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2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30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31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drawings/drawing2.xml" ContentType="application/vnd.openxmlformats-officedocument.drawing+xml"/>
  <Override PartName="/xl/charts/chart32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charts/chart33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108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Tuvaste/Documents/Geologi studie/Bachelor /"/>
    </mc:Choice>
  </mc:AlternateContent>
  <xr:revisionPtr revIDLastSave="0" documentId="13_ncr:1_{56BB7660-87E7-AF42-A40A-338B9E7DBA97}" xr6:coauthVersionLast="45" xr6:coauthVersionMax="47" xr10:uidLastSave="{00000000-0000-0000-0000-000000000000}"/>
  <bookViews>
    <workbookView xWindow="0" yWindow="0" windowWidth="28800" windowHeight="18000" xr2:uid="{00000000-000D-0000-FFFF-FFFF00000000}"/>
  </bookViews>
  <sheets>
    <sheet name="GS20-229-03GC Sec1+2 Rådata" sheetId="1" r:id="rId1"/>
    <sheet name="0,5 normerte grafer" sheetId="5" r:id="rId2"/>
    <sheet name="Magnetisk Susceptibilitet" sheetId="11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Y2782" i="1" l="1"/>
  <c r="AZ4" i="1" l="1"/>
  <c r="AT2840" i="5"/>
  <c r="AT2841" i="5"/>
  <c r="AQ2844" i="5"/>
  <c r="AU69" i="5" l="1"/>
  <c r="AU74" i="5"/>
  <c r="AU79" i="5"/>
  <c r="AU84" i="5"/>
  <c r="AU89" i="5"/>
  <c r="AU94" i="5"/>
  <c r="AU99" i="5"/>
  <c r="AU104" i="5"/>
  <c r="AU109" i="5"/>
  <c r="AU114" i="5"/>
  <c r="AU119" i="5"/>
  <c r="AU124" i="5"/>
  <c r="AU129" i="5"/>
  <c r="AU134" i="5"/>
  <c r="AU139" i="5"/>
  <c r="AU144" i="5"/>
  <c r="AU149" i="5"/>
  <c r="AU154" i="5"/>
  <c r="AU159" i="5"/>
  <c r="AU164" i="5"/>
  <c r="AU169" i="5"/>
  <c r="AU174" i="5"/>
  <c r="AU179" i="5"/>
  <c r="AU184" i="5"/>
  <c r="AU189" i="5"/>
  <c r="AU194" i="5"/>
  <c r="AU199" i="5"/>
  <c r="AU204" i="5"/>
  <c r="AU209" i="5"/>
  <c r="AU214" i="5"/>
  <c r="AU219" i="5"/>
  <c r="AU224" i="5"/>
  <c r="AU229" i="5"/>
  <c r="AU234" i="5"/>
  <c r="AU239" i="5"/>
  <c r="AU244" i="5"/>
  <c r="AU249" i="5"/>
  <c r="AU254" i="5"/>
  <c r="AU259" i="5"/>
  <c r="AU264" i="5"/>
  <c r="AU269" i="5"/>
  <c r="AU274" i="5"/>
  <c r="AU279" i="5"/>
  <c r="AU284" i="5"/>
  <c r="AU289" i="5"/>
  <c r="AU294" i="5"/>
  <c r="AU299" i="5"/>
  <c r="AU304" i="5"/>
  <c r="AU309" i="5"/>
  <c r="AU314" i="5"/>
  <c r="AU319" i="5"/>
  <c r="AU324" i="5"/>
  <c r="AU329" i="5"/>
  <c r="AU334" i="5"/>
  <c r="AU339" i="5"/>
  <c r="AU344" i="5"/>
  <c r="AU349" i="5"/>
  <c r="AU354" i="5"/>
  <c r="AU359" i="5"/>
  <c r="AU364" i="5"/>
  <c r="AU369" i="5"/>
  <c r="AU374" i="5"/>
  <c r="AU379" i="5"/>
  <c r="AU384" i="5"/>
  <c r="AU389" i="5"/>
  <c r="AU394" i="5"/>
  <c r="AU399" i="5"/>
  <c r="AU404" i="5"/>
  <c r="AU409" i="5"/>
  <c r="AU414" i="5"/>
  <c r="AU419" i="5"/>
  <c r="AU424" i="5"/>
  <c r="AU429" i="5"/>
  <c r="AU434" i="5"/>
  <c r="AU439" i="5"/>
  <c r="AU444" i="5"/>
  <c r="AU449" i="5"/>
  <c r="AU454" i="5"/>
  <c r="AU459" i="5"/>
  <c r="AU464" i="5"/>
  <c r="AU469" i="5"/>
  <c r="AU474" i="5"/>
  <c r="AU479" i="5"/>
  <c r="AU484" i="5"/>
  <c r="AU489" i="5"/>
  <c r="AU494" i="5"/>
  <c r="AU499" i="5"/>
  <c r="AU504" i="5"/>
  <c r="AU509" i="5"/>
  <c r="AU514" i="5"/>
  <c r="AU519" i="5"/>
  <c r="AU524" i="5"/>
  <c r="AU529" i="5"/>
  <c r="AU534" i="5"/>
  <c r="AU539" i="5"/>
  <c r="AU544" i="5"/>
  <c r="AU549" i="5"/>
  <c r="AU554" i="5"/>
  <c r="AU559" i="5"/>
  <c r="AU564" i="5"/>
  <c r="AU569" i="5"/>
  <c r="AU574" i="5"/>
  <c r="AU579" i="5"/>
  <c r="AU584" i="5"/>
  <c r="AU589" i="5"/>
  <c r="AU594" i="5"/>
  <c r="AU599" i="5"/>
  <c r="AU604" i="5"/>
  <c r="AU609" i="5"/>
  <c r="AU614" i="5"/>
  <c r="AU619" i="5"/>
  <c r="AU624" i="5"/>
  <c r="AU629" i="5"/>
  <c r="AU634" i="5"/>
  <c r="AU639" i="5"/>
  <c r="AU644" i="5"/>
  <c r="AU649" i="5"/>
  <c r="AU654" i="5"/>
  <c r="AU659" i="5"/>
  <c r="AU664" i="5"/>
  <c r="AU669" i="5"/>
  <c r="AU674" i="5"/>
  <c r="AU679" i="5"/>
  <c r="AU684" i="5"/>
  <c r="AU689" i="5"/>
  <c r="AU694" i="5"/>
  <c r="AU699" i="5"/>
  <c r="AU704" i="5"/>
  <c r="AU709" i="5"/>
  <c r="AU714" i="5"/>
  <c r="AU719" i="5"/>
  <c r="AU724" i="5"/>
  <c r="AU729" i="5"/>
  <c r="AU734" i="5"/>
  <c r="AU739" i="5"/>
  <c r="AU744" i="5"/>
  <c r="AU749" i="5"/>
  <c r="AU754" i="5"/>
  <c r="AU759" i="5"/>
  <c r="AU764" i="5"/>
  <c r="AU769" i="5"/>
  <c r="AU774" i="5"/>
  <c r="AU779" i="5"/>
  <c r="AU784" i="5"/>
  <c r="AU789" i="5"/>
  <c r="AU794" i="5"/>
  <c r="AU799" i="5"/>
  <c r="AU804" i="5"/>
  <c r="AU809" i="5"/>
  <c r="AU814" i="5"/>
  <c r="AU819" i="5"/>
  <c r="AU824" i="5"/>
  <c r="AU829" i="5"/>
  <c r="AU834" i="5"/>
  <c r="AU839" i="5"/>
  <c r="AU844" i="5"/>
  <c r="AU849" i="5"/>
  <c r="AU854" i="5"/>
  <c r="AU859" i="5"/>
  <c r="AU864" i="5"/>
  <c r="AU869" i="5"/>
  <c r="AU874" i="5"/>
  <c r="AU879" i="5"/>
  <c r="AU884" i="5"/>
  <c r="AU889" i="5"/>
  <c r="AU894" i="5"/>
  <c r="AU899" i="5"/>
  <c r="AU904" i="5"/>
  <c r="AU909" i="5"/>
  <c r="AU914" i="5"/>
  <c r="AU919" i="5"/>
  <c r="AU924" i="5"/>
  <c r="AU929" i="5"/>
  <c r="AU934" i="5"/>
  <c r="AU939" i="5"/>
  <c r="AU944" i="5"/>
  <c r="AU949" i="5"/>
  <c r="AU954" i="5"/>
  <c r="AU959" i="5"/>
  <c r="AU964" i="5"/>
  <c r="AU969" i="5"/>
  <c r="AU974" i="5"/>
  <c r="AU979" i="5"/>
  <c r="AU984" i="5"/>
  <c r="AU989" i="5"/>
  <c r="AU994" i="5"/>
  <c r="AU999" i="5"/>
  <c r="AU1004" i="5"/>
  <c r="AU1009" i="5"/>
  <c r="AU1014" i="5"/>
  <c r="AU1019" i="5"/>
  <c r="AU1024" i="5"/>
  <c r="AU1029" i="5"/>
  <c r="AU1034" i="5"/>
  <c r="AU1039" i="5"/>
  <c r="AU1044" i="5"/>
  <c r="AU1049" i="5"/>
  <c r="AU1054" i="5"/>
  <c r="AU1059" i="5"/>
  <c r="AU1064" i="5"/>
  <c r="AU1069" i="5"/>
  <c r="AU1074" i="5"/>
  <c r="AU1079" i="5"/>
  <c r="AU1084" i="5"/>
  <c r="AU1089" i="5"/>
  <c r="AU1094" i="5"/>
  <c r="AU1099" i="5"/>
  <c r="AU1104" i="5"/>
  <c r="AU1109" i="5"/>
  <c r="AU1114" i="5"/>
  <c r="AU1119" i="5"/>
  <c r="AU1124" i="5"/>
  <c r="AU1129" i="5"/>
  <c r="AU1134" i="5"/>
  <c r="AU1139" i="5"/>
  <c r="AU1144" i="5"/>
  <c r="AU1149" i="5"/>
  <c r="AU1154" i="5"/>
  <c r="AU1159" i="5"/>
  <c r="AU1164" i="5"/>
  <c r="AU1169" i="5"/>
  <c r="AU1174" i="5"/>
  <c r="AU1179" i="5"/>
  <c r="AU1184" i="5"/>
  <c r="AU1189" i="5"/>
  <c r="AU1194" i="5"/>
  <c r="AU1199" i="5"/>
  <c r="AU1204" i="5"/>
  <c r="AU1209" i="5"/>
  <c r="AU1214" i="5"/>
  <c r="AU1219" i="5"/>
  <c r="AU1224" i="5"/>
  <c r="AU1229" i="5"/>
  <c r="AU1234" i="5"/>
  <c r="AU1239" i="5"/>
  <c r="AU1244" i="5"/>
  <c r="AU1249" i="5"/>
  <c r="AU1254" i="5"/>
  <c r="AU1259" i="5"/>
  <c r="AU1264" i="5"/>
  <c r="AU1269" i="5"/>
  <c r="AU1274" i="5"/>
  <c r="AU1279" i="5"/>
  <c r="AU1284" i="5"/>
  <c r="AU1289" i="5"/>
  <c r="AU1294" i="5"/>
  <c r="AU1299" i="5"/>
  <c r="AU1304" i="5"/>
  <c r="AU1309" i="5"/>
  <c r="AU1314" i="5"/>
  <c r="AU1319" i="5"/>
  <c r="AU1324" i="5"/>
  <c r="AU1329" i="5"/>
  <c r="AU1334" i="5"/>
  <c r="AU1339" i="5"/>
  <c r="AU1344" i="5"/>
  <c r="AU1349" i="5"/>
  <c r="AU1354" i="5"/>
  <c r="AU1359" i="5"/>
  <c r="AU1364" i="5"/>
  <c r="AU1369" i="5"/>
  <c r="AU1374" i="5"/>
  <c r="AU1379" i="5"/>
  <c r="AU1384" i="5"/>
  <c r="AU1389" i="5"/>
  <c r="AU1394" i="5"/>
  <c r="AU1399" i="5"/>
  <c r="AU1404" i="5"/>
  <c r="AU1409" i="5"/>
  <c r="AU1414" i="5"/>
  <c r="AU1419" i="5"/>
  <c r="AU1424" i="5"/>
  <c r="AU1429" i="5"/>
  <c r="AU1434" i="5"/>
  <c r="AU1439" i="5"/>
  <c r="AU1444" i="5"/>
  <c r="AU1449" i="5"/>
  <c r="AU1454" i="5"/>
  <c r="AU1459" i="5"/>
  <c r="AU1464" i="5"/>
  <c r="AU1469" i="5"/>
  <c r="AU1474" i="5"/>
  <c r="AU1479" i="5"/>
  <c r="AU1484" i="5"/>
  <c r="AU1489" i="5"/>
  <c r="AU1494" i="5"/>
  <c r="AU1499" i="5"/>
  <c r="AU1504" i="5"/>
  <c r="AU1509" i="5"/>
  <c r="AU1514" i="5"/>
  <c r="AU1519" i="5"/>
  <c r="AU1524" i="5"/>
  <c r="AU1529" i="5"/>
  <c r="AU1534" i="5"/>
  <c r="AU1539" i="5"/>
  <c r="AU1544" i="5"/>
  <c r="AU1549" i="5"/>
  <c r="AU1554" i="5"/>
  <c r="AU1559" i="5"/>
  <c r="AU1564" i="5"/>
  <c r="AU1569" i="5"/>
  <c r="AU1574" i="5"/>
  <c r="AU1579" i="5"/>
  <c r="AU1584" i="5"/>
  <c r="AU1589" i="5"/>
  <c r="AU1594" i="5"/>
  <c r="AU1599" i="5"/>
  <c r="AU1604" i="5"/>
  <c r="AU1609" i="5"/>
  <c r="AU1614" i="5"/>
  <c r="AU1619" i="5"/>
  <c r="AU1624" i="5"/>
  <c r="AU1629" i="5"/>
  <c r="AU1634" i="5"/>
  <c r="AU1639" i="5"/>
  <c r="AU1644" i="5"/>
  <c r="AU1649" i="5"/>
  <c r="AU1654" i="5"/>
  <c r="AU1659" i="5"/>
  <c r="AU1664" i="5"/>
  <c r="AU1669" i="5"/>
  <c r="AU1674" i="5"/>
  <c r="AU1679" i="5"/>
  <c r="AU1684" i="5"/>
  <c r="AU1689" i="5"/>
  <c r="AU1694" i="5"/>
  <c r="AU1699" i="5"/>
  <c r="AU1704" i="5"/>
  <c r="AU1709" i="5"/>
  <c r="AU1714" i="5"/>
  <c r="AU1719" i="5"/>
  <c r="AU1724" i="5"/>
  <c r="AU1729" i="5"/>
  <c r="AU1734" i="5"/>
  <c r="AU1739" i="5"/>
  <c r="AU1744" i="5"/>
  <c r="AU1749" i="5"/>
  <c r="AU1754" i="5"/>
  <c r="AU1759" i="5"/>
  <c r="AU1764" i="5"/>
  <c r="AU1769" i="5"/>
  <c r="AU1774" i="5"/>
  <c r="AU1779" i="5"/>
  <c r="AU1784" i="5"/>
  <c r="AU1789" i="5"/>
  <c r="AU1794" i="5"/>
  <c r="AU1799" i="5"/>
  <c r="AU1804" i="5"/>
  <c r="AU1809" i="5"/>
  <c r="AU1814" i="5"/>
  <c r="AU1819" i="5"/>
  <c r="AU1824" i="5"/>
  <c r="AU1829" i="5"/>
  <c r="AU1834" i="5"/>
  <c r="AU1839" i="5"/>
  <c r="AU1844" i="5"/>
  <c r="AU1849" i="5"/>
  <c r="AU1854" i="5"/>
  <c r="AU1859" i="5"/>
  <c r="AU1864" i="5"/>
  <c r="AU1869" i="5"/>
  <c r="AU1874" i="5"/>
  <c r="AU1879" i="5"/>
  <c r="AU1884" i="5"/>
  <c r="AU1889" i="5"/>
  <c r="AU1894" i="5"/>
  <c r="AU1899" i="5"/>
  <c r="AU1904" i="5"/>
  <c r="AU1909" i="5"/>
  <c r="AU1914" i="5"/>
  <c r="AU1919" i="5"/>
  <c r="AU1924" i="5"/>
  <c r="AU1929" i="5"/>
  <c r="AU1934" i="5"/>
  <c r="AU1939" i="5"/>
  <c r="AU1944" i="5"/>
  <c r="AU1949" i="5"/>
  <c r="AU1954" i="5"/>
  <c r="AU1959" i="5"/>
  <c r="AU1964" i="5"/>
  <c r="AU1969" i="5"/>
  <c r="AU1974" i="5"/>
  <c r="AU1979" i="5"/>
  <c r="AU1984" i="5"/>
  <c r="AU1989" i="5"/>
  <c r="AU1994" i="5"/>
  <c r="AU1999" i="5"/>
  <c r="AU2004" i="5"/>
  <c r="AU2009" i="5"/>
  <c r="AU2014" i="5"/>
  <c r="AU2019" i="5"/>
  <c r="AU2024" i="5"/>
  <c r="AU2029" i="5"/>
  <c r="AU2034" i="5"/>
  <c r="AU2039" i="5"/>
  <c r="AU2044" i="5"/>
  <c r="AU2049" i="5"/>
  <c r="AU2054" i="5"/>
  <c r="AU2059" i="5"/>
  <c r="AU2064" i="5"/>
  <c r="AU2069" i="5"/>
  <c r="AU2074" i="5"/>
  <c r="AU2079" i="5"/>
  <c r="AU2084" i="5"/>
  <c r="AU2089" i="5"/>
  <c r="AU2094" i="5"/>
  <c r="AU2099" i="5"/>
  <c r="AU2104" i="5"/>
  <c r="AU2109" i="5"/>
  <c r="AU2114" i="5"/>
  <c r="AU2119" i="5"/>
  <c r="AU2124" i="5"/>
  <c r="AU2129" i="5"/>
  <c r="AU2134" i="5"/>
  <c r="AU2139" i="5"/>
  <c r="AU2144" i="5"/>
  <c r="AU2149" i="5"/>
  <c r="AU2154" i="5"/>
  <c r="AU2159" i="5"/>
  <c r="AU2164" i="5"/>
  <c r="AU2169" i="5"/>
  <c r="AU2174" i="5"/>
  <c r="AU2179" i="5"/>
  <c r="AU2184" i="5"/>
  <c r="AU2189" i="5"/>
  <c r="AU2194" i="5"/>
  <c r="AU2199" i="5"/>
  <c r="AU2204" i="5"/>
  <c r="AU2209" i="5"/>
  <c r="AU2214" i="5"/>
  <c r="AU2219" i="5"/>
  <c r="AU2224" i="5"/>
  <c r="AU2229" i="5"/>
  <c r="AU2234" i="5"/>
  <c r="AU2239" i="5"/>
  <c r="AU2244" i="5"/>
  <c r="AU2249" i="5"/>
  <c r="AU2254" i="5"/>
  <c r="AU2259" i="5"/>
  <c r="AU2264" i="5"/>
  <c r="AU2269" i="5"/>
  <c r="AU2274" i="5"/>
  <c r="AU2279" i="5"/>
  <c r="AU2284" i="5"/>
  <c r="AU2289" i="5"/>
  <c r="AU2294" i="5"/>
  <c r="AU2299" i="5"/>
  <c r="AU2304" i="5"/>
  <c r="AU2309" i="5"/>
  <c r="AU2314" i="5"/>
  <c r="AU2319" i="5"/>
  <c r="AU2324" i="5"/>
  <c r="AU2329" i="5"/>
  <c r="AU2334" i="5"/>
  <c r="AU2339" i="5"/>
  <c r="AU2344" i="5"/>
  <c r="AU2349" i="5"/>
  <c r="AU2354" i="5"/>
  <c r="AU2359" i="5"/>
  <c r="AU2364" i="5"/>
  <c r="AU2369" i="5"/>
  <c r="AU2374" i="5"/>
  <c r="AU2379" i="5"/>
  <c r="AU2384" i="5"/>
  <c r="AU2389" i="5"/>
  <c r="AU2394" i="5"/>
  <c r="AU2399" i="5"/>
  <c r="AU2404" i="5"/>
  <c r="AU2409" i="5"/>
  <c r="AU2414" i="5"/>
  <c r="AU2419" i="5"/>
  <c r="AU2424" i="5"/>
  <c r="AU2429" i="5"/>
  <c r="AU2434" i="5"/>
  <c r="AU2439" i="5"/>
  <c r="AU2444" i="5"/>
  <c r="AU2449" i="5"/>
  <c r="AU2454" i="5"/>
  <c r="AU2459" i="5"/>
  <c r="AU2464" i="5"/>
  <c r="AU2469" i="5"/>
  <c r="AU2474" i="5"/>
  <c r="AU2479" i="5"/>
  <c r="AU2484" i="5"/>
  <c r="AU2489" i="5"/>
  <c r="AU2494" i="5"/>
  <c r="AU2499" i="5"/>
  <c r="AU2504" i="5"/>
  <c r="AU2509" i="5"/>
  <c r="AU2514" i="5"/>
  <c r="AU2519" i="5"/>
  <c r="AU2524" i="5"/>
  <c r="AU2529" i="5"/>
  <c r="AU2534" i="5"/>
  <c r="AU2539" i="5"/>
  <c r="AU2544" i="5"/>
  <c r="AU2549" i="5"/>
  <c r="AU2554" i="5"/>
  <c r="AU2559" i="5"/>
  <c r="AU2564" i="5"/>
  <c r="AU2569" i="5"/>
  <c r="AU2574" i="5"/>
  <c r="AU2579" i="5"/>
  <c r="AU2584" i="5"/>
  <c r="AU2589" i="5"/>
  <c r="AU2594" i="5"/>
  <c r="AU2599" i="5"/>
  <c r="AU2604" i="5"/>
  <c r="AU2609" i="5"/>
  <c r="AU2614" i="5"/>
  <c r="AU2619" i="5"/>
  <c r="AU2624" i="5"/>
  <c r="AU2629" i="5"/>
  <c r="AU2634" i="5"/>
  <c r="AU2639" i="5"/>
  <c r="AU2644" i="5"/>
  <c r="AU2649" i="5"/>
  <c r="AU2654" i="5"/>
  <c r="AU2659" i="5"/>
  <c r="AU2664" i="5"/>
  <c r="AU2669" i="5"/>
  <c r="AU2674" i="5"/>
  <c r="AU2679" i="5"/>
  <c r="AU2684" i="5"/>
  <c r="AU2689" i="5"/>
  <c r="AU2694" i="5"/>
  <c r="AU2699" i="5"/>
  <c r="AU2704" i="5"/>
  <c r="AU2709" i="5"/>
  <c r="AU2714" i="5"/>
  <c r="AU2719" i="5"/>
  <c r="AU2724" i="5"/>
  <c r="AU2729" i="5"/>
  <c r="AU2734" i="5"/>
  <c r="AU2739" i="5"/>
  <c r="AU2744" i="5"/>
  <c r="AU2749" i="5"/>
  <c r="AU2754" i="5"/>
  <c r="AU2759" i="5"/>
  <c r="AU2764" i="5"/>
  <c r="AU2769" i="5"/>
  <c r="AU2774" i="5"/>
  <c r="AU2779" i="5"/>
  <c r="AU2784" i="5"/>
  <c r="AU2789" i="5"/>
  <c r="AU2794" i="5"/>
  <c r="AU2799" i="5"/>
  <c r="AU2804" i="5"/>
  <c r="AU2809" i="5"/>
  <c r="AU2814" i="5"/>
  <c r="AU2819" i="5"/>
  <c r="AU2824" i="5"/>
  <c r="AU2829" i="5"/>
  <c r="AU2834" i="5"/>
  <c r="AU64" i="5"/>
  <c r="AQ83" i="5"/>
  <c r="AQ84" i="5"/>
  <c r="AQ85" i="5"/>
  <c r="AQ86" i="5"/>
  <c r="AQ87" i="5"/>
  <c r="AQ88" i="5"/>
  <c r="AQ89" i="5"/>
  <c r="AQ90" i="5"/>
  <c r="AQ91" i="5"/>
  <c r="AQ92" i="5"/>
  <c r="AQ93" i="5"/>
  <c r="AQ94" i="5"/>
  <c r="AQ95" i="5"/>
  <c r="AQ96" i="5"/>
  <c r="AQ97" i="5"/>
  <c r="AQ98" i="5"/>
  <c r="AQ99" i="5"/>
  <c r="AQ100" i="5"/>
  <c r="AQ101" i="5"/>
  <c r="AQ102" i="5"/>
  <c r="AQ103" i="5"/>
  <c r="AQ104" i="5"/>
  <c r="AQ105" i="5"/>
  <c r="AQ106" i="5"/>
  <c r="AQ107" i="5"/>
  <c r="AQ108" i="5"/>
  <c r="AQ109" i="5"/>
  <c r="AQ110" i="5"/>
  <c r="AQ111" i="5"/>
  <c r="AQ112" i="5"/>
  <c r="AQ113" i="5"/>
  <c r="AQ114" i="5"/>
  <c r="AQ115" i="5"/>
  <c r="AQ116" i="5"/>
  <c r="AQ117" i="5"/>
  <c r="AQ118" i="5"/>
  <c r="AQ119" i="5"/>
  <c r="AQ120" i="5"/>
  <c r="AQ121" i="5"/>
  <c r="AQ122" i="5"/>
  <c r="AQ123" i="5"/>
  <c r="AQ124" i="5"/>
  <c r="AQ125" i="5"/>
  <c r="AQ126" i="5"/>
  <c r="AQ127" i="5"/>
  <c r="AQ128" i="5"/>
  <c r="AQ129" i="5"/>
  <c r="AQ130" i="5"/>
  <c r="AQ131" i="5"/>
  <c r="AQ132" i="5"/>
  <c r="AQ133" i="5"/>
  <c r="AQ134" i="5"/>
  <c r="AQ135" i="5"/>
  <c r="AQ136" i="5"/>
  <c r="AQ137" i="5"/>
  <c r="AQ138" i="5"/>
  <c r="AQ139" i="5"/>
  <c r="AQ140" i="5"/>
  <c r="AQ141" i="5"/>
  <c r="AQ142" i="5"/>
  <c r="AQ143" i="5"/>
  <c r="AQ144" i="5"/>
  <c r="AQ145" i="5"/>
  <c r="AQ146" i="5"/>
  <c r="AQ147" i="5"/>
  <c r="AQ148" i="5"/>
  <c r="AQ149" i="5"/>
  <c r="AQ150" i="5"/>
  <c r="AQ151" i="5"/>
  <c r="AQ152" i="5"/>
  <c r="AQ153" i="5"/>
  <c r="AQ154" i="5"/>
  <c r="AQ155" i="5"/>
  <c r="AQ156" i="5"/>
  <c r="AQ157" i="5"/>
  <c r="AQ158" i="5"/>
  <c r="AQ159" i="5"/>
  <c r="AQ160" i="5"/>
  <c r="AQ161" i="5"/>
  <c r="AQ162" i="5"/>
  <c r="AQ163" i="5"/>
  <c r="AQ164" i="5"/>
  <c r="AQ165" i="5"/>
  <c r="AQ166" i="5"/>
  <c r="AQ167" i="5"/>
  <c r="AQ168" i="5"/>
  <c r="AQ169" i="5"/>
  <c r="AQ170" i="5"/>
  <c r="AQ171" i="5"/>
  <c r="AQ172" i="5"/>
  <c r="AQ173" i="5"/>
  <c r="AQ174" i="5"/>
  <c r="AQ175" i="5"/>
  <c r="AQ176" i="5"/>
  <c r="AQ177" i="5"/>
  <c r="AQ178" i="5"/>
  <c r="AQ179" i="5"/>
  <c r="AQ180" i="5"/>
  <c r="AQ181" i="5"/>
  <c r="AQ182" i="5"/>
  <c r="AQ183" i="5"/>
  <c r="AQ184" i="5"/>
  <c r="AQ185" i="5"/>
  <c r="AQ186" i="5"/>
  <c r="AQ187" i="5"/>
  <c r="AQ188" i="5"/>
  <c r="AQ189" i="5"/>
  <c r="AQ190" i="5"/>
  <c r="AQ191" i="5"/>
  <c r="AQ192" i="5"/>
  <c r="AQ193" i="5"/>
  <c r="AQ194" i="5"/>
  <c r="AQ195" i="5"/>
  <c r="AQ196" i="5"/>
  <c r="AQ197" i="5"/>
  <c r="AQ198" i="5"/>
  <c r="AQ199" i="5"/>
  <c r="AQ200" i="5"/>
  <c r="AQ201" i="5"/>
  <c r="AQ202" i="5"/>
  <c r="AQ203" i="5"/>
  <c r="AQ204" i="5"/>
  <c r="AQ205" i="5"/>
  <c r="AQ206" i="5"/>
  <c r="AQ207" i="5"/>
  <c r="AQ208" i="5"/>
  <c r="AQ209" i="5"/>
  <c r="AQ210" i="5"/>
  <c r="AQ211" i="5"/>
  <c r="AQ212" i="5"/>
  <c r="AQ213" i="5"/>
  <c r="AQ214" i="5"/>
  <c r="AQ215" i="5"/>
  <c r="AQ216" i="5"/>
  <c r="AQ217" i="5"/>
  <c r="AQ218" i="5"/>
  <c r="AQ219" i="5"/>
  <c r="AQ220" i="5"/>
  <c r="AQ221" i="5"/>
  <c r="AQ222" i="5"/>
  <c r="AQ223" i="5"/>
  <c r="AQ224" i="5"/>
  <c r="AQ225" i="5"/>
  <c r="AQ226" i="5"/>
  <c r="AQ227" i="5"/>
  <c r="AQ228" i="5"/>
  <c r="AQ229" i="5"/>
  <c r="AQ230" i="5"/>
  <c r="AQ231" i="5"/>
  <c r="AQ232" i="5"/>
  <c r="AQ233" i="5"/>
  <c r="AQ234" i="5"/>
  <c r="AQ235" i="5"/>
  <c r="AQ236" i="5"/>
  <c r="AQ237" i="5"/>
  <c r="AQ238" i="5"/>
  <c r="AQ239" i="5"/>
  <c r="AQ240" i="5"/>
  <c r="AQ241" i="5"/>
  <c r="AQ242" i="5"/>
  <c r="AQ243" i="5"/>
  <c r="AQ244" i="5"/>
  <c r="AQ245" i="5"/>
  <c r="AQ246" i="5"/>
  <c r="AQ247" i="5"/>
  <c r="AQ248" i="5"/>
  <c r="AQ249" i="5"/>
  <c r="AQ250" i="5"/>
  <c r="AQ251" i="5"/>
  <c r="AQ252" i="5"/>
  <c r="AQ253" i="5"/>
  <c r="AQ254" i="5"/>
  <c r="AQ255" i="5"/>
  <c r="AQ256" i="5"/>
  <c r="AQ257" i="5"/>
  <c r="AQ258" i="5"/>
  <c r="AQ259" i="5"/>
  <c r="AQ260" i="5"/>
  <c r="AQ261" i="5"/>
  <c r="AQ262" i="5"/>
  <c r="AQ263" i="5"/>
  <c r="AQ264" i="5"/>
  <c r="AQ265" i="5"/>
  <c r="AQ266" i="5"/>
  <c r="AQ267" i="5"/>
  <c r="AQ268" i="5"/>
  <c r="AQ269" i="5"/>
  <c r="AQ270" i="5"/>
  <c r="AQ271" i="5"/>
  <c r="AQ272" i="5"/>
  <c r="AQ273" i="5"/>
  <c r="AQ274" i="5"/>
  <c r="AQ275" i="5"/>
  <c r="AQ276" i="5"/>
  <c r="AQ277" i="5"/>
  <c r="AQ278" i="5"/>
  <c r="AQ279" i="5"/>
  <c r="AQ280" i="5"/>
  <c r="AQ281" i="5"/>
  <c r="AQ282" i="5"/>
  <c r="AQ283" i="5"/>
  <c r="AQ284" i="5"/>
  <c r="AQ285" i="5"/>
  <c r="AQ286" i="5"/>
  <c r="AQ287" i="5"/>
  <c r="AQ288" i="5"/>
  <c r="AQ289" i="5"/>
  <c r="AQ290" i="5"/>
  <c r="AQ291" i="5"/>
  <c r="AQ292" i="5"/>
  <c r="AQ293" i="5"/>
  <c r="AQ294" i="5"/>
  <c r="AQ295" i="5"/>
  <c r="AQ296" i="5"/>
  <c r="AQ297" i="5"/>
  <c r="AQ298" i="5"/>
  <c r="AQ299" i="5"/>
  <c r="AQ300" i="5"/>
  <c r="AQ301" i="5"/>
  <c r="AQ302" i="5"/>
  <c r="AQ303" i="5"/>
  <c r="AQ304" i="5"/>
  <c r="AQ305" i="5"/>
  <c r="AQ306" i="5"/>
  <c r="AQ307" i="5"/>
  <c r="AQ308" i="5"/>
  <c r="AQ309" i="5"/>
  <c r="AQ310" i="5"/>
  <c r="AQ311" i="5"/>
  <c r="AQ312" i="5"/>
  <c r="AQ313" i="5"/>
  <c r="AQ314" i="5"/>
  <c r="AQ315" i="5"/>
  <c r="AQ316" i="5"/>
  <c r="AQ317" i="5"/>
  <c r="AQ318" i="5"/>
  <c r="AQ319" i="5"/>
  <c r="AQ320" i="5"/>
  <c r="AQ321" i="5"/>
  <c r="AQ322" i="5"/>
  <c r="AQ323" i="5"/>
  <c r="AQ324" i="5"/>
  <c r="AQ325" i="5"/>
  <c r="AQ326" i="5"/>
  <c r="AQ327" i="5"/>
  <c r="AQ328" i="5"/>
  <c r="AQ329" i="5"/>
  <c r="AQ330" i="5"/>
  <c r="AQ331" i="5"/>
  <c r="AQ332" i="5"/>
  <c r="AQ333" i="5"/>
  <c r="AQ334" i="5"/>
  <c r="AQ335" i="5"/>
  <c r="AQ336" i="5"/>
  <c r="AQ337" i="5"/>
  <c r="AQ338" i="5"/>
  <c r="AQ339" i="5"/>
  <c r="AQ340" i="5"/>
  <c r="AQ341" i="5"/>
  <c r="AQ342" i="5"/>
  <c r="AQ343" i="5"/>
  <c r="AQ344" i="5"/>
  <c r="AQ345" i="5"/>
  <c r="AQ346" i="5"/>
  <c r="AQ347" i="5"/>
  <c r="AQ348" i="5"/>
  <c r="AQ349" i="5"/>
  <c r="AQ350" i="5"/>
  <c r="AQ351" i="5"/>
  <c r="AQ352" i="5"/>
  <c r="AQ353" i="5"/>
  <c r="AQ354" i="5"/>
  <c r="AQ355" i="5"/>
  <c r="AQ356" i="5"/>
  <c r="AQ357" i="5"/>
  <c r="AQ358" i="5"/>
  <c r="AQ359" i="5"/>
  <c r="AQ360" i="5"/>
  <c r="AQ361" i="5"/>
  <c r="AQ362" i="5"/>
  <c r="AQ363" i="5"/>
  <c r="AQ364" i="5"/>
  <c r="AQ365" i="5"/>
  <c r="AQ366" i="5"/>
  <c r="AQ367" i="5"/>
  <c r="AQ368" i="5"/>
  <c r="AQ369" i="5"/>
  <c r="AQ370" i="5"/>
  <c r="AQ371" i="5"/>
  <c r="AQ372" i="5"/>
  <c r="AQ373" i="5"/>
  <c r="AQ374" i="5"/>
  <c r="AQ375" i="5"/>
  <c r="AQ376" i="5"/>
  <c r="AQ377" i="5"/>
  <c r="AQ378" i="5"/>
  <c r="AQ379" i="5"/>
  <c r="AQ380" i="5"/>
  <c r="AQ381" i="5"/>
  <c r="AQ382" i="5"/>
  <c r="AQ383" i="5"/>
  <c r="AQ384" i="5"/>
  <c r="AQ385" i="5"/>
  <c r="AQ386" i="5"/>
  <c r="AQ387" i="5"/>
  <c r="AQ388" i="5"/>
  <c r="AQ389" i="5"/>
  <c r="AQ390" i="5"/>
  <c r="AQ391" i="5"/>
  <c r="AQ392" i="5"/>
  <c r="AQ393" i="5"/>
  <c r="AQ394" i="5"/>
  <c r="AQ395" i="5"/>
  <c r="AQ396" i="5"/>
  <c r="AQ397" i="5"/>
  <c r="AQ398" i="5"/>
  <c r="AQ399" i="5"/>
  <c r="AQ400" i="5"/>
  <c r="AQ401" i="5"/>
  <c r="AQ402" i="5"/>
  <c r="AQ403" i="5"/>
  <c r="AQ404" i="5"/>
  <c r="AQ405" i="5"/>
  <c r="AQ406" i="5"/>
  <c r="AQ407" i="5"/>
  <c r="AQ408" i="5"/>
  <c r="AQ409" i="5"/>
  <c r="AQ410" i="5"/>
  <c r="AQ411" i="5"/>
  <c r="AQ412" i="5"/>
  <c r="AQ413" i="5"/>
  <c r="AQ414" i="5"/>
  <c r="AQ415" i="5"/>
  <c r="AQ416" i="5"/>
  <c r="AQ417" i="5"/>
  <c r="AQ418" i="5"/>
  <c r="AQ419" i="5"/>
  <c r="AQ420" i="5"/>
  <c r="AQ421" i="5"/>
  <c r="AQ422" i="5"/>
  <c r="AQ423" i="5"/>
  <c r="AQ424" i="5"/>
  <c r="AQ425" i="5"/>
  <c r="AQ426" i="5"/>
  <c r="AQ427" i="5"/>
  <c r="AQ428" i="5"/>
  <c r="AQ429" i="5"/>
  <c r="AQ430" i="5"/>
  <c r="AQ431" i="5"/>
  <c r="AQ432" i="5"/>
  <c r="AQ433" i="5"/>
  <c r="AQ434" i="5"/>
  <c r="AQ435" i="5"/>
  <c r="AQ436" i="5"/>
  <c r="AQ437" i="5"/>
  <c r="AQ438" i="5"/>
  <c r="AQ439" i="5"/>
  <c r="AQ440" i="5"/>
  <c r="AQ441" i="5"/>
  <c r="AQ442" i="5"/>
  <c r="AQ443" i="5"/>
  <c r="AQ444" i="5"/>
  <c r="AQ445" i="5"/>
  <c r="AQ446" i="5"/>
  <c r="AQ447" i="5"/>
  <c r="AQ448" i="5"/>
  <c r="AQ449" i="5"/>
  <c r="AQ450" i="5"/>
  <c r="AQ451" i="5"/>
  <c r="AQ452" i="5"/>
  <c r="AQ453" i="5"/>
  <c r="AQ454" i="5"/>
  <c r="AQ455" i="5"/>
  <c r="AQ456" i="5"/>
  <c r="AQ457" i="5"/>
  <c r="AQ458" i="5"/>
  <c r="AQ459" i="5"/>
  <c r="AQ460" i="5"/>
  <c r="AQ461" i="5"/>
  <c r="AQ462" i="5"/>
  <c r="AQ463" i="5"/>
  <c r="AQ464" i="5"/>
  <c r="AQ465" i="5"/>
  <c r="AQ466" i="5"/>
  <c r="AQ467" i="5"/>
  <c r="AQ468" i="5"/>
  <c r="AQ469" i="5"/>
  <c r="AQ470" i="5"/>
  <c r="AQ471" i="5"/>
  <c r="AQ472" i="5"/>
  <c r="AQ473" i="5"/>
  <c r="AQ474" i="5"/>
  <c r="AQ475" i="5"/>
  <c r="AQ476" i="5"/>
  <c r="AQ477" i="5"/>
  <c r="AQ478" i="5"/>
  <c r="AQ479" i="5"/>
  <c r="AQ480" i="5"/>
  <c r="AQ481" i="5"/>
  <c r="AQ482" i="5"/>
  <c r="AQ483" i="5"/>
  <c r="AQ484" i="5"/>
  <c r="AQ485" i="5"/>
  <c r="AQ486" i="5"/>
  <c r="AQ487" i="5"/>
  <c r="AQ488" i="5"/>
  <c r="AQ489" i="5"/>
  <c r="AQ490" i="5"/>
  <c r="AQ491" i="5"/>
  <c r="AQ492" i="5"/>
  <c r="AQ493" i="5"/>
  <c r="AQ494" i="5"/>
  <c r="AQ495" i="5"/>
  <c r="AQ496" i="5"/>
  <c r="AQ497" i="5"/>
  <c r="AQ498" i="5"/>
  <c r="AQ499" i="5"/>
  <c r="AQ500" i="5"/>
  <c r="AQ501" i="5"/>
  <c r="AQ502" i="5"/>
  <c r="AQ503" i="5"/>
  <c r="AQ504" i="5"/>
  <c r="AQ505" i="5"/>
  <c r="AQ506" i="5"/>
  <c r="AQ507" i="5"/>
  <c r="AQ508" i="5"/>
  <c r="AQ509" i="5"/>
  <c r="AQ510" i="5"/>
  <c r="AQ511" i="5"/>
  <c r="AQ512" i="5"/>
  <c r="AQ513" i="5"/>
  <c r="AQ514" i="5"/>
  <c r="AQ515" i="5"/>
  <c r="AQ516" i="5"/>
  <c r="AQ517" i="5"/>
  <c r="AQ518" i="5"/>
  <c r="AQ519" i="5"/>
  <c r="AQ520" i="5"/>
  <c r="AQ521" i="5"/>
  <c r="AQ522" i="5"/>
  <c r="AQ523" i="5"/>
  <c r="AQ524" i="5"/>
  <c r="AQ525" i="5"/>
  <c r="AQ526" i="5"/>
  <c r="AQ527" i="5"/>
  <c r="AQ528" i="5"/>
  <c r="AQ529" i="5"/>
  <c r="AQ530" i="5"/>
  <c r="AQ531" i="5"/>
  <c r="AQ532" i="5"/>
  <c r="AQ533" i="5"/>
  <c r="AQ534" i="5"/>
  <c r="AQ535" i="5"/>
  <c r="AQ536" i="5"/>
  <c r="AQ537" i="5"/>
  <c r="AQ538" i="5"/>
  <c r="AQ539" i="5"/>
  <c r="AQ540" i="5"/>
  <c r="AQ541" i="5"/>
  <c r="AQ542" i="5"/>
  <c r="AQ543" i="5"/>
  <c r="AQ544" i="5"/>
  <c r="AQ545" i="5"/>
  <c r="AQ546" i="5"/>
  <c r="AQ547" i="5"/>
  <c r="AQ548" i="5"/>
  <c r="AQ549" i="5"/>
  <c r="AQ550" i="5"/>
  <c r="AQ551" i="5"/>
  <c r="AQ552" i="5"/>
  <c r="AQ553" i="5"/>
  <c r="AQ554" i="5"/>
  <c r="AQ555" i="5"/>
  <c r="AQ556" i="5"/>
  <c r="AQ557" i="5"/>
  <c r="AQ558" i="5"/>
  <c r="AQ559" i="5"/>
  <c r="AQ560" i="5"/>
  <c r="AQ561" i="5"/>
  <c r="AQ562" i="5"/>
  <c r="AQ563" i="5"/>
  <c r="AQ564" i="5"/>
  <c r="AQ565" i="5"/>
  <c r="AQ566" i="5"/>
  <c r="AQ567" i="5"/>
  <c r="AQ568" i="5"/>
  <c r="AQ569" i="5"/>
  <c r="AQ570" i="5"/>
  <c r="AQ571" i="5"/>
  <c r="AQ572" i="5"/>
  <c r="AQ573" i="5"/>
  <c r="AQ574" i="5"/>
  <c r="AQ575" i="5"/>
  <c r="AQ576" i="5"/>
  <c r="AQ577" i="5"/>
  <c r="AQ578" i="5"/>
  <c r="AQ579" i="5"/>
  <c r="AQ580" i="5"/>
  <c r="AQ581" i="5"/>
  <c r="AQ582" i="5"/>
  <c r="AQ583" i="5"/>
  <c r="AQ584" i="5"/>
  <c r="AQ585" i="5"/>
  <c r="AQ586" i="5"/>
  <c r="AQ587" i="5"/>
  <c r="AQ588" i="5"/>
  <c r="AQ589" i="5"/>
  <c r="AQ590" i="5"/>
  <c r="AQ591" i="5"/>
  <c r="AQ592" i="5"/>
  <c r="AQ593" i="5"/>
  <c r="AQ594" i="5"/>
  <c r="AQ595" i="5"/>
  <c r="AQ596" i="5"/>
  <c r="AQ597" i="5"/>
  <c r="AQ598" i="5"/>
  <c r="AQ599" i="5"/>
  <c r="AQ600" i="5"/>
  <c r="AQ601" i="5"/>
  <c r="AQ602" i="5"/>
  <c r="AQ603" i="5"/>
  <c r="AQ604" i="5"/>
  <c r="AQ605" i="5"/>
  <c r="AQ606" i="5"/>
  <c r="AQ607" i="5"/>
  <c r="AQ608" i="5"/>
  <c r="AQ609" i="5"/>
  <c r="AQ610" i="5"/>
  <c r="AQ611" i="5"/>
  <c r="AQ612" i="5"/>
  <c r="AQ613" i="5"/>
  <c r="AQ614" i="5"/>
  <c r="AQ615" i="5"/>
  <c r="AQ616" i="5"/>
  <c r="AQ617" i="5"/>
  <c r="AQ618" i="5"/>
  <c r="AQ619" i="5"/>
  <c r="AQ620" i="5"/>
  <c r="AQ621" i="5"/>
  <c r="AQ622" i="5"/>
  <c r="AQ623" i="5"/>
  <c r="AQ624" i="5"/>
  <c r="AQ625" i="5"/>
  <c r="AQ626" i="5"/>
  <c r="AQ627" i="5"/>
  <c r="AQ628" i="5"/>
  <c r="AQ629" i="5"/>
  <c r="AQ630" i="5"/>
  <c r="AQ631" i="5"/>
  <c r="AQ632" i="5"/>
  <c r="AQ633" i="5"/>
  <c r="AQ634" i="5"/>
  <c r="AQ635" i="5"/>
  <c r="AQ636" i="5"/>
  <c r="AQ637" i="5"/>
  <c r="AQ638" i="5"/>
  <c r="AQ639" i="5"/>
  <c r="AQ640" i="5"/>
  <c r="AQ641" i="5"/>
  <c r="AQ642" i="5"/>
  <c r="AQ643" i="5"/>
  <c r="AQ644" i="5"/>
  <c r="AQ645" i="5"/>
  <c r="AQ646" i="5"/>
  <c r="AQ647" i="5"/>
  <c r="AQ648" i="5"/>
  <c r="AQ649" i="5"/>
  <c r="AQ650" i="5"/>
  <c r="AQ651" i="5"/>
  <c r="AQ652" i="5"/>
  <c r="AQ653" i="5"/>
  <c r="AQ654" i="5"/>
  <c r="AQ655" i="5"/>
  <c r="AQ656" i="5"/>
  <c r="AQ657" i="5"/>
  <c r="AQ658" i="5"/>
  <c r="AQ659" i="5"/>
  <c r="AQ660" i="5"/>
  <c r="AQ661" i="5"/>
  <c r="AQ662" i="5"/>
  <c r="AQ663" i="5"/>
  <c r="AQ664" i="5"/>
  <c r="AQ665" i="5"/>
  <c r="AQ666" i="5"/>
  <c r="AQ667" i="5"/>
  <c r="AQ668" i="5"/>
  <c r="AQ669" i="5"/>
  <c r="AQ670" i="5"/>
  <c r="AQ671" i="5"/>
  <c r="AQ672" i="5"/>
  <c r="AQ673" i="5"/>
  <c r="AQ674" i="5"/>
  <c r="AQ675" i="5"/>
  <c r="AQ676" i="5"/>
  <c r="AQ677" i="5"/>
  <c r="AQ678" i="5"/>
  <c r="AQ679" i="5"/>
  <c r="AQ680" i="5"/>
  <c r="AQ681" i="5"/>
  <c r="AQ682" i="5"/>
  <c r="AQ683" i="5"/>
  <c r="AQ684" i="5"/>
  <c r="AQ685" i="5"/>
  <c r="AQ686" i="5"/>
  <c r="AQ687" i="5"/>
  <c r="AQ688" i="5"/>
  <c r="AQ689" i="5"/>
  <c r="AQ690" i="5"/>
  <c r="AQ691" i="5"/>
  <c r="AQ692" i="5"/>
  <c r="AQ693" i="5"/>
  <c r="AQ694" i="5"/>
  <c r="AQ695" i="5"/>
  <c r="AQ696" i="5"/>
  <c r="AQ697" i="5"/>
  <c r="AQ698" i="5"/>
  <c r="AQ699" i="5"/>
  <c r="AQ700" i="5"/>
  <c r="AQ701" i="5"/>
  <c r="AQ702" i="5"/>
  <c r="AQ703" i="5"/>
  <c r="AQ704" i="5"/>
  <c r="AQ705" i="5"/>
  <c r="AQ706" i="5"/>
  <c r="AQ707" i="5"/>
  <c r="AQ708" i="5"/>
  <c r="AQ709" i="5"/>
  <c r="AQ710" i="5"/>
  <c r="AQ711" i="5"/>
  <c r="AQ712" i="5"/>
  <c r="AQ713" i="5"/>
  <c r="AQ714" i="5"/>
  <c r="AQ715" i="5"/>
  <c r="AQ716" i="5"/>
  <c r="AQ717" i="5"/>
  <c r="AQ718" i="5"/>
  <c r="AQ719" i="5"/>
  <c r="AQ720" i="5"/>
  <c r="AQ721" i="5"/>
  <c r="AQ722" i="5"/>
  <c r="AQ723" i="5"/>
  <c r="AQ724" i="5"/>
  <c r="AQ725" i="5"/>
  <c r="AQ726" i="5"/>
  <c r="AQ727" i="5"/>
  <c r="AQ728" i="5"/>
  <c r="AQ729" i="5"/>
  <c r="AQ730" i="5"/>
  <c r="AQ731" i="5"/>
  <c r="AQ732" i="5"/>
  <c r="AQ733" i="5"/>
  <c r="AQ734" i="5"/>
  <c r="AQ735" i="5"/>
  <c r="AQ736" i="5"/>
  <c r="AQ737" i="5"/>
  <c r="AQ738" i="5"/>
  <c r="AQ739" i="5"/>
  <c r="AQ740" i="5"/>
  <c r="AQ741" i="5"/>
  <c r="AQ742" i="5"/>
  <c r="AQ743" i="5"/>
  <c r="AQ744" i="5"/>
  <c r="AQ745" i="5"/>
  <c r="AQ746" i="5"/>
  <c r="AQ747" i="5"/>
  <c r="AQ748" i="5"/>
  <c r="AQ749" i="5"/>
  <c r="AQ750" i="5"/>
  <c r="AQ751" i="5"/>
  <c r="AQ752" i="5"/>
  <c r="AQ753" i="5"/>
  <c r="AQ754" i="5"/>
  <c r="AQ755" i="5"/>
  <c r="AQ756" i="5"/>
  <c r="AQ757" i="5"/>
  <c r="AQ758" i="5"/>
  <c r="AQ759" i="5"/>
  <c r="AQ760" i="5"/>
  <c r="AQ761" i="5"/>
  <c r="AQ762" i="5"/>
  <c r="AQ763" i="5"/>
  <c r="AQ764" i="5"/>
  <c r="AQ765" i="5"/>
  <c r="AQ766" i="5"/>
  <c r="AQ767" i="5"/>
  <c r="AQ768" i="5"/>
  <c r="AQ769" i="5"/>
  <c r="AQ770" i="5"/>
  <c r="AQ771" i="5"/>
  <c r="AQ772" i="5"/>
  <c r="AQ773" i="5"/>
  <c r="AQ774" i="5"/>
  <c r="AQ775" i="5"/>
  <c r="AQ776" i="5"/>
  <c r="AQ777" i="5"/>
  <c r="AQ778" i="5"/>
  <c r="AQ779" i="5"/>
  <c r="AQ780" i="5"/>
  <c r="AQ781" i="5"/>
  <c r="AQ782" i="5"/>
  <c r="AQ783" i="5"/>
  <c r="AQ784" i="5"/>
  <c r="AQ785" i="5"/>
  <c r="AQ786" i="5"/>
  <c r="AQ787" i="5"/>
  <c r="AQ788" i="5"/>
  <c r="AQ789" i="5"/>
  <c r="AQ790" i="5"/>
  <c r="AQ791" i="5"/>
  <c r="AQ792" i="5"/>
  <c r="AQ793" i="5"/>
  <c r="AQ794" i="5"/>
  <c r="AQ795" i="5"/>
  <c r="AQ796" i="5"/>
  <c r="AQ797" i="5"/>
  <c r="AQ798" i="5"/>
  <c r="AQ799" i="5"/>
  <c r="AQ800" i="5"/>
  <c r="AQ801" i="5"/>
  <c r="AQ802" i="5"/>
  <c r="AQ803" i="5"/>
  <c r="AQ804" i="5"/>
  <c r="AQ805" i="5"/>
  <c r="AQ806" i="5"/>
  <c r="AQ807" i="5"/>
  <c r="AQ808" i="5"/>
  <c r="AQ809" i="5"/>
  <c r="AQ810" i="5"/>
  <c r="AQ811" i="5"/>
  <c r="AQ812" i="5"/>
  <c r="AQ813" i="5"/>
  <c r="AQ814" i="5"/>
  <c r="AQ815" i="5"/>
  <c r="AQ816" i="5"/>
  <c r="AQ817" i="5"/>
  <c r="AQ818" i="5"/>
  <c r="AQ819" i="5"/>
  <c r="AQ820" i="5"/>
  <c r="AQ821" i="5"/>
  <c r="AQ822" i="5"/>
  <c r="AQ823" i="5"/>
  <c r="AQ824" i="5"/>
  <c r="AQ825" i="5"/>
  <c r="AQ826" i="5"/>
  <c r="AQ827" i="5"/>
  <c r="AQ828" i="5"/>
  <c r="AQ829" i="5"/>
  <c r="AQ830" i="5"/>
  <c r="AQ831" i="5"/>
  <c r="AQ832" i="5"/>
  <c r="AQ833" i="5"/>
  <c r="AQ834" i="5"/>
  <c r="AQ835" i="5"/>
  <c r="AQ836" i="5"/>
  <c r="AQ837" i="5"/>
  <c r="AQ838" i="5"/>
  <c r="AQ839" i="5"/>
  <c r="AQ840" i="5"/>
  <c r="AQ841" i="5"/>
  <c r="AQ842" i="5"/>
  <c r="AQ843" i="5"/>
  <c r="AQ844" i="5"/>
  <c r="AQ845" i="5"/>
  <c r="AQ846" i="5"/>
  <c r="AQ847" i="5"/>
  <c r="AQ848" i="5"/>
  <c r="AQ849" i="5"/>
  <c r="AQ850" i="5"/>
  <c r="AQ851" i="5"/>
  <c r="AQ852" i="5"/>
  <c r="AQ853" i="5"/>
  <c r="AQ854" i="5"/>
  <c r="AQ855" i="5"/>
  <c r="AQ856" i="5"/>
  <c r="AQ857" i="5"/>
  <c r="AQ858" i="5"/>
  <c r="AQ859" i="5"/>
  <c r="AQ860" i="5"/>
  <c r="AQ861" i="5"/>
  <c r="AQ862" i="5"/>
  <c r="AQ863" i="5"/>
  <c r="AQ864" i="5"/>
  <c r="AQ865" i="5"/>
  <c r="AQ866" i="5"/>
  <c r="AQ867" i="5"/>
  <c r="AQ868" i="5"/>
  <c r="AQ869" i="5"/>
  <c r="AQ870" i="5"/>
  <c r="AQ871" i="5"/>
  <c r="AQ872" i="5"/>
  <c r="AQ873" i="5"/>
  <c r="AQ874" i="5"/>
  <c r="AQ875" i="5"/>
  <c r="AQ876" i="5"/>
  <c r="AQ877" i="5"/>
  <c r="AQ878" i="5"/>
  <c r="AQ879" i="5"/>
  <c r="AQ880" i="5"/>
  <c r="AQ881" i="5"/>
  <c r="AQ882" i="5"/>
  <c r="AQ883" i="5"/>
  <c r="AQ884" i="5"/>
  <c r="AQ885" i="5"/>
  <c r="AQ886" i="5"/>
  <c r="AQ887" i="5"/>
  <c r="AQ888" i="5"/>
  <c r="AQ889" i="5"/>
  <c r="AQ890" i="5"/>
  <c r="AQ891" i="5"/>
  <c r="AQ892" i="5"/>
  <c r="AQ893" i="5"/>
  <c r="AQ894" i="5"/>
  <c r="AQ895" i="5"/>
  <c r="AQ896" i="5"/>
  <c r="AQ897" i="5"/>
  <c r="AQ898" i="5"/>
  <c r="AQ899" i="5"/>
  <c r="AQ900" i="5"/>
  <c r="AQ901" i="5"/>
  <c r="AQ902" i="5"/>
  <c r="AQ903" i="5"/>
  <c r="AQ904" i="5"/>
  <c r="AQ905" i="5"/>
  <c r="AQ906" i="5"/>
  <c r="AQ907" i="5"/>
  <c r="AQ908" i="5"/>
  <c r="AQ909" i="5"/>
  <c r="AQ910" i="5"/>
  <c r="AQ911" i="5"/>
  <c r="AQ912" i="5"/>
  <c r="AQ913" i="5"/>
  <c r="AQ914" i="5"/>
  <c r="AQ915" i="5"/>
  <c r="AQ916" i="5"/>
  <c r="AQ917" i="5"/>
  <c r="AQ918" i="5"/>
  <c r="AQ919" i="5"/>
  <c r="AQ920" i="5"/>
  <c r="AQ921" i="5"/>
  <c r="AQ922" i="5"/>
  <c r="AQ923" i="5"/>
  <c r="AQ924" i="5"/>
  <c r="AQ925" i="5"/>
  <c r="AQ926" i="5"/>
  <c r="AQ927" i="5"/>
  <c r="AQ928" i="5"/>
  <c r="AQ929" i="5"/>
  <c r="AQ930" i="5"/>
  <c r="AQ931" i="5"/>
  <c r="AQ932" i="5"/>
  <c r="AQ933" i="5"/>
  <c r="AQ934" i="5"/>
  <c r="AQ935" i="5"/>
  <c r="AQ936" i="5"/>
  <c r="AQ937" i="5"/>
  <c r="AQ938" i="5"/>
  <c r="AQ939" i="5"/>
  <c r="AQ940" i="5"/>
  <c r="AQ941" i="5"/>
  <c r="AQ942" i="5"/>
  <c r="AQ943" i="5"/>
  <c r="AQ944" i="5"/>
  <c r="AQ945" i="5"/>
  <c r="AQ946" i="5"/>
  <c r="AQ947" i="5"/>
  <c r="AQ948" i="5"/>
  <c r="AQ949" i="5"/>
  <c r="AQ950" i="5"/>
  <c r="AQ951" i="5"/>
  <c r="AQ952" i="5"/>
  <c r="AQ953" i="5"/>
  <c r="AQ954" i="5"/>
  <c r="AQ955" i="5"/>
  <c r="AQ956" i="5"/>
  <c r="AQ957" i="5"/>
  <c r="AQ958" i="5"/>
  <c r="AQ959" i="5"/>
  <c r="AQ960" i="5"/>
  <c r="AQ961" i="5"/>
  <c r="AQ962" i="5"/>
  <c r="AQ963" i="5"/>
  <c r="AQ964" i="5"/>
  <c r="AQ965" i="5"/>
  <c r="AQ966" i="5"/>
  <c r="AQ967" i="5"/>
  <c r="AQ968" i="5"/>
  <c r="AQ969" i="5"/>
  <c r="AQ970" i="5"/>
  <c r="AQ971" i="5"/>
  <c r="AQ972" i="5"/>
  <c r="AQ973" i="5"/>
  <c r="AQ974" i="5"/>
  <c r="AQ975" i="5"/>
  <c r="AQ976" i="5"/>
  <c r="AQ977" i="5"/>
  <c r="AQ978" i="5"/>
  <c r="AQ979" i="5"/>
  <c r="AQ980" i="5"/>
  <c r="AQ981" i="5"/>
  <c r="AQ982" i="5"/>
  <c r="AQ983" i="5"/>
  <c r="AQ984" i="5"/>
  <c r="AQ985" i="5"/>
  <c r="AQ986" i="5"/>
  <c r="AQ987" i="5"/>
  <c r="AQ988" i="5"/>
  <c r="AQ989" i="5"/>
  <c r="AQ990" i="5"/>
  <c r="AQ991" i="5"/>
  <c r="AQ992" i="5"/>
  <c r="AQ993" i="5"/>
  <c r="AQ994" i="5"/>
  <c r="AQ995" i="5"/>
  <c r="AQ996" i="5"/>
  <c r="AQ997" i="5"/>
  <c r="AQ998" i="5"/>
  <c r="AQ999" i="5"/>
  <c r="AQ1000" i="5"/>
  <c r="AQ1001" i="5"/>
  <c r="AQ1002" i="5"/>
  <c r="AQ1003" i="5"/>
  <c r="AQ1004" i="5"/>
  <c r="AQ1005" i="5"/>
  <c r="AQ1006" i="5"/>
  <c r="AQ1007" i="5"/>
  <c r="AQ1008" i="5"/>
  <c r="AQ1009" i="5"/>
  <c r="AQ1010" i="5"/>
  <c r="AQ1011" i="5"/>
  <c r="AQ1012" i="5"/>
  <c r="AQ1013" i="5"/>
  <c r="AQ1014" i="5"/>
  <c r="AQ1015" i="5"/>
  <c r="AQ1016" i="5"/>
  <c r="AQ1017" i="5"/>
  <c r="AQ1018" i="5"/>
  <c r="AQ1019" i="5"/>
  <c r="AQ1020" i="5"/>
  <c r="AQ1021" i="5"/>
  <c r="AQ1022" i="5"/>
  <c r="AQ1023" i="5"/>
  <c r="AQ1024" i="5"/>
  <c r="AQ1025" i="5"/>
  <c r="AQ1026" i="5"/>
  <c r="AQ1027" i="5"/>
  <c r="AQ1028" i="5"/>
  <c r="AQ1029" i="5"/>
  <c r="AQ1030" i="5"/>
  <c r="AQ1031" i="5"/>
  <c r="AQ1032" i="5"/>
  <c r="AQ1033" i="5"/>
  <c r="AQ1034" i="5"/>
  <c r="AQ1035" i="5"/>
  <c r="AQ1036" i="5"/>
  <c r="AQ1037" i="5"/>
  <c r="AQ1038" i="5"/>
  <c r="AQ1039" i="5"/>
  <c r="AQ1040" i="5"/>
  <c r="AQ1041" i="5"/>
  <c r="AQ1042" i="5"/>
  <c r="AQ1043" i="5"/>
  <c r="AQ1044" i="5"/>
  <c r="AQ1045" i="5"/>
  <c r="AQ1046" i="5"/>
  <c r="AQ1047" i="5"/>
  <c r="AQ1048" i="5"/>
  <c r="AQ1049" i="5"/>
  <c r="AQ1050" i="5"/>
  <c r="AQ1051" i="5"/>
  <c r="AQ1052" i="5"/>
  <c r="AQ1053" i="5"/>
  <c r="AQ1054" i="5"/>
  <c r="AQ1055" i="5"/>
  <c r="AQ1056" i="5"/>
  <c r="AQ1057" i="5"/>
  <c r="AQ1058" i="5"/>
  <c r="AQ1059" i="5"/>
  <c r="AQ1060" i="5"/>
  <c r="AQ1061" i="5"/>
  <c r="AQ1062" i="5"/>
  <c r="AQ1063" i="5"/>
  <c r="AQ1064" i="5"/>
  <c r="AQ1065" i="5"/>
  <c r="AQ1066" i="5"/>
  <c r="AQ1067" i="5"/>
  <c r="AQ1068" i="5"/>
  <c r="AQ1069" i="5"/>
  <c r="AQ1070" i="5"/>
  <c r="AQ1071" i="5"/>
  <c r="AQ1072" i="5"/>
  <c r="AQ1073" i="5"/>
  <c r="AQ1074" i="5"/>
  <c r="AQ1075" i="5"/>
  <c r="AQ1076" i="5"/>
  <c r="AQ1077" i="5"/>
  <c r="AQ1078" i="5"/>
  <c r="AQ1079" i="5"/>
  <c r="AQ1080" i="5"/>
  <c r="AQ1081" i="5"/>
  <c r="AQ1082" i="5"/>
  <c r="AQ1083" i="5"/>
  <c r="AQ1084" i="5"/>
  <c r="AQ1085" i="5"/>
  <c r="AQ1086" i="5"/>
  <c r="AQ1087" i="5"/>
  <c r="AQ1088" i="5"/>
  <c r="AQ1089" i="5"/>
  <c r="AQ1090" i="5"/>
  <c r="AQ1091" i="5"/>
  <c r="AQ1092" i="5"/>
  <c r="AQ1093" i="5"/>
  <c r="AQ1094" i="5"/>
  <c r="AQ1095" i="5"/>
  <c r="AQ1096" i="5"/>
  <c r="AQ1097" i="5"/>
  <c r="AQ1098" i="5"/>
  <c r="AQ1099" i="5"/>
  <c r="AQ1100" i="5"/>
  <c r="AQ1101" i="5"/>
  <c r="AQ1102" i="5"/>
  <c r="AQ1103" i="5"/>
  <c r="AQ1104" i="5"/>
  <c r="AQ1105" i="5"/>
  <c r="AQ1106" i="5"/>
  <c r="AQ1107" i="5"/>
  <c r="AQ1108" i="5"/>
  <c r="AQ1109" i="5"/>
  <c r="AQ1110" i="5"/>
  <c r="AQ1111" i="5"/>
  <c r="AQ1112" i="5"/>
  <c r="AQ1113" i="5"/>
  <c r="AQ1114" i="5"/>
  <c r="AQ1115" i="5"/>
  <c r="AQ1116" i="5"/>
  <c r="AQ1117" i="5"/>
  <c r="AQ1118" i="5"/>
  <c r="AQ1119" i="5"/>
  <c r="AQ1120" i="5"/>
  <c r="AQ1121" i="5"/>
  <c r="AQ1122" i="5"/>
  <c r="AQ1123" i="5"/>
  <c r="AQ1124" i="5"/>
  <c r="AQ1125" i="5"/>
  <c r="AQ1126" i="5"/>
  <c r="AQ1127" i="5"/>
  <c r="AQ1128" i="5"/>
  <c r="AQ1129" i="5"/>
  <c r="AQ1130" i="5"/>
  <c r="AQ1131" i="5"/>
  <c r="AQ1132" i="5"/>
  <c r="AQ1133" i="5"/>
  <c r="AQ1134" i="5"/>
  <c r="AQ1135" i="5"/>
  <c r="AQ1136" i="5"/>
  <c r="AQ1137" i="5"/>
  <c r="AQ1138" i="5"/>
  <c r="AQ1139" i="5"/>
  <c r="AQ1140" i="5"/>
  <c r="AQ1141" i="5"/>
  <c r="AQ1142" i="5"/>
  <c r="AQ1143" i="5"/>
  <c r="AQ1144" i="5"/>
  <c r="AQ1145" i="5"/>
  <c r="AQ1146" i="5"/>
  <c r="AQ1147" i="5"/>
  <c r="AQ1148" i="5"/>
  <c r="AQ1149" i="5"/>
  <c r="AQ1150" i="5"/>
  <c r="AQ1151" i="5"/>
  <c r="AQ1152" i="5"/>
  <c r="AQ1153" i="5"/>
  <c r="AQ1154" i="5"/>
  <c r="AQ1155" i="5"/>
  <c r="AQ1156" i="5"/>
  <c r="AQ1157" i="5"/>
  <c r="AQ1158" i="5"/>
  <c r="AQ1159" i="5"/>
  <c r="AQ1160" i="5"/>
  <c r="AQ1161" i="5"/>
  <c r="AQ1162" i="5"/>
  <c r="AQ1163" i="5"/>
  <c r="AQ1164" i="5"/>
  <c r="AQ1165" i="5"/>
  <c r="AQ1166" i="5"/>
  <c r="AQ1167" i="5"/>
  <c r="AQ1168" i="5"/>
  <c r="AQ1169" i="5"/>
  <c r="AQ1170" i="5"/>
  <c r="AQ1171" i="5"/>
  <c r="AQ1172" i="5"/>
  <c r="AQ1173" i="5"/>
  <c r="AQ1174" i="5"/>
  <c r="AQ1175" i="5"/>
  <c r="AQ1176" i="5"/>
  <c r="AQ1177" i="5"/>
  <c r="AQ1178" i="5"/>
  <c r="AQ1179" i="5"/>
  <c r="AQ1180" i="5"/>
  <c r="AQ1181" i="5"/>
  <c r="AQ1182" i="5"/>
  <c r="AQ1183" i="5"/>
  <c r="AQ1184" i="5"/>
  <c r="AQ1185" i="5"/>
  <c r="AQ1186" i="5"/>
  <c r="AQ1187" i="5"/>
  <c r="AQ1188" i="5"/>
  <c r="AQ1189" i="5"/>
  <c r="AQ1190" i="5"/>
  <c r="AQ1191" i="5"/>
  <c r="AQ1192" i="5"/>
  <c r="AQ1193" i="5"/>
  <c r="AQ1194" i="5"/>
  <c r="AQ1195" i="5"/>
  <c r="AQ1196" i="5"/>
  <c r="AQ1197" i="5"/>
  <c r="AQ1198" i="5"/>
  <c r="AQ1199" i="5"/>
  <c r="AQ1200" i="5"/>
  <c r="AQ1201" i="5"/>
  <c r="AQ1202" i="5"/>
  <c r="AQ1203" i="5"/>
  <c r="AQ1204" i="5"/>
  <c r="AQ1205" i="5"/>
  <c r="AQ1206" i="5"/>
  <c r="AQ1207" i="5"/>
  <c r="AQ1208" i="5"/>
  <c r="AQ1209" i="5"/>
  <c r="AQ1210" i="5"/>
  <c r="AQ1211" i="5"/>
  <c r="AQ1212" i="5"/>
  <c r="AQ1213" i="5"/>
  <c r="AQ1214" i="5"/>
  <c r="AQ1215" i="5"/>
  <c r="AQ1216" i="5"/>
  <c r="AQ1217" i="5"/>
  <c r="AQ1218" i="5"/>
  <c r="AQ1219" i="5"/>
  <c r="AQ1220" i="5"/>
  <c r="AQ1221" i="5"/>
  <c r="AQ1222" i="5"/>
  <c r="AQ1223" i="5"/>
  <c r="AQ1224" i="5"/>
  <c r="AQ1225" i="5"/>
  <c r="AQ1226" i="5"/>
  <c r="AQ1227" i="5"/>
  <c r="AQ1228" i="5"/>
  <c r="AQ1229" i="5"/>
  <c r="AQ1230" i="5"/>
  <c r="AQ1231" i="5"/>
  <c r="AQ1232" i="5"/>
  <c r="AQ1233" i="5"/>
  <c r="AQ1234" i="5"/>
  <c r="AQ1235" i="5"/>
  <c r="AQ1236" i="5"/>
  <c r="AQ1237" i="5"/>
  <c r="AQ1238" i="5"/>
  <c r="AQ1239" i="5"/>
  <c r="AQ1240" i="5"/>
  <c r="AQ1241" i="5"/>
  <c r="AQ1242" i="5"/>
  <c r="AQ1243" i="5"/>
  <c r="AQ1244" i="5"/>
  <c r="AQ1245" i="5"/>
  <c r="AQ1246" i="5"/>
  <c r="AQ1247" i="5"/>
  <c r="AQ1248" i="5"/>
  <c r="AQ1249" i="5"/>
  <c r="AQ1250" i="5"/>
  <c r="AQ1251" i="5"/>
  <c r="AQ1252" i="5"/>
  <c r="AQ1253" i="5"/>
  <c r="AQ1254" i="5"/>
  <c r="AQ1255" i="5"/>
  <c r="AQ1256" i="5"/>
  <c r="AQ1257" i="5"/>
  <c r="AQ1258" i="5"/>
  <c r="AQ1259" i="5"/>
  <c r="AQ1260" i="5"/>
  <c r="AQ1261" i="5"/>
  <c r="AQ1262" i="5"/>
  <c r="AQ1263" i="5"/>
  <c r="AQ1264" i="5"/>
  <c r="AQ1265" i="5"/>
  <c r="AQ1266" i="5"/>
  <c r="AQ1267" i="5"/>
  <c r="AQ1268" i="5"/>
  <c r="AQ1269" i="5"/>
  <c r="AQ1270" i="5"/>
  <c r="AQ1271" i="5"/>
  <c r="AQ1272" i="5"/>
  <c r="AQ1273" i="5"/>
  <c r="AQ1274" i="5"/>
  <c r="AQ1275" i="5"/>
  <c r="AQ1276" i="5"/>
  <c r="AQ1277" i="5"/>
  <c r="AQ1278" i="5"/>
  <c r="AQ1279" i="5"/>
  <c r="AQ1280" i="5"/>
  <c r="AQ1281" i="5"/>
  <c r="AQ1282" i="5"/>
  <c r="AQ1283" i="5"/>
  <c r="AQ1284" i="5"/>
  <c r="AQ1285" i="5"/>
  <c r="AQ1286" i="5"/>
  <c r="AQ1287" i="5"/>
  <c r="AQ1288" i="5"/>
  <c r="AQ1289" i="5"/>
  <c r="AQ1290" i="5"/>
  <c r="AQ1291" i="5"/>
  <c r="AQ1292" i="5"/>
  <c r="AQ1293" i="5"/>
  <c r="AQ1294" i="5"/>
  <c r="AQ1295" i="5"/>
  <c r="AQ1296" i="5"/>
  <c r="AQ1297" i="5"/>
  <c r="AQ1298" i="5"/>
  <c r="AQ1299" i="5"/>
  <c r="AQ1300" i="5"/>
  <c r="AQ1301" i="5"/>
  <c r="AQ1302" i="5"/>
  <c r="AQ1303" i="5"/>
  <c r="AQ1304" i="5"/>
  <c r="AQ1305" i="5"/>
  <c r="AQ1306" i="5"/>
  <c r="AQ1307" i="5"/>
  <c r="AQ1308" i="5"/>
  <c r="AQ1309" i="5"/>
  <c r="AQ1310" i="5"/>
  <c r="AQ1311" i="5"/>
  <c r="AQ1312" i="5"/>
  <c r="AQ1313" i="5"/>
  <c r="AQ1314" i="5"/>
  <c r="AQ1315" i="5"/>
  <c r="AQ1316" i="5"/>
  <c r="AQ1317" i="5"/>
  <c r="AQ1318" i="5"/>
  <c r="AQ1319" i="5"/>
  <c r="AQ1320" i="5"/>
  <c r="AQ1321" i="5"/>
  <c r="AQ1322" i="5"/>
  <c r="AQ1323" i="5"/>
  <c r="AQ1324" i="5"/>
  <c r="AQ1325" i="5"/>
  <c r="AQ1326" i="5"/>
  <c r="AQ1327" i="5"/>
  <c r="AQ1328" i="5"/>
  <c r="AQ1329" i="5"/>
  <c r="AQ1330" i="5"/>
  <c r="AQ1331" i="5"/>
  <c r="AQ1332" i="5"/>
  <c r="AQ1333" i="5"/>
  <c r="AQ1334" i="5"/>
  <c r="AQ1335" i="5"/>
  <c r="AQ1336" i="5"/>
  <c r="AQ1337" i="5"/>
  <c r="AQ1338" i="5"/>
  <c r="AQ1339" i="5"/>
  <c r="AQ1340" i="5"/>
  <c r="AQ1341" i="5"/>
  <c r="AQ1342" i="5"/>
  <c r="AQ1343" i="5"/>
  <c r="AQ1344" i="5"/>
  <c r="AQ1345" i="5"/>
  <c r="AQ1346" i="5"/>
  <c r="AQ1347" i="5"/>
  <c r="AQ1348" i="5"/>
  <c r="AQ1349" i="5"/>
  <c r="AQ1350" i="5"/>
  <c r="AQ1351" i="5"/>
  <c r="AQ1352" i="5"/>
  <c r="AQ1353" i="5"/>
  <c r="AQ1354" i="5"/>
  <c r="AQ1355" i="5"/>
  <c r="AQ1356" i="5"/>
  <c r="AQ1357" i="5"/>
  <c r="AQ1358" i="5"/>
  <c r="AQ1359" i="5"/>
  <c r="AQ1360" i="5"/>
  <c r="AQ1361" i="5"/>
  <c r="AQ1362" i="5"/>
  <c r="AQ1363" i="5"/>
  <c r="AQ1364" i="5"/>
  <c r="AQ1365" i="5"/>
  <c r="AQ1366" i="5"/>
  <c r="AQ1367" i="5"/>
  <c r="AQ1368" i="5"/>
  <c r="AQ1369" i="5"/>
  <c r="AQ1370" i="5"/>
  <c r="AQ1371" i="5"/>
  <c r="AQ1372" i="5"/>
  <c r="AQ1373" i="5"/>
  <c r="AQ1374" i="5"/>
  <c r="AQ1375" i="5"/>
  <c r="AQ1376" i="5"/>
  <c r="AQ1377" i="5"/>
  <c r="AQ1378" i="5"/>
  <c r="AQ1379" i="5"/>
  <c r="AQ1380" i="5"/>
  <c r="AQ1381" i="5"/>
  <c r="AQ1382" i="5"/>
  <c r="AQ1383" i="5"/>
  <c r="AQ1384" i="5"/>
  <c r="AQ1385" i="5"/>
  <c r="AQ1386" i="5"/>
  <c r="AQ1387" i="5"/>
  <c r="AQ1388" i="5"/>
  <c r="AQ1389" i="5"/>
  <c r="AQ1390" i="5"/>
  <c r="AQ1391" i="5"/>
  <c r="AQ1392" i="5"/>
  <c r="AQ1393" i="5"/>
  <c r="AQ1394" i="5"/>
  <c r="AQ1395" i="5"/>
  <c r="AQ1396" i="5"/>
  <c r="AQ1397" i="5"/>
  <c r="AQ1398" i="5"/>
  <c r="AQ1399" i="5"/>
  <c r="AQ1400" i="5"/>
  <c r="AQ1401" i="5"/>
  <c r="AQ1402" i="5"/>
  <c r="AQ1403" i="5"/>
  <c r="AQ1404" i="5"/>
  <c r="AQ1405" i="5"/>
  <c r="AQ1406" i="5"/>
  <c r="AQ1407" i="5"/>
  <c r="AQ1408" i="5"/>
  <c r="AQ1409" i="5"/>
  <c r="AQ1410" i="5"/>
  <c r="AQ1411" i="5"/>
  <c r="AQ1412" i="5"/>
  <c r="AQ1413" i="5"/>
  <c r="AQ1414" i="5"/>
  <c r="AQ1415" i="5"/>
  <c r="AQ1416" i="5"/>
  <c r="AQ1417" i="5"/>
  <c r="AQ1418" i="5"/>
  <c r="AQ1419" i="5"/>
  <c r="AQ1420" i="5"/>
  <c r="AQ1421" i="5"/>
  <c r="AQ1422" i="5"/>
  <c r="AQ1423" i="5"/>
  <c r="AQ1424" i="5"/>
  <c r="AQ1425" i="5"/>
  <c r="AQ1426" i="5"/>
  <c r="AQ1427" i="5"/>
  <c r="AQ1428" i="5"/>
  <c r="AQ1429" i="5"/>
  <c r="AQ1430" i="5"/>
  <c r="AQ1431" i="5"/>
  <c r="AQ1432" i="5"/>
  <c r="AQ1433" i="5"/>
  <c r="AQ1434" i="5"/>
  <c r="AQ1435" i="5"/>
  <c r="AQ1436" i="5"/>
  <c r="AQ1437" i="5"/>
  <c r="AQ1438" i="5"/>
  <c r="AQ1439" i="5"/>
  <c r="AQ1440" i="5"/>
  <c r="AQ1441" i="5"/>
  <c r="AQ1442" i="5"/>
  <c r="AQ1443" i="5"/>
  <c r="AQ1444" i="5"/>
  <c r="AQ1445" i="5"/>
  <c r="AQ1446" i="5"/>
  <c r="AQ1447" i="5"/>
  <c r="AQ1448" i="5"/>
  <c r="AQ1449" i="5"/>
  <c r="AQ1450" i="5"/>
  <c r="AQ1451" i="5"/>
  <c r="AQ1452" i="5"/>
  <c r="AQ1453" i="5"/>
  <c r="AQ1454" i="5"/>
  <c r="AQ1455" i="5"/>
  <c r="AQ1456" i="5"/>
  <c r="AQ1457" i="5"/>
  <c r="AQ1458" i="5"/>
  <c r="AQ1459" i="5"/>
  <c r="AQ1460" i="5"/>
  <c r="AQ1461" i="5"/>
  <c r="AQ1462" i="5"/>
  <c r="AQ1463" i="5"/>
  <c r="AQ1464" i="5"/>
  <c r="AQ1465" i="5"/>
  <c r="AQ1466" i="5"/>
  <c r="AQ1467" i="5"/>
  <c r="AQ1468" i="5"/>
  <c r="AQ1469" i="5"/>
  <c r="AQ1470" i="5"/>
  <c r="AQ1471" i="5"/>
  <c r="AQ1472" i="5"/>
  <c r="AQ1473" i="5"/>
  <c r="AQ1474" i="5"/>
  <c r="AQ1475" i="5"/>
  <c r="AQ1476" i="5"/>
  <c r="AQ1477" i="5"/>
  <c r="AQ1478" i="5"/>
  <c r="AQ1479" i="5"/>
  <c r="AQ1480" i="5"/>
  <c r="AQ1481" i="5"/>
  <c r="AQ1482" i="5"/>
  <c r="AQ1483" i="5"/>
  <c r="AQ1484" i="5"/>
  <c r="AQ1485" i="5"/>
  <c r="AQ1486" i="5"/>
  <c r="AQ1487" i="5"/>
  <c r="AQ1488" i="5"/>
  <c r="AQ1489" i="5"/>
  <c r="AQ1490" i="5"/>
  <c r="AQ1491" i="5"/>
  <c r="AQ1492" i="5"/>
  <c r="AQ1493" i="5"/>
  <c r="AQ1494" i="5"/>
  <c r="AQ1495" i="5"/>
  <c r="AQ1496" i="5"/>
  <c r="AQ1497" i="5"/>
  <c r="AQ1498" i="5"/>
  <c r="AQ1499" i="5"/>
  <c r="AQ1500" i="5"/>
  <c r="AQ1501" i="5"/>
  <c r="AQ1502" i="5"/>
  <c r="AQ1503" i="5"/>
  <c r="AQ1504" i="5"/>
  <c r="AQ1505" i="5"/>
  <c r="AQ1506" i="5"/>
  <c r="AQ1507" i="5"/>
  <c r="AQ1508" i="5"/>
  <c r="AQ1509" i="5"/>
  <c r="AQ1510" i="5"/>
  <c r="AQ1511" i="5"/>
  <c r="AQ1512" i="5"/>
  <c r="AQ1513" i="5"/>
  <c r="AQ1514" i="5"/>
  <c r="AQ1515" i="5"/>
  <c r="AQ1516" i="5"/>
  <c r="AQ1517" i="5"/>
  <c r="AQ1518" i="5"/>
  <c r="AQ1519" i="5"/>
  <c r="AQ1520" i="5"/>
  <c r="AQ1521" i="5"/>
  <c r="AQ1522" i="5"/>
  <c r="AQ1523" i="5"/>
  <c r="AQ1524" i="5"/>
  <c r="AQ1525" i="5"/>
  <c r="AQ1526" i="5"/>
  <c r="AQ1527" i="5"/>
  <c r="AQ1528" i="5"/>
  <c r="AQ1529" i="5"/>
  <c r="AQ1530" i="5"/>
  <c r="AQ1531" i="5"/>
  <c r="AQ1532" i="5"/>
  <c r="AQ1533" i="5"/>
  <c r="AQ1534" i="5"/>
  <c r="AQ1535" i="5"/>
  <c r="AQ1536" i="5"/>
  <c r="AQ1537" i="5"/>
  <c r="AQ1538" i="5"/>
  <c r="AQ1539" i="5"/>
  <c r="AQ1540" i="5"/>
  <c r="AQ1541" i="5"/>
  <c r="AQ1542" i="5"/>
  <c r="AQ1543" i="5"/>
  <c r="AQ1544" i="5"/>
  <c r="AQ1545" i="5"/>
  <c r="AQ1546" i="5"/>
  <c r="AQ1547" i="5"/>
  <c r="AQ1548" i="5"/>
  <c r="AQ1549" i="5"/>
  <c r="AQ1550" i="5"/>
  <c r="AQ1551" i="5"/>
  <c r="AQ1552" i="5"/>
  <c r="AQ1553" i="5"/>
  <c r="AQ1554" i="5"/>
  <c r="AQ1555" i="5"/>
  <c r="AQ1556" i="5"/>
  <c r="AQ1557" i="5"/>
  <c r="AQ1558" i="5"/>
  <c r="AQ1559" i="5"/>
  <c r="AQ1560" i="5"/>
  <c r="AQ1561" i="5"/>
  <c r="AQ1562" i="5"/>
  <c r="AQ1563" i="5"/>
  <c r="AQ1564" i="5"/>
  <c r="AQ1565" i="5"/>
  <c r="AQ1566" i="5"/>
  <c r="AQ1567" i="5"/>
  <c r="AQ1568" i="5"/>
  <c r="AQ1569" i="5"/>
  <c r="AQ1570" i="5"/>
  <c r="AQ1571" i="5"/>
  <c r="AQ1572" i="5"/>
  <c r="AQ1573" i="5"/>
  <c r="AQ1574" i="5"/>
  <c r="AQ1575" i="5"/>
  <c r="AQ1576" i="5"/>
  <c r="AQ1577" i="5"/>
  <c r="AQ1578" i="5"/>
  <c r="AQ1579" i="5"/>
  <c r="AQ1580" i="5"/>
  <c r="AQ1581" i="5"/>
  <c r="AQ1582" i="5"/>
  <c r="AQ1583" i="5"/>
  <c r="AQ1584" i="5"/>
  <c r="AQ1585" i="5"/>
  <c r="AQ1586" i="5"/>
  <c r="AQ1587" i="5"/>
  <c r="AQ1588" i="5"/>
  <c r="AQ1589" i="5"/>
  <c r="AQ1590" i="5"/>
  <c r="AQ1591" i="5"/>
  <c r="AQ1592" i="5"/>
  <c r="AQ1593" i="5"/>
  <c r="AQ1594" i="5"/>
  <c r="AQ1595" i="5"/>
  <c r="AQ1596" i="5"/>
  <c r="AQ1597" i="5"/>
  <c r="AQ1598" i="5"/>
  <c r="AQ1599" i="5"/>
  <c r="AQ1600" i="5"/>
  <c r="AQ1601" i="5"/>
  <c r="AQ1602" i="5"/>
  <c r="AQ1603" i="5"/>
  <c r="AQ1604" i="5"/>
  <c r="AQ1605" i="5"/>
  <c r="AQ1606" i="5"/>
  <c r="AQ1607" i="5"/>
  <c r="AQ1608" i="5"/>
  <c r="AQ1609" i="5"/>
  <c r="AQ1610" i="5"/>
  <c r="AQ1611" i="5"/>
  <c r="AQ1612" i="5"/>
  <c r="AQ1613" i="5"/>
  <c r="AQ1614" i="5"/>
  <c r="AQ1615" i="5"/>
  <c r="AQ1616" i="5"/>
  <c r="AQ1617" i="5"/>
  <c r="AQ1618" i="5"/>
  <c r="AQ1619" i="5"/>
  <c r="AQ1620" i="5"/>
  <c r="AQ1621" i="5"/>
  <c r="AQ1622" i="5"/>
  <c r="AQ1623" i="5"/>
  <c r="AQ1624" i="5"/>
  <c r="AQ1625" i="5"/>
  <c r="AQ1626" i="5"/>
  <c r="AQ1627" i="5"/>
  <c r="AQ1628" i="5"/>
  <c r="AQ1629" i="5"/>
  <c r="AQ1630" i="5"/>
  <c r="AQ1631" i="5"/>
  <c r="AQ1632" i="5"/>
  <c r="AQ1633" i="5"/>
  <c r="AQ1634" i="5"/>
  <c r="AQ1635" i="5"/>
  <c r="AQ1636" i="5"/>
  <c r="AQ1637" i="5"/>
  <c r="AQ1638" i="5"/>
  <c r="AQ1639" i="5"/>
  <c r="AQ1640" i="5"/>
  <c r="AQ1641" i="5"/>
  <c r="AQ1642" i="5"/>
  <c r="AQ1643" i="5"/>
  <c r="AQ1644" i="5"/>
  <c r="AQ1645" i="5"/>
  <c r="AQ1646" i="5"/>
  <c r="AQ1647" i="5"/>
  <c r="AQ1648" i="5"/>
  <c r="AQ1649" i="5"/>
  <c r="AQ1650" i="5"/>
  <c r="AQ1651" i="5"/>
  <c r="AQ1652" i="5"/>
  <c r="AQ1653" i="5"/>
  <c r="AQ1654" i="5"/>
  <c r="AQ1655" i="5"/>
  <c r="AQ1656" i="5"/>
  <c r="AQ1657" i="5"/>
  <c r="AQ1658" i="5"/>
  <c r="AQ1659" i="5"/>
  <c r="AQ1660" i="5"/>
  <c r="AQ1661" i="5"/>
  <c r="AQ1662" i="5"/>
  <c r="AQ1663" i="5"/>
  <c r="AQ1664" i="5"/>
  <c r="AQ1665" i="5"/>
  <c r="AQ1666" i="5"/>
  <c r="AQ1667" i="5"/>
  <c r="AQ1668" i="5"/>
  <c r="AQ1669" i="5"/>
  <c r="AQ1670" i="5"/>
  <c r="AQ1671" i="5"/>
  <c r="AQ1672" i="5"/>
  <c r="AQ1673" i="5"/>
  <c r="AQ1674" i="5"/>
  <c r="AQ1675" i="5"/>
  <c r="AQ1676" i="5"/>
  <c r="AQ1677" i="5"/>
  <c r="AQ1678" i="5"/>
  <c r="AQ1679" i="5"/>
  <c r="AQ1680" i="5"/>
  <c r="AQ1681" i="5"/>
  <c r="AQ1682" i="5"/>
  <c r="AQ1683" i="5"/>
  <c r="AQ1684" i="5"/>
  <c r="AQ1685" i="5"/>
  <c r="AQ1686" i="5"/>
  <c r="AQ1687" i="5"/>
  <c r="AQ1688" i="5"/>
  <c r="AQ1689" i="5"/>
  <c r="AQ1690" i="5"/>
  <c r="AQ1691" i="5"/>
  <c r="AQ1692" i="5"/>
  <c r="AQ1693" i="5"/>
  <c r="AQ1694" i="5"/>
  <c r="AQ1695" i="5"/>
  <c r="AQ1696" i="5"/>
  <c r="AQ1697" i="5"/>
  <c r="AQ1698" i="5"/>
  <c r="AQ1699" i="5"/>
  <c r="AQ1700" i="5"/>
  <c r="AQ1701" i="5"/>
  <c r="AQ1702" i="5"/>
  <c r="AQ1703" i="5"/>
  <c r="AQ1704" i="5"/>
  <c r="AQ1705" i="5"/>
  <c r="AQ1706" i="5"/>
  <c r="AQ1707" i="5"/>
  <c r="AQ1708" i="5"/>
  <c r="AQ1709" i="5"/>
  <c r="AQ1710" i="5"/>
  <c r="AQ1711" i="5"/>
  <c r="AQ1712" i="5"/>
  <c r="AQ1713" i="5"/>
  <c r="AQ1714" i="5"/>
  <c r="AQ1715" i="5"/>
  <c r="AQ1716" i="5"/>
  <c r="AQ1717" i="5"/>
  <c r="AQ1718" i="5"/>
  <c r="AQ1719" i="5"/>
  <c r="AQ1720" i="5"/>
  <c r="AQ1721" i="5"/>
  <c r="AQ1722" i="5"/>
  <c r="AQ1723" i="5"/>
  <c r="AQ1724" i="5"/>
  <c r="AQ1725" i="5"/>
  <c r="AQ1726" i="5"/>
  <c r="AQ1727" i="5"/>
  <c r="AQ1728" i="5"/>
  <c r="AQ1729" i="5"/>
  <c r="AQ1730" i="5"/>
  <c r="AQ1731" i="5"/>
  <c r="AQ1732" i="5"/>
  <c r="AQ1733" i="5"/>
  <c r="AQ1734" i="5"/>
  <c r="AQ1735" i="5"/>
  <c r="AQ1736" i="5"/>
  <c r="AQ1737" i="5"/>
  <c r="AQ1738" i="5"/>
  <c r="AQ1739" i="5"/>
  <c r="AQ1740" i="5"/>
  <c r="AQ1741" i="5"/>
  <c r="AQ1742" i="5"/>
  <c r="AQ1743" i="5"/>
  <c r="AQ1744" i="5"/>
  <c r="AQ1745" i="5"/>
  <c r="AQ1746" i="5"/>
  <c r="AQ1747" i="5"/>
  <c r="AQ1748" i="5"/>
  <c r="AQ1749" i="5"/>
  <c r="AQ1750" i="5"/>
  <c r="AQ1751" i="5"/>
  <c r="AQ1752" i="5"/>
  <c r="AQ1753" i="5"/>
  <c r="AQ1754" i="5"/>
  <c r="AQ1755" i="5"/>
  <c r="AQ1756" i="5"/>
  <c r="AQ1757" i="5"/>
  <c r="AQ1758" i="5"/>
  <c r="AQ1759" i="5"/>
  <c r="AQ1760" i="5"/>
  <c r="AQ1761" i="5"/>
  <c r="AQ1762" i="5"/>
  <c r="AQ1763" i="5"/>
  <c r="AQ1764" i="5"/>
  <c r="AQ1765" i="5"/>
  <c r="AQ1766" i="5"/>
  <c r="AQ1767" i="5"/>
  <c r="AQ1768" i="5"/>
  <c r="AQ1769" i="5"/>
  <c r="AQ1770" i="5"/>
  <c r="AQ1771" i="5"/>
  <c r="AQ1772" i="5"/>
  <c r="AQ1773" i="5"/>
  <c r="AQ1774" i="5"/>
  <c r="AQ1775" i="5"/>
  <c r="AQ1776" i="5"/>
  <c r="AQ1777" i="5"/>
  <c r="AQ1778" i="5"/>
  <c r="AQ1779" i="5"/>
  <c r="AQ1780" i="5"/>
  <c r="AQ1781" i="5"/>
  <c r="AQ1782" i="5"/>
  <c r="AQ1783" i="5"/>
  <c r="AQ1784" i="5"/>
  <c r="AQ1785" i="5"/>
  <c r="AQ1786" i="5"/>
  <c r="AQ1787" i="5"/>
  <c r="AQ1788" i="5"/>
  <c r="AQ1789" i="5"/>
  <c r="AQ1790" i="5"/>
  <c r="AQ1791" i="5"/>
  <c r="AQ1792" i="5"/>
  <c r="AQ1793" i="5"/>
  <c r="AQ1794" i="5"/>
  <c r="AQ1795" i="5"/>
  <c r="AQ1796" i="5"/>
  <c r="AQ1797" i="5"/>
  <c r="AQ1798" i="5"/>
  <c r="AQ1799" i="5"/>
  <c r="AQ1800" i="5"/>
  <c r="AQ1801" i="5"/>
  <c r="AQ1802" i="5"/>
  <c r="AQ1803" i="5"/>
  <c r="AQ1804" i="5"/>
  <c r="AQ1805" i="5"/>
  <c r="AQ1806" i="5"/>
  <c r="AQ1807" i="5"/>
  <c r="AQ1808" i="5"/>
  <c r="AQ1809" i="5"/>
  <c r="AQ1810" i="5"/>
  <c r="AQ1811" i="5"/>
  <c r="AQ1812" i="5"/>
  <c r="AQ1813" i="5"/>
  <c r="AQ1814" i="5"/>
  <c r="AQ1815" i="5"/>
  <c r="AQ1816" i="5"/>
  <c r="AQ1817" i="5"/>
  <c r="AQ1818" i="5"/>
  <c r="AQ1819" i="5"/>
  <c r="AQ1820" i="5"/>
  <c r="AQ1821" i="5"/>
  <c r="AQ1822" i="5"/>
  <c r="AQ1823" i="5"/>
  <c r="AQ1824" i="5"/>
  <c r="AQ1825" i="5"/>
  <c r="AQ1826" i="5"/>
  <c r="AQ1827" i="5"/>
  <c r="AQ1828" i="5"/>
  <c r="AQ1829" i="5"/>
  <c r="AQ1830" i="5"/>
  <c r="AQ1831" i="5"/>
  <c r="AQ1832" i="5"/>
  <c r="AQ1833" i="5"/>
  <c r="AQ1834" i="5"/>
  <c r="AQ1835" i="5"/>
  <c r="AQ1836" i="5"/>
  <c r="AQ1837" i="5"/>
  <c r="AQ1838" i="5"/>
  <c r="AQ1839" i="5"/>
  <c r="AQ1840" i="5"/>
  <c r="AQ1841" i="5"/>
  <c r="AQ1842" i="5"/>
  <c r="AQ1843" i="5"/>
  <c r="AQ1844" i="5"/>
  <c r="AQ1845" i="5"/>
  <c r="AQ1846" i="5"/>
  <c r="AQ1847" i="5"/>
  <c r="AQ1848" i="5"/>
  <c r="AQ1849" i="5"/>
  <c r="AQ1850" i="5"/>
  <c r="AQ1851" i="5"/>
  <c r="AQ1852" i="5"/>
  <c r="AQ1853" i="5"/>
  <c r="AQ1854" i="5"/>
  <c r="AQ1855" i="5"/>
  <c r="AQ1856" i="5"/>
  <c r="AQ1857" i="5"/>
  <c r="AQ1858" i="5"/>
  <c r="AQ1859" i="5"/>
  <c r="AQ1860" i="5"/>
  <c r="AQ1861" i="5"/>
  <c r="AQ1862" i="5"/>
  <c r="AQ1863" i="5"/>
  <c r="AQ1864" i="5"/>
  <c r="AQ1865" i="5"/>
  <c r="AQ1866" i="5"/>
  <c r="AQ1867" i="5"/>
  <c r="AQ1868" i="5"/>
  <c r="AQ1869" i="5"/>
  <c r="AQ1870" i="5"/>
  <c r="AQ1871" i="5"/>
  <c r="AQ1872" i="5"/>
  <c r="AQ1873" i="5"/>
  <c r="AQ1874" i="5"/>
  <c r="AQ1875" i="5"/>
  <c r="AQ1876" i="5"/>
  <c r="AQ1877" i="5"/>
  <c r="AQ1878" i="5"/>
  <c r="AQ1879" i="5"/>
  <c r="AQ1880" i="5"/>
  <c r="AQ1881" i="5"/>
  <c r="AQ1882" i="5"/>
  <c r="AQ1883" i="5"/>
  <c r="AQ1884" i="5"/>
  <c r="AQ1885" i="5"/>
  <c r="AQ1886" i="5"/>
  <c r="AQ1887" i="5"/>
  <c r="AQ1888" i="5"/>
  <c r="AQ1889" i="5"/>
  <c r="AQ1890" i="5"/>
  <c r="AQ1891" i="5"/>
  <c r="AQ1892" i="5"/>
  <c r="AQ1893" i="5"/>
  <c r="AQ1894" i="5"/>
  <c r="AQ1895" i="5"/>
  <c r="AQ1896" i="5"/>
  <c r="AQ1897" i="5"/>
  <c r="AQ1898" i="5"/>
  <c r="AQ1899" i="5"/>
  <c r="AQ1900" i="5"/>
  <c r="AQ1901" i="5"/>
  <c r="AQ1902" i="5"/>
  <c r="AQ1903" i="5"/>
  <c r="AQ1904" i="5"/>
  <c r="AQ1905" i="5"/>
  <c r="AQ1906" i="5"/>
  <c r="AQ1907" i="5"/>
  <c r="AQ1908" i="5"/>
  <c r="AQ1909" i="5"/>
  <c r="AQ1910" i="5"/>
  <c r="AQ1911" i="5"/>
  <c r="AQ1912" i="5"/>
  <c r="AQ1913" i="5"/>
  <c r="AQ1914" i="5"/>
  <c r="AQ1915" i="5"/>
  <c r="AQ1916" i="5"/>
  <c r="AQ1917" i="5"/>
  <c r="AQ1918" i="5"/>
  <c r="AQ1919" i="5"/>
  <c r="AQ1920" i="5"/>
  <c r="AQ1921" i="5"/>
  <c r="AQ1922" i="5"/>
  <c r="AQ1923" i="5"/>
  <c r="AQ1924" i="5"/>
  <c r="AQ1925" i="5"/>
  <c r="AQ1926" i="5"/>
  <c r="AQ1927" i="5"/>
  <c r="AQ1928" i="5"/>
  <c r="AQ1929" i="5"/>
  <c r="AQ1930" i="5"/>
  <c r="AQ1931" i="5"/>
  <c r="AQ1932" i="5"/>
  <c r="AQ1933" i="5"/>
  <c r="AQ1934" i="5"/>
  <c r="AQ1935" i="5"/>
  <c r="AQ1936" i="5"/>
  <c r="AQ1937" i="5"/>
  <c r="AQ1938" i="5"/>
  <c r="AQ1939" i="5"/>
  <c r="AQ1940" i="5"/>
  <c r="AQ1941" i="5"/>
  <c r="AQ1942" i="5"/>
  <c r="AQ1943" i="5"/>
  <c r="AQ1944" i="5"/>
  <c r="AQ1945" i="5"/>
  <c r="AQ1946" i="5"/>
  <c r="AQ1947" i="5"/>
  <c r="AQ1948" i="5"/>
  <c r="AQ1949" i="5"/>
  <c r="AQ1950" i="5"/>
  <c r="AQ1951" i="5"/>
  <c r="AQ1952" i="5"/>
  <c r="AQ1953" i="5"/>
  <c r="AQ1954" i="5"/>
  <c r="AQ1955" i="5"/>
  <c r="AQ1956" i="5"/>
  <c r="AQ1957" i="5"/>
  <c r="AQ1958" i="5"/>
  <c r="AQ1959" i="5"/>
  <c r="AQ1960" i="5"/>
  <c r="AQ1961" i="5"/>
  <c r="AQ1962" i="5"/>
  <c r="AQ1963" i="5"/>
  <c r="AQ1964" i="5"/>
  <c r="AQ1965" i="5"/>
  <c r="AQ1966" i="5"/>
  <c r="AQ1967" i="5"/>
  <c r="AQ1968" i="5"/>
  <c r="AQ1969" i="5"/>
  <c r="AQ1970" i="5"/>
  <c r="AQ1971" i="5"/>
  <c r="AQ1972" i="5"/>
  <c r="AQ1973" i="5"/>
  <c r="AQ1974" i="5"/>
  <c r="AQ1975" i="5"/>
  <c r="AQ1976" i="5"/>
  <c r="AQ1977" i="5"/>
  <c r="AQ1978" i="5"/>
  <c r="AQ1979" i="5"/>
  <c r="AQ1980" i="5"/>
  <c r="AQ1981" i="5"/>
  <c r="AQ1982" i="5"/>
  <c r="AQ1983" i="5"/>
  <c r="AQ1984" i="5"/>
  <c r="AQ1985" i="5"/>
  <c r="AQ1986" i="5"/>
  <c r="AQ1987" i="5"/>
  <c r="AQ1988" i="5"/>
  <c r="AQ1989" i="5"/>
  <c r="AQ1990" i="5"/>
  <c r="AQ1991" i="5"/>
  <c r="AQ1992" i="5"/>
  <c r="AQ1993" i="5"/>
  <c r="AQ1994" i="5"/>
  <c r="AQ1995" i="5"/>
  <c r="AQ1996" i="5"/>
  <c r="AQ1997" i="5"/>
  <c r="AQ1998" i="5"/>
  <c r="AQ1999" i="5"/>
  <c r="AQ2000" i="5"/>
  <c r="AQ2001" i="5"/>
  <c r="AQ2002" i="5"/>
  <c r="AQ2003" i="5"/>
  <c r="AQ2004" i="5"/>
  <c r="AQ2005" i="5"/>
  <c r="AQ2006" i="5"/>
  <c r="AQ2007" i="5"/>
  <c r="AQ2008" i="5"/>
  <c r="AQ2009" i="5"/>
  <c r="AQ2010" i="5"/>
  <c r="AQ2011" i="5"/>
  <c r="AQ2012" i="5"/>
  <c r="AQ2013" i="5"/>
  <c r="AQ2014" i="5"/>
  <c r="AQ2015" i="5"/>
  <c r="AQ2016" i="5"/>
  <c r="AQ2017" i="5"/>
  <c r="AQ2018" i="5"/>
  <c r="AQ2019" i="5"/>
  <c r="AQ2020" i="5"/>
  <c r="AQ2021" i="5"/>
  <c r="AQ2022" i="5"/>
  <c r="AQ2023" i="5"/>
  <c r="AQ2024" i="5"/>
  <c r="AQ2025" i="5"/>
  <c r="AQ2026" i="5"/>
  <c r="AQ2027" i="5"/>
  <c r="AQ2028" i="5"/>
  <c r="AQ2029" i="5"/>
  <c r="AQ2030" i="5"/>
  <c r="AQ2031" i="5"/>
  <c r="AQ2032" i="5"/>
  <c r="AQ2033" i="5"/>
  <c r="AQ2034" i="5"/>
  <c r="AQ2035" i="5"/>
  <c r="AQ2036" i="5"/>
  <c r="AQ2037" i="5"/>
  <c r="AQ2038" i="5"/>
  <c r="AQ2039" i="5"/>
  <c r="AQ2040" i="5"/>
  <c r="AQ2041" i="5"/>
  <c r="AQ2042" i="5"/>
  <c r="AQ2043" i="5"/>
  <c r="AQ2044" i="5"/>
  <c r="AQ2045" i="5"/>
  <c r="AQ2046" i="5"/>
  <c r="AQ2047" i="5"/>
  <c r="AQ2048" i="5"/>
  <c r="AQ2049" i="5"/>
  <c r="AQ2050" i="5"/>
  <c r="AQ2051" i="5"/>
  <c r="AQ2052" i="5"/>
  <c r="AQ2053" i="5"/>
  <c r="AQ2054" i="5"/>
  <c r="AQ2055" i="5"/>
  <c r="AQ2056" i="5"/>
  <c r="AQ2057" i="5"/>
  <c r="AQ2058" i="5"/>
  <c r="AQ2059" i="5"/>
  <c r="AQ2060" i="5"/>
  <c r="AQ2061" i="5"/>
  <c r="AQ2062" i="5"/>
  <c r="AQ2063" i="5"/>
  <c r="AQ2064" i="5"/>
  <c r="AQ2065" i="5"/>
  <c r="AQ2066" i="5"/>
  <c r="AQ2067" i="5"/>
  <c r="AQ2068" i="5"/>
  <c r="AQ2069" i="5"/>
  <c r="AQ2070" i="5"/>
  <c r="AQ2071" i="5"/>
  <c r="AQ2072" i="5"/>
  <c r="AQ2073" i="5"/>
  <c r="AQ2074" i="5"/>
  <c r="AQ2075" i="5"/>
  <c r="AQ2076" i="5"/>
  <c r="AQ2077" i="5"/>
  <c r="AQ2078" i="5"/>
  <c r="AQ2079" i="5"/>
  <c r="AQ2080" i="5"/>
  <c r="AQ2081" i="5"/>
  <c r="AQ2082" i="5"/>
  <c r="AQ2083" i="5"/>
  <c r="AQ2084" i="5"/>
  <c r="AQ2085" i="5"/>
  <c r="AQ2086" i="5"/>
  <c r="AQ2087" i="5"/>
  <c r="AQ2088" i="5"/>
  <c r="AQ2089" i="5"/>
  <c r="AQ2090" i="5"/>
  <c r="AQ2091" i="5"/>
  <c r="AQ2092" i="5"/>
  <c r="AQ2093" i="5"/>
  <c r="AQ2094" i="5"/>
  <c r="AQ2095" i="5"/>
  <c r="AQ2096" i="5"/>
  <c r="AQ2097" i="5"/>
  <c r="AQ2098" i="5"/>
  <c r="AQ2099" i="5"/>
  <c r="AQ2100" i="5"/>
  <c r="AQ2101" i="5"/>
  <c r="AQ2102" i="5"/>
  <c r="AQ2103" i="5"/>
  <c r="AQ2104" i="5"/>
  <c r="AQ2105" i="5"/>
  <c r="AQ2106" i="5"/>
  <c r="AQ2107" i="5"/>
  <c r="AQ2108" i="5"/>
  <c r="AQ2109" i="5"/>
  <c r="AQ2110" i="5"/>
  <c r="AQ2111" i="5"/>
  <c r="AQ2112" i="5"/>
  <c r="AQ2113" i="5"/>
  <c r="AQ2114" i="5"/>
  <c r="AQ2115" i="5"/>
  <c r="AQ2116" i="5"/>
  <c r="AQ2117" i="5"/>
  <c r="AQ2118" i="5"/>
  <c r="AQ2119" i="5"/>
  <c r="AQ2120" i="5"/>
  <c r="AQ2121" i="5"/>
  <c r="AQ2122" i="5"/>
  <c r="AQ2123" i="5"/>
  <c r="AQ2124" i="5"/>
  <c r="AQ2125" i="5"/>
  <c r="AQ2126" i="5"/>
  <c r="AQ2127" i="5"/>
  <c r="AQ2128" i="5"/>
  <c r="AQ2129" i="5"/>
  <c r="AQ2130" i="5"/>
  <c r="AQ2131" i="5"/>
  <c r="AQ2132" i="5"/>
  <c r="AQ2133" i="5"/>
  <c r="AQ2134" i="5"/>
  <c r="AQ2135" i="5"/>
  <c r="AQ2136" i="5"/>
  <c r="AQ2137" i="5"/>
  <c r="AQ2138" i="5"/>
  <c r="AQ2139" i="5"/>
  <c r="AQ2140" i="5"/>
  <c r="AQ2141" i="5"/>
  <c r="AQ2142" i="5"/>
  <c r="AQ2143" i="5"/>
  <c r="AQ2144" i="5"/>
  <c r="AQ2145" i="5"/>
  <c r="AQ2146" i="5"/>
  <c r="AQ2147" i="5"/>
  <c r="AQ2148" i="5"/>
  <c r="AQ2149" i="5"/>
  <c r="AQ2150" i="5"/>
  <c r="AQ2151" i="5"/>
  <c r="AQ2152" i="5"/>
  <c r="AQ2153" i="5"/>
  <c r="AQ2154" i="5"/>
  <c r="AQ2155" i="5"/>
  <c r="AQ2156" i="5"/>
  <c r="AQ2157" i="5"/>
  <c r="AQ2158" i="5"/>
  <c r="AQ2159" i="5"/>
  <c r="AQ2160" i="5"/>
  <c r="AQ2161" i="5"/>
  <c r="AQ2162" i="5"/>
  <c r="AQ2163" i="5"/>
  <c r="AQ2164" i="5"/>
  <c r="AQ2165" i="5"/>
  <c r="AQ2166" i="5"/>
  <c r="AQ2167" i="5"/>
  <c r="AQ2168" i="5"/>
  <c r="AQ2169" i="5"/>
  <c r="AQ2170" i="5"/>
  <c r="AQ2171" i="5"/>
  <c r="AQ2172" i="5"/>
  <c r="AQ2173" i="5"/>
  <c r="AQ2174" i="5"/>
  <c r="AQ2175" i="5"/>
  <c r="AQ2176" i="5"/>
  <c r="AQ2177" i="5"/>
  <c r="AQ2178" i="5"/>
  <c r="AQ2179" i="5"/>
  <c r="AQ2180" i="5"/>
  <c r="AQ2181" i="5"/>
  <c r="AQ2182" i="5"/>
  <c r="AQ2183" i="5"/>
  <c r="AQ2184" i="5"/>
  <c r="AQ2185" i="5"/>
  <c r="AQ2186" i="5"/>
  <c r="AQ2187" i="5"/>
  <c r="AQ2188" i="5"/>
  <c r="AQ2189" i="5"/>
  <c r="AQ2190" i="5"/>
  <c r="AQ2191" i="5"/>
  <c r="AQ2192" i="5"/>
  <c r="AQ2193" i="5"/>
  <c r="AQ2194" i="5"/>
  <c r="AQ2195" i="5"/>
  <c r="AQ2196" i="5"/>
  <c r="AQ2197" i="5"/>
  <c r="AQ2198" i="5"/>
  <c r="AQ2199" i="5"/>
  <c r="AQ2200" i="5"/>
  <c r="AQ2201" i="5"/>
  <c r="AQ2202" i="5"/>
  <c r="AQ2203" i="5"/>
  <c r="AQ2204" i="5"/>
  <c r="AQ2205" i="5"/>
  <c r="AQ2206" i="5"/>
  <c r="AQ2207" i="5"/>
  <c r="AQ2208" i="5"/>
  <c r="AQ2209" i="5"/>
  <c r="AQ2210" i="5"/>
  <c r="AQ2211" i="5"/>
  <c r="AQ2212" i="5"/>
  <c r="AQ2213" i="5"/>
  <c r="AQ2214" i="5"/>
  <c r="AQ2215" i="5"/>
  <c r="AQ2216" i="5"/>
  <c r="AQ2217" i="5"/>
  <c r="AQ2218" i="5"/>
  <c r="AQ2219" i="5"/>
  <c r="AQ2220" i="5"/>
  <c r="AQ2221" i="5"/>
  <c r="AQ2222" i="5"/>
  <c r="AQ2223" i="5"/>
  <c r="AQ2224" i="5"/>
  <c r="AQ2225" i="5"/>
  <c r="AQ2226" i="5"/>
  <c r="AQ2227" i="5"/>
  <c r="AQ2228" i="5"/>
  <c r="AQ2229" i="5"/>
  <c r="AQ2230" i="5"/>
  <c r="AQ2231" i="5"/>
  <c r="AQ2232" i="5"/>
  <c r="AQ2233" i="5"/>
  <c r="AQ2234" i="5"/>
  <c r="AQ2235" i="5"/>
  <c r="AQ2236" i="5"/>
  <c r="AQ2237" i="5"/>
  <c r="AQ2238" i="5"/>
  <c r="AQ2239" i="5"/>
  <c r="AQ2240" i="5"/>
  <c r="AQ2241" i="5"/>
  <c r="AQ2242" i="5"/>
  <c r="AQ2243" i="5"/>
  <c r="AQ2244" i="5"/>
  <c r="AQ2245" i="5"/>
  <c r="AQ2246" i="5"/>
  <c r="AQ2247" i="5"/>
  <c r="AQ2248" i="5"/>
  <c r="AQ2249" i="5"/>
  <c r="AQ2250" i="5"/>
  <c r="AQ2251" i="5"/>
  <c r="AQ2252" i="5"/>
  <c r="AQ2253" i="5"/>
  <c r="AQ2254" i="5"/>
  <c r="AQ2255" i="5"/>
  <c r="AQ2256" i="5"/>
  <c r="AQ2257" i="5"/>
  <c r="AQ2258" i="5"/>
  <c r="AQ2259" i="5"/>
  <c r="AQ2260" i="5"/>
  <c r="AQ2261" i="5"/>
  <c r="AQ2262" i="5"/>
  <c r="AQ2263" i="5"/>
  <c r="AQ2264" i="5"/>
  <c r="AQ2265" i="5"/>
  <c r="AQ2266" i="5"/>
  <c r="AQ2267" i="5"/>
  <c r="AQ2268" i="5"/>
  <c r="AQ2269" i="5"/>
  <c r="AQ2270" i="5"/>
  <c r="AQ2271" i="5"/>
  <c r="AQ2272" i="5"/>
  <c r="AQ2273" i="5"/>
  <c r="AQ2274" i="5"/>
  <c r="AQ2275" i="5"/>
  <c r="AQ2276" i="5"/>
  <c r="AQ2277" i="5"/>
  <c r="AQ2278" i="5"/>
  <c r="AQ2279" i="5"/>
  <c r="AQ2280" i="5"/>
  <c r="AQ2281" i="5"/>
  <c r="AQ2282" i="5"/>
  <c r="AQ2283" i="5"/>
  <c r="AQ2284" i="5"/>
  <c r="AQ2285" i="5"/>
  <c r="AQ2286" i="5"/>
  <c r="AQ2287" i="5"/>
  <c r="AQ2288" i="5"/>
  <c r="AQ2289" i="5"/>
  <c r="AQ2290" i="5"/>
  <c r="AQ2291" i="5"/>
  <c r="AQ2292" i="5"/>
  <c r="AQ2293" i="5"/>
  <c r="AQ2294" i="5"/>
  <c r="AQ2295" i="5"/>
  <c r="AQ2296" i="5"/>
  <c r="AQ2297" i="5"/>
  <c r="AQ2298" i="5"/>
  <c r="AQ2299" i="5"/>
  <c r="AQ2300" i="5"/>
  <c r="AQ2301" i="5"/>
  <c r="AQ2302" i="5"/>
  <c r="AQ2303" i="5"/>
  <c r="AQ2304" i="5"/>
  <c r="AQ2305" i="5"/>
  <c r="AQ2306" i="5"/>
  <c r="AQ2307" i="5"/>
  <c r="AQ2308" i="5"/>
  <c r="AQ2309" i="5"/>
  <c r="AQ2310" i="5"/>
  <c r="AQ2311" i="5"/>
  <c r="AQ2312" i="5"/>
  <c r="AQ2313" i="5"/>
  <c r="AQ2314" i="5"/>
  <c r="AQ2315" i="5"/>
  <c r="AQ2316" i="5"/>
  <c r="AQ2317" i="5"/>
  <c r="AQ2318" i="5"/>
  <c r="AQ2319" i="5"/>
  <c r="AQ2320" i="5"/>
  <c r="AQ2321" i="5"/>
  <c r="AQ2322" i="5"/>
  <c r="AQ2323" i="5"/>
  <c r="AQ2324" i="5"/>
  <c r="AQ2325" i="5"/>
  <c r="AQ2326" i="5"/>
  <c r="AQ2327" i="5"/>
  <c r="AQ2328" i="5"/>
  <c r="AQ2329" i="5"/>
  <c r="AQ2330" i="5"/>
  <c r="AQ2331" i="5"/>
  <c r="AQ2332" i="5"/>
  <c r="AQ2333" i="5"/>
  <c r="AQ2334" i="5"/>
  <c r="AQ2335" i="5"/>
  <c r="AQ2336" i="5"/>
  <c r="AQ2337" i="5"/>
  <c r="AQ2338" i="5"/>
  <c r="AQ2339" i="5"/>
  <c r="AQ2340" i="5"/>
  <c r="AQ2341" i="5"/>
  <c r="AQ2342" i="5"/>
  <c r="AQ2343" i="5"/>
  <c r="AQ2344" i="5"/>
  <c r="AQ2345" i="5"/>
  <c r="AQ2346" i="5"/>
  <c r="AQ2347" i="5"/>
  <c r="AQ2348" i="5"/>
  <c r="AQ2349" i="5"/>
  <c r="AQ2350" i="5"/>
  <c r="AQ2351" i="5"/>
  <c r="AQ2352" i="5"/>
  <c r="AQ2353" i="5"/>
  <c r="AQ2354" i="5"/>
  <c r="AQ2355" i="5"/>
  <c r="AQ2356" i="5"/>
  <c r="AQ2357" i="5"/>
  <c r="AQ2358" i="5"/>
  <c r="AQ2359" i="5"/>
  <c r="AQ2360" i="5"/>
  <c r="AQ2361" i="5"/>
  <c r="AQ2362" i="5"/>
  <c r="AQ2363" i="5"/>
  <c r="AQ2364" i="5"/>
  <c r="AQ2365" i="5"/>
  <c r="AQ2366" i="5"/>
  <c r="AQ2367" i="5"/>
  <c r="AQ2368" i="5"/>
  <c r="AQ2369" i="5"/>
  <c r="AQ2370" i="5"/>
  <c r="AQ2371" i="5"/>
  <c r="AQ2372" i="5"/>
  <c r="AQ2373" i="5"/>
  <c r="AQ2374" i="5"/>
  <c r="AQ2375" i="5"/>
  <c r="AQ2376" i="5"/>
  <c r="AQ2377" i="5"/>
  <c r="AQ2378" i="5"/>
  <c r="AQ2379" i="5"/>
  <c r="AQ2380" i="5"/>
  <c r="AQ2381" i="5"/>
  <c r="AQ2382" i="5"/>
  <c r="AQ2383" i="5"/>
  <c r="AQ2384" i="5"/>
  <c r="AQ2385" i="5"/>
  <c r="AQ2386" i="5"/>
  <c r="AQ2387" i="5"/>
  <c r="AQ2388" i="5"/>
  <c r="AQ2389" i="5"/>
  <c r="AQ2390" i="5"/>
  <c r="AQ2391" i="5"/>
  <c r="AQ2392" i="5"/>
  <c r="AQ2393" i="5"/>
  <c r="AQ2394" i="5"/>
  <c r="AQ2395" i="5"/>
  <c r="AQ2396" i="5"/>
  <c r="AQ2397" i="5"/>
  <c r="AQ2398" i="5"/>
  <c r="AQ2399" i="5"/>
  <c r="AQ2400" i="5"/>
  <c r="AQ2401" i="5"/>
  <c r="AQ2402" i="5"/>
  <c r="AQ2403" i="5"/>
  <c r="AQ2404" i="5"/>
  <c r="AQ2405" i="5"/>
  <c r="AQ2406" i="5"/>
  <c r="AQ2407" i="5"/>
  <c r="AQ2408" i="5"/>
  <c r="AQ2409" i="5"/>
  <c r="AQ2410" i="5"/>
  <c r="AQ2411" i="5"/>
  <c r="AQ2412" i="5"/>
  <c r="AQ2413" i="5"/>
  <c r="AQ2414" i="5"/>
  <c r="AQ2415" i="5"/>
  <c r="AQ2416" i="5"/>
  <c r="AQ2417" i="5"/>
  <c r="AQ2418" i="5"/>
  <c r="AQ2419" i="5"/>
  <c r="AQ2420" i="5"/>
  <c r="AQ2421" i="5"/>
  <c r="AQ2422" i="5"/>
  <c r="AQ2423" i="5"/>
  <c r="AQ2424" i="5"/>
  <c r="AQ2425" i="5"/>
  <c r="AQ2426" i="5"/>
  <c r="AQ2427" i="5"/>
  <c r="AQ2428" i="5"/>
  <c r="AQ2429" i="5"/>
  <c r="AQ2430" i="5"/>
  <c r="AQ2431" i="5"/>
  <c r="AQ2432" i="5"/>
  <c r="AQ2433" i="5"/>
  <c r="AQ2434" i="5"/>
  <c r="AQ2435" i="5"/>
  <c r="AQ2436" i="5"/>
  <c r="AQ2437" i="5"/>
  <c r="AQ2438" i="5"/>
  <c r="AQ2439" i="5"/>
  <c r="AQ2440" i="5"/>
  <c r="AQ2441" i="5"/>
  <c r="AQ2442" i="5"/>
  <c r="AQ2443" i="5"/>
  <c r="AQ2444" i="5"/>
  <c r="AQ2445" i="5"/>
  <c r="AQ2446" i="5"/>
  <c r="AQ2447" i="5"/>
  <c r="AQ2448" i="5"/>
  <c r="AQ2449" i="5"/>
  <c r="AQ2450" i="5"/>
  <c r="AQ2451" i="5"/>
  <c r="AQ2452" i="5"/>
  <c r="AQ2453" i="5"/>
  <c r="AQ2454" i="5"/>
  <c r="AQ2455" i="5"/>
  <c r="AQ2456" i="5"/>
  <c r="AQ2457" i="5"/>
  <c r="AQ2458" i="5"/>
  <c r="AQ2459" i="5"/>
  <c r="AQ2460" i="5"/>
  <c r="AQ2461" i="5"/>
  <c r="AQ2462" i="5"/>
  <c r="AQ2463" i="5"/>
  <c r="AQ2464" i="5"/>
  <c r="AQ2465" i="5"/>
  <c r="AQ2466" i="5"/>
  <c r="AQ2467" i="5"/>
  <c r="AQ2468" i="5"/>
  <c r="AQ2469" i="5"/>
  <c r="AQ2470" i="5"/>
  <c r="AQ2471" i="5"/>
  <c r="AQ2472" i="5"/>
  <c r="AQ2473" i="5"/>
  <c r="AQ2474" i="5"/>
  <c r="AQ2475" i="5"/>
  <c r="AQ2476" i="5"/>
  <c r="AQ2477" i="5"/>
  <c r="AQ2478" i="5"/>
  <c r="AQ2479" i="5"/>
  <c r="AQ2480" i="5"/>
  <c r="AQ2481" i="5"/>
  <c r="AQ2482" i="5"/>
  <c r="AQ2483" i="5"/>
  <c r="AQ2484" i="5"/>
  <c r="AQ2485" i="5"/>
  <c r="AQ2486" i="5"/>
  <c r="AQ2487" i="5"/>
  <c r="AQ2488" i="5"/>
  <c r="AQ2489" i="5"/>
  <c r="AQ2490" i="5"/>
  <c r="AQ2491" i="5"/>
  <c r="AQ2492" i="5"/>
  <c r="AQ2493" i="5"/>
  <c r="AQ2494" i="5"/>
  <c r="AQ2495" i="5"/>
  <c r="AQ2496" i="5"/>
  <c r="AQ2497" i="5"/>
  <c r="AQ2498" i="5"/>
  <c r="AQ2499" i="5"/>
  <c r="AQ2500" i="5"/>
  <c r="AQ2501" i="5"/>
  <c r="AQ2502" i="5"/>
  <c r="AQ2503" i="5"/>
  <c r="AQ2504" i="5"/>
  <c r="AQ2505" i="5"/>
  <c r="AQ2506" i="5"/>
  <c r="AQ2507" i="5"/>
  <c r="AQ2508" i="5"/>
  <c r="AQ2509" i="5"/>
  <c r="AQ2510" i="5"/>
  <c r="AQ2511" i="5"/>
  <c r="AQ2512" i="5"/>
  <c r="AQ2513" i="5"/>
  <c r="AQ2514" i="5"/>
  <c r="AQ2515" i="5"/>
  <c r="AQ2516" i="5"/>
  <c r="AQ2517" i="5"/>
  <c r="AQ2518" i="5"/>
  <c r="AQ2519" i="5"/>
  <c r="AQ2520" i="5"/>
  <c r="AQ2521" i="5"/>
  <c r="AQ2522" i="5"/>
  <c r="AQ2523" i="5"/>
  <c r="AQ2524" i="5"/>
  <c r="AQ2525" i="5"/>
  <c r="AQ2526" i="5"/>
  <c r="AQ2527" i="5"/>
  <c r="AQ2528" i="5"/>
  <c r="AQ2529" i="5"/>
  <c r="AQ2530" i="5"/>
  <c r="AQ2531" i="5"/>
  <c r="AQ2532" i="5"/>
  <c r="AQ2533" i="5"/>
  <c r="AQ2534" i="5"/>
  <c r="AQ2535" i="5"/>
  <c r="AQ2536" i="5"/>
  <c r="AQ2537" i="5"/>
  <c r="AQ2538" i="5"/>
  <c r="AQ2539" i="5"/>
  <c r="AQ2540" i="5"/>
  <c r="AQ2541" i="5"/>
  <c r="AQ2542" i="5"/>
  <c r="AQ2543" i="5"/>
  <c r="AQ2544" i="5"/>
  <c r="AQ2545" i="5"/>
  <c r="AQ2546" i="5"/>
  <c r="AQ2547" i="5"/>
  <c r="AQ2548" i="5"/>
  <c r="AQ2549" i="5"/>
  <c r="AQ2550" i="5"/>
  <c r="AQ2551" i="5"/>
  <c r="AQ2552" i="5"/>
  <c r="AQ2553" i="5"/>
  <c r="AQ2554" i="5"/>
  <c r="AQ2555" i="5"/>
  <c r="AQ2556" i="5"/>
  <c r="AQ2557" i="5"/>
  <c r="AQ2558" i="5"/>
  <c r="AQ2559" i="5"/>
  <c r="AQ2560" i="5"/>
  <c r="AQ2561" i="5"/>
  <c r="AQ2562" i="5"/>
  <c r="AQ2563" i="5"/>
  <c r="AQ2564" i="5"/>
  <c r="AQ2565" i="5"/>
  <c r="AQ2566" i="5"/>
  <c r="AQ2567" i="5"/>
  <c r="AQ2568" i="5"/>
  <c r="AQ2569" i="5"/>
  <c r="AQ2570" i="5"/>
  <c r="AQ2571" i="5"/>
  <c r="AQ2572" i="5"/>
  <c r="AQ2573" i="5"/>
  <c r="AQ2574" i="5"/>
  <c r="AQ2575" i="5"/>
  <c r="AQ2576" i="5"/>
  <c r="AQ2577" i="5"/>
  <c r="AQ2578" i="5"/>
  <c r="AQ2579" i="5"/>
  <c r="AQ2580" i="5"/>
  <c r="AQ2581" i="5"/>
  <c r="AQ2582" i="5"/>
  <c r="AQ2583" i="5"/>
  <c r="AQ2584" i="5"/>
  <c r="AQ2585" i="5"/>
  <c r="AQ2586" i="5"/>
  <c r="AQ2587" i="5"/>
  <c r="AQ2588" i="5"/>
  <c r="AQ2589" i="5"/>
  <c r="AQ2590" i="5"/>
  <c r="AQ2591" i="5"/>
  <c r="AQ2592" i="5"/>
  <c r="AQ2593" i="5"/>
  <c r="AQ2594" i="5"/>
  <c r="AQ2595" i="5"/>
  <c r="AQ2596" i="5"/>
  <c r="AQ2597" i="5"/>
  <c r="AQ2598" i="5"/>
  <c r="AQ2599" i="5"/>
  <c r="AQ2600" i="5"/>
  <c r="AQ2601" i="5"/>
  <c r="AQ2602" i="5"/>
  <c r="AQ2603" i="5"/>
  <c r="AQ2604" i="5"/>
  <c r="AQ2605" i="5"/>
  <c r="AQ2606" i="5"/>
  <c r="AQ2607" i="5"/>
  <c r="AQ2608" i="5"/>
  <c r="AQ2609" i="5"/>
  <c r="AQ2610" i="5"/>
  <c r="AQ2611" i="5"/>
  <c r="AQ2612" i="5"/>
  <c r="AQ2613" i="5"/>
  <c r="AQ2614" i="5"/>
  <c r="AQ2615" i="5"/>
  <c r="AQ2616" i="5"/>
  <c r="AQ2617" i="5"/>
  <c r="AQ2618" i="5"/>
  <c r="AQ2619" i="5"/>
  <c r="AQ2620" i="5"/>
  <c r="AQ2621" i="5"/>
  <c r="AQ2622" i="5"/>
  <c r="AQ2623" i="5"/>
  <c r="AQ2624" i="5"/>
  <c r="AQ2625" i="5"/>
  <c r="AQ2626" i="5"/>
  <c r="AQ2627" i="5"/>
  <c r="AQ2628" i="5"/>
  <c r="AQ2629" i="5"/>
  <c r="AQ2630" i="5"/>
  <c r="AQ2631" i="5"/>
  <c r="AQ2632" i="5"/>
  <c r="AQ2633" i="5"/>
  <c r="AQ2634" i="5"/>
  <c r="AQ2635" i="5"/>
  <c r="AQ2636" i="5"/>
  <c r="AQ2637" i="5"/>
  <c r="AQ2638" i="5"/>
  <c r="AQ2639" i="5"/>
  <c r="AQ2640" i="5"/>
  <c r="AQ2641" i="5"/>
  <c r="AQ2642" i="5"/>
  <c r="AQ2643" i="5"/>
  <c r="AQ2644" i="5"/>
  <c r="AQ2645" i="5"/>
  <c r="AQ2646" i="5"/>
  <c r="AQ2647" i="5"/>
  <c r="AQ2648" i="5"/>
  <c r="AQ2649" i="5"/>
  <c r="AQ2650" i="5"/>
  <c r="AQ2651" i="5"/>
  <c r="AQ2652" i="5"/>
  <c r="AQ2653" i="5"/>
  <c r="AQ2654" i="5"/>
  <c r="AQ2655" i="5"/>
  <c r="AQ2656" i="5"/>
  <c r="AQ2657" i="5"/>
  <c r="AQ2658" i="5"/>
  <c r="AQ2659" i="5"/>
  <c r="AQ2660" i="5"/>
  <c r="AQ2661" i="5"/>
  <c r="AQ2662" i="5"/>
  <c r="AQ2663" i="5"/>
  <c r="AQ2664" i="5"/>
  <c r="AQ2665" i="5"/>
  <c r="AQ2666" i="5"/>
  <c r="AQ2667" i="5"/>
  <c r="AQ2668" i="5"/>
  <c r="AQ2669" i="5"/>
  <c r="AQ2670" i="5"/>
  <c r="AQ2671" i="5"/>
  <c r="AQ2672" i="5"/>
  <c r="AQ2673" i="5"/>
  <c r="AQ2674" i="5"/>
  <c r="AQ2675" i="5"/>
  <c r="AQ2676" i="5"/>
  <c r="AQ2677" i="5"/>
  <c r="AQ2678" i="5"/>
  <c r="AQ2679" i="5"/>
  <c r="AQ2680" i="5"/>
  <c r="AQ2681" i="5"/>
  <c r="AQ2682" i="5"/>
  <c r="AQ2683" i="5"/>
  <c r="AQ2684" i="5"/>
  <c r="AQ2685" i="5"/>
  <c r="AQ2686" i="5"/>
  <c r="AQ2687" i="5"/>
  <c r="AQ2688" i="5"/>
  <c r="AQ2689" i="5"/>
  <c r="AQ2690" i="5"/>
  <c r="AQ2691" i="5"/>
  <c r="AQ2692" i="5"/>
  <c r="AQ2693" i="5"/>
  <c r="AQ2694" i="5"/>
  <c r="AQ2695" i="5"/>
  <c r="AQ2696" i="5"/>
  <c r="AQ2697" i="5"/>
  <c r="AQ2698" i="5"/>
  <c r="AQ2699" i="5"/>
  <c r="AQ2700" i="5"/>
  <c r="AQ2701" i="5"/>
  <c r="AQ2702" i="5"/>
  <c r="AQ2703" i="5"/>
  <c r="AQ2704" i="5"/>
  <c r="AQ2705" i="5"/>
  <c r="AQ2706" i="5"/>
  <c r="AQ2707" i="5"/>
  <c r="AQ2708" i="5"/>
  <c r="AQ2709" i="5"/>
  <c r="AQ2710" i="5"/>
  <c r="AQ2711" i="5"/>
  <c r="AQ2712" i="5"/>
  <c r="AQ2713" i="5"/>
  <c r="AQ2714" i="5"/>
  <c r="AQ2715" i="5"/>
  <c r="AQ2716" i="5"/>
  <c r="AQ2717" i="5"/>
  <c r="AQ2718" i="5"/>
  <c r="AQ2719" i="5"/>
  <c r="AQ2720" i="5"/>
  <c r="AQ2721" i="5"/>
  <c r="AQ2722" i="5"/>
  <c r="AQ2723" i="5"/>
  <c r="AQ2724" i="5"/>
  <c r="AQ2725" i="5"/>
  <c r="AQ2726" i="5"/>
  <c r="AQ2727" i="5"/>
  <c r="AQ2728" i="5"/>
  <c r="AQ2729" i="5"/>
  <c r="AQ2730" i="5"/>
  <c r="AQ2731" i="5"/>
  <c r="AQ2732" i="5"/>
  <c r="AQ2733" i="5"/>
  <c r="AQ2734" i="5"/>
  <c r="AQ2735" i="5"/>
  <c r="AQ2736" i="5"/>
  <c r="AQ2737" i="5"/>
  <c r="AQ2738" i="5"/>
  <c r="AQ2739" i="5"/>
  <c r="AQ2740" i="5"/>
  <c r="AQ2741" i="5"/>
  <c r="AQ2742" i="5"/>
  <c r="AQ2743" i="5"/>
  <c r="AQ2744" i="5"/>
  <c r="AQ2745" i="5"/>
  <c r="AQ2746" i="5"/>
  <c r="AQ2747" i="5"/>
  <c r="AQ2748" i="5"/>
  <c r="AQ2749" i="5"/>
  <c r="AQ2750" i="5"/>
  <c r="AQ2751" i="5"/>
  <c r="AQ2752" i="5"/>
  <c r="AQ2753" i="5"/>
  <c r="AQ2754" i="5"/>
  <c r="AQ2755" i="5"/>
  <c r="AQ2756" i="5"/>
  <c r="AQ2757" i="5"/>
  <c r="AQ2758" i="5"/>
  <c r="AQ2759" i="5"/>
  <c r="AQ2760" i="5"/>
  <c r="AQ2761" i="5"/>
  <c r="AQ2762" i="5"/>
  <c r="AQ2763" i="5"/>
  <c r="AQ2764" i="5"/>
  <c r="AQ2765" i="5"/>
  <c r="AQ2766" i="5"/>
  <c r="AQ2767" i="5"/>
  <c r="AQ2768" i="5"/>
  <c r="AQ2769" i="5"/>
  <c r="AQ2770" i="5"/>
  <c r="AQ2771" i="5"/>
  <c r="AQ2772" i="5"/>
  <c r="AQ2773" i="5"/>
  <c r="AQ2774" i="5"/>
  <c r="AQ2775" i="5"/>
  <c r="AQ2776" i="5"/>
  <c r="AQ2777" i="5"/>
  <c r="AQ2778" i="5"/>
  <c r="AQ2779" i="5"/>
  <c r="AQ2780" i="5"/>
  <c r="AQ2781" i="5"/>
  <c r="AQ2782" i="5"/>
  <c r="AQ2783" i="5"/>
  <c r="AQ2784" i="5"/>
  <c r="AQ2785" i="5"/>
  <c r="AQ2786" i="5"/>
  <c r="AQ2787" i="5"/>
  <c r="AQ2788" i="5"/>
  <c r="AQ2789" i="5"/>
  <c r="AQ2790" i="5"/>
  <c r="AR2794" i="5" s="1"/>
  <c r="AQ2791" i="5"/>
  <c r="AQ2792" i="5"/>
  <c r="AQ2793" i="5"/>
  <c r="AQ2794" i="5"/>
  <c r="AQ2795" i="5"/>
  <c r="AQ2796" i="5"/>
  <c r="AQ2797" i="5"/>
  <c r="AQ2798" i="5"/>
  <c r="AQ2799" i="5"/>
  <c r="AR2799" i="5" s="1"/>
  <c r="AQ2800" i="5"/>
  <c r="AR2804" i="5" s="1"/>
  <c r="AQ2801" i="5"/>
  <c r="AQ2802" i="5"/>
  <c r="AQ2803" i="5"/>
  <c r="AQ2804" i="5"/>
  <c r="AQ2805" i="5"/>
  <c r="AR2809" i="5" s="1"/>
  <c r="AQ2806" i="5"/>
  <c r="AQ2807" i="5"/>
  <c r="AQ2808" i="5"/>
  <c r="AQ2809" i="5"/>
  <c r="AQ2810" i="5"/>
  <c r="AR2814" i="5" s="1"/>
  <c r="AQ2811" i="5"/>
  <c r="AQ2812" i="5"/>
  <c r="AQ2813" i="5"/>
  <c r="AQ2814" i="5"/>
  <c r="AQ2815" i="5"/>
  <c r="AR2819" i="5" s="1"/>
  <c r="AQ2816" i="5"/>
  <c r="AQ2817" i="5"/>
  <c r="AQ2818" i="5"/>
  <c r="AQ2819" i="5"/>
  <c r="AQ2820" i="5"/>
  <c r="AR2824" i="5" s="1"/>
  <c r="AQ2821" i="5"/>
  <c r="AQ2822" i="5"/>
  <c r="AQ2823" i="5"/>
  <c r="AQ2824" i="5"/>
  <c r="AQ2825" i="5"/>
  <c r="AR2829" i="5" s="1"/>
  <c r="AQ2826" i="5"/>
  <c r="AQ2827" i="5"/>
  <c r="AQ2828" i="5"/>
  <c r="AQ2829" i="5"/>
  <c r="AQ2830" i="5"/>
  <c r="AR2834" i="5" s="1"/>
  <c r="AQ2831" i="5"/>
  <c r="AQ2832" i="5"/>
  <c r="AQ2833" i="5"/>
  <c r="AQ2834" i="5"/>
  <c r="AQ2835" i="5"/>
  <c r="AQ2836" i="5"/>
  <c r="AQ2837" i="5"/>
  <c r="AQ2838" i="5"/>
  <c r="AQ67" i="5"/>
  <c r="AQ61" i="5"/>
  <c r="AQ62" i="5"/>
  <c r="AQ63" i="5"/>
  <c r="AQ64" i="5"/>
  <c r="AQ65" i="5"/>
  <c r="AQ66" i="5"/>
  <c r="AQ68" i="5"/>
  <c r="AQ69" i="5"/>
  <c r="AQ70" i="5"/>
  <c r="AQ71" i="5"/>
  <c r="AQ72" i="5"/>
  <c r="AQ73" i="5"/>
  <c r="AQ74" i="5"/>
  <c r="AQ75" i="5"/>
  <c r="AQ76" i="5"/>
  <c r="AQ77" i="5"/>
  <c r="AQ78" i="5"/>
  <c r="AQ79" i="5"/>
  <c r="AQ80" i="5"/>
  <c r="AQ81" i="5"/>
  <c r="AQ82" i="5"/>
  <c r="AQ60" i="5"/>
  <c r="AR2449" i="5" l="1"/>
  <c r="AR1969" i="5"/>
  <c r="AR1769" i="5"/>
  <c r="AR2744" i="5"/>
  <c r="AR2664" i="5"/>
  <c r="AR1079" i="5"/>
  <c r="AR2754" i="5"/>
  <c r="AR2714" i="5"/>
  <c r="AR2674" i="5"/>
  <c r="AR2634" i="5"/>
  <c r="AR2594" i="5"/>
  <c r="AR2554" i="5"/>
  <c r="AR2514" i="5"/>
  <c r="AR2474" i="5"/>
  <c r="AR2434" i="5"/>
  <c r="AR2394" i="5"/>
  <c r="AR2354" i="5"/>
  <c r="AR2314" i="5"/>
  <c r="AR2274" i="5"/>
  <c r="AR2234" i="5"/>
  <c r="AR2194" i="5"/>
  <c r="AR2154" i="5"/>
  <c r="AR2114" i="5"/>
  <c r="AR2074" i="5"/>
  <c r="AR2034" i="5"/>
  <c r="AR1994" i="5"/>
  <c r="AR1954" i="5"/>
  <c r="AR1914" i="5"/>
  <c r="AR1874" i="5"/>
  <c r="AR1834" i="5"/>
  <c r="AR1794" i="5"/>
  <c r="AR1754" i="5"/>
  <c r="AR1714" i="5"/>
  <c r="AR1674" i="5"/>
  <c r="AR1634" i="5"/>
  <c r="AR1594" i="5"/>
  <c r="AR1554" i="5"/>
  <c r="AR1514" i="5"/>
  <c r="AR1474" i="5"/>
  <c r="AR1434" i="5"/>
  <c r="AR1394" i="5"/>
  <c r="AR1354" i="5"/>
  <c r="AR1314" i="5"/>
  <c r="AR1274" i="5"/>
  <c r="AR1234" i="5"/>
  <c r="AR1194" i="5"/>
  <c r="AR1154" i="5"/>
  <c r="AR1114" i="5"/>
  <c r="AR1074" i="5"/>
  <c r="AR1034" i="5"/>
  <c r="AR74" i="5"/>
  <c r="AR2769" i="5"/>
  <c r="AR2729" i="5"/>
  <c r="AR2689" i="5"/>
  <c r="AR2649" i="5"/>
  <c r="AR2609" i="5"/>
  <c r="AR2569" i="5"/>
  <c r="AR2759" i="5"/>
  <c r="AR2719" i="5"/>
  <c r="AR2679" i="5"/>
  <c r="AR2639" i="5"/>
  <c r="AR64" i="5"/>
  <c r="AT57" i="5"/>
  <c r="AT56" i="5"/>
  <c r="AS2844" i="5" s="1"/>
  <c r="AR79" i="5"/>
  <c r="AR2774" i="5"/>
  <c r="AR2734" i="5"/>
  <c r="AR2694" i="5"/>
  <c r="AR2654" i="5"/>
  <c r="AR2614" i="5"/>
  <c r="AR2574" i="5"/>
  <c r="AR2534" i="5"/>
  <c r="AR2494" i="5"/>
  <c r="AR2454" i="5"/>
  <c r="AR2414" i="5"/>
  <c r="AR69" i="5"/>
  <c r="AR2789" i="5"/>
  <c r="AR2749" i="5"/>
  <c r="AR2709" i="5"/>
  <c r="AR2669" i="5"/>
  <c r="AR2629" i="5"/>
  <c r="AR2589" i="5"/>
  <c r="AR2549" i="5"/>
  <c r="AR2509" i="5"/>
  <c r="AR2469" i="5"/>
  <c r="AR2429" i="5"/>
  <c r="AR2389" i="5"/>
  <c r="AR2349" i="5"/>
  <c r="AR2309" i="5"/>
  <c r="AR2269" i="5"/>
  <c r="AR2229" i="5"/>
  <c r="AR2189" i="5"/>
  <c r="AR2149" i="5"/>
  <c r="AR2109" i="5"/>
  <c r="AR2069" i="5"/>
  <c r="AR2029" i="5"/>
  <c r="AR1989" i="5"/>
  <c r="AR1949" i="5"/>
  <c r="AR1909" i="5"/>
  <c r="AR84" i="5"/>
  <c r="AR2779" i="5"/>
  <c r="AR2739" i="5"/>
  <c r="AR2699" i="5"/>
  <c r="AR2659" i="5"/>
  <c r="AR2619" i="5"/>
  <c r="AR2579" i="5"/>
  <c r="AR2539" i="5"/>
  <c r="AR2499" i="5"/>
  <c r="AR2459" i="5"/>
  <c r="AR2419" i="5"/>
  <c r="AR2379" i="5"/>
  <c r="AR2339" i="5"/>
  <c r="AR2299" i="5"/>
  <c r="AR2259" i="5"/>
  <c r="AR2219" i="5"/>
  <c r="AR2179" i="5"/>
  <c r="AR2139" i="5"/>
  <c r="AR2099" i="5"/>
  <c r="AR2059" i="5"/>
  <c r="AR2019" i="5"/>
  <c r="AR2529" i="5"/>
  <c r="AR2489" i="5"/>
  <c r="AR2409" i="5"/>
  <c r="AR2369" i="5"/>
  <c r="AR2329" i="5"/>
  <c r="AR2289" i="5"/>
  <c r="AR2249" i="5"/>
  <c r="AR2209" i="5"/>
  <c r="AR2169" i="5"/>
  <c r="AR2129" i="5"/>
  <c r="AR2089" i="5"/>
  <c r="AR2049" i="5"/>
  <c r="AR2009" i="5"/>
  <c r="AR1929" i="5"/>
  <c r="AR1889" i="5"/>
  <c r="AR1849" i="5"/>
  <c r="AR1809" i="5"/>
  <c r="AR1729" i="5"/>
  <c r="AR1689" i="5"/>
  <c r="AR1649" i="5"/>
  <c r="AR1609" i="5"/>
  <c r="AR1569" i="5"/>
  <c r="AR2784" i="5"/>
  <c r="AR2704" i="5"/>
  <c r="AR2624" i="5"/>
  <c r="AR2584" i="5"/>
  <c r="AR2544" i="5"/>
  <c r="AR2504" i="5"/>
  <c r="AR2464" i="5"/>
  <c r="AR2424" i="5"/>
  <c r="AR2384" i="5"/>
  <c r="AR2344" i="5"/>
  <c r="AR2304" i="5"/>
  <c r="AR2264" i="5"/>
  <c r="AR2224" i="5"/>
  <c r="AR2184" i="5"/>
  <c r="AR2144" i="5"/>
  <c r="AR2104" i="5"/>
  <c r="AR2064" i="5"/>
  <c r="AR2024" i="5"/>
  <c r="AR1984" i="5"/>
  <c r="AR1944" i="5"/>
  <c r="AR1904" i="5"/>
  <c r="AR1864" i="5"/>
  <c r="AR1824" i="5"/>
  <c r="AR1784" i="5"/>
  <c r="AR1744" i="5"/>
  <c r="AR1704" i="5"/>
  <c r="AR1664" i="5"/>
  <c r="AR1624" i="5"/>
  <c r="AR1584" i="5"/>
  <c r="AR1544" i="5"/>
  <c r="AR1504" i="5"/>
  <c r="AR1464" i="5"/>
  <c r="AR1424" i="5"/>
  <c r="AR2599" i="5"/>
  <c r="AR2559" i="5"/>
  <c r="AR2519" i="5"/>
  <c r="AR2479" i="5"/>
  <c r="AR2439" i="5"/>
  <c r="AR2399" i="5"/>
  <c r="AR2359" i="5"/>
  <c r="AR2319" i="5"/>
  <c r="AR2279" i="5"/>
  <c r="AR2239" i="5"/>
  <c r="AR2199" i="5"/>
  <c r="AR2159" i="5"/>
  <c r="AR2119" i="5"/>
  <c r="AR2079" i="5"/>
  <c r="AR2039" i="5"/>
  <c r="AR1999" i="5"/>
  <c r="AR1959" i="5"/>
  <c r="AR1919" i="5"/>
  <c r="AR1879" i="5"/>
  <c r="AR1839" i="5"/>
  <c r="AR1799" i="5"/>
  <c r="AR1759" i="5"/>
  <c r="AR1719" i="5"/>
  <c r="AR1679" i="5"/>
  <c r="AR1639" i="5"/>
  <c r="AR1599" i="5"/>
  <c r="AR1559" i="5"/>
  <c r="AR1519" i="5"/>
  <c r="AR1479" i="5"/>
  <c r="AR1439" i="5"/>
  <c r="AR1399" i="5"/>
  <c r="AR1359" i="5"/>
  <c r="AR1319" i="5"/>
  <c r="AR1279" i="5"/>
  <c r="AR1239" i="5"/>
  <c r="AR1199" i="5"/>
  <c r="AR1159" i="5"/>
  <c r="AR1119" i="5"/>
  <c r="AR2374" i="5"/>
  <c r="AR2334" i="5"/>
  <c r="AR2294" i="5"/>
  <c r="AR2254" i="5"/>
  <c r="AR2214" i="5"/>
  <c r="AR2174" i="5"/>
  <c r="AR2134" i="5"/>
  <c r="AR2094" i="5"/>
  <c r="AR2054" i="5"/>
  <c r="AR2014" i="5"/>
  <c r="AR1974" i="5"/>
  <c r="AR1934" i="5"/>
  <c r="AR1894" i="5"/>
  <c r="AR1854" i="5"/>
  <c r="AR1814" i="5"/>
  <c r="AR1774" i="5"/>
  <c r="AR1734" i="5"/>
  <c r="AR1694" i="5"/>
  <c r="AR1654" i="5"/>
  <c r="AR1614" i="5"/>
  <c r="AR1574" i="5"/>
  <c r="AR1534" i="5"/>
  <c r="AR1494" i="5"/>
  <c r="AR1454" i="5"/>
  <c r="AR1414" i="5"/>
  <c r="AR1374" i="5"/>
  <c r="AR1334" i="5"/>
  <c r="AR1294" i="5"/>
  <c r="AR1254" i="5"/>
  <c r="AR1214" i="5"/>
  <c r="AR1174" i="5"/>
  <c r="AR1869" i="5"/>
  <c r="AR1829" i="5"/>
  <c r="AR1789" i="5"/>
  <c r="AR1749" i="5"/>
  <c r="AR1709" i="5"/>
  <c r="AR1669" i="5"/>
  <c r="AR1629" i="5"/>
  <c r="AR1589" i="5"/>
  <c r="AR1549" i="5"/>
  <c r="AR1509" i="5"/>
  <c r="AR1469" i="5"/>
  <c r="AR1429" i="5"/>
  <c r="AR1389" i="5"/>
  <c r="AR1349" i="5"/>
  <c r="AR1309" i="5"/>
  <c r="AR1269" i="5"/>
  <c r="AR1229" i="5"/>
  <c r="AR1189" i="5"/>
  <c r="AR1149" i="5"/>
  <c r="AR1109" i="5"/>
  <c r="AR1069" i="5"/>
  <c r="AR1029" i="5"/>
  <c r="AR989" i="5"/>
  <c r="AR949" i="5"/>
  <c r="AR909" i="5"/>
  <c r="AR869" i="5"/>
  <c r="AR829" i="5"/>
  <c r="AR789" i="5"/>
  <c r="AR749" i="5"/>
  <c r="AR709" i="5"/>
  <c r="AR669" i="5"/>
  <c r="AR629" i="5"/>
  <c r="AR589" i="5"/>
  <c r="AR549" i="5"/>
  <c r="AR509" i="5"/>
  <c r="AR469" i="5"/>
  <c r="AR429" i="5"/>
  <c r="AR389" i="5"/>
  <c r="AR2764" i="5"/>
  <c r="AR2724" i="5"/>
  <c r="AR2684" i="5"/>
  <c r="AR2644" i="5"/>
  <c r="AR2604" i="5"/>
  <c r="AR2564" i="5"/>
  <c r="AR2524" i="5"/>
  <c r="AR2484" i="5"/>
  <c r="AR2444" i="5"/>
  <c r="AR2404" i="5"/>
  <c r="AR2364" i="5"/>
  <c r="AR2324" i="5"/>
  <c r="AR2284" i="5"/>
  <c r="AR2244" i="5"/>
  <c r="AR2204" i="5"/>
  <c r="AR2164" i="5"/>
  <c r="AR2124" i="5"/>
  <c r="AR2084" i="5"/>
  <c r="AR2044" i="5"/>
  <c r="AR2004" i="5"/>
  <c r="AR1964" i="5"/>
  <c r="AR1924" i="5"/>
  <c r="AR1884" i="5"/>
  <c r="AR1844" i="5"/>
  <c r="AR1804" i="5"/>
  <c r="AR1764" i="5"/>
  <c r="AR1724" i="5"/>
  <c r="AR1684" i="5"/>
  <c r="AR1644" i="5"/>
  <c r="AR1979" i="5"/>
  <c r="AR1939" i="5"/>
  <c r="AR1899" i="5"/>
  <c r="AR1859" i="5"/>
  <c r="AR1819" i="5"/>
  <c r="AR1779" i="5"/>
  <c r="AR1739" i="5"/>
  <c r="AR1699" i="5"/>
  <c r="AR1659" i="5"/>
  <c r="AR1619" i="5"/>
  <c r="AR1579" i="5"/>
  <c r="AR1539" i="5"/>
  <c r="AR1499" i="5"/>
  <c r="AR1459" i="5"/>
  <c r="AR1419" i="5"/>
  <c r="AR1379" i="5"/>
  <c r="AR1339" i="5"/>
  <c r="AR1299" i="5"/>
  <c r="AR1259" i="5"/>
  <c r="AR1219" i="5"/>
  <c r="AR1179" i="5"/>
  <c r="AR1139" i="5"/>
  <c r="AR1099" i="5"/>
  <c r="AR1059" i="5"/>
  <c r="AR1019" i="5"/>
  <c r="AR979" i="5"/>
  <c r="AR939" i="5"/>
  <c r="AR899" i="5"/>
  <c r="AR859" i="5"/>
  <c r="AR819" i="5"/>
  <c r="AR779" i="5"/>
  <c r="AR739" i="5"/>
  <c r="AR699" i="5"/>
  <c r="AR1604" i="5"/>
  <c r="AR1564" i="5"/>
  <c r="AR1524" i="5"/>
  <c r="AR1484" i="5"/>
  <c r="AR1444" i="5"/>
  <c r="AR1404" i="5"/>
  <c r="AR1364" i="5"/>
  <c r="AR1324" i="5"/>
  <c r="AR1284" i="5"/>
  <c r="AR1244" i="5"/>
  <c r="AR1204" i="5"/>
  <c r="AR1164" i="5"/>
  <c r="AR1124" i="5"/>
  <c r="AS1096" i="5"/>
  <c r="AR1084" i="5"/>
  <c r="AR1044" i="5"/>
  <c r="AR1004" i="5"/>
  <c r="AR964" i="5"/>
  <c r="AR924" i="5"/>
  <c r="AR884" i="5"/>
  <c r="AR844" i="5"/>
  <c r="AR804" i="5"/>
  <c r="AR764" i="5"/>
  <c r="AR724" i="5"/>
  <c r="AR684" i="5"/>
  <c r="AR644" i="5"/>
  <c r="AR604" i="5"/>
  <c r="AR564" i="5"/>
  <c r="AR524" i="5"/>
  <c r="AR484" i="5"/>
  <c r="AR444" i="5"/>
  <c r="AR404" i="5"/>
  <c r="AR364" i="5"/>
  <c r="AR659" i="5"/>
  <c r="AR619" i="5"/>
  <c r="AR579" i="5"/>
  <c r="AR539" i="5"/>
  <c r="AR499" i="5"/>
  <c r="AR459" i="5"/>
  <c r="AR419" i="5"/>
  <c r="AR379" i="5"/>
  <c r="AR339" i="5"/>
  <c r="AR299" i="5"/>
  <c r="AR259" i="5"/>
  <c r="AR219" i="5"/>
  <c r="AR179" i="5"/>
  <c r="AR139" i="5"/>
  <c r="AR99" i="5"/>
  <c r="AR994" i="5"/>
  <c r="AR954" i="5"/>
  <c r="AR914" i="5"/>
  <c r="AR874" i="5"/>
  <c r="AR834" i="5"/>
  <c r="AR794" i="5"/>
  <c r="AR754" i="5"/>
  <c r="AR714" i="5"/>
  <c r="AR674" i="5"/>
  <c r="AR634" i="5"/>
  <c r="AR594" i="5"/>
  <c r="AR554" i="5"/>
  <c r="AR514" i="5"/>
  <c r="AR474" i="5"/>
  <c r="AR434" i="5"/>
  <c r="AR394" i="5"/>
  <c r="AR354" i="5"/>
  <c r="AR314" i="5"/>
  <c r="AR274" i="5"/>
  <c r="AR234" i="5"/>
  <c r="AR194" i="5"/>
  <c r="AR154" i="5"/>
  <c r="AR114" i="5"/>
  <c r="AR1529" i="5"/>
  <c r="AR1489" i="5"/>
  <c r="AR1449" i="5"/>
  <c r="AR1409" i="5"/>
  <c r="AR1369" i="5"/>
  <c r="AR1329" i="5"/>
  <c r="AR1289" i="5"/>
  <c r="AR1249" i="5"/>
  <c r="AR1209" i="5"/>
  <c r="AR1169" i="5"/>
  <c r="AR1129" i="5"/>
  <c r="AR1089" i="5"/>
  <c r="AR1049" i="5"/>
  <c r="AR1009" i="5"/>
  <c r="AR969" i="5"/>
  <c r="AR929" i="5"/>
  <c r="AR889" i="5"/>
  <c r="AR849" i="5"/>
  <c r="AR809" i="5"/>
  <c r="AR769" i="5"/>
  <c r="AR729" i="5"/>
  <c r="AR689" i="5"/>
  <c r="AR649" i="5"/>
  <c r="AR609" i="5"/>
  <c r="AR569" i="5"/>
  <c r="AR529" i="5"/>
  <c r="AR489" i="5"/>
  <c r="AR449" i="5"/>
  <c r="AR409" i="5"/>
  <c r="AR369" i="5"/>
  <c r="AR329" i="5"/>
  <c r="AR289" i="5"/>
  <c r="AR249" i="5"/>
  <c r="AR209" i="5"/>
  <c r="AR169" i="5"/>
  <c r="AR129" i="5"/>
  <c r="AR89" i="5"/>
  <c r="AR1384" i="5"/>
  <c r="AR1344" i="5"/>
  <c r="AR1304" i="5"/>
  <c r="AR1264" i="5"/>
  <c r="AR1224" i="5"/>
  <c r="AR1184" i="5"/>
  <c r="AR1144" i="5"/>
  <c r="AR1104" i="5"/>
  <c r="AR1064" i="5"/>
  <c r="AR1024" i="5"/>
  <c r="AR984" i="5"/>
  <c r="AR944" i="5"/>
  <c r="AR904" i="5"/>
  <c r="AR864" i="5"/>
  <c r="AR824" i="5"/>
  <c r="AR784" i="5"/>
  <c r="AR744" i="5"/>
  <c r="AR704" i="5"/>
  <c r="AR664" i="5"/>
  <c r="AR624" i="5"/>
  <c r="AR584" i="5"/>
  <c r="AR544" i="5"/>
  <c r="AR504" i="5"/>
  <c r="AR464" i="5"/>
  <c r="AR424" i="5"/>
  <c r="AR384" i="5"/>
  <c r="AR344" i="5"/>
  <c r="AR304" i="5"/>
  <c r="AR264" i="5"/>
  <c r="AR224" i="5"/>
  <c r="AR184" i="5"/>
  <c r="AR144" i="5"/>
  <c r="AR104" i="5"/>
  <c r="AS1051" i="5"/>
  <c r="AR1039" i="5"/>
  <c r="AR999" i="5"/>
  <c r="AR959" i="5"/>
  <c r="AR919" i="5"/>
  <c r="AR879" i="5"/>
  <c r="AR839" i="5"/>
  <c r="AR799" i="5"/>
  <c r="AR759" i="5"/>
  <c r="AR719" i="5"/>
  <c r="AR679" i="5"/>
  <c r="AR639" i="5"/>
  <c r="AR599" i="5"/>
  <c r="AR559" i="5"/>
  <c r="AR519" i="5"/>
  <c r="AR479" i="5"/>
  <c r="AR439" i="5"/>
  <c r="AR399" i="5"/>
  <c r="AS395" i="5"/>
  <c r="AR1134" i="5"/>
  <c r="AR1094" i="5"/>
  <c r="AR1054" i="5"/>
  <c r="AR1014" i="5"/>
  <c r="AR974" i="5"/>
  <c r="AR934" i="5"/>
  <c r="AR894" i="5"/>
  <c r="AR854" i="5"/>
  <c r="AR814" i="5"/>
  <c r="AR774" i="5"/>
  <c r="AS770" i="5"/>
  <c r="AR734" i="5"/>
  <c r="AR694" i="5"/>
  <c r="AR654" i="5"/>
  <c r="AR614" i="5"/>
  <c r="AR574" i="5"/>
  <c r="AR534" i="5"/>
  <c r="AR494" i="5"/>
  <c r="AR454" i="5"/>
  <c r="AR414" i="5"/>
  <c r="AS394" i="5"/>
  <c r="AR374" i="5"/>
  <c r="AR334" i="5"/>
  <c r="AR294" i="5"/>
  <c r="AR254" i="5"/>
  <c r="AR214" i="5"/>
  <c r="AR174" i="5"/>
  <c r="AR134" i="5"/>
  <c r="AR94" i="5"/>
  <c r="AR359" i="5"/>
  <c r="AR319" i="5"/>
  <c r="AR279" i="5"/>
  <c r="AR239" i="5"/>
  <c r="AR199" i="5"/>
  <c r="AR159" i="5"/>
  <c r="AS139" i="5"/>
  <c r="AR119" i="5"/>
  <c r="AR349" i="5"/>
  <c r="AR309" i="5"/>
  <c r="AR269" i="5"/>
  <c r="AR229" i="5"/>
  <c r="AR189" i="5"/>
  <c r="AR149" i="5"/>
  <c r="AR109" i="5"/>
  <c r="AR324" i="5"/>
  <c r="AR284" i="5"/>
  <c r="AS280" i="5"/>
  <c r="AR244" i="5"/>
  <c r="AR204" i="5"/>
  <c r="AR164" i="5"/>
  <c r="AR124" i="5"/>
  <c r="AZ5" i="1"/>
  <c r="AZ6" i="1"/>
  <c r="AZ7" i="1"/>
  <c r="AZ8" i="1"/>
  <c r="AZ9" i="1"/>
  <c r="AZ10" i="1"/>
  <c r="AZ11" i="1"/>
  <c r="AZ12" i="1"/>
  <c r="AZ13" i="1"/>
  <c r="AZ14" i="1"/>
  <c r="AZ15" i="1"/>
  <c r="AZ16" i="1"/>
  <c r="AZ17" i="1"/>
  <c r="AZ18" i="1"/>
  <c r="AZ19" i="1"/>
  <c r="AZ20" i="1"/>
  <c r="AZ21" i="1"/>
  <c r="AZ22" i="1"/>
  <c r="AZ23" i="1"/>
  <c r="AZ24" i="1"/>
  <c r="AZ25" i="1"/>
  <c r="AZ26" i="1"/>
  <c r="AZ27" i="1"/>
  <c r="AZ28" i="1"/>
  <c r="AZ29" i="1"/>
  <c r="AZ30" i="1"/>
  <c r="AZ31" i="1"/>
  <c r="AZ32" i="1"/>
  <c r="AZ33" i="1"/>
  <c r="AZ34" i="1"/>
  <c r="AZ35" i="1"/>
  <c r="AZ36" i="1"/>
  <c r="AZ37" i="1"/>
  <c r="AZ38" i="1"/>
  <c r="AZ39" i="1"/>
  <c r="AZ40" i="1"/>
  <c r="AZ41" i="1"/>
  <c r="AZ42" i="1"/>
  <c r="AZ43" i="1"/>
  <c r="AZ44" i="1"/>
  <c r="AZ45" i="1"/>
  <c r="AZ46" i="1"/>
  <c r="AZ47" i="1"/>
  <c r="AZ48" i="1"/>
  <c r="AZ49" i="1"/>
  <c r="AZ50" i="1"/>
  <c r="AZ51" i="1"/>
  <c r="AZ52" i="1"/>
  <c r="AZ53" i="1"/>
  <c r="AZ54" i="1"/>
  <c r="AZ55" i="1"/>
  <c r="AZ56" i="1"/>
  <c r="AZ57" i="1"/>
  <c r="AZ58" i="1"/>
  <c r="AZ59" i="1"/>
  <c r="AZ60" i="1"/>
  <c r="AZ61" i="1"/>
  <c r="AZ62" i="1"/>
  <c r="AZ63" i="1"/>
  <c r="AZ64" i="1"/>
  <c r="AZ65" i="1"/>
  <c r="AZ66" i="1"/>
  <c r="AZ67" i="1"/>
  <c r="AZ68" i="1"/>
  <c r="AZ69" i="1"/>
  <c r="AZ70" i="1"/>
  <c r="AZ71" i="1"/>
  <c r="AZ72" i="1"/>
  <c r="AZ73" i="1"/>
  <c r="AZ74" i="1"/>
  <c r="AZ75" i="1"/>
  <c r="AZ76" i="1"/>
  <c r="AZ77" i="1"/>
  <c r="AZ78" i="1"/>
  <c r="AZ79" i="1"/>
  <c r="AZ80" i="1"/>
  <c r="AZ81" i="1"/>
  <c r="AZ82" i="1"/>
  <c r="AZ83" i="1"/>
  <c r="AZ84" i="1"/>
  <c r="AZ85" i="1"/>
  <c r="AZ86" i="1"/>
  <c r="AZ87" i="1"/>
  <c r="AZ88" i="1"/>
  <c r="AZ89" i="1"/>
  <c r="AZ90" i="1"/>
  <c r="AZ91" i="1"/>
  <c r="AZ92" i="1"/>
  <c r="AZ93" i="1"/>
  <c r="AZ94" i="1"/>
  <c r="AZ95" i="1"/>
  <c r="AZ96" i="1"/>
  <c r="AZ97" i="1"/>
  <c r="AZ98" i="1"/>
  <c r="AZ99" i="1"/>
  <c r="AZ100" i="1"/>
  <c r="AZ101" i="1"/>
  <c r="AZ102" i="1"/>
  <c r="AZ103" i="1"/>
  <c r="AZ104" i="1"/>
  <c r="AZ105" i="1"/>
  <c r="AZ106" i="1"/>
  <c r="AZ107" i="1"/>
  <c r="AZ108" i="1"/>
  <c r="AZ109" i="1"/>
  <c r="AZ110" i="1"/>
  <c r="AZ111" i="1"/>
  <c r="AZ112" i="1"/>
  <c r="AZ113" i="1"/>
  <c r="AZ114" i="1"/>
  <c r="AZ115" i="1"/>
  <c r="AZ116" i="1"/>
  <c r="AZ117" i="1"/>
  <c r="AZ118" i="1"/>
  <c r="AZ119" i="1"/>
  <c r="AZ120" i="1"/>
  <c r="AZ121" i="1"/>
  <c r="AZ122" i="1"/>
  <c r="AZ123" i="1"/>
  <c r="AZ124" i="1"/>
  <c r="AZ125" i="1"/>
  <c r="AZ126" i="1"/>
  <c r="AZ127" i="1"/>
  <c r="AZ128" i="1"/>
  <c r="AZ129" i="1"/>
  <c r="AZ130" i="1"/>
  <c r="AZ131" i="1"/>
  <c r="AZ132" i="1"/>
  <c r="AZ133" i="1"/>
  <c r="AZ134" i="1"/>
  <c r="AZ135" i="1"/>
  <c r="AZ136" i="1"/>
  <c r="AZ137" i="1"/>
  <c r="AZ138" i="1"/>
  <c r="AZ139" i="1"/>
  <c r="AZ140" i="1"/>
  <c r="AZ141" i="1"/>
  <c r="AZ142" i="1"/>
  <c r="AZ143" i="1"/>
  <c r="AZ144" i="1"/>
  <c r="AZ145" i="1"/>
  <c r="AZ146" i="1"/>
  <c r="AZ147" i="1"/>
  <c r="AZ148" i="1"/>
  <c r="AZ149" i="1"/>
  <c r="AZ150" i="1"/>
  <c r="AZ151" i="1"/>
  <c r="AZ152" i="1"/>
  <c r="AZ153" i="1"/>
  <c r="AZ154" i="1"/>
  <c r="AZ155" i="1"/>
  <c r="AZ156" i="1"/>
  <c r="AZ157" i="1"/>
  <c r="AZ158" i="1"/>
  <c r="AZ159" i="1"/>
  <c r="AZ160" i="1"/>
  <c r="AZ161" i="1"/>
  <c r="AZ162" i="1"/>
  <c r="AZ163" i="1"/>
  <c r="AZ164" i="1"/>
  <c r="AZ165" i="1"/>
  <c r="AZ166" i="1"/>
  <c r="AZ167" i="1"/>
  <c r="AZ168" i="1"/>
  <c r="AZ169" i="1"/>
  <c r="AZ170" i="1"/>
  <c r="AZ171" i="1"/>
  <c r="AZ172" i="1"/>
  <c r="AZ173" i="1"/>
  <c r="AZ174" i="1"/>
  <c r="AZ175" i="1"/>
  <c r="AZ176" i="1"/>
  <c r="AZ177" i="1"/>
  <c r="AZ178" i="1"/>
  <c r="AZ179" i="1"/>
  <c r="AZ180" i="1"/>
  <c r="AZ181" i="1"/>
  <c r="AZ182" i="1"/>
  <c r="AZ183" i="1"/>
  <c r="AZ184" i="1"/>
  <c r="AZ185" i="1"/>
  <c r="AZ186" i="1"/>
  <c r="AZ187" i="1"/>
  <c r="AZ188" i="1"/>
  <c r="AZ189" i="1"/>
  <c r="AZ190" i="1"/>
  <c r="AZ191" i="1"/>
  <c r="AZ192" i="1"/>
  <c r="AZ193" i="1"/>
  <c r="AZ194" i="1"/>
  <c r="AZ195" i="1"/>
  <c r="AZ196" i="1"/>
  <c r="AZ197" i="1"/>
  <c r="AZ198" i="1"/>
  <c r="AZ199" i="1"/>
  <c r="AZ200" i="1"/>
  <c r="AZ201" i="1"/>
  <c r="AZ202" i="1"/>
  <c r="AZ203" i="1"/>
  <c r="AZ204" i="1"/>
  <c r="AZ205" i="1"/>
  <c r="AZ206" i="1"/>
  <c r="AZ207" i="1"/>
  <c r="AZ208" i="1"/>
  <c r="AZ209" i="1"/>
  <c r="AZ210" i="1"/>
  <c r="AZ211" i="1"/>
  <c r="AZ212" i="1"/>
  <c r="AZ213" i="1"/>
  <c r="AZ214" i="1"/>
  <c r="AZ215" i="1"/>
  <c r="AZ216" i="1"/>
  <c r="AZ217" i="1"/>
  <c r="AZ218" i="1"/>
  <c r="AZ219" i="1"/>
  <c r="AZ220" i="1"/>
  <c r="AZ221" i="1"/>
  <c r="AZ222" i="1"/>
  <c r="AZ223" i="1"/>
  <c r="AZ224" i="1"/>
  <c r="AZ225" i="1"/>
  <c r="AZ226" i="1"/>
  <c r="AZ227" i="1"/>
  <c r="AZ228" i="1"/>
  <c r="AZ229" i="1"/>
  <c r="AZ230" i="1"/>
  <c r="AZ231" i="1"/>
  <c r="AZ232" i="1"/>
  <c r="AZ233" i="1"/>
  <c r="AZ234" i="1"/>
  <c r="AZ235" i="1"/>
  <c r="AZ236" i="1"/>
  <c r="AZ237" i="1"/>
  <c r="AZ238" i="1"/>
  <c r="AZ239" i="1"/>
  <c r="AZ240" i="1"/>
  <c r="AZ241" i="1"/>
  <c r="AZ242" i="1"/>
  <c r="AZ243" i="1"/>
  <c r="AZ244" i="1"/>
  <c r="AZ245" i="1"/>
  <c r="AZ246" i="1"/>
  <c r="AZ247" i="1"/>
  <c r="AZ248" i="1"/>
  <c r="AZ249" i="1"/>
  <c r="AZ250" i="1"/>
  <c r="AZ251" i="1"/>
  <c r="AZ252" i="1"/>
  <c r="AZ253" i="1"/>
  <c r="AZ254" i="1"/>
  <c r="AZ255" i="1"/>
  <c r="AZ256" i="1"/>
  <c r="AZ257" i="1"/>
  <c r="AZ258" i="1"/>
  <c r="AZ259" i="1"/>
  <c r="AZ260" i="1"/>
  <c r="AZ261" i="1"/>
  <c r="AZ262" i="1"/>
  <c r="AZ263" i="1"/>
  <c r="AZ264" i="1"/>
  <c r="AZ265" i="1"/>
  <c r="AZ266" i="1"/>
  <c r="AZ267" i="1"/>
  <c r="AZ268" i="1"/>
  <c r="AZ269" i="1"/>
  <c r="AZ270" i="1"/>
  <c r="AZ271" i="1"/>
  <c r="AZ272" i="1"/>
  <c r="AZ273" i="1"/>
  <c r="AZ274" i="1"/>
  <c r="AZ275" i="1"/>
  <c r="AZ276" i="1"/>
  <c r="AZ277" i="1"/>
  <c r="AZ278" i="1"/>
  <c r="AZ279" i="1"/>
  <c r="AZ280" i="1"/>
  <c r="AZ281" i="1"/>
  <c r="AZ282" i="1"/>
  <c r="AZ283" i="1"/>
  <c r="AZ284" i="1"/>
  <c r="AZ285" i="1"/>
  <c r="AZ286" i="1"/>
  <c r="AZ287" i="1"/>
  <c r="AZ288" i="1"/>
  <c r="AZ289" i="1"/>
  <c r="AZ290" i="1"/>
  <c r="AZ291" i="1"/>
  <c r="AZ292" i="1"/>
  <c r="AZ293" i="1"/>
  <c r="AZ294" i="1"/>
  <c r="AZ295" i="1"/>
  <c r="AZ296" i="1"/>
  <c r="AZ297" i="1"/>
  <c r="AZ298" i="1"/>
  <c r="AZ299" i="1"/>
  <c r="AZ300" i="1"/>
  <c r="AZ301" i="1"/>
  <c r="AZ302" i="1"/>
  <c r="AZ303" i="1"/>
  <c r="AZ304" i="1"/>
  <c r="AZ305" i="1"/>
  <c r="AZ306" i="1"/>
  <c r="AZ307" i="1"/>
  <c r="AZ308" i="1"/>
  <c r="AZ309" i="1"/>
  <c r="AZ310" i="1"/>
  <c r="AZ311" i="1"/>
  <c r="AZ312" i="1"/>
  <c r="AZ313" i="1"/>
  <c r="AZ314" i="1"/>
  <c r="AZ315" i="1"/>
  <c r="AZ316" i="1"/>
  <c r="AZ317" i="1"/>
  <c r="AZ318" i="1"/>
  <c r="AZ319" i="1"/>
  <c r="AZ320" i="1"/>
  <c r="AZ321" i="1"/>
  <c r="AZ322" i="1"/>
  <c r="AZ323" i="1"/>
  <c r="AZ324" i="1"/>
  <c r="AZ325" i="1"/>
  <c r="AZ326" i="1"/>
  <c r="AZ327" i="1"/>
  <c r="AZ328" i="1"/>
  <c r="AZ329" i="1"/>
  <c r="AZ330" i="1"/>
  <c r="AZ331" i="1"/>
  <c r="AZ332" i="1"/>
  <c r="AZ333" i="1"/>
  <c r="AZ334" i="1"/>
  <c r="AZ335" i="1"/>
  <c r="AZ336" i="1"/>
  <c r="AZ337" i="1"/>
  <c r="AZ338" i="1"/>
  <c r="AZ339" i="1"/>
  <c r="AZ340" i="1"/>
  <c r="AZ341" i="1"/>
  <c r="AZ342" i="1"/>
  <c r="AZ343" i="1"/>
  <c r="AZ344" i="1"/>
  <c r="AZ345" i="1"/>
  <c r="AZ346" i="1"/>
  <c r="AZ347" i="1"/>
  <c r="AZ348" i="1"/>
  <c r="AZ349" i="1"/>
  <c r="AZ350" i="1"/>
  <c r="AZ351" i="1"/>
  <c r="AZ352" i="1"/>
  <c r="AZ353" i="1"/>
  <c r="AZ354" i="1"/>
  <c r="AZ355" i="1"/>
  <c r="AZ356" i="1"/>
  <c r="AZ357" i="1"/>
  <c r="AZ358" i="1"/>
  <c r="AZ359" i="1"/>
  <c r="AZ360" i="1"/>
  <c r="AZ361" i="1"/>
  <c r="AZ362" i="1"/>
  <c r="AZ363" i="1"/>
  <c r="AZ364" i="1"/>
  <c r="AZ365" i="1"/>
  <c r="AZ366" i="1"/>
  <c r="AZ367" i="1"/>
  <c r="AZ368" i="1"/>
  <c r="AZ369" i="1"/>
  <c r="AZ370" i="1"/>
  <c r="AZ371" i="1"/>
  <c r="AZ372" i="1"/>
  <c r="AZ373" i="1"/>
  <c r="AZ374" i="1"/>
  <c r="AZ375" i="1"/>
  <c r="AZ376" i="1"/>
  <c r="AZ377" i="1"/>
  <c r="AZ378" i="1"/>
  <c r="AZ379" i="1"/>
  <c r="AZ380" i="1"/>
  <c r="AZ381" i="1"/>
  <c r="AZ382" i="1"/>
  <c r="AZ383" i="1"/>
  <c r="AZ384" i="1"/>
  <c r="AZ385" i="1"/>
  <c r="AZ386" i="1"/>
  <c r="AZ387" i="1"/>
  <c r="AZ388" i="1"/>
  <c r="AZ389" i="1"/>
  <c r="AZ390" i="1"/>
  <c r="AZ391" i="1"/>
  <c r="AZ392" i="1"/>
  <c r="AZ393" i="1"/>
  <c r="AZ394" i="1"/>
  <c r="AZ395" i="1"/>
  <c r="AZ396" i="1"/>
  <c r="AZ397" i="1"/>
  <c r="AZ398" i="1"/>
  <c r="AZ399" i="1"/>
  <c r="AZ400" i="1"/>
  <c r="AZ401" i="1"/>
  <c r="AZ402" i="1"/>
  <c r="AZ403" i="1"/>
  <c r="AZ404" i="1"/>
  <c r="AZ405" i="1"/>
  <c r="AZ406" i="1"/>
  <c r="AZ407" i="1"/>
  <c r="AZ408" i="1"/>
  <c r="AZ409" i="1"/>
  <c r="AZ410" i="1"/>
  <c r="AZ411" i="1"/>
  <c r="AZ412" i="1"/>
  <c r="AZ413" i="1"/>
  <c r="AZ414" i="1"/>
  <c r="AZ415" i="1"/>
  <c r="AZ416" i="1"/>
  <c r="AZ417" i="1"/>
  <c r="AZ418" i="1"/>
  <c r="AZ419" i="1"/>
  <c r="AZ420" i="1"/>
  <c r="AZ421" i="1"/>
  <c r="AZ422" i="1"/>
  <c r="AZ423" i="1"/>
  <c r="AZ424" i="1"/>
  <c r="AZ425" i="1"/>
  <c r="AZ426" i="1"/>
  <c r="AZ427" i="1"/>
  <c r="AZ428" i="1"/>
  <c r="AZ429" i="1"/>
  <c r="AZ430" i="1"/>
  <c r="AZ431" i="1"/>
  <c r="AZ432" i="1"/>
  <c r="AZ433" i="1"/>
  <c r="AZ434" i="1"/>
  <c r="AZ435" i="1"/>
  <c r="AZ436" i="1"/>
  <c r="AZ437" i="1"/>
  <c r="AZ438" i="1"/>
  <c r="AZ439" i="1"/>
  <c r="AZ440" i="1"/>
  <c r="AZ441" i="1"/>
  <c r="AZ442" i="1"/>
  <c r="AZ443" i="1"/>
  <c r="AZ444" i="1"/>
  <c r="AZ445" i="1"/>
  <c r="AZ446" i="1"/>
  <c r="AZ447" i="1"/>
  <c r="AZ448" i="1"/>
  <c r="AZ449" i="1"/>
  <c r="AZ450" i="1"/>
  <c r="AZ451" i="1"/>
  <c r="AZ452" i="1"/>
  <c r="AZ453" i="1"/>
  <c r="AZ454" i="1"/>
  <c r="AZ455" i="1"/>
  <c r="AZ456" i="1"/>
  <c r="AZ457" i="1"/>
  <c r="AZ458" i="1"/>
  <c r="AZ459" i="1"/>
  <c r="AZ460" i="1"/>
  <c r="AZ461" i="1"/>
  <c r="AZ462" i="1"/>
  <c r="AZ463" i="1"/>
  <c r="AZ464" i="1"/>
  <c r="AZ465" i="1"/>
  <c r="AZ466" i="1"/>
  <c r="AZ467" i="1"/>
  <c r="AZ468" i="1"/>
  <c r="AZ469" i="1"/>
  <c r="AZ470" i="1"/>
  <c r="AZ471" i="1"/>
  <c r="AZ472" i="1"/>
  <c r="AZ473" i="1"/>
  <c r="AZ474" i="1"/>
  <c r="AZ475" i="1"/>
  <c r="AZ476" i="1"/>
  <c r="AZ477" i="1"/>
  <c r="AZ478" i="1"/>
  <c r="AZ479" i="1"/>
  <c r="AZ480" i="1"/>
  <c r="AZ481" i="1"/>
  <c r="AZ482" i="1"/>
  <c r="AZ483" i="1"/>
  <c r="AZ484" i="1"/>
  <c r="AZ485" i="1"/>
  <c r="AZ486" i="1"/>
  <c r="AZ487" i="1"/>
  <c r="AZ488" i="1"/>
  <c r="AZ489" i="1"/>
  <c r="AZ490" i="1"/>
  <c r="AZ491" i="1"/>
  <c r="AZ492" i="1"/>
  <c r="AZ493" i="1"/>
  <c r="AZ494" i="1"/>
  <c r="AZ495" i="1"/>
  <c r="AZ496" i="1"/>
  <c r="AZ497" i="1"/>
  <c r="AZ498" i="1"/>
  <c r="AZ499" i="1"/>
  <c r="AZ500" i="1"/>
  <c r="AZ501" i="1"/>
  <c r="AZ502" i="1"/>
  <c r="AZ503" i="1"/>
  <c r="AZ504" i="1"/>
  <c r="AZ505" i="1"/>
  <c r="AZ506" i="1"/>
  <c r="AZ507" i="1"/>
  <c r="AZ508" i="1"/>
  <c r="AZ509" i="1"/>
  <c r="AZ510" i="1"/>
  <c r="AZ511" i="1"/>
  <c r="AZ512" i="1"/>
  <c r="AZ513" i="1"/>
  <c r="AZ514" i="1"/>
  <c r="AZ515" i="1"/>
  <c r="AZ516" i="1"/>
  <c r="AZ517" i="1"/>
  <c r="AZ518" i="1"/>
  <c r="AZ519" i="1"/>
  <c r="AZ520" i="1"/>
  <c r="AZ521" i="1"/>
  <c r="AZ522" i="1"/>
  <c r="AZ523" i="1"/>
  <c r="AZ524" i="1"/>
  <c r="AZ525" i="1"/>
  <c r="AZ526" i="1"/>
  <c r="AZ527" i="1"/>
  <c r="AZ528" i="1"/>
  <c r="AZ529" i="1"/>
  <c r="AZ530" i="1"/>
  <c r="AZ531" i="1"/>
  <c r="AZ532" i="1"/>
  <c r="AZ533" i="1"/>
  <c r="AZ534" i="1"/>
  <c r="AZ535" i="1"/>
  <c r="AZ536" i="1"/>
  <c r="AZ537" i="1"/>
  <c r="AZ538" i="1"/>
  <c r="AZ539" i="1"/>
  <c r="AZ540" i="1"/>
  <c r="AZ541" i="1"/>
  <c r="AZ542" i="1"/>
  <c r="AZ543" i="1"/>
  <c r="AZ544" i="1"/>
  <c r="AZ545" i="1"/>
  <c r="AZ546" i="1"/>
  <c r="AZ547" i="1"/>
  <c r="AZ548" i="1"/>
  <c r="AZ549" i="1"/>
  <c r="AZ550" i="1"/>
  <c r="AZ551" i="1"/>
  <c r="AZ552" i="1"/>
  <c r="AZ553" i="1"/>
  <c r="AZ554" i="1"/>
  <c r="AZ555" i="1"/>
  <c r="AZ556" i="1"/>
  <c r="AZ557" i="1"/>
  <c r="AZ558" i="1"/>
  <c r="AZ559" i="1"/>
  <c r="AZ560" i="1"/>
  <c r="AZ561" i="1"/>
  <c r="AZ562" i="1"/>
  <c r="AZ563" i="1"/>
  <c r="AZ564" i="1"/>
  <c r="AZ565" i="1"/>
  <c r="AZ566" i="1"/>
  <c r="AZ567" i="1"/>
  <c r="AZ568" i="1"/>
  <c r="AZ569" i="1"/>
  <c r="AZ570" i="1"/>
  <c r="AZ571" i="1"/>
  <c r="AZ572" i="1"/>
  <c r="AZ573" i="1"/>
  <c r="AZ574" i="1"/>
  <c r="AZ575" i="1"/>
  <c r="AZ576" i="1"/>
  <c r="AZ577" i="1"/>
  <c r="AZ578" i="1"/>
  <c r="AZ579" i="1"/>
  <c r="AZ580" i="1"/>
  <c r="AZ581" i="1"/>
  <c r="AZ582" i="1"/>
  <c r="AZ583" i="1"/>
  <c r="AZ584" i="1"/>
  <c r="AZ585" i="1"/>
  <c r="AZ586" i="1"/>
  <c r="AZ587" i="1"/>
  <c r="AZ588" i="1"/>
  <c r="AZ589" i="1"/>
  <c r="AZ590" i="1"/>
  <c r="AZ591" i="1"/>
  <c r="AZ592" i="1"/>
  <c r="AZ593" i="1"/>
  <c r="AZ594" i="1"/>
  <c r="AZ595" i="1"/>
  <c r="AZ596" i="1"/>
  <c r="AZ597" i="1"/>
  <c r="AZ598" i="1"/>
  <c r="AZ599" i="1"/>
  <c r="AZ600" i="1"/>
  <c r="AZ601" i="1"/>
  <c r="AZ602" i="1"/>
  <c r="AZ603" i="1"/>
  <c r="AZ604" i="1"/>
  <c r="AZ605" i="1"/>
  <c r="AZ606" i="1"/>
  <c r="AZ607" i="1"/>
  <c r="AZ608" i="1"/>
  <c r="AZ609" i="1"/>
  <c r="AZ610" i="1"/>
  <c r="AZ611" i="1"/>
  <c r="AZ612" i="1"/>
  <c r="AZ613" i="1"/>
  <c r="AZ614" i="1"/>
  <c r="AZ615" i="1"/>
  <c r="AZ616" i="1"/>
  <c r="AZ617" i="1"/>
  <c r="AZ618" i="1"/>
  <c r="AZ619" i="1"/>
  <c r="AZ620" i="1"/>
  <c r="AZ621" i="1"/>
  <c r="AZ622" i="1"/>
  <c r="AZ623" i="1"/>
  <c r="AZ624" i="1"/>
  <c r="AZ625" i="1"/>
  <c r="AZ626" i="1"/>
  <c r="AZ627" i="1"/>
  <c r="AZ628" i="1"/>
  <c r="AZ629" i="1"/>
  <c r="AZ630" i="1"/>
  <c r="AZ631" i="1"/>
  <c r="AZ632" i="1"/>
  <c r="AZ633" i="1"/>
  <c r="AZ634" i="1"/>
  <c r="AZ635" i="1"/>
  <c r="AZ636" i="1"/>
  <c r="AZ637" i="1"/>
  <c r="AZ638" i="1"/>
  <c r="AZ639" i="1"/>
  <c r="AZ640" i="1"/>
  <c r="AZ641" i="1"/>
  <c r="AZ642" i="1"/>
  <c r="AZ643" i="1"/>
  <c r="AZ644" i="1"/>
  <c r="AZ645" i="1"/>
  <c r="AZ646" i="1"/>
  <c r="AZ647" i="1"/>
  <c r="AZ648" i="1"/>
  <c r="AZ649" i="1"/>
  <c r="AZ650" i="1"/>
  <c r="AZ651" i="1"/>
  <c r="AZ652" i="1"/>
  <c r="AZ653" i="1"/>
  <c r="AZ654" i="1"/>
  <c r="AZ655" i="1"/>
  <c r="AZ656" i="1"/>
  <c r="AZ657" i="1"/>
  <c r="AZ658" i="1"/>
  <c r="AZ659" i="1"/>
  <c r="AZ660" i="1"/>
  <c r="AZ661" i="1"/>
  <c r="AZ662" i="1"/>
  <c r="AZ663" i="1"/>
  <c r="AZ664" i="1"/>
  <c r="AZ665" i="1"/>
  <c r="AZ666" i="1"/>
  <c r="AZ667" i="1"/>
  <c r="AZ668" i="1"/>
  <c r="AZ669" i="1"/>
  <c r="AZ670" i="1"/>
  <c r="AZ671" i="1"/>
  <c r="AZ672" i="1"/>
  <c r="AZ673" i="1"/>
  <c r="AZ674" i="1"/>
  <c r="AZ675" i="1"/>
  <c r="AZ676" i="1"/>
  <c r="AZ677" i="1"/>
  <c r="AZ678" i="1"/>
  <c r="AZ679" i="1"/>
  <c r="AZ680" i="1"/>
  <c r="AZ681" i="1"/>
  <c r="AZ682" i="1"/>
  <c r="AZ683" i="1"/>
  <c r="AZ684" i="1"/>
  <c r="AZ685" i="1"/>
  <c r="AZ686" i="1"/>
  <c r="AZ687" i="1"/>
  <c r="AZ688" i="1"/>
  <c r="AZ689" i="1"/>
  <c r="AZ690" i="1"/>
  <c r="AZ691" i="1"/>
  <c r="AZ692" i="1"/>
  <c r="AZ693" i="1"/>
  <c r="AZ694" i="1"/>
  <c r="AZ695" i="1"/>
  <c r="AZ696" i="1"/>
  <c r="AZ697" i="1"/>
  <c r="AZ698" i="1"/>
  <c r="AZ699" i="1"/>
  <c r="AZ700" i="1"/>
  <c r="AZ701" i="1"/>
  <c r="AZ702" i="1"/>
  <c r="AZ703" i="1"/>
  <c r="AZ704" i="1"/>
  <c r="AZ705" i="1"/>
  <c r="AZ706" i="1"/>
  <c r="AZ707" i="1"/>
  <c r="AZ708" i="1"/>
  <c r="AZ709" i="1"/>
  <c r="AZ710" i="1"/>
  <c r="AZ711" i="1"/>
  <c r="AZ712" i="1"/>
  <c r="AZ713" i="1"/>
  <c r="AZ714" i="1"/>
  <c r="AZ715" i="1"/>
  <c r="AZ716" i="1"/>
  <c r="AZ717" i="1"/>
  <c r="AZ718" i="1"/>
  <c r="AZ719" i="1"/>
  <c r="AZ720" i="1"/>
  <c r="AZ721" i="1"/>
  <c r="AZ722" i="1"/>
  <c r="AZ723" i="1"/>
  <c r="AZ724" i="1"/>
  <c r="AZ725" i="1"/>
  <c r="AZ726" i="1"/>
  <c r="AZ727" i="1"/>
  <c r="AZ728" i="1"/>
  <c r="AZ729" i="1"/>
  <c r="AZ730" i="1"/>
  <c r="AZ731" i="1"/>
  <c r="AZ732" i="1"/>
  <c r="AZ733" i="1"/>
  <c r="AZ734" i="1"/>
  <c r="AZ735" i="1"/>
  <c r="AZ736" i="1"/>
  <c r="AZ737" i="1"/>
  <c r="AZ738" i="1"/>
  <c r="AZ739" i="1"/>
  <c r="AZ740" i="1"/>
  <c r="AZ741" i="1"/>
  <c r="AZ742" i="1"/>
  <c r="AZ743" i="1"/>
  <c r="AZ744" i="1"/>
  <c r="AZ745" i="1"/>
  <c r="AZ746" i="1"/>
  <c r="AZ747" i="1"/>
  <c r="AZ748" i="1"/>
  <c r="AZ749" i="1"/>
  <c r="AZ750" i="1"/>
  <c r="AZ751" i="1"/>
  <c r="AZ752" i="1"/>
  <c r="AZ753" i="1"/>
  <c r="AZ754" i="1"/>
  <c r="AZ755" i="1"/>
  <c r="AZ756" i="1"/>
  <c r="AZ757" i="1"/>
  <c r="AZ758" i="1"/>
  <c r="AZ759" i="1"/>
  <c r="AZ760" i="1"/>
  <c r="AZ761" i="1"/>
  <c r="AZ762" i="1"/>
  <c r="AZ763" i="1"/>
  <c r="AZ764" i="1"/>
  <c r="AZ765" i="1"/>
  <c r="AZ766" i="1"/>
  <c r="AZ767" i="1"/>
  <c r="AZ768" i="1"/>
  <c r="AZ769" i="1"/>
  <c r="AZ770" i="1"/>
  <c r="AZ771" i="1"/>
  <c r="AZ772" i="1"/>
  <c r="AZ773" i="1"/>
  <c r="AZ774" i="1"/>
  <c r="AZ775" i="1"/>
  <c r="AZ776" i="1"/>
  <c r="AZ777" i="1"/>
  <c r="AZ778" i="1"/>
  <c r="AZ779" i="1"/>
  <c r="AZ780" i="1"/>
  <c r="AZ781" i="1"/>
  <c r="AZ782" i="1"/>
  <c r="AZ783" i="1"/>
  <c r="AZ784" i="1"/>
  <c r="AZ785" i="1"/>
  <c r="AZ786" i="1"/>
  <c r="AZ787" i="1"/>
  <c r="AZ788" i="1"/>
  <c r="AZ789" i="1"/>
  <c r="AZ790" i="1"/>
  <c r="AZ791" i="1"/>
  <c r="AZ792" i="1"/>
  <c r="AZ793" i="1"/>
  <c r="AZ794" i="1"/>
  <c r="AZ795" i="1"/>
  <c r="AZ796" i="1"/>
  <c r="AZ797" i="1"/>
  <c r="AZ798" i="1"/>
  <c r="AZ799" i="1"/>
  <c r="AZ800" i="1"/>
  <c r="AZ801" i="1"/>
  <c r="AZ802" i="1"/>
  <c r="AZ803" i="1"/>
  <c r="AZ804" i="1"/>
  <c r="AZ805" i="1"/>
  <c r="AZ806" i="1"/>
  <c r="AZ807" i="1"/>
  <c r="AZ808" i="1"/>
  <c r="AZ809" i="1"/>
  <c r="AZ810" i="1"/>
  <c r="AZ811" i="1"/>
  <c r="AZ812" i="1"/>
  <c r="AZ813" i="1"/>
  <c r="AZ814" i="1"/>
  <c r="AZ815" i="1"/>
  <c r="AZ816" i="1"/>
  <c r="AZ817" i="1"/>
  <c r="AZ818" i="1"/>
  <c r="AZ819" i="1"/>
  <c r="AZ820" i="1"/>
  <c r="AZ821" i="1"/>
  <c r="AZ822" i="1"/>
  <c r="AZ823" i="1"/>
  <c r="AZ824" i="1"/>
  <c r="AZ825" i="1"/>
  <c r="AZ826" i="1"/>
  <c r="AZ827" i="1"/>
  <c r="AZ828" i="1"/>
  <c r="AZ829" i="1"/>
  <c r="AZ830" i="1"/>
  <c r="AZ831" i="1"/>
  <c r="AZ832" i="1"/>
  <c r="AZ833" i="1"/>
  <c r="AZ834" i="1"/>
  <c r="AZ835" i="1"/>
  <c r="AZ836" i="1"/>
  <c r="AZ837" i="1"/>
  <c r="AZ838" i="1"/>
  <c r="AZ839" i="1"/>
  <c r="AZ840" i="1"/>
  <c r="AZ841" i="1"/>
  <c r="AZ842" i="1"/>
  <c r="AZ843" i="1"/>
  <c r="AZ844" i="1"/>
  <c r="AZ845" i="1"/>
  <c r="AZ846" i="1"/>
  <c r="AZ847" i="1"/>
  <c r="AZ848" i="1"/>
  <c r="AZ849" i="1"/>
  <c r="AZ850" i="1"/>
  <c r="AZ851" i="1"/>
  <c r="AZ852" i="1"/>
  <c r="AZ853" i="1"/>
  <c r="AZ854" i="1"/>
  <c r="AZ855" i="1"/>
  <c r="AZ856" i="1"/>
  <c r="AZ857" i="1"/>
  <c r="AZ858" i="1"/>
  <c r="AZ859" i="1"/>
  <c r="AZ860" i="1"/>
  <c r="AZ861" i="1"/>
  <c r="AZ862" i="1"/>
  <c r="AZ863" i="1"/>
  <c r="AZ864" i="1"/>
  <c r="AZ865" i="1"/>
  <c r="AZ866" i="1"/>
  <c r="AZ867" i="1"/>
  <c r="AZ868" i="1"/>
  <c r="AZ869" i="1"/>
  <c r="AZ870" i="1"/>
  <c r="AZ871" i="1"/>
  <c r="AZ872" i="1"/>
  <c r="AZ873" i="1"/>
  <c r="AZ874" i="1"/>
  <c r="AZ875" i="1"/>
  <c r="AZ876" i="1"/>
  <c r="AZ877" i="1"/>
  <c r="AZ878" i="1"/>
  <c r="AZ879" i="1"/>
  <c r="AZ880" i="1"/>
  <c r="AZ881" i="1"/>
  <c r="AZ882" i="1"/>
  <c r="AZ883" i="1"/>
  <c r="AZ884" i="1"/>
  <c r="AZ885" i="1"/>
  <c r="AZ886" i="1"/>
  <c r="AZ887" i="1"/>
  <c r="AZ888" i="1"/>
  <c r="AZ889" i="1"/>
  <c r="AZ890" i="1"/>
  <c r="AZ891" i="1"/>
  <c r="AZ892" i="1"/>
  <c r="AZ893" i="1"/>
  <c r="AZ894" i="1"/>
  <c r="AZ895" i="1"/>
  <c r="AZ896" i="1"/>
  <c r="AZ897" i="1"/>
  <c r="AZ898" i="1"/>
  <c r="AZ899" i="1"/>
  <c r="AZ900" i="1"/>
  <c r="AZ901" i="1"/>
  <c r="AZ902" i="1"/>
  <c r="AZ903" i="1"/>
  <c r="AZ904" i="1"/>
  <c r="AZ905" i="1"/>
  <c r="AZ906" i="1"/>
  <c r="AZ907" i="1"/>
  <c r="AZ908" i="1"/>
  <c r="AZ909" i="1"/>
  <c r="AZ910" i="1"/>
  <c r="AZ911" i="1"/>
  <c r="AZ912" i="1"/>
  <c r="AZ913" i="1"/>
  <c r="AZ914" i="1"/>
  <c r="AZ915" i="1"/>
  <c r="AZ916" i="1"/>
  <c r="AZ917" i="1"/>
  <c r="AZ918" i="1"/>
  <c r="AZ919" i="1"/>
  <c r="AZ920" i="1"/>
  <c r="AZ921" i="1"/>
  <c r="AZ922" i="1"/>
  <c r="AZ923" i="1"/>
  <c r="AZ924" i="1"/>
  <c r="AZ925" i="1"/>
  <c r="AZ926" i="1"/>
  <c r="AZ927" i="1"/>
  <c r="AZ928" i="1"/>
  <c r="AZ929" i="1"/>
  <c r="AZ930" i="1"/>
  <c r="AZ931" i="1"/>
  <c r="AZ932" i="1"/>
  <c r="AZ933" i="1"/>
  <c r="AZ934" i="1"/>
  <c r="AZ935" i="1"/>
  <c r="AZ936" i="1"/>
  <c r="AZ937" i="1"/>
  <c r="AZ938" i="1"/>
  <c r="AZ939" i="1"/>
  <c r="AZ940" i="1"/>
  <c r="AZ941" i="1"/>
  <c r="AZ942" i="1"/>
  <c r="AZ943" i="1"/>
  <c r="AZ944" i="1"/>
  <c r="AZ945" i="1"/>
  <c r="AZ946" i="1"/>
  <c r="AZ947" i="1"/>
  <c r="AZ948" i="1"/>
  <c r="AZ949" i="1"/>
  <c r="AZ950" i="1"/>
  <c r="AZ951" i="1"/>
  <c r="AZ952" i="1"/>
  <c r="AZ953" i="1"/>
  <c r="AZ954" i="1"/>
  <c r="AZ955" i="1"/>
  <c r="AZ956" i="1"/>
  <c r="AZ957" i="1"/>
  <c r="AZ958" i="1"/>
  <c r="AZ959" i="1"/>
  <c r="AZ960" i="1"/>
  <c r="AZ961" i="1"/>
  <c r="AZ962" i="1"/>
  <c r="AZ963" i="1"/>
  <c r="AZ964" i="1"/>
  <c r="AZ965" i="1"/>
  <c r="AZ966" i="1"/>
  <c r="AZ967" i="1"/>
  <c r="AZ968" i="1"/>
  <c r="AZ969" i="1"/>
  <c r="AZ970" i="1"/>
  <c r="AZ971" i="1"/>
  <c r="AZ972" i="1"/>
  <c r="AZ973" i="1"/>
  <c r="AZ974" i="1"/>
  <c r="AZ975" i="1"/>
  <c r="AZ976" i="1"/>
  <c r="AZ977" i="1"/>
  <c r="AZ978" i="1"/>
  <c r="AZ979" i="1"/>
  <c r="AZ980" i="1"/>
  <c r="AZ981" i="1"/>
  <c r="AZ982" i="1"/>
  <c r="AZ983" i="1"/>
  <c r="AZ984" i="1"/>
  <c r="AZ985" i="1"/>
  <c r="AZ986" i="1"/>
  <c r="AZ987" i="1"/>
  <c r="AZ988" i="1"/>
  <c r="AZ989" i="1"/>
  <c r="AZ990" i="1"/>
  <c r="AZ991" i="1"/>
  <c r="AZ992" i="1"/>
  <c r="AZ993" i="1"/>
  <c r="AZ994" i="1"/>
  <c r="AZ995" i="1"/>
  <c r="AZ996" i="1"/>
  <c r="AZ997" i="1"/>
  <c r="AZ998" i="1"/>
  <c r="AZ999" i="1"/>
  <c r="AZ1000" i="1"/>
  <c r="AZ1001" i="1"/>
  <c r="AZ1002" i="1"/>
  <c r="AZ1003" i="1"/>
  <c r="AZ1004" i="1"/>
  <c r="AZ1005" i="1"/>
  <c r="AZ1006" i="1"/>
  <c r="AZ1007" i="1"/>
  <c r="AZ1008" i="1"/>
  <c r="AZ1009" i="1"/>
  <c r="AZ1010" i="1"/>
  <c r="AZ1011" i="1"/>
  <c r="AZ1012" i="1"/>
  <c r="AZ1013" i="1"/>
  <c r="AZ1014" i="1"/>
  <c r="AZ1015" i="1"/>
  <c r="AZ1016" i="1"/>
  <c r="AZ1017" i="1"/>
  <c r="AZ1018" i="1"/>
  <c r="AZ1019" i="1"/>
  <c r="AZ1020" i="1"/>
  <c r="AZ1021" i="1"/>
  <c r="AZ1022" i="1"/>
  <c r="AZ1023" i="1"/>
  <c r="AZ1024" i="1"/>
  <c r="AZ1025" i="1"/>
  <c r="AZ1026" i="1"/>
  <c r="AZ1027" i="1"/>
  <c r="AZ1028" i="1"/>
  <c r="AZ1029" i="1"/>
  <c r="AZ1030" i="1"/>
  <c r="AZ1031" i="1"/>
  <c r="AZ1032" i="1"/>
  <c r="AZ1033" i="1"/>
  <c r="AZ1034" i="1"/>
  <c r="AZ1035" i="1"/>
  <c r="AZ1036" i="1"/>
  <c r="AZ1037" i="1"/>
  <c r="AZ1038" i="1"/>
  <c r="AZ1039" i="1"/>
  <c r="AZ1040" i="1"/>
  <c r="AZ1041" i="1"/>
  <c r="AZ1042" i="1"/>
  <c r="AZ1043" i="1"/>
  <c r="AZ1044" i="1"/>
  <c r="AZ1045" i="1"/>
  <c r="AZ1046" i="1"/>
  <c r="AZ1047" i="1"/>
  <c r="AZ1048" i="1"/>
  <c r="AZ1049" i="1"/>
  <c r="AZ1050" i="1"/>
  <c r="AZ1051" i="1"/>
  <c r="AZ1052" i="1"/>
  <c r="AZ1053" i="1"/>
  <c r="AZ1054" i="1"/>
  <c r="AZ1055" i="1"/>
  <c r="AZ1056" i="1"/>
  <c r="AZ1057" i="1"/>
  <c r="AZ1058" i="1"/>
  <c r="AZ1059" i="1"/>
  <c r="AZ1060" i="1"/>
  <c r="AZ1061" i="1"/>
  <c r="AZ1062" i="1"/>
  <c r="AZ1063" i="1"/>
  <c r="AZ1064" i="1"/>
  <c r="AZ1065" i="1"/>
  <c r="AZ1066" i="1"/>
  <c r="AZ1067" i="1"/>
  <c r="AZ1068" i="1"/>
  <c r="AZ1069" i="1"/>
  <c r="AZ1070" i="1"/>
  <c r="AZ1071" i="1"/>
  <c r="AZ1072" i="1"/>
  <c r="AZ1073" i="1"/>
  <c r="AZ1074" i="1"/>
  <c r="AZ1075" i="1"/>
  <c r="AZ1076" i="1"/>
  <c r="AZ1077" i="1"/>
  <c r="AZ1078" i="1"/>
  <c r="AZ1079" i="1"/>
  <c r="AZ1080" i="1"/>
  <c r="AZ1081" i="1"/>
  <c r="AZ1082" i="1"/>
  <c r="AZ1083" i="1"/>
  <c r="AZ1084" i="1"/>
  <c r="AZ1085" i="1"/>
  <c r="AZ1086" i="1"/>
  <c r="AZ1087" i="1"/>
  <c r="AZ1088" i="1"/>
  <c r="AZ1089" i="1"/>
  <c r="AZ1090" i="1"/>
  <c r="AZ1091" i="1"/>
  <c r="AZ1092" i="1"/>
  <c r="AZ1093" i="1"/>
  <c r="AZ1094" i="1"/>
  <c r="AZ1095" i="1"/>
  <c r="AZ1096" i="1"/>
  <c r="AZ1097" i="1"/>
  <c r="AZ1098" i="1"/>
  <c r="AZ1099" i="1"/>
  <c r="AZ1100" i="1"/>
  <c r="AZ1101" i="1"/>
  <c r="AZ1102" i="1"/>
  <c r="AZ1103" i="1"/>
  <c r="AZ1104" i="1"/>
  <c r="AZ1105" i="1"/>
  <c r="AZ1106" i="1"/>
  <c r="AZ1107" i="1"/>
  <c r="AZ1108" i="1"/>
  <c r="AZ1109" i="1"/>
  <c r="AZ1110" i="1"/>
  <c r="AZ1111" i="1"/>
  <c r="AZ1112" i="1"/>
  <c r="AZ1113" i="1"/>
  <c r="AZ1114" i="1"/>
  <c r="AZ1115" i="1"/>
  <c r="AZ1116" i="1"/>
  <c r="AZ1117" i="1"/>
  <c r="AZ1118" i="1"/>
  <c r="AZ1119" i="1"/>
  <c r="AZ1120" i="1"/>
  <c r="AZ1121" i="1"/>
  <c r="AZ1122" i="1"/>
  <c r="AZ1123" i="1"/>
  <c r="AZ1124" i="1"/>
  <c r="AZ1125" i="1"/>
  <c r="AZ1126" i="1"/>
  <c r="AZ1127" i="1"/>
  <c r="AZ1128" i="1"/>
  <c r="AZ1129" i="1"/>
  <c r="AZ1130" i="1"/>
  <c r="AZ1131" i="1"/>
  <c r="AZ1132" i="1"/>
  <c r="AZ1133" i="1"/>
  <c r="AZ1134" i="1"/>
  <c r="AZ1135" i="1"/>
  <c r="AZ1136" i="1"/>
  <c r="AZ1137" i="1"/>
  <c r="AZ1138" i="1"/>
  <c r="AZ1139" i="1"/>
  <c r="AZ1140" i="1"/>
  <c r="AZ1141" i="1"/>
  <c r="AZ1142" i="1"/>
  <c r="AZ1143" i="1"/>
  <c r="AZ1144" i="1"/>
  <c r="AZ1145" i="1"/>
  <c r="AZ1146" i="1"/>
  <c r="AZ1147" i="1"/>
  <c r="AZ1148" i="1"/>
  <c r="AZ1149" i="1"/>
  <c r="AZ1150" i="1"/>
  <c r="AZ1151" i="1"/>
  <c r="AZ1152" i="1"/>
  <c r="AZ1153" i="1"/>
  <c r="AZ1154" i="1"/>
  <c r="AZ1155" i="1"/>
  <c r="AZ1156" i="1"/>
  <c r="AZ1157" i="1"/>
  <c r="AZ1158" i="1"/>
  <c r="AZ1159" i="1"/>
  <c r="AZ1160" i="1"/>
  <c r="AZ1161" i="1"/>
  <c r="AZ1162" i="1"/>
  <c r="AZ1163" i="1"/>
  <c r="AZ1164" i="1"/>
  <c r="AZ1165" i="1"/>
  <c r="AZ1166" i="1"/>
  <c r="AZ1167" i="1"/>
  <c r="AZ1168" i="1"/>
  <c r="AZ1169" i="1"/>
  <c r="AZ1170" i="1"/>
  <c r="AZ1171" i="1"/>
  <c r="AZ1172" i="1"/>
  <c r="AZ1173" i="1"/>
  <c r="AZ1174" i="1"/>
  <c r="AZ1175" i="1"/>
  <c r="AZ1176" i="1"/>
  <c r="AZ1177" i="1"/>
  <c r="AZ1178" i="1"/>
  <c r="AZ1179" i="1"/>
  <c r="AZ1180" i="1"/>
  <c r="AZ1181" i="1"/>
  <c r="AZ1182" i="1"/>
  <c r="AZ1183" i="1"/>
  <c r="AZ1184" i="1"/>
  <c r="AZ1185" i="1"/>
  <c r="AZ1186" i="1"/>
  <c r="AZ1187" i="1"/>
  <c r="AZ1188" i="1"/>
  <c r="AZ1189" i="1"/>
  <c r="AZ1190" i="1"/>
  <c r="AZ1191" i="1"/>
  <c r="AZ1192" i="1"/>
  <c r="AZ1193" i="1"/>
  <c r="AZ1194" i="1"/>
  <c r="AZ1195" i="1"/>
  <c r="AZ1196" i="1"/>
  <c r="AZ1197" i="1"/>
  <c r="AZ1198" i="1"/>
  <c r="AZ1199" i="1"/>
  <c r="AZ1200" i="1"/>
  <c r="AZ1201" i="1"/>
  <c r="AZ1202" i="1"/>
  <c r="AZ1203" i="1"/>
  <c r="AZ1204" i="1"/>
  <c r="AZ1205" i="1"/>
  <c r="AZ1206" i="1"/>
  <c r="AZ1207" i="1"/>
  <c r="AZ1208" i="1"/>
  <c r="AZ1209" i="1"/>
  <c r="AZ1210" i="1"/>
  <c r="AZ1211" i="1"/>
  <c r="AZ1212" i="1"/>
  <c r="AZ1213" i="1"/>
  <c r="AZ1214" i="1"/>
  <c r="AZ1215" i="1"/>
  <c r="AZ1216" i="1"/>
  <c r="AZ1217" i="1"/>
  <c r="AZ1218" i="1"/>
  <c r="AZ1219" i="1"/>
  <c r="AZ1220" i="1"/>
  <c r="AZ1221" i="1"/>
  <c r="AZ1222" i="1"/>
  <c r="AZ1223" i="1"/>
  <c r="AZ1224" i="1"/>
  <c r="AZ1225" i="1"/>
  <c r="AZ1226" i="1"/>
  <c r="AZ1227" i="1"/>
  <c r="AZ1228" i="1"/>
  <c r="AZ1229" i="1"/>
  <c r="AZ1230" i="1"/>
  <c r="AZ1231" i="1"/>
  <c r="AZ1232" i="1"/>
  <c r="AZ1233" i="1"/>
  <c r="AZ1234" i="1"/>
  <c r="AZ1235" i="1"/>
  <c r="AZ1236" i="1"/>
  <c r="AZ1237" i="1"/>
  <c r="AZ1238" i="1"/>
  <c r="AZ1239" i="1"/>
  <c r="AZ1240" i="1"/>
  <c r="AZ1241" i="1"/>
  <c r="AZ1242" i="1"/>
  <c r="AZ1243" i="1"/>
  <c r="AZ1244" i="1"/>
  <c r="AZ1245" i="1"/>
  <c r="AZ1246" i="1"/>
  <c r="AZ1247" i="1"/>
  <c r="AZ1248" i="1"/>
  <c r="AZ1249" i="1"/>
  <c r="AZ1250" i="1"/>
  <c r="AZ1251" i="1"/>
  <c r="AZ1252" i="1"/>
  <c r="AZ1253" i="1"/>
  <c r="AZ1254" i="1"/>
  <c r="AZ1255" i="1"/>
  <c r="AZ1256" i="1"/>
  <c r="AZ1257" i="1"/>
  <c r="AZ1258" i="1"/>
  <c r="AZ1259" i="1"/>
  <c r="AZ1260" i="1"/>
  <c r="AZ1261" i="1"/>
  <c r="AZ1262" i="1"/>
  <c r="AZ1263" i="1"/>
  <c r="AZ1264" i="1"/>
  <c r="AZ1265" i="1"/>
  <c r="AZ1266" i="1"/>
  <c r="AZ1267" i="1"/>
  <c r="AZ1268" i="1"/>
  <c r="AZ1269" i="1"/>
  <c r="AZ1270" i="1"/>
  <c r="AZ1271" i="1"/>
  <c r="AZ1272" i="1"/>
  <c r="AZ1273" i="1"/>
  <c r="AZ1274" i="1"/>
  <c r="AZ1275" i="1"/>
  <c r="AZ1276" i="1"/>
  <c r="AZ1277" i="1"/>
  <c r="AZ1278" i="1"/>
  <c r="AZ1279" i="1"/>
  <c r="AZ1280" i="1"/>
  <c r="AZ1281" i="1"/>
  <c r="AZ1282" i="1"/>
  <c r="AZ1283" i="1"/>
  <c r="AZ1284" i="1"/>
  <c r="AZ1285" i="1"/>
  <c r="AZ1286" i="1"/>
  <c r="AZ1287" i="1"/>
  <c r="AZ1288" i="1"/>
  <c r="AZ1289" i="1"/>
  <c r="AZ1290" i="1"/>
  <c r="AZ1291" i="1"/>
  <c r="AZ1292" i="1"/>
  <c r="AZ1293" i="1"/>
  <c r="AZ1294" i="1"/>
  <c r="AZ1295" i="1"/>
  <c r="AZ1296" i="1"/>
  <c r="AZ1297" i="1"/>
  <c r="AZ1298" i="1"/>
  <c r="AZ1299" i="1"/>
  <c r="AZ1300" i="1"/>
  <c r="AZ1301" i="1"/>
  <c r="AZ1302" i="1"/>
  <c r="AZ1303" i="1"/>
  <c r="AZ1304" i="1"/>
  <c r="AZ1305" i="1"/>
  <c r="AZ1306" i="1"/>
  <c r="AZ1307" i="1"/>
  <c r="AZ1308" i="1"/>
  <c r="AZ1309" i="1"/>
  <c r="AZ1310" i="1"/>
  <c r="AZ1311" i="1"/>
  <c r="AZ1312" i="1"/>
  <c r="AZ1313" i="1"/>
  <c r="AZ1314" i="1"/>
  <c r="AZ1315" i="1"/>
  <c r="AZ1316" i="1"/>
  <c r="AZ1317" i="1"/>
  <c r="AZ1318" i="1"/>
  <c r="AZ1319" i="1"/>
  <c r="AZ1320" i="1"/>
  <c r="AZ1321" i="1"/>
  <c r="AZ1322" i="1"/>
  <c r="AZ1323" i="1"/>
  <c r="AZ1324" i="1"/>
  <c r="AZ1325" i="1"/>
  <c r="AZ1326" i="1"/>
  <c r="AZ1327" i="1"/>
  <c r="AZ1328" i="1"/>
  <c r="AZ1329" i="1"/>
  <c r="AZ1330" i="1"/>
  <c r="AZ1331" i="1"/>
  <c r="AZ1332" i="1"/>
  <c r="AZ1333" i="1"/>
  <c r="AZ1334" i="1"/>
  <c r="AZ1335" i="1"/>
  <c r="AZ1336" i="1"/>
  <c r="AZ1337" i="1"/>
  <c r="AZ1338" i="1"/>
  <c r="AZ1339" i="1"/>
  <c r="AZ1340" i="1"/>
  <c r="AZ1341" i="1"/>
  <c r="AZ1342" i="1"/>
  <c r="AZ1343" i="1"/>
  <c r="AZ1344" i="1"/>
  <c r="AZ1345" i="1"/>
  <c r="AZ1346" i="1"/>
  <c r="AZ1347" i="1"/>
  <c r="AZ1348" i="1"/>
  <c r="AZ1349" i="1"/>
  <c r="AZ1350" i="1"/>
  <c r="AZ1351" i="1"/>
  <c r="AZ1352" i="1"/>
  <c r="AZ1353" i="1"/>
  <c r="AZ1354" i="1"/>
  <c r="AZ1355" i="1"/>
  <c r="AZ1356" i="1"/>
  <c r="AZ1357" i="1"/>
  <c r="AZ1358" i="1"/>
  <c r="AZ1359" i="1"/>
  <c r="AZ1360" i="1"/>
  <c r="AZ1361" i="1"/>
  <c r="AZ1362" i="1"/>
  <c r="AZ1363" i="1"/>
  <c r="AZ1364" i="1"/>
  <c r="AZ1365" i="1"/>
  <c r="AZ1366" i="1"/>
  <c r="AZ1367" i="1"/>
  <c r="AZ1368" i="1"/>
  <c r="AZ1369" i="1"/>
  <c r="AZ1370" i="1"/>
  <c r="AZ1371" i="1"/>
  <c r="AZ1372" i="1"/>
  <c r="AZ1373" i="1"/>
  <c r="AZ1374" i="1"/>
  <c r="AZ1375" i="1"/>
  <c r="AZ1376" i="1"/>
  <c r="AZ1377" i="1"/>
  <c r="AZ1378" i="1"/>
  <c r="AZ1379" i="1"/>
  <c r="AZ1380" i="1"/>
  <c r="AZ1381" i="1"/>
  <c r="AZ1382" i="1"/>
  <c r="AZ1383" i="1"/>
  <c r="AZ1384" i="1"/>
  <c r="AZ1385" i="1"/>
  <c r="AZ1386" i="1"/>
  <c r="AZ1387" i="1"/>
  <c r="AZ1388" i="1"/>
  <c r="AZ1389" i="1"/>
  <c r="AZ1390" i="1"/>
  <c r="AZ1391" i="1"/>
  <c r="AZ1392" i="1"/>
  <c r="AZ1393" i="1"/>
  <c r="AZ1394" i="1"/>
  <c r="AZ1395" i="1"/>
  <c r="AZ1396" i="1"/>
  <c r="AZ1397" i="1"/>
  <c r="AZ1398" i="1"/>
  <c r="AZ1399" i="1"/>
  <c r="AZ1400" i="1"/>
  <c r="AZ1401" i="1"/>
  <c r="AZ1402" i="1"/>
  <c r="AZ1403" i="1"/>
  <c r="AZ1404" i="1"/>
  <c r="AZ1405" i="1"/>
  <c r="AZ1406" i="1"/>
  <c r="AZ1407" i="1"/>
  <c r="AZ1408" i="1"/>
  <c r="AZ1409" i="1"/>
  <c r="AZ1410" i="1"/>
  <c r="AZ1411" i="1"/>
  <c r="AZ1412" i="1"/>
  <c r="AZ1413" i="1"/>
  <c r="AZ1414" i="1"/>
  <c r="AZ1415" i="1"/>
  <c r="AZ1416" i="1"/>
  <c r="AZ1417" i="1"/>
  <c r="AZ1418" i="1"/>
  <c r="AZ1419" i="1"/>
  <c r="AZ1420" i="1"/>
  <c r="AZ1421" i="1"/>
  <c r="AZ1422" i="1"/>
  <c r="AZ1423" i="1"/>
  <c r="AZ1424" i="1"/>
  <c r="AZ1425" i="1"/>
  <c r="AZ1426" i="1"/>
  <c r="AZ1427" i="1"/>
  <c r="AZ1428" i="1"/>
  <c r="AZ1429" i="1"/>
  <c r="AZ1430" i="1"/>
  <c r="AZ1431" i="1"/>
  <c r="AZ1432" i="1"/>
  <c r="AZ1433" i="1"/>
  <c r="AZ1434" i="1"/>
  <c r="AZ1435" i="1"/>
  <c r="AZ1436" i="1"/>
  <c r="AZ1437" i="1"/>
  <c r="AZ1438" i="1"/>
  <c r="AZ1439" i="1"/>
  <c r="AZ1440" i="1"/>
  <c r="AZ1441" i="1"/>
  <c r="AZ1442" i="1"/>
  <c r="AZ1443" i="1"/>
  <c r="AZ1444" i="1"/>
  <c r="AZ1445" i="1"/>
  <c r="AZ1446" i="1"/>
  <c r="AZ1447" i="1"/>
  <c r="AZ1448" i="1"/>
  <c r="AZ1449" i="1"/>
  <c r="AZ1450" i="1"/>
  <c r="AZ1451" i="1"/>
  <c r="AZ1452" i="1"/>
  <c r="AZ1453" i="1"/>
  <c r="AZ1454" i="1"/>
  <c r="AZ1455" i="1"/>
  <c r="AZ1456" i="1"/>
  <c r="AZ1457" i="1"/>
  <c r="AZ1458" i="1"/>
  <c r="AZ1459" i="1"/>
  <c r="AZ1460" i="1"/>
  <c r="AZ1461" i="1"/>
  <c r="AZ1462" i="1"/>
  <c r="AZ1463" i="1"/>
  <c r="AZ1464" i="1"/>
  <c r="AZ1465" i="1"/>
  <c r="AZ1466" i="1"/>
  <c r="AZ1467" i="1"/>
  <c r="AZ1468" i="1"/>
  <c r="AZ1469" i="1"/>
  <c r="AZ1470" i="1"/>
  <c r="AZ1471" i="1"/>
  <c r="AZ1472" i="1"/>
  <c r="AZ1473" i="1"/>
  <c r="AZ1474" i="1"/>
  <c r="AZ1475" i="1"/>
  <c r="AZ1476" i="1"/>
  <c r="AZ1477" i="1"/>
  <c r="AZ1478" i="1"/>
  <c r="AZ1479" i="1"/>
  <c r="AZ1480" i="1"/>
  <c r="AZ1481" i="1"/>
  <c r="AZ1482" i="1"/>
  <c r="AZ1483" i="1"/>
  <c r="AZ1484" i="1"/>
  <c r="AZ1485" i="1"/>
  <c r="AZ1486" i="1"/>
  <c r="AZ1487" i="1"/>
  <c r="AZ1488" i="1"/>
  <c r="AZ1489" i="1"/>
  <c r="AZ1490" i="1"/>
  <c r="AZ1491" i="1"/>
  <c r="AZ1492" i="1"/>
  <c r="AZ1493" i="1"/>
  <c r="AZ1494" i="1"/>
  <c r="AZ1495" i="1"/>
  <c r="AZ1496" i="1"/>
  <c r="AZ1497" i="1"/>
  <c r="AZ1498" i="1"/>
  <c r="AZ1499" i="1"/>
  <c r="AZ1500" i="1"/>
  <c r="AZ1501" i="1"/>
  <c r="AZ1502" i="1"/>
  <c r="AZ1503" i="1"/>
  <c r="AZ1504" i="1"/>
  <c r="AZ1505" i="1"/>
  <c r="AZ1506" i="1"/>
  <c r="AZ1507" i="1"/>
  <c r="AZ1508" i="1"/>
  <c r="AZ1509" i="1"/>
  <c r="AZ1510" i="1"/>
  <c r="AZ1511" i="1"/>
  <c r="AZ1512" i="1"/>
  <c r="AZ1513" i="1"/>
  <c r="AZ1514" i="1"/>
  <c r="AZ1515" i="1"/>
  <c r="AZ1516" i="1"/>
  <c r="AZ1517" i="1"/>
  <c r="AZ1518" i="1"/>
  <c r="AZ1519" i="1"/>
  <c r="AZ1520" i="1"/>
  <c r="AZ1521" i="1"/>
  <c r="AZ1522" i="1"/>
  <c r="AZ1523" i="1"/>
  <c r="AZ1524" i="1"/>
  <c r="AZ1525" i="1"/>
  <c r="AZ1526" i="1"/>
  <c r="AZ1527" i="1"/>
  <c r="AZ1528" i="1"/>
  <c r="AZ1529" i="1"/>
  <c r="AZ1530" i="1"/>
  <c r="AZ1531" i="1"/>
  <c r="AZ1532" i="1"/>
  <c r="AZ1533" i="1"/>
  <c r="AZ1534" i="1"/>
  <c r="AZ1535" i="1"/>
  <c r="AZ1536" i="1"/>
  <c r="AZ1537" i="1"/>
  <c r="AZ1538" i="1"/>
  <c r="AZ1539" i="1"/>
  <c r="AZ1540" i="1"/>
  <c r="AZ1541" i="1"/>
  <c r="AZ1542" i="1"/>
  <c r="AZ1543" i="1"/>
  <c r="AZ1544" i="1"/>
  <c r="AZ1545" i="1"/>
  <c r="AZ1546" i="1"/>
  <c r="AZ1547" i="1"/>
  <c r="AZ1548" i="1"/>
  <c r="AZ1549" i="1"/>
  <c r="AZ1550" i="1"/>
  <c r="AZ1551" i="1"/>
  <c r="AZ1552" i="1"/>
  <c r="AZ1553" i="1"/>
  <c r="AZ1554" i="1"/>
  <c r="AZ1555" i="1"/>
  <c r="AZ1556" i="1"/>
  <c r="AZ1557" i="1"/>
  <c r="AZ1558" i="1"/>
  <c r="AZ1559" i="1"/>
  <c r="AZ1560" i="1"/>
  <c r="AZ1561" i="1"/>
  <c r="AZ1562" i="1"/>
  <c r="AZ1563" i="1"/>
  <c r="AZ1564" i="1"/>
  <c r="AZ1565" i="1"/>
  <c r="AZ1566" i="1"/>
  <c r="AZ1567" i="1"/>
  <c r="AZ1568" i="1"/>
  <c r="AZ1569" i="1"/>
  <c r="AZ1570" i="1"/>
  <c r="AZ1571" i="1"/>
  <c r="AZ1572" i="1"/>
  <c r="AZ1573" i="1"/>
  <c r="AZ1574" i="1"/>
  <c r="AZ1575" i="1"/>
  <c r="AZ1576" i="1"/>
  <c r="AZ1577" i="1"/>
  <c r="AZ1578" i="1"/>
  <c r="AZ1579" i="1"/>
  <c r="AZ1580" i="1"/>
  <c r="AZ1581" i="1"/>
  <c r="AZ1582" i="1"/>
  <c r="AZ1583" i="1"/>
  <c r="AZ1584" i="1"/>
  <c r="AZ1585" i="1"/>
  <c r="AZ1586" i="1"/>
  <c r="AZ1587" i="1"/>
  <c r="AZ1588" i="1"/>
  <c r="AZ1589" i="1"/>
  <c r="AZ1590" i="1"/>
  <c r="AZ1591" i="1"/>
  <c r="AZ1592" i="1"/>
  <c r="AZ1593" i="1"/>
  <c r="AZ1594" i="1"/>
  <c r="AZ1595" i="1"/>
  <c r="AZ1596" i="1"/>
  <c r="AZ1597" i="1"/>
  <c r="AZ1598" i="1"/>
  <c r="AZ1599" i="1"/>
  <c r="AZ1600" i="1"/>
  <c r="AZ1601" i="1"/>
  <c r="AZ1602" i="1"/>
  <c r="AZ1603" i="1"/>
  <c r="AZ1604" i="1"/>
  <c r="AZ1605" i="1"/>
  <c r="AZ1606" i="1"/>
  <c r="AZ1607" i="1"/>
  <c r="AZ1608" i="1"/>
  <c r="AZ1609" i="1"/>
  <c r="AZ1610" i="1"/>
  <c r="AZ1611" i="1"/>
  <c r="AZ1612" i="1"/>
  <c r="AZ1613" i="1"/>
  <c r="AZ1614" i="1"/>
  <c r="AZ1615" i="1"/>
  <c r="AZ1616" i="1"/>
  <c r="AZ1617" i="1"/>
  <c r="AZ1618" i="1"/>
  <c r="AZ1619" i="1"/>
  <c r="AZ1620" i="1"/>
  <c r="AZ1621" i="1"/>
  <c r="AZ1622" i="1"/>
  <c r="AZ1623" i="1"/>
  <c r="AZ1624" i="1"/>
  <c r="AZ1625" i="1"/>
  <c r="AZ1626" i="1"/>
  <c r="AZ1627" i="1"/>
  <c r="AZ1628" i="1"/>
  <c r="AZ1629" i="1"/>
  <c r="AZ1630" i="1"/>
  <c r="AZ1631" i="1"/>
  <c r="AZ1632" i="1"/>
  <c r="AZ1633" i="1"/>
  <c r="AZ1634" i="1"/>
  <c r="AZ1635" i="1"/>
  <c r="AZ1636" i="1"/>
  <c r="AZ1637" i="1"/>
  <c r="AZ1638" i="1"/>
  <c r="AZ1639" i="1"/>
  <c r="AZ1640" i="1"/>
  <c r="AZ1641" i="1"/>
  <c r="AZ1642" i="1"/>
  <c r="AZ1643" i="1"/>
  <c r="AZ1644" i="1"/>
  <c r="AZ1645" i="1"/>
  <c r="AZ1646" i="1"/>
  <c r="AZ1647" i="1"/>
  <c r="AZ1648" i="1"/>
  <c r="AZ1649" i="1"/>
  <c r="AZ1650" i="1"/>
  <c r="AZ1651" i="1"/>
  <c r="AZ1652" i="1"/>
  <c r="AZ1653" i="1"/>
  <c r="AZ1654" i="1"/>
  <c r="AZ1655" i="1"/>
  <c r="AZ1656" i="1"/>
  <c r="AZ1657" i="1"/>
  <c r="AZ1658" i="1"/>
  <c r="AZ1659" i="1"/>
  <c r="AZ1660" i="1"/>
  <c r="AZ1661" i="1"/>
  <c r="AZ1662" i="1"/>
  <c r="AZ1663" i="1"/>
  <c r="AZ1664" i="1"/>
  <c r="AZ1665" i="1"/>
  <c r="AZ1666" i="1"/>
  <c r="AZ1667" i="1"/>
  <c r="AZ1668" i="1"/>
  <c r="AZ1669" i="1"/>
  <c r="AZ1670" i="1"/>
  <c r="AZ1671" i="1"/>
  <c r="AZ1672" i="1"/>
  <c r="AZ1673" i="1"/>
  <c r="AZ1674" i="1"/>
  <c r="AZ1675" i="1"/>
  <c r="AZ1676" i="1"/>
  <c r="AZ1677" i="1"/>
  <c r="AZ1678" i="1"/>
  <c r="AZ1679" i="1"/>
  <c r="AZ1680" i="1"/>
  <c r="AZ1681" i="1"/>
  <c r="AZ1682" i="1"/>
  <c r="AZ1683" i="1"/>
  <c r="AZ1684" i="1"/>
  <c r="AZ1685" i="1"/>
  <c r="AZ1686" i="1"/>
  <c r="AZ1687" i="1"/>
  <c r="AZ1688" i="1"/>
  <c r="AZ1689" i="1"/>
  <c r="AZ1690" i="1"/>
  <c r="AZ1691" i="1"/>
  <c r="AZ1692" i="1"/>
  <c r="AZ1693" i="1"/>
  <c r="AZ1694" i="1"/>
  <c r="AZ1695" i="1"/>
  <c r="AZ1696" i="1"/>
  <c r="AZ1697" i="1"/>
  <c r="AZ1698" i="1"/>
  <c r="AZ1699" i="1"/>
  <c r="AZ1700" i="1"/>
  <c r="AZ1701" i="1"/>
  <c r="AZ1702" i="1"/>
  <c r="AZ1703" i="1"/>
  <c r="AZ1704" i="1"/>
  <c r="AZ1705" i="1"/>
  <c r="AZ1706" i="1"/>
  <c r="AZ1707" i="1"/>
  <c r="AZ1708" i="1"/>
  <c r="AZ1709" i="1"/>
  <c r="AZ1710" i="1"/>
  <c r="AZ1711" i="1"/>
  <c r="AZ1712" i="1"/>
  <c r="AZ1713" i="1"/>
  <c r="AZ1714" i="1"/>
  <c r="AZ1715" i="1"/>
  <c r="AZ1716" i="1"/>
  <c r="AZ1717" i="1"/>
  <c r="AZ1718" i="1"/>
  <c r="AZ1719" i="1"/>
  <c r="AZ1720" i="1"/>
  <c r="AZ1721" i="1"/>
  <c r="AZ1722" i="1"/>
  <c r="AZ1723" i="1"/>
  <c r="AZ1724" i="1"/>
  <c r="AZ1725" i="1"/>
  <c r="AZ1726" i="1"/>
  <c r="AZ1727" i="1"/>
  <c r="AZ1728" i="1"/>
  <c r="AZ1729" i="1"/>
  <c r="AZ1730" i="1"/>
  <c r="AZ1731" i="1"/>
  <c r="AZ1732" i="1"/>
  <c r="AZ1733" i="1"/>
  <c r="AZ1734" i="1"/>
  <c r="AZ1735" i="1"/>
  <c r="AZ1736" i="1"/>
  <c r="AZ1737" i="1"/>
  <c r="AZ1738" i="1"/>
  <c r="AZ1739" i="1"/>
  <c r="AZ1740" i="1"/>
  <c r="AZ1741" i="1"/>
  <c r="AZ1742" i="1"/>
  <c r="AZ1743" i="1"/>
  <c r="AZ1744" i="1"/>
  <c r="AZ1745" i="1"/>
  <c r="AZ1746" i="1"/>
  <c r="AZ1747" i="1"/>
  <c r="AZ1748" i="1"/>
  <c r="AZ1749" i="1"/>
  <c r="AZ1750" i="1"/>
  <c r="AZ1751" i="1"/>
  <c r="AZ1752" i="1"/>
  <c r="AZ1753" i="1"/>
  <c r="AZ1754" i="1"/>
  <c r="AZ1755" i="1"/>
  <c r="AZ1756" i="1"/>
  <c r="AZ1757" i="1"/>
  <c r="AZ1758" i="1"/>
  <c r="AZ1759" i="1"/>
  <c r="AZ1760" i="1"/>
  <c r="AZ1761" i="1"/>
  <c r="AZ1762" i="1"/>
  <c r="AZ1763" i="1"/>
  <c r="AZ1764" i="1"/>
  <c r="AZ1765" i="1"/>
  <c r="AZ1766" i="1"/>
  <c r="AZ1767" i="1"/>
  <c r="AZ1768" i="1"/>
  <c r="AZ1769" i="1"/>
  <c r="AZ1770" i="1"/>
  <c r="AZ1771" i="1"/>
  <c r="AZ1772" i="1"/>
  <c r="AZ1773" i="1"/>
  <c r="AZ1774" i="1"/>
  <c r="AZ1775" i="1"/>
  <c r="AZ1776" i="1"/>
  <c r="AZ1777" i="1"/>
  <c r="AZ1778" i="1"/>
  <c r="AZ1779" i="1"/>
  <c r="AZ1780" i="1"/>
  <c r="AZ1781" i="1"/>
  <c r="AZ1782" i="1"/>
  <c r="AZ1783" i="1"/>
  <c r="AZ1784" i="1"/>
  <c r="AZ1785" i="1"/>
  <c r="AZ1786" i="1"/>
  <c r="AZ1787" i="1"/>
  <c r="AZ1788" i="1"/>
  <c r="AZ1789" i="1"/>
  <c r="AZ1790" i="1"/>
  <c r="AZ1791" i="1"/>
  <c r="AZ1792" i="1"/>
  <c r="AZ1793" i="1"/>
  <c r="AZ1794" i="1"/>
  <c r="AZ1795" i="1"/>
  <c r="AZ1796" i="1"/>
  <c r="AZ1797" i="1"/>
  <c r="AZ1798" i="1"/>
  <c r="AZ1799" i="1"/>
  <c r="AZ1800" i="1"/>
  <c r="AZ1801" i="1"/>
  <c r="AZ1802" i="1"/>
  <c r="AZ1803" i="1"/>
  <c r="AZ1804" i="1"/>
  <c r="AZ1805" i="1"/>
  <c r="AZ1806" i="1"/>
  <c r="AZ1807" i="1"/>
  <c r="AZ1808" i="1"/>
  <c r="AZ1809" i="1"/>
  <c r="AZ1810" i="1"/>
  <c r="AZ1811" i="1"/>
  <c r="AZ1812" i="1"/>
  <c r="AZ1813" i="1"/>
  <c r="AZ1814" i="1"/>
  <c r="AZ1815" i="1"/>
  <c r="AZ1816" i="1"/>
  <c r="AZ1817" i="1"/>
  <c r="AZ1818" i="1"/>
  <c r="AZ1819" i="1"/>
  <c r="AZ1820" i="1"/>
  <c r="AZ1821" i="1"/>
  <c r="AZ1822" i="1"/>
  <c r="AZ1823" i="1"/>
  <c r="AZ1824" i="1"/>
  <c r="AZ1825" i="1"/>
  <c r="AZ1826" i="1"/>
  <c r="AZ1827" i="1"/>
  <c r="AZ1828" i="1"/>
  <c r="AZ1829" i="1"/>
  <c r="AZ1830" i="1"/>
  <c r="AZ1831" i="1"/>
  <c r="AZ1832" i="1"/>
  <c r="AZ1833" i="1"/>
  <c r="AZ1834" i="1"/>
  <c r="AZ1835" i="1"/>
  <c r="AZ1836" i="1"/>
  <c r="AZ1837" i="1"/>
  <c r="AZ1838" i="1"/>
  <c r="AZ1839" i="1"/>
  <c r="AZ1840" i="1"/>
  <c r="AZ1841" i="1"/>
  <c r="AZ1842" i="1"/>
  <c r="AZ1843" i="1"/>
  <c r="AZ1844" i="1"/>
  <c r="AZ1845" i="1"/>
  <c r="AZ1846" i="1"/>
  <c r="AZ1847" i="1"/>
  <c r="AZ1848" i="1"/>
  <c r="AZ1849" i="1"/>
  <c r="AZ1850" i="1"/>
  <c r="AZ1851" i="1"/>
  <c r="AZ1852" i="1"/>
  <c r="AZ1853" i="1"/>
  <c r="AZ1854" i="1"/>
  <c r="AZ1855" i="1"/>
  <c r="AZ1856" i="1"/>
  <c r="AZ1857" i="1"/>
  <c r="AZ1858" i="1"/>
  <c r="AZ1859" i="1"/>
  <c r="AZ1860" i="1"/>
  <c r="AZ1861" i="1"/>
  <c r="AZ1862" i="1"/>
  <c r="AZ1863" i="1"/>
  <c r="AZ1864" i="1"/>
  <c r="AZ1865" i="1"/>
  <c r="AZ1866" i="1"/>
  <c r="AZ1867" i="1"/>
  <c r="AZ1868" i="1"/>
  <c r="AZ1869" i="1"/>
  <c r="AZ1870" i="1"/>
  <c r="AZ1871" i="1"/>
  <c r="AZ1872" i="1"/>
  <c r="AZ1873" i="1"/>
  <c r="AZ1874" i="1"/>
  <c r="AZ1875" i="1"/>
  <c r="AZ1876" i="1"/>
  <c r="AZ1877" i="1"/>
  <c r="AZ1878" i="1"/>
  <c r="AZ1879" i="1"/>
  <c r="AZ1880" i="1"/>
  <c r="AZ1881" i="1"/>
  <c r="AZ1882" i="1"/>
  <c r="AZ1883" i="1"/>
  <c r="AZ1884" i="1"/>
  <c r="AZ1885" i="1"/>
  <c r="AZ1886" i="1"/>
  <c r="AZ1887" i="1"/>
  <c r="AZ1888" i="1"/>
  <c r="AZ1889" i="1"/>
  <c r="AZ1890" i="1"/>
  <c r="AZ1891" i="1"/>
  <c r="AZ1892" i="1"/>
  <c r="AZ1893" i="1"/>
  <c r="AZ1894" i="1"/>
  <c r="AZ1895" i="1"/>
  <c r="AZ1896" i="1"/>
  <c r="AZ1897" i="1"/>
  <c r="AZ1898" i="1"/>
  <c r="AZ1899" i="1"/>
  <c r="AZ1900" i="1"/>
  <c r="AZ1901" i="1"/>
  <c r="AZ1902" i="1"/>
  <c r="AZ1903" i="1"/>
  <c r="AZ1904" i="1"/>
  <c r="AZ1905" i="1"/>
  <c r="AZ1906" i="1"/>
  <c r="AZ1907" i="1"/>
  <c r="AZ1908" i="1"/>
  <c r="AZ1909" i="1"/>
  <c r="AZ1910" i="1"/>
  <c r="AZ1911" i="1"/>
  <c r="AZ1912" i="1"/>
  <c r="AZ1913" i="1"/>
  <c r="AZ1914" i="1"/>
  <c r="AZ1915" i="1"/>
  <c r="AZ1916" i="1"/>
  <c r="AZ1917" i="1"/>
  <c r="AZ1918" i="1"/>
  <c r="AZ1919" i="1"/>
  <c r="AZ1920" i="1"/>
  <c r="AZ1921" i="1"/>
  <c r="AZ1922" i="1"/>
  <c r="AZ1923" i="1"/>
  <c r="AZ1924" i="1"/>
  <c r="AZ1925" i="1"/>
  <c r="AZ1926" i="1"/>
  <c r="AZ1927" i="1"/>
  <c r="AZ1928" i="1"/>
  <c r="AZ1929" i="1"/>
  <c r="AZ1930" i="1"/>
  <c r="AZ1931" i="1"/>
  <c r="AZ1932" i="1"/>
  <c r="AZ1933" i="1"/>
  <c r="AZ1934" i="1"/>
  <c r="AZ1935" i="1"/>
  <c r="AZ1936" i="1"/>
  <c r="AZ1937" i="1"/>
  <c r="AZ1938" i="1"/>
  <c r="AZ1939" i="1"/>
  <c r="AZ1940" i="1"/>
  <c r="AZ1941" i="1"/>
  <c r="AZ1942" i="1"/>
  <c r="AZ1943" i="1"/>
  <c r="AZ1944" i="1"/>
  <c r="AZ1945" i="1"/>
  <c r="AZ1946" i="1"/>
  <c r="AZ1947" i="1"/>
  <c r="AZ1948" i="1"/>
  <c r="AZ1949" i="1"/>
  <c r="AZ1950" i="1"/>
  <c r="AZ1951" i="1"/>
  <c r="AZ1952" i="1"/>
  <c r="AZ1953" i="1"/>
  <c r="AZ1954" i="1"/>
  <c r="AZ1955" i="1"/>
  <c r="AZ1956" i="1"/>
  <c r="AZ1957" i="1"/>
  <c r="AZ1958" i="1"/>
  <c r="AZ1959" i="1"/>
  <c r="AZ1960" i="1"/>
  <c r="AZ1961" i="1"/>
  <c r="AZ1962" i="1"/>
  <c r="AZ1963" i="1"/>
  <c r="AZ1964" i="1"/>
  <c r="AZ1965" i="1"/>
  <c r="AZ1966" i="1"/>
  <c r="AZ1967" i="1"/>
  <c r="AZ1968" i="1"/>
  <c r="AZ1969" i="1"/>
  <c r="AZ1970" i="1"/>
  <c r="AZ1971" i="1"/>
  <c r="AZ1972" i="1"/>
  <c r="AZ1973" i="1"/>
  <c r="AZ1974" i="1"/>
  <c r="AZ1975" i="1"/>
  <c r="AZ1976" i="1"/>
  <c r="AZ1977" i="1"/>
  <c r="AZ1978" i="1"/>
  <c r="AZ1979" i="1"/>
  <c r="AZ1980" i="1"/>
  <c r="AZ1981" i="1"/>
  <c r="AZ1982" i="1"/>
  <c r="AZ1983" i="1"/>
  <c r="AZ1984" i="1"/>
  <c r="AZ1985" i="1"/>
  <c r="AZ1986" i="1"/>
  <c r="AZ1987" i="1"/>
  <c r="AZ1988" i="1"/>
  <c r="AZ1989" i="1"/>
  <c r="AZ1990" i="1"/>
  <c r="AZ1991" i="1"/>
  <c r="AZ1992" i="1"/>
  <c r="AZ1993" i="1"/>
  <c r="AZ1994" i="1"/>
  <c r="AZ1995" i="1"/>
  <c r="AZ1996" i="1"/>
  <c r="AZ1997" i="1"/>
  <c r="AZ1998" i="1"/>
  <c r="AZ1999" i="1"/>
  <c r="AZ2000" i="1"/>
  <c r="AZ2001" i="1"/>
  <c r="AZ2002" i="1"/>
  <c r="AZ2003" i="1"/>
  <c r="AZ2004" i="1"/>
  <c r="AZ2005" i="1"/>
  <c r="AZ2006" i="1"/>
  <c r="AZ2007" i="1"/>
  <c r="AZ2008" i="1"/>
  <c r="AZ2009" i="1"/>
  <c r="AZ2010" i="1"/>
  <c r="AZ2011" i="1"/>
  <c r="AZ2012" i="1"/>
  <c r="AZ2013" i="1"/>
  <c r="AZ2014" i="1"/>
  <c r="AZ2015" i="1"/>
  <c r="AZ2016" i="1"/>
  <c r="AZ2017" i="1"/>
  <c r="AZ2018" i="1"/>
  <c r="AZ2019" i="1"/>
  <c r="AZ2020" i="1"/>
  <c r="AZ2021" i="1"/>
  <c r="AZ2022" i="1"/>
  <c r="AZ2023" i="1"/>
  <c r="AZ2024" i="1"/>
  <c r="AZ2025" i="1"/>
  <c r="AZ2026" i="1"/>
  <c r="AZ2027" i="1"/>
  <c r="AZ2028" i="1"/>
  <c r="AZ2029" i="1"/>
  <c r="AZ2030" i="1"/>
  <c r="AZ2031" i="1"/>
  <c r="AZ2032" i="1"/>
  <c r="AZ2033" i="1"/>
  <c r="AZ2034" i="1"/>
  <c r="AZ2035" i="1"/>
  <c r="AZ2036" i="1"/>
  <c r="AZ2037" i="1"/>
  <c r="AZ2038" i="1"/>
  <c r="AZ2039" i="1"/>
  <c r="AZ2040" i="1"/>
  <c r="AZ2041" i="1"/>
  <c r="AZ2042" i="1"/>
  <c r="AZ2043" i="1"/>
  <c r="AZ2044" i="1"/>
  <c r="AZ2045" i="1"/>
  <c r="AZ2046" i="1"/>
  <c r="AZ2047" i="1"/>
  <c r="AZ2048" i="1"/>
  <c r="AZ2049" i="1"/>
  <c r="AZ2050" i="1"/>
  <c r="AZ2051" i="1"/>
  <c r="AZ2052" i="1"/>
  <c r="AZ2053" i="1"/>
  <c r="AZ2054" i="1"/>
  <c r="AZ2055" i="1"/>
  <c r="AZ2056" i="1"/>
  <c r="AZ2057" i="1"/>
  <c r="AZ2058" i="1"/>
  <c r="AZ2059" i="1"/>
  <c r="AZ2060" i="1"/>
  <c r="AZ2061" i="1"/>
  <c r="AZ2062" i="1"/>
  <c r="AZ2063" i="1"/>
  <c r="AZ2064" i="1"/>
  <c r="AZ2065" i="1"/>
  <c r="AZ2066" i="1"/>
  <c r="AZ2067" i="1"/>
  <c r="AZ2068" i="1"/>
  <c r="AZ2069" i="1"/>
  <c r="AZ2070" i="1"/>
  <c r="AZ2071" i="1"/>
  <c r="AZ2072" i="1"/>
  <c r="AZ2073" i="1"/>
  <c r="AZ2074" i="1"/>
  <c r="AZ2075" i="1"/>
  <c r="AZ2076" i="1"/>
  <c r="AZ2077" i="1"/>
  <c r="AZ2078" i="1"/>
  <c r="AZ2079" i="1"/>
  <c r="AZ2080" i="1"/>
  <c r="AZ2081" i="1"/>
  <c r="AZ2082" i="1"/>
  <c r="AZ2083" i="1"/>
  <c r="AZ2084" i="1"/>
  <c r="AZ2085" i="1"/>
  <c r="AZ2086" i="1"/>
  <c r="AZ2087" i="1"/>
  <c r="AZ2088" i="1"/>
  <c r="AZ2089" i="1"/>
  <c r="AZ2090" i="1"/>
  <c r="AZ2091" i="1"/>
  <c r="AZ2092" i="1"/>
  <c r="AZ2093" i="1"/>
  <c r="AZ2094" i="1"/>
  <c r="AZ2095" i="1"/>
  <c r="AZ2096" i="1"/>
  <c r="AZ2097" i="1"/>
  <c r="AZ2098" i="1"/>
  <c r="AZ2099" i="1"/>
  <c r="AZ2100" i="1"/>
  <c r="AZ2101" i="1"/>
  <c r="AZ2102" i="1"/>
  <c r="AZ2103" i="1"/>
  <c r="AZ2104" i="1"/>
  <c r="AZ2105" i="1"/>
  <c r="AZ2106" i="1"/>
  <c r="AZ2107" i="1"/>
  <c r="AZ2108" i="1"/>
  <c r="AZ2109" i="1"/>
  <c r="AZ2110" i="1"/>
  <c r="AZ2111" i="1"/>
  <c r="AZ2112" i="1"/>
  <c r="AZ2113" i="1"/>
  <c r="AZ2114" i="1"/>
  <c r="AZ2115" i="1"/>
  <c r="AZ2116" i="1"/>
  <c r="AZ2117" i="1"/>
  <c r="AZ2118" i="1"/>
  <c r="AZ2119" i="1"/>
  <c r="AZ2120" i="1"/>
  <c r="AZ2121" i="1"/>
  <c r="AZ2122" i="1"/>
  <c r="AZ2123" i="1"/>
  <c r="AZ2124" i="1"/>
  <c r="AZ2125" i="1"/>
  <c r="AZ2126" i="1"/>
  <c r="AZ2127" i="1"/>
  <c r="AZ2128" i="1"/>
  <c r="AZ2129" i="1"/>
  <c r="AZ2130" i="1"/>
  <c r="AZ2131" i="1"/>
  <c r="AZ2132" i="1"/>
  <c r="AZ2133" i="1"/>
  <c r="AZ2134" i="1"/>
  <c r="AZ2135" i="1"/>
  <c r="AZ2136" i="1"/>
  <c r="AZ2137" i="1"/>
  <c r="AZ2138" i="1"/>
  <c r="AZ2139" i="1"/>
  <c r="AZ2140" i="1"/>
  <c r="AZ2141" i="1"/>
  <c r="AZ2142" i="1"/>
  <c r="AZ2143" i="1"/>
  <c r="AZ2144" i="1"/>
  <c r="AZ2145" i="1"/>
  <c r="AZ2146" i="1"/>
  <c r="AZ2147" i="1"/>
  <c r="AZ2148" i="1"/>
  <c r="AZ2149" i="1"/>
  <c r="AZ2150" i="1"/>
  <c r="AZ2151" i="1"/>
  <c r="AZ2152" i="1"/>
  <c r="AZ2153" i="1"/>
  <c r="AZ2154" i="1"/>
  <c r="AZ2155" i="1"/>
  <c r="AZ2156" i="1"/>
  <c r="AZ2157" i="1"/>
  <c r="AZ2158" i="1"/>
  <c r="AZ2159" i="1"/>
  <c r="AZ2160" i="1"/>
  <c r="AZ2161" i="1"/>
  <c r="AZ2162" i="1"/>
  <c r="AZ2163" i="1"/>
  <c r="AZ2164" i="1"/>
  <c r="AZ2165" i="1"/>
  <c r="AZ2166" i="1"/>
  <c r="AZ2167" i="1"/>
  <c r="AZ2168" i="1"/>
  <c r="AZ2169" i="1"/>
  <c r="AZ2170" i="1"/>
  <c r="AZ2171" i="1"/>
  <c r="AZ2172" i="1"/>
  <c r="AZ2173" i="1"/>
  <c r="AZ2174" i="1"/>
  <c r="AZ2175" i="1"/>
  <c r="AZ2176" i="1"/>
  <c r="AZ2177" i="1"/>
  <c r="AZ2178" i="1"/>
  <c r="AZ2179" i="1"/>
  <c r="AZ2180" i="1"/>
  <c r="AZ2181" i="1"/>
  <c r="AZ2182" i="1"/>
  <c r="AZ2183" i="1"/>
  <c r="AZ2184" i="1"/>
  <c r="AZ2185" i="1"/>
  <c r="AZ2186" i="1"/>
  <c r="AZ2187" i="1"/>
  <c r="AZ2188" i="1"/>
  <c r="AZ2189" i="1"/>
  <c r="AZ2190" i="1"/>
  <c r="AZ2191" i="1"/>
  <c r="AZ2192" i="1"/>
  <c r="AZ2193" i="1"/>
  <c r="AZ2194" i="1"/>
  <c r="AZ2195" i="1"/>
  <c r="AZ2196" i="1"/>
  <c r="AZ2197" i="1"/>
  <c r="AZ2198" i="1"/>
  <c r="AZ2199" i="1"/>
  <c r="AZ2200" i="1"/>
  <c r="AZ2201" i="1"/>
  <c r="AZ2202" i="1"/>
  <c r="AZ2203" i="1"/>
  <c r="AZ2204" i="1"/>
  <c r="AZ2205" i="1"/>
  <c r="AZ2206" i="1"/>
  <c r="AZ2207" i="1"/>
  <c r="AZ2208" i="1"/>
  <c r="AZ2209" i="1"/>
  <c r="AZ2210" i="1"/>
  <c r="AZ2211" i="1"/>
  <c r="AZ2212" i="1"/>
  <c r="AZ2213" i="1"/>
  <c r="AZ2214" i="1"/>
  <c r="AZ2215" i="1"/>
  <c r="AZ2216" i="1"/>
  <c r="AZ2217" i="1"/>
  <c r="AZ2218" i="1"/>
  <c r="AZ2219" i="1"/>
  <c r="AZ2220" i="1"/>
  <c r="AZ2221" i="1"/>
  <c r="AZ2222" i="1"/>
  <c r="AZ2223" i="1"/>
  <c r="AZ2224" i="1"/>
  <c r="AZ2225" i="1"/>
  <c r="AZ2226" i="1"/>
  <c r="AZ2227" i="1"/>
  <c r="AZ2228" i="1"/>
  <c r="AZ2229" i="1"/>
  <c r="AZ2230" i="1"/>
  <c r="AZ2231" i="1"/>
  <c r="AZ2232" i="1"/>
  <c r="AZ2233" i="1"/>
  <c r="AZ2234" i="1"/>
  <c r="AZ2235" i="1"/>
  <c r="AZ2236" i="1"/>
  <c r="AZ2237" i="1"/>
  <c r="AZ2238" i="1"/>
  <c r="AZ2239" i="1"/>
  <c r="AZ2240" i="1"/>
  <c r="AZ2241" i="1"/>
  <c r="AZ2242" i="1"/>
  <c r="AZ2243" i="1"/>
  <c r="AZ2244" i="1"/>
  <c r="AZ2245" i="1"/>
  <c r="AZ2246" i="1"/>
  <c r="AZ2247" i="1"/>
  <c r="AZ2248" i="1"/>
  <c r="AZ2249" i="1"/>
  <c r="AZ2250" i="1"/>
  <c r="AZ2251" i="1"/>
  <c r="AZ2252" i="1"/>
  <c r="AZ2253" i="1"/>
  <c r="AZ2254" i="1"/>
  <c r="AZ2255" i="1"/>
  <c r="AZ2256" i="1"/>
  <c r="AZ2257" i="1"/>
  <c r="AZ2258" i="1"/>
  <c r="AZ2259" i="1"/>
  <c r="AZ2260" i="1"/>
  <c r="AZ2261" i="1"/>
  <c r="AZ2262" i="1"/>
  <c r="AZ2263" i="1"/>
  <c r="AZ2264" i="1"/>
  <c r="AZ2265" i="1"/>
  <c r="AZ2266" i="1"/>
  <c r="AZ2267" i="1"/>
  <c r="AZ2268" i="1"/>
  <c r="AZ2269" i="1"/>
  <c r="AZ2270" i="1"/>
  <c r="AZ2271" i="1"/>
  <c r="AZ2272" i="1"/>
  <c r="AZ2273" i="1"/>
  <c r="AZ2274" i="1"/>
  <c r="AZ2275" i="1"/>
  <c r="AZ2276" i="1"/>
  <c r="AZ2277" i="1"/>
  <c r="AZ2278" i="1"/>
  <c r="AZ2279" i="1"/>
  <c r="AZ2280" i="1"/>
  <c r="AZ2281" i="1"/>
  <c r="AZ2282" i="1"/>
  <c r="AZ2283" i="1"/>
  <c r="AZ2284" i="1"/>
  <c r="AZ2285" i="1"/>
  <c r="AZ2286" i="1"/>
  <c r="AZ2287" i="1"/>
  <c r="AZ2288" i="1"/>
  <c r="AZ2289" i="1"/>
  <c r="AZ2290" i="1"/>
  <c r="AZ2291" i="1"/>
  <c r="AZ2292" i="1"/>
  <c r="AZ2293" i="1"/>
  <c r="AZ2294" i="1"/>
  <c r="AZ2295" i="1"/>
  <c r="AZ2296" i="1"/>
  <c r="AZ2297" i="1"/>
  <c r="AZ2298" i="1"/>
  <c r="AZ2299" i="1"/>
  <c r="AZ2300" i="1"/>
  <c r="AZ2301" i="1"/>
  <c r="AZ2302" i="1"/>
  <c r="AZ2303" i="1"/>
  <c r="AZ2304" i="1"/>
  <c r="AZ2305" i="1"/>
  <c r="AZ2306" i="1"/>
  <c r="AZ2307" i="1"/>
  <c r="AZ2308" i="1"/>
  <c r="AZ2309" i="1"/>
  <c r="AZ2310" i="1"/>
  <c r="AZ2311" i="1"/>
  <c r="AZ2312" i="1"/>
  <c r="AZ2313" i="1"/>
  <c r="AZ2314" i="1"/>
  <c r="AZ2315" i="1"/>
  <c r="AZ2316" i="1"/>
  <c r="AZ2317" i="1"/>
  <c r="AZ2318" i="1"/>
  <c r="AZ2319" i="1"/>
  <c r="AZ2320" i="1"/>
  <c r="AZ2321" i="1"/>
  <c r="AZ2322" i="1"/>
  <c r="AZ2323" i="1"/>
  <c r="AZ2324" i="1"/>
  <c r="AZ2325" i="1"/>
  <c r="AZ2326" i="1"/>
  <c r="AZ2327" i="1"/>
  <c r="AZ2328" i="1"/>
  <c r="AZ2329" i="1"/>
  <c r="AZ2330" i="1"/>
  <c r="AZ2331" i="1"/>
  <c r="AZ2332" i="1"/>
  <c r="AZ2333" i="1"/>
  <c r="AZ2334" i="1"/>
  <c r="AZ2335" i="1"/>
  <c r="AZ2336" i="1"/>
  <c r="AZ2337" i="1"/>
  <c r="AZ2338" i="1"/>
  <c r="AZ2339" i="1"/>
  <c r="AZ2340" i="1"/>
  <c r="AZ2341" i="1"/>
  <c r="AZ2342" i="1"/>
  <c r="AZ2343" i="1"/>
  <c r="AZ2344" i="1"/>
  <c r="AZ2345" i="1"/>
  <c r="AZ2346" i="1"/>
  <c r="AZ2347" i="1"/>
  <c r="AZ2348" i="1"/>
  <c r="AZ2349" i="1"/>
  <c r="AZ2350" i="1"/>
  <c r="AZ2351" i="1"/>
  <c r="AZ2352" i="1"/>
  <c r="AZ2353" i="1"/>
  <c r="AZ2354" i="1"/>
  <c r="AZ2355" i="1"/>
  <c r="AZ2356" i="1"/>
  <c r="AZ2357" i="1"/>
  <c r="AZ2358" i="1"/>
  <c r="AZ2359" i="1"/>
  <c r="AZ2360" i="1"/>
  <c r="AZ2361" i="1"/>
  <c r="AZ2362" i="1"/>
  <c r="AZ2363" i="1"/>
  <c r="AZ2364" i="1"/>
  <c r="AZ2365" i="1"/>
  <c r="AZ2366" i="1"/>
  <c r="AZ2367" i="1"/>
  <c r="AZ2368" i="1"/>
  <c r="AZ2369" i="1"/>
  <c r="AZ2370" i="1"/>
  <c r="AZ2371" i="1"/>
  <c r="AZ2372" i="1"/>
  <c r="AZ2373" i="1"/>
  <c r="AZ2374" i="1"/>
  <c r="AZ2375" i="1"/>
  <c r="AZ2376" i="1"/>
  <c r="AZ2377" i="1"/>
  <c r="AZ2378" i="1"/>
  <c r="AZ2379" i="1"/>
  <c r="AZ2380" i="1"/>
  <c r="AZ2381" i="1"/>
  <c r="AZ2382" i="1"/>
  <c r="AZ2383" i="1"/>
  <c r="AZ2384" i="1"/>
  <c r="AZ2385" i="1"/>
  <c r="AZ2386" i="1"/>
  <c r="AZ2387" i="1"/>
  <c r="AZ2388" i="1"/>
  <c r="AZ2389" i="1"/>
  <c r="AZ2390" i="1"/>
  <c r="AZ2391" i="1"/>
  <c r="AZ2392" i="1"/>
  <c r="AZ2393" i="1"/>
  <c r="AZ2394" i="1"/>
  <c r="AZ2395" i="1"/>
  <c r="AZ2396" i="1"/>
  <c r="AZ2397" i="1"/>
  <c r="AZ2398" i="1"/>
  <c r="AZ2399" i="1"/>
  <c r="AZ2400" i="1"/>
  <c r="AZ2401" i="1"/>
  <c r="AZ2402" i="1"/>
  <c r="AZ2403" i="1"/>
  <c r="AZ2404" i="1"/>
  <c r="AZ2405" i="1"/>
  <c r="AZ2406" i="1"/>
  <c r="AZ2407" i="1"/>
  <c r="AZ2408" i="1"/>
  <c r="AZ2409" i="1"/>
  <c r="AZ2410" i="1"/>
  <c r="AZ2411" i="1"/>
  <c r="AZ2412" i="1"/>
  <c r="AZ2413" i="1"/>
  <c r="AZ2414" i="1"/>
  <c r="AZ2415" i="1"/>
  <c r="AZ2416" i="1"/>
  <c r="AZ2417" i="1"/>
  <c r="AZ2418" i="1"/>
  <c r="AZ2419" i="1"/>
  <c r="AZ2420" i="1"/>
  <c r="AZ2421" i="1"/>
  <c r="AZ2422" i="1"/>
  <c r="AZ2423" i="1"/>
  <c r="AZ2424" i="1"/>
  <c r="AZ2425" i="1"/>
  <c r="AZ2426" i="1"/>
  <c r="AZ2427" i="1"/>
  <c r="AZ2428" i="1"/>
  <c r="AZ2429" i="1"/>
  <c r="AZ2430" i="1"/>
  <c r="AZ2431" i="1"/>
  <c r="AZ2432" i="1"/>
  <c r="AZ2433" i="1"/>
  <c r="AZ2434" i="1"/>
  <c r="AZ2435" i="1"/>
  <c r="AZ2436" i="1"/>
  <c r="AZ2437" i="1"/>
  <c r="AZ2438" i="1"/>
  <c r="AZ2439" i="1"/>
  <c r="AZ2440" i="1"/>
  <c r="AZ2441" i="1"/>
  <c r="AZ2442" i="1"/>
  <c r="AZ2443" i="1"/>
  <c r="AZ2444" i="1"/>
  <c r="AZ2445" i="1"/>
  <c r="AZ2446" i="1"/>
  <c r="AZ2447" i="1"/>
  <c r="AZ2448" i="1"/>
  <c r="AZ2449" i="1"/>
  <c r="AZ2450" i="1"/>
  <c r="AZ2451" i="1"/>
  <c r="AZ2452" i="1"/>
  <c r="AZ2453" i="1"/>
  <c r="AZ2454" i="1"/>
  <c r="AZ2455" i="1"/>
  <c r="AZ2456" i="1"/>
  <c r="AZ2457" i="1"/>
  <c r="AZ2458" i="1"/>
  <c r="AZ2459" i="1"/>
  <c r="AZ2460" i="1"/>
  <c r="AZ2461" i="1"/>
  <c r="AZ2462" i="1"/>
  <c r="AZ2463" i="1"/>
  <c r="AZ2464" i="1"/>
  <c r="AZ2465" i="1"/>
  <c r="AZ2466" i="1"/>
  <c r="AZ2467" i="1"/>
  <c r="AZ2468" i="1"/>
  <c r="AZ2469" i="1"/>
  <c r="AZ2470" i="1"/>
  <c r="AZ2471" i="1"/>
  <c r="AZ2472" i="1"/>
  <c r="AZ2473" i="1"/>
  <c r="AZ2474" i="1"/>
  <c r="AZ2475" i="1"/>
  <c r="AZ2476" i="1"/>
  <c r="AZ2477" i="1"/>
  <c r="AZ2478" i="1"/>
  <c r="AZ2479" i="1"/>
  <c r="AZ2480" i="1"/>
  <c r="AZ2481" i="1"/>
  <c r="AZ2482" i="1"/>
  <c r="AZ2483" i="1"/>
  <c r="AZ2484" i="1"/>
  <c r="AZ2485" i="1"/>
  <c r="AZ2486" i="1"/>
  <c r="AZ2487" i="1"/>
  <c r="AZ2488" i="1"/>
  <c r="AZ2489" i="1"/>
  <c r="AZ2490" i="1"/>
  <c r="AZ2491" i="1"/>
  <c r="AZ2492" i="1"/>
  <c r="AZ2493" i="1"/>
  <c r="AZ2494" i="1"/>
  <c r="AZ2495" i="1"/>
  <c r="AZ2496" i="1"/>
  <c r="AZ2497" i="1"/>
  <c r="AZ2498" i="1"/>
  <c r="AZ2499" i="1"/>
  <c r="AZ2500" i="1"/>
  <c r="AZ2501" i="1"/>
  <c r="AZ2502" i="1"/>
  <c r="AZ2503" i="1"/>
  <c r="AZ2504" i="1"/>
  <c r="AZ2505" i="1"/>
  <c r="AZ2506" i="1"/>
  <c r="AZ2507" i="1"/>
  <c r="AZ2508" i="1"/>
  <c r="AZ2509" i="1"/>
  <c r="AZ2510" i="1"/>
  <c r="AZ2511" i="1"/>
  <c r="AZ2512" i="1"/>
  <c r="AZ2513" i="1"/>
  <c r="AZ2514" i="1"/>
  <c r="AZ2515" i="1"/>
  <c r="AZ2516" i="1"/>
  <c r="AZ2517" i="1"/>
  <c r="AZ2518" i="1"/>
  <c r="AZ2519" i="1"/>
  <c r="AZ2520" i="1"/>
  <c r="AZ2521" i="1"/>
  <c r="AZ2522" i="1"/>
  <c r="AZ2523" i="1"/>
  <c r="AZ2524" i="1"/>
  <c r="AZ2525" i="1"/>
  <c r="AZ2526" i="1"/>
  <c r="AZ2527" i="1"/>
  <c r="AZ2528" i="1"/>
  <c r="AZ2529" i="1"/>
  <c r="AZ2530" i="1"/>
  <c r="AZ2531" i="1"/>
  <c r="AZ2532" i="1"/>
  <c r="AZ2533" i="1"/>
  <c r="AZ2534" i="1"/>
  <c r="AZ2535" i="1"/>
  <c r="AZ2536" i="1"/>
  <c r="AZ2537" i="1"/>
  <c r="AZ2538" i="1"/>
  <c r="AZ2539" i="1"/>
  <c r="AZ2540" i="1"/>
  <c r="AZ2541" i="1"/>
  <c r="AZ2542" i="1"/>
  <c r="AZ2543" i="1"/>
  <c r="AZ2544" i="1"/>
  <c r="AZ2545" i="1"/>
  <c r="AZ2546" i="1"/>
  <c r="AZ2547" i="1"/>
  <c r="AZ2548" i="1"/>
  <c r="AZ2549" i="1"/>
  <c r="AZ2550" i="1"/>
  <c r="AZ2551" i="1"/>
  <c r="AZ2552" i="1"/>
  <c r="AZ2553" i="1"/>
  <c r="AZ2554" i="1"/>
  <c r="AZ2555" i="1"/>
  <c r="AZ2556" i="1"/>
  <c r="AZ2557" i="1"/>
  <c r="AZ2558" i="1"/>
  <c r="AZ2559" i="1"/>
  <c r="AZ2560" i="1"/>
  <c r="AZ2561" i="1"/>
  <c r="AZ2562" i="1"/>
  <c r="AZ2563" i="1"/>
  <c r="AZ2564" i="1"/>
  <c r="AZ2565" i="1"/>
  <c r="AZ2566" i="1"/>
  <c r="AZ2567" i="1"/>
  <c r="AZ2568" i="1"/>
  <c r="AZ2569" i="1"/>
  <c r="AZ2570" i="1"/>
  <c r="AZ2571" i="1"/>
  <c r="AZ2572" i="1"/>
  <c r="AZ2573" i="1"/>
  <c r="AZ2574" i="1"/>
  <c r="AZ2575" i="1"/>
  <c r="AZ2576" i="1"/>
  <c r="AZ2577" i="1"/>
  <c r="AZ2578" i="1"/>
  <c r="AZ2579" i="1"/>
  <c r="AZ2580" i="1"/>
  <c r="AZ2581" i="1"/>
  <c r="AZ2582" i="1"/>
  <c r="AZ2583" i="1"/>
  <c r="AZ2584" i="1"/>
  <c r="AZ2585" i="1"/>
  <c r="AZ2586" i="1"/>
  <c r="AZ2587" i="1"/>
  <c r="AZ2588" i="1"/>
  <c r="AZ2589" i="1"/>
  <c r="AZ2590" i="1"/>
  <c r="AZ2591" i="1"/>
  <c r="AZ2592" i="1"/>
  <c r="AZ2593" i="1"/>
  <c r="AZ2594" i="1"/>
  <c r="AZ2595" i="1"/>
  <c r="AZ2596" i="1"/>
  <c r="AZ2597" i="1"/>
  <c r="AZ2598" i="1"/>
  <c r="AZ2599" i="1"/>
  <c r="AZ2600" i="1"/>
  <c r="AZ2601" i="1"/>
  <c r="AZ2602" i="1"/>
  <c r="AZ2603" i="1"/>
  <c r="AZ2604" i="1"/>
  <c r="AZ2605" i="1"/>
  <c r="AZ2606" i="1"/>
  <c r="AZ2607" i="1"/>
  <c r="AZ2608" i="1"/>
  <c r="AZ2609" i="1"/>
  <c r="AZ2610" i="1"/>
  <c r="AZ2611" i="1"/>
  <c r="AZ2612" i="1"/>
  <c r="AZ2613" i="1"/>
  <c r="AZ2614" i="1"/>
  <c r="AZ2615" i="1"/>
  <c r="AZ2616" i="1"/>
  <c r="AZ2617" i="1"/>
  <c r="AZ2618" i="1"/>
  <c r="AZ2619" i="1"/>
  <c r="AZ2620" i="1"/>
  <c r="AZ2621" i="1"/>
  <c r="AZ2622" i="1"/>
  <c r="AZ2623" i="1"/>
  <c r="AZ2624" i="1"/>
  <c r="AZ2625" i="1"/>
  <c r="AZ2626" i="1"/>
  <c r="AZ2627" i="1"/>
  <c r="AZ2628" i="1"/>
  <c r="AZ2629" i="1"/>
  <c r="AZ2630" i="1"/>
  <c r="AZ2631" i="1"/>
  <c r="AZ2632" i="1"/>
  <c r="AZ2633" i="1"/>
  <c r="AZ2634" i="1"/>
  <c r="AZ2635" i="1"/>
  <c r="AZ2636" i="1"/>
  <c r="AZ2637" i="1"/>
  <c r="AZ2638" i="1"/>
  <c r="AZ2639" i="1"/>
  <c r="AZ2640" i="1"/>
  <c r="AZ2641" i="1"/>
  <c r="AZ2642" i="1"/>
  <c r="AZ2643" i="1"/>
  <c r="AZ2644" i="1"/>
  <c r="AZ2645" i="1"/>
  <c r="AZ2646" i="1"/>
  <c r="AZ2647" i="1"/>
  <c r="AZ2648" i="1"/>
  <c r="AZ2649" i="1"/>
  <c r="AZ2650" i="1"/>
  <c r="AZ2651" i="1"/>
  <c r="AZ2652" i="1"/>
  <c r="AZ2653" i="1"/>
  <c r="AZ2654" i="1"/>
  <c r="AZ2655" i="1"/>
  <c r="AZ2656" i="1"/>
  <c r="AZ2657" i="1"/>
  <c r="AZ2658" i="1"/>
  <c r="AZ2659" i="1"/>
  <c r="AZ2660" i="1"/>
  <c r="AZ2661" i="1"/>
  <c r="AZ2662" i="1"/>
  <c r="AZ2663" i="1"/>
  <c r="AZ2664" i="1"/>
  <c r="AZ2665" i="1"/>
  <c r="AZ2666" i="1"/>
  <c r="AZ2667" i="1"/>
  <c r="AZ2668" i="1"/>
  <c r="AZ2669" i="1"/>
  <c r="AZ2670" i="1"/>
  <c r="AZ2671" i="1"/>
  <c r="AZ2672" i="1"/>
  <c r="AZ2673" i="1"/>
  <c r="AZ2674" i="1"/>
  <c r="AZ2675" i="1"/>
  <c r="AZ2676" i="1"/>
  <c r="AZ2677" i="1"/>
  <c r="AZ2678" i="1"/>
  <c r="AZ2679" i="1"/>
  <c r="AZ2680" i="1"/>
  <c r="AZ2681" i="1"/>
  <c r="AZ2682" i="1"/>
  <c r="AZ2683" i="1"/>
  <c r="AZ2684" i="1"/>
  <c r="AZ2685" i="1"/>
  <c r="AZ2686" i="1"/>
  <c r="AZ2687" i="1"/>
  <c r="AZ2688" i="1"/>
  <c r="AZ2689" i="1"/>
  <c r="AZ2690" i="1"/>
  <c r="AZ2691" i="1"/>
  <c r="AZ2692" i="1"/>
  <c r="AZ2693" i="1"/>
  <c r="AZ2694" i="1"/>
  <c r="AZ2695" i="1"/>
  <c r="AZ2696" i="1"/>
  <c r="AZ2697" i="1"/>
  <c r="AZ2698" i="1"/>
  <c r="AZ2699" i="1"/>
  <c r="AZ2700" i="1"/>
  <c r="AZ2701" i="1"/>
  <c r="AZ2702" i="1"/>
  <c r="AZ2703" i="1"/>
  <c r="AZ2704" i="1"/>
  <c r="AZ2705" i="1"/>
  <c r="AZ2706" i="1"/>
  <c r="AZ2707" i="1"/>
  <c r="AZ2708" i="1"/>
  <c r="AZ2709" i="1"/>
  <c r="AZ2710" i="1"/>
  <c r="AZ2711" i="1"/>
  <c r="AZ2712" i="1"/>
  <c r="AZ2713" i="1"/>
  <c r="AZ2714" i="1"/>
  <c r="AZ2715" i="1"/>
  <c r="AZ2716" i="1"/>
  <c r="AZ2717" i="1"/>
  <c r="AZ2718" i="1"/>
  <c r="AZ2719" i="1"/>
  <c r="AZ2720" i="1"/>
  <c r="AZ2721" i="1"/>
  <c r="AZ2722" i="1"/>
  <c r="AZ2723" i="1"/>
  <c r="AZ2724" i="1"/>
  <c r="AZ2725" i="1"/>
  <c r="AZ2726" i="1"/>
  <c r="AZ2727" i="1"/>
  <c r="AZ2728" i="1"/>
  <c r="AZ2729" i="1"/>
  <c r="AZ2730" i="1"/>
  <c r="AZ2731" i="1"/>
  <c r="AZ2732" i="1"/>
  <c r="AZ2733" i="1"/>
  <c r="AZ2734" i="1"/>
  <c r="AZ2735" i="1"/>
  <c r="AZ2736" i="1"/>
  <c r="AZ2737" i="1"/>
  <c r="AZ2738" i="1"/>
  <c r="AZ2739" i="1"/>
  <c r="AZ2740" i="1"/>
  <c r="AZ2741" i="1"/>
  <c r="AZ2742" i="1"/>
  <c r="AZ2743" i="1"/>
  <c r="AZ2744" i="1"/>
  <c r="AZ2745" i="1"/>
  <c r="AZ2746" i="1"/>
  <c r="AZ2747" i="1"/>
  <c r="AZ2748" i="1"/>
  <c r="AZ2749" i="1"/>
  <c r="AZ2750" i="1"/>
  <c r="AZ2751" i="1"/>
  <c r="AZ2752" i="1"/>
  <c r="AZ2753" i="1"/>
  <c r="AZ2754" i="1"/>
  <c r="AZ2755" i="1"/>
  <c r="AZ2756" i="1"/>
  <c r="AZ2757" i="1"/>
  <c r="AZ2758" i="1"/>
  <c r="AZ2759" i="1"/>
  <c r="AZ2760" i="1"/>
  <c r="AZ2761" i="1"/>
  <c r="AZ2762" i="1"/>
  <c r="AZ2763" i="1"/>
  <c r="AZ2764" i="1"/>
  <c r="AZ2765" i="1"/>
  <c r="AZ2766" i="1"/>
  <c r="AZ2767" i="1"/>
  <c r="AZ2768" i="1"/>
  <c r="AZ2769" i="1"/>
  <c r="AZ2770" i="1"/>
  <c r="AZ2771" i="1"/>
  <c r="AZ2772" i="1"/>
  <c r="AZ2773" i="1"/>
  <c r="AZ2774" i="1"/>
  <c r="AZ2775" i="1"/>
  <c r="AZ2776" i="1"/>
  <c r="AZ2777" i="1"/>
  <c r="AZ2778" i="1"/>
  <c r="AZ2779" i="1"/>
  <c r="AZ2780" i="1"/>
  <c r="AZ2781" i="1"/>
  <c r="AZ2782" i="1"/>
  <c r="AZ2783" i="1"/>
  <c r="AZ2784" i="1"/>
  <c r="AZ2785" i="1"/>
  <c r="AZ2786" i="1"/>
  <c r="AZ2787" i="1"/>
  <c r="AZ2788" i="1"/>
  <c r="AS120" i="5" l="1"/>
  <c r="AS241" i="5"/>
  <c r="AS355" i="5"/>
  <c r="AS234" i="5"/>
  <c r="AS610" i="5"/>
  <c r="AS1068" i="5"/>
  <c r="AS195" i="5"/>
  <c r="AS450" i="5"/>
  <c r="AS978" i="5"/>
  <c r="AS899" i="5"/>
  <c r="AS380" i="5"/>
  <c r="AS637" i="5"/>
  <c r="AS869" i="5"/>
  <c r="AS328" i="5"/>
  <c r="AS305" i="5"/>
  <c r="AS290" i="5"/>
  <c r="AS818" i="5"/>
  <c r="AS443" i="5"/>
  <c r="AS644" i="5"/>
  <c r="AS1388" i="5"/>
  <c r="AS1485" i="5"/>
  <c r="AS278" i="5"/>
  <c r="AS2064" i="5"/>
  <c r="AS168" i="5"/>
  <c r="AS130" i="5"/>
  <c r="AS658" i="5"/>
  <c r="AS1034" i="5"/>
  <c r="AS747" i="5"/>
  <c r="AS1871" i="5"/>
  <c r="AS137" i="5"/>
  <c r="AS243" i="5"/>
  <c r="AS498" i="5"/>
  <c r="AS874" i="5"/>
  <c r="AS979" i="5"/>
  <c r="AS220" i="5"/>
  <c r="AS452" i="5"/>
  <c r="AS964" i="5"/>
  <c r="AS224" i="5"/>
  <c r="AS83" i="5"/>
  <c r="AS338" i="5"/>
  <c r="AS714" i="5"/>
  <c r="AS523" i="5"/>
  <c r="AS757" i="5"/>
  <c r="AS981" i="5"/>
  <c r="AS299" i="5"/>
  <c r="AS178" i="5"/>
  <c r="AS554" i="5"/>
  <c r="AS930" i="5"/>
  <c r="AS835" i="5"/>
  <c r="AS292" i="5"/>
  <c r="AS748" i="5"/>
  <c r="AS1284" i="5"/>
  <c r="AS176" i="5"/>
  <c r="AS232" i="5"/>
  <c r="AS89" i="5"/>
  <c r="AS145" i="5"/>
  <c r="AS193" i="5"/>
  <c r="AS249" i="5"/>
  <c r="AS91" i="5"/>
  <c r="AS147" i="5"/>
  <c r="AS251" i="5"/>
  <c r="AS307" i="5"/>
  <c r="AS186" i="5"/>
  <c r="AS242" i="5"/>
  <c r="AS346" i="5"/>
  <c r="AS402" i="5"/>
  <c r="AS506" i="5"/>
  <c r="AS562" i="5"/>
  <c r="AS666" i="5"/>
  <c r="AS722" i="5"/>
  <c r="AS826" i="5"/>
  <c r="AS882" i="5"/>
  <c r="AS986" i="5"/>
  <c r="AS1042" i="5"/>
  <c r="AS1098" i="5"/>
  <c r="AS459" i="5"/>
  <c r="AS531" i="5"/>
  <c r="AS603" i="5"/>
  <c r="AS683" i="5"/>
  <c r="AS907" i="5"/>
  <c r="AS995" i="5"/>
  <c r="AS1059" i="5"/>
  <c r="AS148" i="5"/>
  <c r="AS228" i="5"/>
  <c r="AS556" i="5"/>
  <c r="AS772" i="5"/>
  <c r="AS876" i="5"/>
  <c r="AS1092" i="5"/>
  <c r="AS1196" i="5"/>
  <c r="AS85" i="5"/>
  <c r="AS189" i="5"/>
  <c r="AS293" i="5"/>
  <c r="AS421" i="5"/>
  <c r="AS541" i="5"/>
  <c r="AS1005" i="5"/>
  <c r="AS1109" i="5"/>
  <c r="AS1213" i="5"/>
  <c r="AS1357" i="5"/>
  <c r="AS174" i="5"/>
  <c r="AS438" i="5"/>
  <c r="AS598" i="5"/>
  <c r="AS790" i="5"/>
  <c r="AS359" i="5"/>
  <c r="AS128" i="5"/>
  <c r="AS184" i="5"/>
  <c r="AS240" i="5"/>
  <c r="AS288" i="5"/>
  <c r="AS97" i="5"/>
  <c r="AS201" i="5"/>
  <c r="AS257" i="5"/>
  <c r="AS313" i="5"/>
  <c r="AS99" i="5"/>
  <c r="AS155" i="5"/>
  <c r="AS203" i="5"/>
  <c r="AS259" i="5"/>
  <c r="AS315" i="5"/>
  <c r="AS90" i="5"/>
  <c r="AS138" i="5"/>
  <c r="AS194" i="5"/>
  <c r="AS250" i="5"/>
  <c r="AS298" i="5"/>
  <c r="AS354" i="5"/>
  <c r="AS410" i="5"/>
  <c r="AS458" i="5"/>
  <c r="AS514" i="5"/>
  <c r="AS570" i="5"/>
  <c r="AS618" i="5"/>
  <c r="AS674" i="5"/>
  <c r="AS730" i="5"/>
  <c r="AS778" i="5"/>
  <c r="AS834" i="5"/>
  <c r="AS890" i="5"/>
  <c r="AS938" i="5"/>
  <c r="AS994" i="5"/>
  <c r="AS1050" i="5"/>
  <c r="AS1114" i="5"/>
  <c r="AS403" i="5"/>
  <c r="AS467" i="5"/>
  <c r="AS555" i="5"/>
  <c r="AS619" i="5"/>
  <c r="AS691" i="5"/>
  <c r="AS763" i="5"/>
  <c r="AS843" i="5"/>
  <c r="AS1067" i="5"/>
  <c r="AS164" i="5"/>
  <c r="AS236" i="5"/>
  <c r="AS308" i="5"/>
  <c r="AS388" i="5"/>
  <c r="AS468" i="5"/>
  <c r="AS580" i="5"/>
  <c r="AS684" i="5"/>
  <c r="AS900" i="5"/>
  <c r="AS1004" i="5"/>
  <c r="AS1220" i="5"/>
  <c r="AS1324" i="5"/>
  <c r="AS317" i="5"/>
  <c r="AS437" i="5"/>
  <c r="AS565" i="5"/>
  <c r="AS669" i="5"/>
  <c r="AS773" i="5"/>
  <c r="AS909" i="5"/>
  <c r="AS1237" i="5"/>
  <c r="AS1517" i="5"/>
  <c r="AS334" i="5"/>
  <c r="AS622" i="5"/>
  <c r="AS807" i="5"/>
  <c r="AS2440" i="5"/>
  <c r="AS136" i="5"/>
  <c r="AS192" i="5"/>
  <c r="AS296" i="5"/>
  <c r="AS105" i="5"/>
  <c r="AS153" i="5"/>
  <c r="AS209" i="5"/>
  <c r="AS265" i="5"/>
  <c r="AS321" i="5"/>
  <c r="AS107" i="5"/>
  <c r="AS211" i="5"/>
  <c r="AS267" i="5"/>
  <c r="AS146" i="5"/>
  <c r="AS202" i="5"/>
  <c r="AS306" i="5"/>
  <c r="AS362" i="5"/>
  <c r="AS466" i="5"/>
  <c r="AS522" i="5"/>
  <c r="AS626" i="5"/>
  <c r="AS682" i="5"/>
  <c r="AS786" i="5"/>
  <c r="AS842" i="5"/>
  <c r="AS946" i="5"/>
  <c r="AS1002" i="5"/>
  <c r="AS1130" i="5"/>
  <c r="AS411" i="5"/>
  <c r="AS475" i="5"/>
  <c r="AS627" i="5"/>
  <c r="AS715" i="5"/>
  <c r="AS779" i="5"/>
  <c r="AS851" i="5"/>
  <c r="AS923" i="5"/>
  <c r="AS1003" i="5"/>
  <c r="AS172" i="5"/>
  <c r="AS260" i="5"/>
  <c r="AS324" i="5"/>
  <c r="AS396" i="5"/>
  <c r="AS484" i="5"/>
  <c r="AS700" i="5"/>
  <c r="AS788" i="5"/>
  <c r="AS1020" i="5"/>
  <c r="AS1108" i="5"/>
  <c r="AS1340" i="5"/>
  <c r="AS101" i="5"/>
  <c r="AS221" i="5"/>
  <c r="AS797" i="5"/>
  <c r="AS925" i="5"/>
  <c r="AS1021" i="5"/>
  <c r="AS1141" i="5"/>
  <c r="AS1373" i="5"/>
  <c r="AS206" i="5"/>
  <c r="AS494" i="5"/>
  <c r="AS2099" i="5"/>
  <c r="AS144" i="5"/>
  <c r="AS200" i="5"/>
  <c r="AS248" i="5"/>
  <c r="AS304" i="5"/>
  <c r="AS161" i="5"/>
  <c r="AS217" i="5"/>
  <c r="AS337" i="5"/>
  <c r="AS115" i="5"/>
  <c r="AS163" i="5"/>
  <c r="AS219" i="5"/>
  <c r="AS275" i="5"/>
  <c r="AS323" i="5"/>
  <c r="AS98" i="5"/>
  <c r="AS154" i="5"/>
  <c r="AS210" i="5"/>
  <c r="AS258" i="5"/>
  <c r="AS314" i="5"/>
  <c r="AS370" i="5"/>
  <c r="AS418" i="5"/>
  <c r="AS474" i="5"/>
  <c r="AS530" i="5"/>
  <c r="AS578" i="5"/>
  <c r="AS634" i="5"/>
  <c r="AS690" i="5"/>
  <c r="AS738" i="5"/>
  <c r="AS794" i="5"/>
  <c r="AS850" i="5"/>
  <c r="AS898" i="5"/>
  <c r="AS954" i="5"/>
  <c r="AS1010" i="5"/>
  <c r="AS1058" i="5"/>
  <c r="AS419" i="5"/>
  <c r="AS563" i="5"/>
  <c r="AS635" i="5"/>
  <c r="AS787" i="5"/>
  <c r="AS875" i="5"/>
  <c r="AS939" i="5"/>
  <c r="AS1011" i="5"/>
  <c r="AS108" i="5"/>
  <c r="AS180" i="5"/>
  <c r="AS332" i="5"/>
  <c r="AS420" i="5"/>
  <c r="AS500" i="5"/>
  <c r="AS588" i="5"/>
  <c r="AS804" i="5"/>
  <c r="AS908" i="5"/>
  <c r="AS1124" i="5"/>
  <c r="AS1228" i="5"/>
  <c r="AS117" i="5"/>
  <c r="AS245" i="5"/>
  <c r="AS349" i="5"/>
  <c r="AS453" i="5"/>
  <c r="AS581" i="5"/>
  <c r="AS701" i="5"/>
  <c r="AS1037" i="5"/>
  <c r="AS1165" i="5"/>
  <c r="AS1269" i="5"/>
  <c r="AS1533" i="5"/>
  <c r="AS230" i="5"/>
  <c r="AS366" i="5"/>
  <c r="AS662" i="5"/>
  <c r="AS854" i="5"/>
  <c r="AS400" i="5"/>
  <c r="AS672" i="5"/>
  <c r="AS1447" i="5"/>
  <c r="AS96" i="5"/>
  <c r="AS152" i="5"/>
  <c r="AS256" i="5"/>
  <c r="AS312" i="5"/>
  <c r="AS113" i="5"/>
  <c r="AS169" i="5"/>
  <c r="AS225" i="5"/>
  <c r="AS273" i="5"/>
  <c r="AS345" i="5"/>
  <c r="AS171" i="5"/>
  <c r="AS227" i="5"/>
  <c r="AS331" i="5"/>
  <c r="AS106" i="5"/>
  <c r="AS162" i="5"/>
  <c r="AS266" i="5"/>
  <c r="AS322" i="5"/>
  <c r="AS426" i="5"/>
  <c r="AS482" i="5"/>
  <c r="AS586" i="5"/>
  <c r="AS642" i="5"/>
  <c r="AS746" i="5"/>
  <c r="AS802" i="5"/>
  <c r="AS906" i="5"/>
  <c r="AS962" i="5"/>
  <c r="AS1074" i="5"/>
  <c r="AS363" i="5"/>
  <c r="AS427" i="5"/>
  <c r="AS499" i="5"/>
  <c r="AS571" i="5"/>
  <c r="AS723" i="5"/>
  <c r="AS795" i="5"/>
  <c r="AS947" i="5"/>
  <c r="AS1035" i="5"/>
  <c r="AS116" i="5"/>
  <c r="AS268" i="5"/>
  <c r="AS340" i="5"/>
  <c r="AS612" i="5"/>
  <c r="AS716" i="5"/>
  <c r="AS932" i="5"/>
  <c r="AS1036" i="5"/>
  <c r="AS1252" i="5"/>
  <c r="AS1356" i="5"/>
  <c r="AS477" i="5"/>
  <c r="AS597" i="5"/>
  <c r="AS725" i="5"/>
  <c r="AS837" i="5"/>
  <c r="AS941" i="5"/>
  <c r="AS1429" i="5"/>
  <c r="AS102" i="5"/>
  <c r="AS390" i="5"/>
  <c r="AS534" i="5"/>
  <c r="AS479" i="5"/>
  <c r="AS1578" i="5"/>
  <c r="AS104" i="5"/>
  <c r="AS160" i="5"/>
  <c r="AS208" i="5"/>
  <c r="AS264" i="5"/>
  <c r="AS320" i="5"/>
  <c r="AS121" i="5"/>
  <c r="AS177" i="5"/>
  <c r="AS281" i="5"/>
  <c r="AS123" i="5"/>
  <c r="AS179" i="5"/>
  <c r="AS235" i="5"/>
  <c r="AS283" i="5"/>
  <c r="AS339" i="5"/>
  <c r="AS114" i="5"/>
  <c r="AS170" i="5"/>
  <c r="AS218" i="5"/>
  <c r="AS274" i="5"/>
  <c r="AS330" i="5"/>
  <c r="AS378" i="5"/>
  <c r="AS434" i="5"/>
  <c r="AS490" i="5"/>
  <c r="AS538" i="5"/>
  <c r="AS594" i="5"/>
  <c r="AS650" i="5"/>
  <c r="AS698" i="5"/>
  <c r="AS754" i="5"/>
  <c r="AS810" i="5"/>
  <c r="AS858" i="5"/>
  <c r="AS914" i="5"/>
  <c r="AS970" i="5"/>
  <c r="AS1018" i="5"/>
  <c r="AS1082" i="5"/>
  <c r="AS371" i="5"/>
  <c r="AS435" i="5"/>
  <c r="AS515" i="5"/>
  <c r="AS579" i="5"/>
  <c r="AS659" i="5"/>
  <c r="AS731" i="5"/>
  <c r="AS883" i="5"/>
  <c r="AS955" i="5"/>
  <c r="AS124" i="5"/>
  <c r="AS204" i="5"/>
  <c r="AS276" i="5"/>
  <c r="AS428" i="5"/>
  <c r="AS524" i="5"/>
  <c r="AS740" i="5"/>
  <c r="AS844" i="5"/>
  <c r="AS1060" i="5"/>
  <c r="AS1164" i="5"/>
  <c r="AS1380" i="5"/>
  <c r="AS133" i="5"/>
  <c r="AS261" i="5"/>
  <c r="AS381" i="5"/>
  <c r="AS965" i="5"/>
  <c r="AS1053" i="5"/>
  <c r="AS1181" i="5"/>
  <c r="AS1301" i="5"/>
  <c r="AS262" i="5"/>
  <c r="AS1312" i="5"/>
  <c r="AS1231" i="5"/>
  <c r="AS1688" i="5"/>
  <c r="AS112" i="5"/>
  <c r="AS216" i="5"/>
  <c r="AS272" i="5"/>
  <c r="AS129" i="5"/>
  <c r="AS185" i="5"/>
  <c r="AS233" i="5"/>
  <c r="AS297" i="5"/>
  <c r="AS353" i="5"/>
  <c r="AS131" i="5"/>
  <c r="AS187" i="5"/>
  <c r="AS291" i="5"/>
  <c r="AS347" i="5"/>
  <c r="AS122" i="5"/>
  <c r="AS226" i="5"/>
  <c r="AS282" i="5"/>
  <c r="AS386" i="5"/>
  <c r="AS442" i="5"/>
  <c r="AS546" i="5"/>
  <c r="AS602" i="5"/>
  <c r="AS706" i="5"/>
  <c r="AS762" i="5"/>
  <c r="AS866" i="5"/>
  <c r="AS922" i="5"/>
  <c r="AS1026" i="5"/>
  <c r="AS1090" i="5"/>
  <c r="AS379" i="5"/>
  <c r="AS587" i="5"/>
  <c r="AS675" i="5"/>
  <c r="AS739" i="5"/>
  <c r="AS819" i="5"/>
  <c r="AS891" i="5"/>
  <c r="AS1043" i="5"/>
  <c r="AS132" i="5"/>
  <c r="AS284" i="5"/>
  <c r="AS364" i="5"/>
  <c r="AS444" i="5"/>
  <c r="AS540" i="5"/>
  <c r="AS628" i="5"/>
  <c r="AS860" i="5"/>
  <c r="AS948" i="5"/>
  <c r="AS1180" i="5"/>
  <c r="AS1268" i="5"/>
  <c r="AS157" i="5"/>
  <c r="AS277" i="5"/>
  <c r="AS405" i="5"/>
  <c r="AS509" i="5"/>
  <c r="AS613" i="5"/>
  <c r="AS741" i="5"/>
  <c r="AS853" i="5"/>
  <c r="AS1077" i="5"/>
  <c r="AS1197" i="5"/>
  <c r="AS1325" i="5"/>
  <c r="AS1461" i="5"/>
  <c r="AS118" i="5"/>
  <c r="AS422" i="5"/>
  <c r="AS558" i="5"/>
  <c r="AS726" i="5"/>
  <c r="AS926" i="5"/>
  <c r="AS2702" i="5"/>
  <c r="AS2642" i="5"/>
  <c r="AS2482" i="5"/>
  <c r="AS2761" i="5"/>
  <c r="AS2601" i="5"/>
  <c r="AS2441" i="5"/>
  <c r="AS2281" i="5"/>
  <c r="AS2009" i="5"/>
  <c r="AS1945" i="5"/>
  <c r="AS80" i="5"/>
  <c r="AS2735" i="5"/>
  <c r="AS2591" i="5"/>
  <c r="AS2519" i="5"/>
  <c r="AS2447" i="5"/>
  <c r="AS2303" i="5"/>
  <c r="AS2231" i="5"/>
  <c r="AS2167" i="5"/>
  <c r="AS2095" i="5"/>
  <c r="AS2405" i="5"/>
  <c r="AS2261" i="5"/>
  <c r="AS2197" i="5"/>
  <c r="AS2125" i="5"/>
  <c r="AS1981" i="5"/>
  <c r="AS1909" i="5"/>
  <c r="AS1845" i="5"/>
  <c r="AS1773" i="5"/>
  <c r="AS1693" i="5"/>
  <c r="AS1637" i="5"/>
  <c r="AS2780" i="5"/>
  <c r="AS2652" i="5"/>
  <c r="AS2564" i="5"/>
  <c r="AS2492" i="5"/>
  <c r="AS2348" i="5"/>
  <c r="AS2276" i="5"/>
  <c r="AS2212" i="5"/>
  <c r="AS2140" i="5"/>
  <c r="AS2068" i="5"/>
  <c r="AS2020" i="5"/>
  <c r="AS1964" i="5"/>
  <c r="AS1908" i="5"/>
  <c r="AS1860" i="5"/>
  <c r="AS1804" i="5"/>
  <c r="AS1748" i="5"/>
  <c r="AS1700" i="5"/>
  <c r="AS1644" i="5"/>
  <c r="AS1588" i="5"/>
  <c r="AS1540" i="5"/>
  <c r="AS1484" i="5"/>
  <c r="AS1428" i="5"/>
  <c r="AS2603" i="5"/>
  <c r="AS2555" i="5"/>
  <c r="AS2499" i="5"/>
  <c r="AS2443" i="5"/>
  <c r="AS2395" i="5"/>
  <c r="AS2339" i="5"/>
  <c r="AS2283" i="5"/>
  <c r="AS2235" i="5"/>
  <c r="AS2179" i="5"/>
  <c r="AS2123" i="5"/>
  <c r="AS2075" i="5"/>
  <c r="AS2019" i="5"/>
  <c r="AS1963" i="5"/>
  <c r="AS1915" i="5"/>
  <c r="AS1859" i="5"/>
  <c r="AS1803" i="5"/>
  <c r="AS1755" i="5"/>
  <c r="AS1699" i="5"/>
  <c r="AS1643" i="5"/>
  <c r="AS1595" i="5"/>
  <c r="AS1539" i="5"/>
  <c r="AS1483" i="5"/>
  <c r="AS1435" i="5"/>
  <c r="AS1379" i="5"/>
  <c r="AS1323" i="5"/>
  <c r="AS1275" i="5"/>
  <c r="AS1219" i="5"/>
  <c r="AS1163" i="5"/>
  <c r="AS1115" i="5"/>
  <c r="AS2354" i="5"/>
  <c r="AS2298" i="5"/>
  <c r="AS2250" i="5"/>
  <c r="AS2194" i="5"/>
  <c r="AS2138" i="5"/>
  <c r="AS2090" i="5"/>
  <c r="AS2034" i="5"/>
  <c r="AS1978" i="5"/>
  <c r="AS2145" i="5"/>
  <c r="AS2065" i="5"/>
  <c r="AS1993" i="5"/>
  <c r="AS1937" i="5"/>
  <c r="AS63" i="5"/>
  <c r="AS2727" i="5"/>
  <c r="AS2655" i="5"/>
  <c r="AS2511" i="5"/>
  <c r="AS2439" i="5"/>
  <c r="AS2367" i="5"/>
  <c r="AS2223" i="5"/>
  <c r="AS2151" i="5"/>
  <c r="AS2087" i="5"/>
  <c r="AS2015" i="5"/>
  <c r="AS2477" i="5"/>
  <c r="AS2397" i="5"/>
  <c r="AS2325" i="5"/>
  <c r="AS2253" i="5"/>
  <c r="AS2181" i="5"/>
  <c r="AS2117" i="5"/>
  <c r="AS2045" i="5"/>
  <c r="AS1973" i="5"/>
  <c r="AS1893" i="5"/>
  <c r="AS1837" i="5"/>
  <c r="AS1749" i="5"/>
  <c r="AS1629" i="5"/>
  <c r="AS1565" i="5"/>
  <c r="AS2772" i="5"/>
  <c r="AS2556" i="5"/>
  <c r="AS2484" i="5"/>
  <c r="AS2412" i="5"/>
  <c r="AS2268" i="5"/>
  <c r="AS2196" i="5"/>
  <c r="AS2132" i="5"/>
  <c r="AS2012" i="5"/>
  <c r="AS1956" i="5"/>
  <c r="AS1852" i="5"/>
  <c r="AS1796" i="5"/>
  <c r="AS1692" i="5"/>
  <c r="AS1636" i="5"/>
  <c r="AS1532" i="5"/>
  <c r="AS1476" i="5"/>
  <c r="AS2547" i="5"/>
  <c r="AS2491" i="5"/>
  <c r="AS2387" i="5"/>
  <c r="AS2331" i="5"/>
  <c r="AS2227" i="5"/>
  <c r="AS2171" i="5"/>
  <c r="AS2067" i="5"/>
  <c r="AS2011" i="5"/>
  <c r="AS1907" i="5"/>
  <c r="AS1851" i="5"/>
  <c r="AS1747" i="5"/>
  <c r="AS1691" i="5"/>
  <c r="AS1587" i="5"/>
  <c r="AS1531" i="5"/>
  <c r="AS1427" i="5"/>
  <c r="AS1371" i="5"/>
  <c r="AS1267" i="5"/>
  <c r="AS1211" i="5"/>
  <c r="AS1107" i="5"/>
  <c r="AS2346" i="5"/>
  <c r="AS2242" i="5"/>
  <c r="AS2186" i="5"/>
  <c r="AS2746" i="5"/>
  <c r="AS2586" i="5"/>
  <c r="AS2426" i="5"/>
  <c r="AS2737" i="5"/>
  <c r="AS2577" i="5"/>
  <c r="AS2417" i="5"/>
  <c r="AS2257" i="5"/>
  <c r="AS2121" i="5"/>
  <c r="AS2049" i="5"/>
  <c r="AS1929" i="5"/>
  <c r="AS2783" i="5"/>
  <c r="AS2711" i="5"/>
  <c r="AS2647" i="5"/>
  <c r="AS2575" i="5"/>
  <c r="AS2431" i="5"/>
  <c r="AS2359" i="5"/>
  <c r="AS2287" i="5"/>
  <c r="AS2143" i="5"/>
  <c r="AS2071" i="5"/>
  <c r="AS2007" i="5"/>
  <c r="AS2469" i="5"/>
  <c r="AS2381" i="5"/>
  <c r="AS2317" i="5"/>
  <c r="AS2173" i="5"/>
  <c r="AS2101" i="5"/>
  <c r="AS2037" i="5"/>
  <c r="AS1949" i="5"/>
  <c r="AS1829" i="5"/>
  <c r="AS1741" i="5"/>
  <c r="AS1685" i="5"/>
  <c r="AS1613" i="5"/>
  <c r="AS1557" i="5"/>
  <c r="AS2764" i="5"/>
  <c r="AS2620" i="5"/>
  <c r="AS2476" i="5"/>
  <c r="AS2404" i="5"/>
  <c r="AS2332" i="5"/>
  <c r="AS2188" i="5"/>
  <c r="AS2116" i="5"/>
  <c r="AS2060" i="5"/>
  <c r="AS2004" i="5"/>
  <c r="AS1948" i="5"/>
  <c r="AS1900" i="5"/>
  <c r="AS1844" i="5"/>
  <c r="AS1788" i="5"/>
  <c r="AS1740" i="5"/>
  <c r="AS1684" i="5"/>
  <c r="AS1628" i="5"/>
  <c r="AS1580" i="5"/>
  <c r="AS1524" i="5"/>
  <c r="AS1468" i="5"/>
  <c r="AS1420" i="5"/>
  <c r="AS2595" i="5"/>
  <c r="AS2539" i="5"/>
  <c r="AS2483" i="5"/>
  <c r="AS2435" i="5"/>
  <c r="AS2379" i="5"/>
  <c r="AS2323" i="5"/>
  <c r="AS2275" i="5"/>
  <c r="AS2219" i="5"/>
  <c r="AS2163" i="5"/>
  <c r="AS2115" i="5"/>
  <c r="AS2059" i="5"/>
  <c r="AS2003" i="5"/>
  <c r="AS1955" i="5"/>
  <c r="AS1899" i="5"/>
  <c r="AS1843" i="5"/>
  <c r="AS1795" i="5"/>
  <c r="AS1739" i="5"/>
  <c r="AS1683" i="5"/>
  <c r="AS1635" i="5"/>
  <c r="AS1579" i="5"/>
  <c r="AS1523" i="5"/>
  <c r="AS1475" i="5"/>
  <c r="AS1419" i="5"/>
  <c r="AS1363" i="5"/>
  <c r="AS1315" i="5"/>
  <c r="AS1259" i="5"/>
  <c r="AS1203" i="5"/>
  <c r="AS1155" i="5"/>
  <c r="AS1099" i="5"/>
  <c r="AS2338" i="5"/>
  <c r="AS2290" i="5"/>
  <c r="AS2234" i="5"/>
  <c r="AS2178" i="5"/>
  <c r="AS2113" i="5"/>
  <c r="AS2041" i="5"/>
  <c r="AS1985" i="5"/>
  <c r="AS1913" i="5"/>
  <c r="AS2703" i="5"/>
  <c r="AS2631" i="5"/>
  <c r="AS2567" i="5"/>
  <c r="AS2495" i="5"/>
  <c r="AS2351" i="5"/>
  <c r="AS2279" i="5"/>
  <c r="AS2207" i="5"/>
  <c r="AS2063" i="5"/>
  <c r="AS2461" i="5"/>
  <c r="AS2373" i="5"/>
  <c r="AS2309" i="5"/>
  <c r="AS2245" i="5"/>
  <c r="AS2029" i="5"/>
  <c r="AS1941" i="5"/>
  <c r="AS1885" i="5"/>
  <c r="AS1813" i="5"/>
  <c r="AS1733" i="5"/>
  <c r="AS1669" i="5"/>
  <c r="AS973" i="5"/>
  <c r="AS2732" i="5"/>
  <c r="AS2612" i="5"/>
  <c r="AS2540" i="5"/>
  <c r="AS2396" i="5"/>
  <c r="AS2324" i="5"/>
  <c r="AS2252" i="5"/>
  <c r="AS2108" i="5"/>
  <c r="AS2052" i="5"/>
  <c r="AS1996" i="5"/>
  <c r="AS1892" i="5"/>
  <c r="AS1836" i="5"/>
  <c r="AS1732" i="5"/>
  <c r="AS1676" i="5"/>
  <c r="AS1572" i="5"/>
  <c r="AS1516" i="5"/>
  <c r="AS1412" i="5"/>
  <c r="AS2587" i="5"/>
  <c r="AS2531" i="5"/>
  <c r="AS2427" i="5"/>
  <c r="AS2371" i="5"/>
  <c r="AS2267" i="5"/>
  <c r="AS2211" i="5"/>
  <c r="AS2107" i="5"/>
  <c r="AS2051" i="5"/>
  <c r="AS1947" i="5"/>
  <c r="AS1891" i="5"/>
  <c r="AS1787" i="5"/>
  <c r="AS1731" i="5"/>
  <c r="AS1627" i="5"/>
  <c r="AS1571" i="5"/>
  <c r="AS1467" i="5"/>
  <c r="AS1411" i="5"/>
  <c r="AS1307" i="5"/>
  <c r="AS1251" i="5"/>
  <c r="AS1147" i="5"/>
  <c r="AS1091" i="5"/>
  <c r="AS2282" i="5"/>
  <c r="AS2226" i="5"/>
  <c r="AS82" i="5"/>
  <c r="AS2097" i="5"/>
  <c r="AS1961" i="5"/>
  <c r="AS1905" i="5"/>
  <c r="AS2759" i="5"/>
  <c r="AS2687" i="5"/>
  <c r="AS2543" i="5"/>
  <c r="AS2471" i="5"/>
  <c r="AS2407" i="5"/>
  <c r="AS2335" i="5"/>
  <c r="AS2191" i="5"/>
  <c r="AS2119" i="5"/>
  <c r="AS2047" i="5"/>
  <c r="AS2517" i="5"/>
  <c r="AS2429" i="5"/>
  <c r="AS2357" i="5"/>
  <c r="AS2229" i="5"/>
  <c r="AS2149" i="5"/>
  <c r="AS2069" i="5"/>
  <c r="AS1861" i="5"/>
  <c r="AS1805" i="5"/>
  <c r="AS1725" i="5"/>
  <c r="AS1653" i="5"/>
  <c r="AS1589" i="5"/>
  <c r="AS69" i="5"/>
  <c r="AS2588" i="5"/>
  <c r="AS2516" i="5"/>
  <c r="AS2452" i="5"/>
  <c r="AS2380" i="5"/>
  <c r="AS2236" i="5"/>
  <c r="AS2164" i="5"/>
  <c r="AS2092" i="5"/>
  <c r="AS2036" i="5"/>
  <c r="AS1932" i="5"/>
  <c r="AS1876" i="5"/>
  <c r="AS1772" i="5"/>
  <c r="AS1716" i="5"/>
  <c r="AS1612" i="5"/>
  <c r="AS1556" i="5"/>
  <c r="AS1452" i="5"/>
  <c r="AS2660" i="5"/>
  <c r="AS2571" i="5"/>
  <c r="AS2467" i="5"/>
  <c r="AS2411" i="5"/>
  <c r="AS2307" i="5"/>
  <c r="AS2251" i="5"/>
  <c r="AS2147" i="5"/>
  <c r="AS2091" i="5"/>
  <c r="AS1987" i="5"/>
  <c r="AS1931" i="5"/>
  <c r="AS1827" i="5"/>
  <c r="AS1771" i="5"/>
  <c r="AS1667" i="5"/>
  <c r="AS1611" i="5"/>
  <c r="AS1507" i="5"/>
  <c r="AS1451" i="5"/>
  <c r="AS1347" i="5"/>
  <c r="AS1291" i="5"/>
  <c r="AS1187" i="5"/>
  <c r="AS1131" i="5"/>
  <c r="AS2322" i="5"/>
  <c r="AS2266" i="5"/>
  <c r="AS2162" i="5"/>
  <c r="AS2106" i="5"/>
  <c r="AS2361" i="5"/>
  <c r="AS2177" i="5"/>
  <c r="AS2552" i="5"/>
  <c r="AS2671" i="5"/>
  <c r="AS2391" i="5"/>
  <c r="AS2127" i="5"/>
  <c r="AS2525" i="5"/>
  <c r="AS2341" i="5"/>
  <c r="AS2237" i="5"/>
  <c r="AS2085" i="5"/>
  <c r="AS1933" i="5"/>
  <c r="AS67" i="5"/>
  <c r="AS2436" i="5"/>
  <c r="AS2172" i="5"/>
  <c r="AS2028" i="5"/>
  <c r="AS1924" i="5"/>
  <c r="AS1820" i="5"/>
  <c r="AS1708" i="5"/>
  <c r="AS1604" i="5"/>
  <c r="AS1500" i="5"/>
  <c r="AS2627" i="5"/>
  <c r="AS2515" i="5"/>
  <c r="AS2403" i="5"/>
  <c r="AS2299" i="5"/>
  <c r="AS2195" i="5"/>
  <c r="AS2083" i="5"/>
  <c r="AS1979" i="5"/>
  <c r="AS1875" i="5"/>
  <c r="AS1763" i="5"/>
  <c r="AS1659" i="5"/>
  <c r="AS1555" i="5"/>
  <c r="AS1443" i="5"/>
  <c r="AS1339" i="5"/>
  <c r="AS1235" i="5"/>
  <c r="AS1123" i="5"/>
  <c r="AS2314" i="5"/>
  <c r="AS2210" i="5"/>
  <c r="AS2122" i="5"/>
  <c r="AS1994" i="5"/>
  <c r="AS1882" i="5"/>
  <c r="AS1826" i="5"/>
  <c r="AS1722" i="5"/>
  <c r="AS1666" i="5"/>
  <c r="AS1562" i="5"/>
  <c r="AS1506" i="5"/>
  <c r="AS1402" i="5"/>
  <c r="AS1346" i="5"/>
  <c r="AS1242" i="5"/>
  <c r="AS1186" i="5"/>
  <c r="AS1897" i="5"/>
  <c r="AS1841" i="5"/>
  <c r="AS1737" i="5"/>
  <c r="AS1681" i="5"/>
  <c r="AS1577" i="5"/>
  <c r="AS1521" i="5"/>
  <c r="AS1409" i="5"/>
  <c r="AS1353" i="5"/>
  <c r="AS1305" i="5"/>
  <c r="AS1249" i="5"/>
  <c r="AS1193" i="5"/>
  <c r="AS1145" i="5"/>
  <c r="AS2562" i="5"/>
  <c r="AS2169" i="5"/>
  <c r="AS2025" i="5"/>
  <c r="AS2527" i="5"/>
  <c r="AS2383" i="5"/>
  <c r="AS2255" i="5"/>
  <c r="AS2111" i="5"/>
  <c r="AS2501" i="5"/>
  <c r="AS2333" i="5"/>
  <c r="AS2061" i="5"/>
  <c r="AS1789" i="5"/>
  <c r="AS1645" i="5"/>
  <c r="AS2572" i="5"/>
  <c r="AS2428" i="5"/>
  <c r="AS2300" i="5"/>
  <c r="AS2156" i="5"/>
  <c r="AS1916" i="5"/>
  <c r="AS1812" i="5"/>
  <c r="AS1596" i="5"/>
  <c r="AS1492" i="5"/>
  <c r="AS2619" i="5"/>
  <c r="AS2507" i="5"/>
  <c r="AS2291" i="5"/>
  <c r="AS2187" i="5"/>
  <c r="AS1971" i="5"/>
  <c r="AS1867" i="5"/>
  <c r="AS1651" i="5"/>
  <c r="AS1547" i="5"/>
  <c r="AS1331" i="5"/>
  <c r="AS1227" i="5"/>
  <c r="AS2306" i="5"/>
  <c r="AS2202" i="5"/>
  <c r="AS2114" i="5"/>
  <c r="AS2050" i="5"/>
  <c r="AS1986" i="5"/>
  <c r="AS1930" i="5"/>
  <c r="AS1874" i="5"/>
  <c r="AS1818" i="5"/>
  <c r="AS1770" i="5"/>
  <c r="AS1714" i="5"/>
  <c r="AS1658" i="5"/>
  <c r="AS1610" i="5"/>
  <c r="AS1554" i="5"/>
  <c r="AS1498" i="5"/>
  <c r="AS1450" i="5"/>
  <c r="AS1394" i="5"/>
  <c r="AS1338" i="5"/>
  <c r="AS1290" i="5"/>
  <c r="AS1234" i="5"/>
  <c r="AS1178" i="5"/>
  <c r="AS1889" i="5"/>
  <c r="AS1833" i="5"/>
  <c r="AS1785" i="5"/>
  <c r="AS1729" i="5"/>
  <c r="AS1673" i="5"/>
  <c r="AS1625" i="5"/>
  <c r="AS1569" i="5"/>
  <c r="AS1513" i="5"/>
  <c r="AS1465" i="5"/>
  <c r="AS1401" i="5"/>
  <c r="AS1297" i="5"/>
  <c r="AS1241" i="5"/>
  <c r="AS1137" i="5"/>
  <c r="AS1081" i="5"/>
  <c r="AS977" i="5"/>
  <c r="AS921" i="5"/>
  <c r="AS817" i="5"/>
  <c r="AS761" i="5"/>
  <c r="AS657" i="5"/>
  <c r="AS601" i="5"/>
  <c r="AS497" i="5"/>
  <c r="AS441" i="5"/>
  <c r="AS1965" i="5"/>
  <c r="AS2760" i="5"/>
  <c r="AS2704" i="5"/>
  <c r="AS2648" i="5"/>
  <c r="AS2600" i="5"/>
  <c r="AS2521" i="5"/>
  <c r="AS2337" i="5"/>
  <c r="AS2017" i="5"/>
  <c r="AS2623" i="5"/>
  <c r="AS2247" i="5"/>
  <c r="AS2493" i="5"/>
  <c r="AS2205" i="5"/>
  <c r="AS2053" i="5"/>
  <c r="AS1925" i="5"/>
  <c r="AS1781" i="5"/>
  <c r="AS2716" i="5"/>
  <c r="AS2292" i="5"/>
  <c r="AS1988" i="5"/>
  <c r="AS1668" i="5"/>
  <c r="AS2363" i="5"/>
  <c r="AS2043" i="5"/>
  <c r="AS1723" i="5"/>
  <c r="AS1403" i="5"/>
  <c r="AS1083" i="5"/>
  <c r="AS2098" i="5"/>
  <c r="AS2042" i="5"/>
  <c r="AS1922" i="5"/>
  <c r="AS1866" i="5"/>
  <c r="AS1762" i="5"/>
  <c r="AS1706" i="5"/>
  <c r="AS1602" i="5"/>
  <c r="AS1546" i="5"/>
  <c r="AS1442" i="5"/>
  <c r="AS1386" i="5"/>
  <c r="AS1282" i="5"/>
  <c r="AS1226" i="5"/>
  <c r="AS1881" i="5"/>
  <c r="AS1777" i="5"/>
  <c r="AS1721" i="5"/>
  <c r="AS1617" i="5"/>
  <c r="AS1561" i="5"/>
  <c r="AS1457" i="5"/>
  <c r="AS1393" i="5"/>
  <c r="AS1345" i="5"/>
  <c r="AS1289" i="5"/>
  <c r="AS1233" i="5"/>
  <c r="AS1185" i="5"/>
  <c r="AS1129" i="5"/>
  <c r="AS1073" i="5"/>
  <c r="AS1025" i="5"/>
  <c r="AS969" i="5"/>
  <c r="AS913" i="5"/>
  <c r="AS865" i="5"/>
  <c r="AS809" i="5"/>
  <c r="AS753" i="5"/>
  <c r="AS705" i="5"/>
  <c r="AS649" i="5"/>
  <c r="AS593" i="5"/>
  <c r="AS545" i="5"/>
  <c r="AS489" i="5"/>
  <c r="AS433" i="5"/>
  <c r="AS385" i="5"/>
  <c r="AS81" i="5"/>
  <c r="AS2752" i="5"/>
  <c r="AS2696" i="5"/>
  <c r="AS2722" i="5"/>
  <c r="AS2506" i="5"/>
  <c r="AS2767" i="5"/>
  <c r="AS2487" i="5"/>
  <c r="AS2293" i="5"/>
  <c r="AS1917" i="5"/>
  <c r="AS1605" i="5"/>
  <c r="AS2532" i="5"/>
  <c r="AS1884" i="5"/>
  <c r="AS1780" i="5"/>
  <c r="AS1564" i="5"/>
  <c r="AS1460" i="5"/>
  <c r="AS2579" i="5"/>
  <c r="AS2475" i="5"/>
  <c r="AS2259" i="5"/>
  <c r="AS2155" i="5"/>
  <c r="AS1939" i="5"/>
  <c r="AS1835" i="5"/>
  <c r="AS1619" i="5"/>
  <c r="AS1515" i="5"/>
  <c r="AS1299" i="5"/>
  <c r="AS1195" i="5"/>
  <c r="AS2274" i="5"/>
  <c r="AS2170" i="5"/>
  <c r="AS2026" i="5"/>
  <c r="AS1970" i="5"/>
  <c r="AS1914" i="5"/>
  <c r="AS1858" i="5"/>
  <c r="AS1810" i="5"/>
  <c r="AS1754" i="5"/>
  <c r="AS1698" i="5"/>
  <c r="AS1650" i="5"/>
  <c r="AS1594" i="5"/>
  <c r="AS1538" i="5"/>
  <c r="AS1490" i="5"/>
  <c r="AS1434" i="5"/>
  <c r="AS1378" i="5"/>
  <c r="AS1330" i="5"/>
  <c r="AS1274" i="5"/>
  <c r="AS1218" i="5"/>
  <c r="AS1170" i="5"/>
  <c r="AS1873" i="5"/>
  <c r="AS1825" i="5"/>
  <c r="AS1769" i="5"/>
  <c r="AS1713" i="5"/>
  <c r="AS1665" i="5"/>
  <c r="AW1669" i="5" s="1"/>
  <c r="AS1609" i="5"/>
  <c r="AS1553" i="5"/>
  <c r="AS1505" i="5"/>
  <c r="AS1449" i="5"/>
  <c r="AS1337" i="5"/>
  <c r="AS1281" i="5"/>
  <c r="AS1177" i="5"/>
  <c r="AS1121" i="5"/>
  <c r="AS1017" i="5"/>
  <c r="AS961" i="5"/>
  <c r="AS857" i="5"/>
  <c r="AS801" i="5"/>
  <c r="AS697" i="5"/>
  <c r="AS641" i="5"/>
  <c r="AS537" i="5"/>
  <c r="AS481" i="5"/>
  <c r="AS377" i="5"/>
  <c r="AS73" i="5"/>
  <c r="AS2744" i="5"/>
  <c r="AS2688" i="5"/>
  <c r="AS2640" i="5"/>
  <c r="AS2584" i="5"/>
  <c r="AS2472" i="5"/>
  <c r="AS2681" i="5"/>
  <c r="AS2497" i="5"/>
  <c r="AS2089" i="5"/>
  <c r="AS1969" i="5"/>
  <c r="AS2751" i="5"/>
  <c r="AS2607" i="5"/>
  <c r="AS2463" i="5"/>
  <c r="AS2327" i="5"/>
  <c r="AS2199" i="5"/>
  <c r="AS2039" i="5"/>
  <c r="AS2437" i="5"/>
  <c r="AS2157" i="5"/>
  <c r="AS2013" i="5"/>
  <c r="AS1717" i="5"/>
  <c r="AS1581" i="5"/>
  <c r="AS2684" i="5"/>
  <c r="AS2508" i="5"/>
  <c r="AS2372" i="5"/>
  <c r="AS2244" i="5"/>
  <c r="AS2084" i="5"/>
  <c r="AS1980" i="5"/>
  <c r="AS1868" i="5"/>
  <c r="AS1764" i="5"/>
  <c r="AS1660" i="5"/>
  <c r="AS1548" i="5"/>
  <c r="AS1444" i="5"/>
  <c r="AS2563" i="5"/>
  <c r="AS2459" i="5"/>
  <c r="AS2355" i="5"/>
  <c r="AS2243" i="5"/>
  <c r="AS2139" i="5"/>
  <c r="AS2035" i="5"/>
  <c r="AS1923" i="5"/>
  <c r="AS1819" i="5"/>
  <c r="AS1715" i="5"/>
  <c r="AS1603" i="5"/>
  <c r="AS1499" i="5"/>
  <c r="AS1395" i="5"/>
  <c r="AS1283" i="5"/>
  <c r="AS1179" i="5"/>
  <c r="AS2370" i="5"/>
  <c r="AS2258" i="5"/>
  <c r="AS2154" i="5"/>
  <c r="AS2082" i="5"/>
  <c r="AS2018" i="5"/>
  <c r="AS1962" i="5"/>
  <c r="AS1906" i="5"/>
  <c r="AS1802" i="5"/>
  <c r="AS1746" i="5"/>
  <c r="AS1642" i="5"/>
  <c r="AS1586" i="5"/>
  <c r="AS1482" i="5"/>
  <c r="AS1426" i="5"/>
  <c r="AS1322" i="5"/>
  <c r="AS1266" i="5"/>
  <c r="AS1162" i="5"/>
  <c r="AS1817" i="5"/>
  <c r="AS1761" i="5"/>
  <c r="AS1657" i="5"/>
  <c r="AS1601" i="5"/>
  <c r="AS1497" i="5"/>
  <c r="AS1441" i="5"/>
  <c r="AS1385" i="5"/>
  <c r="AS1329" i="5"/>
  <c r="AS1273" i="5"/>
  <c r="AS1225" i="5"/>
  <c r="AS1169" i="5"/>
  <c r="AS1113" i="5"/>
  <c r="AS1065" i="5"/>
  <c r="AS1009" i="5"/>
  <c r="AS953" i="5"/>
  <c r="AS905" i="5"/>
  <c r="AW909" i="5" s="1"/>
  <c r="AS849" i="5"/>
  <c r="AS793" i="5"/>
  <c r="AS745" i="5"/>
  <c r="AS689" i="5"/>
  <c r="AS633" i="5"/>
  <c r="AS585" i="5"/>
  <c r="AS529" i="5"/>
  <c r="AS473" i="5"/>
  <c r="AS425" i="5"/>
  <c r="AS369" i="5"/>
  <c r="AS64" i="5"/>
  <c r="AS2736" i="5"/>
  <c r="AS2632" i="5"/>
  <c r="AS2666" i="5"/>
  <c r="AS2073" i="5"/>
  <c r="AS1953" i="5"/>
  <c r="AS2599" i="5"/>
  <c r="AS2311" i="5"/>
  <c r="AS2031" i="5"/>
  <c r="AS2421" i="5"/>
  <c r="AS2285" i="5"/>
  <c r="AS2141" i="5"/>
  <c r="AS1869" i="5"/>
  <c r="AS1709" i="5"/>
  <c r="AS1573" i="5"/>
  <c r="AS2668" i="5"/>
  <c r="AS2356" i="5"/>
  <c r="AS2076" i="5"/>
  <c r="AS1972" i="5"/>
  <c r="AS1756" i="5"/>
  <c r="AS1652" i="5"/>
  <c r="AS1436" i="5"/>
  <c r="AS2451" i="5"/>
  <c r="AS2347" i="5"/>
  <c r="AS2131" i="5"/>
  <c r="AS2027" i="5"/>
  <c r="AS1811" i="5"/>
  <c r="AS1707" i="5"/>
  <c r="AS1491" i="5"/>
  <c r="AS1387" i="5"/>
  <c r="AS1171" i="5"/>
  <c r="AS2362" i="5"/>
  <c r="AS2146" i="5"/>
  <c r="AS2074" i="5"/>
  <c r="AS1954" i="5"/>
  <c r="AS1898" i="5"/>
  <c r="AS1850" i="5"/>
  <c r="AS1794" i="5"/>
  <c r="AS1738" i="5"/>
  <c r="AS1690" i="5"/>
  <c r="AS2657" i="5"/>
  <c r="AS2201" i="5"/>
  <c r="AS2175" i="5"/>
  <c r="AS2269" i="5"/>
  <c r="AS2005" i="5"/>
  <c r="AS1853" i="5"/>
  <c r="AS2220" i="5"/>
  <c r="AS1828" i="5"/>
  <c r="AS1508" i="5"/>
  <c r="AS2523" i="5"/>
  <c r="AS2203" i="5"/>
  <c r="AS1883" i="5"/>
  <c r="AS1563" i="5"/>
  <c r="AS1243" i="5"/>
  <c r="AS2218" i="5"/>
  <c r="AS2066" i="5"/>
  <c r="AS2010" i="5"/>
  <c r="AS1946" i="5"/>
  <c r="AS1842" i="5"/>
  <c r="AS1786" i="5"/>
  <c r="AS1682" i="5"/>
  <c r="AS1626" i="5"/>
  <c r="AS1522" i="5"/>
  <c r="AS1466" i="5"/>
  <c r="AS1362" i="5"/>
  <c r="AS1306" i="5"/>
  <c r="AS1202" i="5"/>
  <c r="AS1146" i="5"/>
  <c r="AS1857" i="5"/>
  <c r="AS1801" i="5"/>
  <c r="AS1697" i="5"/>
  <c r="AS1641" i="5"/>
  <c r="AS1537" i="5"/>
  <c r="AS1481" i="5"/>
  <c r="AS1425" i="5"/>
  <c r="AW1429" i="5" s="1"/>
  <c r="AS1369" i="5"/>
  <c r="AS1313" i="5"/>
  <c r="AS1265" i="5"/>
  <c r="AS1209" i="5"/>
  <c r="AS1153" i="5"/>
  <c r="AS1105" i="5"/>
  <c r="AS1049" i="5"/>
  <c r="AS993" i="5"/>
  <c r="AS945" i="5"/>
  <c r="AS889" i="5"/>
  <c r="AS833" i="5"/>
  <c r="AS785" i="5"/>
  <c r="AS729" i="5"/>
  <c r="AS673" i="5"/>
  <c r="AS625" i="5"/>
  <c r="AS569" i="5"/>
  <c r="AS513" i="5"/>
  <c r="AS465" i="5"/>
  <c r="AS409" i="5"/>
  <c r="AS329" i="5"/>
  <c r="AS2776" i="5"/>
  <c r="AS2672" i="5"/>
  <c r="AS2616" i="5"/>
  <c r="AS2504" i="5"/>
  <c r="AS2448" i="5"/>
  <c r="AS2033" i="5"/>
  <c r="AS1730" i="5"/>
  <c r="AS1314" i="5"/>
  <c r="AS1194" i="5"/>
  <c r="AS1809" i="5"/>
  <c r="AS1689" i="5"/>
  <c r="AS1417" i="5"/>
  <c r="AS1257" i="5"/>
  <c r="AS1097" i="5"/>
  <c r="AS873" i="5"/>
  <c r="AS521" i="5"/>
  <c r="AS401" i="5"/>
  <c r="AS2656" i="5"/>
  <c r="AS2496" i="5"/>
  <c r="AS2432" i="5"/>
  <c r="AS2376" i="5"/>
  <c r="AS2272" i="5"/>
  <c r="AS2216" i="5"/>
  <c r="AS2112" i="5"/>
  <c r="AS2056" i="5"/>
  <c r="AS1952" i="5"/>
  <c r="AS1896" i="5"/>
  <c r="AS1792" i="5"/>
  <c r="AS1736" i="5"/>
  <c r="AS1632" i="5"/>
  <c r="AS1975" i="5"/>
  <c r="AS1919" i="5"/>
  <c r="AS1863" i="5"/>
  <c r="AS1815" i="5"/>
  <c r="AS1759" i="5"/>
  <c r="AS1703" i="5"/>
  <c r="AS1655" i="5"/>
  <c r="AS1599" i="5"/>
  <c r="AS1543" i="5"/>
  <c r="AS1495" i="5"/>
  <c r="AS1439" i="5"/>
  <c r="AS1383" i="5"/>
  <c r="AS1335" i="5"/>
  <c r="AS1279" i="5"/>
  <c r="AS1223" i="5"/>
  <c r="AS1175" i="5"/>
  <c r="AS1119" i="5"/>
  <c r="AS1063" i="5"/>
  <c r="AS1015" i="5"/>
  <c r="AS959" i="5"/>
  <c r="AS903" i="5"/>
  <c r="AS855" i="5"/>
  <c r="AS799" i="5"/>
  <c r="AS743" i="5"/>
  <c r="AS695" i="5"/>
  <c r="AS1568" i="5"/>
  <c r="AS1520" i="5"/>
  <c r="AW1524" i="5" s="1"/>
  <c r="AS1464" i="5"/>
  <c r="AS1408" i="5"/>
  <c r="AS1360" i="5"/>
  <c r="AS1304" i="5"/>
  <c r="AS1248" i="5"/>
  <c r="AS1200" i="5"/>
  <c r="AS1144" i="5"/>
  <c r="AS1088" i="5"/>
  <c r="AS1040" i="5"/>
  <c r="AS984" i="5"/>
  <c r="AS928" i="5"/>
  <c r="AS880" i="5"/>
  <c r="AS824" i="5"/>
  <c r="AS768" i="5"/>
  <c r="AS720" i="5"/>
  <c r="AS664" i="5"/>
  <c r="AS552" i="5"/>
  <c r="AS496" i="5"/>
  <c r="AS392" i="5"/>
  <c r="AS336" i="5"/>
  <c r="AS631" i="5"/>
  <c r="AS527" i="5"/>
  <c r="AS471" i="5"/>
  <c r="AS367" i="5"/>
  <c r="AS311" i="5"/>
  <c r="AS207" i="5"/>
  <c r="AS151" i="5"/>
  <c r="AS966" i="5"/>
  <c r="AS862" i="5"/>
  <c r="AS806" i="5"/>
  <c r="AS702" i="5"/>
  <c r="AS646" i="5"/>
  <c r="AS542" i="5"/>
  <c r="AS2679" i="5"/>
  <c r="AS1620" i="5"/>
  <c r="AS2315" i="5"/>
  <c r="AS1779" i="5"/>
  <c r="AS2330" i="5"/>
  <c r="AS2058" i="5"/>
  <c r="AS1890" i="5"/>
  <c r="AS1570" i="5"/>
  <c r="AS1418" i="5"/>
  <c r="AS1298" i="5"/>
  <c r="AS1793" i="5"/>
  <c r="AS1545" i="5"/>
  <c r="AS1089" i="5"/>
  <c r="AS985" i="5"/>
  <c r="AS737" i="5"/>
  <c r="AS617" i="5"/>
  <c r="AS393" i="5"/>
  <c r="AS2728" i="5"/>
  <c r="AS2560" i="5"/>
  <c r="AS2488" i="5"/>
  <c r="AS2424" i="5"/>
  <c r="AS2368" i="5"/>
  <c r="AS2320" i="5"/>
  <c r="AS2264" i="5"/>
  <c r="AS2208" i="5"/>
  <c r="AS2160" i="5"/>
  <c r="AS2104" i="5"/>
  <c r="AS2048" i="5"/>
  <c r="AS2000" i="5"/>
  <c r="AS1944" i="5"/>
  <c r="AS1888" i="5"/>
  <c r="AS1840" i="5"/>
  <c r="AS1784" i="5"/>
  <c r="AS1728" i="5"/>
  <c r="AS1680" i="5"/>
  <c r="AS1624" i="5"/>
  <c r="AS1967" i="5"/>
  <c r="AS1911" i="5"/>
  <c r="AS1807" i="5"/>
  <c r="AS1751" i="5"/>
  <c r="AS1647" i="5"/>
  <c r="AS1591" i="5"/>
  <c r="AS1487" i="5"/>
  <c r="AS1431" i="5"/>
  <c r="AS1327" i="5"/>
  <c r="AS1271" i="5"/>
  <c r="AS1167" i="5"/>
  <c r="AS1111" i="5"/>
  <c r="AS1007" i="5"/>
  <c r="AS951" i="5"/>
  <c r="AS847" i="5"/>
  <c r="AS791" i="5"/>
  <c r="AS687" i="5"/>
  <c r="AS1512" i="5"/>
  <c r="AS1456" i="5"/>
  <c r="AS1352" i="5"/>
  <c r="AS1296" i="5"/>
  <c r="AS1192" i="5"/>
  <c r="AS1136" i="5"/>
  <c r="AS1032" i="5"/>
  <c r="AS976" i="5"/>
  <c r="AS872" i="5"/>
  <c r="AS816" i="5"/>
  <c r="AS712" i="5"/>
  <c r="AS656" i="5"/>
  <c r="AS2415" i="5"/>
  <c r="AS1661" i="5"/>
  <c r="AS2596" i="5"/>
  <c r="AS1674" i="5"/>
  <c r="AS1154" i="5"/>
  <c r="AS1649" i="5"/>
  <c r="AS1529" i="5"/>
  <c r="AS1377" i="5"/>
  <c r="AS1217" i="5"/>
  <c r="AS841" i="5"/>
  <c r="AS721" i="5"/>
  <c r="AS609" i="5"/>
  <c r="AS505" i="5"/>
  <c r="AS2624" i="5"/>
  <c r="AS2544" i="5"/>
  <c r="AS2416" i="5"/>
  <c r="AS2312" i="5"/>
  <c r="AS2256" i="5"/>
  <c r="AS2152" i="5"/>
  <c r="AS2096" i="5"/>
  <c r="AS1992" i="5"/>
  <c r="AS1936" i="5"/>
  <c r="AS1832" i="5"/>
  <c r="AS1776" i="5"/>
  <c r="AS1672" i="5"/>
  <c r="AS1616" i="5"/>
  <c r="AS1959" i="5"/>
  <c r="AS1903" i="5"/>
  <c r="AS1855" i="5"/>
  <c r="AS1799" i="5"/>
  <c r="AS1743" i="5"/>
  <c r="AS1695" i="5"/>
  <c r="AS1639" i="5"/>
  <c r="AS1583" i="5"/>
  <c r="AS1535" i="5"/>
  <c r="AS1479" i="5"/>
  <c r="AS1423" i="5"/>
  <c r="AS1375" i="5"/>
  <c r="AS1319" i="5"/>
  <c r="AS1263" i="5"/>
  <c r="AS1215" i="5"/>
  <c r="AS1159" i="5"/>
  <c r="AS1103" i="5"/>
  <c r="AS1055" i="5"/>
  <c r="AS999" i="5"/>
  <c r="AS943" i="5"/>
  <c r="AS895" i="5"/>
  <c r="AS839" i="5"/>
  <c r="AS783" i="5"/>
  <c r="AS735" i="5"/>
  <c r="AS1608" i="5"/>
  <c r="AS1560" i="5"/>
  <c r="AS1504" i="5"/>
  <c r="AS1448" i="5"/>
  <c r="AS1400" i="5"/>
  <c r="AS1344" i="5"/>
  <c r="AS1288" i="5"/>
  <c r="AS1240" i="5"/>
  <c r="AS1184" i="5"/>
  <c r="AS1128" i="5"/>
  <c r="AS1080" i="5"/>
  <c r="AS1024" i="5"/>
  <c r="AS968" i="5"/>
  <c r="AS920" i="5"/>
  <c r="AS864" i="5"/>
  <c r="AS808" i="5"/>
  <c r="AS760" i="5"/>
  <c r="AS704" i="5"/>
  <c r="AS648" i="5"/>
  <c r="AS592" i="5"/>
  <c r="AS536" i="5"/>
  <c r="AS432" i="5"/>
  <c r="AS376" i="5"/>
  <c r="AS671" i="5"/>
  <c r="AS567" i="5"/>
  <c r="AS511" i="5"/>
  <c r="AS407" i="5"/>
  <c r="AS351" i="5"/>
  <c r="AS247" i="5"/>
  <c r="AS191" i="5"/>
  <c r="AS87" i="5"/>
  <c r="AS902" i="5"/>
  <c r="AS846" i="5"/>
  <c r="AS742" i="5"/>
  <c r="AS686" i="5"/>
  <c r="AS582" i="5"/>
  <c r="AS526" i="5"/>
  <c r="AS2402" i="5"/>
  <c r="AS1989" i="5"/>
  <c r="AS2316" i="5"/>
  <c r="AS2044" i="5"/>
  <c r="AS1995" i="5"/>
  <c r="AS1459" i="5"/>
  <c r="AS1834" i="5"/>
  <c r="AS1530" i="5"/>
  <c r="AS1410" i="5"/>
  <c r="AS1258" i="5"/>
  <c r="AS1138" i="5"/>
  <c r="AS1753" i="5"/>
  <c r="AS1633" i="5"/>
  <c r="AS1361" i="5"/>
  <c r="AS1201" i="5"/>
  <c r="AS1057" i="5"/>
  <c r="AS937" i="5"/>
  <c r="AS713" i="5"/>
  <c r="AS361" i="5"/>
  <c r="AS2720" i="5"/>
  <c r="AS2608" i="5"/>
  <c r="AS2536" i="5"/>
  <c r="AS2480" i="5"/>
  <c r="AS2408" i="5"/>
  <c r="AS2360" i="5"/>
  <c r="AS2304" i="5"/>
  <c r="AS2248" i="5"/>
  <c r="AS2200" i="5"/>
  <c r="AS2144" i="5"/>
  <c r="AS2088" i="5"/>
  <c r="AS2040" i="5"/>
  <c r="AS1984" i="5"/>
  <c r="AS1928" i="5"/>
  <c r="AS1880" i="5"/>
  <c r="AS1824" i="5"/>
  <c r="AS1768" i="5"/>
  <c r="AS1720" i="5"/>
  <c r="AS1664" i="5"/>
  <c r="AS608" i="5"/>
  <c r="AS1951" i="5"/>
  <c r="AS1847" i="5"/>
  <c r="AS1791" i="5"/>
  <c r="AS1687" i="5"/>
  <c r="AS1631" i="5"/>
  <c r="AS1527" i="5"/>
  <c r="AS1471" i="5"/>
  <c r="AS1367" i="5"/>
  <c r="AS1311" i="5"/>
  <c r="AS1207" i="5"/>
  <c r="AS1151" i="5"/>
  <c r="AS1047" i="5"/>
  <c r="AS991" i="5"/>
  <c r="AS887" i="5"/>
  <c r="AS831" i="5"/>
  <c r="AS727" i="5"/>
  <c r="AS1552" i="5"/>
  <c r="AS1496" i="5"/>
  <c r="AS1392" i="5"/>
  <c r="AS1336" i="5"/>
  <c r="AS1232" i="5"/>
  <c r="AS1176" i="5"/>
  <c r="AS1072" i="5"/>
  <c r="AS1016" i="5"/>
  <c r="AS912" i="5"/>
  <c r="AS856" i="5"/>
  <c r="AS752" i="5"/>
  <c r="AS696" i="5"/>
  <c r="AS584" i="5"/>
  <c r="AS528" i="5"/>
  <c r="AS480" i="5"/>
  <c r="AS424" i="5"/>
  <c r="AS368" i="5"/>
  <c r="AS663" i="5"/>
  <c r="AS615" i="5"/>
  <c r="AS559" i="5"/>
  <c r="AS503" i="5"/>
  <c r="AS455" i="5"/>
  <c r="AS399" i="5"/>
  <c r="AS343" i="5"/>
  <c r="AS295" i="5"/>
  <c r="AW299" i="5" s="1"/>
  <c r="AS239" i="5"/>
  <c r="AS183" i="5"/>
  <c r="AS135" i="5"/>
  <c r="AW139" i="5" s="1"/>
  <c r="AS998" i="5"/>
  <c r="AS2002" i="5"/>
  <c r="AS1634" i="5"/>
  <c r="AS1514" i="5"/>
  <c r="AS1489" i="5"/>
  <c r="AS1041" i="5"/>
  <c r="AS929" i="5"/>
  <c r="AS825" i="5"/>
  <c r="AS577" i="5"/>
  <c r="AS457" i="5"/>
  <c r="AS289" i="5"/>
  <c r="AS2712" i="5"/>
  <c r="AS2528" i="5"/>
  <c r="AS2464" i="5"/>
  <c r="AS2352" i="5"/>
  <c r="AS2296" i="5"/>
  <c r="AS2192" i="5"/>
  <c r="AS2136" i="5"/>
  <c r="AS2032" i="5"/>
  <c r="AS1976" i="5"/>
  <c r="AS1872" i="5"/>
  <c r="AS1816" i="5"/>
  <c r="AS1712" i="5"/>
  <c r="AS1656" i="5"/>
  <c r="AS1765" i="5"/>
  <c r="AS1943" i="5"/>
  <c r="AS1895" i="5"/>
  <c r="AS1839" i="5"/>
  <c r="AS1783" i="5"/>
  <c r="AS1735" i="5"/>
  <c r="AW1739" i="5" s="1"/>
  <c r="AS1679" i="5"/>
  <c r="AS1623" i="5"/>
  <c r="AS1575" i="5"/>
  <c r="AS1519" i="5"/>
  <c r="AS1463" i="5"/>
  <c r="AS1415" i="5"/>
  <c r="AS1359" i="5"/>
  <c r="AS1303" i="5"/>
  <c r="AS1255" i="5"/>
  <c r="AS1199" i="5"/>
  <c r="AS1143" i="5"/>
  <c r="AS1095" i="5"/>
  <c r="AS1039" i="5"/>
  <c r="AS983" i="5"/>
  <c r="AS935" i="5"/>
  <c r="AS879" i="5"/>
  <c r="AS823" i="5"/>
  <c r="AS775" i="5"/>
  <c r="AS719" i="5"/>
  <c r="AS1600" i="5"/>
  <c r="AW1604" i="5" s="1"/>
  <c r="AS1544" i="5"/>
  <c r="AS1488" i="5"/>
  <c r="AS1440" i="5"/>
  <c r="AW1444" i="5" s="1"/>
  <c r="AS1384" i="5"/>
  <c r="AS1328" i="5"/>
  <c r="AS1280" i="5"/>
  <c r="AS1224" i="5"/>
  <c r="AS1168" i="5"/>
  <c r="AS1120" i="5"/>
  <c r="AS1064" i="5"/>
  <c r="AS1008" i="5"/>
  <c r="AS960" i="5"/>
  <c r="AS904" i="5"/>
  <c r="AS848" i="5"/>
  <c r="AS800" i="5"/>
  <c r="AS744" i="5"/>
  <c r="AS688" i="5"/>
  <c r="AS640" i="5"/>
  <c r="AS576" i="5"/>
  <c r="AS472" i="5"/>
  <c r="AS416" i="5"/>
  <c r="AS607" i="5"/>
  <c r="AS551" i="5"/>
  <c r="AS447" i="5"/>
  <c r="AS391" i="5"/>
  <c r="AW394" i="5" s="1"/>
  <c r="AS287" i="5"/>
  <c r="AS231" i="5"/>
  <c r="AW234" i="5" s="1"/>
  <c r="AS127" i="5"/>
  <c r="AS942" i="5"/>
  <c r="AS886" i="5"/>
  <c r="AS2551" i="5"/>
  <c r="AS1724" i="5"/>
  <c r="AS2419" i="5"/>
  <c r="AS1675" i="5"/>
  <c r="AS1139" i="5"/>
  <c r="AS1778" i="5"/>
  <c r="AS1618" i="5"/>
  <c r="AS1370" i="5"/>
  <c r="AS1250" i="5"/>
  <c r="AS1865" i="5"/>
  <c r="AS1745" i="5"/>
  <c r="AW1749" i="5" s="1"/>
  <c r="AS1593" i="5"/>
  <c r="AS1473" i="5"/>
  <c r="AS1321" i="5"/>
  <c r="AS1161" i="5"/>
  <c r="AS1033" i="5"/>
  <c r="AS681" i="5"/>
  <c r="AS561" i="5"/>
  <c r="AS449" i="5"/>
  <c r="AS2740" i="5"/>
  <c r="AS2592" i="5"/>
  <c r="AS2456" i="5"/>
  <c r="AS2400" i="5"/>
  <c r="AS2344" i="5"/>
  <c r="AS2288" i="5"/>
  <c r="AS2240" i="5"/>
  <c r="AS2184" i="5"/>
  <c r="AS2128" i="5"/>
  <c r="AS2080" i="5"/>
  <c r="AS2024" i="5"/>
  <c r="AS1968" i="5"/>
  <c r="AS1920" i="5"/>
  <c r="AS1864" i="5"/>
  <c r="AS1808" i="5"/>
  <c r="AS1760" i="5"/>
  <c r="AS1704" i="5"/>
  <c r="AS1648" i="5"/>
  <c r="AS1991" i="5"/>
  <c r="AS1887" i="5"/>
  <c r="AS1831" i="5"/>
  <c r="AS1727" i="5"/>
  <c r="AS1671" i="5"/>
  <c r="AS1567" i="5"/>
  <c r="AS1511" i="5"/>
  <c r="AS1407" i="5"/>
  <c r="AS1351" i="5"/>
  <c r="AS1247" i="5"/>
  <c r="AS1191" i="5"/>
  <c r="AS1087" i="5"/>
  <c r="AS1031" i="5"/>
  <c r="AS927" i="5"/>
  <c r="AW929" i="5" s="1"/>
  <c r="AS871" i="5"/>
  <c r="AS767" i="5"/>
  <c r="AS711" i="5"/>
  <c r="AS1592" i="5"/>
  <c r="AS1536" i="5"/>
  <c r="AS1432" i="5"/>
  <c r="AS1376" i="5"/>
  <c r="AS1272" i="5"/>
  <c r="AS1216" i="5"/>
  <c r="AS1112" i="5"/>
  <c r="AS1056" i="5"/>
  <c r="AS952" i="5"/>
  <c r="AS896" i="5"/>
  <c r="AS792" i="5"/>
  <c r="AS736" i="5"/>
  <c r="AS632" i="5"/>
  <c r="AS568" i="5"/>
  <c r="AS520" i="5"/>
  <c r="AW524" i="5" s="1"/>
  <c r="AS464" i="5"/>
  <c r="AS408" i="5"/>
  <c r="AS360" i="5"/>
  <c r="AW364" i="5" s="1"/>
  <c r="AS655" i="5"/>
  <c r="AW659" i="5" s="1"/>
  <c r="AS599" i="5"/>
  <c r="AS543" i="5"/>
  <c r="AS495" i="5"/>
  <c r="AW499" i="5" s="1"/>
  <c r="AS439" i="5"/>
  <c r="AS383" i="5"/>
  <c r="AS335" i="5"/>
  <c r="AW339" i="5" s="1"/>
  <c r="AS279" i="5"/>
  <c r="AS223" i="5"/>
  <c r="AS175" i="5"/>
  <c r="AW179" i="5" s="1"/>
  <c r="AS119" i="5"/>
  <c r="AW119" i="5" s="1"/>
  <c r="AS990" i="5"/>
  <c r="AS934" i="5"/>
  <c r="AS2271" i="5"/>
  <c r="AS2445" i="5"/>
  <c r="AS1938" i="5"/>
  <c r="AS1474" i="5"/>
  <c r="AS1354" i="5"/>
  <c r="AS1849" i="5"/>
  <c r="AS897" i="5"/>
  <c r="AS777" i="5"/>
  <c r="AS553" i="5"/>
  <c r="AS2784" i="5"/>
  <c r="AS2680" i="5"/>
  <c r="AS2576" i="5"/>
  <c r="AS2520" i="5"/>
  <c r="AS2392" i="5"/>
  <c r="AS2336" i="5"/>
  <c r="AS2232" i="5"/>
  <c r="AS2176" i="5"/>
  <c r="AS2072" i="5"/>
  <c r="AS2016" i="5"/>
  <c r="AS1912" i="5"/>
  <c r="AS1856" i="5"/>
  <c r="AS1752" i="5"/>
  <c r="AS1696" i="5"/>
  <c r="AS1983" i="5"/>
  <c r="AS1935" i="5"/>
  <c r="AS1879" i="5"/>
  <c r="AS1823" i="5"/>
  <c r="AS1775" i="5"/>
  <c r="AW1779" i="5" s="1"/>
  <c r="AS1719" i="5"/>
  <c r="AS1663" i="5"/>
  <c r="AS1615" i="5"/>
  <c r="AW1619" i="5" s="1"/>
  <c r="AS1559" i="5"/>
  <c r="AS1503" i="5"/>
  <c r="AS1455" i="5"/>
  <c r="AS1399" i="5"/>
  <c r="AS1343" i="5"/>
  <c r="AS1295" i="5"/>
  <c r="AS1239" i="5"/>
  <c r="AS1183" i="5"/>
  <c r="AS1135" i="5"/>
  <c r="AW1139" i="5" s="1"/>
  <c r="AS1079" i="5"/>
  <c r="AS1023" i="5"/>
  <c r="AS975" i="5"/>
  <c r="AW979" i="5" s="1"/>
  <c r="AS919" i="5"/>
  <c r="AS863" i="5"/>
  <c r="AS815" i="5"/>
  <c r="AW819" i="5" s="1"/>
  <c r="AS759" i="5"/>
  <c r="AS703" i="5"/>
  <c r="AS1584" i="5"/>
  <c r="AS1528" i="5"/>
  <c r="AS1480" i="5"/>
  <c r="AW1484" i="5" s="1"/>
  <c r="AS1424" i="5"/>
  <c r="AS1368" i="5"/>
  <c r="AS1320" i="5"/>
  <c r="AS1264" i="5"/>
  <c r="AS1208" i="5"/>
  <c r="AS1160" i="5"/>
  <c r="AW1164" i="5" s="1"/>
  <c r="AS1104" i="5"/>
  <c r="AS1048" i="5"/>
  <c r="AS1000" i="5"/>
  <c r="AS944" i="5"/>
  <c r="AS888" i="5"/>
  <c r="AS840" i="5"/>
  <c r="AW844" i="5" s="1"/>
  <c r="AS784" i="5"/>
  <c r="AS728" i="5"/>
  <c r="AS680" i="5"/>
  <c r="AS624" i="5"/>
  <c r="AS512" i="5"/>
  <c r="AS456" i="5"/>
  <c r="AS352" i="5"/>
  <c r="AS647" i="5"/>
  <c r="AS591" i="5"/>
  <c r="AS487" i="5"/>
  <c r="AS431" i="5"/>
  <c r="AS327" i="5"/>
  <c r="AS271" i="5"/>
  <c r="AS167" i="5"/>
  <c r="AS111" i="5"/>
  <c r="AS436" i="5"/>
  <c r="AW439" i="5" s="1"/>
  <c r="AS492" i="5"/>
  <c r="AS596" i="5"/>
  <c r="AS652" i="5"/>
  <c r="AS756" i="5"/>
  <c r="AS812" i="5"/>
  <c r="AS916" i="5"/>
  <c r="AS972" i="5"/>
  <c r="AS1076" i="5"/>
  <c r="AS1132" i="5"/>
  <c r="AS1236" i="5"/>
  <c r="AS1292" i="5"/>
  <c r="AS1396" i="5"/>
  <c r="AS125" i="5"/>
  <c r="AS173" i="5"/>
  <c r="AW174" i="5" s="1"/>
  <c r="AS229" i="5"/>
  <c r="AW229" i="5" s="1"/>
  <c r="AS285" i="5"/>
  <c r="AS333" i="5"/>
  <c r="AW334" i="5" s="1"/>
  <c r="AS389" i="5"/>
  <c r="AS445" i="5"/>
  <c r="AS493" i="5"/>
  <c r="AS549" i="5"/>
  <c r="AS605" i="5"/>
  <c r="AS653" i="5"/>
  <c r="AS709" i="5"/>
  <c r="AS765" i="5"/>
  <c r="AS821" i="5"/>
  <c r="AS877" i="5"/>
  <c r="AS989" i="5"/>
  <c r="AS1045" i="5"/>
  <c r="AS1093" i="5"/>
  <c r="AS1149" i="5"/>
  <c r="AS1205" i="5"/>
  <c r="AS1253" i="5"/>
  <c r="AS1309" i="5"/>
  <c r="AS1365" i="5"/>
  <c r="AS1413" i="5"/>
  <c r="AS1469" i="5"/>
  <c r="AS1525" i="5"/>
  <c r="AS110" i="5"/>
  <c r="AW114" i="5" s="1"/>
  <c r="AS158" i="5"/>
  <c r="AS214" i="5"/>
  <c r="AS270" i="5"/>
  <c r="AS318" i="5"/>
  <c r="AS374" i="5"/>
  <c r="AS430" i="5"/>
  <c r="AW434" i="5" s="1"/>
  <c r="AS478" i="5"/>
  <c r="AS550" i="5"/>
  <c r="AS606" i="5"/>
  <c r="AS670" i="5"/>
  <c r="AW674" i="5" s="1"/>
  <c r="AS734" i="5"/>
  <c r="AS870" i="5"/>
  <c r="AS950" i="5"/>
  <c r="AS103" i="5"/>
  <c r="AS255" i="5"/>
  <c r="AW259" i="5" s="1"/>
  <c r="AS375" i="5"/>
  <c r="AW379" i="5" s="1"/>
  <c r="AS623" i="5"/>
  <c r="AS544" i="5"/>
  <c r="AS1904" i="5"/>
  <c r="AS2280" i="5"/>
  <c r="AS2664" i="5"/>
  <c r="AS1585" i="5"/>
  <c r="AW1589" i="5" s="1"/>
  <c r="AS548" i="5"/>
  <c r="AS604" i="5"/>
  <c r="AS660" i="5"/>
  <c r="AS708" i="5"/>
  <c r="AS764" i="5"/>
  <c r="AS820" i="5"/>
  <c r="AS868" i="5"/>
  <c r="AS924" i="5"/>
  <c r="AS980" i="5"/>
  <c r="AS1028" i="5"/>
  <c r="AS1084" i="5"/>
  <c r="AS1140" i="5"/>
  <c r="AS1188" i="5"/>
  <c r="AS1244" i="5"/>
  <c r="AS1300" i="5"/>
  <c r="AS1348" i="5"/>
  <c r="AS1075" i="5"/>
  <c r="AS181" i="5"/>
  <c r="AS237" i="5"/>
  <c r="AS341" i="5"/>
  <c r="AS397" i="5"/>
  <c r="AS501" i="5"/>
  <c r="AS557" i="5"/>
  <c r="AW559" i="5" s="1"/>
  <c r="AS661" i="5"/>
  <c r="AS717" i="5"/>
  <c r="AS829" i="5"/>
  <c r="AS885" i="5"/>
  <c r="AS933" i="5"/>
  <c r="AS997" i="5"/>
  <c r="AS1101" i="5"/>
  <c r="AS1157" i="5"/>
  <c r="AS1261" i="5"/>
  <c r="AS1317" i="5"/>
  <c r="AS1421" i="5"/>
  <c r="AS1477" i="5"/>
  <c r="AS166" i="5"/>
  <c r="AS222" i="5"/>
  <c r="AS326" i="5"/>
  <c r="AS382" i="5"/>
  <c r="AS486" i="5"/>
  <c r="AS614" i="5"/>
  <c r="AS750" i="5"/>
  <c r="AS798" i="5"/>
  <c r="AS519" i="5"/>
  <c r="AS639" i="5"/>
  <c r="AS440" i="5"/>
  <c r="AW444" i="5" s="1"/>
  <c r="AS560" i="5"/>
  <c r="AS936" i="5"/>
  <c r="AS1152" i="5"/>
  <c r="AS1576" i="5"/>
  <c r="AS1071" i="5"/>
  <c r="AS1287" i="5"/>
  <c r="AS1711" i="5"/>
  <c r="AS1927" i="5"/>
  <c r="AS1744" i="5"/>
  <c r="AS2120" i="5"/>
  <c r="AS769" i="5"/>
  <c r="AS1001" i="5"/>
  <c r="AS2460" i="5"/>
  <c r="AS678" i="5"/>
  <c r="AS814" i="5"/>
  <c r="AS878" i="5"/>
  <c r="AS958" i="5"/>
  <c r="AS143" i="5"/>
  <c r="AS263" i="5"/>
  <c r="AW264" i="5" s="1"/>
  <c r="AS415" i="5"/>
  <c r="AS535" i="5"/>
  <c r="AS1960" i="5"/>
  <c r="AW1964" i="5" s="1"/>
  <c r="AS2512" i="5"/>
  <c r="AS483" i="5"/>
  <c r="AS539" i="5"/>
  <c r="AS595" i="5"/>
  <c r="AW599" i="5" s="1"/>
  <c r="AS643" i="5"/>
  <c r="AS699" i="5"/>
  <c r="AS755" i="5"/>
  <c r="AS803" i="5"/>
  <c r="AS859" i="5"/>
  <c r="AS915" i="5"/>
  <c r="AS963" i="5"/>
  <c r="AS1019" i="5"/>
  <c r="AS84" i="5"/>
  <c r="AS140" i="5"/>
  <c r="AS188" i="5"/>
  <c r="AW189" i="5" s="1"/>
  <c r="AS244" i="5"/>
  <c r="AW244" i="5" s="1"/>
  <c r="AS300" i="5"/>
  <c r="AS348" i="5"/>
  <c r="AW349" i="5" s="1"/>
  <c r="AS404" i="5"/>
  <c r="AS460" i="5"/>
  <c r="AS508" i="5"/>
  <c r="AS564" i="5"/>
  <c r="AS620" i="5"/>
  <c r="AS668" i="5"/>
  <c r="AS724" i="5"/>
  <c r="AS780" i="5"/>
  <c r="AS828" i="5"/>
  <c r="AS884" i="5"/>
  <c r="AS940" i="5"/>
  <c r="AW944" i="5" s="1"/>
  <c r="AS988" i="5"/>
  <c r="AS1044" i="5"/>
  <c r="AS1100" i="5"/>
  <c r="AS1148" i="5"/>
  <c r="AS1204" i="5"/>
  <c r="AS1260" i="5"/>
  <c r="AS1308" i="5"/>
  <c r="AS1364" i="5"/>
  <c r="AS141" i="5"/>
  <c r="AS197" i="5"/>
  <c r="AS301" i="5"/>
  <c r="AS357" i="5"/>
  <c r="AS461" i="5"/>
  <c r="AS517" i="5"/>
  <c r="AS621" i="5"/>
  <c r="AS677" i="5"/>
  <c r="AS781" i="5"/>
  <c r="AS845" i="5"/>
  <c r="AS893" i="5"/>
  <c r="AS949" i="5"/>
  <c r="AS1061" i="5"/>
  <c r="AS1117" i="5"/>
  <c r="AS1221" i="5"/>
  <c r="AS1277" i="5"/>
  <c r="AS1381" i="5"/>
  <c r="AS1437" i="5"/>
  <c r="AS1541" i="5"/>
  <c r="AS126" i="5"/>
  <c r="AS182" i="5"/>
  <c r="AS286" i="5"/>
  <c r="AS342" i="5"/>
  <c r="AS446" i="5"/>
  <c r="AS502" i="5"/>
  <c r="AS566" i="5"/>
  <c r="AS630" i="5"/>
  <c r="AS694" i="5"/>
  <c r="AS758" i="5"/>
  <c r="AS822" i="5"/>
  <c r="AS894" i="5"/>
  <c r="AS974" i="5"/>
  <c r="AS159" i="5"/>
  <c r="AS679" i="5"/>
  <c r="AS448" i="5"/>
  <c r="AS600" i="5"/>
  <c r="AS776" i="5"/>
  <c r="AS992" i="5"/>
  <c r="AS1416" i="5"/>
  <c r="AS911" i="5"/>
  <c r="AS1127" i="5"/>
  <c r="AS1551" i="5"/>
  <c r="AS1767" i="5"/>
  <c r="AS1800" i="5"/>
  <c r="AW1804" i="5" s="1"/>
  <c r="AS2328" i="5"/>
  <c r="AS1210" i="5"/>
  <c r="AS1458" i="5"/>
  <c r="AS1355" i="5"/>
  <c r="AS1940" i="5"/>
  <c r="AS1106" i="5"/>
  <c r="AS387" i="5"/>
  <c r="AS491" i="5"/>
  <c r="AS547" i="5"/>
  <c r="AS651" i="5"/>
  <c r="AS707" i="5"/>
  <c r="AS811" i="5"/>
  <c r="AS867" i="5"/>
  <c r="AS971" i="5"/>
  <c r="AS1027" i="5"/>
  <c r="AS92" i="5"/>
  <c r="AS196" i="5"/>
  <c r="AS252" i="5"/>
  <c r="AS356" i="5"/>
  <c r="AS412" i="5"/>
  <c r="AS516" i="5"/>
  <c r="AS572" i="5"/>
  <c r="AS676" i="5"/>
  <c r="AW679" i="5" s="1"/>
  <c r="AS732" i="5"/>
  <c r="AS836" i="5"/>
  <c r="AS892" i="5"/>
  <c r="AS996" i="5"/>
  <c r="AW999" i="5" s="1"/>
  <c r="AS1052" i="5"/>
  <c r="AS1156" i="5"/>
  <c r="AS1212" i="5"/>
  <c r="AS1316" i="5"/>
  <c r="AS1372" i="5"/>
  <c r="AS93" i="5"/>
  <c r="AS149" i="5"/>
  <c r="AW149" i="5" s="1"/>
  <c r="AS205" i="5"/>
  <c r="AW209" i="5" s="1"/>
  <c r="AS253" i="5"/>
  <c r="AS309" i="5"/>
  <c r="AW309" i="5" s="1"/>
  <c r="AS365" i="5"/>
  <c r="AW369" i="5" s="1"/>
  <c r="AS413" i="5"/>
  <c r="AS469" i="5"/>
  <c r="AS525" i="5"/>
  <c r="AS573" i="5"/>
  <c r="AS629" i="5"/>
  <c r="AS685" i="5"/>
  <c r="AW689" i="5" s="1"/>
  <c r="AS733" i="5"/>
  <c r="AS789" i="5"/>
  <c r="AS901" i="5"/>
  <c r="AW904" i="5" s="1"/>
  <c r="AS957" i="5"/>
  <c r="AS1013" i="5"/>
  <c r="AS1069" i="5"/>
  <c r="AS1125" i="5"/>
  <c r="AS1173" i="5"/>
  <c r="AS1229" i="5"/>
  <c r="AS1285" i="5"/>
  <c r="AS1333" i="5"/>
  <c r="AS1389" i="5"/>
  <c r="AS1445" i="5"/>
  <c r="AS1493" i="5"/>
  <c r="AS1549" i="5"/>
  <c r="AS134" i="5"/>
  <c r="AW134" i="5" s="1"/>
  <c r="AS190" i="5"/>
  <c r="AW194" i="5" s="1"/>
  <c r="AS238" i="5"/>
  <c r="AS294" i="5"/>
  <c r="AW294" i="5" s="1"/>
  <c r="AS350" i="5"/>
  <c r="AS398" i="5"/>
  <c r="AS454" i="5"/>
  <c r="AS510" i="5"/>
  <c r="AW514" i="5" s="1"/>
  <c r="AS574" i="5"/>
  <c r="AS710" i="5"/>
  <c r="AW714" i="5" s="1"/>
  <c r="AS766" i="5"/>
  <c r="AS830" i="5"/>
  <c r="AS910" i="5"/>
  <c r="AS982" i="5"/>
  <c r="AS303" i="5"/>
  <c r="AS423" i="5"/>
  <c r="AW424" i="5" s="1"/>
  <c r="AS575" i="5"/>
  <c r="AS344" i="5"/>
  <c r="AS1640" i="5"/>
  <c r="AW1644" i="5" s="1"/>
  <c r="AS2168" i="5"/>
  <c r="AS2768" i="5"/>
  <c r="AS1705" i="5"/>
  <c r="AW1709" i="5" s="1"/>
  <c r="AS1341" i="5"/>
  <c r="AS1397" i="5"/>
  <c r="AS1501" i="5"/>
  <c r="AS86" i="5"/>
  <c r="AS142" i="5"/>
  <c r="AS246" i="5"/>
  <c r="AW249" i="5" s="1"/>
  <c r="AS302" i="5"/>
  <c r="AS406" i="5"/>
  <c r="AW409" i="5" s="1"/>
  <c r="AS462" i="5"/>
  <c r="AS590" i="5"/>
  <c r="AW594" i="5" s="1"/>
  <c r="AS638" i="5"/>
  <c r="AS774" i="5"/>
  <c r="AS199" i="5"/>
  <c r="AS319" i="5"/>
  <c r="AS488" i="5"/>
  <c r="AS616" i="5"/>
  <c r="AS832" i="5"/>
  <c r="AS1256" i="5"/>
  <c r="AS1472" i="5"/>
  <c r="AS751" i="5"/>
  <c r="AS967" i="5"/>
  <c r="AS1391" i="5"/>
  <c r="AS1607" i="5"/>
  <c r="AS2008" i="5"/>
  <c r="AS2384" i="5"/>
  <c r="AS2568" i="5"/>
  <c r="AS665" i="5"/>
  <c r="AS881" i="5"/>
  <c r="AS2130" i="5"/>
  <c r="AS1404" i="5"/>
  <c r="AS1066" i="5"/>
  <c r="AS1122" i="5"/>
  <c r="AS451" i="5"/>
  <c r="AW454" i="5" s="1"/>
  <c r="AS507" i="5"/>
  <c r="AS611" i="5"/>
  <c r="AW614" i="5" s="1"/>
  <c r="AS667" i="5"/>
  <c r="AS771" i="5"/>
  <c r="AS827" i="5"/>
  <c r="AS931" i="5"/>
  <c r="AS987" i="5"/>
  <c r="AS100" i="5"/>
  <c r="AS156" i="5"/>
  <c r="AW159" i="5" s="1"/>
  <c r="AS212" i="5"/>
  <c r="AS316" i="5"/>
  <c r="AW319" i="5" s="1"/>
  <c r="AS372" i="5"/>
  <c r="AS476" i="5"/>
  <c r="AW479" i="5" s="1"/>
  <c r="AS532" i="5"/>
  <c r="AS636" i="5"/>
  <c r="AS692" i="5"/>
  <c r="AS796" i="5"/>
  <c r="AW799" i="5" s="1"/>
  <c r="AS852" i="5"/>
  <c r="AW854" i="5" s="1"/>
  <c r="AS956" i="5"/>
  <c r="AW959" i="5" s="1"/>
  <c r="AS1012" i="5"/>
  <c r="AS1116" i="5"/>
  <c r="AS1172" i="5"/>
  <c r="AS1276" i="5"/>
  <c r="AS1332" i="5"/>
  <c r="AS109" i="5"/>
  <c r="AW109" i="5" s="1"/>
  <c r="AS165" i="5"/>
  <c r="AW169" i="5" s="1"/>
  <c r="AS213" i="5"/>
  <c r="AS269" i="5"/>
  <c r="AW269" i="5" s="1"/>
  <c r="AS325" i="5"/>
  <c r="AW329" i="5" s="1"/>
  <c r="AS373" i="5"/>
  <c r="AS429" i="5"/>
  <c r="AS485" i="5"/>
  <c r="AS533" i="5"/>
  <c r="AS589" i="5"/>
  <c r="AS645" i="5"/>
  <c r="AW649" i="5" s="1"/>
  <c r="AS693" i="5"/>
  <c r="AS749" i="5"/>
  <c r="AS805" i="5"/>
  <c r="AW809" i="5" s="1"/>
  <c r="AS861" i="5"/>
  <c r="AS917" i="5"/>
  <c r="AS1029" i="5"/>
  <c r="AS1085" i="5"/>
  <c r="AS1133" i="5"/>
  <c r="AS1189" i="5"/>
  <c r="AS1245" i="5"/>
  <c r="AS1293" i="5"/>
  <c r="AS1349" i="5"/>
  <c r="AS1405" i="5"/>
  <c r="AS1453" i="5"/>
  <c r="AS1509" i="5"/>
  <c r="AS94" i="5"/>
  <c r="AS150" i="5"/>
  <c r="AW154" i="5" s="1"/>
  <c r="AS198" i="5"/>
  <c r="AS254" i="5"/>
  <c r="AS310" i="5"/>
  <c r="AW314" i="5" s="1"/>
  <c r="AS358" i="5"/>
  <c r="AS414" i="5"/>
  <c r="AS470" i="5"/>
  <c r="AW474" i="5" s="1"/>
  <c r="AS518" i="5"/>
  <c r="AS654" i="5"/>
  <c r="AS718" i="5"/>
  <c r="AS782" i="5"/>
  <c r="AS838" i="5"/>
  <c r="AS918" i="5"/>
  <c r="AS95" i="5"/>
  <c r="AW99" i="5" s="1"/>
  <c r="AS215" i="5"/>
  <c r="AW219" i="5" s="1"/>
  <c r="AS463" i="5"/>
  <c r="AS583" i="5"/>
  <c r="AS384" i="5"/>
  <c r="AS504" i="5"/>
  <c r="AS1848" i="5"/>
  <c r="AS2224" i="5"/>
  <c r="AS417" i="5"/>
  <c r="AS2754" i="5"/>
  <c r="AS2124" i="5"/>
  <c r="AS2180" i="5"/>
  <c r="AS2228" i="5"/>
  <c r="AS2284" i="5"/>
  <c r="AS2340" i="5"/>
  <c r="AS2388" i="5"/>
  <c r="AS2444" i="5"/>
  <c r="AS2500" i="5"/>
  <c r="AS2548" i="5"/>
  <c r="AS2604" i="5"/>
  <c r="AS2700" i="5"/>
  <c r="AS1621" i="5"/>
  <c r="AS1677" i="5"/>
  <c r="AS1797" i="5"/>
  <c r="AS1901" i="5"/>
  <c r="AS1957" i="5"/>
  <c r="AS2021" i="5"/>
  <c r="AS2077" i="5"/>
  <c r="AS2133" i="5"/>
  <c r="AS2189" i="5"/>
  <c r="AS2301" i="5"/>
  <c r="AS2365" i="5"/>
  <c r="AS2413" i="5"/>
  <c r="AS2485" i="5"/>
  <c r="AS1999" i="5"/>
  <c r="AS2055" i="5"/>
  <c r="AS2103" i="5"/>
  <c r="AS2159" i="5"/>
  <c r="AS2215" i="5"/>
  <c r="AS2263" i="5"/>
  <c r="AS2319" i="5"/>
  <c r="AS2375" i="5"/>
  <c r="AS2423" i="5"/>
  <c r="AS2479" i="5"/>
  <c r="AS2535" i="5"/>
  <c r="AS2583" i="5"/>
  <c r="AS2639" i="5"/>
  <c r="AS2695" i="5"/>
  <c r="AS2743" i="5"/>
  <c r="AS72" i="5"/>
  <c r="AS1921" i="5"/>
  <c r="AS1977" i="5"/>
  <c r="AS2081" i="5"/>
  <c r="AS2137" i="5"/>
  <c r="AS2241" i="5"/>
  <c r="AS2297" i="5"/>
  <c r="AS2401" i="5"/>
  <c r="AS2457" i="5"/>
  <c r="AS2561" i="5"/>
  <c r="AS2617" i="5"/>
  <c r="AS2721" i="5"/>
  <c r="AS2777" i="5"/>
  <c r="AS2386" i="5"/>
  <c r="AS2442" i="5"/>
  <c r="AS2546" i="5"/>
  <c r="AS2602" i="5"/>
  <c r="AS2706" i="5"/>
  <c r="AS2762" i="5"/>
  <c r="AS60" i="5"/>
  <c r="AS2651" i="5"/>
  <c r="AS2707" i="5"/>
  <c r="AS2676" i="5"/>
  <c r="AS2533" i="5"/>
  <c r="AS2589" i="5"/>
  <c r="AS2645" i="5"/>
  <c r="AS2693" i="5"/>
  <c r="AS2749" i="5"/>
  <c r="AS1046" i="5"/>
  <c r="AS1102" i="5"/>
  <c r="AS1206" i="5"/>
  <c r="AS1262" i="5"/>
  <c r="AS1366" i="5"/>
  <c r="AS1422" i="5"/>
  <c r="AS1526" i="5"/>
  <c r="AS1582" i="5"/>
  <c r="AS1686" i="5"/>
  <c r="AS1742" i="5"/>
  <c r="AS1846" i="5"/>
  <c r="AS1902" i="5"/>
  <c r="AS2006" i="5"/>
  <c r="AS2062" i="5"/>
  <c r="AS2166" i="5"/>
  <c r="AS2222" i="5"/>
  <c r="AS2326" i="5"/>
  <c r="AS2382" i="5"/>
  <c r="AS2486" i="5"/>
  <c r="AS2542" i="5"/>
  <c r="AS2646" i="5"/>
  <c r="AS2193" i="5"/>
  <c r="AS2249" i="5"/>
  <c r="AS2305" i="5"/>
  <c r="AS2353" i="5"/>
  <c r="AS2409" i="5"/>
  <c r="AS2465" i="5"/>
  <c r="AS2513" i="5"/>
  <c r="AS2569" i="5"/>
  <c r="AS2625" i="5"/>
  <c r="AS2673" i="5"/>
  <c r="AS2729" i="5"/>
  <c r="AS2785" i="5"/>
  <c r="AS2394" i="5"/>
  <c r="AS2450" i="5"/>
  <c r="AS2498" i="5"/>
  <c r="AS2554" i="5"/>
  <c r="AS2610" i="5"/>
  <c r="AS2658" i="5"/>
  <c r="AS2714" i="5"/>
  <c r="AS2770" i="5"/>
  <c r="AS2790" i="5"/>
  <c r="AS2798" i="5"/>
  <c r="AS2806" i="5"/>
  <c r="AS2814" i="5"/>
  <c r="AS2822" i="5"/>
  <c r="AS2830" i="5"/>
  <c r="AS2838" i="5"/>
  <c r="AS2791" i="5"/>
  <c r="AS2799" i="5"/>
  <c r="AS2807" i="5"/>
  <c r="AS2815" i="5"/>
  <c r="AS2823" i="5"/>
  <c r="AS2831" i="5"/>
  <c r="AS2793" i="5"/>
  <c r="AS2801" i="5"/>
  <c r="AS2809" i="5"/>
  <c r="AS2817" i="5"/>
  <c r="AS2825" i="5"/>
  <c r="AS2833" i="5"/>
  <c r="AS2796" i="5"/>
  <c r="AS2810" i="5"/>
  <c r="AS2821" i="5"/>
  <c r="AS2835" i="5"/>
  <c r="AS2797" i="5"/>
  <c r="AS2811" i="5"/>
  <c r="AS2824" i="5"/>
  <c r="AS2836" i="5"/>
  <c r="AS2787" i="5"/>
  <c r="AS2800" i="5"/>
  <c r="AS2812" i="5"/>
  <c r="AS2826" i="5"/>
  <c r="AS2837" i="5"/>
  <c r="AS2788" i="5"/>
  <c r="AS2802" i="5"/>
  <c r="AS2813" i="5"/>
  <c r="AS2827" i="5"/>
  <c r="AS2789" i="5"/>
  <c r="AS2803" i="5"/>
  <c r="AS2816" i="5"/>
  <c r="AS2828" i="5"/>
  <c r="AS2792" i="5"/>
  <c r="AS2804" i="5"/>
  <c r="AS2818" i="5"/>
  <c r="AS2829" i="5"/>
  <c r="AS2794" i="5"/>
  <c r="AS2805" i="5"/>
  <c r="AS2819" i="5"/>
  <c r="AS2832" i="5"/>
  <c r="AS2820" i="5"/>
  <c r="AS2834" i="5"/>
  <c r="AS2795" i="5"/>
  <c r="AW2799" i="5" s="1"/>
  <c r="AS2692" i="5"/>
  <c r="AS2808" i="5"/>
  <c r="AS88" i="5"/>
  <c r="AS2659" i="5"/>
  <c r="AS2715" i="5"/>
  <c r="AS2763" i="5"/>
  <c r="AS2708" i="5"/>
  <c r="AS2541" i="5"/>
  <c r="AS2597" i="5"/>
  <c r="AS2701" i="5"/>
  <c r="AS2757" i="5"/>
  <c r="AS78" i="5"/>
  <c r="AS1054" i="5"/>
  <c r="AS1110" i="5"/>
  <c r="AW1114" i="5" s="1"/>
  <c r="AS1158" i="5"/>
  <c r="AS1214" i="5"/>
  <c r="AS1270" i="5"/>
  <c r="AW1274" i="5" s="1"/>
  <c r="AS1318" i="5"/>
  <c r="AS1374" i="5"/>
  <c r="AS1430" i="5"/>
  <c r="AS1478" i="5"/>
  <c r="AS1534" i="5"/>
  <c r="AS1590" i="5"/>
  <c r="AW1594" i="5" s="1"/>
  <c r="AS1638" i="5"/>
  <c r="AS1694" i="5"/>
  <c r="AS1750" i="5"/>
  <c r="AS1798" i="5"/>
  <c r="AS1854" i="5"/>
  <c r="AS1910" i="5"/>
  <c r="AS1958" i="5"/>
  <c r="AS2014" i="5"/>
  <c r="AS2070" i="5"/>
  <c r="AW2074" i="5" s="1"/>
  <c r="AS2118" i="5"/>
  <c r="AS2174" i="5"/>
  <c r="AS2230" i="5"/>
  <c r="AS2278" i="5"/>
  <c r="AS2334" i="5"/>
  <c r="AS2390" i="5"/>
  <c r="AS2438" i="5"/>
  <c r="AS2494" i="5"/>
  <c r="AS2550" i="5"/>
  <c r="AS2598" i="5"/>
  <c r="AS2654" i="5"/>
  <c r="AS2710" i="5"/>
  <c r="AS2758" i="5"/>
  <c r="AS2667" i="5"/>
  <c r="AS2771" i="5"/>
  <c r="AS2724" i="5"/>
  <c r="AS2549" i="5"/>
  <c r="AS2605" i="5"/>
  <c r="AS2653" i="5"/>
  <c r="AS2709" i="5"/>
  <c r="AS2765" i="5"/>
  <c r="AS1006" i="5"/>
  <c r="AW1009" i="5" s="1"/>
  <c r="AS1062" i="5"/>
  <c r="AS1166" i="5"/>
  <c r="AW1169" i="5" s="1"/>
  <c r="AS1222" i="5"/>
  <c r="AS1326" i="5"/>
  <c r="AW1329" i="5" s="1"/>
  <c r="AS1382" i="5"/>
  <c r="AS1486" i="5"/>
  <c r="AW1489" i="5" s="1"/>
  <c r="AS1542" i="5"/>
  <c r="AS1646" i="5"/>
  <c r="AS1702" i="5"/>
  <c r="AS1806" i="5"/>
  <c r="AS1862" i="5"/>
  <c r="AS1966" i="5"/>
  <c r="AS2022" i="5"/>
  <c r="AS2126" i="5"/>
  <c r="AS2182" i="5"/>
  <c r="AS2286" i="5"/>
  <c r="AS2342" i="5"/>
  <c r="AS2446" i="5"/>
  <c r="AS2502" i="5"/>
  <c r="AS2606" i="5"/>
  <c r="AS2662" i="5"/>
  <c r="AS2766" i="5"/>
  <c r="AS2105" i="5"/>
  <c r="AS2153" i="5"/>
  <c r="AS2209" i="5"/>
  <c r="AS2265" i="5"/>
  <c r="AW2269" i="5" s="1"/>
  <c r="AS2313" i="5"/>
  <c r="AS2369" i="5"/>
  <c r="AS2425" i="5"/>
  <c r="AW2429" i="5" s="1"/>
  <c r="AS2473" i="5"/>
  <c r="AS2529" i="5"/>
  <c r="AS2585" i="5"/>
  <c r="AS2633" i="5"/>
  <c r="AS2689" i="5"/>
  <c r="AS2745" i="5"/>
  <c r="AS65" i="5"/>
  <c r="AS2410" i="5"/>
  <c r="AS2458" i="5"/>
  <c r="AS2514" i="5"/>
  <c r="AS2570" i="5"/>
  <c r="AS2618" i="5"/>
  <c r="AS2674" i="5"/>
  <c r="AS2730" i="5"/>
  <c r="AS2778" i="5"/>
  <c r="AS2675" i="5"/>
  <c r="AS2723" i="5"/>
  <c r="AS2779" i="5"/>
  <c r="AS2756" i="5"/>
  <c r="AS2557" i="5"/>
  <c r="AS2661" i="5"/>
  <c r="AS2717" i="5"/>
  <c r="AS1014" i="5"/>
  <c r="AS1070" i="5"/>
  <c r="AW1074" i="5" s="1"/>
  <c r="AS1118" i="5"/>
  <c r="AS1174" i="5"/>
  <c r="AS1230" i="5"/>
  <c r="AS1278" i="5"/>
  <c r="AS1334" i="5"/>
  <c r="AS1390" i="5"/>
  <c r="AW1394" i="5" s="1"/>
  <c r="AS1438" i="5"/>
  <c r="AS1494" i="5"/>
  <c r="AS1550" i="5"/>
  <c r="AW1554" i="5" s="1"/>
  <c r="AS1598" i="5"/>
  <c r="AS1654" i="5"/>
  <c r="AS1710" i="5"/>
  <c r="AW1714" i="5" s="1"/>
  <c r="AS1758" i="5"/>
  <c r="AS1814" i="5"/>
  <c r="AS1870" i="5"/>
  <c r="AW1874" i="5" s="1"/>
  <c r="AS1918" i="5"/>
  <c r="AS1974" i="5"/>
  <c r="AS2030" i="5"/>
  <c r="AW2034" i="5" s="1"/>
  <c r="AS2078" i="5"/>
  <c r="AS2134" i="5"/>
  <c r="AS2190" i="5"/>
  <c r="AW2194" i="5" s="1"/>
  <c r="AS2238" i="5"/>
  <c r="AS2294" i="5"/>
  <c r="AS2350" i="5"/>
  <c r="AW2354" i="5" s="1"/>
  <c r="AS2398" i="5"/>
  <c r="AS2454" i="5"/>
  <c r="AS2510" i="5"/>
  <c r="AS2558" i="5"/>
  <c r="AS2614" i="5"/>
  <c r="AS2670" i="5"/>
  <c r="AS2718" i="5"/>
  <c r="AS2774" i="5"/>
  <c r="AS2100" i="5"/>
  <c r="AS2148" i="5"/>
  <c r="AS2204" i="5"/>
  <c r="AS2260" i="5"/>
  <c r="AS2308" i="5"/>
  <c r="AS2364" i="5"/>
  <c r="AS2420" i="5"/>
  <c r="AS2468" i="5"/>
  <c r="AS2524" i="5"/>
  <c r="AS2580" i="5"/>
  <c r="AS2636" i="5"/>
  <c r="AS2748" i="5"/>
  <c r="AS813" i="5"/>
  <c r="AS1597" i="5"/>
  <c r="AS1701" i="5"/>
  <c r="AS1757" i="5"/>
  <c r="AS1821" i="5"/>
  <c r="AS1877" i="5"/>
  <c r="AS1997" i="5"/>
  <c r="AS2109" i="5"/>
  <c r="AS2165" i="5"/>
  <c r="AW2169" i="5" s="1"/>
  <c r="AS2213" i="5"/>
  <c r="AS2277" i="5"/>
  <c r="AS2389" i="5"/>
  <c r="AS2453" i="5"/>
  <c r="AS2509" i="5"/>
  <c r="AS2023" i="5"/>
  <c r="AS2079" i="5"/>
  <c r="AS2135" i="5"/>
  <c r="AW2139" i="5" s="1"/>
  <c r="AS2183" i="5"/>
  <c r="AS2239" i="5"/>
  <c r="AS2295" i="5"/>
  <c r="AW2299" i="5" s="1"/>
  <c r="AS2343" i="5"/>
  <c r="AS2399" i="5"/>
  <c r="AS2455" i="5"/>
  <c r="AS2503" i="5"/>
  <c r="AS2559" i="5"/>
  <c r="AS2615" i="5"/>
  <c r="AW2619" i="5" s="1"/>
  <c r="AS2663" i="5"/>
  <c r="AS2719" i="5"/>
  <c r="AS2775" i="5"/>
  <c r="AW2779" i="5" s="1"/>
  <c r="AS1433" i="5"/>
  <c r="AS2001" i="5"/>
  <c r="AS2057" i="5"/>
  <c r="AS2161" i="5"/>
  <c r="AS2217" i="5"/>
  <c r="AS2321" i="5"/>
  <c r="AS2377" i="5"/>
  <c r="AS2481" i="5"/>
  <c r="AS2537" i="5"/>
  <c r="AS2641" i="5"/>
  <c r="AS2697" i="5"/>
  <c r="AS2466" i="5"/>
  <c r="AS2522" i="5"/>
  <c r="AS2626" i="5"/>
  <c r="AS2682" i="5"/>
  <c r="AS2786" i="5"/>
  <c r="AS2611" i="5"/>
  <c r="AS2731" i="5"/>
  <c r="AS68" i="5"/>
  <c r="AS77" i="5"/>
  <c r="AS2565" i="5"/>
  <c r="AS2613" i="5"/>
  <c r="AS2669" i="5"/>
  <c r="AS2725" i="5"/>
  <c r="AS2773" i="5"/>
  <c r="AS1022" i="5"/>
  <c r="AW1024" i="5" s="1"/>
  <c r="AS1126" i="5"/>
  <c r="AS1182" i="5"/>
  <c r="AW1184" i="5" s="1"/>
  <c r="AS1286" i="5"/>
  <c r="AS1342" i="5"/>
  <c r="AS1446" i="5"/>
  <c r="AS1502" i="5"/>
  <c r="AS1606" i="5"/>
  <c r="AS1662" i="5"/>
  <c r="AS1766" i="5"/>
  <c r="AS1822" i="5"/>
  <c r="AS1926" i="5"/>
  <c r="AS1982" i="5"/>
  <c r="AS2086" i="5"/>
  <c r="AS2142" i="5"/>
  <c r="AS2246" i="5"/>
  <c r="AS2302" i="5"/>
  <c r="AS2406" i="5"/>
  <c r="AS2462" i="5"/>
  <c r="AS2566" i="5"/>
  <c r="AS2622" i="5"/>
  <c r="AS2726" i="5"/>
  <c r="AS2782" i="5"/>
  <c r="AS2225" i="5"/>
  <c r="AW2229" i="5" s="1"/>
  <c r="AS2273" i="5"/>
  <c r="AS2329" i="5"/>
  <c r="AS2385" i="5"/>
  <c r="AW2389" i="5" s="1"/>
  <c r="AS2433" i="5"/>
  <c r="AS2489" i="5"/>
  <c r="AS2545" i="5"/>
  <c r="AS2593" i="5"/>
  <c r="AS2649" i="5"/>
  <c r="AS2705" i="5"/>
  <c r="AS2753" i="5"/>
  <c r="AS74" i="5"/>
  <c r="AS2418" i="5"/>
  <c r="AS2474" i="5"/>
  <c r="AS2530" i="5"/>
  <c r="AS2578" i="5"/>
  <c r="AS2634" i="5"/>
  <c r="AS2690" i="5"/>
  <c r="AS2738" i="5"/>
  <c r="AS66" i="5"/>
  <c r="AS2635" i="5"/>
  <c r="AS2683" i="5"/>
  <c r="AS2739" i="5"/>
  <c r="AS76" i="5"/>
  <c r="AS2093" i="5"/>
  <c r="AS2621" i="5"/>
  <c r="AS2677" i="5"/>
  <c r="AS2781" i="5"/>
  <c r="AS1030" i="5"/>
  <c r="AS1078" i="5"/>
  <c r="AS1134" i="5"/>
  <c r="AS1190" i="5"/>
  <c r="AW1194" i="5" s="1"/>
  <c r="AS1238" i="5"/>
  <c r="AS1294" i="5"/>
  <c r="AS1350" i="5"/>
  <c r="AW1354" i="5" s="1"/>
  <c r="AS1398" i="5"/>
  <c r="AS1454" i="5"/>
  <c r="AS1510" i="5"/>
  <c r="AW1514" i="5" s="1"/>
  <c r="AS1558" i="5"/>
  <c r="AS1614" i="5"/>
  <c r="AS1670" i="5"/>
  <c r="AW1674" i="5" s="1"/>
  <c r="AS1718" i="5"/>
  <c r="AS1774" i="5"/>
  <c r="AS1830" i="5"/>
  <c r="AW1834" i="5" s="1"/>
  <c r="AS1878" i="5"/>
  <c r="AS1934" i="5"/>
  <c r="AS1990" i="5"/>
  <c r="AW1994" i="5" s="1"/>
  <c r="AS2038" i="5"/>
  <c r="AS2094" i="5"/>
  <c r="AS2150" i="5"/>
  <c r="AW2154" i="5" s="1"/>
  <c r="AS2198" i="5"/>
  <c r="AS2254" i="5"/>
  <c r="AS2310" i="5"/>
  <c r="AW2314" i="5" s="1"/>
  <c r="AS2358" i="5"/>
  <c r="AS2414" i="5"/>
  <c r="AS2470" i="5"/>
  <c r="AS2518" i="5"/>
  <c r="AS2574" i="5"/>
  <c r="AS2630" i="5"/>
  <c r="AS2678" i="5"/>
  <c r="AS2734" i="5"/>
  <c r="AS62" i="5"/>
  <c r="AS75" i="5"/>
  <c r="AS2691" i="5"/>
  <c r="AS2747" i="5"/>
  <c r="AS2628" i="5"/>
  <c r="AS2221" i="5"/>
  <c r="AS2573" i="5"/>
  <c r="AS2629" i="5"/>
  <c r="AS2685" i="5"/>
  <c r="AS2733" i="5"/>
  <c r="AS61" i="5"/>
  <c r="AS1086" i="5"/>
  <c r="AS1142" i="5"/>
  <c r="AS1246" i="5"/>
  <c r="AS1302" i="5"/>
  <c r="AS1406" i="5"/>
  <c r="AS1462" i="5"/>
  <c r="AS1566" i="5"/>
  <c r="AS1622" i="5"/>
  <c r="AS1726" i="5"/>
  <c r="AS1782" i="5"/>
  <c r="AS1886" i="5"/>
  <c r="AS1942" i="5"/>
  <c r="AS2046" i="5"/>
  <c r="AS2102" i="5"/>
  <c r="AS2206" i="5"/>
  <c r="AS2262" i="5"/>
  <c r="AS2366" i="5"/>
  <c r="AS2422" i="5"/>
  <c r="AS2526" i="5"/>
  <c r="AS2582" i="5"/>
  <c r="AS2686" i="5"/>
  <c r="AS2742" i="5"/>
  <c r="AS71" i="5"/>
  <c r="AS2129" i="5"/>
  <c r="AS2185" i="5"/>
  <c r="AW2189" i="5" s="1"/>
  <c r="AS2233" i="5"/>
  <c r="AS2289" i="5"/>
  <c r="AS2345" i="5"/>
  <c r="AS2393" i="5"/>
  <c r="AS2449" i="5"/>
  <c r="AS2505" i="5"/>
  <c r="AW2509" i="5" s="1"/>
  <c r="AS2553" i="5"/>
  <c r="AS2609" i="5"/>
  <c r="AS2665" i="5"/>
  <c r="AS2713" i="5"/>
  <c r="AS2769" i="5"/>
  <c r="AS2378" i="5"/>
  <c r="AS2434" i="5"/>
  <c r="AS2490" i="5"/>
  <c r="AS2538" i="5"/>
  <c r="AS2594" i="5"/>
  <c r="AS2650" i="5"/>
  <c r="AW2654" i="5" s="1"/>
  <c r="AS2698" i="5"/>
  <c r="AS2643" i="5"/>
  <c r="AS2699" i="5"/>
  <c r="AS2755" i="5"/>
  <c r="AW2759" i="5" s="1"/>
  <c r="AS2644" i="5"/>
  <c r="AS2349" i="5"/>
  <c r="AS2581" i="5"/>
  <c r="AS2637" i="5"/>
  <c r="AS2741" i="5"/>
  <c r="AS70" i="5"/>
  <c r="AW74" i="5" s="1"/>
  <c r="AS1038" i="5"/>
  <c r="AW1039" i="5" s="1"/>
  <c r="AS1094" i="5"/>
  <c r="AS1150" i="5"/>
  <c r="AW1154" i="5" s="1"/>
  <c r="AS1198" i="5"/>
  <c r="AS1254" i="5"/>
  <c r="AS1310" i="5"/>
  <c r="AW1314" i="5" s="1"/>
  <c r="AS1358" i="5"/>
  <c r="AS1414" i="5"/>
  <c r="AS1470" i="5"/>
  <c r="AS1518" i="5"/>
  <c r="AS1574" i="5"/>
  <c r="AS1630" i="5"/>
  <c r="AW1634" i="5" s="1"/>
  <c r="AS1678" i="5"/>
  <c r="AS1734" i="5"/>
  <c r="AS1790" i="5"/>
  <c r="AW1794" i="5" s="1"/>
  <c r="AS1838" i="5"/>
  <c r="AS1894" i="5"/>
  <c r="AS1950" i="5"/>
  <c r="AW1954" i="5" s="1"/>
  <c r="AS1998" i="5"/>
  <c r="AS2054" i="5"/>
  <c r="AS2110" i="5"/>
  <c r="AW2114" i="5" s="1"/>
  <c r="AS2158" i="5"/>
  <c r="AS2214" i="5"/>
  <c r="AS2270" i="5"/>
  <c r="AW2274" i="5" s="1"/>
  <c r="AS2318" i="5"/>
  <c r="AS2374" i="5"/>
  <c r="AS2430" i="5"/>
  <c r="AS2478" i="5"/>
  <c r="AS2534" i="5"/>
  <c r="AS2590" i="5"/>
  <c r="AS2638" i="5"/>
  <c r="AS2694" i="5"/>
  <c r="AS2750" i="5"/>
  <c r="AW2754" i="5" s="1"/>
  <c r="AS79" i="5"/>
  <c r="AY5" i="1"/>
  <c r="AY6" i="1"/>
  <c r="AY7" i="1"/>
  <c r="AY8" i="1"/>
  <c r="AY9" i="1"/>
  <c r="AY10" i="1"/>
  <c r="AY11" i="1"/>
  <c r="AY12" i="1"/>
  <c r="AY13" i="1"/>
  <c r="AY14" i="1"/>
  <c r="AY15" i="1"/>
  <c r="AY16" i="1"/>
  <c r="AY17" i="1"/>
  <c r="AY18" i="1"/>
  <c r="AY19" i="1"/>
  <c r="AY20" i="1"/>
  <c r="AY21" i="1"/>
  <c r="AY22" i="1"/>
  <c r="AY23" i="1"/>
  <c r="AY24" i="1"/>
  <c r="AY25" i="1"/>
  <c r="AY26" i="1"/>
  <c r="AY27" i="1"/>
  <c r="AY28" i="1"/>
  <c r="AY29" i="1"/>
  <c r="AY30" i="1"/>
  <c r="AY31" i="1"/>
  <c r="AY32" i="1"/>
  <c r="AY33" i="1"/>
  <c r="AY34" i="1"/>
  <c r="AY35" i="1"/>
  <c r="AY36" i="1"/>
  <c r="AY37" i="1"/>
  <c r="AY38" i="1"/>
  <c r="AY39" i="1"/>
  <c r="AY40" i="1"/>
  <c r="AY41" i="1"/>
  <c r="AY42" i="1"/>
  <c r="AY43" i="1"/>
  <c r="AY44" i="1"/>
  <c r="AY45" i="1"/>
  <c r="AY46" i="1"/>
  <c r="AY47" i="1"/>
  <c r="AY48" i="1"/>
  <c r="AY49" i="1"/>
  <c r="AY50" i="1"/>
  <c r="AY51" i="1"/>
  <c r="AY52" i="1"/>
  <c r="AY53" i="1"/>
  <c r="AY54" i="1"/>
  <c r="AY55" i="1"/>
  <c r="AY56" i="1"/>
  <c r="AY57" i="1"/>
  <c r="AY58" i="1"/>
  <c r="AY59" i="1"/>
  <c r="AY60" i="1"/>
  <c r="AY61" i="1"/>
  <c r="AY62" i="1"/>
  <c r="AY63" i="1"/>
  <c r="AY64" i="1"/>
  <c r="AY65" i="1"/>
  <c r="AY66" i="1"/>
  <c r="AY67" i="1"/>
  <c r="AY68" i="1"/>
  <c r="AY69" i="1"/>
  <c r="AY70" i="1"/>
  <c r="AY71" i="1"/>
  <c r="AY72" i="1"/>
  <c r="AY73" i="1"/>
  <c r="AY74" i="1"/>
  <c r="AY75" i="1"/>
  <c r="AY76" i="1"/>
  <c r="AY77" i="1"/>
  <c r="AY78" i="1"/>
  <c r="AY79" i="1"/>
  <c r="AY80" i="1"/>
  <c r="AY81" i="1"/>
  <c r="AY82" i="1"/>
  <c r="AY83" i="1"/>
  <c r="AY84" i="1"/>
  <c r="AY85" i="1"/>
  <c r="AY86" i="1"/>
  <c r="AY87" i="1"/>
  <c r="AY88" i="1"/>
  <c r="AY89" i="1"/>
  <c r="AY90" i="1"/>
  <c r="AY91" i="1"/>
  <c r="AY92" i="1"/>
  <c r="AY93" i="1"/>
  <c r="AY94" i="1"/>
  <c r="AY95" i="1"/>
  <c r="AY96" i="1"/>
  <c r="AY97" i="1"/>
  <c r="AY98" i="1"/>
  <c r="AY99" i="1"/>
  <c r="AY100" i="1"/>
  <c r="AY101" i="1"/>
  <c r="AY102" i="1"/>
  <c r="AY103" i="1"/>
  <c r="AY104" i="1"/>
  <c r="AY105" i="1"/>
  <c r="AY106" i="1"/>
  <c r="AY107" i="1"/>
  <c r="AY108" i="1"/>
  <c r="AY109" i="1"/>
  <c r="AY110" i="1"/>
  <c r="AY111" i="1"/>
  <c r="AY112" i="1"/>
  <c r="AY113" i="1"/>
  <c r="AY114" i="1"/>
  <c r="AY115" i="1"/>
  <c r="AY116" i="1"/>
  <c r="AY117" i="1"/>
  <c r="AY118" i="1"/>
  <c r="AY119" i="1"/>
  <c r="AY120" i="1"/>
  <c r="AY121" i="1"/>
  <c r="AY122" i="1"/>
  <c r="AY123" i="1"/>
  <c r="AY124" i="1"/>
  <c r="AY125" i="1"/>
  <c r="AY126" i="1"/>
  <c r="AY127" i="1"/>
  <c r="AY128" i="1"/>
  <c r="AY129" i="1"/>
  <c r="AY130" i="1"/>
  <c r="AY131" i="1"/>
  <c r="AY132" i="1"/>
  <c r="AY133" i="1"/>
  <c r="AY134" i="1"/>
  <c r="AY135" i="1"/>
  <c r="AY136" i="1"/>
  <c r="AY137" i="1"/>
  <c r="AY138" i="1"/>
  <c r="AY139" i="1"/>
  <c r="AY140" i="1"/>
  <c r="AY141" i="1"/>
  <c r="AY142" i="1"/>
  <c r="AY143" i="1"/>
  <c r="AY144" i="1"/>
  <c r="AY145" i="1"/>
  <c r="AY146" i="1"/>
  <c r="AY147" i="1"/>
  <c r="AY148" i="1"/>
  <c r="AY149" i="1"/>
  <c r="AY150" i="1"/>
  <c r="AY151" i="1"/>
  <c r="AY152" i="1"/>
  <c r="AY153" i="1"/>
  <c r="AY154" i="1"/>
  <c r="AY155" i="1"/>
  <c r="AY156" i="1"/>
  <c r="AY157" i="1"/>
  <c r="AY158" i="1"/>
  <c r="AY159" i="1"/>
  <c r="AY160" i="1"/>
  <c r="AY161" i="1"/>
  <c r="AY162" i="1"/>
  <c r="AY163" i="1"/>
  <c r="AY164" i="1"/>
  <c r="AY165" i="1"/>
  <c r="AY166" i="1"/>
  <c r="AY167" i="1"/>
  <c r="AY168" i="1"/>
  <c r="AY169" i="1"/>
  <c r="AY170" i="1"/>
  <c r="AY171" i="1"/>
  <c r="AY172" i="1"/>
  <c r="AY173" i="1"/>
  <c r="AY174" i="1"/>
  <c r="AY175" i="1"/>
  <c r="AY176" i="1"/>
  <c r="AY177" i="1"/>
  <c r="AY178" i="1"/>
  <c r="AY179" i="1"/>
  <c r="AY180" i="1"/>
  <c r="AY181" i="1"/>
  <c r="AY182" i="1"/>
  <c r="AY183" i="1"/>
  <c r="AY184" i="1"/>
  <c r="AY185" i="1"/>
  <c r="AY186" i="1"/>
  <c r="AY187" i="1"/>
  <c r="AY188" i="1"/>
  <c r="AY189" i="1"/>
  <c r="AY190" i="1"/>
  <c r="AY191" i="1"/>
  <c r="AY192" i="1"/>
  <c r="AY193" i="1"/>
  <c r="AY194" i="1"/>
  <c r="AY195" i="1"/>
  <c r="AY196" i="1"/>
  <c r="AY197" i="1"/>
  <c r="AY198" i="1"/>
  <c r="AY199" i="1"/>
  <c r="AY200" i="1"/>
  <c r="AY201" i="1"/>
  <c r="AY202" i="1"/>
  <c r="AY203" i="1"/>
  <c r="AY204" i="1"/>
  <c r="AY205" i="1"/>
  <c r="AY206" i="1"/>
  <c r="AY207" i="1"/>
  <c r="AY208" i="1"/>
  <c r="AY209" i="1"/>
  <c r="AY210" i="1"/>
  <c r="AY211" i="1"/>
  <c r="AY212" i="1"/>
  <c r="AY213" i="1"/>
  <c r="AY214" i="1"/>
  <c r="AY215" i="1"/>
  <c r="AY216" i="1"/>
  <c r="AY217" i="1"/>
  <c r="AY218" i="1"/>
  <c r="AY219" i="1"/>
  <c r="AY220" i="1"/>
  <c r="AY221" i="1"/>
  <c r="AY222" i="1"/>
  <c r="AY223" i="1"/>
  <c r="AY224" i="1"/>
  <c r="AY225" i="1"/>
  <c r="AY226" i="1"/>
  <c r="AY227" i="1"/>
  <c r="AY228" i="1"/>
  <c r="AY229" i="1"/>
  <c r="AY230" i="1"/>
  <c r="AY231" i="1"/>
  <c r="AY232" i="1"/>
  <c r="AY233" i="1"/>
  <c r="AY234" i="1"/>
  <c r="AY235" i="1"/>
  <c r="AY236" i="1"/>
  <c r="AY237" i="1"/>
  <c r="AY238" i="1"/>
  <c r="AY239" i="1"/>
  <c r="AY240" i="1"/>
  <c r="AY241" i="1"/>
  <c r="AY242" i="1"/>
  <c r="AY243" i="1"/>
  <c r="AY244" i="1"/>
  <c r="AY245" i="1"/>
  <c r="AY246" i="1"/>
  <c r="AY247" i="1"/>
  <c r="AY248" i="1"/>
  <c r="AY249" i="1"/>
  <c r="AY250" i="1"/>
  <c r="AY251" i="1"/>
  <c r="AY252" i="1"/>
  <c r="AY253" i="1"/>
  <c r="AY254" i="1"/>
  <c r="AY255" i="1"/>
  <c r="AY256" i="1"/>
  <c r="AY257" i="1"/>
  <c r="AY258" i="1"/>
  <c r="AY259" i="1"/>
  <c r="AY260" i="1"/>
  <c r="AY261" i="1"/>
  <c r="AY262" i="1"/>
  <c r="AY263" i="1"/>
  <c r="AY264" i="1"/>
  <c r="AY265" i="1"/>
  <c r="AY266" i="1"/>
  <c r="AY267" i="1"/>
  <c r="AY268" i="1"/>
  <c r="AY269" i="1"/>
  <c r="AY270" i="1"/>
  <c r="AY271" i="1"/>
  <c r="AY272" i="1"/>
  <c r="AY273" i="1"/>
  <c r="AY274" i="1"/>
  <c r="AY275" i="1"/>
  <c r="AY276" i="1"/>
  <c r="AY277" i="1"/>
  <c r="AY278" i="1"/>
  <c r="AY279" i="1"/>
  <c r="AY280" i="1"/>
  <c r="AY281" i="1"/>
  <c r="AY282" i="1"/>
  <c r="AY283" i="1"/>
  <c r="AY284" i="1"/>
  <c r="AY285" i="1"/>
  <c r="AY286" i="1"/>
  <c r="AY287" i="1"/>
  <c r="AY288" i="1"/>
  <c r="AY289" i="1"/>
  <c r="AY290" i="1"/>
  <c r="AY291" i="1"/>
  <c r="AY292" i="1"/>
  <c r="AY293" i="1"/>
  <c r="AY294" i="1"/>
  <c r="AY295" i="1"/>
  <c r="AY296" i="1"/>
  <c r="AY297" i="1"/>
  <c r="AY298" i="1"/>
  <c r="AY299" i="1"/>
  <c r="AY300" i="1"/>
  <c r="AY301" i="1"/>
  <c r="AY302" i="1"/>
  <c r="AY303" i="1"/>
  <c r="AY304" i="1"/>
  <c r="AY305" i="1"/>
  <c r="AY306" i="1"/>
  <c r="AY307" i="1"/>
  <c r="AY308" i="1"/>
  <c r="AY309" i="1"/>
  <c r="AY310" i="1"/>
  <c r="AY311" i="1"/>
  <c r="AY312" i="1"/>
  <c r="AY313" i="1"/>
  <c r="AY314" i="1"/>
  <c r="AY315" i="1"/>
  <c r="AY316" i="1"/>
  <c r="AY317" i="1"/>
  <c r="AY318" i="1"/>
  <c r="AY319" i="1"/>
  <c r="AY320" i="1"/>
  <c r="AY321" i="1"/>
  <c r="AY322" i="1"/>
  <c r="AY323" i="1"/>
  <c r="AY324" i="1"/>
  <c r="AY325" i="1"/>
  <c r="AY326" i="1"/>
  <c r="AY327" i="1"/>
  <c r="AY328" i="1"/>
  <c r="AY329" i="1"/>
  <c r="AY330" i="1"/>
  <c r="AY331" i="1"/>
  <c r="AY332" i="1"/>
  <c r="AY333" i="1"/>
  <c r="AY334" i="1"/>
  <c r="AY335" i="1"/>
  <c r="AY336" i="1"/>
  <c r="AY337" i="1"/>
  <c r="AY338" i="1"/>
  <c r="AY339" i="1"/>
  <c r="AY340" i="1"/>
  <c r="AY341" i="1"/>
  <c r="AY342" i="1"/>
  <c r="AY343" i="1"/>
  <c r="AY344" i="1"/>
  <c r="AY345" i="1"/>
  <c r="AY346" i="1"/>
  <c r="AY347" i="1"/>
  <c r="AY348" i="1"/>
  <c r="AY349" i="1"/>
  <c r="AY350" i="1"/>
  <c r="AY351" i="1"/>
  <c r="AY352" i="1"/>
  <c r="AY353" i="1"/>
  <c r="AY354" i="1"/>
  <c r="AY355" i="1"/>
  <c r="AY356" i="1"/>
  <c r="AY357" i="1"/>
  <c r="AY358" i="1"/>
  <c r="AY359" i="1"/>
  <c r="AY360" i="1"/>
  <c r="AY361" i="1"/>
  <c r="AY362" i="1"/>
  <c r="AY363" i="1"/>
  <c r="AY364" i="1"/>
  <c r="AY365" i="1"/>
  <c r="AY366" i="1"/>
  <c r="AY367" i="1"/>
  <c r="AY368" i="1"/>
  <c r="AY369" i="1"/>
  <c r="AY370" i="1"/>
  <c r="AY371" i="1"/>
  <c r="AY372" i="1"/>
  <c r="AY373" i="1"/>
  <c r="AY374" i="1"/>
  <c r="AY375" i="1"/>
  <c r="AY376" i="1"/>
  <c r="AY377" i="1"/>
  <c r="AY378" i="1"/>
  <c r="AY379" i="1"/>
  <c r="AY380" i="1"/>
  <c r="AY381" i="1"/>
  <c r="AY382" i="1"/>
  <c r="AY383" i="1"/>
  <c r="AY384" i="1"/>
  <c r="AY385" i="1"/>
  <c r="AY386" i="1"/>
  <c r="AY387" i="1"/>
  <c r="AY388" i="1"/>
  <c r="AY389" i="1"/>
  <c r="AY390" i="1"/>
  <c r="AY391" i="1"/>
  <c r="AY392" i="1"/>
  <c r="AY393" i="1"/>
  <c r="AY394" i="1"/>
  <c r="AY395" i="1"/>
  <c r="AY396" i="1"/>
  <c r="AY397" i="1"/>
  <c r="AY398" i="1"/>
  <c r="AY399" i="1"/>
  <c r="AY400" i="1"/>
  <c r="AY401" i="1"/>
  <c r="AY402" i="1"/>
  <c r="AY403" i="1"/>
  <c r="AY404" i="1"/>
  <c r="AY405" i="1"/>
  <c r="AY406" i="1"/>
  <c r="AY407" i="1"/>
  <c r="AY408" i="1"/>
  <c r="AY409" i="1"/>
  <c r="AY410" i="1"/>
  <c r="AY411" i="1"/>
  <c r="AY412" i="1"/>
  <c r="AY413" i="1"/>
  <c r="AY414" i="1"/>
  <c r="AY415" i="1"/>
  <c r="AY416" i="1"/>
  <c r="AY417" i="1"/>
  <c r="AY418" i="1"/>
  <c r="AY419" i="1"/>
  <c r="AY420" i="1"/>
  <c r="AY421" i="1"/>
  <c r="AY422" i="1"/>
  <c r="AY423" i="1"/>
  <c r="AY424" i="1"/>
  <c r="AY425" i="1"/>
  <c r="AY426" i="1"/>
  <c r="AY427" i="1"/>
  <c r="AY428" i="1"/>
  <c r="AY429" i="1"/>
  <c r="AY430" i="1"/>
  <c r="AY431" i="1"/>
  <c r="AY432" i="1"/>
  <c r="AY433" i="1"/>
  <c r="AY434" i="1"/>
  <c r="AY435" i="1"/>
  <c r="AY436" i="1"/>
  <c r="AY437" i="1"/>
  <c r="AY438" i="1"/>
  <c r="AY439" i="1"/>
  <c r="AY440" i="1"/>
  <c r="AY441" i="1"/>
  <c r="AY442" i="1"/>
  <c r="AY443" i="1"/>
  <c r="AY444" i="1"/>
  <c r="AY445" i="1"/>
  <c r="AY446" i="1"/>
  <c r="AY447" i="1"/>
  <c r="AY448" i="1"/>
  <c r="AY449" i="1"/>
  <c r="AY450" i="1"/>
  <c r="AY451" i="1"/>
  <c r="AY452" i="1"/>
  <c r="AY453" i="1"/>
  <c r="AY454" i="1"/>
  <c r="AY455" i="1"/>
  <c r="AY456" i="1"/>
  <c r="AY457" i="1"/>
  <c r="AY458" i="1"/>
  <c r="AY459" i="1"/>
  <c r="AY460" i="1"/>
  <c r="AY461" i="1"/>
  <c r="AY462" i="1"/>
  <c r="AY463" i="1"/>
  <c r="AY464" i="1"/>
  <c r="AY465" i="1"/>
  <c r="AY466" i="1"/>
  <c r="AY467" i="1"/>
  <c r="AY468" i="1"/>
  <c r="AY469" i="1"/>
  <c r="AY470" i="1"/>
  <c r="AY471" i="1"/>
  <c r="AY472" i="1"/>
  <c r="AY473" i="1"/>
  <c r="AY474" i="1"/>
  <c r="AY475" i="1"/>
  <c r="AY476" i="1"/>
  <c r="AY477" i="1"/>
  <c r="AY478" i="1"/>
  <c r="AY479" i="1"/>
  <c r="AY480" i="1"/>
  <c r="AY481" i="1"/>
  <c r="AY482" i="1"/>
  <c r="AY483" i="1"/>
  <c r="AY484" i="1"/>
  <c r="AY485" i="1"/>
  <c r="AY486" i="1"/>
  <c r="AY487" i="1"/>
  <c r="AY488" i="1"/>
  <c r="AY489" i="1"/>
  <c r="AY490" i="1"/>
  <c r="AY491" i="1"/>
  <c r="AY492" i="1"/>
  <c r="AY493" i="1"/>
  <c r="AY494" i="1"/>
  <c r="AY495" i="1"/>
  <c r="AY496" i="1"/>
  <c r="AY497" i="1"/>
  <c r="AY498" i="1"/>
  <c r="AY499" i="1"/>
  <c r="AY500" i="1"/>
  <c r="AY501" i="1"/>
  <c r="AY502" i="1"/>
  <c r="AY503" i="1"/>
  <c r="AY504" i="1"/>
  <c r="AY505" i="1"/>
  <c r="AY506" i="1"/>
  <c r="AY507" i="1"/>
  <c r="AY508" i="1"/>
  <c r="AY509" i="1"/>
  <c r="AY510" i="1"/>
  <c r="AY511" i="1"/>
  <c r="AY512" i="1"/>
  <c r="AY513" i="1"/>
  <c r="AY514" i="1"/>
  <c r="AY515" i="1"/>
  <c r="AY516" i="1"/>
  <c r="AY517" i="1"/>
  <c r="AY518" i="1"/>
  <c r="AY519" i="1"/>
  <c r="AY520" i="1"/>
  <c r="AY521" i="1"/>
  <c r="AY522" i="1"/>
  <c r="AY523" i="1"/>
  <c r="AY524" i="1"/>
  <c r="AY525" i="1"/>
  <c r="AY526" i="1"/>
  <c r="AY527" i="1"/>
  <c r="AY528" i="1"/>
  <c r="AY529" i="1"/>
  <c r="AY530" i="1"/>
  <c r="AY531" i="1"/>
  <c r="AY532" i="1"/>
  <c r="AY533" i="1"/>
  <c r="AY534" i="1"/>
  <c r="AY535" i="1"/>
  <c r="AY536" i="1"/>
  <c r="AY537" i="1"/>
  <c r="AY538" i="1"/>
  <c r="AY539" i="1"/>
  <c r="AY540" i="1"/>
  <c r="AY541" i="1"/>
  <c r="AY542" i="1"/>
  <c r="AY543" i="1"/>
  <c r="AY544" i="1"/>
  <c r="AY545" i="1"/>
  <c r="AY546" i="1"/>
  <c r="AY547" i="1"/>
  <c r="AY548" i="1"/>
  <c r="AY549" i="1"/>
  <c r="AY550" i="1"/>
  <c r="AY551" i="1"/>
  <c r="AY552" i="1"/>
  <c r="AY553" i="1"/>
  <c r="AY554" i="1"/>
  <c r="AY555" i="1"/>
  <c r="AY556" i="1"/>
  <c r="AY557" i="1"/>
  <c r="AY558" i="1"/>
  <c r="AY559" i="1"/>
  <c r="AY560" i="1"/>
  <c r="AY561" i="1"/>
  <c r="AY562" i="1"/>
  <c r="AY563" i="1"/>
  <c r="AY564" i="1"/>
  <c r="AY565" i="1"/>
  <c r="AY566" i="1"/>
  <c r="AY567" i="1"/>
  <c r="AY568" i="1"/>
  <c r="AY569" i="1"/>
  <c r="AY570" i="1"/>
  <c r="AY571" i="1"/>
  <c r="AY572" i="1"/>
  <c r="AY573" i="1"/>
  <c r="AY574" i="1"/>
  <c r="AY575" i="1"/>
  <c r="AY576" i="1"/>
  <c r="AY577" i="1"/>
  <c r="AY578" i="1"/>
  <c r="AY579" i="1"/>
  <c r="AY580" i="1"/>
  <c r="AY581" i="1"/>
  <c r="AY582" i="1"/>
  <c r="AY583" i="1"/>
  <c r="AY584" i="1"/>
  <c r="AY585" i="1"/>
  <c r="AY586" i="1"/>
  <c r="AY587" i="1"/>
  <c r="AY588" i="1"/>
  <c r="AY589" i="1"/>
  <c r="AY590" i="1"/>
  <c r="AY591" i="1"/>
  <c r="AY592" i="1"/>
  <c r="AY593" i="1"/>
  <c r="AY594" i="1"/>
  <c r="AY595" i="1"/>
  <c r="AY596" i="1"/>
  <c r="AY597" i="1"/>
  <c r="AY598" i="1"/>
  <c r="AY599" i="1"/>
  <c r="AY600" i="1"/>
  <c r="AY601" i="1"/>
  <c r="AY602" i="1"/>
  <c r="AY603" i="1"/>
  <c r="AY604" i="1"/>
  <c r="AY605" i="1"/>
  <c r="AY606" i="1"/>
  <c r="AY607" i="1"/>
  <c r="AY608" i="1"/>
  <c r="AY609" i="1"/>
  <c r="AY610" i="1"/>
  <c r="AY611" i="1"/>
  <c r="AY612" i="1"/>
  <c r="AY613" i="1"/>
  <c r="AY614" i="1"/>
  <c r="AY615" i="1"/>
  <c r="AY616" i="1"/>
  <c r="AY617" i="1"/>
  <c r="AY618" i="1"/>
  <c r="AY619" i="1"/>
  <c r="AY620" i="1"/>
  <c r="AY621" i="1"/>
  <c r="AY622" i="1"/>
  <c r="AY623" i="1"/>
  <c r="AY624" i="1"/>
  <c r="AY625" i="1"/>
  <c r="AY626" i="1"/>
  <c r="AY627" i="1"/>
  <c r="AY628" i="1"/>
  <c r="AY629" i="1"/>
  <c r="AY630" i="1"/>
  <c r="AY631" i="1"/>
  <c r="AY632" i="1"/>
  <c r="AY633" i="1"/>
  <c r="AY634" i="1"/>
  <c r="AY635" i="1"/>
  <c r="AY636" i="1"/>
  <c r="AY637" i="1"/>
  <c r="AY638" i="1"/>
  <c r="AY639" i="1"/>
  <c r="AY640" i="1"/>
  <c r="AY641" i="1"/>
  <c r="AY642" i="1"/>
  <c r="AY643" i="1"/>
  <c r="AY644" i="1"/>
  <c r="AY645" i="1"/>
  <c r="AY646" i="1"/>
  <c r="AY647" i="1"/>
  <c r="AY648" i="1"/>
  <c r="AY649" i="1"/>
  <c r="AY650" i="1"/>
  <c r="AY651" i="1"/>
  <c r="AY652" i="1"/>
  <c r="AY653" i="1"/>
  <c r="AY654" i="1"/>
  <c r="AY655" i="1"/>
  <c r="AY656" i="1"/>
  <c r="AY657" i="1"/>
  <c r="AY658" i="1"/>
  <c r="AY659" i="1"/>
  <c r="AY660" i="1"/>
  <c r="AY661" i="1"/>
  <c r="AY662" i="1"/>
  <c r="AY663" i="1"/>
  <c r="AY664" i="1"/>
  <c r="AY665" i="1"/>
  <c r="AY666" i="1"/>
  <c r="AY667" i="1"/>
  <c r="AY668" i="1"/>
  <c r="AY669" i="1"/>
  <c r="AY670" i="1"/>
  <c r="AY671" i="1"/>
  <c r="AY672" i="1"/>
  <c r="AY673" i="1"/>
  <c r="AY674" i="1"/>
  <c r="AY675" i="1"/>
  <c r="AY676" i="1"/>
  <c r="AY677" i="1"/>
  <c r="AY678" i="1"/>
  <c r="AY679" i="1"/>
  <c r="AY680" i="1"/>
  <c r="AY681" i="1"/>
  <c r="AY682" i="1"/>
  <c r="AY683" i="1"/>
  <c r="AY684" i="1"/>
  <c r="AY685" i="1"/>
  <c r="AY686" i="1"/>
  <c r="AY687" i="1"/>
  <c r="AY688" i="1"/>
  <c r="AY689" i="1"/>
  <c r="AY690" i="1"/>
  <c r="AY691" i="1"/>
  <c r="AY692" i="1"/>
  <c r="AY693" i="1"/>
  <c r="AY694" i="1"/>
  <c r="AY695" i="1"/>
  <c r="AY696" i="1"/>
  <c r="AY697" i="1"/>
  <c r="AY698" i="1"/>
  <c r="AY699" i="1"/>
  <c r="AY700" i="1"/>
  <c r="AY701" i="1"/>
  <c r="AY702" i="1"/>
  <c r="AY703" i="1"/>
  <c r="AY704" i="1"/>
  <c r="AY705" i="1"/>
  <c r="AY706" i="1"/>
  <c r="AY707" i="1"/>
  <c r="AY708" i="1"/>
  <c r="AY709" i="1"/>
  <c r="AY710" i="1"/>
  <c r="AY711" i="1"/>
  <c r="AY712" i="1"/>
  <c r="AY713" i="1"/>
  <c r="AY714" i="1"/>
  <c r="AY715" i="1"/>
  <c r="AY716" i="1"/>
  <c r="AY717" i="1"/>
  <c r="AY718" i="1"/>
  <c r="AY719" i="1"/>
  <c r="AY720" i="1"/>
  <c r="AY721" i="1"/>
  <c r="AY722" i="1"/>
  <c r="AY723" i="1"/>
  <c r="AY724" i="1"/>
  <c r="AY725" i="1"/>
  <c r="AY726" i="1"/>
  <c r="AY727" i="1"/>
  <c r="AY728" i="1"/>
  <c r="AY729" i="1"/>
  <c r="AY730" i="1"/>
  <c r="AY731" i="1"/>
  <c r="AY732" i="1"/>
  <c r="AY733" i="1"/>
  <c r="AY734" i="1"/>
  <c r="AY735" i="1"/>
  <c r="AY736" i="1"/>
  <c r="AY737" i="1"/>
  <c r="AY738" i="1"/>
  <c r="AY739" i="1"/>
  <c r="AY740" i="1"/>
  <c r="AY741" i="1"/>
  <c r="AY742" i="1"/>
  <c r="AY743" i="1"/>
  <c r="AY744" i="1"/>
  <c r="AY745" i="1"/>
  <c r="AY746" i="1"/>
  <c r="AY747" i="1"/>
  <c r="AY748" i="1"/>
  <c r="AY749" i="1"/>
  <c r="AY750" i="1"/>
  <c r="AY751" i="1"/>
  <c r="AY752" i="1"/>
  <c r="AY753" i="1"/>
  <c r="AY754" i="1"/>
  <c r="AY755" i="1"/>
  <c r="AY756" i="1"/>
  <c r="AY757" i="1"/>
  <c r="AY758" i="1"/>
  <c r="AY759" i="1"/>
  <c r="AY760" i="1"/>
  <c r="AY761" i="1"/>
  <c r="AY762" i="1"/>
  <c r="AY763" i="1"/>
  <c r="AY764" i="1"/>
  <c r="AY765" i="1"/>
  <c r="AY766" i="1"/>
  <c r="AY767" i="1"/>
  <c r="AY768" i="1"/>
  <c r="AY769" i="1"/>
  <c r="AY770" i="1"/>
  <c r="AY771" i="1"/>
  <c r="AY772" i="1"/>
  <c r="AY773" i="1"/>
  <c r="AY774" i="1"/>
  <c r="AY775" i="1"/>
  <c r="AY776" i="1"/>
  <c r="AY777" i="1"/>
  <c r="AY778" i="1"/>
  <c r="AY779" i="1"/>
  <c r="AY780" i="1"/>
  <c r="AY781" i="1"/>
  <c r="AY782" i="1"/>
  <c r="AY783" i="1"/>
  <c r="AY784" i="1"/>
  <c r="AY785" i="1"/>
  <c r="AY786" i="1"/>
  <c r="AY787" i="1"/>
  <c r="AY788" i="1"/>
  <c r="AY789" i="1"/>
  <c r="AY790" i="1"/>
  <c r="AY791" i="1"/>
  <c r="AY792" i="1"/>
  <c r="AY793" i="1"/>
  <c r="AY794" i="1"/>
  <c r="AY795" i="1"/>
  <c r="AY796" i="1"/>
  <c r="AY797" i="1"/>
  <c r="AY798" i="1"/>
  <c r="AY799" i="1"/>
  <c r="AY800" i="1"/>
  <c r="AY801" i="1"/>
  <c r="AY802" i="1"/>
  <c r="AY803" i="1"/>
  <c r="AY804" i="1"/>
  <c r="AY805" i="1"/>
  <c r="AY806" i="1"/>
  <c r="AY807" i="1"/>
  <c r="AY808" i="1"/>
  <c r="AY809" i="1"/>
  <c r="AY810" i="1"/>
  <c r="AY811" i="1"/>
  <c r="AY812" i="1"/>
  <c r="AY813" i="1"/>
  <c r="AY814" i="1"/>
  <c r="AY815" i="1"/>
  <c r="AY816" i="1"/>
  <c r="AY817" i="1"/>
  <c r="AY818" i="1"/>
  <c r="AY819" i="1"/>
  <c r="AY820" i="1"/>
  <c r="AY821" i="1"/>
  <c r="AY822" i="1"/>
  <c r="AY823" i="1"/>
  <c r="AY824" i="1"/>
  <c r="AY825" i="1"/>
  <c r="AY826" i="1"/>
  <c r="AY827" i="1"/>
  <c r="AY828" i="1"/>
  <c r="AY829" i="1"/>
  <c r="AY830" i="1"/>
  <c r="AY831" i="1"/>
  <c r="AY832" i="1"/>
  <c r="AY833" i="1"/>
  <c r="AY834" i="1"/>
  <c r="AY835" i="1"/>
  <c r="AY836" i="1"/>
  <c r="AY837" i="1"/>
  <c r="AY838" i="1"/>
  <c r="AY839" i="1"/>
  <c r="AY840" i="1"/>
  <c r="AY841" i="1"/>
  <c r="AY842" i="1"/>
  <c r="AY843" i="1"/>
  <c r="AY844" i="1"/>
  <c r="AY845" i="1"/>
  <c r="AY846" i="1"/>
  <c r="AY847" i="1"/>
  <c r="AY848" i="1"/>
  <c r="AY849" i="1"/>
  <c r="AY850" i="1"/>
  <c r="AY851" i="1"/>
  <c r="AY852" i="1"/>
  <c r="AY853" i="1"/>
  <c r="AY854" i="1"/>
  <c r="AY855" i="1"/>
  <c r="AY856" i="1"/>
  <c r="AY857" i="1"/>
  <c r="AY858" i="1"/>
  <c r="AY859" i="1"/>
  <c r="AY860" i="1"/>
  <c r="AY861" i="1"/>
  <c r="AY862" i="1"/>
  <c r="AY863" i="1"/>
  <c r="AY864" i="1"/>
  <c r="AY865" i="1"/>
  <c r="AY866" i="1"/>
  <c r="AY867" i="1"/>
  <c r="AY868" i="1"/>
  <c r="AY869" i="1"/>
  <c r="AY870" i="1"/>
  <c r="AY871" i="1"/>
  <c r="AY872" i="1"/>
  <c r="AY873" i="1"/>
  <c r="AY874" i="1"/>
  <c r="AY875" i="1"/>
  <c r="AY876" i="1"/>
  <c r="AY877" i="1"/>
  <c r="AY878" i="1"/>
  <c r="AY879" i="1"/>
  <c r="AY880" i="1"/>
  <c r="AY881" i="1"/>
  <c r="AY882" i="1"/>
  <c r="AY883" i="1"/>
  <c r="AY884" i="1"/>
  <c r="AY885" i="1"/>
  <c r="AY886" i="1"/>
  <c r="AY887" i="1"/>
  <c r="AY888" i="1"/>
  <c r="AY889" i="1"/>
  <c r="AY890" i="1"/>
  <c r="AY891" i="1"/>
  <c r="AY892" i="1"/>
  <c r="AY893" i="1"/>
  <c r="AY894" i="1"/>
  <c r="AY895" i="1"/>
  <c r="AY896" i="1"/>
  <c r="AY897" i="1"/>
  <c r="AY898" i="1"/>
  <c r="AY899" i="1"/>
  <c r="AY900" i="1"/>
  <c r="AY901" i="1"/>
  <c r="AY902" i="1"/>
  <c r="AY903" i="1"/>
  <c r="AY904" i="1"/>
  <c r="AY905" i="1"/>
  <c r="AY906" i="1"/>
  <c r="AY907" i="1"/>
  <c r="AY908" i="1"/>
  <c r="AY909" i="1"/>
  <c r="AY910" i="1"/>
  <c r="AY911" i="1"/>
  <c r="AY912" i="1"/>
  <c r="AY913" i="1"/>
  <c r="AY914" i="1"/>
  <c r="AY915" i="1"/>
  <c r="AY916" i="1"/>
  <c r="AY917" i="1"/>
  <c r="AY918" i="1"/>
  <c r="AY919" i="1"/>
  <c r="AY920" i="1"/>
  <c r="AY921" i="1"/>
  <c r="AY922" i="1"/>
  <c r="AY923" i="1"/>
  <c r="AY924" i="1"/>
  <c r="AY925" i="1"/>
  <c r="AY926" i="1"/>
  <c r="AY927" i="1"/>
  <c r="AY928" i="1"/>
  <c r="AY929" i="1"/>
  <c r="AY930" i="1"/>
  <c r="AY931" i="1"/>
  <c r="AY932" i="1"/>
  <c r="AY933" i="1"/>
  <c r="AY934" i="1"/>
  <c r="AY935" i="1"/>
  <c r="AY936" i="1"/>
  <c r="AY937" i="1"/>
  <c r="AY938" i="1"/>
  <c r="AY939" i="1"/>
  <c r="AY940" i="1"/>
  <c r="AY941" i="1"/>
  <c r="AY942" i="1"/>
  <c r="AY943" i="1"/>
  <c r="AY944" i="1"/>
  <c r="AY945" i="1"/>
  <c r="AY946" i="1"/>
  <c r="AY947" i="1"/>
  <c r="AY948" i="1"/>
  <c r="AY949" i="1"/>
  <c r="AY950" i="1"/>
  <c r="AY951" i="1"/>
  <c r="AY952" i="1"/>
  <c r="AY953" i="1"/>
  <c r="AY954" i="1"/>
  <c r="AY955" i="1"/>
  <c r="AY956" i="1"/>
  <c r="AY957" i="1"/>
  <c r="AY958" i="1"/>
  <c r="AY959" i="1"/>
  <c r="AY960" i="1"/>
  <c r="AY961" i="1"/>
  <c r="AY962" i="1"/>
  <c r="AY963" i="1"/>
  <c r="AY964" i="1"/>
  <c r="AY965" i="1"/>
  <c r="AY966" i="1"/>
  <c r="AY967" i="1"/>
  <c r="AY968" i="1"/>
  <c r="AY969" i="1"/>
  <c r="AY970" i="1"/>
  <c r="AY971" i="1"/>
  <c r="AY972" i="1"/>
  <c r="AY973" i="1"/>
  <c r="AY974" i="1"/>
  <c r="AY975" i="1"/>
  <c r="AY976" i="1"/>
  <c r="AY977" i="1"/>
  <c r="AY978" i="1"/>
  <c r="AY979" i="1"/>
  <c r="AY980" i="1"/>
  <c r="AY981" i="1"/>
  <c r="AY982" i="1"/>
  <c r="AY983" i="1"/>
  <c r="AY984" i="1"/>
  <c r="AY985" i="1"/>
  <c r="AY986" i="1"/>
  <c r="AY987" i="1"/>
  <c r="AY988" i="1"/>
  <c r="AY989" i="1"/>
  <c r="AY990" i="1"/>
  <c r="AY991" i="1"/>
  <c r="AY992" i="1"/>
  <c r="AY993" i="1"/>
  <c r="AY994" i="1"/>
  <c r="AY995" i="1"/>
  <c r="AY996" i="1"/>
  <c r="AY997" i="1"/>
  <c r="AY998" i="1"/>
  <c r="AY999" i="1"/>
  <c r="AY1000" i="1"/>
  <c r="AY1001" i="1"/>
  <c r="AY1002" i="1"/>
  <c r="AY1003" i="1"/>
  <c r="AY1004" i="1"/>
  <c r="AY1005" i="1"/>
  <c r="AY1006" i="1"/>
  <c r="AY1007" i="1"/>
  <c r="AY1008" i="1"/>
  <c r="AY1009" i="1"/>
  <c r="AY1010" i="1"/>
  <c r="AY1011" i="1"/>
  <c r="AY1012" i="1"/>
  <c r="AY1013" i="1"/>
  <c r="AY1014" i="1"/>
  <c r="AY1015" i="1"/>
  <c r="AY1016" i="1"/>
  <c r="AY1017" i="1"/>
  <c r="AY1018" i="1"/>
  <c r="AY1019" i="1"/>
  <c r="AY1020" i="1"/>
  <c r="AY1021" i="1"/>
  <c r="AY1022" i="1"/>
  <c r="AY1023" i="1"/>
  <c r="AY1024" i="1"/>
  <c r="AY1025" i="1"/>
  <c r="AY1026" i="1"/>
  <c r="AY1027" i="1"/>
  <c r="AY1028" i="1"/>
  <c r="AY1029" i="1"/>
  <c r="AY1030" i="1"/>
  <c r="AY1031" i="1"/>
  <c r="AY1032" i="1"/>
  <c r="AY1033" i="1"/>
  <c r="AY1034" i="1"/>
  <c r="AY1035" i="1"/>
  <c r="AY1036" i="1"/>
  <c r="AY1037" i="1"/>
  <c r="AY1038" i="1"/>
  <c r="AY1039" i="1"/>
  <c r="AY1040" i="1"/>
  <c r="AY1041" i="1"/>
  <c r="AY1042" i="1"/>
  <c r="AY1043" i="1"/>
  <c r="AY1044" i="1"/>
  <c r="AY1045" i="1"/>
  <c r="AY1046" i="1"/>
  <c r="AY1047" i="1"/>
  <c r="AY1048" i="1"/>
  <c r="AY1049" i="1"/>
  <c r="AY1050" i="1"/>
  <c r="AY1051" i="1"/>
  <c r="AY1052" i="1"/>
  <c r="AY1053" i="1"/>
  <c r="AY1054" i="1"/>
  <c r="AY1055" i="1"/>
  <c r="AY1056" i="1"/>
  <c r="AY1057" i="1"/>
  <c r="AY1058" i="1"/>
  <c r="AY1059" i="1"/>
  <c r="AY1060" i="1"/>
  <c r="AY1061" i="1"/>
  <c r="AY1062" i="1"/>
  <c r="AY1063" i="1"/>
  <c r="AY1064" i="1"/>
  <c r="AY1065" i="1"/>
  <c r="AY1066" i="1"/>
  <c r="AY1067" i="1"/>
  <c r="AY1068" i="1"/>
  <c r="AY1069" i="1"/>
  <c r="AY1070" i="1"/>
  <c r="AY1071" i="1"/>
  <c r="AY1072" i="1"/>
  <c r="AY1073" i="1"/>
  <c r="AY1074" i="1"/>
  <c r="AY1075" i="1"/>
  <c r="AY1076" i="1"/>
  <c r="AY1077" i="1"/>
  <c r="AY1078" i="1"/>
  <c r="AY1079" i="1"/>
  <c r="AY1080" i="1"/>
  <c r="AY1081" i="1"/>
  <c r="AY1082" i="1"/>
  <c r="AY1083" i="1"/>
  <c r="AY1084" i="1"/>
  <c r="AY1085" i="1"/>
  <c r="AY1086" i="1"/>
  <c r="AY1087" i="1"/>
  <c r="AY1088" i="1"/>
  <c r="AY1089" i="1"/>
  <c r="AY1090" i="1"/>
  <c r="AY1091" i="1"/>
  <c r="AY1092" i="1"/>
  <c r="AY1093" i="1"/>
  <c r="AY1094" i="1"/>
  <c r="AY1095" i="1"/>
  <c r="AY1096" i="1"/>
  <c r="AY1097" i="1"/>
  <c r="AY1098" i="1"/>
  <c r="AY1099" i="1"/>
  <c r="AY1100" i="1"/>
  <c r="AY1101" i="1"/>
  <c r="AY1102" i="1"/>
  <c r="AY1103" i="1"/>
  <c r="AY1104" i="1"/>
  <c r="AY1105" i="1"/>
  <c r="AY1106" i="1"/>
  <c r="AY1107" i="1"/>
  <c r="AY1108" i="1"/>
  <c r="AY1109" i="1"/>
  <c r="AY1110" i="1"/>
  <c r="AY1111" i="1"/>
  <c r="AY1112" i="1"/>
  <c r="AY1113" i="1"/>
  <c r="AY1114" i="1"/>
  <c r="AY1115" i="1"/>
  <c r="AY1116" i="1"/>
  <c r="AY1117" i="1"/>
  <c r="AY1118" i="1"/>
  <c r="AY1119" i="1"/>
  <c r="AY1120" i="1"/>
  <c r="AY1121" i="1"/>
  <c r="AY1122" i="1"/>
  <c r="AY1123" i="1"/>
  <c r="AY1124" i="1"/>
  <c r="AY1125" i="1"/>
  <c r="AY1126" i="1"/>
  <c r="AY1127" i="1"/>
  <c r="AY1128" i="1"/>
  <c r="AY1129" i="1"/>
  <c r="AY1130" i="1"/>
  <c r="AY1131" i="1"/>
  <c r="AY1132" i="1"/>
  <c r="AY1133" i="1"/>
  <c r="AY1134" i="1"/>
  <c r="AY1135" i="1"/>
  <c r="AY1136" i="1"/>
  <c r="AY1137" i="1"/>
  <c r="AY1138" i="1"/>
  <c r="AY1139" i="1"/>
  <c r="AY1140" i="1"/>
  <c r="AY1141" i="1"/>
  <c r="AY1142" i="1"/>
  <c r="AY1143" i="1"/>
  <c r="AY1144" i="1"/>
  <c r="AY1145" i="1"/>
  <c r="AY1146" i="1"/>
  <c r="AY1147" i="1"/>
  <c r="AY1148" i="1"/>
  <c r="AY1149" i="1"/>
  <c r="AY1150" i="1"/>
  <c r="AY1151" i="1"/>
  <c r="AY1152" i="1"/>
  <c r="AY1153" i="1"/>
  <c r="AY1154" i="1"/>
  <c r="AY1155" i="1"/>
  <c r="AY1156" i="1"/>
  <c r="AY1157" i="1"/>
  <c r="AY1158" i="1"/>
  <c r="AY1159" i="1"/>
  <c r="AY1160" i="1"/>
  <c r="AY1161" i="1"/>
  <c r="AY1162" i="1"/>
  <c r="AY1163" i="1"/>
  <c r="AY1164" i="1"/>
  <c r="AY1165" i="1"/>
  <c r="AY1166" i="1"/>
  <c r="AY1167" i="1"/>
  <c r="AY1168" i="1"/>
  <c r="AY1169" i="1"/>
  <c r="AY1170" i="1"/>
  <c r="AY1171" i="1"/>
  <c r="AY1172" i="1"/>
  <c r="AY1173" i="1"/>
  <c r="AY1174" i="1"/>
  <c r="AY1175" i="1"/>
  <c r="AY1176" i="1"/>
  <c r="AY1177" i="1"/>
  <c r="AY1178" i="1"/>
  <c r="AY1179" i="1"/>
  <c r="AY1180" i="1"/>
  <c r="AY1181" i="1"/>
  <c r="AY1182" i="1"/>
  <c r="AY1183" i="1"/>
  <c r="AY1184" i="1"/>
  <c r="AY1185" i="1"/>
  <c r="AY1186" i="1"/>
  <c r="AY1187" i="1"/>
  <c r="AY1188" i="1"/>
  <c r="AY1189" i="1"/>
  <c r="AY1190" i="1"/>
  <c r="AY1191" i="1"/>
  <c r="AY1192" i="1"/>
  <c r="AY1193" i="1"/>
  <c r="AY1194" i="1"/>
  <c r="AY1195" i="1"/>
  <c r="AY1196" i="1"/>
  <c r="AY1197" i="1"/>
  <c r="AY1198" i="1"/>
  <c r="AY1199" i="1"/>
  <c r="AY1200" i="1"/>
  <c r="AY1201" i="1"/>
  <c r="AY1202" i="1"/>
  <c r="AY1203" i="1"/>
  <c r="AY1204" i="1"/>
  <c r="AY1205" i="1"/>
  <c r="AY1206" i="1"/>
  <c r="AY1207" i="1"/>
  <c r="AY1208" i="1"/>
  <c r="AY1209" i="1"/>
  <c r="AY1210" i="1"/>
  <c r="AY1211" i="1"/>
  <c r="AY1212" i="1"/>
  <c r="AY1213" i="1"/>
  <c r="AY1214" i="1"/>
  <c r="AY1215" i="1"/>
  <c r="AY1216" i="1"/>
  <c r="AY1217" i="1"/>
  <c r="AY1218" i="1"/>
  <c r="AY1219" i="1"/>
  <c r="AY1220" i="1"/>
  <c r="AY1221" i="1"/>
  <c r="AY1222" i="1"/>
  <c r="AY1223" i="1"/>
  <c r="AY1224" i="1"/>
  <c r="AY1225" i="1"/>
  <c r="AY1226" i="1"/>
  <c r="AY1227" i="1"/>
  <c r="AY1228" i="1"/>
  <c r="AY1229" i="1"/>
  <c r="AY1230" i="1"/>
  <c r="AY1231" i="1"/>
  <c r="AY1232" i="1"/>
  <c r="AY1233" i="1"/>
  <c r="AY1234" i="1"/>
  <c r="AY1235" i="1"/>
  <c r="AY1236" i="1"/>
  <c r="AY1237" i="1"/>
  <c r="AY1238" i="1"/>
  <c r="AY1239" i="1"/>
  <c r="AY1240" i="1"/>
  <c r="AY1241" i="1"/>
  <c r="AY1242" i="1"/>
  <c r="AY1243" i="1"/>
  <c r="AY1244" i="1"/>
  <c r="AY1245" i="1"/>
  <c r="AY1246" i="1"/>
  <c r="AY1247" i="1"/>
  <c r="AY1248" i="1"/>
  <c r="AY1249" i="1"/>
  <c r="AY1250" i="1"/>
  <c r="AY1251" i="1"/>
  <c r="AY1252" i="1"/>
  <c r="AY1253" i="1"/>
  <c r="AY1254" i="1"/>
  <c r="AY1255" i="1"/>
  <c r="AY1256" i="1"/>
  <c r="AY1257" i="1"/>
  <c r="AY1258" i="1"/>
  <c r="AY1259" i="1"/>
  <c r="AY1260" i="1"/>
  <c r="AY1261" i="1"/>
  <c r="AY1262" i="1"/>
  <c r="AY1263" i="1"/>
  <c r="AY1264" i="1"/>
  <c r="AY1265" i="1"/>
  <c r="AY1266" i="1"/>
  <c r="AY1267" i="1"/>
  <c r="AY1268" i="1"/>
  <c r="AY1269" i="1"/>
  <c r="AY1270" i="1"/>
  <c r="AY1271" i="1"/>
  <c r="AY1272" i="1"/>
  <c r="AY1273" i="1"/>
  <c r="AY1274" i="1"/>
  <c r="AY1275" i="1"/>
  <c r="AY1276" i="1"/>
  <c r="AY1277" i="1"/>
  <c r="AY1278" i="1"/>
  <c r="AY1279" i="1"/>
  <c r="AY1280" i="1"/>
  <c r="AY1281" i="1"/>
  <c r="AY1282" i="1"/>
  <c r="AY1283" i="1"/>
  <c r="AY1284" i="1"/>
  <c r="AY1285" i="1"/>
  <c r="AY1286" i="1"/>
  <c r="AY1287" i="1"/>
  <c r="AY1288" i="1"/>
  <c r="AY1289" i="1"/>
  <c r="AY1290" i="1"/>
  <c r="AY1291" i="1"/>
  <c r="AY1292" i="1"/>
  <c r="AY1293" i="1"/>
  <c r="AY1294" i="1"/>
  <c r="AY1295" i="1"/>
  <c r="AY1296" i="1"/>
  <c r="AY1297" i="1"/>
  <c r="AY1298" i="1"/>
  <c r="AY1299" i="1"/>
  <c r="AY1300" i="1"/>
  <c r="AY1301" i="1"/>
  <c r="AY1302" i="1"/>
  <c r="AY1303" i="1"/>
  <c r="AY1304" i="1"/>
  <c r="AY1305" i="1"/>
  <c r="AY1306" i="1"/>
  <c r="AY1307" i="1"/>
  <c r="AY1308" i="1"/>
  <c r="AY1309" i="1"/>
  <c r="AY1310" i="1"/>
  <c r="AY1311" i="1"/>
  <c r="AY1312" i="1"/>
  <c r="AY1313" i="1"/>
  <c r="AY1314" i="1"/>
  <c r="AY1315" i="1"/>
  <c r="AY1316" i="1"/>
  <c r="AY1317" i="1"/>
  <c r="AY1318" i="1"/>
  <c r="AY1319" i="1"/>
  <c r="AY1320" i="1"/>
  <c r="AY1321" i="1"/>
  <c r="AY1322" i="1"/>
  <c r="AY1323" i="1"/>
  <c r="AY1324" i="1"/>
  <c r="AY1325" i="1"/>
  <c r="AY1326" i="1"/>
  <c r="AY1327" i="1"/>
  <c r="AY1328" i="1"/>
  <c r="AY1329" i="1"/>
  <c r="AY1330" i="1"/>
  <c r="AY1331" i="1"/>
  <c r="AY1332" i="1"/>
  <c r="AY1333" i="1"/>
  <c r="AY1334" i="1"/>
  <c r="AY1335" i="1"/>
  <c r="AY1336" i="1"/>
  <c r="AY1337" i="1"/>
  <c r="AY1338" i="1"/>
  <c r="AY1339" i="1"/>
  <c r="AY1340" i="1"/>
  <c r="AY1341" i="1"/>
  <c r="AY1342" i="1"/>
  <c r="AY1343" i="1"/>
  <c r="AY1344" i="1"/>
  <c r="AY1345" i="1"/>
  <c r="AY1346" i="1"/>
  <c r="AY1347" i="1"/>
  <c r="AY1348" i="1"/>
  <c r="AY1349" i="1"/>
  <c r="AY1350" i="1"/>
  <c r="AY1351" i="1"/>
  <c r="AY1352" i="1"/>
  <c r="AY1353" i="1"/>
  <c r="AY1354" i="1"/>
  <c r="AY1355" i="1"/>
  <c r="AY1356" i="1"/>
  <c r="AY1357" i="1"/>
  <c r="AY1358" i="1"/>
  <c r="AY1359" i="1"/>
  <c r="AY1360" i="1"/>
  <c r="AY1361" i="1"/>
  <c r="AY1362" i="1"/>
  <c r="AY1363" i="1"/>
  <c r="AY1364" i="1"/>
  <c r="AY1365" i="1"/>
  <c r="AY1366" i="1"/>
  <c r="AY1367" i="1"/>
  <c r="AY1368" i="1"/>
  <c r="AY1369" i="1"/>
  <c r="AY1370" i="1"/>
  <c r="AY1371" i="1"/>
  <c r="AY1372" i="1"/>
  <c r="AY1373" i="1"/>
  <c r="AY1374" i="1"/>
  <c r="AY1375" i="1"/>
  <c r="AY1376" i="1"/>
  <c r="AY1377" i="1"/>
  <c r="AY1378" i="1"/>
  <c r="AY1379" i="1"/>
  <c r="AY1380" i="1"/>
  <c r="AY1381" i="1"/>
  <c r="AY1382" i="1"/>
  <c r="AY1383" i="1"/>
  <c r="AY1384" i="1"/>
  <c r="AY1385" i="1"/>
  <c r="AY1386" i="1"/>
  <c r="AY1387" i="1"/>
  <c r="AY1388" i="1"/>
  <c r="AY1389" i="1"/>
  <c r="AY1390" i="1"/>
  <c r="AY1391" i="1"/>
  <c r="AY1392" i="1"/>
  <c r="AY1393" i="1"/>
  <c r="AY1394" i="1"/>
  <c r="AY1395" i="1"/>
  <c r="AY1396" i="1"/>
  <c r="AY1397" i="1"/>
  <c r="AY1398" i="1"/>
  <c r="AY1399" i="1"/>
  <c r="AY1400" i="1"/>
  <c r="AY1401" i="1"/>
  <c r="AY1402" i="1"/>
  <c r="AY1403" i="1"/>
  <c r="AY1404" i="1"/>
  <c r="AY1405" i="1"/>
  <c r="AY1406" i="1"/>
  <c r="AY1407" i="1"/>
  <c r="AY1408" i="1"/>
  <c r="AY1409" i="1"/>
  <c r="AY1410" i="1"/>
  <c r="AY1411" i="1"/>
  <c r="AY1412" i="1"/>
  <c r="AY1413" i="1"/>
  <c r="AY1414" i="1"/>
  <c r="AY1415" i="1"/>
  <c r="AY1416" i="1"/>
  <c r="AY1417" i="1"/>
  <c r="AY1418" i="1"/>
  <c r="AY1419" i="1"/>
  <c r="AY1420" i="1"/>
  <c r="AY1421" i="1"/>
  <c r="AY1422" i="1"/>
  <c r="AY1423" i="1"/>
  <c r="AY1424" i="1"/>
  <c r="AY1425" i="1"/>
  <c r="AY1426" i="1"/>
  <c r="AY1427" i="1"/>
  <c r="AY1428" i="1"/>
  <c r="AY1429" i="1"/>
  <c r="AY1430" i="1"/>
  <c r="AY1431" i="1"/>
  <c r="AY1432" i="1"/>
  <c r="AY1433" i="1"/>
  <c r="AY1434" i="1"/>
  <c r="AY1435" i="1"/>
  <c r="AY1436" i="1"/>
  <c r="AY1437" i="1"/>
  <c r="AY1438" i="1"/>
  <c r="AY1439" i="1"/>
  <c r="AY1440" i="1"/>
  <c r="AY1441" i="1"/>
  <c r="AY1442" i="1"/>
  <c r="AY1443" i="1"/>
  <c r="AY1444" i="1"/>
  <c r="AY1445" i="1"/>
  <c r="AY1446" i="1"/>
  <c r="AY1447" i="1"/>
  <c r="AY1448" i="1"/>
  <c r="AY1449" i="1"/>
  <c r="AY1450" i="1"/>
  <c r="AY1451" i="1"/>
  <c r="AY1452" i="1"/>
  <c r="AY1453" i="1"/>
  <c r="AY1454" i="1"/>
  <c r="AY1455" i="1"/>
  <c r="AY1456" i="1"/>
  <c r="AY1457" i="1"/>
  <c r="AY1458" i="1"/>
  <c r="AY1459" i="1"/>
  <c r="AY1460" i="1"/>
  <c r="AY1461" i="1"/>
  <c r="AY1462" i="1"/>
  <c r="AY1463" i="1"/>
  <c r="AY1464" i="1"/>
  <c r="AY1465" i="1"/>
  <c r="AY1466" i="1"/>
  <c r="AY1467" i="1"/>
  <c r="AY1468" i="1"/>
  <c r="AY1469" i="1"/>
  <c r="AY1470" i="1"/>
  <c r="AY1471" i="1"/>
  <c r="AY1472" i="1"/>
  <c r="AY1473" i="1"/>
  <c r="AY1474" i="1"/>
  <c r="AY1475" i="1"/>
  <c r="AY1476" i="1"/>
  <c r="AY1477" i="1"/>
  <c r="AY1478" i="1"/>
  <c r="AY1479" i="1"/>
  <c r="AY1480" i="1"/>
  <c r="AY1481" i="1"/>
  <c r="AY1482" i="1"/>
  <c r="AY1483" i="1"/>
  <c r="AY1484" i="1"/>
  <c r="AY1485" i="1"/>
  <c r="AY1486" i="1"/>
  <c r="AY1487" i="1"/>
  <c r="AY1488" i="1"/>
  <c r="AY1489" i="1"/>
  <c r="AY1490" i="1"/>
  <c r="AY1491" i="1"/>
  <c r="AY1492" i="1"/>
  <c r="AY1493" i="1"/>
  <c r="AY1494" i="1"/>
  <c r="AY1495" i="1"/>
  <c r="AY1496" i="1"/>
  <c r="AY1497" i="1"/>
  <c r="AY1498" i="1"/>
  <c r="AY1499" i="1"/>
  <c r="AY1500" i="1"/>
  <c r="AY1501" i="1"/>
  <c r="AY1502" i="1"/>
  <c r="AY1503" i="1"/>
  <c r="AY1504" i="1"/>
  <c r="AY1505" i="1"/>
  <c r="AY1506" i="1"/>
  <c r="AY1507" i="1"/>
  <c r="AY1508" i="1"/>
  <c r="AY1509" i="1"/>
  <c r="AY1510" i="1"/>
  <c r="AY1511" i="1"/>
  <c r="AY1512" i="1"/>
  <c r="AY1513" i="1"/>
  <c r="AY1514" i="1"/>
  <c r="AY1515" i="1"/>
  <c r="AY1516" i="1"/>
  <c r="AY1517" i="1"/>
  <c r="AY1518" i="1"/>
  <c r="AY1519" i="1"/>
  <c r="AY1520" i="1"/>
  <c r="AY1521" i="1"/>
  <c r="AY1522" i="1"/>
  <c r="AY1523" i="1"/>
  <c r="AY1524" i="1"/>
  <c r="AY1525" i="1"/>
  <c r="AY1526" i="1"/>
  <c r="AY1527" i="1"/>
  <c r="AY1528" i="1"/>
  <c r="AY1529" i="1"/>
  <c r="AY1530" i="1"/>
  <c r="AY1531" i="1"/>
  <c r="AY1532" i="1"/>
  <c r="AY1533" i="1"/>
  <c r="AY1534" i="1"/>
  <c r="AY1535" i="1"/>
  <c r="AY1536" i="1"/>
  <c r="AY1537" i="1"/>
  <c r="AY1538" i="1"/>
  <c r="AY1539" i="1"/>
  <c r="AY1540" i="1"/>
  <c r="AY1541" i="1"/>
  <c r="AY1542" i="1"/>
  <c r="AY1543" i="1"/>
  <c r="AY1544" i="1"/>
  <c r="AY1545" i="1"/>
  <c r="AY1546" i="1"/>
  <c r="AY1547" i="1"/>
  <c r="AY1548" i="1"/>
  <c r="AY1549" i="1"/>
  <c r="AY1550" i="1"/>
  <c r="AY1551" i="1"/>
  <c r="AY1552" i="1"/>
  <c r="AY1553" i="1"/>
  <c r="AY1554" i="1"/>
  <c r="AY1555" i="1"/>
  <c r="AY1556" i="1"/>
  <c r="AY1557" i="1"/>
  <c r="AY1558" i="1"/>
  <c r="AY1559" i="1"/>
  <c r="AY1560" i="1"/>
  <c r="AY1561" i="1"/>
  <c r="AY1562" i="1"/>
  <c r="AY1563" i="1"/>
  <c r="AY1564" i="1"/>
  <c r="AY1565" i="1"/>
  <c r="AY1566" i="1"/>
  <c r="AY1567" i="1"/>
  <c r="AY1568" i="1"/>
  <c r="AY1569" i="1"/>
  <c r="AY1570" i="1"/>
  <c r="AY1571" i="1"/>
  <c r="AY1572" i="1"/>
  <c r="AY1573" i="1"/>
  <c r="AY1574" i="1"/>
  <c r="AY1575" i="1"/>
  <c r="AY1576" i="1"/>
  <c r="AY1577" i="1"/>
  <c r="AY1578" i="1"/>
  <c r="AY1579" i="1"/>
  <c r="AY1580" i="1"/>
  <c r="AY1581" i="1"/>
  <c r="AY1582" i="1"/>
  <c r="AY1583" i="1"/>
  <c r="AY1584" i="1"/>
  <c r="AY1585" i="1"/>
  <c r="AY1586" i="1"/>
  <c r="AY1587" i="1"/>
  <c r="AY1588" i="1"/>
  <c r="AY1589" i="1"/>
  <c r="AY1590" i="1"/>
  <c r="AY1591" i="1"/>
  <c r="AY1592" i="1"/>
  <c r="AY1593" i="1"/>
  <c r="AY1594" i="1"/>
  <c r="AY1595" i="1"/>
  <c r="AY1596" i="1"/>
  <c r="AY1597" i="1"/>
  <c r="AY1598" i="1"/>
  <c r="AY1599" i="1"/>
  <c r="AY1600" i="1"/>
  <c r="AY1601" i="1"/>
  <c r="AY1602" i="1"/>
  <c r="AY1603" i="1"/>
  <c r="AY1604" i="1"/>
  <c r="AY1605" i="1"/>
  <c r="AY1606" i="1"/>
  <c r="AY1607" i="1"/>
  <c r="AY1608" i="1"/>
  <c r="AY1609" i="1"/>
  <c r="AY1610" i="1"/>
  <c r="AY1611" i="1"/>
  <c r="AY1612" i="1"/>
  <c r="AY1613" i="1"/>
  <c r="AY1614" i="1"/>
  <c r="AY1615" i="1"/>
  <c r="AY1616" i="1"/>
  <c r="AY1617" i="1"/>
  <c r="AY1618" i="1"/>
  <c r="AY1619" i="1"/>
  <c r="AY1620" i="1"/>
  <c r="AY1621" i="1"/>
  <c r="AY1622" i="1"/>
  <c r="AY1623" i="1"/>
  <c r="AY1624" i="1"/>
  <c r="AY1625" i="1"/>
  <c r="AY1626" i="1"/>
  <c r="AY1627" i="1"/>
  <c r="AY1628" i="1"/>
  <c r="AY1629" i="1"/>
  <c r="AY1630" i="1"/>
  <c r="AY1631" i="1"/>
  <c r="AY1632" i="1"/>
  <c r="AY1633" i="1"/>
  <c r="AY1634" i="1"/>
  <c r="AY1635" i="1"/>
  <c r="AY1636" i="1"/>
  <c r="AY1637" i="1"/>
  <c r="AY1638" i="1"/>
  <c r="AY1639" i="1"/>
  <c r="AY1640" i="1"/>
  <c r="AY1641" i="1"/>
  <c r="AY1642" i="1"/>
  <c r="AY1643" i="1"/>
  <c r="AY1644" i="1"/>
  <c r="AY1645" i="1"/>
  <c r="AY1646" i="1"/>
  <c r="AY1647" i="1"/>
  <c r="AY1648" i="1"/>
  <c r="AY1649" i="1"/>
  <c r="AY1650" i="1"/>
  <c r="AY1651" i="1"/>
  <c r="AY1652" i="1"/>
  <c r="AY1653" i="1"/>
  <c r="AY1654" i="1"/>
  <c r="AY1655" i="1"/>
  <c r="AY1656" i="1"/>
  <c r="AY1657" i="1"/>
  <c r="AY1658" i="1"/>
  <c r="AY1659" i="1"/>
  <c r="AY1660" i="1"/>
  <c r="AY1661" i="1"/>
  <c r="AY1662" i="1"/>
  <c r="AY1663" i="1"/>
  <c r="AY1664" i="1"/>
  <c r="AY1665" i="1"/>
  <c r="AY1666" i="1"/>
  <c r="AY1667" i="1"/>
  <c r="AY1668" i="1"/>
  <c r="AY1669" i="1"/>
  <c r="AY1670" i="1"/>
  <c r="AY1671" i="1"/>
  <c r="AY1672" i="1"/>
  <c r="AY1673" i="1"/>
  <c r="AY1674" i="1"/>
  <c r="AY1675" i="1"/>
  <c r="AY1676" i="1"/>
  <c r="AY1677" i="1"/>
  <c r="AY1678" i="1"/>
  <c r="AY1679" i="1"/>
  <c r="AY1680" i="1"/>
  <c r="AY1681" i="1"/>
  <c r="AY1682" i="1"/>
  <c r="AY1683" i="1"/>
  <c r="AY1684" i="1"/>
  <c r="AY1685" i="1"/>
  <c r="AY1686" i="1"/>
  <c r="AY1687" i="1"/>
  <c r="AY1688" i="1"/>
  <c r="AY1689" i="1"/>
  <c r="AY1690" i="1"/>
  <c r="AY1691" i="1"/>
  <c r="AY1692" i="1"/>
  <c r="AY1693" i="1"/>
  <c r="AY1694" i="1"/>
  <c r="AY1695" i="1"/>
  <c r="AY1696" i="1"/>
  <c r="AY1697" i="1"/>
  <c r="AY1698" i="1"/>
  <c r="AY1699" i="1"/>
  <c r="AY1700" i="1"/>
  <c r="AY1701" i="1"/>
  <c r="AY1702" i="1"/>
  <c r="AY1703" i="1"/>
  <c r="AY1704" i="1"/>
  <c r="AY1705" i="1"/>
  <c r="AY1706" i="1"/>
  <c r="AY1707" i="1"/>
  <c r="AY1708" i="1"/>
  <c r="AY1709" i="1"/>
  <c r="AY1710" i="1"/>
  <c r="AY1711" i="1"/>
  <c r="AY1712" i="1"/>
  <c r="AY1713" i="1"/>
  <c r="AY1714" i="1"/>
  <c r="AY1715" i="1"/>
  <c r="AY1716" i="1"/>
  <c r="AY1717" i="1"/>
  <c r="AY1718" i="1"/>
  <c r="AY1719" i="1"/>
  <c r="AY1720" i="1"/>
  <c r="AY1721" i="1"/>
  <c r="AY1722" i="1"/>
  <c r="AY1723" i="1"/>
  <c r="AY1724" i="1"/>
  <c r="AY1725" i="1"/>
  <c r="AY1726" i="1"/>
  <c r="AY1727" i="1"/>
  <c r="AY1728" i="1"/>
  <c r="AY1729" i="1"/>
  <c r="AY1730" i="1"/>
  <c r="AY1731" i="1"/>
  <c r="AY1732" i="1"/>
  <c r="AY1733" i="1"/>
  <c r="AY1734" i="1"/>
  <c r="AY1735" i="1"/>
  <c r="AY1736" i="1"/>
  <c r="AY1737" i="1"/>
  <c r="AY1738" i="1"/>
  <c r="AY1739" i="1"/>
  <c r="AY1740" i="1"/>
  <c r="AY1741" i="1"/>
  <c r="AY1742" i="1"/>
  <c r="AY1743" i="1"/>
  <c r="AY1744" i="1"/>
  <c r="AY1745" i="1"/>
  <c r="AY1746" i="1"/>
  <c r="AY1747" i="1"/>
  <c r="AY1748" i="1"/>
  <c r="AY1749" i="1"/>
  <c r="AY1750" i="1"/>
  <c r="AY1751" i="1"/>
  <c r="AY1752" i="1"/>
  <c r="AY1753" i="1"/>
  <c r="AY1754" i="1"/>
  <c r="AY1755" i="1"/>
  <c r="AY1756" i="1"/>
  <c r="AY1757" i="1"/>
  <c r="AY1758" i="1"/>
  <c r="AY1759" i="1"/>
  <c r="AY1760" i="1"/>
  <c r="AY1761" i="1"/>
  <c r="AY1762" i="1"/>
  <c r="AY1763" i="1"/>
  <c r="AY1764" i="1"/>
  <c r="AY1765" i="1"/>
  <c r="AY1766" i="1"/>
  <c r="AY1767" i="1"/>
  <c r="AY1768" i="1"/>
  <c r="AY1769" i="1"/>
  <c r="AY1770" i="1"/>
  <c r="AY1771" i="1"/>
  <c r="AY1772" i="1"/>
  <c r="AY1773" i="1"/>
  <c r="AY1774" i="1"/>
  <c r="AY1775" i="1"/>
  <c r="AY1776" i="1"/>
  <c r="AY1777" i="1"/>
  <c r="AY1778" i="1"/>
  <c r="AY1779" i="1"/>
  <c r="AY1780" i="1"/>
  <c r="AY1781" i="1"/>
  <c r="AY1782" i="1"/>
  <c r="AY1783" i="1"/>
  <c r="AY1784" i="1"/>
  <c r="AY1785" i="1"/>
  <c r="AY1786" i="1"/>
  <c r="AY1787" i="1"/>
  <c r="AY1788" i="1"/>
  <c r="AY1789" i="1"/>
  <c r="AY1790" i="1"/>
  <c r="AY1791" i="1"/>
  <c r="AY1792" i="1"/>
  <c r="AY1793" i="1"/>
  <c r="AY1794" i="1"/>
  <c r="AY1795" i="1"/>
  <c r="AY1796" i="1"/>
  <c r="AY1797" i="1"/>
  <c r="AY1798" i="1"/>
  <c r="AY1799" i="1"/>
  <c r="AY1800" i="1"/>
  <c r="AY1801" i="1"/>
  <c r="AY1802" i="1"/>
  <c r="AY1803" i="1"/>
  <c r="AY1804" i="1"/>
  <c r="AY1805" i="1"/>
  <c r="AY1806" i="1"/>
  <c r="AY1807" i="1"/>
  <c r="AY1808" i="1"/>
  <c r="AY1809" i="1"/>
  <c r="AY1810" i="1"/>
  <c r="AY1811" i="1"/>
  <c r="AY1812" i="1"/>
  <c r="AY1813" i="1"/>
  <c r="AY1814" i="1"/>
  <c r="AY1815" i="1"/>
  <c r="AY1816" i="1"/>
  <c r="AY1817" i="1"/>
  <c r="AY1818" i="1"/>
  <c r="AY1819" i="1"/>
  <c r="AY1820" i="1"/>
  <c r="AY1821" i="1"/>
  <c r="AY1822" i="1"/>
  <c r="AY1823" i="1"/>
  <c r="AY1824" i="1"/>
  <c r="AY1825" i="1"/>
  <c r="AY1826" i="1"/>
  <c r="AY1827" i="1"/>
  <c r="AY1828" i="1"/>
  <c r="AY1829" i="1"/>
  <c r="AY1830" i="1"/>
  <c r="AY1831" i="1"/>
  <c r="AY1832" i="1"/>
  <c r="AY1833" i="1"/>
  <c r="AY1834" i="1"/>
  <c r="AY1835" i="1"/>
  <c r="AY1836" i="1"/>
  <c r="AY1837" i="1"/>
  <c r="AY1838" i="1"/>
  <c r="AY1839" i="1"/>
  <c r="AY1840" i="1"/>
  <c r="AY1841" i="1"/>
  <c r="AY1842" i="1"/>
  <c r="AY1843" i="1"/>
  <c r="AY1844" i="1"/>
  <c r="AY1845" i="1"/>
  <c r="AY1846" i="1"/>
  <c r="AY1847" i="1"/>
  <c r="AY1848" i="1"/>
  <c r="AY1849" i="1"/>
  <c r="AY1850" i="1"/>
  <c r="AY1851" i="1"/>
  <c r="AY1852" i="1"/>
  <c r="AY1853" i="1"/>
  <c r="AY1854" i="1"/>
  <c r="AY1855" i="1"/>
  <c r="AY1856" i="1"/>
  <c r="AY1857" i="1"/>
  <c r="AY1858" i="1"/>
  <c r="AY1859" i="1"/>
  <c r="AY1860" i="1"/>
  <c r="AY1861" i="1"/>
  <c r="AY1862" i="1"/>
  <c r="AY1863" i="1"/>
  <c r="AY1864" i="1"/>
  <c r="AY1865" i="1"/>
  <c r="AY1866" i="1"/>
  <c r="AY1867" i="1"/>
  <c r="AY1868" i="1"/>
  <c r="AY1869" i="1"/>
  <c r="AY1870" i="1"/>
  <c r="AY1871" i="1"/>
  <c r="AY1872" i="1"/>
  <c r="AY1873" i="1"/>
  <c r="AY1874" i="1"/>
  <c r="AY1875" i="1"/>
  <c r="AY1876" i="1"/>
  <c r="AY1877" i="1"/>
  <c r="AY1878" i="1"/>
  <c r="AY1879" i="1"/>
  <c r="AY1880" i="1"/>
  <c r="AY1881" i="1"/>
  <c r="AY1882" i="1"/>
  <c r="AY1883" i="1"/>
  <c r="AY1884" i="1"/>
  <c r="AY1885" i="1"/>
  <c r="AY1886" i="1"/>
  <c r="AY1887" i="1"/>
  <c r="AY1888" i="1"/>
  <c r="AY1889" i="1"/>
  <c r="AY1890" i="1"/>
  <c r="AY1891" i="1"/>
  <c r="AY1892" i="1"/>
  <c r="AY1893" i="1"/>
  <c r="AY1894" i="1"/>
  <c r="AY1895" i="1"/>
  <c r="AY1896" i="1"/>
  <c r="AY1897" i="1"/>
  <c r="AY1898" i="1"/>
  <c r="AY1899" i="1"/>
  <c r="AY1900" i="1"/>
  <c r="AY1901" i="1"/>
  <c r="AY1902" i="1"/>
  <c r="AY1903" i="1"/>
  <c r="AY1904" i="1"/>
  <c r="AY1905" i="1"/>
  <c r="AY1906" i="1"/>
  <c r="AY1907" i="1"/>
  <c r="AY1908" i="1"/>
  <c r="AY1909" i="1"/>
  <c r="AY1910" i="1"/>
  <c r="AY1911" i="1"/>
  <c r="AY1912" i="1"/>
  <c r="AY1913" i="1"/>
  <c r="AY1914" i="1"/>
  <c r="AY1915" i="1"/>
  <c r="AY1916" i="1"/>
  <c r="AY1917" i="1"/>
  <c r="AY1918" i="1"/>
  <c r="AY1919" i="1"/>
  <c r="AY1920" i="1"/>
  <c r="AY1921" i="1"/>
  <c r="AY1922" i="1"/>
  <c r="AY1923" i="1"/>
  <c r="AY1924" i="1"/>
  <c r="AY1925" i="1"/>
  <c r="AY1926" i="1"/>
  <c r="AY1927" i="1"/>
  <c r="AY1928" i="1"/>
  <c r="AY1929" i="1"/>
  <c r="AY1930" i="1"/>
  <c r="AY1931" i="1"/>
  <c r="AY1932" i="1"/>
  <c r="AY1933" i="1"/>
  <c r="AY1934" i="1"/>
  <c r="AY1935" i="1"/>
  <c r="AY1936" i="1"/>
  <c r="AY1937" i="1"/>
  <c r="AY1938" i="1"/>
  <c r="AY1939" i="1"/>
  <c r="AY1940" i="1"/>
  <c r="AY1941" i="1"/>
  <c r="AY1942" i="1"/>
  <c r="AY1943" i="1"/>
  <c r="AY1944" i="1"/>
  <c r="AY1945" i="1"/>
  <c r="AY1946" i="1"/>
  <c r="AY1947" i="1"/>
  <c r="AY1948" i="1"/>
  <c r="AY1949" i="1"/>
  <c r="AY1950" i="1"/>
  <c r="AY1951" i="1"/>
  <c r="AY1952" i="1"/>
  <c r="AY1953" i="1"/>
  <c r="AY1954" i="1"/>
  <c r="AY1955" i="1"/>
  <c r="AY1956" i="1"/>
  <c r="AY1957" i="1"/>
  <c r="AY1958" i="1"/>
  <c r="AY1959" i="1"/>
  <c r="AY1960" i="1"/>
  <c r="AY1961" i="1"/>
  <c r="AY1962" i="1"/>
  <c r="AY1963" i="1"/>
  <c r="AY1964" i="1"/>
  <c r="AY1965" i="1"/>
  <c r="AY1966" i="1"/>
  <c r="AY1967" i="1"/>
  <c r="AY1968" i="1"/>
  <c r="AY1969" i="1"/>
  <c r="AY1970" i="1"/>
  <c r="AY1971" i="1"/>
  <c r="AY1972" i="1"/>
  <c r="AY1973" i="1"/>
  <c r="AY1974" i="1"/>
  <c r="AY1975" i="1"/>
  <c r="AY1976" i="1"/>
  <c r="AY1977" i="1"/>
  <c r="AY1978" i="1"/>
  <c r="AY1979" i="1"/>
  <c r="AY1980" i="1"/>
  <c r="AY1981" i="1"/>
  <c r="AY1982" i="1"/>
  <c r="AY1983" i="1"/>
  <c r="AY1984" i="1"/>
  <c r="AY1985" i="1"/>
  <c r="AY1986" i="1"/>
  <c r="AY1987" i="1"/>
  <c r="AY1988" i="1"/>
  <c r="AY1989" i="1"/>
  <c r="AY1990" i="1"/>
  <c r="AY1991" i="1"/>
  <c r="AY1992" i="1"/>
  <c r="AY1993" i="1"/>
  <c r="AY1994" i="1"/>
  <c r="AY1995" i="1"/>
  <c r="AY1996" i="1"/>
  <c r="AY1997" i="1"/>
  <c r="AY1998" i="1"/>
  <c r="AY1999" i="1"/>
  <c r="AY2000" i="1"/>
  <c r="AY2001" i="1"/>
  <c r="AY2002" i="1"/>
  <c r="AY2003" i="1"/>
  <c r="AY2004" i="1"/>
  <c r="AY2005" i="1"/>
  <c r="AY2006" i="1"/>
  <c r="AY2007" i="1"/>
  <c r="AY2008" i="1"/>
  <c r="AY2009" i="1"/>
  <c r="AY2010" i="1"/>
  <c r="AY2011" i="1"/>
  <c r="AY2012" i="1"/>
  <c r="AY2013" i="1"/>
  <c r="AY2014" i="1"/>
  <c r="AY2015" i="1"/>
  <c r="AY2016" i="1"/>
  <c r="AY2017" i="1"/>
  <c r="AY2018" i="1"/>
  <c r="AY2019" i="1"/>
  <c r="AY2020" i="1"/>
  <c r="AY2021" i="1"/>
  <c r="AY2022" i="1"/>
  <c r="AY2023" i="1"/>
  <c r="AY2024" i="1"/>
  <c r="AY2025" i="1"/>
  <c r="AY2026" i="1"/>
  <c r="AY2027" i="1"/>
  <c r="AY2028" i="1"/>
  <c r="AY2029" i="1"/>
  <c r="AY2030" i="1"/>
  <c r="AY2031" i="1"/>
  <c r="AY2032" i="1"/>
  <c r="AY2033" i="1"/>
  <c r="AY2034" i="1"/>
  <c r="AY2035" i="1"/>
  <c r="AY2036" i="1"/>
  <c r="AY2037" i="1"/>
  <c r="AY2038" i="1"/>
  <c r="AY2039" i="1"/>
  <c r="AY2040" i="1"/>
  <c r="AY2041" i="1"/>
  <c r="AY2042" i="1"/>
  <c r="AY2043" i="1"/>
  <c r="AY2044" i="1"/>
  <c r="AY2045" i="1"/>
  <c r="AY2046" i="1"/>
  <c r="AY2047" i="1"/>
  <c r="AY2048" i="1"/>
  <c r="AY2049" i="1"/>
  <c r="AY2050" i="1"/>
  <c r="AY2051" i="1"/>
  <c r="AY2052" i="1"/>
  <c r="AY2053" i="1"/>
  <c r="AY2054" i="1"/>
  <c r="AY2055" i="1"/>
  <c r="AY2056" i="1"/>
  <c r="AY2057" i="1"/>
  <c r="AY2058" i="1"/>
  <c r="AY2059" i="1"/>
  <c r="AY2060" i="1"/>
  <c r="AY2061" i="1"/>
  <c r="AY2062" i="1"/>
  <c r="AY2063" i="1"/>
  <c r="AY2064" i="1"/>
  <c r="AY2065" i="1"/>
  <c r="AY2066" i="1"/>
  <c r="AY2067" i="1"/>
  <c r="AY2068" i="1"/>
  <c r="AY2069" i="1"/>
  <c r="AY2070" i="1"/>
  <c r="AY2071" i="1"/>
  <c r="AY2072" i="1"/>
  <c r="AY2073" i="1"/>
  <c r="AY2074" i="1"/>
  <c r="AY2075" i="1"/>
  <c r="AY2076" i="1"/>
  <c r="AY2077" i="1"/>
  <c r="AY2078" i="1"/>
  <c r="AY2079" i="1"/>
  <c r="AY2080" i="1"/>
  <c r="AY2081" i="1"/>
  <c r="AY2082" i="1"/>
  <c r="AY2083" i="1"/>
  <c r="AY2084" i="1"/>
  <c r="AY2085" i="1"/>
  <c r="AY2086" i="1"/>
  <c r="AY2087" i="1"/>
  <c r="AY2088" i="1"/>
  <c r="AY2089" i="1"/>
  <c r="AY2090" i="1"/>
  <c r="AY2091" i="1"/>
  <c r="AY2092" i="1"/>
  <c r="AY2093" i="1"/>
  <c r="AY2094" i="1"/>
  <c r="AY2095" i="1"/>
  <c r="AY2096" i="1"/>
  <c r="AY2097" i="1"/>
  <c r="AY2098" i="1"/>
  <c r="AY2099" i="1"/>
  <c r="AY2100" i="1"/>
  <c r="AY2101" i="1"/>
  <c r="AY2102" i="1"/>
  <c r="AY2103" i="1"/>
  <c r="AY2104" i="1"/>
  <c r="AY2105" i="1"/>
  <c r="AY2106" i="1"/>
  <c r="AY2107" i="1"/>
  <c r="AY2108" i="1"/>
  <c r="AY2109" i="1"/>
  <c r="AY2110" i="1"/>
  <c r="AY2111" i="1"/>
  <c r="AY2112" i="1"/>
  <c r="AY2113" i="1"/>
  <c r="AY2114" i="1"/>
  <c r="AY2115" i="1"/>
  <c r="AY2116" i="1"/>
  <c r="AY2117" i="1"/>
  <c r="AY2118" i="1"/>
  <c r="AY2119" i="1"/>
  <c r="AY2120" i="1"/>
  <c r="AY2121" i="1"/>
  <c r="AY2122" i="1"/>
  <c r="AY2123" i="1"/>
  <c r="AY2124" i="1"/>
  <c r="AY2125" i="1"/>
  <c r="AY2126" i="1"/>
  <c r="AY2127" i="1"/>
  <c r="AY2128" i="1"/>
  <c r="AY2129" i="1"/>
  <c r="AY2130" i="1"/>
  <c r="AY2131" i="1"/>
  <c r="AY2132" i="1"/>
  <c r="AY2133" i="1"/>
  <c r="AY2134" i="1"/>
  <c r="AY2135" i="1"/>
  <c r="AY2136" i="1"/>
  <c r="AY2137" i="1"/>
  <c r="AY2138" i="1"/>
  <c r="AY2139" i="1"/>
  <c r="AY2140" i="1"/>
  <c r="AY2141" i="1"/>
  <c r="AY2142" i="1"/>
  <c r="AY2143" i="1"/>
  <c r="AY2144" i="1"/>
  <c r="AY2145" i="1"/>
  <c r="AY2146" i="1"/>
  <c r="AY2147" i="1"/>
  <c r="AY2148" i="1"/>
  <c r="AY2149" i="1"/>
  <c r="AY2150" i="1"/>
  <c r="AY2151" i="1"/>
  <c r="AY2152" i="1"/>
  <c r="AY2153" i="1"/>
  <c r="AY2154" i="1"/>
  <c r="AY2155" i="1"/>
  <c r="AY2156" i="1"/>
  <c r="AY2157" i="1"/>
  <c r="AY2158" i="1"/>
  <c r="AY2159" i="1"/>
  <c r="AY2160" i="1"/>
  <c r="AY2161" i="1"/>
  <c r="AY2162" i="1"/>
  <c r="AY2163" i="1"/>
  <c r="AY2164" i="1"/>
  <c r="AY2165" i="1"/>
  <c r="AY2166" i="1"/>
  <c r="AY2167" i="1"/>
  <c r="AY2168" i="1"/>
  <c r="AY2169" i="1"/>
  <c r="AY2170" i="1"/>
  <c r="AY2171" i="1"/>
  <c r="AY2172" i="1"/>
  <c r="AY2173" i="1"/>
  <c r="AY2174" i="1"/>
  <c r="AY2175" i="1"/>
  <c r="AY2176" i="1"/>
  <c r="AY2177" i="1"/>
  <c r="AY2178" i="1"/>
  <c r="AY2179" i="1"/>
  <c r="AY2180" i="1"/>
  <c r="AY2181" i="1"/>
  <c r="AY2182" i="1"/>
  <c r="AY2183" i="1"/>
  <c r="AY2184" i="1"/>
  <c r="AY2185" i="1"/>
  <c r="AY2186" i="1"/>
  <c r="AY2187" i="1"/>
  <c r="AY2188" i="1"/>
  <c r="AY2189" i="1"/>
  <c r="AY2190" i="1"/>
  <c r="AY2191" i="1"/>
  <c r="AY2192" i="1"/>
  <c r="AY2193" i="1"/>
  <c r="AY2194" i="1"/>
  <c r="AY2195" i="1"/>
  <c r="AY2196" i="1"/>
  <c r="AY2197" i="1"/>
  <c r="AY2198" i="1"/>
  <c r="AY2199" i="1"/>
  <c r="AY2200" i="1"/>
  <c r="AY2201" i="1"/>
  <c r="AY2202" i="1"/>
  <c r="AY2203" i="1"/>
  <c r="AY2204" i="1"/>
  <c r="AY2205" i="1"/>
  <c r="AY2206" i="1"/>
  <c r="AY2207" i="1"/>
  <c r="AY2208" i="1"/>
  <c r="AY2209" i="1"/>
  <c r="AY2210" i="1"/>
  <c r="AY2211" i="1"/>
  <c r="AY2212" i="1"/>
  <c r="AY2213" i="1"/>
  <c r="AY2214" i="1"/>
  <c r="AY2215" i="1"/>
  <c r="AY2216" i="1"/>
  <c r="AY2217" i="1"/>
  <c r="AY2218" i="1"/>
  <c r="AY2219" i="1"/>
  <c r="AY2220" i="1"/>
  <c r="AY2221" i="1"/>
  <c r="AY2222" i="1"/>
  <c r="AY2223" i="1"/>
  <c r="AY2224" i="1"/>
  <c r="AY2225" i="1"/>
  <c r="AY2226" i="1"/>
  <c r="AY2227" i="1"/>
  <c r="AY2228" i="1"/>
  <c r="AY2229" i="1"/>
  <c r="AY2230" i="1"/>
  <c r="AY2231" i="1"/>
  <c r="AY2232" i="1"/>
  <c r="AY2233" i="1"/>
  <c r="AY2234" i="1"/>
  <c r="AY2235" i="1"/>
  <c r="AY2236" i="1"/>
  <c r="AY2237" i="1"/>
  <c r="AY2238" i="1"/>
  <c r="AY2239" i="1"/>
  <c r="AY2240" i="1"/>
  <c r="AY2241" i="1"/>
  <c r="AY2242" i="1"/>
  <c r="AY2243" i="1"/>
  <c r="AY2244" i="1"/>
  <c r="AY2245" i="1"/>
  <c r="AY2246" i="1"/>
  <c r="AY2247" i="1"/>
  <c r="AY2248" i="1"/>
  <c r="AY2249" i="1"/>
  <c r="AY2250" i="1"/>
  <c r="AY2251" i="1"/>
  <c r="AY2252" i="1"/>
  <c r="AY2253" i="1"/>
  <c r="AY2254" i="1"/>
  <c r="AY2255" i="1"/>
  <c r="AY2256" i="1"/>
  <c r="AY2257" i="1"/>
  <c r="AY2258" i="1"/>
  <c r="AY2259" i="1"/>
  <c r="AY2260" i="1"/>
  <c r="AY2261" i="1"/>
  <c r="AY2262" i="1"/>
  <c r="AY2263" i="1"/>
  <c r="AY2264" i="1"/>
  <c r="AY2265" i="1"/>
  <c r="AY2266" i="1"/>
  <c r="AY2267" i="1"/>
  <c r="AY2268" i="1"/>
  <c r="AY2269" i="1"/>
  <c r="AY2270" i="1"/>
  <c r="AY2271" i="1"/>
  <c r="AY2272" i="1"/>
  <c r="AY2273" i="1"/>
  <c r="AY2274" i="1"/>
  <c r="AY2275" i="1"/>
  <c r="AY2276" i="1"/>
  <c r="AY2277" i="1"/>
  <c r="AY2278" i="1"/>
  <c r="AY2279" i="1"/>
  <c r="AY2280" i="1"/>
  <c r="AY2281" i="1"/>
  <c r="AY2282" i="1"/>
  <c r="AY2283" i="1"/>
  <c r="AY2284" i="1"/>
  <c r="AY2285" i="1"/>
  <c r="AY2286" i="1"/>
  <c r="AY2287" i="1"/>
  <c r="AY2288" i="1"/>
  <c r="AY2289" i="1"/>
  <c r="AY2290" i="1"/>
  <c r="AY2291" i="1"/>
  <c r="AY2292" i="1"/>
  <c r="AY2293" i="1"/>
  <c r="AY2294" i="1"/>
  <c r="AY2295" i="1"/>
  <c r="AY2296" i="1"/>
  <c r="AY2297" i="1"/>
  <c r="AY2298" i="1"/>
  <c r="AY2299" i="1"/>
  <c r="AY2300" i="1"/>
  <c r="AY2301" i="1"/>
  <c r="AY2302" i="1"/>
  <c r="AY2303" i="1"/>
  <c r="AY2304" i="1"/>
  <c r="AY2305" i="1"/>
  <c r="AY2306" i="1"/>
  <c r="AY2307" i="1"/>
  <c r="AY2308" i="1"/>
  <c r="AY2309" i="1"/>
  <c r="AY2310" i="1"/>
  <c r="AY2311" i="1"/>
  <c r="AY2312" i="1"/>
  <c r="AY2313" i="1"/>
  <c r="AY2314" i="1"/>
  <c r="AY2315" i="1"/>
  <c r="AY2316" i="1"/>
  <c r="AY2317" i="1"/>
  <c r="AY2318" i="1"/>
  <c r="AY2319" i="1"/>
  <c r="AY2320" i="1"/>
  <c r="AY2321" i="1"/>
  <c r="AY2322" i="1"/>
  <c r="AY2323" i="1"/>
  <c r="AY2324" i="1"/>
  <c r="AY2325" i="1"/>
  <c r="AY2326" i="1"/>
  <c r="AY2327" i="1"/>
  <c r="AY2328" i="1"/>
  <c r="AY2329" i="1"/>
  <c r="AY2330" i="1"/>
  <c r="AY2331" i="1"/>
  <c r="AY2332" i="1"/>
  <c r="AY2333" i="1"/>
  <c r="AY2334" i="1"/>
  <c r="AY2335" i="1"/>
  <c r="AY2336" i="1"/>
  <c r="AY2337" i="1"/>
  <c r="AY2338" i="1"/>
  <c r="AY2339" i="1"/>
  <c r="AY2340" i="1"/>
  <c r="AY2341" i="1"/>
  <c r="AY2342" i="1"/>
  <c r="AY2343" i="1"/>
  <c r="AY2344" i="1"/>
  <c r="AY2345" i="1"/>
  <c r="AY2346" i="1"/>
  <c r="AY2347" i="1"/>
  <c r="AY2348" i="1"/>
  <c r="AY2349" i="1"/>
  <c r="AY2350" i="1"/>
  <c r="AY2351" i="1"/>
  <c r="AY2352" i="1"/>
  <c r="AY2353" i="1"/>
  <c r="AY2354" i="1"/>
  <c r="AY2355" i="1"/>
  <c r="AY2356" i="1"/>
  <c r="AY2357" i="1"/>
  <c r="AY2358" i="1"/>
  <c r="AY2359" i="1"/>
  <c r="AY2360" i="1"/>
  <c r="AY2361" i="1"/>
  <c r="AY2362" i="1"/>
  <c r="AY2363" i="1"/>
  <c r="AY2364" i="1"/>
  <c r="AY2365" i="1"/>
  <c r="AY2366" i="1"/>
  <c r="AY2367" i="1"/>
  <c r="AY2368" i="1"/>
  <c r="AY2369" i="1"/>
  <c r="AY2370" i="1"/>
  <c r="AY2371" i="1"/>
  <c r="AY2372" i="1"/>
  <c r="AY2373" i="1"/>
  <c r="AY2374" i="1"/>
  <c r="AY2375" i="1"/>
  <c r="AY2376" i="1"/>
  <c r="AY2377" i="1"/>
  <c r="AY2378" i="1"/>
  <c r="AY2379" i="1"/>
  <c r="AY2380" i="1"/>
  <c r="AY2381" i="1"/>
  <c r="AY2382" i="1"/>
  <c r="AY2383" i="1"/>
  <c r="AY2384" i="1"/>
  <c r="AY2385" i="1"/>
  <c r="AY2386" i="1"/>
  <c r="AY2387" i="1"/>
  <c r="AY2388" i="1"/>
  <c r="AY2389" i="1"/>
  <c r="AY2390" i="1"/>
  <c r="AY2391" i="1"/>
  <c r="AY2392" i="1"/>
  <c r="AY2393" i="1"/>
  <c r="AY2394" i="1"/>
  <c r="AY2395" i="1"/>
  <c r="AY2396" i="1"/>
  <c r="AY2397" i="1"/>
  <c r="AY2398" i="1"/>
  <c r="AY2399" i="1"/>
  <c r="AY2400" i="1"/>
  <c r="AY2401" i="1"/>
  <c r="AY2402" i="1"/>
  <c r="AY2403" i="1"/>
  <c r="AY2404" i="1"/>
  <c r="AY2405" i="1"/>
  <c r="AY2406" i="1"/>
  <c r="AY2407" i="1"/>
  <c r="AY2408" i="1"/>
  <c r="AY2409" i="1"/>
  <c r="AY2410" i="1"/>
  <c r="AY2411" i="1"/>
  <c r="AY2412" i="1"/>
  <c r="AY2413" i="1"/>
  <c r="AY2414" i="1"/>
  <c r="AY2415" i="1"/>
  <c r="AY2416" i="1"/>
  <c r="AY2417" i="1"/>
  <c r="AY2418" i="1"/>
  <c r="AY2419" i="1"/>
  <c r="AY2420" i="1"/>
  <c r="AY2421" i="1"/>
  <c r="AY2422" i="1"/>
  <c r="AY2423" i="1"/>
  <c r="AY2424" i="1"/>
  <c r="AY2425" i="1"/>
  <c r="AY2426" i="1"/>
  <c r="AY2427" i="1"/>
  <c r="AY2428" i="1"/>
  <c r="AY2429" i="1"/>
  <c r="AY2430" i="1"/>
  <c r="AY2431" i="1"/>
  <c r="AY2432" i="1"/>
  <c r="AY2433" i="1"/>
  <c r="AY2434" i="1"/>
  <c r="AY2435" i="1"/>
  <c r="AY2436" i="1"/>
  <c r="AY2437" i="1"/>
  <c r="AY2438" i="1"/>
  <c r="AY2439" i="1"/>
  <c r="AY2440" i="1"/>
  <c r="AY2441" i="1"/>
  <c r="AY2442" i="1"/>
  <c r="AY2443" i="1"/>
  <c r="AY2444" i="1"/>
  <c r="AY2445" i="1"/>
  <c r="AY2446" i="1"/>
  <c r="AY2447" i="1"/>
  <c r="AY2448" i="1"/>
  <c r="AY2449" i="1"/>
  <c r="AY2450" i="1"/>
  <c r="AY2451" i="1"/>
  <c r="AY2452" i="1"/>
  <c r="AY2453" i="1"/>
  <c r="AY2454" i="1"/>
  <c r="AY2455" i="1"/>
  <c r="AY2456" i="1"/>
  <c r="AY2457" i="1"/>
  <c r="AY2458" i="1"/>
  <c r="AY2459" i="1"/>
  <c r="AY2460" i="1"/>
  <c r="AY2461" i="1"/>
  <c r="AY2462" i="1"/>
  <c r="AY2463" i="1"/>
  <c r="AY2464" i="1"/>
  <c r="AY2465" i="1"/>
  <c r="AY2466" i="1"/>
  <c r="AY2467" i="1"/>
  <c r="AY2468" i="1"/>
  <c r="AY2469" i="1"/>
  <c r="AY2470" i="1"/>
  <c r="AY2471" i="1"/>
  <c r="AY2472" i="1"/>
  <c r="AY2473" i="1"/>
  <c r="AY2474" i="1"/>
  <c r="AY2475" i="1"/>
  <c r="AY2476" i="1"/>
  <c r="AY2477" i="1"/>
  <c r="AY2478" i="1"/>
  <c r="AY2479" i="1"/>
  <c r="AY2480" i="1"/>
  <c r="AY2481" i="1"/>
  <c r="AY2482" i="1"/>
  <c r="AY2483" i="1"/>
  <c r="AY2484" i="1"/>
  <c r="AY2485" i="1"/>
  <c r="AY2486" i="1"/>
  <c r="AY2487" i="1"/>
  <c r="AY2488" i="1"/>
  <c r="AY2489" i="1"/>
  <c r="AY2490" i="1"/>
  <c r="AY2491" i="1"/>
  <c r="AY2492" i="1"/>
  <c r="AY2493" i="1"/>
  <c r="AY2494" i="1"/>
  <c r="AY2495" i="1"/>
  <c r="AY2496" i="1"/>
  <c r="AY2497" i="1"/>
  <c r="AY2498" i="1"/>
  <c r="AY2499" i="1"/>
  <c r="AY2500" i="1"/>
  <c r="AY2501" i="1"/>
  <c r="AY2502" i="1"/>
  <c r="AY2503" i="1"/>
  <c r="AY2504" i="1"/>
  <c r="AY2505" i="1"/>
  <c r="AY2506" i="1"/>
  <c r="AY2507" i="1"/>
  <c r="AY2508" i="1"/>
  <c r="AY2509" i="1"/>
  <c r="AY2510" i="1"/>
  <c r="AY2511" i="1"/>
  <c r="AY2512" i="1"/>
  <c r="AY2513" i="1"/>
  <c r="AY2514" i="1"/>
  <c r="AY2515" i="1"/>
  <c r="AY2516" i="1"/>
  <c r="AY2517" i="1"/>
  <c r="AY2518" i="1"/>
  <c r="AY2519" i="1"/>
  <c r="AY2520" i="1"/>
  <c r="AY2521" i="1"/>
  <c r="AY2522" i="1"/>
  <c r="AY2523" i="1"/>
  <c r="AY2524" i="1"/>
  <c r="AY2525" i="1"/>
  <c r="AY2526" i="1"/>
  <c r="AY2527" i="1"/>
  <c r="AY2528" i="1"/>
  <c r="AY2529" i="1"/>
  <c r="AY2530" i="1"/>
  <c r="AY2531" i="1"/>
  <c r="AY2532" i="1"/>
  <c r="AY2533" i="1"/>
  <c r="AY2534" i="1"/>
  <c r="AY2535" i="1"/>
  <c r="AY2536" i="1"/>
  <c r="AY2537" i="1"/>
  <c r="AY2538" i="1"/>
  <c r="AY2539" i="1"/>
  <c r="AY2540" i="1"/>
  <c r="AY2541" i="1"/>
  <c r="AY2542" i="1"/>
  <c r="AY2543" i="1"/>
  <c r="AY2544" i="1"/>
  <c r="AY2545" i="1"/>
  <c r="AY2546" i="1"/>
  <c r="AY2547" i="1"/>
  <c r="AY2548" i="1"/>
  <c r="AY2549" i="1"/>
  <c r="AY2550" i="1"/>
  <c r="AY2551" i="1"/>
  <c r="AY2552" i="1"/>
  <c r="AY2553" i="1"/>
  <c r="AY2554" i="1"/>
  <c r="AY2555" i="1"/>
  <c r="AY2556" i="1"/>
  <c r="AY2557" i="1"/>
  <c r="AY2558" i="1"/>
  <c r="AY2559" i="1"/>
  <c r="AY2560" i="1"/>
  <c r="AY2561" i="1"/>
  <c r="AY2562" i="1"/>
  <c r="AY2563" i="1"/>
  <c r="AY2564" i="1"/>
  <c r="AY2565" i="1"/>
  <c r="AY2566" i="1"/>
  <c r="AY2567" i="1"/>
  <c r="AY2568" i="1"/>
  <c r="AY2569" i="1"/>
  <c r="AY2570" i="1"/>
  <c r="AY2571" i="1"/>
  <c r="AY2572" i="1"/>
  <c r="AY2573" i="1"/>
  <c r="AY2574" i="1"/>
  <c r="AY2575" i="1"/>
  <c r="AY2576" i="1"/>
  <c r="AY2577" i="1"/>
  <c r="AY2578" i="1"/>
  <c r="AY2579" i="1"/>
  <c r="AY2580" i="1"/>
  <c r="AY2581" i="1"/>
  <c r="AY2582" i="1"/>
  <c r="AY2583" i="1"/>
  <c r="AY2584" i="1"/>
  <c r="AY2585" i="1"/>
  <c r="AY2586" i="1"/>
  <c r="AY2587" i="1"/>
  <c r="AY2588" i="1"/>
  <c r="AY2589" i="1"/>
  <c r="AY2590" i="1"/>
  <c r="AY2591" i="1"/>
  <c r="AY2592" i="1"/>
  <c r="AY2593" i="1"/>
  <c r="AY2594" i="1"/>
  <c r="AY2595" i="1"/>
  <c r="AY2596" i="1"/>
  <c r="AY2597" i="1"/>
  <c r="AY2598" i="1"/>
  <c r="AY2599" i="1"/>
  <c r="AY2600" i="1"/>
  <c r="AY2601" i="1"/>
  <c r="AY2602" i="1"/>
  <c r="AY2603" i="1"/>
  <c r="AY2604" i="1"/>
  <c r="AY2605" i="1"/>
  <c r="AY2606" i="1"/>
  <c r="AY2607" i="1"/>
  <c r="AY2608" i="1"/>
  <c r="AY2609" i="1"/>
  <c r="AY2610" i="1"/>
  <c r="AY2611" i="1"/>
  <c r="AY2612" i="1"/>
  <c r="AY2613" i="1"/>
  <c r="AY2614" i="1"/>
  <c r="AY2615" i="1"/>
  <c r="AY2616" i="1"/>
  <c r="AY2617" i="1"/>
  <c r="AY2618" i="1"/>
  <c r="AY2619" i="1"/>
  <c r="AY2620" i="1"/>
  <c r="AY2621" i="1"/>
  <c r="AY2622" i="1"/>
  <c r="AY2623" i="1"/>
  <c r="AY2624" i="1"/>
  <c r="AY2625" i="1"/>
  <c r="AY2626" i="1"/>
  <c r="AY2627" i="1"/>
  <c r="AY2628" i="1"/>
  <c r="AY2629" i="1"/>
  <c r="AY2630" i="1"/>
  <c r="AY2631" i="1"/>
  <c r="AY2632" i="1"/>
  <c r="AY2633" i="1"/>
  <c r="AY2634" i="1"/>
  <c r="AY2635" i="1"/>
  <c r="AY2636" i="1"/>
  <c r="AY2637" i="1"/>
  <c r="AY2638" i="1"/>
  <c r="AY2639" i="1"/>
  <c r="AY2640" i="1"/>
  <c r="AY2641" i="1"/>
  <c r="AY2642" i="1"/>
  <c r="AY2643" i="1"/>
  <c r="AY2644" i="1"/>
  <c r="AY2645" i="1"/>
  <c r="AY2646" i="1"/>
  <c r="AY2647" i="1"/>
  <c r="AY2648" i="1"/>
  <c r="AY2649" i="1"/>
  <c r="AY2650" i="1"/>
  <c r="AY2651" i="1"/>
  <c r="AY2652" i="1"/>
  <c r="AY2653" i="1"/>
  <c r="AY2654" i="1"/>
  <c r="AY2655" i="1"/>
  <c r="AY2656" i="1"/>
  <c r="AY2657" i="1"/>
  <c r="AY2658" i="1"/>
  <c r="AY2659" i="1"/>
  <c r="AY2660" i="1"/>
  <c r="AY2661" i="1"/>
  <c r="AY2662" i="1"/>
  <c r="AY2663" i="1"/>
  <c r="AY2664" i="1"/>
  <c r="AY2665" i="1"/>
  <c r="AY2666" i="1"/>
  <c r="AY2667" i="1"/>
  <c r="AY2668" i="1"/>
  <c r="AY2669" i="1"/>
  <c r="AY2670" i="1"/>
  <c r="AY2671" i="1"/>
  <c r="AY2672" i="1"/>
  <c r="AY2673" i="1"/>
  <c r="AY2674" i="1"/>
  <c r="AY2675" i="1"/>
  <c r="AY2676" i="1"/>
  <c r="AY2677" i="1"/>
  <c r="AY2678" i="1"/>
  <c r="AY2679" i="1"/>
  <c r="AY2680" i="1"/>
  <c r="AY2681" i="1"/>
  <c r="AY2682" i="1"/>
  <c r="AY2683" i="1"/>
  <c r="AY2684" i="1"/>
  <c r="AY2685" i="1"/>
  <c r="AY2686" i="1"/>
  <c r="AY2687" i="1"/>
  <c r="AY2688" i="1"/>
  <c r="AY2689" i="1"/>
  <c r="AY2690" i="1"/>
  <c r="AY2691" i="1"/>
  <c r="AY2692" i="1"/>
  <c r="AY2693" i="1"/>
  <c r="AY2694" i="1"/>
  <c r="AY2695" i="1"/>
  <c r="AY2696" i="1"/>
  <c r="AY2697" i="1"/>
  <c r="AY2698" i="1"/>
  <c r="AY2699" i="1"/>
  <c r="AY2700" i="1"/>
  <c r="AY2701" i="1"/>
  <c r="AY2702" i="1"/>
  <c r="AY2703" i="1"/>
  <c r="AY2704" i="1"/>
  <c r="AY2705" i="1"/>
  <c r="AY2706" i="1"/>
  <c r="AY2707" i="1"/>
  <c r="AY2708" i="1"/>
  <c r="AY2709" i="1"/>
  <c r="AY2710" i="1"/>
  <c r="AY2711" i="1"/>
  <c r="AY2712" i="1"/>
  <c r="AY2713" i="1"/>
  <c r="AY2714" i="1"/>
  <c r="AY2715" i="1"/>
  <c r="AY2716" i="1"/>
  <c r="AY2717" i="1"/>
  <c r="AY2718" i="1"/>
  <c r="AY2719" i="1"/>
  <c r="AY2720" i="1"/>
  <c r="AY2721" i="1"/>
  <c r="AY2722" i="1"/>
  <c r="AY2723" i="1"/>
  <c r="AY2724" i="1"/>
  <c r="AY2725" i="1"/>
  <c r="AY2726" i="1"/>
  <c r="AY2727" i="1"/>
  <c r="AY2728" i="1"/>
  <c r="AY2729" i="1"/>
  <c r="AY2730" i="1"/>
  <c r="AY2731" i="1"/>
  <c r="AY2732" i="1"/>
  <c r="AY2733" i="1"/>
  <c r="AY2734" i="1"/>
  <c r="AY2735" i="1"/>
  <c r="AY2736" i="1"/>
  <c r="AY2737" i="1"/>
  <c r="AY2738" i="1"/>
  <c r="AY2739" i="1"/>
  <c r="AY2740" i="1"/>
  <c r="AY2741" i="1"/>
  <c r="AY2742" i="1"/>
  <c r="AY2743" i="1"/>
  <c r="AY2744" i="1"/>
  <c r="AY2745" i="1"/>
  <c r="AY2746" i="1"/>
  <c r="AY2747" i="1"/>
  <c r="AY2748" i="1"/>
  <c r="AY2749" i="1"/>
  <c r="AY2750" i="1"/>
  <c r="AY2751" i="1"/>
  <c r="AY2752" i="1"/>
  <c r="AY2753" i="1"/>
  <c r="AY2754" i="1"/>
  <c r="AY2755" i="1"/>
  <c r="AY2756" i="1"/>
  <c r="AY2757" i="1"/>
  <c r="AY2758" i="1"/>
  <c r="AY2759" i="1"/>
  <c r="AY2760" i="1"/>
  <c r="AY2761" i="1"/>
  <c r="AY2762" i="1"/>
  <c r="AY2763" i="1"/>
  <c r="AY2764" i="1"/>
  <c r="AY2765" i="1"/>
  <c r="AY2766" i="1"/>
  <c r="AY2767" i="1"/>
  <c r="AY2768" i="1"/>
  <c r="AY2769" i="1"/>
  <c r="AY2770" i="1"/>
  <c r="AY2771" i="1"/>
  <c r="AY2772" i="1"/>
  <c r="AY2773" i="1"/>
  <c r="AY2774" i="1"/>
  <c r="AY2775" i="1"/>
  <c r="AY2776" i="1"/>
  <c r="AY2777" i="1"/>
  <c r="AY2778" i="1"/>
  <c r="AY2779" i="1"/>
  <c r="AY2780" i="1"/>
  <c r="AY2781" i="1"/>
  <c r="AY2783" i="1"/>
  <c r="AY2784" i="1"/>
  <c r="AY2785" i="1"/>
  <c r="AY2786" i="1"/>
  <c r="AY2787" i="1"/>
  <c r="AY2788" i="1"/>
  <c r="AY4" i="1"/>
  <c r="AX5" i="1"/>
  <c r="AX6" i="1"/>
  <c r="AX7" i="1"/>
  <c r="AX8" i="1"/>
  <c r="AX9" i="1"/>
  <c r="AX10" i="1"/>
  <c r="AX11" i="1"/>
  <c r="AX12" i="1"/>
  <c r="AX13" i="1"/>
  <c r="AX14" i="1"/>
  <c r="AX15" i="1"/>
  <c r="AX16" i="1"/>
  <c r="AX17" i="1"/>
  <c r="AX18" i="1"/>
  <c r="AX19" i="1"/>
  <c r="AX20" i="1"/>
  <c r="AX21" i="1"/>
  <c r="AX22" i="1"/>
  <c r="AX23" i="1"/>
  <c r="AX24" i="1"/>
  <c r="AX25" i="1"/>
  <c r="AX26" i="1"/>
  <c r="AX27" i="1"/>
  <c r="AX28" i="1"/>
  <c r="AX29" i="1"/>
  <c r="AX30" i="1"/>
  <c r="AX31" i="1"/>
  <c r="AX32" i="1"/>
  <c r="AX33" i="1"/>
  <c r="AX34" i="1"/>
  <c r="AX35" i="1"/>
  <c r="AX36" i="1"/>
  <c r="AX37" i="1"/>
  <c r="AX38" i="1"/>
  <c r="AX39" i="1"/>
  <c r="AX40" i="1"/>
  <c r="AX41" i="1"/>
  <c r="AX42" i="1"/>
  <c r="AX43" i="1"/>
  <c r="AX44" i="1"/>
  <c r="AX45" i="1"/>
  <c r="AX46" i="1"/>
  <c r="AX47" i="1"/>
  <c r="AX48" i="1"/>
  <c r="AX49" i="1"/>
  <c r="AX50" i="1"/>
  <c r="AX51" i="1"/>
  <c r="AX52" i="1"/>
  <c r="AX53" i="1"/>
  <c r="AX54" i="1"/>
  <c r="AX55" i="1"/>
  <c r="AX56" i="1"/>
  <c r="AX57" i="1"/>
  <c r="AX58" i="1"/>
  <c r="AX59" i="1"/>
  <c r="AX60" i="1"/>
  <c r="AX61" i="1"/>
  <c r="AX62" i="1"/>
  <c r="AX63" i="1"/>
  <c r="AX64" i="1"/>
  <c r="AX65" i="1"/>
  <c r="AX66" i="1"/>
  <c r="AX67" i="1"/>
  <c r="AX68" i="1"/>
  <c r="AX69" i="1"/>
  <c r="AX70" i="1"/>
  <c r="AX71" i="1"/>
  <c r="AX72" i="1"/>
  <c r="AX73" i="1"/>
  <c r="AX74" i="1"/>
  <c r="AX75" i="1"/>
  <c r="AX76" i="1"/>
  <c r="AX77" i="1"/>
  <c r="AX78" i="1"/>
  <c r="AX79" i="1"/>
  <c r="AX80" i="1"/>
  <c r="AX81" i="1"/>
  <c r="AX82" i="1"/>
  <c r="AX83" i="1"/>
  <c r="AX84" i="1"/>
  <c r="AX85" i="1"/>
  <c r="AX86" i="1"/>
  <c r="AX87" i="1"/>
  <c r="AX88" i="1"/>
  <c r="AX89" i="1"/>
  <c r="AX90" i="1"/>
  <c r="AX91" i="1"/>
  <c r="AX92" i="1"/>
  <c r="AX93" i="1"/>
  <c r="AX94" i="1"/>
  <c r="AX95" i="1"/>
  <c r="AX96" i="1"/>
  <c r="AX97" i="1"/>
  <c r="AX98" i="1"/>
  <c r="AX99" i="1"/>
  <c r="AX100" i="1"/>
  <c r="AX101" i="1"/>
  <c r="AX102" i="1"/>
  <c r="AX103" i="1"/>
  <c r="AX104" i="1"/>
  <c r="AX105" i="1"/>
  <c r="AX106" i="1"/>
  <c r="AX107" i="1"/>
  <c r="AX108" i="1"/>
  <c r="AX109" i="1"/>
  <c r="AX110" i="1"/>
  <c r="AX111" i="1"/>
  <c r="AX112" i="1"/>
  <c r="AX113" i="1"/>
  <c r="AX114" i="1"/>
  <c r="AX115" i="1"/>
  <c r="AX116" i="1"/>
  <c r="AX117" i="1"/>
  <c r="AX118" i="1"/>
  <c r="AX119" i="1"/>
  <c r="AX120" i="1"/>
  <c r="AX121" i="1"/>
  <c r="AX122" i="1"/>
  <c r="AX123" i="1"/>
  <c r="AX124" i="1"/>
  <c r="AX125" i="1"/>
  <c r="AX126" i="1"/>
  <c r="AX127" i="1"/>
  <c r="AX128" i="1"/>
  <c r="AX129" i="1"/>
  <c r="AX130" i="1"/>
  <c r="AX131" i="1"/>
  <c r="AX132" i="1"/>
  <c r="AX133" i="1"/>
  <c r="AX134" i="1"/>
  <c r="AX135" i="1"/>
  <c r="AX136" i="1"/>
  <c r="AX137" i="1"/>
  <c r="AX138" i="1"/>
  <c r="AX139" i="1"/>
  <c r="AX140" i="1"/>
  <c r="AX141" i="1"/>
  <c r="AX142" i="1"/>
  <c r="AX143" i="1"/>
  <c r="AX144" i="1"/>
  <c r="AX145" i="1"/>
  <c r="AX146" i="1"/>
  <c r="AX147" i="1"/>
  <c r="AX148" i="1"/>
  <c r="AX149" i="1"/>
  <c r="AX150" i="1"/>
  <c r="AX151" i="1"/>
  <c r="AX152" i="1"/>
  <c r="AX153" i="1"/>
  <c r="AX154" i="1"/>
  <c r="AX155" i="1"/>
  <c r="AX156" i="1"/>
  <c r="AX157" i="1"/>
  <c r="AX158" i="1"/>
  <c r="AX159" i="1"/>
  <c r="AX160" i="1"/>
  <c r="AX161" i="1"/>
  <c r="AX162" i="1"/>
  <c r="AX163" i="1"/>
  <c r="AX164" i="1"/>
  <c r="AX165" i="1"/>
  <c r="AX166" i="1"/>
  <c r="AX167" i="1"/>
  <c r="AX168" i="1"/>
  <c r="AX169" i="1"/>
  <c r="AX170" i="1"/>
  <c r="AX171" i="1"/>
  <c r="AX172" i="1"/>
  <c r="AX173" i="1"/>
  <c r="AX174" i="1"/>
  <c r="AX175" i="1"/>
  <c r="AX176" i="1"/>
  <c r="AX177" i="1"/>
  <c r="AX178" i="1"/>
  <c r="AX179" i="1"/>
  <c r="AX180" i="1"/>
  <c r="AX181" i="1"/>
  <c r="AX182" i="1"/>
  <c r="AX183" i="1"/>
  <c r="AX184" i="1"/>
  <c r="AX185" i="1"/>
  <c r="AX186" i="1"/>
  <c r="AX187" i="1"/>
  <c r="AX188" i="1"/>
  <c r="AX189" i="1"/>
  <c r="AX190" i="1"/>
  <c r="AX191" i="1"/>
  <c r="AX192" i="1"/>
  <c r="AX193" i="1"/>
  <c r="AX194" i="1"/>
  <c r="AX195" i="1"/>
  <c r="AX196" i="1"/>
  <c r="AX197" i="1"/>
  <c r="AX198" i="1"/>
  <c r="AX199" i="1"/>
  <c r="AX200" i="1"/>
  <c r="AX201" i="1"/>
  <c r="AX202" i="1"/>
  <c r="AX203" i="1"/>
  <c r="AX204" i="1"/>
  <c r="AX205" i="1"/>
  <c r="AX206" i="1"/>
  <c r="AX207" i="1"/>
  <c r="AX208" i="1"/>
  <c r="AX209" i="1"/>
  <c r="AX210" i="1"/>
  <c r="AX211" i="1"/>
  <c r="AX212" i="1"/>
  <c r="AX213" i="1"/>
  <c r="AX214" i="1"/>
  <c r="AX215" i="1"/>
  <c r="AX216" i="1"/>
  <c r="AX217" i="1"/>
  <c r="AX218" i="1"/>
  <c r="AX219" i="1"/>
  <c r="AX220" i="1"/>
  <c r="AX221" i="1"/>
  <c r="AX222" i="1"/>
  <c r="AX223" i="1"/>
  <c r="AX224" i="1"/>
  <c r="AX225" i="1"/>
  <c r="AX226" i="1"/>
  <c r="AX227" i="1"/>
  <c r="AX228" i="1"/>
  <c r="AX229" i="1"/>
  <c r="AX230" i="1"/>
  <c r="AX231" i="1"/>
  <c r="AX232" i="1"/>
  <c r="AX233" i="1"/>
  <c r="AX234" i="1"/>
  <c r="AX235" i="1"/>
  <c r="AX236" i="1"/>
  <c r="AX237" i="1"/>
  <c r="AX238" i="1"/>
  <c r="AX239" i="1"/>
  <c r="AX240" i="1"/>
  <c r="AX241" i="1"/>
  <c r="AX242" i="1"/>
  <c r="AX243" i="1"/>
  <c r="AX244" i="1"/>
  <c r="AX245" i="1"/>
  <c r="AX246" i="1"/>
  <c r="AX247" i="1"/>
  <c r="AX248" i="1"/>
  <c r="AX249" i="1"/>
  <c r="AX250" i="1"/>
  <c r="AX251" i="1"/>
  <c r="AX252" i="1"/>
  <c r="AX253" i="1"/>
  <c r="AX254" i="1"/>
  <c r="AX255" i="1"/>
  <c r="AX256" i="1"/>
  <c r="AX257" i="1"/>
  <c r="AX258" i="1"/>
  <c r="AX259" i="1"/>
  <c r="AX260" i="1"/>
  <c r="AX261" i="1"/>
  <c r="AX262" i="1"/>
  <c r="AX263" i="1"/>
  <c r="AX264" i="1"/>
  <c r="AX265" i="1"/>
  <c r="AX266" i="1"/>
  <c r="AX267" i="1"/>
  <c r="AX268" i="1"/>
  <c r="AX269" i="1"/>
  <c r="AX270" i="1"/>
  <c r="AX271" i="1"/>
  <c r="AX272" i="1"/>
  <c r="AX273" i="1"/>
  <c r="AX274" i="1"/>
  <c r="AX275" i="1"/>
  <c r="AX276" i="1"/>
  <c r="AX277" i="1"/>
  <c r="AX278" i="1"/>
  <c r="AX279" i="1"/>
  <c r="AX280" i="1"/>
  <c r="AX281" i="1"/>
  <c r="AX282" i="1"/>
  <c r="AX283" i="1"/>
  <c r="AX284" i="1"/>
  <c r="AX285" i="1"/>
  <c r="AX286" i="1"/>
  <c r="AX287" i="1"/>
  <c r="AX288" i="1"/>
  <c r="AX289" i="1"/>
  <c r="AX290" i="1"/>
  <c r="AX291" i="1"/>
  <c r="AX292" i="1"/>
  <c r="AX293" i="1"/>
  <c r="AX294" i="1"/>
  <c r="AX295" i="1"/>
  <c r="AX296" i="1"/>
  <c r="AX297" i="1"/>
  <c r="AX298" i="1"/>
  <c r="AX299" i="1"/>
  <c r="AX300" i="1"/>
  <c r="AX301" i="1"/>
  <c r="AX302" i="1"/>
  <c r="AX303" i="1"/>
  <c r="AX304" i="1"/>
  <c r="AX305" i="1"/>
  <c r="AX306" i="1"/>
  <c r="AX307" i="1"/>
  <c r="AX308" i="1"/>
  <c r="AX309" i="1"/>
  <c r="AX310" i="1"/>
  <c r="AX311" i="1"/>
  <c r="AX312" i="1"/>
  <c r="AX313" i="1"/>
  <c r="AX314" i="1"/>
  <c r="AX315" i="1"/>
  <c r="AX316" i="1"/>
  <c r="AX317" i="1"/>
  <c r="AX318" i="1"/>
  <c r="AX319" i="1"/>
  <c r="AX320" i="1"/>
  <c r="AX321" i="1"/>
  <c r="AX322" i="1"/>
  <c r="AX323" i="1"/>
  <c r="AX324" i="1"/>
  <c r="AX325" i="1"/>
  <c r="AX326" i="1"/>
  <c r="AX327" i="1"/>
  <c r="AX328" i="1"/>
  <c r="AX329" i="1"/>
  <c r="AX330" i="1"/>
  <c r="AX331" i="1"/>
  <c r="AX332" i="1"/>
  <c r="AX333" i="1"/>
  <c r="AX334" i="1"/>
  <c r="AX335" i="1"/>
  <c r="AX336" i="1"/>
  <c r="AX337" i="1"/>
  <c r="AX338" i="1"/>
  <c r="AX339" i="1"/>
  <c r="AX340" i="1"/>
  <c r="AX341" i="1"/>
  <c r="AX342" i="1"/>
  <c r="AX343" i="1"/>
  <c r="AX344" i="1"/>
  <c r="AX345" i="1"/>
  <c r="AX346" i="1"/>
  <c r="AX347" i="1"/>
  <c r="AX348" i="1"/>
  <c r="AX349" i="1"/>
  <c r="AX350" i="1"/>
  <c r="AX351" i="1"/>
  <c r="AX352" i="1"/>
  <c r="AX353" i="1"/>
  <c r="AX354" i="1"/>
  <c r="AX355" i="1"/>
  <c r="AX356" i="1"/>
  <c r="AX357" i="1"/>
  <c r="AX358" i="1"/>
  <c r="AX359" i="1"/>
  <c r="AX360" i="1"/>
  <c r="AX361" i="1"/>
  <c r="AX362" i="1"/>
  <c r="AX363" i="1"/>
  <c r="AX364" i="1"/>
  <c r="AX365" i="1"/>
  <c r="AX366" i="1"/>
  <c r="AX367" i="1"/>
  <c r="AX368" i="1"/>
  <c r="AX369" i="1"/>
  <c r="AX370" i="1"/>
  <c r="AX371" i="1"/>
  <c r="AX372" i="1"/>
  <c r="AX373" i="1"/>
  <c r="AX374" i="1"/>
  <c r="AX375" i="1"/>
  <c r="AX376" i="1"/>
  <c r="AX377" i="1"/>
  <c r="AX378" i="1"/>
  <c r="AX379" i="1"/>
  <c r="AX380" i="1"/>
  <c r="AX381" i="1"/>
  <c r="AX382" i="1"/>
  <c r="AX383" i="1"/>
  <c r="AX384" i="1"/>
  <c r="AX385" i="1"/>
  <c r="AX386" i="1"/>
  <c r="AX387" i="1"/>
  <c r="AX388" i="1"/>
  <c r="AX389" i="1"/>
  <c r="AX390" i="1"/>
  <c r="AX391" i="1"/>
  <c r="AX392" i="1"/>
  <c r="AX393" i="1"/>
  <c r="AX394" i="1"/>
  <c r="AX395" i="1"/>
  <c r="AX396" i="1"/>
  <c r="AX397" i="1"/>
  <c r="AX398" i="1"/>
  <c r="AX399" i="1"/>
  <c r="AX400" i="1"/>
  <c r="AX401" i="1"/>
  <c r="AX402" i="1"/>
  <c r="AX403" i="1"/>
  <c r="AX404" i="1"/>
  <c r="AX405" i="1"/>
  <c r="AX406" i="1"/>
  <c r="AX407" i="1"/>
  <c r="AX408" i="1"/>
  <c r="AX409" i="1"/>
  <c r="AX410" i="1"/>
  <c r="AX411" i="1"/>
  <c r="AX412" i="1"/>
  <c r="AX413" i="1"/>
  <c r="AX414" i="1"/>
  <c r="AX415" i="1"/>
  <c r="AX416" i="1"/>
  <c r="AX417" i="1"/>
  <c r="AX418" i="1"/>
  <c r="AX419" i="1"/>
  <c r="AX420" i="1"/>
  <c r="AX421" i="1"/>
  <c r="AX422" i="1"/>
  <c r="AX423" i="1"/>
  <c r="AX424" i="1"/>
  <c r="AX425" i="1"/>
  <c r="AX426" i="1"/>
  <c r="AX427" i="1"/>
  <c r="AX428" i="1"/>
  <c r="AX429" i="1"/>
  <c r="AX430" i="1"/>
  <c r="AX431" i="1"/>
  <c r="AX432" i="1"/>
  <c r="AX433" i="1"/>
  <c r="AX434" i="1"/>
  <c r="AX435" i="1"/>
  <c r="AX436" i="1"/>
  <c r="AX437" i="1"/>
  <c r="AX438" i="1"/>
  <c r="AX439" i="1"/>
  <c r="AX440" i="1"/>
  <c r="AX441" i="1"/>
  <c r="AX442" i="1"/>
  <c r="AX443" i="1"/>
  <c r="AX444" i="1"/>
  <c r="AX445" i="1"/>
  <c r="AX446" i="1"/>
  <c r="AX447" i="1"/>
  <c r="AX448" i="1"/>
  <c r="AX449" i="1"/>
  <c r="AX450" i="1"/>
  <c r="AX451" i="1"/>
  <c r="AX452" i="1"/>
  <c r="AX453" i="1"/>
  <c r="AX454" i="1"/>
  <c r="AX455" i="1"/>
  <c r="AX456" i="1"/>
  <c r="AX457" i="1"/>
  <c r="AX458" i="1"/>
  <c r="AX459" i="1"/>
  <c r="AX460" i="1"/>
  <c r="AX461" i="1"/>
  <c r="AX462" i="1"/>
  <c r="AX463" i="1"/>
  <c r="AX464" i="1"/>
  <c r="AX465" i="1"/>
  <c r="AX466" i="1"/>
  <c r="AX467" i="1"/>
  <c r="AX468" i="1"/>
  <c r="AX469" i="1"/>
  <c r="AX470" i="1"/>
  <c r="AX471" i="1"/>
  <c r="AX472" i="1"/>
  <c r="AX473" i="1"/>
  <c r="AX474" i="1"/>
  <c r="AX475" i="1"/>
  <c r="AX476" i="1"/>
  <c r="AX477" i="1"/>
  <c r="AX478" i="1"/>
  <c r="AX479" i="1"/>
  <c r="AX480" i="1"/>
  <c r="AX481" i="1"/>
  <c r="AX482" i="1"/>
  <c r="AX483" i="1"/>
  <c r="AX484" i="1"/>
  <c r="AX485" i="1"/>
  <c r="AX486" i="1"/>
  <c r="AX487" i="1"/>
  <c r="AX488" i="1"/>
  <c r="AX489" i="1"/>
  <c r="AX490" i="1"/>
  <c r="AX491" i="1"/>
  <c r="AX492" i="1"/>
  <c r="AX493" i="1"/>
  <c r="AX494" i="1"/>
  <c r="AX495" i="1"/>
  <c r="AX496" i="1"/>
  <c r="AX497" i="1"/>
  <c r="AX498" i="1"/>
  <c r="AX499" i="1"/>
  <c r="AX500" i="1"/>
  <c r="AX501" i="1"/>
  <c r="AX502" i="1"/>
  <c r="AX503" i="1"/>
  <c r="AX504" i="1"/>
  <c r="AX505" i="1"/>
  <c r="AX506" i="1"/>
  <c r="AX507" i="1"/>
  <c r="AX508" i="1"/>
  <c r="AX509" i="1"/>
  <c r="AX510" i="1"/>
  <c r="AX511" i="1"/>
  <c r="AX512" i="1"/>
  <c r="AX513" i="1"/>
  <c r="AX514" i="1"/>
  <c r="AX515" i="1"/>
  <c r="AX516" i="1"/>
  <c r="AX517" i="1"/>
  <c r="AX518" i="1"/>
  <c r="AX519" i="1"/>
  <c r="AX520" i="1"/>
  <c r="AX521" i="1"/>
  <c r="AX522" i="1"/>
  <c r="AX523" i="1"/>
  <c r="AX524" i="1"/>
  <c r="AX525" i="1"/>
  <c r="AX526" i="1"/>
  <c r="AX527" i="1"/>
  <c r="AX528" i="1"/>
  <c r="AX529" i="1"/>
  <c r="AX530" i="1"/>
  <c r="AX531" i="1"/>
  <c r="AX532" i="1"/>
  <c r="AX533" i="1"/>
  <c r="AX534" i="1"/>
  <c r="AX535" i="1"/>
  <c r="AX536" i="1"/>
  <c r="AX537" i="1"/>
  <c r="AX538" i="1"/>
  <c r="AX539" i="1"/>
  <c r="AX540" i="1"/>
  <c r="AX541" i="1"/>
  <c r="AX542" i="1"/>
  <c r="AX543" i="1"/>
  <c r="AX544" i="1"/>
  <c r="AX545" i="1"/>
  <c r="AX546" i="1"/>
  <c r="AX547" i="1"/>
  <c r="AX548" i="1"/>
  <c r="AX549" i="1"/>
  <c r="AX550" i="1"/>
  <c r="AX551" i="1"/>
  <c r="AX552" i="1"/>
  <c r="AX553" i="1"/>
  <c r="AX554" i="1"/>
  <c r="AX555" i="1"/>
  <c r="AX556" i="1"/>
  <c r="AX557" i="1"/>
  <c r="AX558" i="1"/>
  <c r="AX559" i="1"/>
  <c r="AX560" i="1"/>
  <c r="AX561" i="1"/>
  <c r="AX562" i="1"/>
  <c r="AX563" i="1"/>
  <c r="AX564" i="1"/>
  <c r="AX565" i="1"/>
  <c r="AX566" i="1"/>
  <c r="AX567" i="1"/>
  <c r="AX568" i="1"/>
  <c r="AX569" i="1"/>
  <c r="AX570" i="1"/>
  <c r="AX571" i="1"/>
  <c r="AX572" i="1"/>
  <c r="AX573" i="1"/>
  <c r="AX574" i="1"/>
  <c r="AX575" i="1"/>
  <c r="AX576" i="1"/>
  <c r="AX577" i="1"/>
  <c r="AX578" i="1"/>
  <c r="AX579" i="1"/>
  <c r="AX580" i="1"/>
  <c r="AX581" i="1"/>
  <c r="AX582" i="1"/>
  <c r="AX583" i="1"/>
  <c r="AX584" i="1"/>
  <c r="AX585" i="1"/>
  <c r="AX586" i="1"/>
  <c r="AX587" i="1"/>
  <c r="AX588" i="1"/>
  <c r="AX589" i="1"/>
  <c r="AX590" i="1"/>
  <c r="AX591" i="1"/>
  <c r="AX592" i="1"/>
  <c r="AX593" i="1"/>
  <c r="AX594" i="1"/>
  <c r="AX595" i="1"/>
  <c r="AX596" i="1"/>
  <c r="AX597" i="1"/>
  <c r="AX598" i="1"/>
  <c r="AX599" i="1"/>
  <c r="AX600" i="1"/>
  <c r="AX601" i="1"/>
  <c r="AX602" i="1"/>
  <c r="AX603" i="1"/>
  <c r="AX604" i="1"/>
  <c r="AX605" i="1"/>
  <c r="AX606" i="1"/>
  <c r="AX607" i="1"/>
  <c r="AX608" i="1"/>
  <c r="AX609" i="1"/>
  <c r="AX610" i="1"/>
  <c r="AX611" i="1"/>
  <c r="AX612" i="1"/>
  <c r="AX613" i="1"/>
  <c r="AX614" i="1"/>
  <c r="AX615" i="1"/>
  <c r="AX616" i="1"/>
  <c r="AX617" i="1"/>
  <c r="AX618" i="1"/>
  <c r="AX619" i="1"/>
  <c r="AX620" i="1"/>
  <c r="AX621" i="1"/>
  <c r="AX622" i="1"/>
  <c r="AX623" i="1"/>
  <c r="AX624" i="1"/>
  <c r="AX625" i="1"/>
  <c r="AX626" i="1"/>
  <c r="AX627" i="1"/>
  <c r="AX628" i="1"/>
  <c r="AX629" i="1"/>
  <c r="AX630" i="1"/>
  <c r="AX631" i="1"/>
  <c r="AX632" i="1"/>
  <c r="AX633" i="1"/>
  <c r="AX634" i="1"/>
  <c r="AX635" i="1"/>
  <c r="AX636" i="1"/>
  <c r="AX637" i="1"/>
  <c r="AX638" i="1"/>
  <c r="AX639" i="1"/>
  <c r="AX640" i="1"/>
  <c r="AX641" i="1"/>
  <c r="AX642" i="1"/>
  <c r="AX643" i="1"/>
  <c r="AX644" i="1"/>
  <c r="AX645" i="1"/>
  <c r="AX646" i="1"/>
  <c r="AX647" i="1"/>
  <c r="AX648" i="1"/>
  <c r="AX649" i="1"/>
  <c r="AX650" i="1"/>
  <c r="AX651" i="1"/>
  <c r="AX652" i="1"/>
  <c r="AX653" i="1"/>
  <c r="AX654" i="1"/>
  <c r="AX655" i="1"/>
  <c r="AX656" i="1"/>
  <c r="AX657" i="1"/>
  <c r="AX658" i="1"/>
  <c r="AX659" i="1"/>
  <c r="AX660" i="1"/>
  <c r="AX661" i="1"/>
  <c r="AX662" i="1"/>
  <c r="AX663" i="1"/>
  <c r="AX664" i="1"/>
  <c r="AX665" i="1"/>
  <c r="AX666" i="1"/>
  <c r="AX667" i="1"/>
  <c r="AX668" i="1"/>
  <c r="AX669" i="1"/>
  <c r="AX670" i="1"/>
  <c r="AX671" i="1"/>
  <c r="AX672" i="1"/>
  <c r="AX673" i="1"/>
  <c r="AX674" i="1"/>
  <c r="AX675" i="1"/>
  <c r="AX676" i="1"/>
  <c r="AX677" i="1"/>
  <c r="AX678" i="1"/>
  <c r="AX679" i="1"/>
  <c r="AX680" i="1"/>
  <c r="AX681" i="1"/>
  <c r="AX682" i="1"/>
  <c r="AX683" i="1"/>
  <c r="AX684" i="1"/>
  <c r="AX685" i="1"/>
  <c r="AX686" i="1"/>
  <c r="AX687" i="1"/>
  <c r="AX688" i="1"/>
  <c r="AX689" i="1"/>
  <c r="AX690" i="1"/>
  <c r="AX691" i="1"/>
  <c r="AX692" i="1"/>
  <c r="AX693" i="1"/>
  <c r="AX694" i="1"/>
  <c r="AX695" i="1"/>
  <c r="AX696" i="1"/>
  <c r="AX697" i="1"/>
  <c r="AX698" i="1"/>
  <c r="AX699" i="1"/>
  <c r="AX700" i="1"/>
  <c r="AX701" i="1"/>
  <c r="AX702" i="1"/>
  <c r="AX703" i="1"/>
  <c r="AX704" i="1"/>
  <c r="AX705" i="1"/>
  <c r="AX706" i="1"/>
  <c r="AX707" i="1"/>
  <c r="AX708" i="1"/>
  <c r="AX709" i="1"/>
  <c r="AX710" i="1"/>
  <c r="AX711" i="1"/>
  <c r="AX712" i="1"/>
  <c r="AX713" i="1"/>
  <c r="AX714" i="1"/>
  <c r="AX715" i="1"/>
  <c r="AX716" i="1"/>
  <c r="AX717" i="1"/>
  <c r="AX718" i="1"/>
  <c r="AX719" i="1"/>
  <c r="AX720" i="1"/>
  <c r="AX721" i="1"/>
  <c r="AX722" i="1"/>
  <c r="AX723" i="1"/>
  <c r="AX724" i="1"/>
  <c r="AX725" i="1"/>
  <c r="AX726" i="1"/>
  <c r="AX727" i="1"/>
  <c r="AX728" i="1"/>
  <c r="AX729" i="1"/>
  <c r="AX730" i="1"/>
  <c r="AX731" i="1"/>
  <c r="AX732" i="1"/>
  <c r="AX733" i="1"/>
  <c r="AX734" i="1"/>
  <c r="AX735" i="1"/>
  <c r="AX736" i="1"/>
  <c r="AX737" i="1"/>
  <c r="AX738" i="1"/>
  <c r="AX739" i="1"/>
  <c r="AX740" i="1"/>
  <c r="AX741" i="1"/>
  <c r="AX742" i="1"/>
  <c r="AX743" i="1"/>
  <c r="AX744" i="1"/>
  <c r="AX745" i="1"/>
  <c r="AX746" i="1"/>
  <c r="AX747" i="1"/>
  <c r="AX748" i="1"/>
  <c r="AX749" i="1"/>
  <c r="AX750" i="1"/>
  <c r="AX751" i="1"/>
  <c r="AX752" i="1"/>
  <c r="AX753" i="1"/>
  <c r="AX754" i="1"/>
  <c r="AX755" i="1"/>
  <c r="AX756" i="1"/>
  <c r="AX757" i="1"/>
  <c r="AX758" i="1"/>
  <c r="AX759" i="1"/>
  <c r="AX760" i="1"/>
  <c r="AX761" i="1"/>
  <c r="AX762" i="1"/>
  <c r="AX763" i="1"/>
  <c r="AX764" i="1"/>
  <c r="AX765" i="1"/>
  <c r="AX766" i="1"/>
  <c r="AX767" i="1"/>
  <c r="AX768" i="1"/>
  <c r="AX769" i="1"/>
  <c r="AX770" i="1"/>
  <c r="AX771" i="1"/>
  <c r="AX772" i="1"/>
  <c r="AX773" i="1"/>
  <c r="AX774" i="1"/>
  <c r="AX775" i="1"/>
  <c r="AX776" i="1"/>
  <c r="AX777" i="1"/>
  <c r="AX778" i="1"/>
  <c r="AX779" i="1"/>
  <c r="AX780" i="1"/>
  <c r="AX781" i="1"/>
  <c r="AX782" i="1"/>
  <c r="AX783" i="1"/>
  <c r="AX784" i="1"/>
  <c r="AX785" i="1"/>
  <c r="AX786" i="1"/>
  <c r="AX787" i="1"/>
  <c r="AX788" i="1"/>
  <c r="AX789" i="1"/>
  <c r="AX790" i="1"/>
  <c r="AX791" i="1"/>
  <c r="AX792" i="1"/>
  <c r="AX793" i="1"/>
  <c r="AX794" i="1"/>
  <c r="AX795" i="1"/>
  <c r="AX796" i="1"/>
  <c r="AX797" i="1"/>
  <c r="AX798" i="1"/>
  <c r="AX799" i="1"/>
  <c r="AX800" i="1"/>
  <c r="AX801" i="1"/>
  <c r="AX802" i="1"/>
  <c r="AX803" i="1"/>
  <c r="AX804" i="1"/>
  <c r="AX805" i="1"/>
  <c r="AX806" i="1"/>
  <c r="AX807" i="1"/>
  <c r="AX808" i="1"/>
  <c r="AX809" i="1"/>
  <c r="AX810" i="1"/>
  <c r="AX811" i="1"/>
  <c r="AX812" i="1"/>
  <c r="AX813" i="1"/>
  <c r="AX814" i="1"/>
  <c r="AX815" i="1"/>
  <c r="AX816" i="1"/>
  <c r="AX817" i="1"/>
  <c r="AX818" i="1"/>
  <c r="AX819" i="1"/>
  <c r="AX820" i="1"/>
  <c r="AX821" i="1"/>
  <c r="AX822" i="1"/>
  <c r="AX823" i="1"/>
  <c r="AX824" i="1"/>
  <c r="AX825" i="1"/>
  <c r="AX826" i="1"/>
  <c r="AX827" i="1"/>
  <c r="AX828" i="1"/>
  <c r="AX829" i="1"/>
  <c r="AX830" i="1"/>
  <c r="AX831" i="1"/>
  <c r="AX832" i="1"/>
  <c r="AX833" i="1"/>
  <c r="AX834" i="1"/>
  <c r="AX835" i="1"/>
  <c r="AX836" i="1"/>
  <c r="AX837" i="1"/>
  <c r="AX838" i="1"/>
  <c r="AX839" i="1"/>
  <c r="AX840" i="1"/>
  <c r="AX841" i="1"/>
  <c r="AX842" i="1"/>
  <c r="AX843" i="1"/>
  <c r="AX844" i="1"/>
  <c r="AX845" i="1"/>
  <c r="AX846" i="1"/>
  <c r="AX847" i="1"/>
  <c r="AX848" i="1"/>
  <c r="AX849" i="1"/>
  <c r="AX850" i="1"/>
  <c r="AX851" i="1"/>
  <c r="AX852" i="1"/>
  <c r="AX853" i="1"/>
  <c r="AX854" i="1"/>
  <c r="AX855" i="1"/>
  <c r="AX856" i="1"/>
  <c r="AX857" i="1"/>
  <c r="AX858" i="1"/>
  <c r="AX859" i="1"/>
  <c r="AX860" i="1"/>
  <c r="AX861" i="1"/>
  <c r="AX862" i="1"/>
  <c r="AX863" i="1"/>
  <c r="AX864" i="1"/>
  <c r="AX865" i="1"/>
  <c r="AX866" i="1"/>
  <c r="AX867" i="1"/>
  <c r="AX868" i="1"/>
  <c r="AX869" i="1"/>
  <c r="AX870" i="1"/>
  <c r="AX871" i="1"/>
  <c r="AX872" i="1"/>
  <c r="AX873" i="1"/>
  <c r="AX874" i="1"/>
  <c r="AX875" i="1"/>
  <c r="AX876" i="1"/>
  <c r="AX877" i="1"/>
  <c r="AX878" i="1"/>
  <c r="AX879" i="1"/>
  <c r="AX880" i="1"/>
  <c r="AX881" i="1"/>
  <c r="AX882" i="1"/>
  <c r="AX883" i="1"/>
  <c r="AX884" i="1"/>
  <c r="AX885" i="1"/>
  <c r="AX886" i="1"/>
  <c r="AX887" i="1"/>
  <c r="AX888" i="1"/>
  <c r="AX889" i="1"/>
  <c r="AX890" i="1"/>
  <c r="AX891" i="1"/>
  <c r="AX892" i="1"/>
  <c r="AX893" i="1"/>
  <c r="AX894" i="1"/>
  <c r="AX895" i="1"/>
  <c r="AX896" i="1"/>
  <c r="AX897" i="1"/>
  <c r="AX898" i="1"/>
  <c r="AX899" i="1"/>
  <c r="AX900" i="1"/>
  <c r="AX901" i="1"/>
  <c r="AX902" i="1"/>
  <c r="AX903" i="1"/>
  <c r="AX904" i="1"/>
  <c r="AX905" i="1"/>
  <c r="AX906" i="1"/>
  <c r="AX907" i="1"/>
  <c r="AX908" i="1"/>
  <c r="AX909" i="1"/>
  <c r="AX910" i="1"/>
  <c r="AX911" i="1"/>
  <c r="AX912" i="1"/>
  <c r="AX913" i="1"/>
  <c r="AX914" i="1"/>
  <c r="AX915" i="1"/>
  <c r="AX916" i="1"/>
  <c r="AX917" i="1"/>
  <c r="AX918" i="1"/>
  <c r="AX919" i="1"/>
  <c r="AX920" i="1"/>
  <c r="AX921" i="1"/>
  <c r="AX922" i="1"/>
  <c r="AX923" i="1"/>
  <c r="AX924" i="1"/>
  <c r="AX925" i="1"/>
  <c r="AX926" i="1"/>
  <c r="AX927" i="1"/>
  <c r="AX928" i="1"/>
  <c r="AX929" i="1"/>
  <c r="AX930" i="1"/>
  <c r="AX931" i="1"/>
  <c r="AX932" i="1"/>
  <c r="AX933" i="1"/>
  <c r="AX934" i="1"/>
  <c r="AX935" i="1"/>
  <c r="AX936" i="1"/>
  <c r="AX937" i="1"/>
  <c r="AX938" i="1"/>
  <c r="AX939" i="1"/>
  <c r="AX940" i="1"/>
  <c r="AX941" i="1"/>
  <c r="AX942" i="1"/>
  <c r="AX943" i="1"/>
  <c r="AX944" i="1"/>
  <c r="AX945" i="1"/>
  <c r="AX946" i="1"/>
  <c r="AX947" i="1"/>
  <c r="AX948" i="1"/>
  <c r="AX949" i="1"/>
  <c r="AX950" i="1"/>
  <c r="AX951" i="1"/>
  <c r="AX952" i="1"/>
  <c r="AX953" i="1"/>
  <c r="AX954" i="1"/>
  <c r="AX955" i="1"/>
  <c r="AX956" i="1"/>
  <c r="AX957" i="1"/>
  <c r="AX958" i="1"/>
  <c r="AX959" i="1"/>
  <c r="AX960" i="1"/>
  <c r="AX961" i="1"/>
  <c r="AX962" i="1"/>
  <c r="AX963" i="1"/>
  <c r="AX964" i="1"/>
  <c r="AX965" i="1"/>
  <c r="AX966" i="1"/>
  <c r="AX967" i="1"/>
  <c r="AX968" i="1"/>
  <c r="AX969" i="1"/>
  <c r="AX970" i="1"/>
  <c r="AX971" i="1"/>
  <c r="AX972" i="1"/>
  <c r="AX973" i="1"/>
  <c r="AX974" i="1"/>
  <c r="AX975" i="1"/>
  <c r="AX976" i="1"/>
  <c r="AX977" i="1"/>
  <c r="AX978" i="1"/>
  <c r="AX979" i="1"/>
  <c r="AX980" i="1"/>
  <c r="AX981" i="1"/>
  <c r="AX982" i="1"/>
  <c r="AX983" i="1"/>
  <c r="AX984" i="1"/>
  <c r="AX985" i="1"/>
  <c r="AX986" i="1"/>
  <c r="AX987" i="1"/>
  <c r="AX988" i="1"/>
  <c r="AX989" i="1"/>
  <c r="AX990" i="1"/>
  <c r="AX991" i="1"/>
  <c r="AX992" i="1"/>
  <c r="AX993" i="1"/>
  <c r="AX994" i="1"/>
  <c r="AX995" i="1"/>
  <c r="AX996" i="1"/>
  <c r="AX997" i="1"/>
  <c r="AX998" i="1"/>
  <c r="AX999" i="1"/>
  <c r="AX1000" i="1"/>
  <c r="AX1001" i="1"/>
  <c r="AX1002" i="1"/>
  <c r="AX1003" i="1"/>
  <c r="AX1004" i="1"/>
  <c r="AX1005" i="1"/>
  <c r="AX1006" i="1"/>
  <c r="AX1007" i="1"/>
  <c r="AX1008" i="1"/>
  <c r="AX1009" i="1"/>
  <c r="AX1010" i="1"/>
  <c r="AX1011" i="1"/>
  <c r="AX1012" i="1"/>
  <c r="AX1013" i="1"/>
  <c r="AX1014" i="1"/>
  <c r="AX1015" i="1"/>
  <c r="AX1016" i="1"/>
  <c r="AX1017" i="1"/>
  <c r="AX1018" i="1"/>
  <c r="AX1019" i="1"/>
  <c r="AX1020" i="1"/>
  <c r="AX1021" i="1"/>
  <c r="AX1022" i="1"/>
  <c r="AX1023" i="1"/>
  <c r="AX1024" i="1"/>
  <c r="AX1025" i="1"/>
  <c r="AX1026" i="1"/>
  <c r="AX1027" i="1"/>
  <c r="AX1028" i="1"/>
  <c r="AX1029" i="1"/>
  <c r="AX1030" i="1"/>
  <c r="AX1031" i="1"/>
  <c r="AX1032" i="1"/>
  <c r="AX1033" i="1"/>
  <c r="AX1034" i="1"/>
  <c r="AX1035" i="1"/>
  <c r="AX1036" i="1"/>
  <c r="AX1037" i="1"/>
  <c r="AX1038" i="1"/>
  <c r="AX1039" i="1"/>
  <c r="AX1040" i="1"/>
  <c r="AX1041" i="1"/>
  <c r="AX1042" i="1"/>
  <c r="AX1043" i="1"/>
  <c r="AX1044" i="1"/>
  <c r="AX1045" i="1"/>
  <c r="AX1046" i="1"/>
  <c r="AX1047" i="1"/>
  <c r="AX1048" i="1"/>
  <c r="AX1049" i="1"/>
  <c r="AX1050" i="1"/>
  <c r="AX1051" i="1"/>
  <c r="AX1052" i="1"/>
  <c r="AX1053" i="1"/>
  <c r="AX1054" i="1"/>
  <c r="AX1055" i="1"/>
  <c r="AX1056" i="1"/>
  <c r="AX1057" i="1"/>
  <c r="AX1058" i="1"/>
  <c r="AX1059" i="1"/>
  <c r="AX1060" i="1"/>
  <c r="AX1061" i="1"/>
  <c r="AX1062" i="1"/>
  <c r="AX1063" i="1"/>
  <c r="AX1064" i="1"/>
  <c r="AX1065" i="1"/>
  <c r="AX1066" i="1"/>
  <c r="AX1067" i="1"/>
  <c r="AX1068" i="1"/>
  <c r="AX1069" i="1"/>
  <c r="AX1070" i="1"/>
  <c r="AX1071" i="1"/>
  <c r="AX1072" i="1"/>
  <c r="AX1073" i="1"/>
  <c r="AX1074" i="1"/>
  <c r="AX1075" i="1"/>
  <c r="AX1076" i="1"/>
  <c r="AX1077" i="1"/>
  <c r="AX1078" i="1"/>
  <c r="AX1079" i="1"/>
  <c r="AX1080" i="1"/>
  <c r="AX1081" i="1"/>
  <c r="AX1082" i="1"/>
  <c r="AX1083" i="1"/>
  <c r="AX1084" i="1"/>
  <c r="AX1085" i="1"/>
  <c r="AX1086" i="1"/>
  <c r="AX1087" i="1"/>
  <c r="AX1088" i="1"/>
  <c r="AX1089" i="1"/>
  <c r="AX1090" i="1"/>
  <c r="AX1091" i="1"/>
  <c r="AX1092" i="1"/>
  <c r="AX1093" i="1"/>
  <c r="AX1094" i="1"/>
  <c r="AX1095" i="1"/>
  <c r="AX1096" i="1"/>
  <c r="AX1097" i="1"/>
  <c r="AX1098" i="1"/>
  <c r="AX1099" i="1"/>
  <c r="AX1100" i="1"/>
  <c r="AX1101" i="1"/>
  <c r="AX1102" i="1"/>
  <c r="AX1103" i="1"/>
  <c r="AX1104" i="1"/>
  <c r="AX1105" i="1"/>
  <c r="AX1106" i="1"/>
  <c r="AX1107" i="1"/>
  <c r="AX1108" i="1"/>
  <c r="AX1109" i="1"/>
  <c r="AX1110" i="1"/>
  <c r="AX1111" i="1"/>
  <c r="AX1112" i="1"/>
  <c r="AX1113" i="1"/>
  <c r="AX1114" i="1"/>
  <c r="AX1115" i="1"/>
  <c r="AX1116" i="1"/>
  <c r="AX1117" i="1"/>
  <c r="AX1118" i="1"/>
  <c r="AX1119" i="1"/>
  <c r="AX1120" i="1"/>
  <c r="AX1121" i="1"/>
  <c r="AX1122" i="1"/>
  <c r="AX1123" i="1"/>
  <c r="AX1124" i="1"/>
  <c r="AX1125" i="1"/>
  <c r="AX1126" i="1"/>
  <c r="AX1127" i="1"/>
  <c r="AX1128" i="1"/>
  <c r="AX1129" i="1"/>
  <c r="AX1130" i="1"/>
  <c r="AX1131" i="1"/>
  <c r="AX1132" i="1"/>
  <c r="AX1133" i="1"/>
  <c r="AX1134" i="1"/>
  <c r="AX1135" i="1"/>
  <c r="AX1136" i="1"/>
  <c r="AX1137" i="1"/>
  <c r="AX1138" i="1"/>
  <c r="AX1139" i="1"/>
  <c r="AX1140" i="1"/>
  <c r="AX1141" i="1"/>
  <c r="AX1142" i="1"/>
  <c r="AX1143" i="1"/>
  <c r="AX1144" i="1"/>
  <c r="AX1145" i="1"/>
  <c r="AX1146" i="1"/>
  <c r="AX1147" i="1"/>
  <c r="AX1148" i="1"/>
  <c r="AX1149" i="1"/>
  <c r="AX1150" i="1"/>
  <c r="AX1151" i="1"/>
  <c r="AX1152" i="1"/>
  <c r="AX1153" i="1"/>
  <c r="AX1154" i="1"/>
  <c r="AX1155" i="1"/>
  <c r="AX1156" i="1"/>
  <c r="AX1157" i="1"/>
  <c r="AX1158" i="1"/>
  <c r="AX1159" i="1"/>
  <c r="AX1160" i="1"/>
  <c r="AX1161" i="1"/>
  <c r="AX1162" i="1"/>
  <c r="AX1163" i="1"/>
  <c r="AX1164" i="1"/>
  <c r="AX1165" i="1"/>
  <c r="AX1166" i="1"/>
  <c r="AX1167" i="1"/>
  <c r="AX1168" i="1"/>
  <c r="AX1169" i="1"/>
  <c r="AX1170" i="1"/>
  <c r="AX1171" i="1"/>
  <c r="AX1172" i="1"/>
  <c r="AX1173" i="1"/>
  <c r="AX1174" i="1"/>
  <c r="AX1175" i="1"/>
  <c r="AX1176" i="1"/>
  <c r="AX1177" i="1"/>
  <c r="AX1178" i="1"/>
  <c r="AX1179" i="1"/>
  <c r="AX1180" i="1"/>
  <c r="AX1181" i="1"/>
  <c r="AX1182" i="1"/>
  <c r="AX1183" i="1"/>
  <c r="AX1184" i="1"/>
  <c r="AX1185" i="1"/>
  <c r="AX1186" i="1"/>
  <c r="AX1187" i="1"/>
  <c r="AX1188" i="1"/>
  <c r="AX1189" i="1"/>
  <c r="AX1190" i="1"/>
  <c r="AX1191" i="1"/>
  <c r="AX1192" i="1"/>
  <c r="AX1193" i="1"/>
  <c r="AX1194" i="1"/>
  <c r="AX1195" i="1"/>
  <c r="AX1196" i="1"/>
  <c r="AX1197" i="1"/>
  <c r="AX1198" i="1"/>
  <c r="AX1199" i="1"/>
  <c r="AX1200" i="1"/>
  <c r="AX1201" i="1"/>
  <c r="AX1202" i="1"/>
  <c r="AX1203" i="1"/>
  <c r="AX1204" i="1"/>
  <c r="AX1205" i="1"/>
  <c r="AX1206" i="1"/>
  <c r="AX1207" i="1"/>
  <c r="AX1208" i="1"/>
  <c r="AX1209" i="1"/>
  <c r="AX1210" i="1"/>
  <c r="AX1211" i="1"/>
  <c r="AX1212" i="1"/>
  <c r="AX1213" i="1"/>
  <c r="AX1214" i="1"/>
  <c r="AX1215" i="1"/>
  <c r="AX1216" i="1"/>
  <c r="AX1217" i="1"/>
  <c r="AX1218" i="1"/>
  <c r="AX1219" i="1"/>
  <c r="AX1220" i="1"/>
  <c r="AX1221" i="1"/>
  <c r="AX1222" i="1"/>
  <c r="AX1223" i="1"/>
  <c r="AX1224" i="1"/>
  <c r="AX1225" i="1"/>
  <c r="AX1226" i="1"/>
  <c r="AX1227" i="1"/>
  <c r="AX1228" i="1"/>
  <c r="AX1229" i="1"/>
  <c r="AX1230" i="1"/>
  <c r="AX1231" i="1"/>
  <c r="AX1232" i="1"/>
  <c r="AX1233" i="1"/>
  <c r="AX1234" i="1"/>
  <c r="AX1235" i="1"/>
  <c r="AX1236" i="1"/>
  <c r="AX1237" i="1"/>
  <c r="AX1238" i="1"/>
  <c r="AX1239" i="1"/>
  <c r="AX1240" i="1"/>
  <c r="AX1241" i="1"/>
  <c r="AX1242" i="1"/>
  <c r="AX1243" i="1"/>
  <c r="AX1244" i="1"/>
  <c r="AX1245" i="1"/>
  <c r="AX1246" i="1"/>
  <c r="AX1247" i="1"/>
  <c r="AX1248" i="1"/>
  <c r="AX1249" i="1"/>
  <c r="AX1250" i="1"/>
  <c r="AX1251" i="1"/>
  <c r="AX1252" i="1"/>
  <c r="AX1253" i="1"/>
  <c r="AX1254" i="1"/>
  <c r="AX1255" i="1"/>
  <c r="AX1256" i="1"/>
  <c r="AX1257" i="1"/>
  <c r="AX1258" i="1"/>
  <c r="AX1259" i="1"/>
  <c r="AX1260" i="1"/>
  <c r="AX1261" i="1"/>
  <c r="AX1262" i="1"/>
  <c r="AX1263" i="1"/>
  <c r="AX1264" i="1"/>
  <c r="AX1265" i="1"/>
  <c r="AX1266" i="1"/>
  <c r="AX1267" i="1"/>
  <c r="AX1268" i="1"/>
  <c r="AX1269" i="1"/>
  <c r="AX1270" i="1"/>
  <c r="AX1271" i="1"/>
  <c r="AX1272" i="1"/>
  <c r="AX1273" i="1"/>
  <c r="AX1274" i="1"/>
  <c r="AX1275" i="1"/>
  <c r="AX1276" i="1"/>
  <c r="AX1277" i="1"/>
  <c r="AX1278" i="1"/>
  <c r="AX1279" i="1"/>
  <c r="AX1280" i="1"/>
  <c r="AX1281" i="1"/>
  <c r="AX1282" i="1"/>
  <c r="AX1283" i="1"/>
  <c r="AX1284" i="1"/>
  <c r="AX1285" i="1"/>
  <c r="AX1286" i="1"/>
  <c r="AX1287" i="1"/>
  <c r="AX1288" i="1"/>
  <c r="AX1289" i="1"/>
  <c r="AX1290" i="1"/>
  <c r="AX1291" i="1"/>
  <c r="AX1292" i="1"/>
  <c r="AX1293" i="1"/>
  <c r="AX1294" i="1"/>
  <c r="AX1295" i="1"/>
  <c r="AX1296" i="1"/>
  <c r="AX1297" i="1"/>
  <c r="AX1298" i="1"/>
  <c r="AX1299" i="1"/>
  <c r="AX1300" i="1"/>
  <c r="AX1301" i="1"/>
  <c r="AX1302" i="1"/>
  <c r="AX1303" i="1"/>
  <c r="AX1304" i="1"/>
  <c r="AX1305" i="1"/>
  <c r="AX1306" i="1"/>
  <c r="AX1307" i="1"/>
  <c r="AX1308" i="1"/>
  <c r="AX1309" i="1"/>
  <c r="AX1310" i="1"/>
  <c r="AX1311" i="1"/>
  <c r="AX1312" i="1"/>
  <c r="AX1313" i="1"/>
  <c r="AX1314" i="1"/>
  <c r="AX1315" i="1"/>
  <c r="AX1316" i="1"/>
  <c r="AX1317" i="1"/>
  <c r="AX1318" i="1"/>
  <c r="AX1319" i="1"/>
  <c r="AX1320" i="1"/>
  <c r="AX1321" i="1"/>
  <c r="AX1322" i="1"/>
  <c r="AX1323" i="1"/>
  <c r="AX1324" i="1"/>
  <c r="AX1325" i="1"/>
  <c r="AX1326" i="1"/>
  <c r="AX1327" i="1"/>
  <c r="AX1328" i="1"/>
  <c r="AX1329" i="1"/>
  <c r="AX1330" i="1"/>
  <c r="AX1331" i="1"/>
  <c r="AX1332" i="1"/>
  <c r="AX1333" i="1"/>
  <c r="AX1334" i="1"/>
  <c r="AX1335" i="1"/>
  <c r="AX1336" i="1"/>
  <c r="AX1337" i="1"/>
  <c r="AX1338" i="1"/>
  <c r="AX1339" i="1"/>
  <c r="AX1340" i="1"/>
  <c r="AX1341" i="1"/>
  <c r="AX1342" i="1"/>
  <c r="AX1343" i="1"/>
  <c r="AX1344" i="1"/>
  <c r="AX1345" i="1"/>
  <c r="AX1346" i="1"/>
  <c r="AX1347" i="1"/>
  <c r="AX1348" i="1"/>
  <c r="AX1349" i="1"/>
  <c r="AX1350" i="1"/>
  <c r="AX1351" i="1"/>
  <c r="AX1352" i="1"/>
  <c r="AX1353" i="1"/>
  <c r="AX1354" i="1"/>
  <c r="AX1355" i="1"/>
  <c r="AX1356" i="1"/>
  <c r="AX1357" i="1"/>
  <c r="AX1358" i="1"/>
  <c r="AX1359" i="1"/>
  <c r="AX1360" i="1"/>
  <c r="AX1361" i="1"/>
  <c r="AX1362" i="1"/>
  <c r="AX1363" i="1"/>
  <c r="AX1364" i="1"/>
  <c r="AX1365" i="1"/>
  <c r="AX1366" i="1"/>
  <c r="AX1367" i="1"/>
  <c r="AX1368" i="1"/>
  <c r="AX1369" i="1"/>
  <c r="AX1370" i="1"/>
  <c r="AX1371" i="1"/>
  <c r="AX1372" i="1"/>
  <c r="AX1373" i="1"/>
  <c r="AX1374" i="1"/>
  <c r="AX1375" i="1"/>
  <c r="AX1376" i="1"/>
  <c r="AX1377" i="1"/>
  <c r="AX1378" i="1"/>
  <c r="AX1379" i="1"/>
  <c r="AX1380" i="1"/>
  <c r="AX1381" i="1"/>
  <c r="AX1382" i="1"/>
  <c r="AX1383" i="1"/>
  <c r="AX1384" i="1"/>
  <c r="AX1385" i="1"/>
  <c r="AX1386" i="1"/>
  <c r="AX1387" i="1"/>
  <c r="AX1388" i="1"/>
  <c r="AX1389" i="1"/>
  <c r="AX1390" i="1"/>
  <c r="AX1391" i="1"/>
  <c r="AX1392" i="1"/>
  <c r="AX1393" i="1"/>
  <c r="AX1394" i="1"/>
  <c r="AX1395" i="1"/>
  <c r="AX1396" i="1"/>
  <c r="AX1397" i="1"/>
  <c r="AX1398" i="1"/>
  <c r="AX1399" i="1"/>
  <c r="AX1400" i="1"/>
  <c r="AX1401" i="1"/>
  <c r="AX1402" i="1"/>
  <c r="AX1403" i="1"/>
  <c r="AX1404" i="1"/>
  <c r="AX1405" i="1"/>
  <c r="AX1406" i="1"/>
  <c r="AX1407" i="1"/>
  <c r="AX1408" i="1"/>
  <c r="AX1409" i="1"/>
  <c r="AX1410" i="1"/>
  <c r="AX1411" i="1"/>
  <c r="AX1412" i="1"/>
  <c r="AX1413" i="1"/>
  <c r="AX1414" i="1"/>
  <c r="AX1415" i="1"/>
  <c r="AX1416" i="1"/>
  <c r="AX1417" i="1"/>
  <c r="AX1418" i="1"/>
  <c r="AX1419" i="1"/>
  <c r="AX1420" i="1"/>
  <c r="AX1421" i="1"/>
  <c r="AX1422" i="1"/>
  <c r="AX1423" i="1"/>
  <c r="AX1424" i="1"/>
  <c r="AX1425" i="1"/>
  <c r="AX1426" i="1"/>
  <c r="AX1427" i="1"/>
  <c r="AX1428" i="1"/>
  <c r="AX1429" i="1"/>
  <c r="AX1430" i="1"/>
  <c r="AX1431" i="1"/>
  <c r="AX1432" i="1"/>
  <c r="AX1433" i="1"/>
  <c r="AX1434" i="1"/>
  <c r="AX1435" i="1"/>
  <c r="AX1436" i="1"/>
  <c r="AX1437" i="1"/>
  <c r="AX1438" i="1"/>
  <c r="AX1439" i="1"/>
  <c r="AX1440" i="1"/>
  <c r="AX1441" i="1"/>
  <c r="AX1442" i="1"/>
  <c r="AX1443" i="1"/>
  <c r="AX1444" i="1"/>
  <c r="AX1445" i="1"/>
  <c r="AX1446" i="1"/>
  <c r="AX1447" i="1"/>
  <c r="AX1448" i="1"/>
  <c r="AX1449" i="1"/>
  <c r="AX1450" i="1"/>
  <c r="AX1451" i="1"/>
  <c r="AX1452" i="1"/>
  <c r="AX1453" i="1"/>
  <c r="AX1454" i="1"/>
  <c r="AX1455" i="1"/>
  <c r="AX1456" i="1"/>
  <c r="AX1457" i="1"/>
  <c r="AX1458" i="1"/>
  <c r="AX1459" i="1"/>
  <c r="AX1460" i="1"/>
  <c r="AX1461" i="1"/>
  <c r="AX1462" i="1"/>
  <c r="AX1463" i="1"/>
  <c r="AX1464" i="1"/>
  <c r="AX1465" i="1"/>
  <c r="AX1466" i="1"/>
  <c r="AX1467" i="1"/>
  <c r="AX1468" i="1"/>
  <c r="AX1469" i="1"/>
  <c r="AX1470" i="1"/>
  <c r="AX1471" i="1"/>
  <c r="AX1472" i="1"/>
  <c r="AX1473" i="1"/>
  <c r="AX1474" i="1"/>
  <c r="AX1475" i="1"/>
  <c r="AX1476" i="1"/>
  <c r="AX1477" i="1"/>
  <c r="AX1478" i="1"/>
  <c r="AX1479" i="1"/>
  <c r="AX1480" i="1"/>
  <c r="AX1481" i="1"/>
  <c r="AX1482" i="1"/>
  <c r="AX1483" i="1"/>
  <c r="AX1484" i="1"/>
  <c r="AX1485" i="1"/>
  <c r="AX1486" i="1"/>
  <c r="AX1487" i="1"/>
  <c r="AX1488" i="1"/>
  <c r="AX1489" i="1"/>
  <c r="AX1490" i="1"/>
  <c r="AX1491" i="1"/>
  <c r="AX1492" i="1"/>
  <c r="AX1493" i="1"/>
  <c r="AX1494" i="1"/>
  <c r="AX1495" i="1"/>
  <c r="AX1496" i="1"/>
  <c r="AX1497" i="1"/>
  <c r="AX1498" i="1"/>
  <c r="AX1499" i="1"/>
  <c r="AX1500" i="1"/>
  <c r="AX1501" i="1"/>
  <c r="AX1502" i="1"/>
  <c r="AX1503" i="1"/>
  <c r="AX1504" i="1"/>
  <c r="AX1505" i="1"/>
  <c r="AX1506" i="1"/>
  <c r="AX1507" i="1"/>
  <c r="AX1508" i="1"/>
  <c r="AX1509" i="1"/>
  <c r="AX1510" i="1"/>
  <c r="AX1511" i="1"/>
  <c r="AX1512" i="1"/>
  <c r="AX1513" i="1"/>
  <c r="AX1514" i="1"/>
  <c r="AX1515" i="1"/>
  <c r="AX1516" i="1"/>
  <c r="AX1517" i="1"/>
  <c r="AX1518" i="1"/>
  <c r="AX1519" i="1"/>
  <c r="AX1520" i="1"/>
  <c r="AX1521" i="1"/>
  <c r="AX1522" i="1"/>
  <c r="AX1523" i="1"/>
  <c r="AX1524" i="1"/>
  <c r="AX1525" i="1"/>
  <c r="AX1526" i="1"/>
  <c r="AX1527" i="1"/>
  <c r="AX1528" i="1"/>
  <c r="AX1529" i="1"/>
  <c r="AX1530" i="1"/>
  <c r="AX1531" i="1"/>
  <c r="AX1532" i="1"/>
  <c r="AX1533" i="1"/>
  <c r="AX1534" i="1"/>
  <c r="AX1535" i="1"/>
  <c r="AX1536" i="1"/>
  <c r="AX1537" i="1"/>
  <c r="AX1538" i="1"/>
  <c r="AX1539" i="1"/>
  <c r="AX1540" i="1"/>
  <c r="AX1541" i="1"/>
  <c r="AX1542" i="1"/>
  <c r="AX1543" i="1"/>
  <c r="AX1544" i="1"/>
  <c r="AX1545" i="1"/>
  <c r="AX1546" i="1"/>
  <c r="AX1547" i="1"/>
  <c r="AX1548" i="1"/>
  <c r="AX1549" i="1"/>
  <c r="AX1550" i="1"/>
  <c r="AX1551" i="1"/>
  <c r="AX1552" i="1"/>
  <c r="AX1553" i="1"/>
  <c r="AX1554" i="1"/>
  <c r="AX1555" i="1"/>
  <c r="AX1556" i="1"/>
  <c r="AX1557" i="1"/>
  <c r="AX1558" i="1"/>
  <c r="AX1559" i="1"/>
  <c r="AX1560" i="1"/>
  <c r="AX1561" i="1"/>
  <c r="AX1562" i="1"/>
  <c r="AX1563" i="1"/>
  <c r="AX1564" i="1"/>
  <c r="AX1565" i="1"/>
  <c r="AX1566" i="1"/>
  <c r="AX1567" i="1"/>
  <c r="AX1568" i="1"/>
  <c r="AX1569" i="1"/>
  <c r="AX1570" i="1"/>
  <c r="AX1571" i="1"/>
  <c r="AX1572" i="1"/>
  <c r="AX1573" i="1"/>
  <c r="AX1574" i="1"/>
  <c r="AX1575" i="1"/>
  <c r="AX1576" i="1"/>
  <c r="AX1577" i="1"/>
  <c r="AX1578" i="1"/>
  <c r="AX1579" i="1"/>
  <c r="AX1580" i="1"/>
  <c r="AX1581" i="1"/>
  <c r="AX1582" i="1"/>
  <c r="AX1583" i="1"/>
  <c r="AX1584" i="1"/>
  <c r="AX1585" i="1"/>
  <c r="AX1586" i="1"/>
  <c r="AX1587" i="1"/>
  <c r="AX1588" i="1"/>
  <c r="AX1589" i="1"/>
  <c r="AX1590" i="1"/>
  <c r="AX1591" i="1"/>
  <c r="AX1592" i="1"/>
  <c r="AX1593" i="1"/>
  <c r="AX1594" i="1"/>
  <c r="AX1595" i="1"/>
  <c r="AX1596" i="1"/>
  <c r="AX1597" i="1"/>
  <c r="AX1598" i="1"/>
  <c r="AX1599" i="1"/>
  <c r="AX1600" i="1"/>
  <c r="AX1601" i="1"/>
  <c r="AX1602" i="1"/>
  <c r="AX1603" i="1"/>
  <c r="AX1604" i="1"/>
  <c r="AX1605" i="1"/>
  <c r="AX1606" i="1"/>
  <c r="AX1607" i="1"/>
  <c r="AX1608" i="1"/>
  <c r="AX1609" i="1"/>
  <c r="AX1610" i="1"/>
  <c r="AX1611" i="1"/>
  <c r="AX1612" i="1"/>
  <c r="AX1613" i="1"/>
  <c r="AX1614" i="1"/>
  <c r="AX1615" i="1"/>
  <c r="AX1616" i="1"/>
  <c r="AX1617" i="1"/>
  <c r="AX1618" i="1"/>
  <c r="AX1619" i="1"/>
  <c r="AX1620" i="1"/>
  <c r="AX1621" i="1"/>
  <c r="AX1622" i="1"/>
  <c r="AX1623" i="1"/>
  <c r="AX1624" i="1"/>
  <c r="AX1625" i="1"/>
  <c r="AX1626" i="1"/>
  <c r="AX1627" i="1"/>
  <c r="AX1628" i="1"/>
  <c r="AX1629" i="1"/>
  <c r="AX1630" i="1"/>
  <c r="AX1631" i="1"/>
  <c r="AX1632" i="1"/>
  <c r="AX1633" i="1"/>
  <c r="AX1634" i="1"/>
  <c r="AX1635" i="1"/>
  <c r="AX1636" i="1"/>
  <c r="AX1637" i="1"/>
  <c r="AX1638" i="1"/>
  <c r="AX1639" i="1"/>
  <c r="AX1640" i="1"/>
  <c r="AX1641" i="1"/>
  <c r="AX1642" i="1"/>
  <c r="AX1643" i="1"/>
  <c r="AX1644" i="1"/>
  <c r="AX1645" i="1"/>
  <c r="AX1646" i="1"/>
  <c r="AX1647" i="1"/>
  <c r="AX1648" i="1"/>
  <c r="AX1649" i="1"/>
  <c r="AX1650" i="1"/>
  <c r="AX1651" i="1"/>
  <c r="AX1652" i="1"/>
  <c r="AX1653" i="1"/>
  <c r="AX1654" i="1"/>
  <c r="AX1655" i="1"/>
  <c r="AX1656" i="1"/>
  <c r="AX1657" i="1"/>
  <c r="AX1658" i="1"/>
  <c r="AX1659" i="1"/>
  <c r="AX1660" i="1"/>
  <c r="AX1661" i="1"/>
  <c r="AX1662" i="1"/>
  <c r="AX1663" i="1"/>
  <c r="AX1664" i="1"/>
  <c r="AX1665" i="1"/>
  <c r="AX1666" i="1"/>
  <c r="AX1667" i="1"/>
  <c r="AX1668" i="1"/>
  <c r="AX1669" i="1"/>
  <c r="AX1670" i="1"/>
  <c r="AX1671" i="1"/>
  <c r="AX1672" i="1"/>
  <c r="AX1673" i="1"/>
  <c r="AX1674" i="1"/>
  <c r="AX1675" i="1"/>
  <c r="AX1676" i="1"/>
  <c r="AX1677" i="1"/>
  <c r="AX1678" i="1"/>
  <c r="AX1679" i="1"/>
  <c r="AX1680" i="1"/>
  <c r="AX1681" i="1"/>
  <c r="AX1682" i="1"/>
  <c r="AX1683" i="1"/>
  <c r="AX1684" i="1"/>
  <c r="AX1685" i="1"/>
  <c r="AX1686" i="1"/>
  <c r="AX1687" i="1"/>
  <c r="AX1688" i="1"/>
  <c r="AX1689" i="1"/>
  <c r="AX1690" i="1"/>
  <c r="AX1691" i="1"/>
  <c r="AX1692" i="1"/>
  <c r="AX1693" i="1"/>
  <c r="AX1694" i="1"/>
  <c r="AX1695" i="1"/>
  <c r="AX1696" i="1"/>
  <c r="AX1697" i="1"/>
  <c r="AX1698" i="1"/>
  <c r="AX1699" i="1"/>
  <c r="AX1700" i="1"/>
  <c r="AX1701" i="1"/>
  <c r="AX1702" i="1"/>
  <c r="AX1703" i="1"/>
  <c r="AX1704" i="1"/>
  <c r="AX1705" i="1"/>
  <c r="AX1706" i="1"/>
  <c r="AX1707" i="1"/>
  <c r="AX1708" i="1"/>
  <c r="AX1709" i="1"/>
  <c r="AX1710" i="1"/>
  <c r="AX1711" i="1"/>
  <c r="AX1712" i="1"/>
  <c r="AX1713" i="1"/>
  <c r="AX1714" i="1"/>
  <c r="AX1715" i="1"/>
  <c r="AX1716" i="1"/>
  <c r="AX1717" i="1"/>
  <c r="AX1718" i="1"/>
  <c r="AX1719" i="1"/>
  <c r="AX1720" i="1"/>
  <c r="AX1721" i="1"/>
  <c r="AX1722" i="1"/>
  <c r="AX1723" i="1"/>
  <c r="AX1724" i="1"/>
  <c r="AX1725" i="1"/>
  <c r="AX1726" i="1"/>
  <c r="AX1727" i="1"/>
  <c r="AX1728" i="1"/>
  <c r="AX1729" i="1"/>
  <c r="AX1730" i="1"/>
  <c r="AX1731" i="1"/>
  <c r="AX1732" i="1"/>
  <c r="AX1733" i="1"/>
  <c r="AX1734" i="1"/>
  <c r="AX1735" i="1"/>
  <c r="AX1736" i="1"/>
  <c r="AX1737" i="1"/>
  <c r="AX1738" i="1"/>
  <c r="AX1739" i="1"/>
  <c r="AX1740" i="1"/>
  <c r="AX1741" i="1"/>
  <c r="AX1742" i="1"/>
  <c r="AX1743" i="1"/>
  <c r="AX1744" i="1"/>
  <c r="AX1745" i="1"/>
  <c r="AX1746" i="1"/>
  <c r="AX1747" i="1"/>
  <c r="AX1748" i="1"/>
  <c r="AX1749" i="1"/>
  <c r="AX1750" i="1"/>
  <c r="AX1751" i="1"/>
  <c r="AX1752" i="1"/>
  <c r="AX1753" i="1"/>
  <c r="AX1754" i="1"/>
  <c r="AX1755" i="1"/>
  <c r="AX1756" i="1"/>
  <c r="AX1757" i="1"/>
  <c r="AX1758" i="1"/>
  <c r="AX1759" i="1"/>
  <c r="AX1760" i="1"/>
  <c r="AX1761" i="1"/>
  <c r="AX1762" i="1"/>
  <c r="AX1763" i="1"/>
  <c r="AX1764" i="1"/>
  <c r="AX1765" i="1"/>
  <c r="AX1766" i="1"/>
  <c r="AX1767" i="1"/>
  <c r="AX1768" i="1"/>
  <c r="AX1769" i="1"/>
  <c r="AX1770" i="1"/>
  <c r="AX1771" i="1"/>
  <c r="AX1772" i="1"/>
  <c r="AX1773" i="1"/>
  <c r="AX1774" i="1"/>
  <c r="AX1775" i="1"/>
  <c r="AX1776" i="1"/>
  <c r="AX1777" i="1"/>
  <c r="AX1778" i="1"/>
  <c r="AX1779" i="1"/>
  <c r="AX1780" i="1"/>
  <c r="AX1781" i="1"/>
  <c r="AX1782" i="1"/>
  <c r="AX1783" i="1"/>
  <c r="AX1784" i="1"/>
  <c r="AX1785" i="1"/>
  <c r="AX1786" i="1"/>
  <c r="AX1787" i="1"/>
  <c r="AX1788" i="1"/>
  <c r="AX1789" i="1"/>
  <c r="AX1790" i="1"/>
  <c r="AX1791" i="1"/>
  <c r="AX1792" i="1"/>
  <c r="AX1793" i="1"/>
  <c r="AX1794" i="1"/>
  <c r="AX1795" i="1"/>
  <c r="AX1796" i="1"/>
  <c r="AX1797" i="1"/>
  <c r="AX1798" i="1"/>
  <c r="AX1799" i="1"/>
  <c r="AX1800" i="1"/>
  <c r="AX1801" i="1"/>
  <c r="AX1802" i="1"/>
  <c r="AX1803" i="1"/>
  <c r="AX1804" i="1"/>
  <c r="AX1805" i="1"/>
  <c r="AX1806" i="1"/>
  <c r="AX1807" i="1"/>
  <c r="AX1808" i="1"/>
  <c r="AX1809" i="1"/>
  <c r="AX1810" i="1"/>
  <c r="AX1811" i="1"/>
  <c r="AX1812" i="1"/>
  <c r="AX1813" i="1"/>
  <c r="AX1814" i="1"/>
  <c r="AX1815" i="1"/>
  <c r="AX1816" i="1"/>
  <c r="AX1817" i="1"/>
  <c r="AX1818" i="1"/>
  <c r="AX1819" i="1"/>
  <c r="AX1820" i="1"/>
  <c r="AX1821" i="1"/>
  <c r="AX1822" i="1"/>
  <c r="AX1823" i="1"/>
  <c r="AX1824" i="1"/>
  <c r="AX1825" i="1"/>
  <c r="AX1826" i="1"/>
  <c r="AX1827" i="1"/>
  <c r="AX1828" i="1"/>
  <c r="AX1829" i="1"/>
  <c r="AX1830" i="1"/>
  <c r="AX1831" i="1"/>
  <c r="AX1832" i="1"/>
  <c r="AX1833" i="1"/>
  <c r="AX1834" i="1"/>
  <c r="AX1835" i="1"/>
  <c r="AX1836" i="1"/>
  <c r="AX1837" i="1"/>
  <c r="AX1838" i="1"/>
  <c r="AX1839" i="1"/>
  <c r="AX1840" i="1"/>
  <c r="AX1841" i="1"/>
  <c r="AX1842" i="1"/>
  <c r="AX1843" i="1"/>
  <c r="AX1844" i="1"/>
  <c r="AX1845" i="1"/>
  <c r="AX1846" i="1"/>
  <c r="AX1847" i="1"/>
  <c r="AX1848" i="1"/>
  <c r="AX1849" i="1"/>
  <c r="AX1850" i="1"/>
  <c r="AX1851" i="1"/>
  <c r="AX1852" i="1"/>
  <c r="AX1853" i="1"/>
  <c r="AX1854" i="1"/>
  <c r="AX1855" i="1"/>
  <c r="AX1856" i="1"/>
  <c r="AX1857" i="1"/>
  <c r="AX1858" i="1"/>
  <c r="AX1859" i="1"/>
  <c r="AX1860" i="1"/>
  <c r="AX1861" i="1"/>
  <c r="AX1862" i="1"/>
  <c r="AX1863" i="1"/>
  <c r="AX1864" i="1"/>
  <c r="AX1865" i="1"/>
  <c r="AX1866" i="1"/>
  <c r="AX1867" i="1"/>
  <c r="AX1868" i="1"/>
  <c r="AX1869" i="1"/>
  <c r="AX1870" i="1"/>
  <c r="AX1871" i="1"/>
  <c r="AX1872" i="1"/>
  <c r="AX1873" i="1"/>
  <c r="AX1874" i="1"/>
  <c r="AX1875" i="1"/>
  <c r="AX1876" i="1"/>
  <c r="AX1877" i="1"/>
  <c r="AX1878" i="1"/>
  <c r="AX1879" i="1"/>
  <c r="AX1880" i="1"/>
  <c r="AX1881" i="1"/>
  <c r="AX1882" i="1"/>
  <c r="AX1883" i="1"/>
  <c r="AX1884" i="1"/>
  <c r="AX1885" i="1"/>
  <c r="AX1886" i="1"/>
  <c r="AX1887" i="1"/>
  <c r="AX1888" i="1"/>
  <c r="AX1889" i="1"/>
  <c r="AX1890" i="1"/>
  <c r="AX1891" i="1"/>
  <c r="AX1892" i="1"/>
  <c r="AX1893" i="1"/>
  <c r="AX1894" i="1"/>
  <c r="AX1895" i="1"/>
  <c r="AX1896" i="1"/>
  <c r="AX1897" i="1"/>
  <c r="AX1898" i="1"/>
  <c r="AX1899" i="1"/>
  <c r="AX1900" i="1"/>
  <c r="AX1901" i="1"/>
  <c r="AX1902" i="1"/>
  <c r="AX1903" i="1"/>
  <c r="AX1904" i="1"/>
  <c r="AX1905" i="1"/>
  <c r="AX1906" i="1"/>
  <c r="AX1907" i="1"/>
  <c r="AX1908" i="1"/>
  <c r="AX1909" i="1"/>
  <c r="AX1910" i="1"/>
  <c r="AX1911" i="1"/>
  <c r="AX1912" i="1"/>
  <c r="AX1913" i="1"/>
  <c r="AX1914" i="1"/>
  <c r="AX1915" i="1"/>
  <c r="AX1916" i="1"/>
  <c r="AX1917" i="1"/>
  <c r="AX1918" i="1"/>
  <c r="AX1919" i="1"/>
  <c r="AX1920" i="1"/>
  <c r="AX1921" i="1"/>
  <c r="AX1922" i="1"/>
  <c r="AX1923" i="1"/>
  <c r="AX1924" i="1"/>
  <c r="AX1925" i="1"/>
  <c r="AX1926" i="1"/>
  <c r="AX1927" i="1"/>
  <c r="AX1928" i="1"/>
  <c r="AX1929" i="1"/>
  <c r="AX1930" i="1"/>
  <c r="AX1931" i="1"/>
  <c r="AX1932" i="1"/>
  <c r="AX1933" i="1"/>
  <c r="AX1934" i="1"/>
  <c r="AX1935" i="1"/>
  <c r="AX1936" i="1"/>
  <c r="AX1937" i="1"/>
  <c r="AX1938" i="1"/>
  <c r="AX1939" i="1"/>
  <c r="AX1940" i="1"/>
  <c r="AX1941" i="1"/>
  <c r="AX1942" i="1"/>
  <c r="AX1943" i="1"/>
  <c r="AX1944" i="1"/>
  <c r="AX1945" i="1"/>
  <c r="AX1946" i="1"/>
  <c r="AX1947" i="1"/>
  <c r="AX1948" i="1"/>
  <c r="AX1949" i="1"/>
  <c r="AX1950" i="1"/>
  <c r="AX1951" i="1"/>
  <c r="AX1952" i="1"/>
  <c r="AX1953" i="1"/>
  <c r="AX1954" i="1"/>
  <c r="AX1955" i="1"/>
  <c r="AX1956" i="1"/>
  <c r="AX1957" i="1"/>
  <c r="AX1958" i="1"/>
  <c r="AX1959" i="1"/>
  <c r="AX1960" i="1"/>
  <c r="AX1961" i="1"/>
  <c r="AX1962" i="1"/>
  <c r="AX1963" i="1"/>
  <c r="AX1964" i="1"/>
  <c r="AX1965" i="1"/>
  <c r="AX1966" i="1"/>
  <c r="AX1967" i="1"/>
  <c r="AX1968" i="1"/>
  <c r="AX1969" i="1"/>
  <c r="AX1970" i="1"/>
  <c r="AX1971" i="1"/>
  <c r="AX1972" i="1"/>
  <c r="AX1973" i="1"/>
  <c r="AX1974" i="1"/>
  <c r="AX1975" i="1"/>
  <c r="AX1976" i="1"/>
  <c r="AX1977" i="1"/>
  <c r="AX1978" i="1"/>
  <c r="AX1979" i="1"/>
  <c r="AX1980" i="1"/>
  <c r="AX1981" i="1"/>
  <c r="AX1982" i="1"/>
  <c r="AX1983" i="1"/>
  <c r="AX1984" i="1"/>
  <c r="AX1985" i="1"/>
  <c r="AX1986" i="1"/>
  <c r="AX1987" i="1"/>
  <c r="AX1988" i="1"/>
  <c r="AX1989" i="1"/>
  <c r="AX1990" i="1"/>
  <c r="AX1991" i="1"/>
  <c r="AX1992" i="1"/>
  <c r="AX1993" i="1"/>
  <c r="AX1994" i="1"/>
  <c r="AX1995" i="1"/>
  <c r="AX1996" i="1"/>
  <c r="AX1997" i="1"/>
  <c r="AX1998" i="1"/>
  <c r="AX1999" i="1"/>
  <c r="AX2000" i="1"/>
  <c r="AX2001" i="1"/>
  <c r="AX2002" i="1"/>
  <c r="AX2003" i="1"/>
  <c r="AX2004" i="1"/>
  <c r="AX2005" i="1"/>
  <c r="AX2006" i="1"/>
  <c r="AX2007" i="1"/>
  <c r="AX2008" i="1"/>
  <c r="AX2009" i="1"/>
  <c r="AX2010" i="1"/>
  <c r="AX2011" i="1"/>
  <c r="AX2012" i="1"/>
  <c r="AX2013" i="1"/>
  <c r="AX2014" i="1"/>
  <c r="AX2015" i="1"/>
  <c r="AX2016" i="1"/>
  <c r="AX2017" i="1"/>
  <c r="AX2018" i="1"/>
  <c r="AX2019" i="1"/>
  <c r="AX2020" i="1"/>
  <c r="AX2021" i="1"/>
  <c r="AX2022" i="1"/>
  <c r="AX2023" i="1"/>
  <c r="AX2024" i="1"/>
  <c r="AX2025" i="1"/>
  <c r="AX2026" i="1"/>
  <c r="AX2027" i="1"/>
  <c r="AX2028" i="1"/>
  <c r="AX2029" i="1"/>
  <c r="AX2030" i="1"/>
  <c r="AX2031" i="1"/>
  <c r="AX2032" i="1"/>
  <c r="AX2033" i="1"/>
  <c r="AX2034" i="1"/>
  <c r="AX2035" i="1"/>
  <c r="AX2036" i="1"/>
  <c r="AX2037" i="1"/>
  <c r="AX2038" i="1"/>
  <c r="AX2039" i="1"/>
  <c r="AX2040" i="1"/>
  <c r="AX2041" i="1"/>
  <c r="AX2042" i="1"/>
  <c r="AX2043" i="1"/>
  <c r="AX2044" i="1"/>
  <c r="AX2045" i="1"/>
  <c r="AX2046" i="1"/>
  <c r="AX2047" i="1"/>
  <c r="AX2048" i="1"/>
  <c r="AX2049" i="1"/>
  <c r="AX2050" i="1"/>
  <c r="AX2051" i="1"/>
  <c r="AX2052" i="1"/>
  <c r="AX2053" i="1"/>
  <c r="AX2054" i="1"/>
  <c r="AX2055" i="1"/>
  <c r="AX2056" i="1"/>
  <c r="AX2057" i="1"/>
  <c r="AX2058" i="1"/>
  <c r="AX2059" i="1"/>
  <c r="AX2060" i="1"/>
  <c r="AX2061" i="1"/>
  <c r="AX2062" i="1"/>
  <c r="AX2063" i="1"/>
  <c r="AX2064" i="1"/>
  <c r="AX2065" i="1"/>
  <c r="AX2066" i="1"/>
  <c r="AX2067" i="1"/>
  <c r="AX2068" i="1"/>
  <c r="AX2069" i="1"/>
  <c r="AX2070" i="1"/>
  <c r="AX2071" i="1"/>
  <c r="AX2072" i="1"/>
  <c r="AX2073" i="1"/>
  <c r="AX2074" i="1"/>
  <c r="AX2075" i="1"/>
  <c r="AX2076" i="1"/>
  <c r="AX2077" i="1"/>
  <c r="AX2078" i="1"/>
  <c r="AX2079" i="1"/>
  <c r="AX2080" i="1"/>
  <c r="AX2081" i="1"/>
  <c r="AX2082" i="1"/>
  <c r="AX2083" i="1"/>
  <c r="AX2084" i="1"/>
  <c r="AX2085" i="1"/>
  <c r="AX2086" i="1"/>
  <c r="AX2087" i="1"/>
  <c r="AX2088" i="1"/>
  <c r="AX2089" i="1"/>
  <c r="AX2090" i="1"/>
  <c r="AX2091" i="1"/>
  <c r="AX2092" i="1"/>
  <c r="AX2093" i="1"/>
  <c r="AX2094" i="1"/>
  <c r="AX2095" i="1"/>
  <c r="AX2096" i="1"/>
  <c r="AX2097" i="1"/>
  <c r="AX2098" i="1"/>
  <c r="AX2099" i="1"/>
  <c r="AX2100" i="1"/>
  <c r="AX2101" i="1"/>
  <c r="AX2102" i="1"/>
  <c r="AX2103" i="1"/>
  <c r="AX2104" i="1"/>
  <c r="AX2105" i="1"/>
  <c r="AX2106" i="1"/>
  <c r="AX2107" i="1"/>
  <c r="AX2108" i="1"/>
  <c r="AX2109" i="1"/>
  <c r="AX2110" i="1"/>
  <c r="AX2111" i="1"/>
  <c r="AX2112" i="1"/>
  <c r="AX2113" i="1"/>
  <c r="AX2114" i="1"/>
  <c r="AX2115" i="1"/>
  <c r="AX2116" i="1"/>
  <c r="AX2117" i="1"/>
  <c r="AX2118" i="1"/>
  <c r="AX2119" i="1"/>
  <c r="AX2120" i="1"/>
  <c r="AX2121" i="1"/>
  <c r="AX2122" i="1"/>
  <c r="AX2123" i="1"/>
  <c r="AX2124" i="1"/>
  <c r="AX2125" i="1"/>
  <c r="AX2126" i="1"/>
  <c r="AX2127" i="1"/>
  <c r="AX2128" i="1"/>
  <c r="AX2129" i="1"/>
  <c r="AX2130" i="1"/>
  <c r="AX2131" i="1"/>
  <c r="AX2132" i="1"/>
  <c r="AX2133" i="1"/>
  <c r="AX2134" i="1"/>
  <c r="AX2135" i="1"/>
  <c r="AX2136" i="1"/>
  <c r="AX2137" i="1"/>
  <c r="AX2138" i="1"/>
  <c r="AX2139" i="1"/>
  <c r="AX2140" i="1"/>
  <c r="AX2141" i="1"/>
  <c r="AX2142" i="1"/>
  <c r="AX2143" i="1"/>
  <c r="AX2144" i="1"/>
  <c r="AX2145" i="1"/>
  <c r="AX2146" i="1"/>
  <c r="AX2147" i="1"/>
  <c r="AX2148" i="1"/>
  <c r="AX2149" i="1"/>
  <c r="AX2150" i="1"/>
  <c r="AX2151" i="1"/>
  <c r="AX2152" i="1"/>
  <c r="AX2153" i="1"/>
  <c r="AX2154" i="1"/>
  <c r="AX2155" i="1"/>
  <c r="AX2156" i="1"/>
  <c r="AX2157" i="1"/>
  <c r="AX2158" i="1"/>
  <c r="AX2159" i="1"/>
  <c r="AX2160" i="1"/>
  <c r="AX2161" i="1"/>
  <c r="AX2162" i="1"/>
  <c r="AX2163" i="1"/>
  <c r="AX2164" i="1"/>
  <c r="AX2165" i="1"/>
  <c r="AX2166" i="1"/>
  <c r="AX2167" i="1"/>
  <c r="AX2168" i="1"/>
  <c r="AX2169" i="1"/>
  <c r="AX2170" i="1"/>
  <c r="AX2171" i="1"/>
  <c r="AX2172" i="1"/>
  <c r="AX2173" i="1"/>
  <c r="AX2174" i="1"/>
  <c r="AX2175" i="1"/>
  <c r="AX2176" i="1"/>
  <c r="AX2177" i="1"/>
  <c r="AX2178" i="1"/>
  <c r="AX2179" i="1"/>
  <c r="AX2180" i="1"/>
  <c r="AX2181" i="1"/>
  <c r="AX2182" i="1"/>
  <c r="AX2183" i="1"/>
  <c r="AX2184" i="1"/>
  <c r="AX2185" i="1"/>
  <c r="AX2186" i="1"/>
  <c r="AX2187" i="1"/>
  <c r="AX2188" i="1"/>
  <c r="AX2189" i="1"/>
  <c r="AX2190" i="1"/>
  <c r="AX2191" i="1"/>
  <c r="AX2192" i="1"/>
  <c r="AX2193" i="1"/>
  <c r="AX2194" i="1"/>
  <c r="AX2195" i="1"/>
  <c r="AX2196" i="1"/>
  <c r="AX2197" i="1"/>
  <c r="AX2198" i="1"/>
  <c r="AX2199" i="1"/>
  <c r="AX2200" i="1"/>
  <c r="AX2201" i="1"/>
  <c r="AX2202" i="1"/>
  <c r="AX2203" i="1"/>
  <c r="AX2204" i="1"/>
  <c r="AX2205" i="1"/>
  <c r="AX2206" i="1"/>
  <c r="AX2207" i="1"/>
  <c r="AX2208" i="1"/>
  <c r="AX2209" i="1"/>
  <c r="AX2210" i="1"/>
  <c r="AX2211" i="1"/>
  <c r="AX2212" i="1"/>
  <c r="AX2213" i="1"/>
  <c r="AX2214" i="1"/>
  <c r="AX2215" i="1"/>
  <c r="AX2216" i="1"/>
  <c r="AX2217" i="1"/>
  <c r="AX2218" i="1"/>
  <c r="AX2219" i="1"/>
  <c r="AX2220" i="1"/>
  <c r="AX2221" i="1"/>
  <c r="AX2222" i="1"/>
  <c r="AX2223" i="1"/>
  <c r="AX2224" i="1"/>
  <c r="AX2225" i="1"/>
  <c r="AX2226" i="1"/>
  <c r="AX2227" i="1"/>
  <c r="AX2228" i="1"/>
  <c r="AX2229" i="1"/>
  <c r="AX2230" i="1"/>
  <c r="AX2231" i="1"/>
  <c r="AX2232" i="1"/>
  <c r="AX2233" i="1"/>
  <c r="AX2234" i="1"/>
  <c r="AX2235" i="1"/>
  <c r="AX2236" i="1"/>
  <c r="AX2237" i="1"/>
  <c r="AX2238" i="1"/>
  <c r="AX2239" i="1"/>
  <c r="AX2240" i="1"/>
  <c r="AX2241" i="1"/>
  <c r="AX2242" i="1"/>
  <c r="AX2243" i="1"/>
  <c r="AX2244" i="1"/>
  <c r="AX2245" i="1"/>
  <c r="AX2246" i="1"/>
  <c r="AX2247" i="1"/>
  <c r="AX2248" i="1"/>
  <c r="AX2249" i="1"/>
  <c r="AX2250" i="1"/>
  <c r="AX2251" i="1"/>
  <c r="AX2252" i="1"/>
  <c r="AX2253" i="1"/>
  <c r="AX2254" i="1"/>
  <c r="AX2255" i="1"/>
  <c r="AX2256" i="1"/>
  <c r="AX2257" i="1"/>
  <c r="AX2258" i="1"/>
  <c r="AX2259" i="1"/>
  <c r="AX2260" i="1"/>
  <c r="AX2261" i="1"/>
  <c r="AX2262" i="1"/>
  <c r="AX2263" i="1"/>
  <c r="AX2264" i="1"/>
  <c r="AX2265" i="1"/>
  <c r="AX2266" i="1"/>
  <c r="AX2267" i="1"/>
  <c r="AX2268" i="1"/>
  <c r="AX2269" i="1"/>
  <c r="AX2270" i="1"/>
  <c r="AX2271" i="1"/>
  <c r="AX2272" i="1"/>
  <c r="AX2273" i="1"/>
  <c r="AX2274" i="1"/>
  <c r="AX2275" i="1"/>
  <c r="AX2276" i="1"/>
  <c r="AX2277" i="1"/>
  <c r="AX2278" i="1"/>
  <c r="AX2279" i="1"/>
  <c r="AX2280" i="1"/>
  <c r="AX2281" i="1"/>
  <c r="AX2282" i="1"/>
  <c r="AX2283" i="1"/>
  <c r="AX2284" i="1"/>
  <c r="AX2285" i="1"/>
  <c r="AX2286" i="1"/>
  <c r="AX2287" i="1"/>
  <c r="AX2288" i="1"/>
  <c r="AX2289" i="1"/>
  <c r="AX2290" i="1"/>
  <c r="AX2291" i="1"/>
  <c r="AX2292" i="1"/>
  <c r="AX2293" i="1"/>
  <c r="AX2294" i="1"/>
  <c r="AX2295" i="1"/>
  <c r="AX2296" i="1"/>
  <c r="AX2297" i="1"/>
  <c r="AX2298" i="1"/>
  <c r="AX2299" i="1"/>
  <c r="AX2300" i="1"/>
  <c r="AX2301" i="1"/>
  <c r="AX2302" i="1"/>
  <c r="AX2303" i="1"/>
  <c r="AX2304" i="1"/>
  <c r="AX2305" i="1"/>
  <c r="AX2306" i="1"/>
  <c r="AX2307" i="1"/>
  <c r="AX2308" i="1"/>
  <c r="AX2309" i="1"/>
  <c r="AX2310" i="1"/>
  <c r="AX2311" i="1"/>
  <c r="AX2312" i="1"/>
  <c r="AX2313" i="1"/>
  <c r="AX2314" i="1"/>
  <c r="AX2315" i="1"/>
  <c r="AX2316" i="1"/>
  <c r="AX2317" i="1"/>
  <c r="AX2318" i="1"/>
  <c r="AX2319" i="1"/>
  <c r="AX2320" i="1"/>
  <c r="AX2321" i="1"/>
  <c r="AX2322" i="1"/>
  <c r="AX2323" i="1"/>
  <c r="AX2324" i="1"/>
  <c r="AX2325" i="1"/>
  <c r="AX2326" i="1"/>
  <c r="AX2327" i="1"/>
  <c r="AX2328" i="1"/>
  <c r="AX2329" i="1"/>
  <c r="AX2330" i="1"/>
  <c r="AX2331" i="1"/>
  <c r="AX2332" i="1"/>
  <c r="AX2333" i="1"/>
  <c r="AX2334" i="1"/>
  <c r="AX2335" i="1"/>
  <c r="AX2336" i="1"/>
  <c r="AX2337" i="1"/>
  <c r="AX2338" i="1"/>
  <c r="AX2339" i="1"/>
  <c r="AX2340" i="1"/>
  <c r="AX2341" i="1"/>
  <c r="AX2342" i="1"/>
  <c r="AX2343" i="1"/>
  <c r="AX2344" i="1"/>
  <c r="AX2345" i="1"/>
  <c r="AX2346" i="1"/>
  <c r="AX2347" i="1"/>
  <c r="AX2348" i="1"/>
  <c r="AX2349" i="1"/>
  <c r="AX2350" i="1"/>
  <c r="AX2351" i="1"/>
  <c r="AX2352" i="1"/>
  <c r="AX2353" i="1"/>
  <c r="AX2354" i="1"/>
  <c r="AX2355" i="1"/>
  <c r="AX2356" i="1"/>
  <c r="AX2357" i="1"/>
  <c r="AX2358" i="1"/>
  <c r="AX2359" i="1"/>
  <c r="AX2360" i="1"/>
  <c r="AX2361" i="1"/>
  <c r="AX2362" i="1"/>
  <c r="AX2363" i="1"/>
  <c r="AX2364" i="1"/>
  <c r="AX2365" i="1"/>
  <c r="AX2366" i="1"/>
  <c r="AX2367" i="1"/>
  <c r="AX2368" i="1"/>
  <c r="AX2369" i="1"/>
  <c r="AX2370" i="1"/>
  <c r="AX2371" i="1"/>
  <c r="AX2372" i="1"/>
  <c r="AX2373" i="1"/>
  <c r="AX2374" i="1"/>
  <c r="AX2375" i="1"/>
  <c r="AX2376" i="1"/>
  <c r="AX2377" i="1"/>
  <c r="AX2378" i="1"/>
  <c r="AX2379" i="1"/>
  <c r="AX2380" i="1"/>
  <c r="AX2381" i="1"/>
  <c r="AX2382" i="1"/>
  <c r="AX2383" i="1"/>
  <c r="AX2384" i="1"/>
  <c r="AX2385" i="1"/>
  <c r="AX2386" i="1"/>
  <c r="AX2387" i="1"/>
  <c r="AX2388" i="1"/>
  <c r="AX2389" i="1"/>
  <c r="AX2390" i="1"/>
  <c r="AX2391" i="1"/>
  <c r="AX2392" i="1"/>
  <c r="AX2393" i="1"/>
  <c r="AX2394" i="1"/>
  <c r="AX2395" i="1"/>
  <c r="AX2396" i="1"/>
  <c r="AX2397" i="1"/>
  <c r="AX2398" i="1"/>
  <c r="AX2399" i="1"/>
  <c r="AX2400" i="1"/>
  <c r="AX2401" i="1"/>
  <c r="AX2402" i="1"/>
  <c r="AX2403" i="1"/>
  <c r="AX2404" i="1"/>
  <c r="AX2405" i="1"/>
  <c r="AX2406" i="1"/>
  <c r="AX2407" i="1"/>
  <c r="AX2408" i="1"/>
  <c r="AX2409" i="1"/>
  <c r="AX2410" i="1"/>
  <c r="AX2411" i="1"/>
  <c r="AX2412" i="1"/>
  <c r="AX2413" i="1"/>
  <c r="AX2414" i="1"/>
  <c r="AX2415" i="1"/>
  <c r="AX2416" i="1"/>
  <c r="AX2417" i="1"/>
  <c r="AX2418" i="1"/>
  <c r="AX2419" i="1"/>
  <c r="AX2420" i="1"/>
  <c r="AX2421" i="1"/>
  <c r="AX2422" i="1"/>
  <c r="AX2423" i="1"/>
  <c r="AX2424" i="1"/>
  <c r="AX2425" i="1"/>
  <c r="AX2426" i="1"/>
  <c r="AX2427" i="1"/>
  <c r="AX2428" i="1"/>
  <c r="AX2429" i="1"/>
  <c r="AX2430" i="1"/>
  <c r="AX2431" i="1"/>
  <c r="AX2432" i="1"/>
  <c r="AX2433" i="1"/>
  <c r="AX2434" i="1"/>
  <c r="AX2435" i="1"/>
  <c r="AX2436" i="1"/>
  <c r="AX2437" i="1"/>
  <c r="AX2438" i="1"/>
  <c r="AX2439" i="1"/>
  <c r="AX2440" i="1"/>
  <c r="AX2441" i="1"/>
  <c r="AX2442" i="1"/>
  <c r="AX2443" i="1"/>
  <c r="AX2444" i="1"/>
  <c r="AX2445" i="1"/>
  <c r="AX2446" i="1"/>
  <c r="AX2447" i="1"/>
  <c r="AX2448" i="1"/>
  <c r="AX2449" i="1"/>
  <c r="AX2450" i="1"/>
  <c r="AX2451" i="1"/>
  <c r="AX2452" i="1"/>
  <c r="AX2453" i="1"/>
  <c r="AX2454" i="1"/>
  <c r="AX2455" i="1"/>
  <c r="AX2456" i="1"/>
  <c r="AX2457" i="1"/>
  <c r="AX2458" i="1"/>
  <c r="AX2459" i="1"/>
  <c r="AX2460" i="1"/>
  <c r="AX2461" i="1"/>
  <c r="AX2462" i="1"/>
  <c r="AX2463" i="1"/>
  <c r="AX2464" i="1"/>
  <c r="AX2465" i="1"/>
  <c r="AX2466" i="1"/>
  <c r="AX2467" i="1"/>
  <c r="AX2468" i="1"/>
  <c r="AX2469" i="1"/>
  <c r="AX2470" i="1"/>
  <c r="AX2471" i="1"/>
  <c r="AX2472" i="1"/>
  <c r="AX2473" i="1"/>
  <c r="AX2474" i="1"/>
  <c r="AX2475" i="1"/>
  <c r="AX2476" i="1"/>
  <c r="AX2477" i="1"/>
  <c r="AX2478" i="1"/>
  <c r="AX2479" i="1"/>
  <c r="AX2480" i="1"/>
  <c r="AX2481" i="1"/>
  <c r="AX2482" i="1"/>
  <c r="AX2483" i="1"/>
  <c r="AX2484" i="1"/>
  <c r="AX2485" i="1"/>
  <c r="AX2486" i="1"/>
  <c r="AX2487" i="1"/>
  <c r="AX2488" i="1"/>
  <c r="AX2489" i="1"/>
  <c r="AX2490" i="1"/>
  <c r="AX2491" i="1"/>
  <c r="AX2492" i="1"/>
  <c r="AX2493" i="1"/>
  <c r="AX2494" i="1"/>
  <c r="AX2495" i="1"/>
  <c r="AX2496" i="1"/>
  <c r="AX2497" i="1"/>
  <c r="AX2498" i="1"/>
  <c r="AX2499" i="1"/>
  <c r="AX2500" i="1"/>
  <c r="AX2501" i="1"/>
  <c r="AX2502" i="1"/>
  <c r="AX2503" i="1"/>
  <c r="AX2504" i="1"/>
  <c r="AX2505" i="1"/>
  <c r="AX2506" i="1"/>
  <c r="AX2507" i="1"/>
  <c r="AX2508" i="1"/>
  <c r="AX2509" i="1"/>
  <c r="AX2510" i="1"/>
  <c r="AX2511" i="1"/>
  <c r="AX2512" i="1"/>
  <c r="AX2513" i="1"/>
  <c r="AX2514" i="1"/>
  <c r="AX2515" i="1"/>
  <c r="AX2516" i="1"/>
  <c r="AX2517" i="1"/>
  <c r="AX2518" i="1"/>
  <c r="AX2519" i="1"/>
  <c r="AX2520" i="1"/>
  <c r="AX2521" i="1"/>
  <c r="AX2522" i="1"/>
  <c r="AX2523" i="1"/>
  <c r="AX2524" i="1"/>
  <c r="AX2525" i="1"/>
  <c r="AX2526" i="1"/>
  <c r="AX2527" i="1"/>
  <c r="AX2528" i="1"/>
  <c r="AX2529" i="1"/>
  <c r="AX2530" i="1"/>
  <c r="AX2531" i="1"/>
  <c r="AX2532" i="1"/>
  <c r="AX2533" i="1"/>
  <c r="AX2534" i="1"/>
  <c r="AX2535" i="1"/>
  <c r="AX2536" i="1"/>
  <c r="AX2537" i="1"/>
  <c r="AX2538" i="1"/>
  <c r="AX2539" i="1"/>
  <c r="AX2540" i="1"/>
  <c r="AX2541" i="1"/>
  <c r="AX2542" i="1"/>
  <c r="AX2543" i="1"/>
  <c r="AX2544" i="1"/>
  <c r="AX2545" i="1"/>
  <c r="AX2546" i="1"/>
  <c r="AX2547" i="1"/>
  <c r="AX2548" i="1"/>
  <c r="AX2549" i="1"/>
  <c r="AX2550" i="1"/>
  <c r="AX2551" i="1"/>
  <c r="AX2552" i="1"/>
  <c r="AX2553" i="1"/>
  <c r="AX2554" i="1"/>
  <c r="AX2555" i="1"/>
  <c r="AX2556" i="1"/>
  <c r="AX2557" i="1"/>
  <c r="AX2558" i="1"/>
  <c r="AX2559" i="1"/>
  <c r="AX2560" i="1"/>
  <c r="AX2561" i="1"/>
  <c r="AX2562" i="1"/>
  <c r="AX2563" i="1"/>
  <c r="AX2564" i="1"/>
  <c r="AX2565" i="1"/>
  <c r="AX2566" i="1"/>
  <c r="AX2567" i="1"/>
  <c r="AX2568" i="1"/>
  <c r="AX2569" i="1"/>
  <c r="AX2570" i="1"/>
  <c r="AX2571" i="1"/>
  <c r="AX2572" i="1"/>
  <c r="AX2573" i="1"/>
  <c r="AX2574" i="1"/>
  <c r="AX2575" i="1"/>
  <c r="AX2576" i="1"/>
  <c r="AX2577" i="1"/>
  <c r="AX2578" i="1"/>
  <c r="AX2579" i="1"/>
  <c r="AX2580" i="1"/>
  <c r="AX2581" i="1"/>
  <c r="AX2582" i="1"/>
  <c r="AX2583" i="1"/>
  <c r="AX2584" i="1"/>
  <c r="AX2585" i="1"/>
  <c r="AX2586" i="1"/>
  <c r="AX2587" i="1"/>
  <c r="AX2588" i="1"/>
  <c r="AX2589" i="1"/>
  <c r="AX2590" i="1"/>
  <c r="AX2591" i="1"/>
  <c r="AX2592" i="1"/>
  <c r="AX2593" i="1"/>
  <c r="AX2594" i="1"/>
  <c r="AX2595" i="1"/>
  <c r="AX2596" i="1"/>
  <c r="AX2597" i="1"/>
  <c r="AX2598" i="1"/>
  <c r="AX2599" i="1"/>
  <c r="AX2600" i="1"/>
  <c r="AX2601" i="1"/>
  <c r="AX2602" i="1"/>
  <c r="AX2603" i="1"/>
  <c r="AX2604" i="1"/>
  <c r="AX2605" i="1"/>
  <c r="AX2606" i="1"/>
  <c r="AX2607" i="1"/>
  <c r="AX2608" i="1"/>
  <c r="AX2609" i="1"/>
  <c r="AX2610" i="1"/>
  <c r="AX2611" i="1"/>
  <c r="AX2612" i="1"/>
  <c r="AX2613" i="1"/>
  <c r="AX2614" i="1"/>
  <c r="AX2615" i="1"/>
  <c r="AX2616" i="1"/>
  <c r="AX2617" i="1"/>
  <c r="AX2618" i="1"/>
  <c r="AX2619" i="1"/>
  <c r="AX2620" i="1"/>
  <c r="AX2621" i="1"/>
  <c r="AX2622" i="1"/>
  <c r="AX2623" i="1"/>
  <c r="AX2624" i="1"/>
  <c r="AX2625" i="1"/>
  <c r="AX2626" i="1"/>
  <c r="AX2627" i="1"/>
  <c r="AX2628" i="1"/>
  <c r="AX2629" i="1"/>
  <c r="AX2630" i="1"/>
  <c r="AX2631" i="1"/>
  <c r="AX2632" i="1"/>
  <c r="AX2633" i="1"/>
  <c r="AX2634" i="1"/>
  <c r="AX2635" i="1"/>
  <c r="AX2636" i="1"/>
  <c r="AX2637" i="1"/>
  <c r="AX2638" i="1"/>
  <c r="AX2639" i="1"/>
  <c r="AX2640" i="1"/>
  <c r="AX2641" i="1"/>
  <c r="AX2642" i="1"/>
  <c r="AX2643" i="1"/>
  <c r="AX2644" i="1"/>
  <c r="AX2645" i="1"/>
  <c r="AX2646" i="1"/>
  <c r="AX2647" i="1"/>
  <c r="AX2648" i="1"/>
  <c r="AX2649" i="1"/>
  <c r="AX2650" i="1"/>
  <c r="AX2651" i="1"/>
  <c r="AX2652" i="1"/>
  <c r="AX2653" i="1"/>
  <c r="AX2654" i="1"/>
  <c r="AX2655" i="1"/>
  <c r="AX2656" i="1"/>
  <c r="AX2657" i="1"/>
  <c r="AX2658" i="1"/>
  <c r="AX2659" i="1"/>
  <c r="AX2660" i="1"/>
  <c r="AX2661" i="1"/>
  <c r="AX2662" i="1"/>
  <c r="AX2663" i="1"/>
  <c r="AX2664" i="1"/>
  <c r="AX2665" i="1"/>
  <c r="AX2666" i="1"/>
  <c r="AX2667" i="1"/>
  <c r="AX2668" i="1"/>
  <c r="AX2669" i="1"/>
  <c r="AX2670" i="1"/>
  <c r="AX2671" i="1"/>
  <c r="AX2672" i="1"/>
  <c r="AX2673" i="1"/>
  <c r="AX2674" i="1"/>
  <c r="AX2675" i="1"/>
  <c r="AX2676" i="1"/>
  <c r="AX2677" i="1"/>
  <c r="AX2678" i="1"/>
  <c r="AX2679" i="1"/>
  <c r="AX2680" i="1"/>
  <c r="AX2681" i="1"/>
  <c r="AX2682" i="1"/>
  <c r="AX2683" i="1"/>
  <c r="AX2684" i="1"/>
  <c r="AX2685" i="1"/>
  <c r="AX2686" i="1"/>
  <c r="AX2687" i="1"/>
  <c r="AX2688" i="1"/>
  <c r="AX2689" i="1"/>
  <c r="AX2690" i="1"/>
  <c r="AX2691" i="1"/>
  <c r="AX2692" i="1"/>
  <c r="AX2693" i="1"/>
  <c r="AX2694" i="1"/>
  <c r="AX2695" i="1"/>
  <c r="AX2696" i="1"/>
  <c r="AX2697" i="1"/>
  <c r="AX2698" i="1"/>
  <c r="AX2699" i="1"/>
  <c r="AX2700" i="1"/>
  <c r="AX2701" i="1"/>
  <c r="AX2702" i="1"/>
  <c r="AX2703" i="1"/>
  <c r="AX2704" i="1"/>
  <c r="AX2705" i="1"/>
  <c r="AX2706" i="1"/>
  <c r="AX2707" i="1"/>
  <c r="AX2708" i="1"/>
  <c r="AX2709" i="1"/>
  <c r="AX2710" i="1"/>
  <c r="AX2711" i="1"/>
  <c r="AX2712" i="1"/>
  <c r="AX2713" i="1"/>
  <c r="AX2714" i="1"/>
  <c r="AX2715" i="1"/>
  <c r="AX2716" i="1"/>
  <c r="AX2717" i="1"/>
  <c r="AX2718" i="1"/>
  <c r="AX2719" i="1"/>
  <c r="AX2720" i="1"/>
  <c r="AX2721" i="1"/>
  <c r="AX2722" i="1"/>
  <c r="AX2723" i="1"/>
  <c r="AX2724" i="1"/>
  <c r="AX2725" i="1"/>
  <c r="AX2726" i="1"/>
  <c r="AX2727" i="1"/>
  <c r="AX2728" i="1"/>
  <c r="AX2729" i="1"/>
  <c r="AX2730" i="1"/>
  <c r="AX2731" i="1"/>
  <c r="AX2732" i="1"/>
  <c r="AX2733" i="1"/>
  <c r="AX2734" i="1"/>
  <c r="AX2735" i="1"/>
  <c r="AX2736" i="1"/>
  <c r="AX2737" i="1"/>
  <c r="AX2738" i="1"/>
  <c r="AX2739" i="1"/>
  <c r="AX2740" i="1"/>
  <c r="AX2741" i="1"/>
  <c r="AX2742" i="1"/>
  <c r="AX2743" i="1"/>
  <c r="AX2744" i="1"/>
  <c r="AX2745" i="1"/>
  <c r="AX2746" i="1"/>
  <c r="AX2747" i="1"/>
  <c r="AX2748" i="1"/>
  <c r="AX2749" i="1"/>
  <c r="AX2750" i="1"/>
  <c r="AX2751" i="1"/>
  <c r="AX2752" i="1"/>
  <c r="AX2753" i="1"/>
  <c r="AX2754" i="1"/>
  <c r="AX2755" i="1"/>
  <c r="AX2756" i="1"/>
  <c r="AX2757" i="1"/>
  <c r="AX2758" i="1"/>
  <c r="AX2759" i="1"/>
  <c r="AX2760" i="1"/>
  <c r="AX2761" i="1"/>
  <c r="AX2762" i="1"/>
  <c r="AX2763" i="1"/>
  <c r="AX2764" i="1"/>
  <c r="AX2765" i="1"/>
  <c r="AX2766" i="1"/>
  <c r="AX2767" i="1"/>
  <c r="AX2768" i="1"/>
  <c r="AX2769" i="1"/>
  <c r="AX2770" i="1"/>
  <c r="AX2771" i="1"/>
  <c r="AX2772" i="1"/>
  <c r="AX2773" i="1"/>
  <c r="AX2774" i="1"/>
  <c r="AX2775" i="1"/>
  <c r="AX2776" i="1"/>
  <c r="AX2777" i="1"/>
  <c r="AX2778" i="1"/>
  <c r="AX2779" i="1"/>
  <c r="AX2780" i="1"/>
  <c r="AX2781" i="1"/>
  <c r="AX2782" i="1"/>
  <c r="AX2783" i="1"/>
  <c r="AX2784" i="1"/>
  <c r="AX2785" i="1"/>
  <c r="AX2786" i="1"/>
  <c r="AX2787" i="1"/>
  <c r="AX2788" i="1"/>
  <c r="AX4" i="1"/>
  <c r="AW2594" i="5" l="1"/>
  <c r="AW2669" i="5"/>
  <c r="AW2709" i="5"/>
  <c r="AW2459" i="5"/>
  <c r="AW2589" i="5"/>
  <c r="AW2824" i="5"/>
  <c r="AW639" i="5"/>
  <c r="AW874" i="5"/>
  <c r="AW934" i="5"/>
  <c r="AW914" i="5"/>
  <c r="AW354" i="5"/>
  <c r="AW494" i="5"/>
  <c r="AW604" i="5"/>
  <c r="AW124" i="5"/>
  <c r="AW2434" i="5"/>
  <c r="AW774" i="5"/>
  <c r="AW974" i="5"/>
  <c r="AW2349" i="5"/>
  <c r="AW359" i="5"/>
  <c r="AW1224" i="5"/>
  <c r="AW284" i="5"/>
  <c r="AW794" i="5"/>
  <c r="AW489" i="5"/>
  <c r="AW694" i="5"/>
  <c r="AW104" i="5"/>
  <c r="AW1344" i="5"/>
  <c r="AW894" i="5"/>
  <c r="AW254" i="5"/>
  <c r="AW654" i="5"/>
  <c r="AW384" i="5"/>
  <c r="AW954" i="5"/>
  <c r="AW279" i="5"/>
  <c r="AW1284" i="5"/>
  <c r="AW1684" i="5"/>
  <c r="AW969" i="5"/>
  <c r="AW2514" i="5"/>
  <c r="AW1234" i="5"/>
  <c r="AW864" i="5"/>
  <c r="AW529" i="5"/>
  <c r="AW839" i="5"/>
  <c r="AW199" i="5"/>
  <c r="AW1064" i="5"/>
  <c r="AW504" i="5"/>
  <c r="AW879" i="5"/>
  <c r="AW684" i="5"/>
  <c r="AW1884" i="5"/>
  <c r="AW1914" i="5"/>
  <c r="AW534" i="5"/>
  <c r="AW734" i="5"/>
  <c r="AW94" i="5"/>
  <c r="AW224" i="5"/>
  <c r="AW399" i="5"/>
  <c r="AW274" i="5"/>
  <c r="AW1939" i="5"/>
  <c r="AW634" i="5"/>
  <c r="AW344" i="5"/>
  <c r="AW1844" i="5"/>
  <c r="AW544" i="5"/>
  <c r="AW1094" i="5"/>
  <c r="AW2444" i="5"/>
  <c r="AW324" i="5"/>
  <c r="AW2494" i="5"/>
  <c r="AW2549" i="5"/>
  <c r="AW1014" i="5"/>
  <c r="AW374" i="5"/>
  <c r="AW574" i="5"/>
  <c r="AW569" i="5"/>
  <c r="AW849" i="5"/>
  <c r="AW889" i="5"/>
  <c r="AW239" i="5"/>
  <c r="AW729" i="5"/>
  <c r="AW2044" i="5"/>
  <c r="AW584" i="5"/>
  <c r="AW404" i="5"/>
  <c r="AW204" i="5"/>
  <c r="AW1754" i="5"/>
  <c r="AW2814" i="5"/>
  <c r="AW89" i="5"/>
  <c r="AW519" i="5"/>
  <c r="AW1384" i="5"/>
  <c r="AW184" i="5"/>
  <c r="AW554" i="5"/>
  <c r="AW1324" i="5"/>
  <c r="AW1764" i="5"/>
  <c r="AW1899" i="5"/>
  <c r="AW704" i="5"/>
  <c r="AW1134" i="5"/>
  <c r="AW1474" i="5"/>
  <c r="AW1034" i="5"/>
  <c r="AW2674" i="5"/>
  <c r="AW214" i="5"/>
  <c r="AW669" i="5"/>
  <c r="AW579" i="5"/>
  <c r="AW1054" i="5"/>
  <c r="AW414" i="5"/>
  <c r="AW814" i="5"/>
  <c r="AW719" i="5"/>
  <c r="AW1299" i="5"/>
  <c r="AW1869" i="5"/>
  <c r="AW1099" i="5"/>
  <c r="AW744" i="5"/>
  <c r="AW1564" i="5"/>
  <c r="AW1269" i="5"/>
  <c r="AW164" i="5"/>
  <c r="AW2584" i="5"/>
  <c r="AW2109" i="5"/>
  <c r="AW2769" i="5"/>
  <c r="AW2719" i="5"/>
  <c r="AW2834" i="5"/>
  <c r="AW2059" i="5"/>
  <c r="AW2184" i="5"/>
  <c r="AW2134" i="5"/>
  <c r="AW1289" i="5"/>
  <c r="AW624" i="5"/>
  <c r="AW759" i="5"/>
  <c r="AW539" i="5"/>
  <c r="AW2464" i="5"/>
  <c r="AW664" i="5"/>
  <c r="AW1209" i="5"/>
  <c r="AW289" i="5"/>
  <c r="AW994" i="5"/>
  <c r="AW2744" i="5"/>
  <c r="AW1679" i="5"/>
  <c r="AW644" i="5"/>
  <c r="AW1419" i="5"/>
  <c r="AW2484" i="5"/>
  <c r="AW1379" i="5"/>
  <c r="AW2324" i="5"/>
  <c r="AW1894" i="5"/>
  <c r="AW1019" i="5"/>
  <c r="AW1694" i="5"/>
  <c r="AW1229" i="5"/>
  <c r="AW1609" i="5"/>
  <c r="AW709" i="5"/>
  <c r="AW1629" i="5"/>
  <c r="AW1294" i="5"/>
  <c r="AW1149" i="5"/>
  <c r="AW2214" i="5"/>
  <c r="AW2384" i="5"/>
  <c r="AW1809" i="5"/>
  <c r="AW2544" i="5"/>
  <c r="AW1639" i="5"/>
  <c r="AW2659" i="5"/>
  <c r="AW1599" i="5"/>
  <c r="AW2784" i="5"/>
  <c r="AW2474" i="5"/>
  <c r="AW2729" i="5"/>
  <c r="AW2104" i="5"/>
  <c r="AW2714" i="5"/>
  <c r="AW1434" i="5"/>
  <c r="AW2614" i="5"/>
  <c r="AW2629" i="5"/>
  <c r="AW2649" i="5"/>
  <c r="AW1944" i="5"/>
  <c r="AW144" i="5"/>
  <c r="AW419" i="5"/>
  <c r="AW754" i="5"/>
  <c r="AW1124" i="5"/>
  <c r="AW484" i="5"/>
  <c r="AW1084" i="5"/>
  <c r="AW1859" i="5"/>
  <c r="AW509" i="5"/>
  <c r="AW989" i="5"/>
  <c r="AW724" i="5"/>
  <c r="AW1499" i="5"/>
  <c r="AW789" i="5"/>
  <c r="AW2224" i="5"/>
  <c r="AW429" i="5"/>
  <c r="AW2374" i="5"/>
  <c r="AW1334" i="5"/>
  <c r="AW1199" i="5"/>
  <c r="AW2479" i="5"/>
  <c r="AW1189" i="5"/>
  <c r="AW1774" i="5"/>
  <c r="AW2304" i="5"/>
  <c r="AW1879" i="5"/>
  <c r="AW1504" i="5"/>
  <c r="AW1909" i="5"/>
  <c r="AW2119" i="5"/>
  <c r="AW1744" i="5"/>
  <c r="AW1689" i="5"/>
  <c r="AW2579" i="5"/>
  <c r="AW2019" i="5"/>
  <c r="AW2094" i="5"/>
  <c r="AW2079" i="5"/>
  <c r="AW1704" i="5"/>
  <c r="AW2144" i="5"/>
  <c r="AW79" i="5"/>
  <c r="AW2534" i="5"/>
  <c r="AW2679" i="5"/>
  <c r="AW2414" i="5"/>
  <c r="AW2234" i="5"/>
  <c r="AW2379" i="5"/>
  <c r="AW2489" i="5"/>
  <c r="AW2504" i="5"/>
  <c r="AW1089" i="5"/>
  <c r="AW1359" i="5"/>
  <c r="AW1079" i="5"/>
  <c r="AW984" i="5"/>
  <c r="AW1529" i="5"/>
  <c r="AW609" i="5"/>
  <c r="AW2524" i="5"/>
  <c r="AW2244" i="5"/>
  <c r="AW459" i="5"/>
  <c r="AW1724" i="5"/>
  <c r="AW1999" i="5"/>
  <c r="AW1059" i="5"/>
  <c r="AW2004" i="5"/>
  <c r="AW2334" i="5"/>
  <c r="AW1204" i="5"/>
  <c r="AW699" i="5"/>
  <c r="AW1979" i="5"/>
  <c r="AW1734" i="5"/>
  <c r="AW2039" i="5"/>
  <c r="AW1664" i="5"/>
  <c r="AW1814" i="5"/>
  <c r="AW389" i="5"/>
  <c r="AW1929" i="5"/>
  <c r="AW2259" i="5"/>
  <c r="AW2249" i="5"/>
  <c r="AW2499" i="5"/>
  <c r="AW1319" i="5"/>
  <c r="AW2599" i="5"/>
  <c r="AW2049" i="5"/>
  <c r="AW1279" i="5"/>
  <c r="AW2559" i="5"/>
  <c r="AW2409" i="5"/>
  <c r="AW2739" i="5"/>
  <c r="AW2689" i="5"/>
  <c r="AW2424" i="5"/>
  <c r="AW69" i="5"/>
  <c r="AW2609" i="5"/>
  <c r="AW2809" i="5"/>
  <c r="AW2829" i="5"/>
  <c r="AW2819" i="5"/>
  <c r="AW1129" i="5"/>
  <c r="AW464" i="5"/>
  <c r="AW2124" i="5"/>
  <c r="AW1049" i="5"/>
  <c r="AW129" i="5"/>
  <c r="AW1004" i="5"/>
  <c r="AW1254" i="5"/>
  <c r="AW804" i="5"/>
  <c r="AW1579" i="5"/>
  <c r="AW1769" i="5"/>
  <c r="AW2204" i="5"/>
  <c r="AW2724" i="5"/>
  <c r="AW764" i="5"/>
  <c r="AW1539" i="5"/>
  <c r="AW1549" i="5"/>
  <c r="AW1179" i="5"/>
  <c r="AW469" i="5"/>
  <c r="AW2009" i="5"/>
  <c r="AW1854" i="5"/>
  <c r="AW1389" i="5"/>
  <c r="AW1519" i="5"/>
  <c r="AW1464" i="5"/>
  <c r="AW869" i="5"/>
  <c r="AW2604" i="5"/>
  <c r="AW1789" i="5"/>
  <c r="AW1454" i="5"/>
  <c r="AW1309" i="5"/>
  <c r="AW1239" i="5"/>
  <c r="AW2089" i="5"/>
  <c r="AW2339" i="5"/>
  <c r="AW1799" i="5"/>
  <c r="AW1424" i="5"/>
  <c r="AW1759" i="5"/>
  <c r="AW2099" i="5"/>
  <c r="AW84" i="5"/>
  <c r="AW2639" i="5"/>
  <c r="AW2569" i="5"/>
  <c r="AW2734" i="5"/>
  <c r="AW2749" i="5"/>
  <c r="AW2554" i="5"/>
  <c r="AW2454" i="5"/>
  <c r="AW2469" i="5"/>
  <c r="AW2699" i="5"/>
  <c r="AW2369" i="5"/>
  <c r="AW1409" i="5"/>
  <c r="AW1214" i="5"/>
  <c r="AW1264" i="5"/>
  <c r="AW564" i="5"/>
  <c r="AW1304" i="5"/>
  <c r="AW2684" i="5"/>
  <c r="AW1924" i="5"/>
  <c r="AW1374" i="5"/>
  <c r="AW779" i="5"/>
  <c r="AW829" i="5"/>
  <c r="AW1244" i="5"/>
  <c r="AW739" i="5"/>
  <c r="AW2564" i="5"/>
  <c r="AW2319" i="5"/>
  <c r="AW884" i="5"/>
  <c r="AW1659" i="5"/>
  <c r="AW949" i="5"/>
  <c r="AW589" i="5"/>
  <c r="AW1399" i="5"/>
  <c r="AW2644" i="5"/>
  <c r="AW1829" i="5"/>
  <c r="AW1494" i="5"/>
  <c r="AW1349" i="5"/>
  <c r="AW2209" i="5"/>
  <c r="AW1934" i="5"/>
  <c r="AW1649" i="5"/>
  <c r="AW2199" i="5"/>
  <c r="AW1824" i="5"/>
  <c r="AW2664" i="5"/>
  <c r="AW2294" i="5"/>
  <c r="AW2279" i="5"/>
  <c r="AW1904" i="5"/>
  <c r="AW1569" i="5"/>
  <c r="AW2254" i="5"/>
  <c r="AW2239" i="5"/>
  <c r="AW1864" i="5"/>
  <c r="AW1849" i="5"/>
  <c r="AW1949" i="5"/>
  <c r="AW2794" i="5"/>
  <c r="AW2219" i="5"/>
  <c r="AW2344" i="5"/>
  <c r="AW1449" i="5"/>
  <c r="AW784" i="5"/>
  <c r="AW919" i="5"/>
  <c r="AW824" i="5"/>
  <c r="AW2284" i="5"/>
  <c r="AW1369" i="5"/>
  <c r="AW449" i="5"/>
  <c r="AW1459" i="5"/>
  <c r="AW2449" i="5"/>
  <c r="AW2404" i="5"/>
  <c r="AW1259" i="5"/>
  <c r="AW619" i="5"/>
  <c r="AW1219" i="5"/>
  <c r="AW2419" i="5"/>
  <c r="AW2164" i="5"/>
  <c r="AW1624" i="5"/>
  <c r="AW1364" i="5"/>
  <c r="AW859" i="5"/>
  <c r="AW2179" i="5"/>
  <c r="AW2289" i="5"/>
  <c r="AW1069" i="5"/>
  <c r="AW2359" i="5"/>
  <c r="AW1984" i="5"/>
  <c r="AW1974" i="5"/>
  <c r="AW1839" i="5"/>
  <c r="AW1784" i="5"/>
  <c r="AW549" i="5"/>
  <c r="AW1469" i="5"/>
  <c r="AW2029" i="5"/>
  <c r="AW1479" i="5"/>
  <c r="AW2624" i="5"/>
  <c r="AW2069" i="5"/>
  <c r="AW1439" i="5"/>
  <c r="AW2634" i="5"/>
  <c r="AW2264" i="5"/>
  <c r="AW2774" i="5"/>
  <c r="AW2789" i="5"/>
  <c r="AW304" i="5"/>
  <c r="AW964" i="5"/>
  <c r="AW2364" i="5"/>
  <c r="AW1414" i="5"/>
  <c r="AW924" i="5"/>
  <c r="AW1699" i="5"/>
  <c r="AW1339" i="5"/>
  <c r="AW629" i="5"/>
  <c r="AW1509" i="5"/>
  <c r="AW1174" i="5"/>
  <c r="AW1029" i="5"/>
  <c r="AW2764" i="5"/>
  <c r="AW1614" i="5"/>
  <c r="AW2054" i="5"/>
  <c r="AW1559" i="5"/>
  <c r="AW2529" i="5"/>
  <c r="AW1959" i="5"/>
  <c r="AW1584" i="5"/>
  <c r="AW2329" i="5"/>
  <c r="AW2149" i="5"/>
  <c r="AW1919" i="5"/>
  <c r="AW1544" i="5"/>
  <c r="AW2694" i="5"/>
  <c r="AW2574" i="5"/>
  <c r="AW2394" i="5"/>
  <c r="AW2804" i="5"/>
  <c r="AW2309" i="5"/>
  <c r="AW64" i="5"/>
  <c r="AW2539" i="5"/>
  <c r="AW2704" i="5"/>
  <c r="AW1249" i="5"/>
  <c r="AW834" i="5"/>
  <c r="AW1104" i="5"/>
  <c r="AW1144" i="5"/>
  <c r="AW769" i="5"/>
  <c r="AW2084" i="5"/>
  <c r="AW939" i="5"/>
  <c r="AW1534" i="5"/>
  <c r="AW1404" i="5"/>
  <c r="AW899" i="5"/>
  <c r="AW1574" i="5"/>
  <c r="AW1044" i="5"/>
  <c r="AW1819" i="5"/>
  <c r="AW1109" i="5"/>
  <c r="AW2014" i="5"/>
  <c r="AW749" i="5"/>
  <c r="AW1719" i="5"/>
  <c r="AW1654" i="5"/>
  <c r="AW2174" i="5"/>
  <c r="AW2159" i="5"/>
  <c r="AW1969" i="5"/>
  <c r="AW2519" i="5"/>
  <c r="AW1729" i="5"/>
  <c r="AW1889" i="5"/>
  <c r="AW1989" i="5"/>
  <c r="AW1159" i="5"/>
  <c r="AW2439" i="5"/>
  <c r="AW2064" i="5"/>
  <c r="AW1119" i="5"/>
  <c r="AW2399" i="5"/>
  <c r="AW2024" i="5"/>
  <c r="AW2129" i="5"/>
</calcChain>
</file>

<file path=xl/sharedStrings.xml><?xml version="1.0" encoding="utf-8"?>
<sst xmlns="http://schemas.openxmlformats.org/spreadsheetml/2006/main" count="6276" uniqueCount="2855">
  <si>
    <t>peakarea</t>
  </si>
  <si>
    <t>filename</t>
  </si>
  <si>
    <t>position (mm)</t>
  </si>
  <si>
    <t>sample surface</t>
  </si>
  <si>
    <t>validity</t>
  </si>
  <si>
    <t>E-gain</t>
  </si>
  <si>
    <t>E-offset</t>
  </si>
  <si>
    <t>F-slope</t>
  </si>
  <si>
    <t>F-offset</t>
  </si>
  <si>
    <t>cps</t>
  </si>
  <si>
    <t>MSE</t>
  </si>
  <si>
    <t>Al</t>
  </si>
  <si>
    <t>Si</t>
  </si>
  <si>
    <t>P</t>
  </si>
  <si>
    <t>S</t>
  </si>
  <si>
    <t>Cl</t>
  </si>
  <si>
    <t>Ar</t>
  </si>
  <si>
    <t>K</t>
  </si>
  <si>
    <t>Ca</t>
  </si>
  <si>
    <t>Ti</t>
  </si>
  <si>
    <t>V</t>
  </si>
  <si>
    <t>Cr</t>
  </si>
  <si>
    <t>Mn</t>
  </si>
  <si>
    <t>Fe</t>
  </si>
  <si>
    <t>Co</t>
  </si>
  <si>
    <t>Ni</t>
  </si>
  <si>
    <t>Cu</t>
  </si>
  <si>
    <t>Zn</t>
  </si>
  <si>
    <t>Ga</t>
  </si>
  <si>
    <t>Se</t>
  </si>
  <si>
    <t>Br</t>
  </si>
  <si>
    <t>Rb</t>
  </si>
  <si>
    <t>Sr</t>
  </si>
  <si>
    <t>Y</t>
  </si>
  <si>
    <t>Zr</t>
  </si>
  <si>
    <t>Nb</t>
  </si>
  <si>
    <t>Ba</t>
  </si>
  <si>
    <t>La</t>
  </si>
  <si>
    <t>Ce</t>
  </si>
  <si>
    <t>Ta</t>
  </si>
  <si>
    <t>W</t>
  </si>
  <si>
    <t>Pb</t>
  </si>
  <si>
    <t>D1</t>
  </si>
  <si>
    <t>S1</t>
  </si>
  <si>
    <t>S2</t>
  </si>
  <si>
    <t>S3</t>
  </si>
  <si>
    <t>Mo inc</t>
  </si>
  <si>
    <t>Mo coh</t>
  </si>
  <si>
    <t>Dt</t>
  </si>
  <si>
    <t>1</t>
  </si>
  <si>
    <t>C:\DataBergen\Haflidi Diverse\Sogndal_2020\GS20-229-03GC_Sec,1_XRF\XRF data     27,10,2020  re-evaluated data</t>
  </si>
  <si>
    <t>C:\DataBergen\Haflidi Diverse\Sogndal_2020\GS20-229-03GC_Sec,1_XRF\XRF data\L000000,spe</t>
  </si>
  <si>
    <t>C:\DataBergen\Haflidi Diverse\Sogndal_2020\GS20-229-03GC_Sec,1_XRF\XRF data\L000001,spe</t>
  </si>
  <si>
    <t>C:\DataBergen\Haflidi Diverse\Sogndal_2020\GS20-229-03GC_Sec,1_XRF\XRF data\L000002,spe</t>
  </si>
  <si>
    <t>C:\DataBergen\Haflidi Diverse\Sogndal_2020\GS20-229-03GC_Sec,1_XRF\XRF data\L000003,spe</t>
  </si>
  <si>
    <t>C:\DataBergen\Haflidi Diverse\Sogndal_2020\GS20-229-03GC_Sec,1_XRF\XRF data\L000004,spe</t>
  </si>
  <si>
    <t>C:\DataBergen\Haflidi Diverse\Sogndal_2020\GS20-229-03GC_Sec,1_XRF\XRF data\L000005,spe</t>
  </si>
  <si>
    <t>C:\DataBergen\Haflidi Diverse\Sogndal_2020\GS20-229-03GC_Sec,1_XRF\XRF data\L000006,spe</t>
  </si>
  <si>
    <t>C:\DataBergen\Haflidi Diverse\Sogndal_2020\GS20-229-03GC_Sec,1_XRF\XRF data\L000007,spe</t>
  </si>
  <si>
    <t>C:\DataBergen\Haflidi Diverse\Sogndal_2020\GS20-229-03GC_Sec,1_XRF\XRF data\L000008,spe</t>
  </si>
  <si>
    <t>C:\DataBergen\Haflidi Diverse\Sogndal_2020\GS20-229-03GC_Sec,1_XRF\XRF data\L000009,spe</t>
  </si>
  <si>
    <t>C:\DataBergen\Haflidi Diverse\Sogndal_2020\GS20-229-03GC_Sec,1_XRF\XRF data\L000010,spe</t>
  </si>
  <si>
    <t>C:\DataBergen\Haflidi Diverse\Sogndal_2020\GS20-229-03GC_Sec,1_XRF\XRF data\L000011,spe</t>
  </si>
  <si>
    <t>C:\DataBergen\Haflidi Diverse\Sogndal_2020\GS20-229-03GC_Sec,1_XRF\XRF data\L000012,spe</t>
  </si>
  <si>
    <t>C:\DataBergen\Haflidi Diverse\Sogndal_2020\GS20-229-03GC_Sec,1_XRF\XRF data\L000013,spe</t>
  </si>
  <si>
    <t>C:\DataBergen\Haflidi Diverse\Sogndal_2020\GS20-229-03GC_Sec,1_XRF\XRF data\L000014,spe</t>
  </si>
  <si>
    <t>C:\DataBergen\Haflidi Diverse\Sogndal_2020\GS20-229-03GC_Sec,1_XRF\XRF data\L000015,spe</t>
  </si>
  <si>
    <t>C:\DataBergen\Haflidi Diverse\Sogndal_2020\GS20-229-03GC_Sec,1_XRF\XRF data\L000016,spe</t>
  </si>
  <si>
    <t>C:\DataBergen\Haflidi Diverse\Sogndal_2020\GS20-229-03GC_Sec,1_XRF\XRF data\L000017,spe</t>
  </si>
  <si>
    <t>C:\DataBergen\Haflidi Diverse\Sogndal_2020\GS20-229-03GC_Sec,1_XRF\XRF data\L000018,spe</t>
  </si>
  <si>
    <t>C:\DataBergen\Haflidi Diverse\Sogndal_2020\GS20-229-03GC_Sec,1_XRF\XRF data\L000019,spe</t>
  </si>
  <si>
    <t>C:\DataBergen\Haflidi Diverse\Sogndal_2020\GS20-229-03GC_Sec,1_XRF\XRF data\L000020,spe</t>
  </si>
  <si>
    <t>C:\DataBergen\Haflidi Diverse\Sogndal_2020\GS20-229-03GC_Sec,1_XRF\XRF data\L000021,spe</t>
  </si>
  <si>
    <t>C:\DataBergen\Haflidi Diverse\Sogndal_2020\GS20-229-03GC_Sec,1_XRF\XRF data\L000022,spe</t>
  </si>
  <si>
    <t>C:\DataBergen\Haflidi Diverse\Sogndal_2020\GS20-229-03GC_Sec,1_XRF\XRF data\L000023,spe</t>
  </si>
  <si>
    <t>C:\DataBergen\Haflidi Diverse\Sogndal_2020\GS20-229-03GC_Sec,1_XRF\XRF data\L000024,spe</t>
  </si>
  <si>
    <t>C:\DataBergen\Haflidi Diverse\Sogndal_2020\GS20-229-03GC_Sec,1_XRF\XRF data\L000025,spe</t>
  </si>
  <si>
    <t>C:\DataBergen\Haflidi Diverse\Sogndal_2020\GS20-229-03GC_Sec,1_XRF\XRF data\L000026,spe</t>
  </si>
  <si>
    <t>C:\DataBergen\Haflidi Diverse\Sogndal_2020\GS20-229-03GC_Sec,1_XRF\XRF data\L000027,spe</t>
  </si>
  <si>
    <t>C:\DataBergen\Haflidi Diverse\Sogndal_2020\GS20-229-03GC_Sec,1_XRF\XRF data\L000028,spe</t>
  </si>
  <si>
    <t>C:\DataBergen\Haflidi Diverse\Sogndal_2020\GS20-229-03GC_Sec,1_XRF\XRF data\L000029,spe</t>
  </si>
  <si>
    <t>C:\DataBergen\Haflidi Diverse\Sogndal_2020\GS20-229-03GC_Sec,1_XRF\XRF data\L000030,spe</t>
  </si>
  <si>
    <t>C:\DataBergen\Haflidi Diverse\Sogndal_2020\GS20-229-03GC_Sec,1_XRF\XRF data\L000031,spe</t>
  </si>
  <si>
    <t>C:\DataBergen\Haflidi Diverse\Sogndal_2020\GS20-229-03GC_Sec,1_XRF\XRF data\L000032,spe</t>
  </si>
  <si>
    <t>C:\DataBergen\Haflidi Diverse\Sogndal_2020\GS20-229-03GC_Sec,1_XRF\XRF data\L000033,spe</t>
  </si>
  <si>
    <t>C:\DataBergen\Haflidi Diverse\Sogndal_2020\GS20-229-03GC_Sec,1_XRF\XRF data\L000034,spe</t>
  </si>
  <si>
    <t>C:\DataBergen\Haflidi Diverse\Sogndal_2020\GS20-229-03GC_Sec,1_XRF\XRF data\L000035,spe</t>
  </si>
  <si>
    <t>C:\DataBergen\Haflidi Diverse\Sogndal_2020\GS20-229-03GC_Sec,1_XRF\XRF data\L000036,spe</t>
  </si>
  <si>
    <t>C:\DataBergen\Haflidi Diverse\Sogndal_2020\GS20-229-03GC_Sec,1_XRF\XRF data\L000037,spe</t>
  </si>
  <si>
    <t>C:\DataBergen\Haflidi Diverse\Sogndal_2020\GS20-229-03GC_Sec,1_XRF\XRF data\L000038,spe</t>
  </si>
  <si>
    <t>C:\DataBergen\Haflidi Diverse\Sogndal_2020\GS20-229-03GC_Sec,1_XRF\XRF data\L000039,spe</t>
  </si>
  <si>
    <t>C:\DataBergen\Haflidi Diverse\Sogndal_2020\GS20-229-03GC_Sec,1_XRF\XRF data\L000040,spe</t>
  </si>
  <si>
    <t>C:\DataBergen\Haflidi Diverse\Sogndal_2020\GS20-229-03GC_Sec,1_XRF\XRF data\L000041,spe</t>
  </si>
  <si>
    <t>C:\DataBergen\Haflidi Diverse\Sogndal_2020\GS20-229-03GC_Sec,1_XRF\XRF data\L000042,spe</t>
  </si>
  <si>
    <t>C:\DataBergen\Haflidi Diverse\Sogndal_2020\GS20-229-03GC_Sec,1_XRF\XRF data\L000043,spe</t>
  </si>
  <si>
    <t>C:\DataBergen\Haflidi Diverse\Sogndal_2020\GS20-229-03GC_Sec,1_XRF\XRF data\L000044,spe</t>
  </si>
  <si>
    <t>C:\DataBergen\Haflidi Diverse\Sogndal_2020\GS20-229-03GC_Sec,1_XRF\XRF data\L000045,spe</t>
  </si>
  <si>
    <t>C:\DataBergen\Haflidi Diverse\Sogndal_2020\GS20-229-03GC_Sec,1_XRF\XRF data\L000046,spe</t>
  </si>
  <si>
    <t>C:\DataBergen\Haflidi Diverse\Sogndal_2020\GS20-229-03GC_Sec,1_XRF\XRF data\L000047,spe</t>
  </si>
  <si>
    <t>C:\DataBergen\Haflidi Diverse\Sogndal_2020\GS20-229-03GC_Sec,1_XRF\XRF data\L000048,spe</t>
  </si>
  <si>
    <t>C:\DataBergen\Haflidi Diverse\Sogndal_2020\GS20-229-03GC_Sec,1_XRF\XRF data\L000049,spe</t>
  </si>
  <si>
    <t>C:\DataBergen\Haflidi Diverse\Sogndal_2020\GS20-229-03GC_Sec,1_XRF\XRF data\L000050,spe</t>
  </si>
  <si>
    <t>C:\DataBergen\Haflidi Diverse\Sogndal_2020\GS20-229-03GC_Sec,1_XRF\XRF data\L000051,spe</t>
  </si>
  <si>
    <t>C:\DataBergen\Haflidi Diverse\Sogndal_2020\GS20-229-03GC_Sec,1_XRF\XRF data\L000052,spe</t>
  </si>
  <si>
    <t>C:\DataBergen\Haflidi Diverse\Sogndal_2020\GS20-229-03GC_Sec,1_XRF\XRF data\L000053,spe</t>
  </si>
  <si>
    <t>C:\DataBergen\Haflidi Diverse\Sogndal_2020\GS20-229-03GC_Sec,1_XRF\XRF data\L000054,spe</t>
  </si>
  <si>
    <t>C:\DataBergen\Haflidi Diverse\Sogndal_2020\GS20-229-03GC_Sec,1_XRF\XRF data\L000055,spe</t>
  </si>
  <si>
    <t>C:\DataBergen\Haflidi Diverse\Sogndal_2020\GS20-229-03GC_Sec,1_XRF\XRF data\L000056,spe</t>
  </si>
  <si>
    <t>C:\DataBergen\Haflidi Diverse\Sogndal_2020\GS20-229-03GC_Sec,1_XRF\XRF data\L000057,spe</t>
  </si>
  <si>
    <t>C:\DataBergen\Haflidi Diverse\Sogndal_2020\GS20-229-03GC_Sec,1_XRF\XRF data\L000058,spe</t>
  </si>
  <si>
    <t>C:\DataBergen\Haflidi Diverse\Sogndal_2020\GS20-229-03GC_Sec,1_XRF\XRF data\L000059,spe</t>
  </si>
  <si>
    <t>C:\DataBergen\Haflidi Diverse\Sogndal_2020\GS20-229-03GC_Sec,1_XRF\XRF data\L000060,spe</t>
  </si>
  <si>
    <t>C:\DataBergen\Haflidi Diverse\Sogndal_2020\GS20-229-03GC_Sec,1_XRF\XRF data\L000061,spe</t>
  </si>
  <si>
    <t>C:\DataBergen\Haflidi Diverse\Sogndal_2020\GS20-229-03GC_Sec,1_XRF\XRF data\L000062,spe</t>
  </si>
  <si>
    <t>C:\DataBergen\Haflidi Diverse\Sogndal_2020\GS20-229-03GC_Sec,1_XRF\XRF data\L000063,spe</t>
  </si>
  <si>
    <t>C:\DataBergen\Haflidi Diverse\Sogndal_2020\GS20-229-03GC_Sec,1_XRF\XRF data\L000064,spe</t>
  </si>
  <si>
    <t>C:\DataBergen\Haflidi Diverse\Sogndal_2020\GS20-229-03GC_Sec,1_XRF\XRF data\L000065,spe</t>
  </si>
  <si>
    <t>C:\DataBergen\Haflidi Diverse\Sogndal_2020\GS20-229-03GC_Sec,1_XRF\XRF data\L000066,spe</t>
  </si>
  <si>
    <t>C:\DataBergen\Haflidi Diverse\Sogndal_2020\GS20-229-03GC_Sec,1_XRF\XRF data\L000067,spe</t>
  </si>
  <si>
    <t>C:\DataBergen\Haflidi Diverse\Sogndal_2020\GS20-229-03GC_Sec,1_XRF\XRF data\L000068,spe</t>
  </si>
  <si>
    <t>C:\DataBergen\Haflidi Diverse\Sogndal_2020\GS20-229-03GC_Sec,1_XRF\XRF data\L000069,spe</t>
  </si>
  <si>
    <t>C:\DataBergen\Haflidi Diverse\Sogndal_2020\GS20-229-03GC_Sec,1_XRF\XRF data\L000070,spe</t>
  </si>
  <si>
    <t>C:\DataBergen\Haflidi Diverse\Sogndal_2020\GS20-229-03GC_Sec,1_XRF\XRF data\L000071,spe</t>
  </si>
  <si>
    <t>C:\DataBergen\Haflidi Diverse\Sogndal_2020\GS20-229-03GC_Sec,1_XRF\XRF data\L000072,spe</t>
  </si>
  <si>
    <t>C:\DataBergen\Haflidi Diverse\Sogndal_2020\GS20-229-03GC_Sec,1_XRF\XRF data\L000073,spe</t>
  </si>
  <si>
    <t>C:\DataBergen\Haflidi Diverse\Sogndal_2020\GS20-229-03GC_Sec,1_XRF\XRF data\L000074,spe</t>
  </si>
  <si>
    <t>C:\DataBergen\Haflidi Diverse\Sogndal_2020\GS20-229-03GC_Sec,1_XRF\XRF data\L000075,spe</t>
  </si>
  <si>
    <t>C:\DataBergen\Haflidi Diverse\Sogndal_2020\GS20-229-03GC_Sec,1_XRF\XRF data\L000076,spe</t>
  </si>
  <si>
    <t>C:\DataBergen\Haflidi Diverse\Sogndal_2020\GS20-229-03GC_Sec,1_XRF\XRF data\L000077,spe</t>
  </si>
  <si>
    <t>C:\DataBergen\Haflidi Diverse\Sogndal_2020\GS20-229-03GC_Sec,1_XRF\XRF data\L000078,spe</t>
  </si>
  <si>
    <t>C:\DataBergen\Haflidi Diverse\Sogndal_2020\GS20-229-03GC_Sec,1_XRF\XRF data\L000079,spe</t>
  </si>
  <si>
    <t>C:\DataBergen\Haflidi Diverse\Sogndal_2020\GS20-229-03GC_Sec,1_XRF\XRF data\L000080,spe</t>
  </si>
  <si>
    <t>C:\DataBergen\Haflidi Diverse\Sogndal_2020\GS20-229-03GC_Sec,1_XRF\XRF data\L000081,spe</t>
  </si>
  <si>
    <t>C:\DataBergen\Haflidi Diverse\Sogndal_2020\GS20-229-03GC_Sec,1_XRF\XRF data\L000082,spe</t>
  </si>
  <si>
    <t>C:\DataBergen\Haflidi Diverse\Sogndal_2020\GS20-229-03GC_Sec,1_XRF\XRF data\L000083,spe</t>
  </si>
  <si>
    <t>C:\DataBergen\Haflidi Diverse\Sogndal_2020\GS20-229-03GC_Sec,1_XRF\XRF data\L000084,spe</t>
  </si>
  <si>
    <t>C:\DataBergen\Haflidi Diverse\Sogndal_2020\GS20-229-03GC_Sec,1_XRF\XRF data\L000085,spe</t>
  </si>
  <si>
    <t>C:\DataBergen\Haflidi Diverse\Sogndal_2020\GS20-229-03GC_Sec,1_XRF\XRF data\L000086,spe</t>
  </si>
  <si>
    <t>C:\DataBergen\Haflidi Diverse\Sogndal_2020\GS20-229-03GC_Sec,1_XRF\XRF data\L000087,spe</t>
  </si>
  <si>
    <t>C:\DataBergen\Haflidi Diverse\Sogndal_2020\GS20-229-03GC_Sec,1_XRF\XRF data\L000088,spe</t>
  </si>
  <si>
    <t>C:\DataBergen\Haflidi Diverse\Sogndal_2020\GS20-229-03GC_Sec,1_XRF\XRF data\L000089,spe</t>
  </si>
  <si>
    <t>C:\DataBergen\Haflidi Diverse\Sogndal_2020\GS20-229-03GC_Sec,1_XRF\XRF data\L000090,spe</t>
  </si>
  <si>
    <t>C:\DataBergen\Haflidi Diverse\Sogndal_2020\GS20-229-03GC_Sec,1_XRF\XRF data\L000091,spe</t>
  </si>
  <si>
    <t>C:\DataBergen\Haflidi Diverse\Sogndal_2020\GS20-229-03GC_Sec,1_XRF\XRF data\L000092,spe</t>
  </si>
  <si>
    <t>C:\DataBergen\Haflidi Diverse\Sogndal_2020\GS20-229-03GC_Sec,1_XRF\XRF data\L000093,spe</t>
  </si>
  <si>
    <t>C:\DataBergen\Haflidi Diverse\Sogndal_2020\GS20-229-03GC_Sec,1_XRF\XRF data\L000094,spe</t>
  </si>
  <si>
    <t>C:\DataBergen\Haflidi Diverse\Sogndal_2020\GS20-229-03GC_Sec,1_XRF\XRF data\L000095,spe</t>
  </si>
  <si>
    <t>C:\DataBergen\Haflidi Diverse\Sogndal_2020\GS20-229-03GC_Sec,1_XRF\XRF data\L000096,spe</t>
  </si>
  <si>
    <t>C:\DataBergen\Haflidi Diverse\Sogndal_2020\GS20-229-03GC_Sec,1_XRF\XRF data\L000097,spe</t>
  </si>
  <si>
    <t>C:\DataBergen\Haflidi Diverse\Sogndal_2020\GS20-229-03GC_Sec,1_XRF\XRF data\L000098,spe</t>
  </si>
  <si>
    <t>C:\DataBergen\Haflidi Diverse\Sogndal_2020\GS20-229-03GC_Sec,1_XRF\XRF data\L000099,spe</t>
  </si>
  <si>
    <t>C:\DataBergen\Haflidi Diverse\Sogndal_2020\GS20-229-03GC_Sec,1_XRF\XRF data\L000100,spe</t>
  </si>
  <si>
    <t>C:\DataBergen\Haflidi Diverse\Sogndal_2020\GS20-229-03GC_Sec,1_XRF\XRF data\L000101,spe</t>
  </si>
  <si>
    <t>C:\DataBergen\Haflidi Diverse\Sogndal_2020\GS20-229-03GC_Sec,1_XRF\XRF data\L000102,spe</t>
  </si>
  <si>
    <t>C:\DataBergen\Haflidi Diverse\Sogndal_2020\GS20-229-03GC_Sec,1_XRF\XRF data\L000103,spe</t>
  </si>
  <si>
    <t>C:\DataBergen\Haflidi Diverse\Sogndal_2020\GS20-229-03GC_Sec,1_XRF\XRF data\L000104,spe</t>
  </si>
  <si>
    <t>C:\DataBergen\Haflidi Diverse\Sogndal_2020\GS20-229-03GC_Sec,1_XRF\XRF data\L000105,spe</t>
  </si>
  <si>
    <t>C:\DataBergen\Haflidi Diverse\Sogndal_2020\GS20-229-03GC_Sec,1_XRF\XRF data\L000106,spe</t>
  </si>
  <si>
    <t>C:\DataBergen\Haflidi Diverse\Sogndal_2020\GS20-229-03GC_Sec,1_XRF\XRF data\L000107,spe</t>
  </si>
  <si>
    <t>C:\DataBergen\Haflidi Diverse\Sogndal_2020\GS20-229-03GC_Sec,1_XRF\XRF data\L000108,spe</t>
  </si>
  <si>
    <t>C:\DataBergen\Haflidi Diverse\Sogndal_2020\GS20-229-03GC_Sec,1_XRF\XRF data\L000109,spe</t>
  </si>
  <si>
    <t>C:\DataBergen\Haflidi Diverse\Sogndal_2020\GS20-229-03GC_Sec,1_XRF\XRF data\L000110,spe</t>
  </si>
  <si>
    <t>C:\DataBergen\Haflidi Diverse\Sogndal_2020\GS20-229-03GC_Sec,1_XRF\XRF data\L000111,spe</t>
  </si>
  <si>
    <t>C:\DataBergen\Haflidi Diverse\Sogndal_2020\GS20-229-03GC_Sec,1_XRF\XRF data\L000112,spe</t>
  </si>
  <si>
    <t>C:\DataBergen\Haflidi Diverse\Sogndal_2020\GS20-229-03GC_Sec,1_XRF\XRF data\L000113,spe</t>
  </si>
  <si>
    <t>C:\DataBergen\Haflidi Diverse\Sogndal_2020\GS20-229-03GC_Sec,1_XRF\XRF data\L000114,spe</t>
  </si>
  <si>
    <t>C:\DataBergen\Haflidi Diverse\Sogndal_2020\GS20-229-03GC_Sec,1_XRF\XRF data\L000115,spe</t>
  </si>
  <si>
    <t>C:\DataBergen\Haflidi Diverse\Sogndal_2020\GS20-229-03GC_Sec,1_XRF\XRF data\L000116,spe</t>
  </si>
  <si>
    <t>C:\DataBergen\Haflidi Diverse\Sogndal_2020\GS20-229-03GC_Sec,1_XRF\XRF data\L000117,spe</t>
  </si>
  <si>
    <t>C:\DataBergen\Haflidi Diverse\Sogndal_2020\GS20-229-03GC_Sec,1_XRF\XRF data\L000118,spe</t>
  </si>
  <si>
    <t>C:\DataBergen\Haflidi Diverse\Sogndal_2020\GS20-229-03GC_Sec,1_XRF\XRF data\L000119,spe</t>
  </si>
  <si>
    <t>C:\DataBergen\Haflidi Diverse\Sogndal_2020\GS20-229-03GC_Sec,1_XRF\XRF data\L000120,spe</t>
  </si>
  <si>
    <t>C:\DataBergen\Haflidi Diverse\Sogndal_2020\GS20-229-03GC_Sec,1_XRF\XRF data\L000121,spe</t>
  </si>
  <si>
    <t>C:\DataBergen\Haflidi Diverse\Sogndal_2020\GS20-229-03GC_Sec,1_XRF\XRF data\L000122,spe</t>
  </si>
  <si>
    <t>C:\DataBergen\Haflidi Diverse\Sogndal_2020\GS20-229-03GC_Sec,1_XRF\XRF data\L000123,spe</t>
  </si>
  <si>
    <t>C:\DataBergen\Haflidi Diverse\Sogndal_2020\GS20-229-03GC_Sec,1_XRF\XRF data\L000124,spe</t>
  </si>
  <si>
    <t>C:\DataBergen\Haflidi Diverse\Sogndal_2020\GS20-229-03GC_Sec,1_XRF\XRF data\L000125,spe</t>
  </si>
  <si>
    <t>C:\DataBergen\Haflidi Diverse\Sogndal_2020\GS20-229-03GC_Sec,1_XRF\XRF data\L000126,spe</t>
  </si>
  <si>
    <t>C:\DataBergen\Haflidi Diverse\Sogndal_2020\GS20-229-03GC_Sec,1_XRF\XRF data\L000127,spe</t>
  </si>
  <si>
    <t>C:\DataBergen\Haflidi Diverse\Sogndal_2020\GS20-229-03GC_Sec,1_XRF\XRF data\L000128,spe</t>
  </si>
  <si>
    <t>C:\DataBergen\Haflidi Diverse\Sogndal_2020\GS20-229-03GC_Sec,1_XRF\XRF data\L000129,spe</t>
  </si>
  <si>
    <t>C:\DataBergen\Haflidi Diverse\Sogndal_2020\GS20-229-03GC_Sec,1_XRF\XRF data\L000130,spe</t>
  </si>
  <si>
    <t>C:\DataBergen\Haflidi Diverse\Sogndal_2020\GS20-229-03GC_Sec,1_XRF\XRF data\L000131,spe</t>
  </si>
  <si>
    <t>C:\DataBergen\Haflidi Diverse\Sogndal_2020\GS20-229-03GC_Sec,1_XRF\XRF data\L000132,spe</t>
  </si>
  <si>
    <t>C:\DataBergen\Haflidi Diverse\Sogndal_2020\GS20-229-03GC_Sec,1_XRF\XRF data\L000133,spe</t>
  </si>
  <si>
    <t>C:\DataBergen\Haflidi Diverse\Sogndal_2020\GS20-229-03GC_Sec,1_XRF\XRF data\L000134,spe</t>
  </si>
  <si>
    <t>C:\DataBergen\Haflidi Diverse\Sogndal_2020\GS20-229-03GC_Sec,1_XRF\XRF data\L000135,spe</t>
  </si>
  <si>
    <t>C:\DataBergen\Haflidi Diverse\Sogndal_2020\GS20-229-03GC_Sec,1_XRF\XRF data\L000136,spe</t>
  </si>
  <si>
    <t>C:\DataBergen\Haflidi Diverse\Sogndal_2020\GS20-229-03GC_Sec,1_XRF\XRF data\L000137,spe</t>
  </si>
  <si>
    <t>C:\DataBergen\Haflidi Diverse\Sogndal_2020\GS20-229-03GC_Sec,1_XRF\XRF data\L000138,spe</t>
  </si>
  <si>
    <t>C:\DataBergen\Haflidi Diverse\Sogndal_2020\GS20-229-03GC_Sec,1_XRF\XRF data\L000139,spe</t>
  </si>
  <si>
    <t>C:\DataBergen\Haflidi Diverse\Sogndal_2020\GS20-229-03GC_Sec,1_XRF\XRF data\L000140,spe</t>
  </si>
  <si>
    <t>C:\DataBergen\Haflidi Diverse\Sogndal_2020\GS20-229-03GC_Sec,1_XRF\XRF data\L000141,spe</t>
  </si>
  <si>
    <t>C:\DataBergen\Haflidi Diverse\Sogndal_2020\GS20-229-03GC_Sec,1_XRF\XRF data\L000142,spe</t>
  </si>
  <si>
    <t>C:\DataBergen\Haflidi Diverse\Sogndal_2020\GS20-229-03GC_Sec,1_XRF\XRF data\L000143,spe</t>
  </si>
  <si>
    <t>C:\DataBergen\Haflidi Diverse\Sogndal_2020\GS20-229-03GC_Sec,1_XRF\XRF data\L000144,spe</t>
  </si>
  <si>
    <t>C:\DataBergen\Haflidi Diverse\Sogndal_2020\GS20-229-03GC_Sec,1_XRF\XRF data\L000145,spe</t>
  </si>
  <si>
    <t>C:\DataBergen\Haflidi Diverse\Sogndal_2020\GS20-229-03GC_Sec,1_XRF\XRF data\L000146,spe</t>
  </si>
  <si>
    <t>C:\DataBergen\Haflidi Diverse\Sogndal_2020\GS20-229-03GC_Sec,1_XRF\XRF data\L000147,spe</t>
  </si>
  <si>
    <t>C:\DataBergen\Haflidi Diverse\Sogndal_2020\GS20-229-03GC_Sec,1_XRF\XRF data\L000148,spe</t>
  </si>
  <si>
    <t>C:\DataBergen\Haflidi Diverse\Sogndal_2020\GS20-229-03GC_Sec,1_XRF\XRF data\L000149,spe</t>
  </si>
  <si>
    <t>C:\DataBergen\Haflidi Diverse\Sogndal_2020\GS20-229-03GC_Sec,1_XRF\XRF data\L000150,spe</t>
  </si>
  <si>
    <t>C:\DataBergen\Haflidi Diverse\Sogndal_2020\GS20-229-03GC_Sec,1_XRF\XRF data\L000151,spe</t>
  </si>
  <si>
    <t>C:\DataBergen\Haflidi Diverse\Sogndal_2020\GS20-229-03GC_Sec,1_XRF\XRF data\L000152,spe</t>
  </si>
  <si>
    <t>C:\DataBergen\Haflidi Diverse\Sogndal_2020\GS20-229-03GC_Sec,1_XRF\XRF data\L000153,spe</t>
  </si>
  <si>
    <t>C:\DataBergen\Haflidi Diverse\Sogndal_2020\GS20-229-03GC_Sec,1_XRF\XRF data\L000154,spe</t>
  </si>
  <si>
    <t>C:\DataBergen\Haflidi Diverse\Sogndal_2020\GS20-229-03GC_Sec,1_XRF\XRF data\L000155,spe</t>
  </si>
  <si>
    <t>C:\DataBergen\Haflidi Diverse\Sogndal_2020\GS20-229-03GC_Sec,1_XRF\XRF data\L000156,spe</t>
  </si>
  <si>
    <t>C:\DataBergen\Haflidi Diverse\Sogndal_2020\GS20-229-03GC_Sec,1_XRF\XRF data\L000157,spe</t>
  </si>
  <si>
    <t>C:\DataBergen\Haflidi Diverse\Sogndal_2020\GS20-229-03GC_Sec,1_XRF\XRF data\L000158,spe</t>
  </si>
  <si>
    <t>C:\DataBergen\Haflidi Diverse\Sogndal_2020\GS20-229-03GC_Sec,1_XRF\XRF data\L000159,spe</t>
  </si>
  <si>
    <t>C:\DataBergen\Haflidi Diverse\Sogndal_2020\GS20-229-03GC_Sec,1_XRF\XRF data\L000160,spe</t>
  </si>
  <si>
    <t>C:\DataBergen\Haflidi Diverse\Sogndal_2020\GS20-229-03GC_Sec,1_XRF\XRF data\L000161,spe</t>
  </si>
  <si>
    <t>C:\DataBergen\Haflidi Diverse\Sogndal_2020\GS20-229-03GC_Sec,1_XRF\XRF data\L000162,spe</t>
  </si>
  <si>
    <t>C:\DataBergen\Haflidi Diverse\Sogndal_2020\GS20-229-03GC_Sec,1_XRF\XRF data\L000163,spe</t>
  </si>
  <si>
    <t>C:\DataBergen\Haflidi Diverse\Sogndal_2020\GS20-229-03GC_Sec,1_XRF\XRF data\L000164,spe</t>
  </si>
  <si>
    <t>C:\DataBergen\Haflidi Diverse\Sogndal_2020\GS20-229-03GC_Sec,1_XRF\XRF data\L000165,spe</t>
  </si>
  <si>
    <t>C:\DataBergen\Haflidi Diverse\Sogndal_2020\GS20-229-03GC_Sec,1_XRF\XRF data\L000166,spe</t>
  </si>
  <si>
    <t>C:\DataBergen\Haflidi Diverse\Sogndal_2020\GS20-229-03GC_Sec,1_XRF\XRF data\L000167,spe</t>
  </si>
  <si>
    <t>C:\DataBergen\Haflidi Diverse\Sogndal_2020\GS20-229-03GC_Sec,1_XRF\XRF data\L000168,spe</t>
  </si>
  <si>
    <t>C:\DataBergen\Haflidi Diverse\Sogndal_2020\GS20-229-03GC_Sec,1_XRF\XRF data\L000169,spe</t>
  </si>
  <si>
    <t>C:\DataBergen\Haflidi Diverse\Sogndal_2020\GS20-229-03GC_Sec,1_XRF\XRF data\L000170,spe</t>
  </si>
  <si>
    <t>C:\DataBergen\Haflidi Diverse\Sogndal_2020\GS20-229-03GC_Sec,1_XRF\XRF data\L000171,spe</t>
  </si>
  <si>
    <t>C:\DataBergen\Haflidi Diverse\Sogndal_2020\GS20-229-03GC_Sec,1_XRF\XRF data\L000172,spe</t>
  </si>
  <si>
    <t>C:\DataBergen\Haflidi Diverse\Sogndal_2020\GS20-229-03GC_Sec,1_XRF\XRF data\L000173,spe</t>
  </si>
  <si>
    <t>C:\DataBergen\Haflidi Diverse\Sogndal_2020\GS20-229-03GC_Sec,1_XRF\XRF data\L000174,spe</t>
  </si>
  <si>
    <t>C:\DataBergen\Haflidi Diverse\Sogndal_2020\GS20-229-03GC_Sec,1_XRF\XRF data\L000175,spe</t>
  </si>
  <si>
    <t>C:\DataBergen\Haflidi Diverse\Sogndal_2020\GS20-229-03GC_Sec,1_XRF\XRF data\L000176,spe</t>
  </si>
  <si>
    <t>C:\DataBergen\Haflidi Diverse\Sogndal_2020\GS20-229-03GC_Sec,1_XRF\XRF data\L000177,spe</t>
  </si>
  <si>
    <t>C:\DataBergen\Haflidi Diverse\Sogndal_2020\GS20-229-03GC_Sec,1_XRF\XRF data\L000178,spe</t>
  </si>
  <si>
    <t>C:\DataBergen\Haflidi Diverse\Sogndal_2020\GS20-229-03GC_Sec,1_XRF\XRF data\L000179,spe</t>
  </si>
  <si>
    <t>C:\DataBergen\Haflidi Diverse\Sogndal_2020\GS20-229-03GC_Sec,1_XRF\XRF data\L000180,spe</t>
  </si>
  <si>
    <t>C:\DataBergen\Haflidi Diverse\Sogndal_2020\GS20-229-03GC_Sec,1_XRF\XRF data\L000181,spe</t>
  </si>
  <si>
    <t>C:\DataBergen\Haflidi Diverse\Sogndal_2020\GS20-229-03GC_Sec,1_XRF\XRF data\L000182,spe</t>
  </si>
  <si>
    <t>C:\DataBergen\Haflidi Diverse\Sogndal_2020\GS20-229-03GC_Sec,1_XRF\XRF data\L000183,spe</t>
  </si>
  <si>
    <t>C:\DataBergen\Haflidi Diverse\Sogndal_2020\GS20-229-03GC_Sec,1_XRF\XRF data\L000184,spe</t>
  </si>
  <si>
    <t>C:\DataBergen\Haflidi Diverse\Sogndal_2020\GS20-229-03GC_Sec,1_XRF\XRF data\L000185,spe</t>
  </si>
  <si>
    <t>C:\DataBergen\Haflidi Diverse\Sogndal_2020\GS20-229-03GC_Sec,1_XRF\XRF data\L000186,spe</t>
  </si>
  <si>
    <t>C:\DataBergen\Haflidi Diverse\Sogndal_2020\GS20-229-03GC_Sec,1_XRF\XRF data\L000187,spe</t>
  </si>
  <si>
    <t>C:\DataBergen\Haflidi Diverse\Sogndal_2020\GS20-229-03GC_Sec,1_XRF\XRF data\L000188,spe</t>
  </si>
  <si>
    <t>C:\DataBergen\Haflidi Diverse\Sogndal_2020\GS20-229-03GC_Sec,1_XRF\XRF data\L000189,spe</t>
  </si>
  <si>
    <t>C:\DataBergen\Haflidi Diverse\Sogndal_2020\GS20-229-03GC_Sec,1_XRF\XRF data\L000190,spe</t>
  </si>
  <si>
    <t>C:\DataBergen\Haflidi Diverse\Sogndal_2020\GS20-229-03GC_Sec,1_XRF\XRF data\L000191,spe</t>
  </si>
  <si>
    <t>C:\DataBergen\Haflidi Diverse\Sogndal_2020\GS20-229-03GC_Sec,1_XRF\XRF data\L000192,spe</t>
  </si>
  <si>
    <t>C:\DataBergen\Haflidi Diverse\Sogndal_2020\GS20-229-03GC_Sec,1_XRF\XRF data\L000193,spe</t>
  </si>
  <si>
    <t>C:\DataBergen\Haflidi Diverse\Sogndal_2020\GS20-229-03GC_Sec,1_XRF\XRF data\L000194,spe</t>
  </si>
  <si>
    <t>C:\DataBergen\Haflidi Diverse\Sogndal_2020\GS20-229-03GC_Sec,1_XRF\XRF data\L000195,spe</t>
  </si>
  <si>
    <t>C:\DataBergen\Haflidi Diverse\Sogndal_2020\GS20-229-03GC_Sec,1_XRF\XRF data\L000196,spe</t>
  </si>
  <si>
    <t>C:\DataBergen\Haflidi Diverse\Sogndal_2020\GS20-229-03GC_Sec,1_XRF\XRF data\L000197,spe</t>
  </si>
  <si>
    <t>C:\DataBergen\Haflidi Diverse\Sogndal_2020\GS20-229-03GC_Sec,1_XRF\XRF data\L000198,spe</t>
  </si>
  <si>
    <t>C:\DataBergen\Haflidi Diverse\Sogndal_2020\GS20-229-03GC_Sec,1_XRF\XRF data\L000199,spe</t>
  </si>
  <si>
    <t>C:\DataBergen\Haflidi Diverse\Sogndal_2020\GS20-229-03GC_Sec,1_XRF\XRF data\L000200,spe</t>
  </si>
  <si>
    <t>C:\DataBergen\Haflidi Diverse\Sogndal_2020\GS20-229-03GC_Sec,1_XRF\XRF data\L000201,spe</t>
  </si>
  <si>
    <t>C:\DataBergen\Haflidi Diverse\Sogndal_2020\GS20-229-03GC_Sec,1_XRF\XRF data\L000202,spe</t>
  </si>
  <si>
    <t>C:\DataBergen\Haflidi Diverse\Sogndal_2020\GS20-229-03GC_Sec,1_XRF\XRF data\L000203,spe</t>
  </si>
  <si>
    <t>C:\DataBergen\Haflidi Diverse\Sogndal_2020\GS20-229-03GC_Sec,1_XRF\XRF data\L000204,spe</t>
  </si>
  <si>
    <t>C:\DataBergen\Haflidi Diverse\Sogndal_2020\GS20-229-03GC_Sec,1_XRF\XRF data\L000205,spe</t>
  </si>
  <si>
    <t>C:\DataBergen\Haflidi Diverse\Sogndal_2020\GS20-229-03GC_Sec,1_XRF\XRF data\L000206,spe</t>
  </si>
  <si>
    <t>C:\DataBergen\Haflidi Diverse\Sogndal_2020\GS20-229-03GC_Sec,1_XRF\XRF data\L000207,spe</t>
  </si>
  <si>
    <t>C:\DataBergen\Haflidi Diverse\Sogndal_2020\GS20-229-03GC_Sec,1_XRF\XRF data\L000208,spe</t>
  </si>
  <si>
    <t>C:\DataBergen\Haflidi Diverse\Sogndal_2020\GS20-229-03GC_Sec,1_XRF\XRF data\L000209,spe</t>
  </si>
  <si>
    <t>C:\DataBergen\Haflidi Diverse\Sogndal_2020\GS20-229-03GC_Sec,1_XRF\XRF data\L000210,spe</t>
  </si>
  <si>
    <t>C:\DataBergen\Haflidi Diverse\Sogndal_2020\GS20-229-03GC_Sec,1_XRF\XRF data\L000211,spe</t>
  </si>
  <si>
    <t>C:\DataBergen\Haflidi Diverse\Sogndal_2020\GS20-229-03GC_Sec,1_XRF\XRF data\L000212,spe</t>
  </si>
  <si>
    <t>C:\DataBergen\Haflidi Diverse\Sogndal_2020\GS20-229-03GC_Sec,1_XRF\XRF data\L000213,spe</t>
  </si>
  <si>
    <t>C:\DataBergen\Haflidi Diverse\Sogndal_2020\GS20-229-03GC_Sec,1_XRF\XRF data\L000214,spe</t>
  </si>
  <si>
    <t>C:\DataBergen\Haflidi Diverse\Sogndal_2020\GS20-229-03GC_Sec,1_XRF\XRF data\L000215,spe</t>
  </si>
  <si>
    <t>C:\DataBergen\Haflidi Diverse\Sogndal_2020\GS20-229-03GC_Sec,1_XRF\XRF data\L000216,spe</t>
  </si>
  <si>
    <t>C:\DataBergen\Haflidi Diverse\Sogndal_2020\GS20-229-03GC_Sec,1_XRF\XRF data\L000217,spe</t>
  </si>
  <si>
    <t>C:\DataBergen\Haflidi Diverse\Sogndal_2020\GS20-229-03GC_Sec,1_XRF\XRF data\L000218,spe</t>
  </si>
  <si>
    <t>C:\DataBergen\Haflidi Diverse\Sogndal_2020\GS20-229-03GC_Sec,1_XRF\XRF data\L000219,spe</t>
  </si>
  <si>
    <t>C:\DataBergen\Haflidi Diverse\Sogndal_2020\GS20-229-03GC_Sec,1_XRF\XRF data\L000220,spe</t>
  </si>
  <si>
    <t>C:\DataBergen\Haflidi Diverse\Sogndal_2020\GS20-229-03GC_Sec,1_XRF\XRF data\L000221,spe</t>
  </si>
  <si>
    <t>C:\DataBergen\Haflidi Diverse\Sogndal_2020\GS20-229-03GC_Sec,1_XRF\XRF data\L000222,spe</t>
  </si>
  <si>
    <t>C:\DataBergen\Haflidi Diverse\Sogndal_2020\GS20-229-03GC_Sec,1_XRF\XRF data\L000223,spe</t>
  </si>
  <si>
    <t>C:\DataBergen\Haflidi Diverse\Sogndal_2020\GS20-229-03GC_Sec,1_XRF\XRF data\L000224,spe</t>
  </si>
  <si>
    <t>C:\DataBergen\Haflidi Diverse\Sogndal_2020\GS20-229-03GC_Sec,1_XRF\XRF data\L000225,spe</t>
  </si>
  <si>
    <t>C:\DataBergen\Haflidi Diverse\Sogndal_2020\GS20-229-03GC_Sec,1_XRF\XRF data\L000226,spe</t>
  </si>
  <si>
    <t>C:\DataBergen\Haflidi Diverse\Sogndal_2020\GS20-229-03GC_Sec,1_XRF\XRF data\L000227,spe</t>
  </si>
  <si>
    <t>C:\DataBergen\Haflidi Diverse\Sogndal_2020\GS20-229-03GC_Sec,1_XRF\XRF data\L000228,spe</t>
  </si>
  <si>
    <t>C:\DataBergen\Haflidi Diverse\Sogndal_2020\GS20-229-03GC_Sec,1_XRF\XRF data\L000229,spe</t>
  </si>
  <si>
    <t>C:\DataBergen\Haflidi Diverse\Sogndal_2020\GS20-229-03GC_Sec,1_XRF\XRF data\L000230,spe</t>
  </si>
  <si>
    <t>C:\DataBergen\Haflidi Diverse\Sogndal_2020\GS20-229-03GC_Sec,1_XRF\XRF data\L000231,spe</t>
  </si>
  <si>
    <t>C:\DataBergen\Haflidi Diverse\Sogndal_2020\GS20-229-03GC_Sec,1_XRF\XRF data\L000232,spe</t>
  </si>
  <si>
    <t>C:\DataBergen\Haflidi Diverse\Sogndal_2020\GS20-229-03GC_Sec,1_XRF\XRF data\L000233,spe</t>
  </si>
  <si>
    <t>C:\DataBergen\Haflidi Diverse\Sogndal_2020\GS20-229-03GC_Sec,1_XRF\XRF data\L000234,spe</t>
  </si>
  <si>
    <t>C:\DataBergen\Haflidi Diverse\Sogndal_2020\GS20-229-03GC_Sec,1_XRF\XRF data\L000235,spe</t>
  </si>
  <si>
    <t>C:\DataBergen\Haflidi Diverse\Sogndal_2020\GS20-229-03GC_Sec,1_XRF\XRF data\L000236,spe</t>
  </si>
  <si>
    <t>C:\DataBergen\Haflidi Diverse\Sogndal_2020\GS20-229-03GC_Sec,1_XRF\XRF data\L000237,spe</t>
  </si>
  <si>
    <t>C:\DataBergen\Haflidi Diverse\Sogndal_2020\GS20-229-03GC_Sec,1_XRF\XRF data\L000238,spe</t>
  </si>
  <si>
    <t>C:\DataBergen\Haflidi Diverse\Sogndal_2020\GS20-229-03GC_Sec,1_XRF\XRF data\L000239,spe</t>
  </si>
  <si>
    <t>C:\DataBergen\Haflidi Diverse\Sogndal_2020\GS20-229-03GC_Sec,1_XRF\XRF data\L000240,spe</t>
  </si>
  <si>
    <t>C:\DataBergen\Haflidi Diverse\Sogndal_2020\GS20-229-03GC_Sec,1_XRF\XRF data\L000241,spe</t>
  </si>
  <si>
    <t>C:\DataBergen\Haflidi Diverse\Sogndal_2020\GS20-229-03GC_Sec,1_XRF\XRF data\L000242,spe</t>
  </si>
  <si>
    <t>C:\DataBergen\Haflidi Diverse\Sogndal_2020\GS20-229-03GC_Sec,1_XRF\XRF data\L000243,spe</t>
  </si>
  <si>
    <t>C:\DataBergen\Haflidi Diverse\Sogndal_2020\GS20-229-03GC_Sec,1_XRF\XRF data\L000244,spe</t>
  </si>
  <si>
    <t>C:\DataBergen\Haflidi Diverse\Sogndal_2020\GS20-229-03GC_Sec,1_XRF\XRF data\L000245,spe</t>
  </si>
  <si>
    <t>C:\DataBergen\Haflidi Diverse\Sogndal_2020\GS20-229-03GC_Sec,1_XRF\XRF data\L000246,spe</t>
  </si>
  <si>
    <t>C:\DataBergen\Haflidi Diverse\Sogndal_2020\GS20-229-03GC_Sec,1_XRF\XRF data\L000247,spe</t>
  </si>
  <si>
    <t>C:\DataBergen\Haflidi Diverse\Sogndal_2020\GS20-229-03GC_Sec,1_XRF\XRF data\L000248,spe</t>
  </si>
  <si>
    <t>C:\DataBergen\Haflidi Diverse\Sogndal_2020\GS20-229-03GC_Sec,1_XRF\XRF data\L000249,spe</t>
  </si>
  <si>
    <t>C:\DataBergen\Haflidi Diverse\Sogndal_2020\GS20-229-03GC_Sec,1_XRF\XRF data\L000250,spe</t>
  </si>
  <si>
    <t>C:\DataBergen\Haflidi Diverse\Sogndal_2020\GS20-229-03GC_Sec,1_XRF\XRF data\L000251,spe</t>
  </si>
  <si>
    <t>C:\DataBergen\Haflidi Diverse\Sogndal_2020\GS20-229-03GC_Sec,1_XRF\XRF data\L000252,spe</t>
  </si>
  <si>
    <t>C:\DataBergen\Haflidi Diverse\Sogndal_2020\GS20-229-03GC_Sec,1_XRF\XRF data\L000253,spe</t>
  </si>
  <si>
    <t>C:\DataBergen\Haflidi Diverse\Sogndal_2020\GS20-229-03GC_Sec,1_XRF\XRF data\L000254,spe</t>
  </si>
  <si>
    <t>C:\DataBergen\Haflidi Diverse\Sogndal_2020\GS20-229-03GC_Sec,1_XRF\XRF data\L000255,spe</t>
  </si>
  <si>
    <t>C:\DataBergen\Haflidi Diverse\Sogndal_2020\GS20-229-03GC_Sec,1_XRF\XRF data\L000256,spe</t>
  </si>
  <si>
    <t>C:\DataBergen\Haflidi Diverse\Sogndal_2020\GS20-229-03GC_Sec,1_XRF\XRF data\L000257,spe</t>
  </si>
  <si>
    <t>C:\DataBergen\Haflidi Diverse\Sogndal_2020\GS20-229-03GC_Sec,1_XRF\XRF data\L000258,spe</t>
  </si>
  <si>
    <t>C:\DataBergen\Haflidi Diverse\Sogndal_2020\GS20-229-03GC_Sec,1_XRF\XRF data\L000259,spe</t>
  </si>
  <si>
    <t>C:\DataBergen\Haflidi Diverse\Sogndal_2020\GS20-229-03GC_Sec,1_XRF\XRF data\L000260,spe</t>
  </si>
  <si>
    <t>C:\DataBergen\Haflidi Diverse\Sogndal_2020\GS20-229-03GC_Sec,1_XRF\XRF data\L000261,spe</t>
  </si>
  <si>
    <t>C:\DataBergen\Haflidi Diverse\Sogndal_2020\GS20-229-03GC_Sec,1_XRF\XRF data\L000262,spe</t>
  </si>
  <si>
    <t>C:\DataBergen\Haflidi Diverse\Sogndal_2020\GS20-229-03GC_Sec,1_XRF\XRF data\L000263,spe</t>
  </si>
  <si>
    <t>C:\DataBergen\Haflidi Diverse\Sogndal_2020\GS20-229-03GC_Sec,1_XRF\XRF data\L000264,spe</t>
  </si>
  <si>
    <t>C:\DataBergen\Haflidi Diverse\Sogndal_2020\GS20-229-03GC_Sec,1_XRF\XRF data\L000265,spe</t>
  </si>
  <si>
    <t>C:\DataBergen\Haflidi Diverse\Sogndal_2020\GS20-229-03GC_Sec,1_XRF\XRF data\L000266,spe</t>
  </si>
  <si>
    <t>C:\DataBergen\Haflidi Diverse\Sogndal_2020\GS20-229-03GC_Sec,1_XRF\XRF data\L000267,spe</t>
  </si>
  <si>
    <t>C:\DataBergen\Haflidi Diverse\Sogndal_2020\GS20-229-03GC_Sec,1_XRF\XRF data\L000268,spe</t>
  </si>
  <si>
    <t>C:\DataBergen\Haflidi Diverse\Sogndal_2020\GS20-229-03GC_Sec,1_XRF\XRF data\L000269,spe</t>
  </si>
  <si>
    <t>C:\DataBergen\Haflidi Diverse\Sogndal_2020\GS20-229-03GC_Sec,1_XRF\XRF data\L000270,spe</t>
  </si>
  <si>
    <t>C:\DataBergen\Haflidi Diverse\Sogndal_2020\GS20-229-03GC_Sec,1_XRF\XRF data\L000271,spe</t>
  </si>
  <si>
    <t>C:\DataBergen\Haflidi Diverse\Sogndal_2020\GS20-229-03GC_Sec,1_XRF\XRF data\L000272,spe</t>
  </si>
  <si>
    <t>C:\DataBergen\Haflidi Diverse\Sogndal_2020\GS20-229-03GC_Sec,1_XRF\XRF data\L000273,spe</t>
  </si>
  <si>
    <t>C:\DataBergen\Haflidi Diverse\Sogndal_2020\GS20-229-03GC_Sec,1_XRF\XRF data\L000274,spe</t>
  </si>
  <si>
    <t>C:\DataBergen\Haflidi Diverse\Sogndal_2020\GS20-229-03GC_Sec,1_XRF\XRF data\L000275,spe</t>
  </si>
  <si>
    <t>C:\DataBergen\Haflidi Diverse\Sogndal_2020\GS20-229-03GC_Sec,1_XRF\XRF data\L000276,spe</t>
  </si>
  <si>
    <t>C:\DataBergen\Haflidi Diverse\Sogndal_2020\GS20-229-03GC_Sec,1_XRF\XRF data\L000277,spe</t>
  </si>
  <si>
    <t>C:\DataBergen\Haflidi Diverse\Sogndal_2020\GS20-229-03GC_Sec,1_XRF\XRF data\L000278,spe</t>
  </si>
  <si>
    <t>C:\DataBergen\Haflidi Diverse\Sogndal_2020\GS20-229-03GC_Sec,1_XRF\XRF data\L000279,spe</t>
  </si>
  <si>
    <t>C:\DataBergen\Haflidi Diverse\Sogndal_2020\GS20-229-03GC_Sec,1_XRF\XRF data\L000280,spe</t>
  </si>
  <si>
    <t>C:\DataBergen\Haflidi Diverse\Sogndal_2020\GS20-229-03GC_Sec,1_XRF\XRF data\L000281,spe</t>
  </si>
  <si>
    <t>C:\DataBergen\Haflidi Diverse\Sogndal_2020\GS20-229-03GC_Sec,1_XRF\XRF data\L000282,spe</t>
  </si>
  <si>
    <t>C:\DataBergen\Haflidi Diverse\Sogndal_2020\GS20-229-03GC_Sec,1_XRF\XRF data\L000283,spe</t>
  </si>
  <si>
    <t>C:\DataBergen\Haflidi Diverse\Sogndal_2020\GS20-229-03GC_Sec,1_XRF\XRF data\L000284,spe</t>
  </si>
  <si>
    <t>C:\DataBergen\Haflidi Diverse\Sogndal_2020\GS20-229-03GC_Sec,1_XRF\XRF data\L000285,spe</t>
  </si>
  <si>
    <t>C:\DataBergen\Haflidi Diverse\Sogndal_2020\GS20-229-03GC_Sec,1_XRF\XRF data\L000286,spe</t>
  </si>
  <si>
    <t>C:\DataBergen\Haflidi Diverse\Sogndal_2020\GS20-229-03GC_Sec,1_XRF\XRF data\L000287,spe</t>
  </si>
  <si>
    <t>C:\DataBergen\Haflidi Diverse\Sogndal_2020\GS20-229-03GC_Sec,1_XRF\XRF data\L000288,spe</t>
  </si>
  <si>
    <t>C:\DataBergen\Haflidi Diverse\Sogndal_2020\GS20-229-03GC_Sec,1_XRF\XRF data\L000289,spe</t>
  </si>
  <si>
    <t>C:\DataBergen\Haflidi Diverse\Sogndal_2020\GS20-229-03GC_Sec,1_XRF\XRF data\L000290,spe</t>
  </si>
  <si>
    <t>C:\DataBergen\Haflidi Diverse\Sogndal_2020\GS20-229-03GC_Sec,1_XRF\XRF data\L000291,spe</t>
  </si>
  <si>
    <t>C:\DataBergen\Haflidi Diverse\Sogndal_2020\GS20-229-03GC_Sec,1_XRF\XRF data\L000292,spe</t>
  </si>
  <si>
    <t>C:\DataBergen\Haflidi Diverse\Sogndal_2020\GS20-229-03GC_Sec,1_XRF\XRF data\L000293,spe</t>
  </si>
  <si>
    <t>C:\DataBergen\Haflidi Diverse\Sogndal_2020\GS20-229-03GC_Sec,1_XRF\XRF data\L000294,spe</t>
  </si>
  <si>
    <t>C:\DataBergen\Haflidi Diverse\Sogndal_2020\GS20-229-03GC_Sec,1_XRF\XRF data\L000295,spe</t>
  </si>
  <si>
    <t>C:\DataBergen\Haflidi Diverse\Sogndal_2020\GS20-229-03GC_Sec,1_XRF\XRF data\L000296,spe</t>
  </si>
  <si>
    <t>C:\DataBergen\Haflidi Diverse\Sogndal_2020\GS20-229-03GC_Sec,1_XRF\XRF data\L000297,spe</t>
  </si>
  <si>
    <t>C:\DataBergen\Haflidi Diverse\Sogndal_2020\GS20-229-03GC_Sec,1_XRF\XRF data\L000298,spe</t>
  </si>
  <si>
    <t>C:\DataBergen\Haflidi Diverse\Sogndal_2020\GS20-229-03GC_Sec,1_XRF\XRF data\L000299,spe</t>
  </si>
  <si>
    <t>C:\DataBergen\Haflidi Diverse\Sogndal_2020\GS20-229-03GC_Sec,1_XRF\XRF data\L000300,spe</t>
  </si>
  <si>
    <t>C:\DataBergen\Haflidi Diverse\Sogndal_2020\GS20-229-03GC_Sec,1_XRF\XRF data\L000301,spe</t>
  </si>
  <si>
    <t>C:\DataBergen\Haflidi Diverse\Sogndal_2020\GS20-229-03GC_Sec,1_XRF\XRF data\L000302,spe</t>
  </si>
  <si>
    <t>C:\DataBergen\Haflidi Diverse\Sogndal_2020\GS20-229-03GC_Sec,1_XRF\XRF data\L000303,spe</t>
  </si>
  <si>
    <t>C:\DataBergen\Haflidi Diverse\Sogndal_2020\GS20-229-03GC_Sec,1_XRF\XRF data\L000304,spe</t>
  </si>
  <si>
    <t>C:\DataBergen\Haflidi Diverse\Sogndal_2020\GS20-229-03GC_Sec,1_XRF\XRF data\L000305,spe</t>
  </si>
  <si>
    <t>C:\DataBergen\Haflidi Diverse\Sogndal_2020\GS20-229-03GC_Sec,1_XRF\XRF data\L000306,spe</t>
  </si>
  <si>
    <t>C:\DataBergen\Haflidi Diverse\Sogndal_2020\GS20-229-03GC_Sec,1_XRF\XRF data\L000307,spe</t>
  </si>
  <si>
    <t>C:\DataBergen\Haflidi Diverse\Sogndal_2020\GS20-229-03GC_Sec,1_XRF\XRF data\L000308,spe</t>
  </si>
  <si>
    <t>C:\DataBergen\Haflidi Diverse\Sogndal_2020\GS20-229-03GC_Sec,1_XRF\XRF data\L000309,spe</t>
  </si>
  <si>
    <t>C:\DataBergen\Haflidi Diverse\Sogndal_2020\GS20-229-03GC_Sec,1_XRF\XRF data\L000310,spe</t>
  </si>
  <si>
    <t>C:\DataBergen\Haflidi Diverse\Sogndal_2020\GS20-229-03GC_Sec,1_XRF\XRF data\L000311,spe</t>
  </si>
  <si>
    <t>C:\DataBergen\Haflidi Diverse\Sogndal_2020\GS20-229-03GC_Sec,1_XRF\XRF data\L000312,spe</t>
  </si>
  <si>
    <t>C:\DataBergen\Haflidi Diverse\Sogndal_2020\GS20-229-03GC_Sec,1_XRF\XRF data\L000313,spe</t>
  </si>
  <si>
    <t>C:\DataBergen\Haflidi Diverse\Sogndal_2020\GS20-229-03GC_Sec,1_XRF\XRF data\L000314,spe</t>
  </si>
  <si>
    <t>C:\DataBergen\Haflidi Diverse\Sogndal_2020\GS20-229-03GC_Sec,1_XRF\XRF data\L000315,spe</t>
  </si>
  <si>
    <t>C:\DataBergen\Haflidi Diverse\Sogndal_2020\GS20-229-03GC_Sec,1_XRF\XRF data\L000316,spe</t>
  </si>
  <si>
    <t>C:\DataBergen\Haflidi Diverse\Sogndal_2020\GS20-229-03GC_Sec,1_XRF\XRF data\L000317,spe</t>
  </si>
  <si>
    <t>C:\DataBergen\Haflidi Diverse\Sogndal_2020\GS20-229-03GC_Sec,1_XRF\XRF data\L000318,spe</t>
  </si>
  <si>
    <t>C:\DataBergen\Haflidi Diverse\Sogndal_2020\GS20-229-03GC_Sec,1_XRF\XRF data\L000319,spe</t>
  </si>
  <si>
    <t>C:\DataBergen\Haflidi Diverse\Sogndal_2020\GS20-229-03GC_Sec,1_XRF\XRF data\L000320,spe</t>
  </si>
  <si>
    <t>C:\DataBergen\Haflidi Diverse\Sogndal_2020\GS20-229-03GC_Sec,1_XRF\XRF data\L000321,spe</t>
  </si>
  <si>
    <t>C:\DataBergen\Haflidi Diverse\Sogndal_2020\GS20-229-03GC_Sec,1_XRF\XRF data\L000322,spe</t>
  </si>
  <si>
    <t>C:\DataBergen\Haflidi Diverse\Sogndal_2020\GS20-229-03GC_Sec,1_XRF\XRF data\L000323,spe</t>
  </si>
  <si>
    <t>C:\DataBergen\Haflidi Diverse\Sogndal_2020\GS20-229-03GC_Sec,1_XRF\XRF data\L000324,spe</t>
  </si>
  <si>
    <t>C:\DataBergen\Haflidi Diverse\Sogndal_2020\GS20-229-03GC_Sec,1_XRF\XRF data\L000325,spe</t>
  </si>
  <si>
    <t>C:\DataBergen\Haflidi Diverse\Sogndal_2020\GS20-229-03GC_Sec,1_XRF\XRF data\L000326,spe</t>
  </si>
  <si>
    <t>C:\DataBergen\Haflidi Diverse\Sogndal_2020\GS20-229-03GC_Sec,1_XRF\XRF data\L000327,spe</t>
  </si>
  <si>
    <t>C:\DataBergen\Haflidi Diverse\Sogndal_2020\GS20-229-03GC_Sec,1_XRF\XRF data\L000328,spe</t>
  </si>
  <si>
    <t>C:\DataBergen\Haflidi Diverse\Sogndal_2020\GS20-229-03GC_Sec,1_XRF\XRF data\L000329,spe</t>
  </si>
  <si>
    <t>C:\DataBergen\Haflidi Diverse\Sogndal_2020\GS20-229-03GC_Sec,1_XRF\XRF data\L000330,spe</t>
  </si>
  <si>
    <t>C:\DataBergen\Haflidi Diverse\Sogndal_2020\GS20-229-03GC_Sec,1_XRF\XRF data\L000331,spe</t>
  </si>
  <si>
    <t>C:\DataBergen\Haflidi Diverse\Sogndal_2020\GS20-229-03GC_Sec,1_XRF\XRF data\L000332,spe</t>
  </si>
  <si>
    <t>C:\DataBergen\Haflidi Diverse\Sogndal_2020\GS20-229-03GC_Sec,1_XRF\XRF data\L000333,spe</t>
  </si>
  <si>
    <t>C:\DataBergen\Haflidi Diverse\Sogndal_2020\GS20-229-03GC_Sec,1_XRF\XRF data\L000334,spe</t>
  </si>
  <si>
    <t>C:\DataBergen\Haflidi Diverse\Sogndal_2020\GS20-229-03GC_Sec,1_XRF\XRF data\L000335,spe</t>
  </si>
  <si>
    <t>C:\DataBergen\Haflidi Diverse\Sogndal_2020\GS20-229-03GC_Sec,1_XRF\XRF data\L000336,spe</t>
  </si>
  <si>
    <t>C:\DataBergen\Haflidi Diverse\Sogndal_2020\GS20-229-03GC_Sec,1_XRF\XRF data\L000337,spe</t>
  </si>
  <si>
    <t>C:\DataBergen\Haflidi Diverse\Sogndal_2020\GS20-229-03GC_Sec,1_XRF\XRF data\L000338,spe</t>
  </si>
  <si>
    <t>C:\DataBergen\Haflidi Diverse\Sogndal_2020\GS20-229-03GC_Sec,1_XRF\XRF data\L000339,spe</t>
  </si>
  <si>
    <t>C:\DataBergen\Haflidi Diverse\Sogndal_2020\GS20-229-03GC_Sec,1_XRF\XRF data\L000340,spe</t>
  </si>
  <si>
    <t>C:\DataBergen\Haflidi Diverse\Sogndal_2020\GS20-229-03GC_Sec,1_XRF\XRF data\L000341,spe</t>
  </si>
  <si>
    <t>C:\DataBergen\Haflidi Diverse\Sogndal_2020\GS20-229-03GC_Sec,1_XRF\XRF data\L000342,spe</t>
  </si>
  <si>
    <t>C:\DataBergen\Haflidi Diverse\Sogndal_2020\GS20-229-03GC_Sec,1_XRF\XRF data\L000343,spe</t>
  </si>
  <si>
    <t>C:\DataBergen\Haflidi Diverse\Sogndal_2020\GS20-229-03GC_Sec,1_XRF\XRF data\L000344,spe</t>
  </si>
  <si>
    <t>C:\DataBergen\Haflidi Diverse\Sogndal_2020\GS20-229-03GC_Sec,1_XRF\XRF data\L000345,spe</t>
  </si>
  <si>
    <t>C:\DataBergen\Haflidi Diverse\Sogndal_2020\GS20-229-03GC_Sec,1_XRF\XRF data\L000346,spe</t>
  </si>
  <si>
    <t>C:\DataBergen\Haflidi Diverse\Sogndal_2020\GS20-229-03GC_Sec,1_XRF\XRF data\L000347,spe</t>
  </si>
  <si>
    <t>C:\DataBergen\Haflidi Diverse\Sogndal_2020\GS20-229-03GC_Sec,1_XRF\XRF data\L000348,spe</t>
  </si>
  <si>
    <t>C:\DataBergen\Haflidi Diverse\Sogndal_2020\GS20-229-03GC_Sec,1_XRF\XRF data\L000349,spe</t>
  </si>
  <si>
    <t>C:\DataBergen\Haflidi Diverse\Sogndal_2020\GS20-229-03GC_Sec,1_XRF\XRF data\L000350,spe</t>
  </si>
  <si>
    <t>C:\DataBergen\Haflidi Diverse\Sogndal_2020\GS20-229-03GC_Sec,1_XRF\XRF data\L000351,spe</t>
  </si>
  <si>
    <t>C:\DataBergen\Haflidi Diverse\Sogndal_2020\GS20-229-03GC_Sec,1_XRF\XRF data\L000352,spe</t>
  </si>
  <si>
    <t>C:\DataBergen\Haflidi Diverse\Sogndal_2020\GS20-229-03GC_Sec,1_XRF\XRF data\L000353,spe</t>
  </si>
  <si>
    <t>C:\DataBergen\Haflidi Diverse\Sogndal_2020\GS20-229-03GC_Sec,1_XRF\XRF data\L000354,spe</t>
  </si>
  <si>
    <t>C:\DataBergen\Haflidi Diverse\Sogndal_2020\GS20-229-03GC_Sec,1_XRF\XRF data\L000355,spe</t>
  </si>
  <si>
    <t>C:\DataBergen\Haflidi Diverse\Sogndal_2020\GS20-229-03GC_Sec,1_XRF\XRF data\L000356,spe</t>
  </si>
  <si>
    <t>C:\DataBergen\Haflidi Diverse\Sogndal_2020\GS20-229-03GC_Sec,1_XRF\XRF data\L000357,spe</t>
  </si>
  <si>
    <t>C:\DataBergen\Haflidi Diverse\Sogndal_2020\GS20-229-03GC_Sec,1_XRF\XRF data\L000358,spe</t>
  </si>
  <si>
    <t>C:\DataBergen\Haflidi Diverse\Sogndal_2020\GS20-229-03GC_Sec,1_XRF\XRF data\L000359,spe</t>
  </si>
  <si>
    <t>C:\DataBergen\Haflidi Diverse\Sogndal_2020\GS20-229-03GC_Sec,1_XRF\XRF data\L000360,spe</t>
  </si>
  <si>
    <t>C:\DataBergen\Haflidi Diverse\Sogndal_2020\GS20-229-03GC_Sec,1_XRF\XRF data\L000361,spe</t>
  </si>
  <si>
    <t>C:\DataBergen\Haflidi Diverse\Sogndal_2020\GS20-229-03GC_Sec,1_XRF\XRF data\L000362,spe</t>
  </si>
  <si>
    <t>C:\DataBergen\Haflidi Diverse\Sogndal_2020\GS20-229-03GC_Sec,1_XRF\XRF data\L000363,spe</t>
  </si>
  <si>
    <t>C:\DataBergen\Haflidi Diverse\Sogndal_2020\GS20-229-03GC_Sec,1_XRF\XRF data\L000364,spe</t>
  </si>
  <si>
    <t>C:\DataBergen\Haflidi Diverse\Sogndal_2020\GS20-229-03GC_Sec,1_XRF\XRF data\L000365,spe</t>
  </si>
  <si>
    <t>C:\DataBergen\Haflidi Diverse\Sogndal_2020\GS20-229-03GC_Sec,1_XRF\XRF data\L000366,spe</t>
  </si>
  <si>
    <t>C:\DataBergen\Haflidi Diverse\Sogndal_2020\GS20-229-03GC_Sec,1_XRF\XRF data\L000367,spe</t>
  </si>
  <si>
    <t>C:\DataBergen\Haflidi Diverse\Sogndal_2020\GS20-229-03GC_Sec,1_XRF\XRF data\L000368,spe</t>
  </si>
  <si>
    <t>C:\DataBergen\Haflidi Diverse\Sogndal_2020\GS20-229-03GC_Sec,1_XRF\XRF data\L000369,spe</t>
  </si>
  <si>
    <t>C:\DataBergen\Haflidi Diverse\Sogndal_2020\GS20-229-03GC_Sec,1_XRF\XRF data\L000370,spe</t>
  </si>
  <si>
    <t>C:\DataBergen\Haflidi Diverse\Sogndal_2020\GS20-229-03GC_Sec,1_XRF\XRF data\L000371,spe</t>
  </si>
  <si>
    <t>C:\DataBergen\Haflidi Diverse\Sogndal_2020\GS20-229-03GC_Sec,1_XRF\XRF data\L000372,spe</t>
  </si>
  <si>
    <t>C:\DataBergen\Haflidi Diverse\Sogndal_2020\GS20-229-03GC_Sec,1_XRF\XRF data\L000373,spe</t>
  </si>
  <si>
    <t>C:\DataBergen\Haflidi Diverse\Sogndal_2020\GS20-229-03GC_Sec,1_XRF\XRF data\L000374,spe</t>
  </si>
  <si>
    <t>C:\DataBergen\Haflidi Diverse\Sogndal_2020\GS20-229-03GC_Sec,1_XRF\XRF data\L000375,spe</t>
  </si>
  <si>
    <t>C:\DataBergen\Haflidi Diverse\Sogndal_2020\GS20-229-03GC_Sec,1_XRF\XRF data\L000376,spe</t>
  </si>
  <si>
    <t>C:\DataBergen\Haflidi Diverse\Sogndal_2020\GS20-229-03GC_Sec,1_XRF\XRF data\L000377,spe</t>
  </si>
  <si>
    <t>C:\DataBergen\Haflidi Diverse\Sogndal_2020\GS20-229-03GC_Sec,1_XRF\XRF data\L000378,spe</t>
  </si>
  <si>
    <t>C:\DataBergen\Haflidi Diverse\Sogndal_2020\GS20-229-03GC_Sec,1_XRF\XRF data\L000379,spe</t>
  </si>
  <si>
    <t>C:\DataBergen\Haflidi Diverse\Sogndal_2020\GS20-229-03GC_Sec,1_XRF\XRF data\L000380,spe</t>
  </si>
  <si>
    <t>C:\DataBergen\Haflidi Diverse\Sogndal_2020\GS20-229-03GC_Sec,1_XRF\XRF data\L000381,spe</t>
  </si>
  <si>
    <t>C:\DataBergen\Haflidi Diverse\Sogndal_2020\GS20-229-03GC_Sec,1_XRF\XRF data\L000382,spe</t>
  </si>
  <si>
    <t>C:\DataBergen\Haflidi Diverse\Sogndal_2020\GS20-229-03GC_Sec,1_XRF\XRF data\L000383,spe</t>
  </si>
  <si>
    <t>C:\DataBergen\Haflidi Diverse\Sogndal_2020\GS20-229-03GC_Sec,1_XRF\XRF data\L000384,spe</t>
  </si>
  <si>
    <t>C:\DataBergen\Haflidi Diverse\Sogndal_2020\GS20-229-03GC_Sec,1_XRF\XRF data\L000385,spe</t>
  </si>
  <si>
    <t>C:\DataBergen\Haflidi Diverse\Sogndal_2020\GS20-229-03GC_Sec,1_XRF\XRF data\L000386,spe</t>
  </si>
  <si>
    <t>C:\DataBergen\Haflidi Diverse\Sogndal_2020\GS20-229-03GC_Sec,1_XRF\XRF data\L000387,spe</t>
  </si>
  <si>
    <t>C:\DataBergen\Haflidi Diverse\Sogndal_2020\GS20-229-03GC_Sec,1_XRF\XRF data\L000388,spe</t>
  </si>
  <si>
    <t>C:\DataBergen\Haflidi Diverse\Sogndal_2020\GS20-229-03GC_Sec,1_XRF\XRF data\L000389,spe</t>
  </si>
  <si>
    <t>C:\DataBergen\Haflidi Diverse\Sogndal_2020\GS20-229-03GC_Sec,1_XRF\XRF data\L000390,spe</t>
  </si>
  <si>
    <t>C:\DataBergen\Haflidi Diverse\Sogndal_2020\GS20-229-03GC_Sec,1_XRF\XRF data\L000391,spe</t>
  </si>
  <si>
    <t>C:\DataBergen\Haflidi Diverse\Sogndal_2020\GS20-229-03GC_Sec,1_XRF\XRF data\L000392,spe</t>
  </si>
  <si>
    <t>C:\DataBergen\Haflidi Diverse\Sogndal_2020\GS20-229-03GC_Sec,1_XRF\XRF data\L000393,spe</t>
  </si>
  <si>
    <t>C:\DataBergen\Haflidi Diverse\Sogndal_2020\GS20-229-03GC_Sec,1_XRF\XRF data\L000394,spe</t>
  </si>
  <si>
    <t>C:\DataBergen\Haflidi Diverse\Sogndal_2020\GS20-229-03GC_Sec,1_XRF\XRF data\L000395,spe</t>
  </si>
  <si>
    <t>C:\DataBergen\Haflidi Diverse\Sogndal_2020\GS20-229-03GC_Sec,1_XRF\XRF data\L000396,spe</t>
  </si>
  <si>
    <t>C:\DataBergen\Haflidi Diverse\Sogndal_2020\GS20-229-03GC_Sec,1_XRF\XRF data\L000397,spe</t>
  </si>
  <si>
    <t>C:\DataBergen\Haflidi Diverse\Sogndal_2020\GS20-229-03GC_Sec,1_XRF\XRF data\L000398,spe</t>
  </si>
  <si>
    <t>C:\DataBergen\Haflidi Diverse\Sogndal_2020\GS20-229-03GC_Sec,1_XRF\XRF data\L000399,spe</t>
  </si>
  <si>
    <t>C:\DataBergen\Haflidi Diverse\Sogndal_2020\GS20-229-03GC_Sec,1_XRF\XRF data\L000400,spe</t>
  </si>
  <si>
    <t>C:\DataBergen\Haflidi Diverse\Sogndal_2020\GS20-229-03GC_Sec,1_XRF\XRF data\L000401,spe</t>
  </si>
  <si>
    <t>C:\DataBergen\Haflidi Diverse\Sogndal_2020\GS20-229-03GC_Sec,1_XRF\XRF data\L000402,spe</t>
  </si>
  <si>
    <t>C:\DataBergen\Haflidi Diverse\Sogndal_2020\GS20-229-03GC_Sec,1_XRF\XRF data\L000403,spe</t>
  </si>
  <si>
    <t>C:\DataBergen\Haflidi Diverse\Sogndal_2020\GS20-229-03GC_Sec,1_XRF\XRF data\L000404,spe</t>
  </si>
  <si>
    <t>C:\DataBergen\Haflidi Diverse\Sogndal_2020\GS20-229-03GC_Sec,1_XRF\XRF data\L000405,spe</t>
  </si>
  <si>
    <t>C:\DataBergen\Haflidi Diverse\Sogndal_2020\GS20-229-03GC_Sec,1_XRF\XRF data\L000406,spe</t>
  </si>
  <si>
    <t>C:\DataBergen\Haflidi Diverse\Sogndal_2020\GS20-229-03GC_Sec,1_XRF\XRF data\L000407,spe</t>
  </si>
  <si>
    <t>C:\DataBergen\Haflidi Diverse\Sogndal_2020\GS20-229-03GC_Sec,1_XRF\XRF data\L000408,spe</t>
  </si>
  <si>
    <t>C:\DataBergen\Haflidi Diverse\Sogndal_2020\GS20-229-03GC_Sec,1_XRF\XRF data\L000409,spe</t>
  </si>
  <si>
    <t>C:\DataBergen\Haflidi Diverse\Sogndal_2020\GS20-229-03GC_Sec,1_XRF\XRF data\L000410,spe</t>
  </si>
  <si>
    <t>C:\DataBergen\Haflidi Diverse\Sogndal_2020\GS20-229-03GC_Sec,1_XRF\XRF data\L000411,spe</t>
  </si>
  <si>
    <t>C:\DataBergen\Haflidi Diverse\Sogndal_2020\GS20-229-03GC_Sec,1_XRF\XRF data\L000412,spe</t>
  </si>
  <si>
    <t>C:\DataBergen\Haflidi Diverse\Sogndal_2020\GS20-229-03GC_Sec,1_XRF\XRF data\L000413,spe</t>
  </si>
  <si>
    <t>C:\DataBergen\Haflidi Diverse\Sogndal_2020\GS20-229-03GC_Sec,1_XRF\XRF data\L000414,spe</t>
  </si>
  <si>
    <t>C:\DataBergen\Haflidi Diverse\Sogndal_2020\GS20-229-03GC_Sec,1_XRF\XRF data\L000415,spe</t>
  </si>
  <si>
    <t>C:\DataBergen\Haflidi Diverse\Sogndal_2020\GS20-229-03GC_Sec,1_XRF\XRF data\L000416,spe</t>
  </si>
  <si>
    <t>C:\DataBergen\Haflidi Diverse\Sogndal_2020\GS20-229-03GC_Sec,1_XRF\XRF data\L000417,spe</t>
  </si>
  <si>
    <t>C:\DataBergen\Haflidi Diverse\Sogndal_2020\GS20-229-03GC_Sec,1_XRF\XRF data\L000418,spe</t>
  </si>
  <si>
    <t>C:\DataBergen\Haflidi Diverse\Sogndal_2020\GS20-229-03GC_Sec,1_XRF\XRF data\L000419,spe</t>
  </si>
  <si>
    <t>C:\DataBergen\Haflidi Diverse\Sogndal_2020\GS20-229-03GC_Sec,1_XRF\XRF data\L000420,spe</t>
  </si>
  <si>
    <t>C:\DataBergen\Haflidi Diverse\Sogndal_2020\GS20-229-03GC_Sec,1_XRF\XRF data\L000421,spe</t>
  </si>
  <si>
    <t>C:\DataBergen\Haflidi Diverse\Sogndal_2020\GS20-229-03GC_Sec,1_XRF\XRF data\L000422,spe</t>
  </si>
  <si>
    <t>C:\DataBergen\Haflidi Diverse\Sogndal_2020\GS20-229-03GC_Sec,1_XRF\XRF data\L000423,spe</t>
  </si>
  <si>
    <t>C:\DataBergen\Haflidi Diverse\Sogndal_2020\GS20-229-03GC_Sec,1_XRF\XRF data\L000424,spe</t>
  </si>
  <si>
    <t>C:\DataBergen\Haflidi Diverse\Sogndal_2020\GS20-229-03GC_Sec,1_XRF\XRF data\L000425,spe</t>
  </si>
  <si>
    <t>C:\DataBergen\Haflidi Diverse\Sogndal_2020\GS20-229-03GC_Sec,1_XRF\XRF data\L000426,spe</t>
  </si>
  <si>
    <t>C:\DataBergen\Haflidi Diverse\Sogndal_2020\GS20-229-03GC_Sec,1_XRF\XRF data\L000427,spe</t>
  </si>
  <si>
    <t>C:\DataBergen\Haflidi Diverse\Sogndal_2020\GS20-229-03GC_Sec,1_XRF\XRF data\L000428,spe</t>
  </si>
  <si>
    <t>C:\DataBergen\Haflidi Diverse\Sogndal_2020\GS20-229-03GC_Sec,1_XRF\XRF data\L000429,spe</t>
  </si>
  <si>
    <t>C:\DataBergen\Haflidi Diverse\Sogndal_2020\GS20-229-03GC_Sec,1_XRF\XRF data\L000430,spe</t>
  </si>
  <si>
    <t>C:\DataBergen\Haflidi Diverse\Sogndal_2020\GS20-229-03GC_Sec,1_XRF\XRF data\L000431,spe</t>
  </si>
  <si>
    <t>C:\DataBergen\Haflidi Diverse\Sogndal_2020\GS20-229-03GC_Sec,1_XRF\XRF data\L000432,spe</t>
  </si>
  <si>
    <t>C:\DataBergen\Haflidi Diverse\Sogndal_2020\GS20-229-03GC_Sec,1_XRF\XRF data\L000433,spe</t>
  </si>
  <si>
    <t>C:\DataBergen\Haflidi Diverse\Sogndal_2020\GS20-229-03GC_Sec,1_XRF\XRF data\L000434,spe</t>
  </si>
  <si>
    <t>C:\DataBergen\Haflidi Diverse\Sogndal_2020\GS20-229-03GC_Sec,1_XRF\XRF data\L000435,spe</t>
  </si>
  <si>
    <t>C:\DataBergen\Haflidi Diverse\Sogndal_2020\GS20-229-03GC_Sec,1_XRF\XRF data\L000436,spe</t>
  </si>
  <si>
    <t>C:\DataBergen\Haflidi Diverse\Sogndal_2020\GS20-229-03GC_Sec,1_XRF\XRF data\L000437,spe</t>
  </si>
  <si>
    <t>C:\DataBergen\Haflidi Diverse\Sogndal_2020\GS20-229-03GC_Sec,1_XRF\XRF data\L000438,spe</t>
  </si>
  <si>
    <t>C:\DataBergen\Haflidi Diverse\Sogndal_2020\GS20-229-03GC_Sec,1_XRF\XRF data\L000439,spe</t>
  </si>
  <si>
    <t>C:\DataBergen\Haflidi Diverse\Sogndal_2020\GS20-229-03GC_Sec,1_XRF\XRF data\L000440,spe</t>
  </si>
  <si>
    <t>C:\DataBergen\Haflidi Diverse\Sogndal_2020\GS20-229-03GC_Sec,1_XRF\XRF data\L000441,spe</t>
  </si>
  <si>
    <t>C:\DataBergen\Haflidi Diverse\Sogndal_2020\GS20-229-03GC_Sec,1_XRF\XRF data\L000442,spe</t>
  </si>
  <si>
    <t>C:\DataBergen\Haflidi Diverse\Sogndal_2020\GS20-229-03GC_Sec,1_XRF\XRF data\L000443,spe</t>
  </si>
  <si>
    <t>C:\DataBergen\Haflidi Diverse\Sogndal_2020\GS20-229-03GC_Sec,1_XRF\XRF data\L000444,spe</t>
  </si>
  <si>
    <t>C:\DataBergen\Haflidi Diverse\Sogndal_2020\GS20-229-03GC_Sec,1_XRF\XRF data\L000445,spe</t>
  </si>
  <si>
    <t>C:\DataBergen\Haflidi Diverse\Sogndal_2020\GS20-229-03GC_Sec,1_XRF\XRF data\L000446,spe</t>
  </si>
  <si>
    <t>C:\DataBergen\Haflidi Diverse\Sogndal_2020\GS20-229-03GC_Sec,1_XRF\XRF data\L000447,spe</t>
  </si>
  <si>
    <t>C:\DataBergen\Haflidi Diverse\Sogndal_2020\GS20-229-03GC_Sec,1_XRF\XRF data\L000448,spe</t>
  </si>
  <si>
    <t>C:\DataBergen\Haflidi Diverse\Sogndal_2020\GS20-229-03GC_Sec,1_XRF\XRF data\L000449,spe</t>
  </si>
  <si>
    <t>C:\DataBergen\Haflidi Diverse\Sogndal_2020\GS20-229-03GC_Sec,1_XRF\XRF data\L000450,spe</t>
  </si>
  <si>
    <t>C:\DataBergen\Haflidi Diverse\Sogndal_2020\GS20-229-03GC_Sec,1_XRF\XRF data\L000451,spe</t>
  </si>
  <si>
    <t>C:\DataBergen\Haflidi Diverse\Sogndal_2020\GS20-229-03GC_Sec,1_XRF\XRF data\L000452,spe</t>
  </si>
  <si>
    <t>C:\DataBergen\Haflidi Diverse\Sogndal_2020\GS20-229-03GC_Sec,1_XRF\XRF data\L000453,spe</t>
  </si>
  <si>
    <t>C:\DataBergen\Haflidi Diverse\Sogndal_2020\GS20-229-03GC_Sec,1_XRF\XRF data\L000454,spe</t>
  </si>
  <si>
    <t>C:\DataBergen\Haflidi Diverse\Sogndal_2020\GS20-229-03GC_Sec,1_XRF\XRF data\L000455,spe</t>
  </si>
  <si>
    <t>C:\DataBergen\Haflidi Diverse\Sogndal_2020\GS20-229-03GC_Sec,1_XRF\XRF data\L000456,spe</t>
  </si>
  <si>
    <t>C:\DataBergen\Haflidi Diverse\Sogndal_2020\GS20-229-03GC_Sec,1_XRF\XRF data\L000457,spe</t>
  </si>
  <si>
    <t>C:\DataBergen\Haflidi Diverse\Sogndal_2020\GS20-229-03GC_Sec,1_XRF\XRF data\L000458,spe</t>
  </si>
  <si>
    <t>C:\DataBergen\Haflidi Diverse\Sogndal_2020\GS20-229-03GC_Sec,1_XRF\XRF data\L000459,spe</t>
  </si>
  <si>
    <t>C:\DataBergen\Haflidi Diverse\Sogndal_2020\GS20-229-03GC_Sec,1_XRF\XRF data\L000460,spe</t>
  </si>
  <si>
    <t>C:\DataBergen\Haflidi Diverse\Sogndal_2020\GS20-229-03GC_Sec,1_XRF\XRF data\L000461,spe</t>
  </si>
  <si>
    <t>C:\DataBergen\Haflidi Diverse\Sogndal_2020\GS20-229-03GC_Sec,1_XRF\XRF data\L000462,spe</t>
  </si>
  <si>
    <t>C:\DataBergen\Haflidi Diverse\Sogndal_2020\GS20-229-03GC_Sec,1_XRF\XRF data\L000463,spe</t>
  </si>
  <si>
    <t>C:\DataBergen\Haflidi Diverse\Sogndal_2020\GS20-229-03GC_Sec,1_XRF\XRF data\L000464,spe</t>
  </si>
  <si>
    <t>C:\DataBergen\Haflidi Diverse\Sogndal_2020\GS20-229-03GC_Sec,1_XRF\XRF data\L000465,spe</t>
  </si>
  <si>
    <t>C:\DataBergen\Haflidi Diverse\Sogndal_2020\GS20-229-03GC_Sec,1_XRF\XRF data\L000466,spe</t>
  </si>
  <si>
    <t>C:\DataBergen\Haflidi Diverse\Sogndal_2020\GS20-229-03GC_Sec,1_XRF\XRF data\L000467,spe</t>
  </si>
  <si>
    <t>C:\DataBergen\Haflidi Diverse\Sogndal_2020\GS20-229-03GC_Sec,1_XRF\XRF data\L000468,spe</t>
  </si>
  <si>
    <t>C:\DataBergen\Haflidi Diverse\Sogndal_2020\GS20-229-03GC_Sec,1_XRF\XRF data\L000469,spe</t>
  </si>
  <si>
    <t>C:\DataBergen\Haflidi Diverse\Sogndal_2020\GS20-229-03GC_Sec,1_XRF\XRF data\L000470,spe</t>
  </si>
  <si>
    <t>C:\DataBergen\Haflidi Diverse\Sogndal_2020\GS20-229-03GC_Sec,1_XRF\XRF data\L000471,spe</t>
  </si>
  <si>
    <t>C:\DataBergen\Haflidi Diverse\Sogndal_2020\GS20-229-03GC_Sec,1_XRF\XRF data\L000472,spe</t>
  </si>
  <si>
    <t>C:\DataBergen\Haflidi Diverse\Sogndal_2020\GS20-229-03GC_Sec,1_XRF\XRF data\L000473,spe</t>
  </si>
  <si>
    <t>C:\DataBergen\Haflidi Diverse\Sogndal_2020\GS20-229-03GC_Sec,1_XRF\XRF data\L000474,spe</t>
  </si>
  <si>
    <t>C:\DataBergen\Haflidi Diverse\Sogndal_2020\GS20-229-03GC_Sec,1_XRF\XRF data\L000475,spe</t>
  </si>
  <si>
    <t>C:\DataBergen\Haflidi Diverse\Sogndal_2020\GS20-229-03GC_Sec,1_XRF\XRF data\L000476,spe</t>
  </si>
  <si>
    <t>C:\DataBergen\Haflidi Diverse\Sogndal_2020\GS20-229-03GC_Sec,1_XRF\XRF data\L000477,spe</t>
  </si>
  <si>
    <t>C:\DataBergen\Haflidi Diverse\Sogndal_2020\GS20-229-03GC_Sec,1_XRF\XRF data\L000478,spe</t>
  </si>
  <si>
    <t>C:\DataBergen\Haflidi Diverse\Sogndal_2020\GS20-229-03GC_Sec,1_XRF\XRF data\L000479,spe</t>
  </si>
  <si>
    <t>C:\DataBergen\Haflidi Diverse\Sogndal_2020\GS20-229-03GC_Sec,1_XRF\XRF data\L000480,spe</t>
  </si>
  <si>
    <t>C:\DataBergen\Haflidi Diverse\Sogndal_2020\GS20-229-03GC_Sec,1_XRF\XRF data\L000481,spe</t>
  </si>
  <si>
    <t>C:\DataBergen\Haflidi Diverse\Sogndal_2020\GS20-229-03GC_Sec,1_XRF\XRF data\L000482,spe</t>
  </si>
  <si>
    <t>C:\DataBergen\Haflidi Diverse\Sogndal_2020\GS20-229-03GC_Sec,1_XRF\XRF data\L000483,spe</t>
  </si>
  <si>
    <t>C:\DataBergen\Haflidi Diverse\Sogndal_2020\GS20-229-03GC_Sec,1_XRF\XRF data\L000484,spe</t>
  </si>
  <si>
    <t>C:\DataBergen\Haflidi Diverse\Sogndal_2020\GS20-229-03GC_Sec,1_XRF\XRF data\L000485,spe</t>
  </si>
  <si>
    <t>C:\DataBergen\Haflidi Diverse\Sogndal_2020\GS20-229-03GC_Sec,1_XRF\XRF data\L000486,spe</t>
  </si>
  <si>
    <t>C:\DataBergen\Haflidi Diverse\Sogndal_2020\GS20-229-03GC_Sec,1_XRF\XRF data\L000487,spe</t>
  </si>
  <si>
    <t>C:\DataBergen\Haflidi Diverse\Sogndal_2020\GS20-229-03GC_Sec,1_XRF\XRF data\L000488,spe</t>
  </si>
  <si>
    <t>C:\DataBergen\Haflidi Diverse\Sogndal_2020\GS20-229-03GC_Sec,1_XRF\XRF data\L000489,spe</t>
  </si>
  <si>
    <t>C:\DataBergen\Haflidi Diverse\Sogndal_2020\GS20-229-03GC_Sec,1_XRF\XRF data\L000490,spe</t>
  </si>
  <si>
    <t>C:\DataBergen\Haflidi Diverse\Sogndal_2020\GS20-229-03GC_Sec,1_XRF\XRF data\L000491,spe</t>
  </si>
  <si>
    <t>C:\DataBergen\Haflidi Diverse\Sogndal_2020\GS20-229-03GC_Sec,1_XRF\XRF data\L000492,spe</t>
  </si>
  <si>
    <t>C:\DataBergen\Haflidi Diverse\Sogndal_2020\GS20-229-03GC_Sec,1_XRF\XRF data\L000493,spe</t>
  </si>
  <si>
    <t>C:\DataBergen\Haflidi Diverse\Sogndal_2020\GS20-229-03GC_Sec,1_XRF\XRF data\L000494,spe</t>
  </si>
  <si>
    <t>C:\DataBergen\Haflidi Diverse\Sogndal_2020\GS20-229-03GC_Sec,1_XRF\XRF data\L000495,spe</t>
  </si>
  <si>
    <t>C:\DataBergen\Haflidi Diverse\Sogndal_2020\GS20-229-03GC_Sec,1_XRF\XRF data\L000496,spe</t>
  </si>
  <si>
    <t>C:\DataBergen\Haflidi Diverse\Sogndal_2020\GS20-229-03GC_Sec,1_XRF\XRF data\L000497,spe</t>
  </si>
  <si>
    <t>C:\DataBergen\Haflidi Diverse\Sogndal_2020\GS20-229-03GC_Sec,1_XRF\XRF data\L000498,spe</t>
  </si>
  <si>
    <t>C:\DataBergen\Haflidi Diverse\Sogndal_2020\GS20-229-03GC_Sec,1_XRF\XRF data\L000499,spe</t>
  </si>
  <si>
    <t>C:\DataBergen\Haflidi Diverse\Sogndal_2020\GS20-229-03GC_Sec,1_XRF\XRF data\L000500,spe</t>
  </si>
  <si>
    <t>C:\DataBergen\Haflidi Diverse\Sogndal_2020\GS20-229-03GC_Sec,1_XRF\XRF data\L000501,spe</t>
  </si>
  <si>
    <t>C:\DataBergen\Haflidi Diverse\Sogndal_2020\GS20-229-03GC_Sec,1_XRF\XRF data\L000502,spe</t>
  </si>
  <si>
    <t>C:\DataBergen\Haflidi Diverse\Sogndal_2020\GS20-229-03GC_Sec,1_XRF\XRF data\L000503,spe</t>
  </si>
  <si>
    <t>C:\DataBergen\Haflidi Diverse\Sogndal_2020\GS20-229-03GC_Sec,1_XRF\XRF data\L000504,spe</t>
  </si>
  <si>
    <t>C:\DataBergen\Haflidi Diverse\Sogndal_2020\GS20-229-03GC_Sec,1_XRF\XRF data\L000505,spe</t>
  </si>
  <si>
    <t>C:\DataBergen\Haflidi Diverse\Sogndal_2020\GS20-229-03GC_Sec,1_XRF\XRF data\L000506,spe</t>
  </si>
  <si>
    <t>C:\DataBergen\Haflidi Diverse\Sogndal_2020\GS20-229-03GC_Sec,1_XRF\XRF data\L000507,spe</t>
  </si>
  <si>
    <t>C:\DataBergen\Haflidi Diverse\Sogndal_2020\GS20-229-03GC_Sec,1_XRF\XRF data\L000508,spe</t>
  </si>
  <si>
    <t>C:\DataBergen\Haflidi Diverse\Sogndal_2020\GS20-229-03GC_Sec,1_XRF\XRF data\L000509,spe</t>
  </si>
  <si>
    <t>C:\DataBergen\Haflidi Diverse\Sogndal_2020\GS20-229-03GC_Sec,1_XRF\XRF data\L000510,spe</t>
  </si>
  <si>
    <t>C:\DataBergen\Haflidi Diverse\Sogndal_2020\GS20-229-03GC_Sec,1_XRF\XRF data\L000511,spe</t>
  </si>
  <si>
    <t>C:\DataBergen\Haflidi Diverse\Sogndal_2020\GS20-229-03GC_Sec,1_XRF\XRF data\L000512,spe</t>
  </si>
  <si>
    <t>C:\DataBergen\Haflidi Diverse\Sogndal_2020\GS20-229-03GC_Sec,1_XRF\XRF data\L000513,spe</t>
  </si>
  <si>
    <t>C:\DataBergen\Haflidi Diverse\Sogndal_2020\GS20-229-03GC_Sec,1_XRF\XRF data\L000514,spe</t>
  </si>
  <si>
    <t>C:\DataBergen\Haflidi Diverse\Sogndal_2020\GS20-229-03GC_Sec,1_XRF\XRF data\L000515,spe</t>
  </si>
  <si>
    <t>C:\DataBergen\Haflidi Diverse\Sogndal_2020\GS20-229-03GC_Sec,1_XRF\XRF data\L000516,spe</t>
  </si>
  <si>
    <t>C:\DataBergen\Haflidi Diverse\Sogndal_2020\GS20-229-03GC_Sec,1_XRF\XRF data\L000517,spe</t>
  </si>
  <si>
    <t>C:\DataBergen\Haflidi Diverse\Sogndal_2020\GS20-229-03GC_Sec,1_XRF\XRF data\L000518,spe</t>
  </si>
  <si>
    <t>C:\DataBergen\Haflidi Diverse\Sogndal_2020\GS20-229-03GC_Sec,1_XRF\XRF data\L000519,spe</t>
  </si>
  <si>
    <t>C:\DataBergen\Haflidi Diverse\Sogndal_2020\GS20-229-03GC_Sec,1_XRF\XRF data\L000520,spe</t>
  </si>
  <si>
    <t>C:\DataBergen\Haflidi Diverse\Sogndal_2020\GS20-229-03GC_Sec,1_XRF\XRF data\L000521,spe</t>
  </si>
  <si>
    <t>C:\DataBergen\Haflidi Diverse\Sogndal_2020\GS20-229-03GC_Sec,1_XRF\XRF data\L000522,spe</t>
  </si>
  <si>
    <t>C:\DataBergen\Haflidi Diverse\Sogndal_2020\GS20-229-03GC_Sec,1_XRF\XRF data\L000523,spe</t>
  </si>
  <si>
    <t>C:\DataBergen\Haflidi Diverse\Sogndal_2020\GS20-229-03GC_Sec,1_XRF\XRF data\L000524,spe</t>
  </si>
  <si>
    <t>C:\DataBergen\Haflidi Diverse\Sogndal_2020\GS20-229-03GC_Sec,1_XRF\XRF data\L000525,spe</t>
  </si>
  <si>
    <t>C:\DataBergen\Haflidi Diverse\Sogndal_2020\GS20-229-03GC_Sec,1_XRF\XRF data\L000526,spe</t>
  </si>
  <si>
    <t>C:\DataBergen\Haflidi Diverse\Sogndal_2020\GS20-229-03GC_Sec,1_XRF\XRF data\L000527,spe</t>
  </si>
  <si>
    <t>C:\DataBergen\Haflidi Diverse\Sogndal_2020\GS20-229-03GC_Sec,1_XRF\XRF data\L000528,spe</t>
  </si>
  <si>
    <t>C:\DataBergen\Haflidi Diverse\Sogndal_2020\GS20-229-03GC_Sec,1_XRF\XRF data\L000529,spe</t>
  </si>
  <si>
    <t>C:\DataBergen\Haflidi Diverse\Sogndal_2020\GS20-229-03GC_Sec,1_XRF\XRF data\L000530,spe</t>
  </si>
  <si>
    <t>C:\DataBergen\Haflidi Diverse\Sogndal_2020\GS20-229-03GC_Sec,1_XRF\XRF data\L000531,spe</t>
  </si>
  <si>
    <t>C:\DataBergen\Haflidi Diverse\Sogndal_2020\GS20-229-03GC_Sec,1_XRF\XRF data\L000532,spe</t>
  </si>
  <si>
    <t>C:\DataBergen\Haflidi Diverse\Sogndal_2020\GS20-229-03GC_Sec,1_XRF\XRF data\L000533,spe</t>
  </si>
  <si>
    <t>C:\DataBergen\Haflidi Diverse\Sogndal_2020\GS20-229-03GC_Sec,1_XRF\XRF data\L000534,spe</t>
  </si>
  <si>
    <t>C:\DataBergen\Haflidi Diverse\Sogndal_2020\GS20-229-03GC_Sec,1_XRF\XRF data\L000535,spe</t>
  </si>
  <si>
    <t>C:\DataBergen\Haflidi Diverse\Sogndal_2020\GS20-229-03GC_Sec,1_XRF\XRF data\L000536,spe</t>
  </si>
  <si>
    <t>C:\DataBergen\Haflidi Diverse\Sogndal_2020\GS20-229-03GC_Sec,1_XRF\XRF data\L000537,spe</t>
  </si>
  <si>
    <t>C:\DataBergen\Haflidi Diverse\Sogndal_2020\GS20-229-03GC_Sec,1_XRF\XRF data\L000538,spe</t>
  </si>
  <si>
    <t>C:\DataBergen\Haflidi Diverse\Sogndal_2020\GS20-229-03GC_Sec,1_XRF\XRF data\L000539,spe</t>
  </si>
  <si>
    <t>C:\DataBergen\Haflidi Diverse\Sogndal_2020\GS20-229-03GC_Sec,1_XRF\XRF data\L000540,spe</t>
  </si>
  <si>
    <t>C:\DataBergen\Haflidi Diverse\Sogndal_2020\GS20-229-03GC_Sec,1_XRF\XRF data\L000541,spe</t>
  </si>
  <si>
    <t>C:\DataBergen\Haflidi Diverse\Sogndal_2020\GS20-229-03GC_Sec,1_XRF\XRF data\L000542,spe</t>
  </si>
  <si>
    <t>C:\DataBergen\Haflidi Diverse\Sogndal_2020\GS20-229-03GC_Sec,1_XRF\XRF data\L000543,spe</t>
  </si>
  <si>
    <t>C:\DataBergen\Haflidi Diverse\Sogndal_2020\GS20-229-03GC_Sec,1_XRF\XRF data\L000544,spe</t>
  </si>
  <si>
    <t>C:\DataBergen\Haflidi Diverse\Sogndal_2020\GS20-229-03GC_Sec,1_XRF\XRF data\L000545,spe</t>
  </si>
  <si>
    <t>C:\DataBergen\Haflidi Diverse\Sogndal_2020\GS20-229-03GC_Sec,1_XRF\XRF data\L000546,spe</t>
  </si>
  <si>
    <t>C:\DataBergen\Haflidi Diverse\Sogndal_2020\GS20-229-03GC_Sec,1_XRF\XRF data\L000547,spe</t>
  </si>
  <si>
    <t>C:\DataBergen\Haflidi Diverse\Sogndal_2020\GS20-229-03GC_Sec,1_XRF\XRF data\L000548,spe</t>
  </si>
  <si>
    <t>C:\DataBergen\Haflidi Diverse\Sogndal_2020\GS20-229-03GC_Sec,1_XRF\XRF data\L000549,spe</t>
  </si>
  <si>
    <t>C:\DataBergen\Haflidi Diverse\Sogndal_2020\GS20-229-03GC_Sec,1_XRF\XRF data\L000550,spe</t>
  </si>
  <si>
    <t>C:\DataBergen\Haflidi Diverse\Sogndal_2020\GS20-229-03GC_Sec,1_XRF\XRF data\L000551,spe</t>
  </si>
  <si>
    <t>C:\DataBergen\Haflidi Diverse\Sogndal_2020\GS20-229-03GC_Sec,1_XRF\XRF data\L000552,spe</t>
  </si>
  <si>
    <t>C:\DataBergen\Haflidi Diverse\Sogndal_2020\GS20-229-03GC_Sec,1_XRF\XRF data\L000553,spe</t>
  </si>
  <si>
    <t>C:\DataBergen\Haflidi Diverse\Sogndal_2020\GS20-229-03GC_Sec,1_XRF\XRF data\L000554,spe</t>
  </si>
  <si>
    <t>C:\DataBergen\Haflidi Diverse\Sogndal_2020\GS20-229-03GC_Sec,1_XRF\XRF data\L000555,spe</t>
  </si>
  <si>
    <t>C:\DataBergen\Haflidi Diverse\Sogndal_2020\GS20-229-03GC_Sec,1_XRF\XRF data\L000556,spe</t>
  </si>
  <si>
    <t>C:\DataBergen\Haflidi Diverse\Sogndal_2020\GS20-229-03GC_Sec,1_XRF\XRF data\L000557,spe</t>
  </si>
  <si>
    <t>C:\DataBergen\Haflidi Diverse\Sogndal_2020\GS20-229-03GC_Sec,1_XRF\XRF data\L000558,spe</t>
  </si>
  <si>
    <t>C:\DataBergen\Haflidi Diverse\Sogndal_2020\GS20-229-03GC_Sec,1_XRF\XRF data\L000559,spe</t>
  </si>
  <si>
    <t>C:\DataBergen\Haflidi Diverse\Sogndal_2020\GS20-229-03GC_Sec,1_XRF\XRF data\L000560,spe</t>
  </si>
  <si>
    <t>C:\DataBergen\Haflidi Diverse\Sogndal_2020\GS20-229-03GC_Sec,1_XRF\XRF data\L000561,spe</t>
  </si>
  <si>
    <t>C:\DataBergen\Haflidi Diverse\Sogndal_2020\GS20-229-03GC_Sec,1_XRF\XRF data\L000562,spe</t>
  </si>
  <si>
    <t>C:\DataBergen\Haflidi Diverse\Sogndal_2020\GS20-229-03GC_Sec,1_XRF\XRF data\L000563,spe</t>
  </si>
  <si>
    <t>C:\DataBergen\Haflidi Diverse\Sogndal_2020\GS20-229-03GC_Sec,1_XRF\XRF data\L000564,spe</t>
  </si>
  <si>
    <t>C:\DataBergen\Haflidi Diverse\Sogndal_2020\GS20-229-03GC_Sec,1_XRF\XRF data\L000565,spe</t>
  </si>
  <si>
    <t>C:\DataBergen\Haflidi Diverse\Sogndal_2020\GS20-229-03GC_Sec,1_XRF\XRF data\L000566,spe</t>
  </si>
  <si>
    <t>C:\DataBergen\Haflidi Diverse\Sogndal_2020\GS20-229-03GC_Sec,1_XRF\XRF data\L000567,spe</t>
  </si>
  <si>
    <t>C:\DataBergen\Haflidi Diverse\Sogndal_2020\GS20-229-03GC_Sec,1_XRF\XRF data\L000568,spe</t>
  </si>
  <si>
    <t>C:\DataBergen\Haflidi Diverse\Sogndal_2020\GS20-229-03GC_Sec,1_XRF\XRF data\L000569,spe</t>
  </si>
  <si>
    <t>C:\DataBergen\Haflidi Diverse\Sogndal_2020\GS20-229-03GC_Sec,1_XRF\XRF data\L000570,spe</t>
  </si>
  <si>
    <t>C:\DataBergen\Haflidi Diverse\Sogndal_2020\GS20-229-03GC_Sec,1_XRF\XRF data\L000571,spe</t>
  </si>
  <si>
    <t>C:\DataBergen\Haflidi Diverse\Sogndal_2020\GS20-229-03GC_Sec,1_XRF\XRF data\L000572,spe</t>
  </si>
  <si>
    <t>C:\DataBergen\Haflidi Diverse\Sogndal_2020\GS20-229-03GC_Sec,1_XRF\XRF data\L000573,spe</t>
  </si>
  <si>
    <t>C:\DataBergen\Haflidi Diverse\Sogndal_2020\GS20-229-03GC_Sec,1_XRF\XRF data\L000574,spe</t>
  </si>
  <si>
    <t>C:\DataBergen\Haflidi Diverse\Sogndal_2020\GS20-229-03GC_Sec,1_XRF\XRF data\L000575,spe</t>
  </si>
  <si>
    <t>C:\DataBergen\Haflidi Diverse\Sogndal_2020\GS20-229-03GC_Sec,1_XRF\XRF data\L000576,spe</t>
  </si>
  <si>
    <t>C:\DataBergen\Haflidi Diverse\Sogndal_2020\GS20-229-03GC_Sec,1_XRF\XRF data\L000577,spe</t>
  </si>
  <si>
    <t>C:\DataBergen\Haflidi Diverse\Sogndal_2020\GS20-229-03GC_Sec,1_XRF\XRF data\L000578,spe</t>
  </si>
  <si>
    <t>C:\DataBergen\Haflidi Diverse\Sogndal_2020\GS20-229-03GC_Sec,1_XRF\XRF data\L000579,spe</t>
  </si>
  <si>
    <t>C:\DataBergen\Haflidi Diverse\Sogndal_2020\GS20-229-03GC_Sec,1_XRF\XRF data\L000580,spe</t>
  </si>
  <si>
    <t>C:\DataBergen\Haflidi Diverse\Sogndal_2020\GS20-229-03GC_Sec,1_XRF\XRF data\L000581,spe</t>
  </si>
  <si>
    <t>C:\DataBergen\Haflidi Diverse\Sogndal_2020\GS20-229-03GC_Sec,1_XRF\XRF data\L000582,spe</t>
  </si>
  <si>
    <t>C:\DataBergen\Haflidi Diverse\Sogndal_2020\GS20-229-03GC_Sec,1_XRF\XRF data\L000583,spe</t>
  </si>
  <si>
    <t>C:\DataBergen\Haflidi Diverse\Sogndal_2020\GS20-229-03GC_Sec,1_XRF\XRF data\L000584,spe</t>
  </si>
  <si>
    <t>C:\DataBergen\Haflidi Diverse\Sogndal_2020\GS20-229-03GC_Sec,1_XRF\XRF data\L000585,spe</t>
  </si>
  <si>
    <t>C:\DataBergen\Haflidi Diverse\Sogndal_2020\GS20-229-03GC_Sec,1_XRF\XRF data\L000586,spe</t>
  </si>
  <si>
    <t>C:\DataBergen\Haflidi Diverse\Sogndal_2020\GS20-229-03GC_Sec,1_XRF\XRF data\L000587,spe</t>
  </si>
  <si>
    <t>C:\DataBergen\Haflidi Diverse\Sogndal_2020\GS20-229-03GC_Sec,1_XRF\XRF data\L000588,spe</t>
  </si>
  <si>
    <t>C:\DataBergen\Haflidi Diverse\Sogndal_2020\GS20-229-03GC_Sec,1_XRF\XRF data\L000589,spe</t>
  </si>
  <si>
    <t>C:\DataBergen\Haflidi Diverse\Sogndal_2020\GS20-229-03GC_Sec,1_XRF\XRF data\L000590,spe</t>
  </si>
  <si>
    <t>C:\DataBergen\Haflidi Diverse\Sogndal_2020\GS20-229-03GC_Sec,1_XRF\XRF data\L000591,spe</t>
  </si>
  <si>
    <t>C:\DataBergen\Haflidi Diverse\Sogndal_2020\GS20-229-03GC_Sec,1_XRF\XRF data\L000592,spe</t>
  </si>
  <si>
    <t>C:\DataBergen\Haflidi Diverse\Sogndal_2020\GS20-229-03GC_Sec,1_XRF\XRF data\L000593,spe</t>
  </si>
  <si>
    <t>C:\DataBergen\Haflidi Diverse\Sogndal_2020\GS20-229-03GC_Sec,1_XRF\XRF data\L000594,spe</t>
  </si>
  <si>
    <t>C:\DataBergen\Haflidi Diverse\Sogndal_2020\GS20-229-03GC_Sec,1_XRF\XRF data\L000595,spe</t>
  </si>
  <si>
    <t>C:\DataBergen\Haflidi Diverse\Sogndal_2020\GS20-229-03GC_Sec,1_XRF\XRF data\L000596,spe</t>
  </si>
  <si>
    <t>C:\DataBergen\Haflidi Diverse\Sogndal_2020\GS20-229-03GC_Sec,1_XRF\XRF data\L000597,spe</t>
  </si>
  <si>
    <t>C:\DataBergen\Haflidi Diverse\Sogndal_2020\GS20-229-03GC_Sec,1_XRF\XRF data\L000598,spe</t>
  </si>
  <si>
    <t>C:\DataBergen\Haflidi Diverse\Sogndal_2020\GS20-229-03GC_Sec,1_XRF\XRF data\L000599,spe</t>
  </si>
  <si>
    <t>C:\DataBergen\Haflidi Diverse\Sogndal_2020\GS20-229-03GC_Sec,1_XRF\XRF data\L000600,spe</t>
  </si>
  <si>
    <t>C:\DataBergen\Haflidi Diverse\Sogndal_2020\GS20-229-03GC_Sec,1_XRF\XRF data\L000601,spe</t>
  </si>
  <si>
    <t>C:\DataBergen\Haflidi Diverse\Sogndal_2020\GS20-229-03GC_Sec,1_XRF\XRF data\L000602,spe</t>
  </si>
  <si>
    <t>C:\DataBergen\Haflidi Diverse\Sogndal_2020\GS20-229-03GC_Sec,1_XRF\XRF data\L000603,spe</t>
  </si>
  <si>
    <t>C:\DataBergen\Haflidi Diverse\Sogndal_2020\GS20-229-03GC_Sec,1_XRF\XRF data\L000604,spe</t>
  </si>
  <si>
    <t>C:\DataBergen\Haflidi Diverse\Sogndal_2020\GS20-229-03GC_Sec,1_XRF\XRF data\L000605,spe</t>
  </si>
  <si>
    <t>C:\DataBergen\Haflidi Diverse\Sogndal_2020\GS20-229-03GC_Sec,1_XRF\XRF data\L000606,spe</t>
  </si>
  <si>
    <t>C:\DataBergen\Haflidi Diverse\Sogndal_2020\GS20-229-03GC_Sec,1_XRF\XRF data\L000607,spe</t>
  </si>
  <si>
    <t>C:\DataBergen\Haflidi Diverse\Sogndal_2020\GS20-229-03GC_Sec,1_XRF\XRF data\L000608,spe</t>
  </si>
  <si>
    <t>C:\DataBergen\Haflidi Diverse\Sogndal_2020\GS20-229-03GC_Sec,1_XRF\XRF data\L000609,spe</t>
  </si>
  <si>
    <t>C:\DataBergen\Haflidi Diverse\Sogndal_2020\GS20-229-03GC_Sec,1_XRF\XRF data\L000610,spe</t>
  </si>
  <si>
    <t>C:\DataBergen\Haflidi Diverse\Sogndal_2020\GS20-229-03GC_Sec,1_XRF\XRF data\L000611,spe</t>
  </si>
  <si>
    <t>C:\DataBergen\Haflidi Diverse\Sogndal_2020\GS20-229-03GC_Sec,1_XRF\XRF data\L000612,spe</t>
  </si>
  <si>
    <t>C:\DataBergen\Haflidi Diverse\Sogndal_2020\GS20-229-03GC_Sec,1_XRF\XRF data\L000613,spe</t>
  </si>
  <si>
    <t>C:\DataBergen\Haflidi Diverse\Sogndal_2020\GS20-229-03GC_Sec,1_XRF\XRF data\L000614,spe</t>
  </si>
  <si>
    <t>C:\DataBergen\Haflidi Diverse\Sogndal_2020\GS20-229-03GC_Sec,1_XRF\XRF data\L000615,spe</t>
  </si>
  <si>
    <t>C:\DataBergen\Haflidi Diverse\Sogndal_2020\GS20-229-03GC_Sec,1_XRF\XRF data\L000616,spe</t>
  </si>
  <si>
    <t>C:\DataBergen\Haflidi Diverse\Sogndal_2020\GS20-229-03GC_Sec,1_XRF\XRF data\L000617,spe</t>
  </si>
  <si>
    <t>C:\DataBergen\Haflidi Diverse\Sogndal_2020\GS20-229-03GC_Sec,1_XRF\XRF data\L000618,spe</t>
  </si>
  <si>
    <t>C:\DataBergen\Haflidi Diverse\Sogndal_2020\GS20-229-03GC_Sec,1_XRF\XRF data\L000619,spe</t>
  </si>
  <si>
    <t>C:\DataBergen\Haflidi Diverse\Sogndal_2020\GS20-229-03GC_Sec,1_XRF\XRF data\L000620,spe</t>
  </si>
  <si>
    <t>C:\DataBergen\Haflidi Diverse\Sogndal_2020\GS20-229-03GC_Sec,1_XRF\XRF data\L000621,spe</t>
  </si>
  <si>
    <t>C:\DataBergen\Haflidi Diverse\Sogndal_2020\GS20-229-03GC_Sec,1_XRF\XRF data\L000622,spe</t>
  </si>
  <si>
    <t>C:\DataBergen\Haflidi Diverse\Sogndal_2020\GS20-229-03GC_Sec,1_XRF\XRF data\L000623,spe</t>
  </si>
  <si>
    <t>C:\DataBergen\Haflidi Diverse\Sogndal_2020\GS20-229-03GC_Sec,1_XRF\XRF data\L000624,spe</t>
  </si>
  <si>
    <t>C:\DataBergen\Haflidi Diverse\Sogndal_2020\GS20-229-03GC_Sec,1_XRF\XRF data\L000625,spe</t>
  </si>
  <si>
    <t>C:\DataBergen\Haflidi Diverse\Sogndal_2020\GS20-229-03GC_Sec,1_XRF\XRF data\L000626,spe</t>
  </si>
  <si>
    <t>C:\DataBergen\Haflidi Diverse\Sogndal_2020\GS20-229-03GC_Sec,1_XRF\XRF data\L000627,spe</t>
  </si>
  <si>
    <t>C:\DataBergen\Haflidi Diverse\Sogndal_2020\GS20-229-03GC_Sec,1_XRF\XRF data\L000628,spe</t>
  </si>
  <si>
    <t>C:\DataBergen\Haflidi Diverse\Sogndal_2020\GS20-229-03GC_Sec,1_XRF\XRF data\L000629,spe</t>
  </si>
  <si>
    <t>C:\DataBergen\Haflidi Diverse\Sogndal_2020\GS20-229-03GC_Sec,1_XRF\XRF data\L000630,spe</t>
  </si>
  <si>
    <t>C:\DataBergen\Haflidi Diverse\Sogndal_2020\GS20-229-03GC_Sec,1_XRF\XRF data\L000631,spe</t>
  </si>
  <si>
    <t>C:\DataBergen\Haflidi Diverse\Sogndal_2020\GS20-229-03GC_Sec,1_XRF\XRF data\L000632,spe</t>
  </si>
  <si>
    <t>C:\DataBergen\Haflidi Diverse\Sogndal_2020\GS20-229-03GC_Sec,1_XRF\XRF data\L000633,spe</t>
  </si>
  <si>
    <t>C:\DataBergen\Haflidi Diverse\Sogndal_2020\GS20-229-03GC_Sec,1_XRF\XRF data\L000634,spe</t>
  </si>
  <si>
    <t>C:\DataBergen\Haflidi Diverse\Sogndal_2020\GS20-229-03GC_Sec,1_XRF\XRF data\L000635,spe</t>
  </si>
  <si>
    <t>C:\DataBergen\Haflidi Diverse\Sogndal_2020\GS20-229-03GC_Sec,1_XRF\XRF data\L000636,spe</t>
  </si>
  <si>
    <t>C:\DataBergen\Haflidi Diverse\Sogndal_2020\GS20-229-03GC_Sec,1_XRF\XRF data\L000637,spe</t>
  </si>
  <si>
    <t>C:\DataBergen\Haflidi Diverse\Sogndal_2020\GS20-229-03GC_Sec,1_XRF\XRF data\L000638,spe</t>
  </si>
  <si>
    <t>C:\DataBergen\Haflidi Diverse\Sogndal_2020\GS20-229-03GC_Sec,1_XRF\XRF data\L000639,spe</t>
  </si>
  <si>
    <t>C:\DataBergen\Haflidi Diverse\Sogndal_2020\GS20-229-03GC_Sec,1_XRF\XRF data\L000640,spe</t>
  </si>
  <si>
    <t>C:\DataBergen\Haflidi Diverse\Sogndal_2020\GS20-229-03GC_Sec,1_XRF\XRF data\L000641,spe</t>
  </si>
  <si>
    <t>C:\DataBergen\Haflidi Diverse\Sogndal_2020\GS20-229-03GC_Sec,1_XRF\XRF data\L000642,spe</t>
  </si>
  <si>
    <t>C:\DataBergen\Haflidi Diverse\Sogndal_2020\GS20-229-03GC_Sec,1_XRF\XRF data\L000643,spe</t>
  </si>
  <si>
    <t>C:\DataBergen\Haflidi Diverse\Sogndal_2020\GS20-229-03GC_Sec,1_XRF\XRF data\L000644,spe</t>
  </si>
  <si>
    <t>C:\DataBergen\Haflidi Diverse\Sogndal_2020\GS20-229-03GC_Sec,1_XRF\XRF data\L000645,spe</t>
  </si>
  <si>
    <t>C:\DataBergen\Haflidi Diverse\Sogndal_2020\GS20-229-03GC_Sec,1_XRF\XRF data\L000646,spe</t>
  </si>
  <si>
    <t>C:\DataBergen\Haflidi Diverse\Sogndal_2020\GS20-229-03GC_Sec,1_XRF\XRF data\L000647,spe</t>
  </si>
  <si>
    <t>C:\DataBergen\Haflidi Diverse\Sogndal_2020\GS20-229-03GC_Sec,1_XRF\XRF data\L000648,spe</t>
  </si>
  <si>
    <t>C:\DataBergen\Haflidi Diverse\Sogndal_2020\GS20-229-03GC_Sec,1_XRF\XRF data\L000649,spe</t>
  </si>
  <si>
    <t>C:\DataBergen\Haflidi Diverse\Sogndal_2020\GS20-229-03GC_Sec,1_XRF\XRF data\L000650,spe</t>
  </si>
  <si>
    <t>C:\DataBergen\Haflidi Diverse\Sogndal_2020\GS20-229-03GC_Sec,1_XRF\XRF data\L000651,spe</t>
  </si>
  <si>
    <t>C:\DataBergen\Haflidi Diverse\Sogndal_2020\GS20-229-03GC_Sec,1_XRF\XRF data\L000652,spe</t>
  </si>
  <si>
    <t>C:\DataBergen\Haflidi Diverse\Sogndal_2020\GS20-229-03GC_Sec,1_XRF\XRF data\L000653,spe</t>
  </si>
  <si>
    <t>C:\DataBergen\Haflidi Diverse\Sogndal_2020\GS20-229-03GC_Sec,1_XRF\XRF data\L000654,spe</t>
  </si>
  <si>
    <t>C:\DataBergen\Haflidi Diverse\Sogndal_2020\GS20-229-03GC_Sec,1_XRF\XRF data\L000655,spe</t>
  </si>
  <si>
    <t>C:\DataBergen\Haflidi Diverse\Sogndal_2020\GS20-229-03GC_Sec,1_XRF\XRF data\L000656,spe</t>
  </si>
  <si>
    <t>C:\DataBergen\Haflidi Diverse\Sogndal_2020\GS20-229-03GC_Sec,1_XRF\XRF data\L000657,spe</t>
  </si>
  <si>
    <t>C:\DataBergen\Haflidi Diverse\Sogndal_2020\GS20-229-03GC_Sec,1_XRF\XRF data\L000658,spe</t>
  </si>
  <si>
    <t>C:\DataBergen\Haflidi Diverse\Sogndal_2020\GS20-229-03GC_Sec,1_XRF\XRF data\L000659,spe</t>
  </si>
  <si>
    <t>C:\DataBergen\Haflidi Diverse\Sogndal_2020\GS20-229-03GC_Sec,1_XRF\XRF data\L000660,spe</t>
  </si>
  <si>
    <t>C:\DataBergen\Haflidi Diverse\Sogndal_2020\GS20-229-03GC_Sec,1_XRF\XRF data\L000661,spe</t>
  </si>
  <si>
    <t>C:\DataBergen\Haflidi Diverse\Sogndal_2020\GS20-229-03GC_Sec,1_XRF\XRF data\L000662,spe</t>
  </si>
  <si>
    <t>C:\DataBergen\Haflidi Diverse\Sogndal_2020\GS20-229-03GC_Sec,1_XRF\XRF data\L000663,spe</t>
  </si>
  <si>
    <t>C:\DataBergen\Haflidi Diverse\Sogndal_2020\GS20-229-03GC_Sec,1_XRF\XRF data\L000664,spe</t>
  </si>
  <si>
    <t>C:\DataBergen\Haflidi Diverse\Sogndal_2020\GS20-229-03GC_Sec,1_XRF\XRF data\L000665,spe</t>
  </si>
  <si>
    <t>C:\DataBergen\Haflidi Diverse\Sogndal_2020\GS20-229-03GC_Sec,1_XRF\XRF data\L000666,spe</t>
  </si>
  <si>
    <t>C:\DataBergen\Haflidi Diverse\Sogndal_2020\GS20-229-03GC_Sec,1_XRF\XRF data\L000667,spe</t>
  </si>
  <si>
    <t>C:\DataBergen\Haflidi Diverse\Sogndal_2020\GS20-229-03GC_Sec,1_XRF\XRF data\L000668,spe</t>
  </si>
  <si>
    <t>C:\DataBergen\Haflidi Diverse\Sogndal_2020\GS20-229-03GC_Sec,1_XRF\XRF data\L000669,spe</t>
  </si>
  <si>
    <t>C:\DataBergen\Haflidi Diverse\Sogndal_2020\GS20-229-03GC_Sec,1_XRF\XRF data\L000670,spe</t>
  </si>
  <si>
    <t>C:\DataBergen\Haflidi Diverse\Sogndal_2020\GS20-229-03GC_Sec,1_XRF\XRF data\L000671,spe</t>
  </si>
  <si>
    <t>C:\DataBergen\Haflidi Diverse\Sogndal_2020\GS20-229-03GC_Sec,1_XRF\XRF data\L000672,spe</t>
  </si>
  <si>
    <t>C:\DataBergen\Haflidi Diverse\Sogndal_2020\GS20-229-03GC_Sec,1_XRF\XRF data\L000673,spe</t>
  </si>
  <si>
    <t>C:\DataBergen\Haflidi Diverse\Sogndal_2020\GS20-229-03GC_Sec,1_XRF\XRF data\L000674,spe</t>
  </si>
  <si>
    <t>C:\DataBergen\Haflidi Diverse\Sogndal_2020\GS20-229-03GC_Sec,1_XRF\XRF data\L000675,spe</t>
  </si>
  <si>
    <t>C:\DataBergen\Haflidi Diverse\Sogndal_2020\GS20-229-03GC_Sec,1_XRF\XRF data\L000676,spe</t>
  </si>
  <si>
    <t>C:\DataBergen\Haflidi Diverse\Sogndal_2020\GS20-229-03GC_Sec,1_XRF\XRF data\L000677,spe</t>
  </si>
  <si>
    <t>C:\DataBergen\Haflidi Diverse\Sogndal_2020\GS20-229-03GC_Sec,1_XRF\XRF data\L000678,spe</t>
  </si>
  <si>
    <t>C:\DataBergen\Haflidi Diverse\Sogndal_2020\GS20-229-03GC_Sec,1_XRF\XRF data\L000679,spe</t>
  </si>
  <si>
    <t>C:\DataBergen\Haflidi Diverse\Sogndal_2020\GS20-229-03GC_Sec,1_XRF\XRF data\L000680,spe</t>
  </si>
  <si>
    <t>C:\DataBergen\Haflidi Diverse\Sogndal_2020\GS20-229-03GC_Sec,1_XRF\XRF data\L000681,spe</t>
  </si>
  <si>
    <t>C:\DataBergen\Haflidi Diverse\Sogndal_2020\GS20-229-03GC_Sec,1_XRF\XRF data\L000682,spe</t>
  </si>
  <si>
    <t>C:\DataBergen\Haflidi Diverse\Sogndal_2020\GS20-229-03GC_Sec,1_XRF\XRF data\L000683,spe</t>
  </si>
  <si>
    <t>C:\DataBergen\Haflidi Diverse\Sogndal_2020\GS20-229-03GC_Sec,1_XRF\XRF data\L000684,spe</t>
  </si>
  <si>
    <t>C:\DataBergen\Haflidi Diverse\Sogndal_2020\GS20-229-03GC_Sec,1_XRF\XRF data\L000685,spe</t>
  </si>
  <si>
    <t>C:\DataBergen\Haflidi Diverse\Sogndal_2020\GS20-229-03GC_Sec,1_XRF\XRF data\L000686,spe</t>
  </si>
  <si>
    <t>C:\DataBergen\Haflidi Diverse\Sogndal_2020\GS20-229-03GC_Sec,1_XRF\XRF data\L000687,spe</t>
  </si>
  <si>
    <t>C:\DataBergen\Haflidi Diverse\Sogndal_2020\GS20-229-03GC_Sec,1_XRF\XRF data\L000688,spe</t>
  </si>
  <si>
    <t>C:\DataBergen\Haflidi Diverse\Sogndal_2020\GS20-229-03GC_Sec,1_XRF\XRF data\L000689,spe</t>
  </si>
  <si>
    <t>C:\DataBergen\Haflidi Diverse\Sogndal_2020\GS20-229-03GC_Sec,1_XRF\XRF data\L000690,spe</t>
  </si>
  <si>
    <t>C:\DataBergen\Haflidi Diverse\Sogndal_2020\GS20-229-03GC_Sec,1_XRF\XRF data\L000691,spe</t>
  </si>
  <si>
    <t>C:\DataBergen\Haflidi Diverse\Sogndal_2020\GS20-229-03GC_Sec,1_XRF\XRF data\L000692,spe</t>
  </si>
  <si>
    <t>C:\DataBergen\Haflidi Diverse\Sogndal_2020\GS20-229-03GC_Sec,1_XRF\XRF data\L000693,spe</t>
  </si>
  <si>
    <t>C:\DataBergen\Haflidi Diverse\Sogndal_2020\GS20-229-03GC_Sec,1_XRF\XRF data\L000694,spe</t>
  </si>
  <si>
    <t>C:\DataBergen\Haflidi Diverse\Sogndal_2020\GS20-229-03GC_Sec,1_XRF\XRF data\L000695,spe</t>
  </si>
  <si>
    <t>C:\DataBergen\Haflidi Diverse\Sogndal_2020\GS20-229-03GC_Sec,1_XRF\XRF data\L000696,spe</t>
  </si>
  <si>
    <t>C:\DataBergen\Haflidi Diverse\Sogndal_2020\GS20-229-03GC_Sec,1_XRF\XRF data\L000697,spe</t>
  </si>
  <si>
    <t>C:\DataBergen\Haflidi Diverse\Sogndal_2020\GS20-229-03GC_Sec,1_XRF\XRF data\L000698,spe</t>
  </si>
  <si>
    <t>C:\DataBergen\Haflidi Diverse\Sogndal_2020\GS20-229-03GC_Sec,1_XRF\XRF data\L000699,spe</t>
  </si>
  <si>
    <t>C:\DataBergen\Haflidi Diverse\Sogndal_2020\GS20-229-03GC_Sec,1_XRF\XRF data\L000700,spe</t>
  </si>
  <si>
    <t>C:\DataBergen\Haflidi Diverse\Sogndal_2020\GS20-229-03GC_Sec,1_XRF\XRF data\L000701,spe</t>
  </si>
  <si>
    <t>C:\DataBergen\Haflidi Diverse\Sogndal_2020\GS20-229-03GC_Sec,1_XRF\XRF data\L000702,spe</t>
  </si>
  <si>
    <t>C:\DataBergen\Haflidi Diverse\Sogndal_2020\GS20-229-03GC_Sec,1_XRF\XRF data\L000703,spe</t>
  </si>
  <si>
    <t>C:\DataBergen\Haflidi Diverse\Sogndal_2020\GS20-229-03GC_Sec,1_XRF\XRF data\L000704,spe</t>
  </si>
  <si>
    <t>C:\DataBergen\Haflidi Diverse\Sogndal_2020\GS20-229-03GC_Sec,1_XRF\XRF data\L000705,spe</t>
  </si>
  <si>
    <t>C:\DataBergen\Haflidi Diverse\Sogndal_2020\GS20-229-03GC_Sec,1_XRF\XRF data\L000706,spe</t>
  </si>
  <si>
    <t>C:\DataBergen\Haflidi Diverse\Sogndal_2020\GS20-229-03GC_Sec,1_XRF\XRF data\L000707,spe</t>
  </si>
  <si>
    <t>C:\DataBergen\Haflidi Diverse\Sogndal_2020\GS20-229-03GC_Sec,1_XRF\XRF data\L000708,spe</t>
  </si>
  <si>
    <t>C:\DataBergen\Haflidi Diverse\Sogndal_2020\GS20-229-03GC_Sec,1_XRF\XRF data\L000709,spe</t>
  </si>
  <si>
    <t>C:\DataBergen\Haflidi Diverse\Sogndal_2020\GS20-229-03GC_Sec,1_XRF\XRF data\L000710,spe</t>
  </si>
  <si>
    <t>C:\DataBergen\Haflidi Diverse\Sogndal_2020\GS20-229-03GC_Sec,1_XRF\XRF data\L000711,spe</t>
  </si>
  <si>
    <t>C:\DataBergen\Haflidi Diverse\Sogndal_2020\GS20-229-03GC_Sec,1_XRF\XRF data\L000712,spe</t>
  </si>
  <si>
    <t>C:\DataBergen\Haflidi Diverse\Sogndal_2020\GS20-229-03GC_Sec,1_XRF\XRF data\L000713,spe</t>
  </si>
  <si>
    <t>C:\DataBergen\Haflidi Diverse\Sogndal_2020\GS20-229-03GC_Sec,1_XRF\XRF data\L000714,spe</t>
  </si>
  <si>
    <t>C:\DataBergen\Haflidi Diverse\Sogndal_2020\GS20-229-03GC_Sec,1_XRF\XRF data\L000715,spe</t>
  </si>
  <si>
    <t>C:\DataBergen\Haflidi Diverse\Sogndal_2020\GS20-229-03GC_Sec,1_XRF\XRF data\L000716,spe</t>
  </si>
  <si>
    <t>C:\DataBergen\Haflidi Diverse\Sogndal_2020\GS20-229-03GC_Sec,1_XRF\XRF data\L000717,spe</t>
  </si>
  <si>
    <t>C:\DataBergen\Haflidi Diverse\Sogndal_2020\GS20-229-03GC_Sec,1_XRF\XRF data\L000718,spe</t>
  </si>
  <si>
    <t>C:\DataBergen\Haflidi Diverse\Sogndal_2020\GS20-229-03GC_Sec,1_XRF\XRF data\L000719,spe</t>
  </si>
  <si>
    <t>C:\DataBergen\Haflidi Diverse\Sogndal_2020\GS20-229-03GC_Sec,1_XRF\XRF data\L000720,spe</t>
  </si>
  <si>
    <t>C:\DataBergen\Haflidi Diverse\Sogndal_2020\GS20-229-03GC_Sec,1_XRF\XRF data\L000721,spe</t>
  </si>
  <si>
    <t>C:\DataBergen\Haflidi Diverse\Sogndal_2020\GS20-229-03GC_Sec,1_XRF\XRF data\L000722,spe</t>
  </si>
  <si>
    <t>C:\DataBergen\Haflidi Diverse\Sogndal_2020\GS20-229-03GC_Sec,1_XRF\XRF data\L000723,spe</t>
  </si>
  <si>
    <t>C:\DataBergen\Haflidi Diverse\Sogndal_2020\GS20-229-03GC_Sec,1_XRF\XRF data\L000724,spe</t>
  </si>
  <si>
    <t>C:\DataBergen\Haflidi Diverse\Sogndal_2020\GS20-229-03GC_Sec,1_XRF\XRF data\L000725,spe</t>
  </si>
  <si>
    <t>C:\DataBergen\Haflidi Diverse\Sogndal_2020\GS20-229-03GC_Sec,1_XRF\XRF data\L000726,spe</t>
  </si>
  <si>
    <t>C:\DataBergen\Haflidi Diverse\Sogndal_2020\GS20-229-03GC_Sec,1_XRF\XRF data\L000727,spe</t>
  </si>
  <si>
    <t>C:\DataBergen\Haflidi Diverse\Sogndal_2020\GS20-229-03GC_Sec,1_XRF\XRF data\L000728,spe</t>
  </si>
  <si>
    <t>C:\DataBergen\Haflidi Diverse\Sogndal_2020\GS20-229-03GC_Sec,1_XRF\XRF data\L000729,spe</t>
  </si>
  <si>
    <t>C:\DataBergen\Haflidi Diverse\Sogndal_2020\GS20-229-03GC_Sec,1_XRF\XRF data\L000730,spe</t>
  </si>
  <si>
    <t>C:\DataBergen\Haflidi Diverse\Sogndal_2020\GS20-229-03GC_Sec,1_XRF\XRF data\L000731,spe</t>
  </si>
  <si>
    <t>C:\DataBergen\Haflidi Diverse\Sogndal_2020\GS20-229-03GC_Sec,1_XRF\XRF data\L000732,spe</t>
  </si>
  <si>
    <t>C:\DataBergen\Haflidi Diverse\Sogndal_2020\GS20-229-03GC_Sec,1_XRF\XRF data\L000733,spe</t>
  </si>
  <si>
    <t>C:\DataBergen\Haflidi Diverse\Sogndal_2020\GS20-229-03GC_Sec,1_XRF\XRF data\L000734,spe</t>
  </si>
  <si>
    <t>C:\DataBergen\Haflidi Diverse\Sogndal_2020\GS20-229-03GC_Sec,1_XRF\XRF data\L000735,spe</t>
  </si>
  <si>
    <t>C:\DataBergen\Haflidi Diverse\Sogndal_2020\GS20-229-03GC_Sec,1_XRF\XRF data\L000736,spe</t>
  </si>
  <si>
    <t>C:\DataBergen\Haflidi Diverse\Sogndal_2020\GS20-229-03GC_Sec,1_XRF\XRF data\L000737,spe</t>
  </si>
  <si>
    <t>C:\DataBergen\Haflidi Diverse\Sogndal_2020\GS20-229-03GC_Sec,1_XRF\XRF data\L000738,spe</t>
  </si>
  <si>
    <t>C:\DataBergen\Haflidi Diverse\Sogndal_2020\GS20-229-03GC_Sec,1_XRF\XRF data\L000739,spe</t>
  </si>
  <si>
    <t>C:\DataBergen\Haflidi Diverse\Sogndal_2020\GS20-229-03GC_Sec,1_XRF\XRF data\L000740,spe</t>
  </si>
  <si>
    <t>C:\DataBergen\Haflidi Diverse\Sogndal_2020\GS20-229-03GC_Sec,1_XRF\XRF data\L000741,spe</t>
  </si>
  <si>
    <t>C:\DataBergen\Haflidi Diverse\Sogndal_2020\GS20-229-03GC_Sec,1_XRF\XRF data\L000742,spe</t>
  </si>
  <si>
    <t>C:\DataBergen\Haflidi Diverse\Sogndal_2020\GS20-229-03GC_Sec,1_XRF\XRF data\L000743,spe</t>
  </si>
  <si>
    <t>C:\DataBergen\Haflidi Diverse\Sogndal_2020\GS20-229-03GC_Sec,1_XRF\XRF data\L000744,spe</t>
  </si>
  <si>
    <t>C:\DataBergen\Haflidi Diverse\Sogndal_2020\GS20-229-03GC_Sec,1_XRF\XRF data\L000745,spe</t>
  </si>
  <si>
    <t>C:\DataBergen\Haflidi Diverse\Sogndal_2020\GS20-229-03GC_Sec,1_XRF\XRF data\L000746,spe</t>
  </si>
  <si>
    <t>C:\DataBergen\Haflidi Diverse\Sogndal_2020\GS20-229-03GC_Sec,1_XRF\XRF data\L000747,spe</t>
  </si>
  <si>
    <t>C:\DataBergen\Haflidi Diverse\Sogndal_2020\GS20-229-03GC_Sec,1_XRF\XRF data\L000748,spe</t>
  </si>
  <si>
    <t>C:\DataBergen\Haflidi Diverse\Sogndal_2020\GS20-229-03GC_Sec,1_XRF\XRF data\L000749,spe</t>
  </si>
  <si>
    <t>C:\DataBergen\Haflidi Diverse\Sogndal_2020\GS20-229-03GC_Sec,1_XRF\XRF data\L000750,spe</t>
  </si>
  <si>
    <t>C:\DataBergen\Haflidi Diverse\Sogndal_2020\GS20-229-03GC_Sec,1_XRF\XRF data\L000751,spe</t>
  </si>
  <si>
    <t>C:\DataBergen\Haflidi Diverse\Sogndal_2020\GS20-229-03GC_Sec,1_XRF\XRF data\L000752,spe</t>
  </si>
  <si>
    <t>C:\DataBergen\Haflidi Diverse\Sogndal_2020\GS20-229-03GC_Sec,1_XRF\XRF data\L000753,spe</t>
  </si>
  <si>
    <t>C:\DataBergen\Haflidi Diverse\Sogndal_2020\GS20-229-03GC_Sec,1_XRF\XRF data\L000754,spe</t>
  </si>
  <si>
    <t>C:\DataBergen\Haflidi Diverse\Sogndal_2020\GS20-229-03GC_Sec,1_XRF\XRF data\L000755,spe</t>
  </si>
  <si>
    <t>C:\DataBergen\Haflidi Diverse\Sogndal_2020\GS20-229-03GC_Sec,1_XRF\XRF data\L000756,spe</t>
  </si>
  <si>
    <t>C:\DataBergen\Haflidi Diverse\Sogndal_2020\GS20-229-03GC_Sec,1_XRF\XRF data\L000757,spe</t>
  </si>
  <si>
    <t>C:\DataBergen\Haflidi Diverse\Sogndal_2020\GS20-229-03GC_Sec,1_XRF\XRF data\L000758,spe</t>
  </si>
  <si>
    <t>C:\DataBergen\Haflidi Diverse\Sogndal_2020\GS20-229-03GC_Sec,1_XRF\XRF data\L000759,spe</t>
  </si>
  <si>
    <t>C:\DataBergen\Haflidi Diverse\Sogndal_2020\GS20-229-03GC_Sec,1_XRF\XRF data\L000760,spe</t>
  </si>
  <si>
    <t>C:\DataBergen\Haflidi Diverse\Sogndal_2020\GS20-229-03GC_Sec,1_XRF\XRF data\L000761,spe</t>
  </si>
  <si>
    <t>C:\DataBergen\Haflidi Diverse\Sogndal_2020\GS20-229-03GC_Sec,1_XRF\XRF data\L000762,spe</t>
  </si>
  <si>
    <t>C:\DataBergen\Haflidi Diverse\Sogndal_2020\GS20-229-03GC_Sec,1_XRF\XRF data\L000763,spe</t>
  </si>
  <si>
    <t>C:\DataBergen\Haflidi Diverse\Sogndal_2020\GS20-229-03GC_Sec,1_XRF\XRF data\L000764,spe</t>
  </si>
  <si>
    <t>C:\DataBergen\Haflidi Diverse\Sogndal_2020\GS20-229-03GC_Sec,1_XRF\XRF data\L000765,spe</t>
  </si>
  <si>
    <t>C:\DataBergen\Haflidi Diverse\Sogndal_2020\GS20-229-03GC_Sec,1_XRF\XRF data\L000766,spe</t>
  </si>
  <si>
    <t>C:\DataBergen\Haflidi Diverse\Sogndal_2020\GS20-229-03GC_Sec,1_XRF\XRF data\L000767,spe</t>
  </si>
  <si>
    <t>C:\DataBergen\Haflidi Diverse\Sogndal_2020\GS20-229-03GC_Sec,1_XRF\XRF data\L000768,spe</t>
  </si>
  <si>
    <t>C:\DataBergen\Haflidi Diverse\Sogndal_2020\GS20-229-03GC_Sec,1_XRF\XRF data\L000769,spe</t>
  </si>
  <si>
    <t>C:\DataBergen\Haflidi Diverse\Sogndal_2020\GS20-229-03GC_Sec,1_XRF\XRF data\L000770,spe</t>
  </si>
  <si>
    <t>C:\DataBergen\Haflidi Diverse\Sogndal_2020\GS20-229-03GC_Sec,1_XRF\XRF data\L000771,spe</t>
  </si>
  <si>
    <t>C:\DataBergen\Haflidi Diverse\Sogndal_2020\GS20-229-03GC_Sec,1_XRF\XRF data\L000772,spe</t>
  </si>
  <si>
    <t>C:\DataBergen\Haflidi Diverse\Sogndal_2020\GS20-229-03GC_Sec,1_XRF\XRF data\L000773,spe</t>
  </si>
  <si>
    <t>C:\DataBergen\Haflidi Diverse\Sogndal_2020\GS20-229-03GC_Sec,1_XRF\XRF data\L000774,spe</t>
  </si>
  <si>
    <t>C:\DataBergen\Haflidi Diverse\Sogndal_2020\GS20-229-03GC_Sec,1_XRF\XRF data\L000775,spe</t>
  </si>
  <si>
    <t>C:\DataBergen\Haflidi Diverse\Sogndal_2020\GS20-229-03GC_Sec,1_XRF\XRF data\L000776,spe</t>
  </si>
  <si>
    <t>C:\DataBergen\Haflidi Diverse\Sogndal_2020\GS20-229-03GC_Sec,1_XRF\XRF data\L000777,spe</t>
  </si>
  <si>
    <t>C:\DataBergen\Haflidi Diverse\Sogndal_2020\GS20-229-03GC_Sec,1_XRF\XRF data\L000778,spe</t>
  </si>
  <si>
    <t>C:\DataBergen\Haflidi Diverse\Sogndal_2020\GS20-229-03GC_Sec,1_XRF\XRF data\L000779,spe</t>
  </si>
  <si>
    <t>C:\DataBergen\Haflidi Diverse\Sogndal_2020\GS20-229-03GC_Sec,1_XRF\XRF data\L000780,spe</t>
  </si>
  <si>
    <t>C:\DataBergen\Haflidi Diverse\Sogndal_2020\GS20-229-03GC_Sec,1_XRF\XRF data\L000781,spe</t>
  </si>
  <si>
    <t>C:\DataBergen\Haflidi Diverse\Sogndal_2020\GS20-229-03GC_Sec,1_XRF\XRF data\L000782,spe</t>
  </si>
  <si>
    <t>C:\DataBergen\Haflidi Diverse\Sogndal_2020\GS20-229-03GC_Sec,1_XRF\XRF data\L000783,spe</t>
  </si>
  <si>
    <t>C:\DataBergen\Haflidi Diverse\Sogndal_2020\GS20-229-03GC_Sec,1_XRF\XRF data\L000784,spe</t>
  </si>
  <si>
    <t>C:\DataBergen\Haflidi Diverse\Sogndal_2020\GS20-229-03GC_Sec,1_XRF\XRF data\L000785,spe</t>
  </si>
  <si>
    <t>C:\DataBergen\Haflidi Diverse\Sogndal_2020\GS20-229-03GC_Sec,1_XRF\XRF data\L000786,spe</t>
  </si>
  <si>
    <t>C:\DataBergen\Haflidi Diverse\Sogndal_2020\GS20-229-03GC_Sec,1_XRF\XRF data\L000787,spe</t>
  </si>
  <si>
    <t>C:\DataBergen\Haflidi Diverse\Sogndal_2020\GS20-229-03GC_Sec,1_XRF\XRF data\L000788,spe</t>
  </si>
  <si>
    <t>C:\DataBergen\Haflidi Diverse\Sogndal_2020\GS20-229-03GC_Sec,1_XRF\XRF data\L000789,spe</t>
  </si>
  <si>
    <t>C:\DataBergen\Haflidi Diverse\Sogndal_2020\GS20-229-03GC_Sec,1_XRF\XRF data\L000790,spe</t>
  </si>
  <si>
    <t>C:\DataBergen\Haflidi Diverse\Sogndal_2020\GS20-229-03GC_Sec,1_XRF\XRF data\L000791,spe</t>
  </si>
  <si>
    <t>C:\DataBergen\Haflidi Diverse\Sogndal_2020\GS20-229-03GC_Sec,1_XRF\XRF data\L000792,spe</t>
  </si>
  <si>
    <t>C:\DataBergen\Haflidi Diverse\Sogndal_2020\GS20-229-03GC_Sec,1_XRF\XRF data\L000793,spe</t>
  </si>
  <si>
    <t>C:\DataBergen\Haflidi Diverse\Sogndal_2020\GS20-229-03GC_Sec,1_XRF\XRF data\L000794,spe</t>
  </si>
  <si>
    <t>C:\DataBergen\Haflidi Diverse\Sogndal_2020\GS20-229-03GC_Sec,1_XRF\XRF data\L000795,spe</t>
  </si>
  <si>
    <t>C:\DataBergen\Haflidi Diverse\Sogndal_2020\GS20-229-03GC_Sec,1_XRF\XRF data\L000796,spe</t>
  </si>
  <si>
    <t>C:\DataBergen\Haflidi Diverse\Sogndal_2020\GS20-229-03GC_Sec,1_XRF\XRF data\L000797,spe</t>
  </si>
  <si>
    <t>C:\DataBergen\Haflidi Diverse\Sogndal_2020\GS20-229-03GC_Sec,1_XRF\XRF data\L000798,spe</t>
  </si>
  <si>
    <t>C:\DataBergen\Haflidi Diverse\Sogndal_2020\GS20-229-03GC_Sec,1_XRF\XRF data\L000799,spe</t>
  </si>
  <si>
    <t>C:\DataBergen\Haflidi Diverse\Sogndal_2020\GS20-229-03GC_Sec,1_XRF\XRF data\L000800,spe</t>
  </si>
  <si>
    <t>C:\DataBergen\Haflidi Diverse\Sogndal_2020\GS20-229-03GC_Sec,1_XRF\XRF data\L000801,spe</t>
  </si>
  <si>
    <t>C:\DataBergen\Haflidi Diverse\Sogndal_2020\GS20-229-03GC_Sec,1_XRF\XRF data\L000802,spe</t>
  </si>
  <si>
    <t>C:\DataBergen\Haflidi Diverse\Sogndal_2020\GS20-229-03GC_Sec,1_XRF\XRF data\L000803,spe</t>
  </si>
  <si>
    <t>C:\DataBergen\Haflidi Diverse\Sogndal_2020\GS20-229-03GC_Sec,1_XRF\XRF data\L000804,spe</t>
  </si>
  <si>
    <t>C:\DataBergen\Haflidi Diverse\Sogndal_2020\GS20-229-03GC_Sec,1_XRF\XRF data\L000805,spe</t>
  </si>
  <si>
    <t>C:\DataBergen\Haflidi Diverse\Sogndal_2020\GS20-229-03GC_Sec,1_XRF\XRF data\L000806,spe</t>
  </si>
  <si>
    <t>C:\DataBergen\Haflidi Diverse\Sogndal_2020\GS20-229-03GC_Sec,1_XRF\XRF data\L000807,spe</t>
  </si>
  <si>
    <t>C:\DataBergen\Haflidi Diverse\Sogndal_2020\GS20-229-03GC_Sec,1_XRF\XRF data\L000808,spe</t>
  </si>
  <si>
    <t>C:\DataBergen\Haflidi Diverse\Sogndal_2020\GS20-229-03GC_Sec,1_XRF\XRF data\L000809,spe</t>
  </si>
  <si>
    <t>C:\DataBergen\Haflidi Diverse\Sogndal_2020\GS20-229-03GC_Sec,1_XRF\XRF data\L000810,spe</t>
  </si>
  <si>
    <t>C:\DataBergen\Haflidi Diverse\Sogndal_2020\GS20-229-03GC_Sec,1_XRF\XRF data\L000811,spe</t>
  </si>
  <si>
    <t>C:\DataBergen\Haflidi Diverse\Sogndal_2020\GS20-229-03GC_Sec,1_XRF\XRF data\L000812,spe</t>
  </si>
  <si>
    <t>C:\DataBergen\Haflidi Diverse\Sogndal_2020\GS20-229-03GC_Sec,1_XRF\XRF data\L000813,spe</t>
  </si>
  <si>
    <t>C:\DataBergen\Haflidi Diverse\Sogndal_2020\GS20-229-03GC_Sec,1_XRF\XRF data\L000814,spe</t>
  </si>
  <si>
    <t>C:\DataBergen\Haflidi Diverse\Sogndal_2020\GS20-229-03GC_Sec,1_XRF\XRF data\L000815,spe</t>
  </si>
  <si>
    <t>C:\DataBergen\Haflidi Diverse\Sogndal_2020\GS20-229-03GC_Sec,1_XRF\XRF data\L000816,spe</t>
  </si>
  <si>
    <t>C:\DataBergen\Haflidi Diverse\Sogndal_2020\GS20-229-03GC_Sec,1_XRF\XRF data\L000817,spe</t>
  </si>
  <si>
    <t>C:\DataBergen\Haflidi Diverse\Sogndal_2020\GS20-229-03GC_Sec,1_XRF\XRF data\L000818,spe</t>
  </si>
  <si>
    <t>C:\DataBergen\Haflidi Diverse\Sogndal_2020\GS20-229-03GC_Sec,1_XRF\XRF data\L000819,spe</t>
  </si>
  <si>
    <t>C:\DataBergen\Haflidi Diverse\Sogndal_2020\GS20-229-03GC_Sec,1_XRF\XRF data\L000820,spe</t>
  </si>
  <si>
    <t>C:\DataBergen\Haflidi Diverse\Sogndal_2020\GS20-229-03GC_Sec,1_XRF\XRF data\L000821,spe</t>
  </si>
  <si>
    <t>C:\DataBergen\Haflidi Diverse\Sogndal_2020\GS20-229-03GC_Sec,1_XRF\XRF data\L000822,spe</t>
  </si>
  <si>
    <t>C:\DataBergen\Haflidi Diverse\Sogndal_2020\GS20-229-03GC_Sec,1_XRF\XRF data\L000823,spe</t>
  </si>
  <si>
    <t>C:\DataBergen\Haflidi Diverse\Sogndal_2020\GS20-229-03GC_Sec,1_XRF\XRF data\L000824,spe</t>
  </si>
  <si>
    <t>C:\DataBergen\Haflidi Diverse\Sogndal_2020\GS20-229-03GC_Sec,1_XRF\XRF data\L000825,spe</t>
  </si>
  <si>
    <t>C:\DataBergen\Haflidi Diverse\Sogndal_2020\GS20-229-03GC_Sec,1_XRF\XRF data\L000826,spe</t>
  </si>
  <si>
    <t>C:\DataBergen\Haflidi Diverse\Sogndal_2020\GS20-229-03GC_Sec,1_XRF\XRF data\L000827,spe</t>
  </si>
  <si>
    <t>C:\DataBergen\Haflidi Diverse\Sogndal_2020\GS20-229-03GC_Sec,1_XRF\XRF data\L000828,spe</t>
  </si>
  <si>
    <t>C:\DataBergen\Haflidi Diverse\Sogndal_2020\GS20-229-03GC_Sec,1_XRF\XRF data\L000829,spe</t>
  </si>
  <si>
    <t>C:\DataBergen\Haflidi Diverse\Sogndal_2020\GS20-229-03GC_Sec,1_XRF\XRF data\L000830,spe</t>
  </si>
  <si>
    <t>C:\DataBergen\Haflidi Diverse\Sogndal_2020\GS20-229-03GC_Sec,1_XRF\XRF data\L000831,spe</t>
  </si>
  <si>
    <t>C:\DataBergen\Haflidi Diverse\Sogndal_2020\GS20-229-03GC_Sec,1_XRF\XRF data\L000832,spe</t>
  </si>
  <si>
    <t>C:\DataBergen\Haflidi Diverse\Sogndal_2020\GS20-229-03GC_Sec,1_XRF\XRF data\L000833,spe</t>
  </si>
  <si>
    <t>C:\DataBergen\Haflidi Diverse\Sogndal_2020\GS20-229-03GC_Sec,1_XRF\XRF data\L000834,spe</t>
  </si>
  <si>
    <t>C:\DataBergen\Haflidi Diverse\Sogndal_2020\GS20-229-03GC_Sec,1_XRF\XRF data\L000835,spe</t>
  </si>
  <si>
    <t>C:\DataBergen\Haflidi Diverse\Sogndal_2020\GS20-229-03GC_Sec,1_XRF\XRF data\L000836,spe</t>
  </si>
  <si>
    <t>C:\DataBergen\Haflidi Diverse\Sogndal_2020\GS20-229-03GC_Sec,1_XRF\XRF data\L000837,spe</t>
  </si>
  <si>
    <t>C:\DataBergen\Haflidi Diverse\Sogndal_2020\GS20-229-03GC_Sec,1_XRF\XRF data\L000838,spe</t>
  </si>
  <si>
    <t>C:\DataBergen\Haflidi Diverse\Sogndal_2020\GS20-229-03GC_Sec,1_XRF\XRF data\L000839,spe</t>
  </si>
  <si>
    <t>C:\DataBergen\Haflidi Diverse\Sogndal_2020\GS20-229-03GC_Sec,1_XRF\XRF data\L000840,spe</t>
  </si>
  <si>
    <t>C:\DataBergen\Haflidi Diverse\Sogndal_2020\GS20-229-03GC_Sec,1_XRF\XRF data\L000841,spe</t>
  </si>
  <si>
    <t>C:\DataBergen\Haflidi Diverse\Sogndal_2020\GS20-229-03GC_Sec,1_XRF\XRF data\L000842,spe</t>
  </si>
  <si>
    <t>C:\DataBergen\Haflidi Diverse\Sogndal_2020\GS20-229-03GC_Sec,1_XRF\XRF data\L000843,spe</t>
  </si>
  <si>
    <t>C:\DataBergen\Haflidi Diverse\Sogndal_2020\GS20-229-03GC_Sec,1_XRF\XRF data\L000844,spe</t>
  </si>
  <si>
    <t>C:\DataBergen\Haflidi Diverse\Sogndal_2020\GS20-229-03GC_Sec,1_XRF\XRF data\L000845,spe</t>
  </si>
  <si>
    <t>C:\DataBergen\Haflidi Diverse\Sogndal_2020\GS20-229-03GC_Sec,1_XRF\XRF data\L000846,spe</t>
  </si>
  <si>
    <t>C:\DataBergen\Haflidi Diverse\Sogndal_2020\GS20-229-03GC_Sec,1_XRF\XRF data\L000847,spe</t>
  </si>
  <si>
    <t>C:\DataBergen\Haflidi Diverse\Sogndal_2020\GS20-229-03GC_Sec,1_XRF\XRF data\L000848,spe</t>
  </si>
  <si>
    <t>C:\DataBergen\Haflidi Diverse\Sogndal_2020\GS20-229-03GC_Sec,1_XRF\XRF data\L000849,spe</t>
  </si>
  <si>
    <t>C:\DataBergen\Haflidi Diverse\Sogndal_2020\GS20-229-03GC_Sec,1_XRF\XRF data\L000850,spe</t>
  </si>
  <si>
    <t>C:\DataBergen\Haflidi Diverse\Sogndal_2020\GS20-229-03GC_Sec,1_XRF\XRF data\L000851,spe</t>
  </si>
  <si>
    <t>C:\DataBergen\Haflidi Diverse\Sogndal_2020\GS20-229-03GC_Sec,1_XRF\XRF data\L000852,spe</t>
  </si>
  <si>
    <t>C:\DataBergen\Haflidi Diverse\Sogndal_2020\GS20-229-03GC_Sec,1_XRF\XRF data\L000853,spe</t>
  </si>
  <si>
    <t>C:\DataBergen\Haflidi Diverse\Sogndal_2020\GS20-229-03GC_Sec,1_XRF\XRF data\L000854,spe</t>
  </si>
  <si>
    <t>C:\DataBergen\Haflidi Diverse\Sogndal_2020\GS20-229-03GC_Sec,1_XRF\XRF data\L000855,spe</t>
  </si>
  <si>
    <t>C:\DataBergen\Haflidi Diverse\Sogndal_2020\GS20-229-03GC_Sec,1_XRF\XRF data\L000856,spe</t>
  </si>
  <si>
    <t>C:\DataBergen\Haflidi Diverse\Sogndal_2020\GS20-229-03GC_Sec,1_XRF\XRF data\L000857,spe</t>
  </si>
  <si>
    <t>C:\DataBergen\Haflidi Diverse\Sogndal_2020\GS20-229-03GC_Sec,1_XRF\XRF data\L000858,spe</t>
  </si>
  <si>
    <t>C:\DataBergen\Haflidi Diverse\Sogndal_2020\GS20-229-03GC_Sec,1_XRF\XRF data\L000859,spe</t>
  </si>
  <si>
    <t>C:\DataBergen\Haflidi Diverse\Sogndal_2020\GS20-229-03GC_Sec,1_XRF\XRF data\L000860,spe</t>
  </si>
  <si>
    <t>C:\DataBergen\Haflidi Diverse\Sogndal_2020\GS20-229-03GC_Sec,1_XRF\XRF data\L000861,spe</t>
  </si>
  <si>
    <t>C:\DataBergen\Haflidi Diverse\Sogndal_2020\GS20-229-03GC_Sec,1_XRF\XRF data\L000862,spe</t>
  </si>
  <si>
    <t>C:\DataBergen\Haflidi Diverse\Sogndal_2020\GS20-229-03GC_Sec,1_XRF\XRF data\L000863,spe</t>
  </si>
  <si>
    <t>C:\DataBergen\Haflidi Diverse\Sogndal_2020\GS20-229-03GC_Sec,1_XRF\XRF data\L000864,spe</t>
  </si>
  <si>
    <t>C:\DataBergen\Haflidi Diverse\Sogndal_2020\GS20-229-03GC_Sec,1_XRF\XRF data\L000865,spe</t>
  </si>
  <si>
    <t>C:\DataBergen\Haflidi Diverse\Sogndal_2020\GS20-229-03GC_Sec,1_XRF\XRF data\L000866,spe</t>
  </si>
  <si>
    <t>C:\DataBergen\Haflidi Diverse\Sogndal_2020\GS20-229-03GC_Sec,1_XRF\XRF data\L000867,spe</t>
  </si>
  <si>
    <t>C:\DataBergen\Haflidi Diverse\Sogndal_2020\GS20-229-03GC_Sec,1_XRF\XRF data\L000868,spe</t>
  </si>
  <si>
    <t>C:\DataBergen\Haflidi Diverse\Sogndal_2020\GS20-229-03GC_Sec,1_XRF\XRF data\L000869,spe</t>
  </si>
  <si>
    <t>C:\DataBergen\Haflidi Diverse\Sogndal_2020\GS20-229-03GC_Sec,1_XRF\XRF data\L000870,spe</t>
  </si>
  <si>
    <t>C:\DataBergen\Haflidi Diverse\Sogndal_2020\GS20-229-03GC_Sec,1_XRF\XRF data\L000871,spe</t>
  </si>
  <si>
    <t>C:\DataBergen\Haflidi Diverse\Sogndal_2020\GS20-229-03GC_Sec,1_XRF\XRF data\L000872,spe</t>
  </si>
  <si>
    <t>C:\DataBergen\Haflidi Diverse\Sogndal_2020\GS20-229-03GC_Sec,1_XRF\XRF data\L000873,spe</t>
  </si>
  <si>
    <t>C:\DataBergen\Haflidi Diverse\Sogndal_2020\GS20-229-03GC_Sec,1_XRF\XRF data\L000874,spe</t>
  </si>
  <si>
    <t>C:\DataBergen\Haflidi Diverse\Sogndal_2020\GS20-229-03GC_Sec,1_XRF\XRF data\L000875,spe</t>
  </si>
  <si>
    <t>C:\DataBergen\Haflidi Diverse\Sogndal_2020\GS20-229-03GC_Sec,1_XRF\XRF data\L000876,spe</t>
  </si>
  <si>
    <t>C:\DataBergen\Haflidi Diverse\Sogndal_2020\GS20-229-03GC_Sec,1_XRF\XRF data\L000877,spe</t>
  </si>
  <si>
    <t>C:\DataBergen\Haflidi Diverse\Sogndal_2020\GS20-229-03GC_Sec,1_XRF\XRF data\L000878,spe</t>
  </si>
  <si>
    <t>C:\DataBergen\Haflidi Diverse\Sogndal_2020\GS20-229-03GC_Sec,1_XRF\XRF data\L000879,spe</t>
  </si>
  <si>
    <t>C:\DataBergen\Haflidi Diverse\Sogndal_2020\GS20-229-03GC_Sec,1_XRF\XRF data\L000880,spe</t>
  </si>
  <si>
    <t>C:\DataBergen\Haflidi Diverse\Sogndal_2020\GS20-229-03GC_Sec,1_XRF\XRF data\L000881,spe</t>
  </si>
  <si>
    <t>C:\DataBergen\Haflidi Diverse\Sogndal_2020\GS20-229-03GC_Sec,1_XRF\XRF data\L000882,spe</t>
  </si>
  <si>
    <t>C:\DataBergen\Haflidi Diverse\Sogndal_2020\GS20-229-03GC_Sec,1_XRF\XRF data\L000883,spe</t>
  </si>
  <si>
    <t>C:\DataBergen\Haflidi Diverse\Sogndal_2020\GS20-229-03GC_Sec,1_XRF\XRF data\L000884,spe</t>
  </si>
  <si>
    <t>C:\DataBergen\Haflidi Diverse\Sogndal_2020\GS20-229-03GC_Sec,1_XRF\XRF data\L000885,spe</t>
  </si>
  <si>
    <t>C:\DataBergen\Haflidi Diverse\Sogndal_2020\GS20-229-03GC_Sec,1_XRF\XRF data\L000886,spe</t>
  </si>
  <si>
    <t>C:\DataBergen\Haflidi Diverse\Sogndal_2020\GS20-229-03GC_Sec,1_XRF\XRF data\L000887,spe</t>
  </si>
  <si>
    <t>C:\DataBergen\Haflidi Diverse\Sogndal_2020\GS20-229-03GC_Sec,1_XRF\XRF data\L000888,spe</t>
  </si>
  <si>
    <t>C:\DataBergen\Haflidi Diverse\Sogndal_2020\GS20-229-03GC_Sec,1_XRF\XRF data\L000889,spe</t>
  </si>
  <si>
    <t>C:\DataBergen\Haflidi Diverse\Sogndal_2020\GS20-229-03GC_Sec,1_XRF\XRF data\L000890,spe</t>
  </si>
  <si>
    <t>C:\DataBergen\Haflidi Diverse\Sogndal_2020\GS20-229-03GC_Sec,1_XRF\XRF data\L000891,spe</t>
  </si>
  <si>
    <t>C:\DataBergen\Haflidi Diverse\Sogndal_2020\GS20-229-03GC_Sec,1_XRF\XRF data\L000892,spe</t>
  </si>
  <si>
    <t>C:\DataBergen\Haflidi Diverse\Sogndal_2020\GS20-229-03GC_Sec,1_XRF\XRF data\L000893,spe</t>
  </si>
  <si>
    <t>C:\DataBergen\Haflidi Diverse\Sogndal_2020\GS20-229-03GC_Sec,1_XRF\XRF data\L000894,spe</t>
  </si>
  <si>
    <t>C:\DataBergen\Haflidi Diverse\Sogndal_2020\GS20-229-03GC_Sec,1_XRF\XRF data\L000895,spe</t>
  </si>
  <si>
    <t>C:\DataBergen\Haflidi Diverse\Sogndal_2020\GS20-229-03GC_Sec,1_XRF\XRF data\L000896,spe</t>
  </si>
  <si>
    <t>C:\DataBergen\Haflidi Diverse\Sogndal_2020\GS20-229-03GC_Sec,1_XRF\XRF data\L000897,spe</t>
  </si>
  <si>
    <t>C:\DataBergen\Haflidi Diverse\Sogndal_2020\GS20-229-03GC_Sec,1_XRF\XRF data\L000898,spe</t>
  </si>
  <si>
    <t>C:\DataBergen\Haflidi Diverse\Sogndal_2020\GS20-229-03GC_Sec,1_XRF\XRF data\L000899,spe</t>
  </si>
  <si>
    <t>C:\DataBergen\Haflidi Diverse\Sogndal_2020\GS20-229-03GC_Sec,1_XRF\XRF data\L000900,spe</t>
  </si>
  <si>
    <t>C:\DataBergen\Haflidi Diverse\Sogndal_2020\GS20-229-03GC_Sec,1_XRF\XRF data\L000901,spe</t>
  </si>
  <si>
    <t>C:\DataBergen\Haflidi Diverse\Sogndal_2020\GS20-229-03GC_Sec,1_XRF\XRF data\L000902,spe</t>
  </si>
  <si>
    <t>C:\DataBergen\Haflidi Diverse\Sogndal_2020\GS20-229-03GC_Sec,1_XRF\XRF data\L000903,spe</t>
  </si>
  <si>
    <t>C:\DataBergen\Haflidi Diverse\Sogndal_2020\GS20-229-03GC_Sec,1_XRF\XRF data\L000904,spe</t>
  </si>
  <si>
    <t>C:\DataBergen\Haflidi Diverse\Sogndal_2020\GS20-229-03GC_Sec,1_XRF\XRF data\L000905,spe</t>
  </si>
  <si>
    <t>C:\DataBergen\Haflidi Diverse\Sogndal_2020\GS20-229-03GC_Sec,1_XRF\XRF data\L000906,spe</t>
  </si>
  <si>
    <t>C:\DataBergen\Haflidi Diverse\Sogndal_2020\GS20-229-03GC_Sec,1_XRF\XRF data\L000907,spe</t>
  </si>
  <si>
    <t>C:\DataBergen\Haflidi Diverse\Sogndal_2020\GS20-229-03GC_Sec,1_XRF\XRF data\L000908,spe</t>
  </si>
  <si>
    <t>C:\DataBergen\Haflidi Diverse\Sogndal_2020\GS20-229-03GC_Sec,1_XRF\XRF data\L000909,spe</t>
  </si>
  <si>
    <t>C:\DataBergen\Haflidi Diverse\Sogndal_2020\GS20-229-03GC_Sec,1_XRF\XRF data\L000910,spe</t>
  </si>
  <si>
    <t>C:\DataBergen\Haflidi Diverse\Sogndal_2020\GS20-229-03GC_Sec,1_XRF\XRF data\L000911,spe</t>
  </si>
  <si>
    <t>C:\DataBergen\Haflidi Diverse\Sogndal_2020\GS20-229-03GC_Sec,1_XRF\XRF data\L000912,spe</t>
  </si>
  <si>
    <t>C:\DataBergen\Haflidi Diverse\Sogndal_2020\GS20-229-03GC_Sec,1_XRF\XRF data\L000913,spe</t>
  </si>
  <si>
    <t>C:\DataBergen\Haflidi Diverse\Sogndal_2020\GS20-229-03GC_Sec,1_XRF\XRF data\L000914,spe</t>
  </si>
  <si>
    <t>C:\DataBergen\Haflidi Diverse\Sogndal_2020\GS20-229-03GC_Sec,1_XRF\XRF data\L000915,spe</t>
  </si>
  <si>
    <t>C:\DataBergen\Haflidi Diverse\Sogndal_2020\GS20-229-03GC_Sec,1_XRF\XRF data\L000916,spe</t>
  </si>
  <si>
    <t>C:\DataBergen\Haflidi Diverse\Sogndal_2020\GS20-229-03GC_Sec,1_XRF\XRF data\L000917,spe</t>
  </si>
  <si>
    <t>C:\DataBergen\Haflidi Diverse\Sogndal_2020\GS20-229-03GC_Sec,1_XRF\XRF data\L000918,spe</t>
  </si>
  <si>
    <t>C:\DataBergen\Haflidi Diverse\Sogndal_2020\GS20-229-03GC_Sec,1_XRF\XRF data\L000919,spe</t>
  </si>
  <si>
    <t>C:\DataBergen\Haflidi Diverse\Sogndal_2020\GS20-229-03GC_Sec,1_XRF\XRF data\L000920,spe</t>
  </si>
  <si>
    <t>C:\DataBergen\Haflidi Diverse\Sogndal_2020\GS20-229-03GC_Sec,1_XRF\XRF data\L000921,spe</t>
  </si>
  <si>
    <t>C:\DataBergen\Haflidi Diverse\Sogndal_2020\GS20-229-03GC_Sec,1_XRF\XRF data\L000922,spe</t>
  </si>
  <si>
    <t>C:\DataBergen\Haflidi Diverse\Sogndal_2020\GS20-229-03GC_Sec,1_XRF\XRF data\L000923,spe</t>
  </si>
  <si>
    <t>C:\DataBergen\Haflidi Diverse\Sogndal_2020\GS20-229-03GC_Sec,1_XRF\XRF data\L000924,spe</t>
  </si>
  <si>
    <t>C:\DataBergen\Haflidi Diverse\Sogndal_2020\GS20-229-03GC_Sec,1_XRF\XRF data\L000925,spe</t>
  </si>
  <si>
    <t>C:\DataBergen\Haflidi Diverse\Sogndal_2020\GS20-229-03GC_Sec,1_XRF\XRF data\L000926,spe</t>
  </si>
  <si>
    <t>C:\DataBergen\Haflidi Diverse\Sogndal_2020\GS20-229-03GC_Sec,1_XRF\XRF data\L000927,spe</t>
  </si>
  <si>
    <t>C:\DataBergen\Haflidi Diverse\Sogndal_2020\GS20-229-03GC_Sec,1_XRF\XRF data\L000928,spe</t>
  </si>
  <si>
    <t>C:\DataBergen\Haflidi Diverse\Sogndal_2020\GS20-229-03GC_Sec,1_XRF\XRF data\L000929,spe</t>
  </si>
  <si>
    <t>C:\DataBergen\Haflidi Diverse\Sogndal_2020\GS20-229-03GC_Sec,1_XRF\XRF data\L000930,spe</t>
  </si>
  <si>
    <t>C:\DataBergen\Haflidi Diverse\Sogndal_2020\GS20-229-03GC_Sec,1_XRF\XRF data\L000931,spe</t>
  </si>
  <si>
    <t>C:\DataBergen\Haflidi Diverse\Sogndal_2020\GS20-229-03GC_Sec,1_XRF\XRF data\L000932,spe</t>
  </si>
  <si>
    <t>C:\DataBergen\Haflidi Diverse\Sogndal_2020\GS20-229-03GC_Sec,1_XRF\XRF data\L000933,spe</t>
  </si>
  <si>
    <t>C:\DataBergen\Haflidi Diverse\Sogndal_2020\GS20-229-03GC_Sec,1_XRF\XRF data\L000934,spe</t>
  </si>
  <si>
    <t>C:\DataBergen\Haflidi Diverse\Sogndal_2020\GS20-229-03GC_Sec,1_XRF\XRF data\L000935,spe</t>
  </si>
  <si>
    <t>C:\DataBergen\Haflidi Diverse\Sogndal_2020\GS20-229-03GC_Sec,1_XRF\XRF data\L000936,spe</t>
  </si>
  <si>
    <t>C:\DataBergen\Haflidi Diverse\Sogndal_2020\GS20-229-03GC_Sec,1_XRF\XRF data\L000937,spe</t>
  </si>
  <si>
    <t>C:\DataBergen\Haflidi Diverse\Sogndal_2020\GS20-229-03GC_Sec,1_XRF\XRF data\L000938,spe</t>
  </si>
  <si>
    <t>C:\DataBergen\Haflidi Diverse\Sogndal_2020\GS20-229-03GC_Sec,1_XRF\XRF data\L000939,spe</t>
  </si>
  <si>
    <t>C:\DataBergen\Haflidi Diverse\Sogndal_2020\GS20-229-03GC_Sec,1_XRF\XRF data\L000940,spe</t>
  </si>
  <si>
    <t>C:\DataBergen\Haflidi Diverse\Sogndal_2020\GS20-229-03GC_Sec,1_XRF\XRF data\L000941,spe</t>
  </si>
  <si>
    <t>C:\DataBergen\Haflidi Diverse\Sogndal_2020\GS20-229-03GC_Sec,1_XRF\XRF data\L000942,spe</t>
  </si>
  <si>
    <t>C:\DataBergen\Haflidi Diverse\Sogndal_2020\GS20-229-03GC_Sec,1_XRF\XRF data\L000943,spe</t>
  </si>
  <si>
    <t>C:\DataBergen\Haflidi Diverse\Sogndal_2020\GS20-229-03GC_Sec,1_XRF\XRF data\L000944,spe</t>
  </si>
  <si>
    <t>C:\DataBergen\Haflidi Diverse\Sogndal_2020\GS20-229-03GC_Sec,1_XRF\XRF data\L000945,spe</t>
  </si>
  <si>
    <t>C:\DataBergen\Haflidi Diverse\Sogndal_2020\GS20-229-03GC_Sec,1_XRF\XRF data\L000946,spe</t>
  </si>
  <si>
    <t>C:\DataBergen\Haflidi Diverse\Sogndal_2020\GS20-229-03GC_Sec,1_XRF\XRF data\L000947,spe</t>
  </si>
  <si>
    <t>C:\DataBergen\Haflidi Diverse\Sogndal_2020\GS20-229-03GC_Sec,1_XRF\XRF data\L000948,spe</t>
  </si>
  <si>
    <t>C:\DataBergen\Haflidi Diverse\Sogndal_2020\GS20-229-03GC_Sec,1_XRF\XRF data\L000949,spe</t>
  </si>
  <si>
    <t>C:\DataBergen\Haflidi Diverse\Sogndal_2020\GS20-229-03GC_Sec,1_XRF\XRF data\L000950,spe</t>
  </si>
  <si>
    <t>C:\DataBergen\Haflidi Diverse\Sogndal_2020\GS20-229-03GC_Sec,1_XRF\XRF data\L000951,spe</t>
  </si>
  <si>
    <t>C:\DataBergen\Haflidi Diverse\Sogndal_2020\GS20-229-03GC_Sec,1_XRF\XRF data\L000952,spe</t>
  </si>
  <si>
    <t>C:\DataBergen\Haflidi Diverse\Sogndal_2020\GS20-229-03GC_Sec,1_XRF\XRF data\L000953,spe</t>
  </si>
  <si>
    <t>C:\DataBergen\Haflidi Diverse\Sogndal_2020\GS20-229-03GC_Sec,1_XRF\XRF data\L000954,spe</t>
  </si>
  <si>
    <t>C:\DataBergen\Haflidi Diverse\Sogndal_2020\GS20-229-03GC_Sec,1_XRF\XRF data\L000955,spe</t>
  </si>
  <si>
    <t>C:\DataBergen\Haflidi Diverse\Sogndal_2020\GS20-229-03GC_Sec,1_XRF\XRF data\L000956,spe</t>
  </si>
  <si>
    <t>C:\DataBergen\Haflidi Diverse\Sogndal_2020\GS20-229-03GC_Sec,1_XRF\XRF data\L000957,spe</t>
  </si>
  <si>
    <t>C:\DataBergen\Haflidi Diverse\Sogndal_2020\GS20-229-03GC_Sec,1_XRF\XRF data\L000958,spe</t>
  </si>
  <si>
    <t>C:\DataBergen\Haflidi Diverse\Sogndal_2020\GS20-229-03GC_Sec,1_XRF\XRF data\L000959,spe</t>
  </si>
  <si>
    <t>C:\DataBergen\Haflidi Diverse\Sogndal_2020\GS20-229-03GC_Sec,1_XRF\XRF data\L000960,spe</t>
  </si>
  <si>
    <t>C:\DataBergen\Haflidi Diverse\Sogndal_2020\GS20-229-03GC_Sec,1_XRF\XRF data\L000961,spe</t>
  </si>
  <si>
    <t>C:\DataBergen\Haflidi Diverse\Sogndal_2020\GS20-229-03GC_Sec,1_XRF\XRF data\L000962,spe</t>
  </si>
  <si>
    <t>C:\DataBergen\Haflidi Diverse\Sogndal_2020\GS20-229-03GC_Sec,1_XRF\XRF data\L000963,spe</t>
  </si>
  <si>
    <t>C:\DataBergen\Haflidi Diverse\Sogndal_2020\GS20-229-03GC_Sec,1_XRF\XRF data\L000964,spe</t>
  </si>
  <si>
    <t>C:\DataBergen\Haflidi Diverse\Sogndal_2020\GS20-229-03GC_Sec,1_XRF\XRF data\L000965,spe</t>
  </si>
  <si>
    <t>C:\DataBergen\Haflidi Diverse\Sogndal_2020\GS20-229-03GC_Sec,1_XRF\XRF data\L000966,spe</t>
  </si>
  <si>
    <t>C:\DataBergen\Haflidi Diverse\Sogndal_2020\GS20-229-03GC_Sec,1_XRF\XRF data\L000967,spe</t>
  </si>
  <si>
    <t>C:\DataBergen\Haflidi Diverse\Sogndal_2020\GS20-229-03GC_Sec,1_XRF\XRF data\L000968,spe</t>
  </si>
  <si>
    <t>C:\DataBergen\Haflidi Diverse\Sogndal_2020\GS20-229-03GC_Sec,1_XRF\XRF data\L000969,spe</t>
  </si>
  <si>
    <t>C:\DataBergen\Haflidi Diverse\Sogndal_2020\GS20-229-03GC_Sec,1_XRF\XRF data\L000970,spe</t>
  </si>
  <si>
    <t>C:\DataBergen\Haflidi Diverse\Sogndal_2020\GS20-229-03GC_Sec,1_XRF\XRF data\L000971,spe</t>
  </si>
  <si>
    <t>C:\DataBergen\Haflidi Diverse\Sogndal_2020\GS20-229-03GC_Sec,1_XRF\XRF data\L000972,spe</t>
  </si>
  <si>
    <t>C:\DataBergen\Haflidi Diverse\Sogndal_2020\GS20-229-03GC_Sec,1_XRF\XRF data\L000973,spe</t>
  </si>
  <si>
    <t>C:\DataBergen\Haflidi Diverse\Sogndal_2020\GS20-229-03GC_Sec,1_XRF\XRF data\L000974,spe</t>
  </si>
  <si>
    <t>C:\DataBergen\Haflidi Diverse\Sogndal_2020\GS20-229-03GC_Sec,1_XRF\XRF data\L000975,spe</t>
  </si>
  <si>
    <t>C:\DataBergen\Haflidi Diverse\Sogndal_2020\GS20-229-03GC_Sec,1_XRF\XRF data\L000976,spe</t>
  </si>
  <si>
    <t>C:\DataBergen\Haflidi Diverse\Sogndal_2020\GS20-229-03GC_Sec,1_XRF\XRF data\L000977,spe</t>
  </si>
  <si>
    <t>C:\DataBergen\Haflidi Diverse\Sogndal_2020\GS20-229-03GC_Sec,1_XRF\XRF data\L000978,spe</t>
  </si>
  <si>
    <t>C:\DataBergen\Haflidi Diverse\Sogndal_2020\GS20-229-03GC_Sec,1_XRF\XRF data\L000979,spe</t>
  </si>
  <si>
    <t>C:\DataBergen\Haflidi Diverse\Sogndal_2020\GS20-229-03GC_Sec,1_XRF\XRF data\L000980,spe</t>
  </si>
  <si>
    <t>C:\DataBergen\Haflidi Diverse\Sogndal_2020\GS20-229-03GC_Sec,1_XRF\XRF data\L000981,spe</t>
  </si>
  <si>
    <t>C:\DataBergen\Haflidi Diverse\Sogndal_2020\GS20-229-03GC_Sec,1_XRF\XRF data\L000982,spe</t>
  </si>
  <si>
    <t>C:\DataBergen\Haflidi Diverse\Sogndal_2020\GS20-229-03GC_Sec,1_XRF\XRF data\L000983,spe</t>
  </si>
  <si>
    <t>C:\DataBergen\Haflidi Diverse\Sogndal_2020\GS20-229-03GC_Sec,1_XRF\XRF data\L000984,spe</t>
  </si>
  <si>
    <t>C:\DataBergen\Haflidi Diverse\Sogndal_2020\GS20-229-03GC_Sec,1_XRF\XRF data\L000985,spe</t>
  </si>
  <si>
    <t>C:\DataBergen\Haflidi Diverse\Sogndal_2020\GS20-229-03GC_Sec,1_XRF\XRF data\L000986,spe</t>
  </si>
  <si>
    <t>C:\DataBergen\Haflidi Diverse\Sogndal_2020\GS20-229-03GC_Sec,1_XRF\XRF data\L000987,spe</t>
  </si>
  <si>
    <t>C:\DataBergen\Haflidi Diverse\Sogndal_2020\GS20-229-03GC_Sec,1_XRF\XRF data\L000988,spe</t>
  </si>
  <si>
    <t>C:\DataBergen\Haflidi Diverse\Sogndal_2020\GS20-229-03GC_Sec,1_XRF\XRF data\L000989,spe</t>
  </si>
  <si>
    <t>C:\DataBergen\Haflidi Diverse\Sogndal_2020\GS20-229-03GC_Sec,1_XRF\XRF data\L000990,spe</t>
  </si>
  <si>
    <t>C:\DataBergen\Haflidi Diverse\Sogndal_2020\GS20-229-03GC_Sec,1_XRF\XRF data\L000991,spe</t>
  </si>
  <si>
    <t>C:\DataBergen\Haflidi Diverse\Sogndal_2020\GS20-229-03GC_Sec,1_XRF\XRF data\L000992,spe</t>
  </si>
  <si>
    <t>C:\DataBergen\Haflidi Diverse\Sogndal_2020\GS20-229-03GC_Sec,1_XRF\XRF data\L000993,spe</t>
  </si>
  <si>
    <t>C:\DataBergen\Haflidi Diverse\Sogndal_2020\GS20-229-03GC_Sec,1_XRF\XRF data\L000994,spe</t>
  </si>
  <si>
    <t>C:\DataBergen\Haflidi Diverse\Sogndal_2020\GS20-229-03GC_Sec,1_XRF\XRF data\L000995,spe</t>
  </si>
  <si>
    <t>C:\DataBergen\Haflidi Diverse\Sogndal_2020\GS20-229-03GC_Sec,1_XRF\XRF data\L000996,spe</t>
  </si>
  <si>
    <t>C:\DataBergen\Haflidi Diverse\Sogndal_2020\GS20-229-03GC_Sec,1_XRF\XRF data\L000997,spe</t>
  </si>
  <si>
    <t>C:\DataBergen\Haflidi Diverse\Sogndal_2020\GS20-229-03GC_Sec,1_XRF\XRF data\L000998,spe</t>
  </si>
  <si>
    <t>C:\DataBergen\Haflidi Diverse\Sogndal_2020\GS20-229-03GC_Sec,1_XRF\XRF data\L000999,spe</t>
  </si>
  <si>
    <t>C:\DataBergen\Haflidi Diverse\Sogndal_2020\GS20-229-03GC_Sec,1_XRF\XRF data\L001000,spe</t>
  </si>
  <si>
    <t>C:\DataBergen\Haflidi Diverse\Sogndal_2020\GS20-229-03GC_Sec,1_XRF\XRF data\L001001,spe</t>
  </si>
  <si>
    <t>C:\DataBergen\Haflidi Diverse\Sogndal_2020\GS20-229-03GC_Sec,1_XRF\XRF data\L001002,spe</t>
  </si>
  <si>
    <t>C:\DataBergen\Haflidi Diverse\Sogndal_2020\GS20-229-03GC_Sec,1_XRF\XRF data\L001003,spe</t>
  </si>
  <si>
    <t>C:\DataBergen\Haflidi Diverse\Sogndal_2020\GS20-229-03GC_Sec,1_XRF\XRF data\L001004,spe</t>
  </si>
  <si>
    <t>C:\DataBergen\Haflidi Diverse\Sogndal_2020\GS20-229-03GC_Sec,1_XRF\XRF data\L001005,spe</t>
  </si>
  <si>
    <t>C:\DataBergen\Haflidi Diverse\Sogndal_2020\GS20-229-03GC_Sec,1_XRF\XRF data\L001006,spe</t>
  </si>
  <si>
    <t>C:\DataBergen\Haflidi Diverse\Sogndal_2020\GS20-229-03GC_Sec,1_XRF\XRF data\L001007,spe</t>
  </si>
  <si>
    <t>C:\DataBergen\Haflidi Diverse\Sogndal_2020\GS20-229-03GC_Sec,1_XRF\XRF data\L001008,spe</t>
  </si>
  <si>
    <t>C:\DataBergen\Haflidi Diverse\Sogndal_2020\GS20-229-03GC_Sec,1_XRF\XRF data\L001009,spe</t>
  </si>
  <si>
    <t>C:\DataBergen\Haflidi Diverse\Sogndal_2020\GS20-229-03GC_Sec,1_XRF\XRF data\L001010,spe</t>
  </si>
  <si>
    <t>C:\DataBergen\Haflidi Diverse\Sogndal_2020\GS20-229-03GC_Sec,1_XRF\XRF data\L001011,spe</t>
  </si>
  <si>
    <t>C:\DataBergen\Haflidi Diverse\Sogndal_2020\GS20-229-03GC_Sec,1_XRF\XRF data\L001012,spe</t>
  </si>
  <si>
    <t>C:\DataBergen\Haflidi Diverse\Sogndal_2020\GS20-229-03GC_Sec,1_XRF\XRF data\L001013,spe</t>
  </si>
  <si>
    <t>C:\DataBergen\Haflidi Diverse\Sogndal_2020\GS20-229-03GC_Sec,1_XRF\XRF data\L001014,spe</t>
  </si>
  <si>
    <t>C:\DataBergen\Haflidi Diverse\Sogndal_2020\GS20-229-03GC_Sec,1_XRF\XRF data\L001015,spe</t>
  </si>
  <si>
    <t>C:\DataBergen\Haflidi Diverse\Sogndal_2020\GS20-229-03GC_Sec,1_XRF\XRF data\L001016,spe</t>
  </si>
  <si>
    <t>C:\DataBergen\Haflidi Diverse\Sogndal_2020\GS20-229-03GC_Sec,1_XRF\XRF data\L001017,spe</t>
  </si>
  <si>
    <t>C:\DataBergen\Haflidi Diverse\Sogndal_2020\GS20-229-03GC_Sec,1_XRF\XRF data\L001018,spe</t>
  </si>
  <si>
    <t>C:\DataBergen\Haflidi Diverse\Sogndal_2020\GS20-229-03GC_Sec,1_XRF\XRF data\L001019,spe</t>
  </si>
  <si>
    <t>C:\DataBergen\Haflidi Diverse\Sogndal_2020\GS20-229-03GC_Sec,1_XRF\XRF data\L001020,spe</t>
  </si>
  <si>
    <t>C:\DataBergen\Haflidi Diverse\Sogndal_2020\GS20-229-03GC_Sec,1_XRF\XRF data\L001021,spe</t>
  </si>
  <si>
    <t>C:\DataBergen\Haflidi Diverse\Sogndal_2020\GS20-229-03GC_Sec,1_XRF\XRF data\L001022,spe</t>
  </si>
  <si>
    <t>C:\DataBergen\Haflidi Diverse\Sogndal_2020\GS20-229-03GC_Sec,1_XRF\XRF data\L001023,spe</t>
  </si>
  <si>
    <t>C:\DataBergen\Haflidi Diverse\Sogndal_2020\GS20-229-03GC_Sec,1_XRF\XRF data\L001024,spe</t>
  </si>
  <si>
    <t>C:\DataBergen\Haflidi Diverse\Sogndal_2020\GS20-229-03GC_Sec,1_XRF\XRF data\L001025,spe</t>
  </si>
  <si>
    <t>C:\DataBergen\Haflidi Diverse\Sogndal_2020\GS20-229-03GC_Sec,1_XRF\XRF data\L001026,spe</t>
  </si>
  <si>
    <t>C:\DataBergen\Haflidi Diverse\Sogndal_2020\GS20-229-03GC_Sec,1_XRF\XRF data\L001027,spe</t>
  </si>
  <si>
    <t>C:\DataBergen\Haflidi Diverse\Sogndal_2020\GS20-229-03GC_Sec,1_XRF\XRF data\L001028,spe</t>
  </si>
  <si>
    <t>C:\DataBergen\Haflidi Diverse\Sogndal_2020\GS20-229-03GC_Sec,1_XRF\XRF data\L001029,spe</t>
  </si>
  <si>
    <t>C:\DataBergen\Haflidi Diverse\Sogndal_2020\GS20-229-03GC_Sec,1_XRF\XRF data\L001030,spe</t>
  </si>
  <si>
    <t>C:\DataBergen\Haflidi Diverse\Sogndal_2020\GS20-229-03GC_Sec,1_XRF\XRF data\L001031,spe</t>
  </si>
  <si>
    <t>C:\DataBergen\Haflidi Diverse\Sogndal_2020\GS20-229-03GC_Sec,1_XRF\XRF data\L001032,spe</t>
  </si>
  <si>
    <t>C:\DataBergen\Haflidi Diverse\Sogndal_2020\GS20-229-03GC_Sec,1_XRF\XRF data\L001033,spe</t>
  </si>
  <si>
    <t>C:\DataBergen\Haflidi Diverse\Sogndal_2020\GS20-229-03GC_Sec,1_XRF\XRF data\L001034,spe</t>
  </si>
  <si>
    <t>C:\DataBergen\Haflidi Diverse\Sogndal_2020\GS20-229-03GC_Sec,1_XRF\XRF data\L001035,spe</t>
  </si>
  <si>
    <t>C:\DataBergen\Haflidi Diverse\Sogndal_2020\GS20-229-03GC_Sec,1_XRF\XRF data\L001036,spe</t>
  </si>
  <si>
    <t>C:\DataBergen\Haflidi Diverse\Sogndal_2020\GS20-229-03GC_Sec,1_XRF\XRF data\L001037,spe</t>
  </si>
  <si>
    <t>C:\DataBergen\Haflidi Diverse\Sogndal_2020\GS20-229-03GC_Sec,1_XRF\XRF data\L001038,spe</t>
  </si>
  <si>
    <t>C:\DataBergen\Haflidi Diverse\Sogndal_2020\GS20-229-03GC_Sec,1_XRF\XRF data\L001039,spe</t>
  </si>
  <si>
    <t>C:\DataBergen\Haflidi Diverse\Sogndal_2020\GS20-229-03GC_Sec,1_XRF\XRF data\L001040,spe</t>
  </si>
  <si>
    <t>C:\DataBergen\Haflidi Diverse\Sogndal_2020\GS20-229-03GC_Sec,1_XRF\XRF data\L001041,spe</t>
  </si>
  <si>
    <t>C:\DataBergen\Haflidi Diverse\Sogndal_2020\GS20-229-03GC_Sec,1_XRF\XRF data\L001042,spe</t>
  </si>
  <si>
    <t>C:\DataBergen\Haflidi Diverse\Sogndal_2020\GS20-229-03GC_Sec,1_XRF\XRF data\L001043,spe</t>
  </si>
  <si>
    <t>C:\DataBergen\Haflidi Diverse\Sogndal_2020\GS20-229-03GC_Sec,1_XRF\XRF data\L001044,spe</t>
  </si>
  <si>
    <t>C:\DataBergen\Haflidi Diverse\Sogndal_2020\GS20-229-03GC_Sec,1_XRF\XRF data\L001045,spe</t>
  </si>
  <si>
    <t>C:\DataBergen\Haflidi Diverse\Sogndal_2020\GS20-229-03GC_Sec,1_XRF\XRF data\L001046,spe</t>
  </si>
  <si>
    <t>C:\DataBergen\Haflidi Diverse\Sogndal_2020\GS20-229-03GC_Sec,1_XRF\XRF data\L001047,spe</t>
  </si>
  <si>
    <t>C:\DataBergen\Haflidi Diverse\Sogndal_2020\GS20-229-03GC_Sec,1_XRF\XRF data\L001048,spe</t>
  </si>
  <si>
    <t>C:\DataBergen\Haflidi Diverse\Sogndal_2020\GS20-229-03GC_Sec,1_XRF\XRF data\L001049,spe</t>
  </si>
  <si>
    <t>C:\DataBergen\Haflidi Diverse\Sogndal_2020\GS20-229-03GC_Sec,1_XRF\XRF data\L001050,spe</t>
  </si>
  <si>
    <t>C:\DataBergen\Haflidi Diverse\Sogndal_2020\GS20-229-03GC_Sec,1_XRF\XRF data\L001051,spe</t>
  </si>
  <si>
    <t>C:\DataBergen\Haflidi Diverse\Sogndal_2020\GS20-229-03GC_Sec,1_XRF\XRF data\L001052,spe</t>
  </si>
  <si>
    <t>C:\DataBergen\Haflidi Diverse\Sogndal_2020\GS20-229-03GC_Sec,1_XRF\XRF data\L001053,spe</t>
  </si>
  <si>
    <t>C:\DataBergen\Haflidi Diverse\Sogndal_2020\GS20-229-03GC_Sec,1_XRF\XRF data\L001054,spe</t>
  </si>
  <si>
    <t>C:\DataBergen\Haflidi Diverse\Sogndal_2020\GS20-229-03GC_Sec,1_XRF\XRF data\L001055,spe</t>
  </si>
  <si>
    <t>C:\DataBergen\Haflidi Diverse\Sogndal_2020\GS20-229-03GC_Sec,1_XRF\XRF data\L001056,spe</t>
  </si>
  <si>
    <t>C:\DataBergen\Haflidi Diverse\Sogndal_2020\GS20-229-03GC_Sec,1_XRF\XRF data\L001057,spe</t>
  </si>
  <si>
    <t>C:\DataBergen\Haflidi Diverse\Sogndal_2020\GS20-229-03GC_Sec,1_XRF\XRF data\L001058,spe</t>
  </si>
  <si>
    <t>C:\DataBergen\Haflidi Diverse\Sogndal_2020\GS20-229-03GC_Sec,1_XRF\XRF data\L001059,spe</t>
  </si>
  <si>
    <t>C:\DataBergen\Haflidi Diverse\Sogndal_2020\GS20-229-03GC_Sec,1_XRF\XRF data\L001060,spe</t>
  </si>
  <si>
    <t>C:\DataBergen\Haflidi Diverse\Sogndal_2020\GS20-229-03GC_Sec,1_XRF\XRF data\L001061,spe</t>
  </si>
  <si>
    <t>C:\DataBergen\Haflidi Diverse\Sogndal_2020\GS20-229-03GC_Sec,1_XRF\XRF data\L001062,spe</t>
  </si>
  <si>
    <t>C:\DataBergen\Haflidi Diverse\Sogndal_2020\GS20-229-03GC_Sec,1_XRF\XRF data\L001063,spe</t>
  </si>
  <si>
    <t>C:\DataBergen\Haflidi Diverse\Sogndal_2020\GS20-229-03GC_Sec,1_XRF\XRF data\L001064,spe</t>
  </si>
  <si>
    <t>C:\DataBergen\Haflidi Diverse\Sogndal_2020\GS20-229-03GC_Sec,1_XRF\XRF data\L001065,spe</t>
  </si>
  <si>
    <t>C:\DataBergen\Haflidi Diverse\Sogndal_2020\GS20-229-03GC_Sec,1_XRF\XRF data\L001066,spe</t>
  </si>
  <si>
    <t>C:\DataBergen\Haflidi Diverse\Sogndal_2020\GS20-229-03GC_Sec,1_XRF\XRF data\L001067,spe</t>
  </si>
  <si>
    <t>C:\DataBergen\Haflidi Diverse\Sogndal_2020\GS20-229-03GC_Sec,1_XRF\XRF data\L001068,spe</t>
  </si>
  <si>
    <t>C:\DataBergen\Haflidi Diverse\Sogndal_2020\GS20-229-03GC_Sec,1_XRF\XRF data\L001069,spe</t>
  </si>
  <si>
    <t>C:\DataBergen\Haflidi Diverse\Sogndal_2020\GS20-229-03GC_Sec,1_XRF\XRF data\L001070,spe</t>
  </si>
  <si>
    <t>C:\DataBergen\Haflidi Diverse\Sogndal_2020\GS20-229-03GC_Sec,1_XRF\XRF data\L001071,spe</t>
  </si>
  <si>
    <t>C:\DataBergen\Haflidi Diverse\Sogndal_2020\GS20-229-03GC_Sec,1_XRF\XRF data\L001072,spe</t>
  </si>
  <si>
    <t>C:\DataBergen\Haflidi Diverse\Sogndal_2020\GS20-229-03GC_Sec,1_XRF\XRF data\L001073,spe</t>
  </si>
  <si>
    <t>C:\DataBergen\Haflidi Diverse\Sogndal_2020\GS20-229-03GC_Sec,1_XRF\XRF data\L001074,spe</t>
  </si>
  <si>
    <t>C:\DataBergen\Haflidi Diverse\Sogndal_2020\GS20-229-03GC_Sec,1_XRF\XRF data\L001075,spe</t>
  </si>
  <si>
    <t>C:\DataBergen\Haflidi Diverse\Sogndal_2020\GS20-229-03GC_Sec,1_XRF\XRF data\L001076,spe</t>
  </si>
  <si>
    <t>C:\DataBergen\Haflidi Diverse\Sogndal_2020\GS20-229-03GC_Sec,1_XRF\XRF data\L001077,spe</t>
  </si>
  <si>
    <t>C:\DataBergen\Haflidi Diverse\Sogndal_2020\GS20-229-03GC_Sec,1_XRF\XRF data\L001078,spe</t>
  </si>
  <si>
    <t>C:\DataBergen\Haflidi Diverse\Sogndal_2020\GS20-229-03GC_Sec,1_XRF\XRF data\L001079,spe</t>
  </si>
  <si>
    <t>C:\DataBergen\Haflidi Diverse\Sogndal_2020\GS20-229-03GC_Sec,1_XRF\XRF data\L001080,spe</t>
  </si>
  <si>
    <t>C:\DataBergen\Haflidi Diverse\Sogndal_2020\GS20-229-03GC_Sec,1_XRF\XRF data\L001081,spe</t>
  </si>
  <si>
    <t>C:\DataBergen\Haflidi Diverse\Sogndal_2020\GS20-229-03GC_Sec,1_XRF\XRF data\L001082,spe</t>
  </si>
  <si>
    <t>C:\DataBergen\Haflidi Diverse\Sogndal_2020\GS20-229-03GC_Sec,1_XRF\XRF data\L001083,spe</t>
  </si>
  <si>
    <t>C:\DataBergen\Haflidi Diverse\Sogndal_2020\GS20-229-03GC_Sec,1_XRF\XRF data\L001084,spe</t>
  </si>
  <si>
    <t>C:\DataBergen\Haflidi Diverse\Sogndal_2020\GS20-229-03GC_Sec,1_XRF\XRF data\L001085,spe</t>
  </si>
  <si>
    <t>C:\DataBergen\Haflidi Diverse\Sogndal_2020\GS20-229-03GC_Sec,1_XRF\XRF data\L001086,spe</t>
  </si>
  <si>
    <t>C:\DataBergen\Haflidi Diverse\Sogndal_2020\GS20-229-03GC_Sec,1_XRF\XRF data\L001087,spe</t>
  </si>
  <si>
    <t>C:\DataBergen\Haflidi Diverse\Sogndal_2020\GS20-229-03GC_Sec,1_XRF\XRF data\L001088,spe</t>
  </si>
  <si>
    <t>C:\DataBergen\Haflidi Diverse\Sogndal_2020\GS20-229-03GC_Sec,1_XRF\XRF data\L001089,spe</t>
  </si>
  <si>
    <t>C:\DataBergen\Haflidi Diverse\Sogndal_2020\GS20-229-03GC_Sec,1_XRF\XRF data\L001090,spe</t>
  </si>
  <si>
    <t>C:\DataBergen\Haflidi Diverse\Sogndal_2020\GS20-229-03GC_Sec,1_XRF\XRF data\L001091,spe</t>
  </si>
  <si>
    <t>C:\DataBergen\Haflidi Diverse\Sogndal_2020\GS20-229-03GC_Sec,1_XRF\XRF data\L001092,spe</t>
  </si>
  <si>
    <t>C:\DataBergen\Haflidi Diverse\Sogndal_2020\GS20-229-03GC_Sec,1_XRF\XRF data\L001093,spe</t>
  </si>
  <si>
    <t>C:\DataBergen\Haflidi Diverse\Sogndal_2020\GS20-229-03GC_Sec,1_XRF\XRF data\L001094,spe</t>
  </si>
  <si>
    <t>C:\DataBergen\Haflidi Diverse\Sogndal_2020\GS20-229-03GC_Sec,1_XRF\XRF data\L001095,spe</t>
  </si>
  <si>
    <t>C:\DataBergen\Haflidi Diverse\Sogndal_2020\GS20-229-03GC_Sec,1_XRF\XRF data\L001096,spe</t>
  </si>
  <si>
    <t>C:\DataBergen\Haflidi Diverse\Sogndal_2020\GS20-229-03GC_Sec,1_XRF\XRF data\L001097,spe</t>
  </si>
  <si>
    <t>C:\DataBergen\Haflidi Diverse\Sogndal_2020\GS20-229-03GC_Sec,1_XRF\XRF data\L001098,spe</t>
  </si>
  <si>
    <t>C:\DataBergen\Haflidi Diverse\Sogndal_2020\GS20-229-03GC_Sec,1_XRF\XRF data\L001099,spe</t>
  </si>
  <si>
    <t>C:\DataBergen\Haflidi Diverse\Sogndal_2020\GS20-229-03GC_Sec,1_XRF\XRF data\L001100,spe</t>
  </si>
  <si>
    <t>C:\DataBergen\Haflidi Diverse\Sogndal_2020\GS20-229-03GC_Sec,1_XRF\XRF data\L001101,spe</t>
  </si>
  <si>
    <t>C:\DataBergen\Haflidi Diverse\Sogndal_2020\GS20-229-03GC_Sec,1_XRF\XRF data\L001102,spe</t>
  </si>
  <si>
    <t>C:\DataBergen\Haflidi Diverse\Sogndal_2020\GS20-229-03GC_Sec,1_XRF\XRF data\L001103,spe</t>
  </si>
  <si>
    <t>C:\DataBergen\Haflidi Diverse\Sogndal_2020\GS20-229-03GC_Sec,1_XRF\XRF data\L001104,spe</t>
  </si>
  <si>
    <t>C:\DataBergen\Haflidi Diverse\Sogndal_2020\GS20-229-03GC_Sec,1_XRF\XRF data\L001105,spe</t>
  </si>
  <si>
    <t>C:\DataBergen\Haflidi Diverse\Sogndal_2020\GS20-229-03GC_Sec,1_XRF\XRF data\L001106,spe</t>
  </si>
  <si>
    <t>C:\DataBergen\Haflidi Diverse\Sogndal_2020\GS20-229-03GC_Sec,1_XRF\XRF data\L001107,spe</t>
  </si>
  <si>
    <t>C:\DataBergen\Haflidi Diverse\Sogndal_2020\GS20-229-03GC_Sec,1_XRF\XRF data\L001108,spe</t>
  </si>
  <si>
    <t>C:\DataBergen\Haflidi Diverse\Sogndal_2020\GS20-229-03GC_Sec,1_XRF\XRF data\L001109,spe</t>
  </si>
  <si>
    <t>C:\DataBergen\Haflidi Diverse\Sogndal_2020\GS20-229-03GC_Sec,1_XRF\XRF data\L001110,spe</t>
  </si>
  <si>
    <t>C:\DataBergen\Haflidi Diverse\Sogndal_2020\GS20-229-03GC_Sec,1_XRF\XRF data\L001111,spe</t>
  </si>
  <si>
    <t>C:\DataBergen\Haflidi Diverse\Sogndal_2020\GS20-229-03GC_Sec,1_XRF\XRF data\L001112,spe</t>
  </si>
  <si>
    <t>C:\DataBergen\Haflidi Diverse\Sogndal_2020\GS20-229-03GC_Sec,1_XRF\XRF data\L001113,spe</t>
  </si>
  <si>
    <t>C:\DataBergen\Haflidi Diverse\Sogndal_2020\GS20-229-03GC_Sec,1_XRF\XRF data\L001114,spe</t>
  </si>
  <si>
    <t>C:\DataBergen\Haflidi Diverse\Sogndal_2020\GS20-229-03GC_Sec,1_XRF\XRF data\L001115,spe</t>
  </si>
  <si>
    <t>C:\DataBergen\Haflidi Diverse\Sogndal_2020\GS20-229-03GC_Sec,1_XRF\XRF data\L001116,spe</t>
  </si>
  <si>
    <t>C:\DataBergen\Haflidi Diverse\Sogndal_2020\GS20-229-03GC_Sec,1_XRF\XRF data\L001117,spe</t>
  </si>
  <si>
    <t>C:\DataBergen\Haflidi Diverse\Sogndal_2020\GS20-229-03GC_Sec,1_XRF\XRF data\L001118,spe</t>
  </si>
  <si>
    <t>C:\DataBergen\Haflidi Diverse\Sogndal_2020\GS20-229-03GC_Sec,1_XRF\XRF data\L001119,spe</t>
  </si>
  <si>
    <t>C:\DataBergen\Haflidi Diverse\Sogndal_2020\GS20-229-03GC_Sec,1_XRF\XRF data\L001120,spe</t>
  </si>
  <si>
    <t>C:\DataBergen\Haflidi Diverse\Sogndal_2020\GS20-229-03GC_Sec,1_XRF\XRF data\L001121,spe</t>
  </si>
  <si>
    <t>C:\DataBergen\Haflidi Diverse\Sogndal_2020\GS20-229-03GC_Sec,1_XRF\XRF data\L001122,spe</t>
  </si>
  <si>
    <t>C:\DataBergen\Haflidi Diverse\Sogndal_2020\GS20-229-03GC_Sec,1_XRF\XRF data\L001123,spe</t>
  </si>
  <si>
    <t>C:\DataBergen\Haflidi Diverse\Sogndal_2020\GS20-229-03GC_Sec,1_XRF\XRF data\L001124,spe</t>
  </si>
  <si>
    <t>C:\DataBergen\Haflidi Diverse\Sogndal_2020\GS20-229-03GC_Sec,1_XRF\XRF data\L001125,spe</t>
  </si>
  <si>
    <t>C:\DataBergen\Haflidi Diverse\Sogndal_2020\GS20-229-03GC_Sec,1_XRF\XRF data\L001126,spe</t>
  </si>
  <si>
    <t>C:\DataBergen\Haflidi Diverse\Sogndal_2020\GS20-229-03GC_Sec,1_XRF\XRF data\L001127,spe</t>
  </si>
  <si>
    <t>C:\DataBergen\Haflidi Diverse\Sogndal_2020\GS20-229-03GC_Sec,1_XRF\XRF data\L001128,spe</t>
  </si>
  <si>
    <t>C:\DataBergen\Haflidi Diverse\Sogndal_2020\GS20-229-03GC_Sec,1_XRF\XRF data\L001129,spe</t>
  </si>
  <si>
    <t>C:\DataBergen\Haflidi Diverse\Sogndal_2020\GS20-229-03GC_Sec,1_XRF\XRF data\L001130,spe</t>
  </si>
  <si>
    <t>C:\DataBergen\Haflidi Diverse\Sogndal_2020\GS20-229-03GC_Sec,1_XRF\XRF data\L001131,spe</t>
  </si>
  <si>
    <t>C:\DataBergen\Haflidi Diverse\Sogndal_2020\GS20-229-03GC_Sec,1_XRF\XRF data\L001132,spe</t>
  </si>
  <si>
    <t>C:\DataBergen\Haflidi Diverse\Sogndal_2020\GS20-229-03GC_Sec,1_XRF\XRF data\L001133,spe</t>
  </si>
  <si>
    <t>C:\DataBergen\Haflidi Diverse\Sogndal_2020\GS20-229-03GC_Sec,1_XRF\XRF data\L001134,spe</t>
  </si>
  <si>
    <t>C:\DataBergen\Haflidi Diverse\Sogndal_2020\GS20-229-03GC_Sec,1_XRF\XRF data\L001135,spe</t>
  </si>
  <si>
    <t>C:\DataBergen\Haflidi Diverse\Sogndal_2020\GS20-229-03GC_Sec,1_XRF\XRF data\L001136,spe</t>
  </si>
  <si>
    <t>C:\DataBergen\Haflidi Diverse\Sogndal_2020\GS20-229-03GC_Sec,1_XRF\XRF data\L001137,spe</t>
  </si>
  <si>
    <t>C:\DataBergen\Haflidi Diverse\Sogndal_2020\GS20-229-03GC_Sec,1_XRF\XRF data\L001138,spe</t>
  </si>
  <si>
    <t>C:\DataBergen\Haflidi Diverse\Sogndal_2020\GS20-229-03GC_Sec,1_XRF\XRF data\L001139,spe</t>
  </si>
  <si>
    <t>C:\DataBergen\Haflidi Diverse\Sogndal_2020\GS20-229-03GC_Sec,1_XRF\XRF data\L001140,spe</t>
  </si>
  <si>
    <t>C:\DataBergen\Haflidi Diverse\Sogndal_2020\GS20-229-03GC_Sec,1_XRF\XRF data\L001141,spe</t>
  </si>
  <si>
    <t>C:\DataBergen\Haflidi Diverse\Sogndal_2020\GS20-229-03GC_Sec,1_XRF\XRF data\L001142,spe</t>
  </si>
  <si>
    <t>C:\DataBergen\Haflidi Diverse\Sogndal_2020\GS20-229-03GC_Sec,1_XRF\XRF data\L001143,spe</t>
  </si>
  <si>
    <t>C:\DataBergen\Haflidi Diverse\Sogndal_2020\GS20-229-03GC_Sec,1_XRF\XRF data\L001144,spe</t>
  </si>
  <si>
    <t>C:\DataBergen\Haflidi Diverse\Sogndal_2020\GS20-229-03GC_Sec,1_XRF\XRF data\L001145,spe</t>
  </si>
  <si>
    <t>C:\DataBergen\Haflidi Diverse\Sogndal_2020\GS20-229-03GC_Sec,1_XRF\XRF data\L001146,spe</t>
  </si>
  <si>
    <t>C:\DataBergen\Haflidi Diverse\Sogndal_2020\GS20-229-03GC_Sec,1_XRF\XRF data\L001147,spe</t>
  </si>
  <si>
    <t>C:\DataBergen\Haflidi Diverse\Sogndal_2020\GS20-229-03GC_Sec,1_XRF\XRF data\L001148,spe</t>
  </si>
  <si>
    <t>C:\DataBergen\Haflidi Diverse\Sogndal_2020\GS20-229-03GC_Sec,1_XRF\XRF data\L001149,spe</t>
  </si>
  <si>
    <t>C:\DataBergen\Haflidi Diverse\Sogndal_2020\GS20-229-03GC_Sec,1_XRF\XRF data\L001150,spe</t>
  </si>
  <si>
    <t>C:\DataBergen\Haflidi Diverse\Sogndal_2020\GS20-229-03GC_Sec,1_XRF\XRF data\L001151,spe</t>
  </si>
  <si>
    <t>C:\DataBergen\Haflidi Diverse\Sogndal_2020\GS20-229-03GC_Sec,1_XRF\XRF data\L001152,spe</t>
  </si>
  <si>
    <t>C:\DataBergen\Haflidi Diverse\Sogndal_2020\GS20-229-03GC_Sec,1_XRF\XRF data\L001153,spe</t>
  </si>
  <si>
    <t>C:\DataBergen\Haflidi Diverse\Sogndal_2020\GS20-229-03GC_Sec,1_XRF\XRF data\L001154,spe</t>
  </si>
  <si>
    <t>C:\DataBergen\Haflidi Diverse\Sogndal_2020\GS20-229-03GC_Sec,1_XRF\XRF data\L001155,spe</t>
  </si>
  <si>
    <t>C:\DataBergen\Haflidi Diverse\Sogndal_2020\GS20-229-03GC_Sec,1_XRF\XRF data\L001156,spe</t>
  </si>
  <si>
    <t>C:\DataBergen\Haflidi Diverse\Sogndal_2020\GS20-229-03GC_Sec,1_XRF\XRF data\L001157,spe</t>
  </si>
  <si>
    <t>C:\DataBergen\Haflidi Diverse\Sogndal_2020\GS20-229-03GC_Sec,1_XRF\XRF data\L001158,spe</t>
  </si>
  <si>
    <t>C:\DataBergen\Haflidi Diverse\Sogndal_2020\GS20-229-03GC_Sec,1_XRF\XRF data\L001159,spe</t>
  </si>
  <si>
    <t>C:\DataBergen\Haflidi Diverse\Sogndal_2020\GS20-229-03GC_Sec,1_XRF\XRF data\L001160,spe</t>
  </si>
  <si>
    <t>C:\DataBergen\Haflidi Diverse\Sogndal_2020\GS20-229-03GC_Sec,1_XRF\XRF data\L001161,spe</t>
  </si>
  <si>
    <t>C:\DataBergen\Haflidi Diverse\Sogndal_2020\GS20-229-03GC_Sec,1_XRF\XRF data\L001162,spe</t>
  </si>
  <si>
    <t>C:\DataBergen\Haflidi Diverse\Sogndal_2020\GS20-229-03GC_Sec,1_XRF\XRF data\L001163,spe</t>
  </si>
  <si>
    <t>C:\DataBergen\Haflidi Diverse\Sogndal_2020\GS20-229-03GC_Sec,1_XRF\XRF data\L001164,spe</t>
  </si>
  <si>
    <t>C:\DataBergen\Haflidi Diverse\Sogndal_2020\GS20-229-03GC_Sec,1_XRF\XRF data\L001165,spe</t>
  </si>
  <si>
    <t>C:\DataBergen\Haflidi Diverse\Sogndal_2020\GS20-229-03GC_Sec,1_XRF\XRF data\L001166,spe</t>
  </si>
  <si>
    <t>C:\DataBergen\Haflidi Diverse\Sogndal_2020\GS20-229-03GC_Sec,1_XRF\XRF data\L001167,spe</t>
  </si>
  <si>
    <t>C:\DataBergen\Haflidi Diverse\Sogndal_2020\GS20-229-03GC_Sec,1_XRF\XRF data\L001168,spe</t>
  </si>
  <si>
    <t>C:\DataBergen\Haflidi Diverse\Sogndal_2020\GS20-229-03GC_Sec,1_XRF\XRF data\L001169,spe</t>
  </si>
  <si>
    <t>C:\DataBergen\Haflidi Diverse\Sogndal_2020\GS20-229-03GC_Sec,1_XRF\XRF data\L001170,spe</t>
  </si>
  <si>
    <t>C:\DataBergen\Haflidi Diverse\Sogndal_2020\GS20-229-03GC_Sec,1_XRF\XRF data\L001171,spe</t>
  </si>
  <si>
    <t>C:\DataBergen\Haflidi Diverse\Sogndal_2020\GS20-229-03GC_Sec,1_XRF\XRF data\L001172,spe</t>
  </si>
  <si>
    <t>C:\DataBergen\Haflidi Diverse\Sogndal_2020\GS20-229-03GC_Sec,1_XRF\XRF data\L001173,spe</t>
  </si>
  <si>
    <t>C:\DataBergen\Haflidi Diverse\Sogndal_2020\GS20-229-03GC_Sec,1_XRF\XRF data\L001174,spe</t>
  </si>
  <si>
    <t>C:\DataBergen\Haflidi Diverse\Sogndal_2020\GS20-229-03GC_Sec,1_XRF\XRF data\L001175,spe</t>
  </si>
  <si>
    <t>C:\DataBergen\Haflidi Diverse\Sogndal_2020\GS20-229-03GC_Sec,1_XRF\XRF data\L001176,spe</t>
  </si>
  <si>
    <t>C:\DataBergen\Haflidi Diverse\Sogndal_2020\GS20-229-03GC_Sec,1_XRF\XRF data\L001177,spe</t>
  </si>
  <si>
    <t>C:\DataBergen\Haflidi Diverse\Sogndal_2020\GS20-229-03GC_Sec,1_XRF\XRF data\L001178,spe</t>
  </si>
  <si>
    <t>C:\DataBergen\Haflidi Diverse\Sogndal_2020\GS20-229-03GC_Sec,1_XRF\XRF data\L001179,spe</t>
  </si>
  <si>
    <t>C:\DataBergen\Haflidi Diverse\Sogndal_2020\GS20-229-03GC_Sec,1_XRF\XRF data\L001180,spe</t>
  </si>
  <si>
    <t>C:\DataBergen\Haflidi Diverse\Sogndal_2020\GS20-229-03GC_Sec,1_XRF\XRF data\L001181,spe</t>
  </si>
  <si>
    <t>C:\DataBergen\Haflidi Diverse\Sogndal_2020\GS20-229-03GC_Sec,1_XRF\XRF data\L001182,spe</t>
  </si>
  <si>
    <t>C:\DataBergen\Haflidi Diverse\Sogndal_2020\GS20-229-03GC_Sec,1_XRF\XRF data\L001183,spe</t>
  </si>
  <si>
    <t>C:\DataBergen\Haflidi Diverse\Sogndal_2020\GS20-229-03GC_Sec,1_XRF\XRF data\L001184,spe</t>
  </si>
  <si>
    <t>C:\DataBergen\Haflidi Diverse\Sogndal_2020\GS20-229-03GC_Sec,1_XRF\XRF data\L001185,spe</t>
  </si>
  <si>
    <t>C:\DataBergen\Haflidi Diverse\Sogndal_2020\GS20-229-03GC_Sec,1_XRF\XRF data\L001186,spe</t>
  </si>
  <si>
    <t>C:\DataBergen\Haflidi Diverse\Sogndal_2020\GS20-229-03GC_Sec,1_XRF\XRF data\L001187,spe</t>
  </si>
  <si>
    <t>C:\DataBergen\Haflidi Diverse\Sogndal_2020\GS20-229-03GC_Sec,1_XRF\XRF data\L001188,spe</t>
  </si>
  <si>
    <t>C:\DataBergen\Haflidi Diverse\Sogndal_2020\GS20-229-03GC_Sec,1_XRF\XRF data\L001189,spe</t>
  </si>
  <si>
    <t>C:\DataBergen\Haflidi Diverse\Sogndal_2020\GS20-229-03GC_Sec,1_XRF\XRF data\L001190,spe</t>
  </si>
  <si>
    <t>C:\DataBergen\Haflidi Diverse\Sogndal_2020\GS20-229-03GC_Sec,1_XRF\XRF data\L001191,spe</t>
  </si>
  <si>
    <t>C:\DataBergen\Haflidi Diverse\Sogndal_2020\GS20-229-03GC_Sec,1_XRF\XRF data\L001192,spe</t>
  </si>
  <si>
    <t>C:\DataBergen\Haflidi Diverse\Sogndal_2020\GS20-229-03GC_Sec,1_XRF\XRF data\L001193,spe</t>
  </si>
  <si>
    <t>C:\DataBergen\Haflidi Diverse\Sogndal_2020\GS20-229-03GC_Sec,1_XRF\XRF data\L001194,spe</t>
  </si>
  <si>
    <t>C:\DataBergen\Haflidi Diverse\Sogndal_2020\GS20-229-03GC_Sec,1_XRF\XRF data\L001195,spe</t>
  </si>
  <si>
    <t>C:\DataBergen\Haflidi Diverse\Sogndal_2020\GS20-229-03GC_Sec,1_XRF\XRF data\L001196,spe</t>
  </si>
  <si>
    <t>C:\DataBergen\Haflidi Diverse\Sogndal_2020\GS20-229-03GC_Sec,1_XRF\XRF data\L001197,spe</t>
  </si>
  <si>
    <t>C:\DataBergen\Haflidi Diverse\Sogndal_2020\GS20-229-03GC_Sec,1_XRF\XRF data\L001198,spe</t>
  </si>
  <si>
    <t>C:\DataBergen\Haflidi Diverse\Sogndal_2020\GS20-229-03GC_Sec,1_XRF\XRF data\L001199,spe</t>
  </si>
  <si>
    <t>C:\DataBergen\Haflidi Diverse\Sogndal_2020\GS20-229-03GC_Sec,1_XRF\XRF data\L001200,spe</t>
  </si>
  <si>
    <t>C:\DataBergen\Haflidi Diverse\Sogndal_2020\GS20-229-03GC_Sec,1_XRF\XRF data\L001201,spe</t>
  </si>
  <si>
    <t>C:\DataBergen\Haflidi Diverse\Sogndal_2020\GS20-229-03GC_Sec,1_XRF\XRF data\L001202,spe</t>
  </si>
  <si>
    <t>C:\DataBergen\Haflidi Diverse\Sogndal_2020\GS20-229-03GC_Sec,1_XRF\XRF data\L001203,spe</t>
  </si>
  <si>
    <t>C:\DataBergen\Haflidi Diverse\Sogndal_2020\GS20-229-03GC_Sec,1_XRF\XRF data\L001204,spe</t>
  </si>
  <si>
    <t>C:\DataBergen\Haflidi Diverse\Sogndal_2020\GS20-229-03GC_Sec,1_XRF\XRF data\L001205,spe</t>
  </si>
  <si>
    <t>C:\DataBergen\Haflidi Diverse\Sogndal_2020\GS20-229-03GC_Sec,1_XRF\XRF data\L001206,spe</t>
  </si>
  <si>
    <t>C:\DataBergen\Haflidi Diverse\Sogndal_2020\GS20-229-03GC_Sec,1_XRF\XRF data\L001207,spe</t>
  </si>
  <si>
    <t>C:\DataBergen\Haflidi Diverse\Sogndal_2020\GS20-229-03GC_Sec,1_XRF\XRF data\L001208,spe</t>
  </si>
  <si>
    <t>C:\DataBergen\Haflidi Diverse\Sogndal_2020\GS20-229-03GC_Sec,1_XRF\XRF data\L001209,spe</t>
  </si>
  <si>
    <t>C:\DataBergen\Haflidi Diverse\Sogndal_2020\GS20-229-03GC_Sec,1_XRF\XRF data\L001210,spe</t>
  </si>
  <si>
    <t>C:\DataBergen\Haflidi Diverse\Sogndal_2020\GS20-229-03GC_Sec,1_XRF\XRF data\L001211,spe</t>
  </si>
  <si>
    <t>C:\DataBergen\Haflidi Diverse\Sogndal_2020\GS20-229-03GC_Sec,1_XRF\XRF data\L001212,spe</t>
  </si>
  <si>
    <t>C:\DataBergen\Haflidi Diverse\Sogndal_2020\GS20-229-03GC_Sec,1_XRF\XRF data\L001213,spe</t>
  </si>
  <si>
    <t>C:\DataBergen\Haflidi Diverse\Sogndal_2020\GS20-229-03GC_Sec,1_XRF\XRF data\L001214,spe</t>
  </si>
  <si>
    <t>C:\DataBergen\Haflidi Diverse\Sogndal_2020\GS20-229-03GC_Sec,1_XRF\XRF data\L001215,spe</t>
  </si>
  <si>
    <t>C:\DataBergen\Haflidi Diverse\Sogndal_2020\GS20-229-03GC_Sec,1_XRF\XRF data\L001216,spe</t>
  </si>
  <si>
    <t>C:\DataBergen\Haflidi Diverse\Sogndal_2020\GS20-229-03GC_Sec,1_XRF\XRF data\L001217,spe</t>
  </si>
  <si>
    <t>C:\DataBergen\Haflidi Diverse\Sogndal_2020\GS20-229-03GC_Sec,1_XRF\XRF data\L001218,spe</t>
  </si>
  <si>
    <t>C:\DataBergen\Haflidi Diverse\Sogndal_2020\GS20-229-03GC_Sec,1_XRF\XRF data\L001219,spe</t>
  </si>
  <si>
    <t>C:\DataBergen\Haflidi Diverse\Sogndal_2020\GS20-229-03GC_Sec,1_XRF\XRF data\L001220,spe</t>
  </si>
  <si>
    <t>C:\DataBergen\Haflidi Diverse\Sogndal_2020\GS20-229-03GC_Sec,1_XRF\XRF data\L001221,spe</t>
  </si>
  <si>
    <t>C:\DataBergen\Haflidi Diverse\Sogndal_2020\GS20-229-03GC_Sec,1_XRF\XRF data\L001222,spe</t>
  </si>
  <si>
    <t>C:\DataBergen\Haflidi Diverse\Sogndal_2020\GS20-229-03GC_Sec,1_XRF\XRF data\L001223,spe</t>
  </si>
  <si>
    <t>C:\DataBergen\Haflidi Diverse\Sogndal_2020\GS20-229-03GC_Sec,1_XRF\XRF data\L001224,spe</t>
  </si>
  <si>
    <t>C:\DataBergen\Haflidi Diverse\Sogndal_2020\GS20-229-03GC_Sec,1_XRF\XRF data\L001225,spe</t>
  </si>
  <si>
    <t>C:\DataBergen\Haflidi Diverse\Sogndal_2020\GS20-229-03GC_Sec,1_XRF\XRF data\L001226,spe</t>
  </si>
  <si>
    <t>C:\DataBergen\Haflidi Diverse\Sogndal_2020\GS20-229-03GC_Sec,1_XRF\XRF data\L001227,spe</t>
  </si>
  <si>
    <t>C:\DataBergen\Haflidi Diverse\Sogndal_2020\GS20-229-03GC_Sec,1_XRF\XRF data\L001228,spe</t>
  </si>
  <si>
    <t>C:\DataBergen\Haflidi Diverse\Sogndal_2020\GS20-229-03GC_Sec,1_XRF\XRF data\L001229,spe</t>
  </si>
  <si>
    <t>C:\DataBergen\Haflidi Diverse\Sogndal_2020\GS20-229-03GC_Sec,1_XRF\XRF data\L001230,spe</t>
  </si>
  <si>
    <t>C:\DataBergen\Haflidi Diverse\Sogndal_2020\GS20-229-03GC_Sec,1_XRF\XRF data\L001231,spe</t>
  </si>
  <si>
    <t>C:\DataBergen\Haflidi Diverse\Sogndal_2020\GS20-229-03GC_Sec,1_XRF\XRF data\L001232,spe</t>
  </si>
  <si>
    <t>C:\DataBergen\Haflidi Diverse\Sogndal_2020\GS20-229-03GC_Sec,1_XRF\XRF data\L001233,spe</t>
  </si>
  <si>
    <t>C:\DataBergen\Haflidi Diverse\Sogndal_2020\GS20-229-03GC_Sec,1_XRF\XRF data\L001234,spe</t>
  </si>
  <si>
    <t>C:\DataBergen\Haflidi Diverse\Sogndal_2020\GS20-229-03GC_Sec,1_XRF\XRF data\L001235,spe</t>
  </si>
  <si>
    <t>C:\DataBergen\Haflidi Diverse\Sogndal_2020\GS20-229-03GC_Sec,1_XRF\XRF data\L001236,spe</t>
  </si>
  <si>
    <t>C:\DataBergen\Haflidi Diverse\Sogndal_2020\GS20-229-03GC_Sec,1_XRF\XRF data\L001237,spe</t>
  </si>
  <si>
    <t>C:\DataBergen\Haflidi Diverse\Sogndal_2020\GS20-229-03GC_Sec,1_XRF\XRF data\L001238,spe</t>
  </si>
  <si>
    <t>C:\DataBergen\Haflidi Diverse\Sogndal_2020\GS20-229-03GC_Sec,1_XRF\XRF data\L001239,spe</t>
  </si>
  <si>
    <t>C:\DataBergen\Haflidi Diverse\Sogndal_2020\GS20-229-03GC_Sec,1_XRF\XRF data\L001240,spe</t>
  </si>
  <si>
    <t>C:\DataBergen\Haflidi Diverse\Sogndal_2020\GS20-229-03GC_Sec,1_XRF\XRF data\L001241,spe</t>
  </si>
  <si>
    <t>C:\DataBergen\Haflidi Diverse\Sogndal_2020\GS20-229-03GC_Sec,1_XRF\XRF data\L001242,spe</t>
  </si>
  <si>
    <t>C:\DataBergen\Haflidi Diverse\Sogndal_2020\GS20-229-03GC_Sec,1_XRF\XRF data\L001243,spe</t>
  </si>
  <si>
    <t>C:\DataBergen\Haflidi Diverse\Sogndal_2020\GS20-229-03GC_Sec,1_XRF\XRF data\L001244,spe</t>
  </si>
  <si>
    <t>C:\DataBergen\Haflidi Diverse\Sogndal_2020\GS20-229-03GC_Sec,1_XRF\XRF data\L001245,spe</t>
  </si>
  <si>
    <t>C:\DataBergen\Haflidi Diverse\Sogndal_2020\GS20-229-03GC_Sec,1_XRF\XRF data\L001246,spe</t>
  </si>
  <si>
    <t>C:\DataBergen\Haflidi Diverse\Sogndal_2020\GS20-229-03GC_Sec,1_XRF\XRF data\L001247,spe</t>
  </si>
  <si>
    <t>C:\DataBergen\Haflidi Diverse\Sogndal_2020\GS20-229-03GC_Sec,1_XRF\XRF data\L001248,spe</t>
  </si>
  <si>
    <t>C:\DataBergen\Haflidi Diverse\Sogndal_2020\GS20-229-03GC_Sec,1_XRF\XRF data\L001249,spe</t>
  </si>
  <si>
    <t>C:\DataBergen\Haflidi Diverse\Sogndal_2020\GS20-229-03GC_Sec,1_XRF\XRF data\L001250,spe</t>
  </si>
  <si>
    <t>C:\DataBergen\Haflidi Diverse\Sogndal_2020\GS20-229-03GC_Sec,1_XRF\XRF data\L001251,spe</t>
  </si>
  <si>
    <t>C:\DataBergen\Haflidi Diverse\Sogndal_2020\GS20-229-03GC_Sec,1_XRF\XRF data\L001252,spe</t>
  </si>
  <si>
    <t>C:\DataBergen\Haflidi Diverse\Sogndal_2020\GS20-229-03GC_Sec,1_XRF\XRF data\L001253,spe</t>
  </si>
  <si>
    <t>C:\DataBergen\Haflidi Diverse\Sogndal_2020\GS20-229-03GC_Sec,1_XRF\XRF data\L001254,spe</t>
  </si>
  <si>
    <t>C:\DataBergen\Haflidi Diverse\Sogndal_2020\GS20-229-03GC_Sec,1_XRF\XRF data\L001255,spe</t>
  </si>
  <si>
    <t>C:\DataBergen\Haflidi Diverse\Sogndal_2020\GS20-229-03GC_Sec,1_XRF\XRF data\L001256,spe</t>
  </si>
  <si>
    <t>C:\DataBergen\Haflidi Diverse\Sogndal_2020\GS20-229-03GC_Sec,1_XRF\XRF data\L001257,spe</t>
  </si>
  <si>
    <t>C:\DataBergen\Haflidi Diverse\Sogndal_2020\GS20-229-03GC_Sec,1_XRF\XRF data\L001258,spe</t>
  </si>
  <si>
    <t>C:\DataBergen\Haflidi Diverse\Sogndal_2020\GS20-229-03GC_Sec,1_XRF\XRF data\L001259,spe</t>
  </si>
  <si>
    <t>C:\DataBergen\Haflidi Diverse\Sogndal_2020\GS20-229-03GC_Sec,1_XRF\XRF data\L001260,spe</t>
  </si>
  <si>
    <t>C:\DataBergen\Haflidi Diverse\Sogndal_2020\GS20-229-03GC_Sec,1_XRF\XRF data\L001261,spe</t>
  </si>
  <si>
    <t>C:\DataBergen\Haflidi Diverse\Sogndal_2020\GS20-229-03GC_Sec,1_XRF\XRF data\L001262,spe</t>
  </si>
  <si>
    <t>C:\DataBergen\Haflidi Diverse\Sogndal_2020\GS20-229-03GC_Sec,1_XRF\XRF data\L001263,spe</t>
  </si>
  <si>
    <t>C:\DataBergen\Haflidi Diverse\Sogndal_2020\GS20-229-03GC_Sec,1_XRF\XRF data\L001264,spe</t>
  </si>
  <si>
    <t>C:\DataBergen\Haflidi Diverse\Sogndal_2020\GS20-229-03GC_Sec,1_XRF\XRF data\L001265,spe</t>
  </si>
  <si>
    <t>C:\DataBergen\Haflidi Diverse\Sogndal_2020\GS20-229-03GC_Sec,1_XRF\XRF data\L001266,spe</t>
  </si>
  <si>
    <t>C:\DataBergen\Haflidi Diverse\Sogndal_2020\GS20-229-03GC_Sec,1_XRF\XRF data\L001267,spe</t>
  </si>
  <si>
    <t>C:\DataBergen\Haflidi Diverse\Sogndal_2020\GS20-229-03GC_Sec,1_XRF\XRF data\L001268,spe</t>
  </si>
  <si>
    <t>C:\DataBergen\Haflidi Diverse\Sogndal_2020\GS20-229-03GC_Sec,1_XRF\XRF data\L001269,spe</t>
  </si>
  <si>
    <t>C:\DataBergen\Haflidi Diverse\Sogndal_2020\GS20-229-03GC_Sec,1_XRF\XRF data\L001270,spe</t>
  </si>
  <si>
    <t>C:\DataBergen\Haflidi Diverse\Sogndal_2020\GS20-229-03GC_Sec,1_XRF\XRF data\L001271,spe</t>
  </si>
  <si>
    <t>C:\DataBergen\Haflidi Diverse\Sogndal_2020\GS20-229-03GC_Sec,1_XRF\XRF data\L001272,spe</t>
  </si>
  <si>
    <t>C:\DataBergen\Haflidi Diverse\Sogndal_2020\GS20-229-03GC_Sec,1_XRF\XRF data\L001273,spe</t>
  </si>
  <si>
    <t>C:\DataBergen\Haflidi Diverse\Sogndal_2020\GS20-229-03GC_Sec,1_XRF\XRF data\L001274,spe</t>
  </si>
  <si>
    <t>C:\DataBergen\Haflidi Diverse\Sogndal_2020\GS20-229-03GC_Sec,1_XRF\XRF data\L001275,spe</t>
  </si>
  <si>
    <t>C:\DataBergen\Haflidi Diverse\Sogndal_2020\GS20-229-03GC_Sec,1_XRF\XRF data\L001276,spe</t>
  </si>
  <si>
    <t>C:\DataBergen\Haflidi Diverse\Sogndal_2020\GS20-229-03GC_Sec,1_XRF\XRF data\L001277,spe</t>
  </si>
  <si>
    <t>C:\DataBergen\Haflidi Diverse\Sogndal_2020\GS20-229-03GC_Sec,1_XRF\XRF data\L001278,spe</t>
  </si>
  <si>
    <t>C:\DataBergen\Haflidi Diverse\Sogndal_2020\GS20-229-03GC_Sec,1_XRF\XRF data\L001279,spe</t>
  </si>
  <si>
    <t>C:\DataBergen\Haflidi Diverse\Sogndal_2020\GS20-229-03GC_Sec,1_XRF\XRF data\L001280,spe</t>
  </si>
  <si>
    <t>C:\DataBergen\Haflidi Diverse\Sogndal_2020\GS20-229-03GC_Sec,1_XRF\XRF data\L001281,spe</t>
  </si>
  <si>
    <t>C:\DataBergen\Haflidi Diverse\Sogndal_2020\GS20-229-03GC_Sec,1_XRF\XRF data\L001282,spe</t>
  </si>
  <si>
    <t>C:\DataBergen\Haflidi Diverse\Sogndal_2020\GS20-229-03GC_Sec,1_XRF\XRF data\L001283,spe</t>
  </si>
  <si>
    <t>C:\DataBergen\Haflidi Diverse\Sogndal_2020\GS20-229-03GC_Sec,1_XRF\XRF data\L001284,spe</t>
  </si>
  <si>
    <t>C:\DataBergen\Haflidi Diverse\Sogndal_2020\GS20-229-03GC_Sec,1_XRF\XRF data\L001285,spe</t>
  </si>
  <si>
    <t>C:\DataBergen\Haflidi Diverse\Sogndal_2020\GS20-229-03GC_Sec,1_XRF\XRF data\L001286,spe</t>
  </si>
  <si>
    <t>C:\DataBergen\Haflidi Diverse\Sogndal_2020\GS20-229-03GC_Sec,1_XRF\XRF data\L001287,spe</t>
  </si>
  <si>
    <t>C:\DataBergen\Haflidi Diverse\Sogndal_2020\GS20-229-03GC_Sec,1_XRF\XRF data\L001288,spe</t>
  </si>
  <si>
    <t>C:\DataBergen\Haflidi Diverse\Sogndal_2020\GS20-229-03GC_Sec,1_XRF\XRF data\L001289,spe</t>
  </si>
  <si>
    <t>C:\DataBergen\Haflidi Diverse\Sogndal_2020\GS20-229-03GC_Sec,1_XRF\XRF data\L001290,spe</t>
  </si>
  <si>
    <t>C:\DataBergen\Haflidi Diverse\Sogndal_2020\GS20-229-03GC_Sec,1_XRF\XRF data\L001291,spe</t>
  </si>
  <si>
    <t>C:\DataBergen\Haflidi Diverse\Sogndal_2020\GS20-229-03GC_Sec,1_XRF\XRF data\L001292,spe</t>
  </si>
  <si>
    <t>C:\DataBergen\Haflidi Diverse\Sogndal_2020\GS20-229-03GC_Sec,1_XRF\XRF data\L001293,spe</t>
  </si>
  <si>
    <t>C:\DataBergen\Haflidi Diverse\Sogndal_2020\GS20-229-03GC_Sec,1_XRF\XRF data\L001294,spe</t>
  </si>
  <si>
    <t>C:\DataBergen\Haflidi Diverse\Sogndal_2020\GS20-229-03GC_Sec,1_XRF\XRF data\L001295,spe</t>
  </si>
  <si>
    <t>C:\DataBergen\Haflidi Diverse\Sogndal_2020\GS20-229-03GC_Sec,1_XRF\XRF data\L001296,spe</t>
  </si>
  <si>
    <t>C:\DataBergen\Haflidi Diverse\Sogndal_2020\GS20-229-03GC_Sec,1_XRF\XRF data\L001297,spe</t>
  </si>
  <si>
    <t>C:\DataBergen\Haflidi Diverse\Sogndal_2020\GS20-229-03GC_Sec,1_XRF\XRF data\L001298,spe</t>
  </si>
  <si>
    <t>C:\DataBergen\Haflidi Diverse\Sogndal_2020\GS20-229-03GC_Sec,1_XRF\XRF data\L001299,spe</t>
  </si>
  <si>
    <t>C:\DataBergen\Haflidi Diverse\Sogndal_2020\GS20-229-03GC_Sec,1_XRF\XRF data\L001300,spe</t>
  </si>
  <si>
    <t>C:\DataBergen\Haflidi Diverse\Sogndal_2020\GS20-229-03GC_Sec,1_XRF\XRF data\L001301,spe</t>
  </si>
  <si>
    <t>C:\DataBergen\Haflidi Diverse\Sogndal_2020\GS20-229-03GC_Sec,1_XRF\XRF data\L001302,spe</t>
  </si>
  <si>
    <t>C:\DataBergen\Haflidi Diverse\Sogndal_2020\GS20-229-03GC_Sec,1_XRF\XRF data\L001303,spe</t>
  </si>
  <si>
    <t>C:\DataBergen\Haflidi Diverse\Sogndal_2020\GS20-229-03GC_Sec,1_XRF\XRF data\L001304,spe</t>
  </si>
  <si>
    <t>C:\DataBergen\Haflidi Diverse\Sogndal_2020\GS20-229-03GC_Sec,1_XRF\XRF data\L001305,spe</t>
  </si>
  <si>
    <t>C:\DataBergen\Haflidi Diverse\Sogndal_2020\GS20-229-03GC_Sec,1_XRF\XRF data\L001306,spe</t>
  </si>
  <si>
    <t>C:\DataBergen\Haflidi Diverse\Sogndal_2020\GS20-229-03GC_Sec,1_XRF\XRF data\L001307,spe</t>
  </si>
  <si>
    <t>C:\DataBergen\Haflidi Diverse\Sogndal_2020\GS20-229-03GC_Sec,1_XRF\XRF data\L001308,spe</t>
  </si>
  <si>
    <t>C:\DataBergen\Haflidi Diverse\Sogndal_2020\GS20-229-03GC_Sec,1_XRF\XRF data\L001309,spe</t>
  </si>
  <si>
    <t>C:\DataBergen\Haflidi Diverse\Sogndal_2020\GS20-229-03GC_Sec,1_XRF\XRF data\L001310,spe</t>
  </si>
  <si>
    <t>C:\DataBergen\Haflidi Diverse\Sogndal_2020\GS20-229-03GC_Sec,1_XRF\XRF data\L001311,spe</t>
  </si>
  <si>
    <t>C:\DataBergen\Haflidi Diverse\Sogndal_2020\GS20-229-03GC_Sec,1_XRF\XRF data\L001312,spe</t>
  </si>
  <si>
    <t>C:\DataBergen\Haflidi Diverse\Sogndal_2020\GS20-229-03GC_Sec,1_XRF\XRF data\L001313,spe</t>
  </si>
  <si>
    <t>C:\DataBergen\Haflidi Diverse\Sogndal_2020\GS20-229-03GC_Sec,1_XRF\XRF data\L001314,spe</t>
  </si>
  <si>
    <t>C:\DataBergen\Haflidi Diverse\Sogndal_2020\GS20-229-03GC_Sec,1_XRF\XRF data\L001315,spe</t>
  </si>
  <si>
    <t>C:\DataBergen\Haflidi Diverse\Sogndal_2020\GS20-229-03GC_Sec,1_XRF\XRF data\L001316,spe</t>
  </si>
  <si>
    <t>C:\DataBergen\Haflidi Diverse\Sogndal_2020\GS20-229-03GC_Sec,1_XRF\XRF data\L001317,spe</t>
  </si>
  <si>
    <t>C:\DataBergen\Haflidi Diverse\Sogndal_2020\GS20-229-03GC_Sec,1_XRF\XRF data\L001318,spe</t>
  </si>
  <si>
    <t>C:\DataBergen\Haflidi Diverse\Sogndal_2020\GS20-229-03GC_Sec,1_XRF\XRF data\L001319,spe</t>
  </si>
  <si>
    <t>C:\DataBergen\Haflidi Diverse\Sogndal_2020\GS20-229-03GC_Sec,1_XRF\XRF data\L001320,spe</t>
  </si>
  <si>
    <t>C:\DataBergen\Haflidi Diverse\Sogndal_2020\GS20-229-03GC_Sec,1_XRF\XRF data\L001321,spe</t>
  </si>
  <si>
    <t>C:\DataBergen\Haflidi Diverse\Sogndal_2020\GS20-229-03GC_Sec,1_XRF\XRF data\L001322,spe</t>
  </si>
  <si>
    <t>C:\DataBergen\Haflidi Diverse\Sogndal_2020\GS20-229-03GC_Sec,1_XRF\XRF data\L001323,spe</t>
  </si>
  <si>
    <t>C:\DataBergen\Haflidi Diverse\Sogndal_2020\GS20-229-03GC_Sec,1_XRF\XRF data\L001324,spe</t>
  </si>
  <si>
    <t>C:\DataBergen\Haflidi Diverse\Sogndal_2020\GS20-229-03GC_Sec,1_XRF\XRF data\L001325,spe</t>
  </si>
  <si>
    <t>C:\DataBergen\Haflidi Diverse\Sogndal_2020\GS20-229-03GC_Sec,1_XRF\XRF data\L001326,spe</t>
  </si>
  <si>
    <t>C:\DataBergen\Haflidi Diverse\Sogndal_2020\GS20-229-03GC_Sec,1_XRF\XRF data\L001327,spe</t>
  </si>
  <si>
    <t>C:\DataBergen\Haflidi Diverse\Sogndal_2020\GS20-229-03GC_Sec,1_XRF\XRF data\L001328,spe</t>
  </si>
  <si>
    <t>C:\DataBergen\Haflidi Diverse\Sogndal_2020\GS20-229-03GC_Sec,1_XRF\XRF data\L001329,spe</t>
  </si>
  <si>
    <t>C:\DataBergen\Haflidi Diverse\Sogndal_2020\GS20-229-03GC_Sec,1_XRF\XRF data\L001330,spe</t>
  </si>
  <si>
    <t>C:\DataBergen\Haflidi Diverse\Sogndal_2020\GS20-229-03GC_Sec,1_XRF\XRF data\L001331,spe</t>
  </si>
  <si>
    <t>C:\DataBergen\Haflidi Diverse\Sogndal_2020\GS20-229-03GC_Sec,1_XRF\XRF data\L001332,spe</t>
  </si>
  <si>
    <t>C:\DataBergen\Haflidi Diverse\Sogndal_2020\GS20-229-03GC_Sec,1_XRF\XRF data\L001333,spe</t>
  </si>
  <si>
    <t>C:\DataBergen\Haflidi Diverse\Sogndal_2020\GS20-229-03GC_Sec,1_XRF\XRF data\L001334,spe</t>
  </si>
  <si>
    <t>C:\DataBergen\Haflidi Diverse\Sogndal_2020\GS20-229-03GC_Sec,1_XRF\XRF data\L001335,spe</t>
  </si>
  <si>
    <t>C:\DataBergen\Haflidi Diverse\Sogndal_2020\GS20-229-03GC_Sec,1_XRF\XRF data\L001336,spe</t>
  </si>
  <si>
    <t>C:\DataBergen\Haflidi Diverse\Sogndal_2020\GS20-229-03GC_Sec,1_XRF\XRF data\L001337,spe</t>
  </si>
  <si>
    <t>C:\DataBergen\Haflidi Diverse\Sogndal_2020\GS20-229-03GC_Sec,1_XRF\XRF data\L001338,spe</t>
  </si>
  <si>
    <t>C:\DataBergen\Haflidi Diverse\Sogndal_2020\GS20-229-03GC_Sec,1_XRF\XRF data\L001339,spe</t>
  </si>
  <si>
    <t>C:\DataBergen\Haflidi Diverse\Sogndal_2020\GS20-229-03GC_Sec,1_XRF\XRF data\L001340,spe</t>
  </si>
  <si>
    <t>C:\DataBergen\Haflidi Diverse\Sogndal_2020\GS20-229-03GC_Sec,1_XRF\XRF data\L001341,spe</t>
  </si>
  <si>
    <t>C:\DataBergen\Haflidi Diverse\Sogndal_2020\GS20-229-03GC_Sec,1_XRF\XRF data\L001342,spe</t>
  </si>
  <si>
    <t>C:\DataBergen\Haflidi Diverse\Sogndal_2020\GS20-229-03GC_Sec,1_XRF\XRF data\L001343,spe</t>
  </si>
  <si>
    <t>C:\DataBergen\Haflidi Diverse\Sogndal_2020\GS20-229-03GC_Sec,1_XRF\XRF data\L001344,spe</t>
  </si>
  <si>
    <t>C:\DataBergen\Haflidi Diverse\Sogndal_2020\GS20-229-03GC_Sec,1_XRF\XRF data\L001345,spe</t>
  </si>
  <si>
    <t>C:\DataBergen\Haflidi Diverse\Sogndal_2020\GS20-229-03GC_Sec,1_XRF\XRF data\L001346,spe</t>
  </si>
  <si>
    <t>C:\DataBergen\Haflidi Diverse\Sogndal_2020\GS20-229-03GC_Sec,1_XRF\XRF data\L001347,spe</t>
  </si>
  <si>
    <t>C:\DataBergen\Haflidi Diverse\Sogndal_2020\GS20-229-03GC_Sec,1_XRF\XRF data\L001348,spe</t>
  </si>
  <si>
    <t>C:\DataBergen\Haflidi Diverse\Sogndal_2020\GS20-229-03GC_Sec,1_XRF\XRF data\L001349,spe</t>
  </si>
  <si>
    <t>C:\DataBergen\Haflidi Diverse\Sogndal_2020\GS20-229-03GC_Sec,1_XRF\XRF data\L001350,spe</t>
  </si>
  <si>
    <t>C:\DataBergen\Haflidi Diverse\Sogndal_2020\GS20-229-03GC_Sec,1_XRF\XRF data\L001351,spe</t>
  </si>
  <si>
    <t>C:\DataBergen\Haflidi Diverse\Sogndal_2020\GS20-229-03GC_Sec,1_XRF\XRF data\L001352,spe</t>
  </si>
  <si>
    <t>C:\DataBergen\Haflidi Diverse\Sogndal_2020\GS20-229-03GC_Sec,1_XRF\XRF data\L001353,spe</t>
  </si>
  <si>
    <t>C:\DataBergen\Haflidi Diverse\Sogndal_2020\GS20-229-03GC_Sec,1_XRF\XRF data\L001354,spe</t>
  </si>
  <si>
    <t>C:\DataBergen\Haflidi Diverse\Sogndal_2020\GS20-229-03GC_Sec,1_XRF\XRF data\L001355,spe</t>
  </si>
  <si>
    <t>C:\DataBergen\Haflidi Diverse\Sogndal_2020\GS20-229-03GC_Sec,1_XRF\XRF data\L001356,spe</t>
  </si>
  <si>
    <t>C:\DataBergen\Haflidi Diverse\Sogndal_2020\GS20-229-03GC_Sec,1_XRF\XRF data\L001357,spe</t>
  </si>
  <si>
    <t>C:\DataBergen\Haflidi Diverse\Sogndal_2020\GS20-229-03GC_Sec,1_XRF\XRF data\L001358,spe</t>
  </si>
  <si>
    <t>C:\DataBergen\Haflidi Diverse\Sogndal_2020\GS20-229-03GC_Sec,1_XRF\XRF data\L001359,spe</t>
  </si>
  <si>
    <t>C:\DataBergen\Haflidi Diverse\Sogndal_2020\GS20-229-03GC_Sec,1_XRF\XRF data\L001360,spe</t>
  </si>
  <si>
    <t>C:\DataBergen\Haflidi Diverse\Sogndal_2020\GS20-229-03GC_Sec,1_XRF\XRF data\L001361,spe</t>
  </si>
  <si>
    <t>C:\DataBergen\Haflidi Diverse\Sogndal_2020\GS20-229-03GC_Sec,1_XRF\XRF data\L001362,spe</t>
  </si>
  <si>
    <t>C:\DataBergen\Haflidi Diverse\Sogndal_2020\GS20-229-03GC_Sec,1_XRF\XRF data\L001363,spe</t>
  </si>
  <si>
    <t>C:\DataBergen\Haflidi Diverse\Sogndal_2020\GS20-229-03GC_Sec,1_XRF\XRF data\L001364,spe</t>
  </si>
  <si>
    <t>C:\DataBergen\Haflidi Diverse\Sogndal_2020\GS20-229-03GC_Sec,1_XRF\XRF data\L001365,spe</t>
  </si>
  <si>
    <t>C:\DataBergen\Haflidi Diverse\Sogndal_2020\GS20-229-03GC_Sec,1_XRF\XRF data\L001366,spe</t>
  </si>
  <si>
    <t>C:\DataBergen\Haflidi Diverse\Sogndal_2020\GS20-229-03GC_Sec,1_XRF\XRF data\L001367,spe</t>
  </si>
  <si>
    <t>C:\DataBergen\Haflidi Diverse\Sogndal_2020\GS20-229-03GC_Sec,1_XRF\XRF data\L001368,spe</t>
  </si>
  <si>
    <t>C:\DataBergen\Haflidi Diverse\Sogndal_2020\GS20-229-03GC_Sec,1_XRF\XRF data\L001369,spe</t>
  </si>
  <si>
    <t>C:\DataBergen\Haflidi Diverse\Sogndal_2020\GS20-229-03GC_Sec,1_XRF\XRF data\L001370,spe</t>
  </si>
  <si>
    <t>C:\DataBergen\Haflidi Diverse\Sogndal_2020\GS20-229-03GC_Sec,1_XRF\XRF data\L001371,spe</t>
  </si>
  <si>
    <t>C:\DataBergen\Haflidi Diverse\Sogndal_2020\GS20-229-03GC_Sec,1_XRF\XRF data\L001372,spe</t>
  </si>
  <si>
    <t>C:\DataBergen\Haflidi Diverse\Sogndal_2020\GS20-229-03GC_Sec,1_XRF\XRF data\L001373,spe</t>
  </si>
  <si>
    <t>C:\DataBergen\Haflidi Diverse\Sogndal_2020\GS20-229-03GC_Sec,1_XRF\XRF data\L001374,spe</t>
  </si>
  <si>
    <t>C:\DataBergen\Haflidi Diverse\Sogndal_2020\GS20-229-03GC_Sec,1_XRF\XRF data\L001375,spe</t>
  </si>
  <si>
    <t>C:\DataBergen\Haflidi Diverse\Sogndal_2020\GS20-229-03GC_Sec,1_XRF\XRF data\L001376,spe</t>
  </si>
  <si>
    <t>C:\DataBergen\Haflidi Diverse\Sogndal_2020\GS20-229-03GC_Sec,1_XRF\XRF data\L001377,spe</t>
  </si>
  <si>
    <t>C:\DataBergen\Haflidi Diverse\Sogndal_2020\GS20-229-03GC_Sec,1_XRF\XRF data\L001378,spe</t>
  </si>
  <si>
    <t>C:\DataBergen\Haflidi Diverse\Sogndal_2020\GS20-229-03GC_Sec,1_XRF\XRF data\L001379,spe</t>
  </si>
  <si>
    <t>C:\DataBergen\Haflidi Diverse\Sogndal_2020\GS20-229-03GC_Sec,1_XRF\XRF data\L001380,spe</t>
  </si>
  <si>
    <t>C:\DataBergen\Haflidi Diverse\Sogndal_2020\GS20-229-03GC_Sec,1_XRF\XRF data\L001381,spe</t>
  </si>
  <si>
    <t>C:\DataBergen\Haflidi Diverse\Sogndal_2020\GS20-229-03GC_Sec,1_XRF\XRF data\L001382,spe</t>
  </si>
  <si>
    <t>C:\DataBergen\Haflidi Diverse\Sogndal_2020\GS20-229-03GC_Sec,1_XRF\XRF data\L001383,spe</t>
  </si>
  <si>
    <t>C:\DataBergen\Haflidi Diverse\Sogndal_2020\GS20-229-03GC_Sec,1_XRF\XRF data\L001384,spe</t>
  </si>
  <si>
    <t>C:\DataBergen\Haflidi Diverse\Sogndal_2020\GS20-229-03GC_Sec,1_XRF\XRF data\L001385,spe</t>
  </si>
  <si>
    <t>C:\DataBergen\Haflidi Diverse\Sogndal_2020\GS20-229-03GC_Sec,1_XRF\XRF data\L001386,spe</t>
  </si>
  <si>
    <t>C:\DataBergen\Haflidi Diverse\Sogndal_2020\GS20-229-03GC_Sec,1_XRF\XRF data\L001387,spe</t>
  </si>
  <si>
    <t>C:\DataBergen\Haflidi Diverse\Sogndal_2020\GS20-229-03GC_Sec,1_XRF\XRF data\L001388,spe</t>
  </si>
  <si>
    <t>C:\DataBergen\Haflidi Diverse\Sogndal_2020\GS20-229-03GC_Sec,1_XRF\XRF data\L001389,spe</t>
  </si>
  <si>
    <t>C:\DataBergen\Haflidi Diverse\Sogndal_2020\GS20-229-03GC_Sec,1_XRF\XRF data\L001390,spe</t>
  </si>
  <si>
    <t>C:\DataBergen\Haflidi Diverse\Sogndal_2020\GS20-229-03GC_Sec,1_XRF\XRF data\L001391,spe</t>
  </si>
  <si>
    <t>C:\DataBergen\Haflidi Diverse\Sogndal_2020\GS20-229-03GC_Sec,1_XRF\XRF data\L001392,spe</t>
  </si>
  <si>
    <t>C:\DataBergen\Haflidi Diverse\Sogndal_2020\GS20-229-03GC_Sec,1_XRF\XRF data\L001393,spe</t>
  </si>
  <si>
    <t>C:\DataBergen\Haflidi Diverse\Sogndal_2020\GS20-229-03GC_Sec,1_XRF\XRF data\L001394,spe</t>
  </si>
  <si>
    <t>C:\DataBergen\Haflidi Diverse\Sogndal_2020\GS20-229-03GC_Sec,1_XRF\XRF data\L001395,spe</t>
  </si>
  <si>
    <t>C:\DataBergen\Haflidi Diverse\Sogndal_2020\GS20-229-03GC_Sec,1_XRF\XRF data\L001396,spe</t>
  </si>
  <si>
    <t>C:\DataBergen\Haflidi Diverse\Sogndal_2020\GS20-229-03GC_Sec,1_XRF\XRF data\L001397,spe</t>
  </si>
  <si>
    <t>C:\DataBergen\Haflidi Diverse\Sogndal_2020\GS20-229-03GC_Sec,1_XRF\XRF data\L001398,spe</t>
  </si>
  <si>
    <t>C:\DataBergen\Haflidi Diverse\Sogndal_2020\GS20-229-03GC_Sec,1_XRF\XRF data\L001399,spe</t>
  </si>
  <si>
    <t>C:\DataBergen\Haflidi Diverse\Sogndal_2020\GS20-229-03GC_Sec,1_XRF\XRF data\L001400,spe</t>
  </si>
  <si>
    <t>C:\DataBergen\Haflidi Diverse\Sogndal_2020\GS20-229-03GC_Sec,1_XRF\XRF data\L001401,spe</t>
  </si>
  <si>
    <t>C:\DataBergen\Haflidi Diverse\Sogndal_2020\GS20-229-03GC_Sec,1_XRF\XRF data\L001402,spe</t>
  </si>
  <si>
    <t>C:\DataBergen\Haflidi Diverse\Sogndal_2020\GS20-229-03GC_Sec,1_XRF\XRF data\L001403,spe</t>
  </si>
  <si>
    <t>C:\DataBergen\Haflidi Diverse\Sogndal_2020\GS20-229-03GC_Sec,1_XRF\XRF data\L001404,spe</t>
  </si>
  <si>
    <t>C:\DataBergen\Haflidi Diverse\Sogndal_2020\GS20-229-03GC_Sec,1_XRF\XRF data\L001405,spe</t>
  </si>
  <si>
    <t>C:\DataBergen\Haflidi Diverse\Sogndal_2020\GS20-229-03GC_Sec,1_XRF\XRF data\L001406,spe</t>
  </si>
  <si>
    <t>C:\DataBergen\Haflidi Diverse\Sogndal_2020\GS20-229-03GC_Sec,1_XRF\XRF data\L001407,spe</t>
  </si>
  <si>
    <t>C:\DataBergen\Haflidi Diverse\Sogndal_2020\GS20-229-03GC_Sec,1_XRF\XRF data\L001408,spe</t>
  </si>
  <si>
    <t>C:\DataBergen\Haflidi Diverse\Sogndal_2020\GS20-229-03GC_Sec,1_XRF\XRF data\L001409,spe</t>
  </si>
  <si>
    <t>C:\DataBergen\Haflidi Diverse\Sogndal_2020\GS20-229-03GC_Sec,1_XRF\XRF data\L001410,spe</t>
  </si>
  <si>
    <t>C:\DataBergen\Haflidi Diverse\Sogndal_2020\GS20-229-03GC_Sec,1_XRF\XRF data\L001411,spe</t>
  </si>
  <si>
    <t>C:\DataBergen\Haflidi Diverse\Sogndal_2020\GS20-229-03GC_Sec,1_XRF\XRF data\L001412,spe</t>
  </si>
  <si>
    <t>C:\DataBergen\Haflidi Diverse\Sogndal_2020\GS20-229-03GC_Sec,1_XRF\XRF data\L001413,spe</t>
  </si>
  <si>
    <t>C:\DataBergen\Haflidi Diverse\Sogndal_2020\GS20-229-03GC_Sec,1_XRF\XRF data\L001414,spe</t>
  </si>
  <si>
    <t>C:\DataBergen\Haflidi Diverse\Sogndal_2020\GS20-229-03GC_Sec,1_XRF\XRF data\L001415,spe</t>
  </si>
  <si>
    <t>C:\DataBergen\Haflidi Diverse\Sogndal_2020\GS20-229-03GC_Sec,1_XRF\XRF data\L001416,spe</t>
  </si>
  <si>
    <t>C:\DataBergen\Haflidi Diverse\Sogndal_2020\GS20-229-03GC_Sec,1_XRF\XRF data\L001417,spe</t>
  </si>
  <si>
    <t>C:\DataBergen\Haflidi Diverse\Sogndal_2020\GS20-229-03GC_Sec,1_XRF\XRF data\L001418,spe</t>
  </si>
  <si>
    <t>C:\DataBergen\Haflidi Diverse\Sogndal_2020\GS20-229-03GC_Sec,1_XRF\XRF data\L001419,spe</t>
  </si>
  <si>
    <t>C:\DataBergen\Haflidi Diverse\Sogndal_2020\GS20-229-03GC_Sec,1_XRF\XRF data\L001420,spe</t>
  </si>
  <si>
    <t>C:\DataBergen\Haflidi Diverse\Sogndal_2020\GS20-229-03GC_Sec,1_XRF\XRF data\L001421,spe</t>
  </si>
  <si>
    <t>C:\DataBergen\Haflidi Diverse\Sogndal_2020\GS20-229-03GC_Sec,1_XRF\XRF data\L001422,spe</t>
  </si>
  <si>
    <t>C:\DataBergen\Haflidi Diverse\Sogndal_2020\GS20-229-03GC_Sec,1_XRF\XRF data\L001423,spe</t>
  </si>
  <si>
    <t>C:\DataBergen\Haflidi Diverse\Sogndal_2020\GS20-229-03GC_Sec,1_XRF\XRF data\L001424,spe</t>
  </si>
  <si>
    <t>C:\DataBergen\Haflidi Diverse\Sogndal_2020\GS20-229-03GC_Sec,1_XRF\XRF data\L001425,spe</t>
  </si>
  <si>
    <t>C:\DataBergen\Haflidi Diverse\Sogndal_2020\GS20-229-03GC_Sec,1_XRF\XRF data\L001426,spe</t>
  </si>
  <si>
    <t>C:\DataBergen\Haflidi Diverse\Sogndal_2020\GS20-229-03GC_Sec,1_XRF\XRF data\L001427,spe</t>
  </si>
  <si>
    <t>C:\DataBergen\Haflidi Diverse\Sogndal_2020\GS20-229-03GC_Sec,1_XRF\XRF data\L001428,spe</t>
  </si>
  <si>
    <t>C:\DataBergen\Haflidi Diverse\Sogndal_2020\GS20-229-03GC_Sec,1_XRF\XRF data\L001429,spe</t>
  </si>
  <si>
    <t>C:\DataBergen\Haflidi Diverse\Sogndal_2020\GS20-229-03GC_Sec,1_XRF\XRF data\L001430,spe</t>
  </si>
  <si>
    <t>C:\DataBergen\Haflidi Diverse\Sogndal_2020\GS20-229-03GC_Sec,1_XRF\XRF data\L001431,spe</t>
  </si>
  <si>
    <t>C:\DataBergen\Haflidi Diverse\Sogndal_2020\GS20-229-03GC_Sec,1_XRF\XRF data\L001432,spe</t>
  </si>
  <si>
    <t>C:\DataBergen\Haflidi Diverse\Sogndal_2020\GS20-229-03GC_Sec,1_XRF\XRF data\L001433,spe</t>
  </si>
  <si>
    <t>C:\DataBergen\Haflidi Diverse\Sogndal_2020\GS20-229-03GC_Sec,1_XRF\XRF data\L001434,spe</t>
  </si>
  <si>
    <t>C:\DataBergen\Haflidi Diverse\Sogndal_2020\GS20-229-03GC_Sec,1_XRF\XRF data\L001435,spe</t>
  </si>
  <si>
    <t>C:\DataBergen\Haflidi Diverse\Sogndal_2020\GS20-229-03GC_Sec,1_XRF\XRF data\L001436,spe</t>
  </si>
  <si>
    <t>C:\DataBergen\Haflidi Diverse\Sogndal_2020\GS20-229-03GC_Sec,1_XRF\XRF data\L001437,spe</t>
  </si>
  <si>
    <t>C:\DataBergen\Haflidi Diverse\Sogndal_2020\GS20-229-03GC_Sec,1_XRF\XRF data\L001438,spe</t>
  </si>
  <si>
    <t>C:\DataBergen\Haflidi Diverse\Sogndal_2020\GS20-229-03GC_Sec,1_XRF\XRF data\L001439,spe</t>
  </si>
  <si>
    <t>C:\DataBergen\Haflidi Diverse\Sogndal_2020\GS20-229-03GC_Sec,1_XRF\XRF data\L001440,spe</t>
  </si>
  <si>
    <t>C:\DataBergen\Haflidi Diverse\Sogndal_2020\GS20-229-03GC_Sec,1_XRF\XRF data\L001441,spe</t>
  </si>
  <si>
    <t>C:\DataBergen\Haflidi Diverse\Sogndal_2020\GS20-229-03GC_Sec,1_XRF\XRF data\L001442,spe</t>
  </si>
  <si>
    <t>C:\DataBergen\Haflidi Diverse\Sogndal_2020\GS20-229-03GC_Sec,1_XRF\XRF data\L001443,spe</t>
  </si>
  <si>
    <t>C:\DataBergen\Haflidi Diverse\Sogndal_2020\GS20-229-03GC_Sec,1_XRF\XRF data\L001444,spe</t>
  </si>
  <si>
    <t>C:\DataBergen\Haflidi Diverse\Sogndal_2020\GS20-229-03GC_Sec,1_XRF\XRF data\L001445,spe</t>
  </si>
  <si>
    <t>C:\DataBergen\Haflidi Diverse\Sogndal_2020\GS20-229-03GC_Sec,1_XRF\XRF data\L001446,spe</t>
  </si>
  <si>
    <t>C:\DataBergen\Haflidi Diverse\Sogndal_2020\GS20-229-03GC_Sec,1_XRF\XRF data\L001447,spe</t>
  </si>
  <si>
    <t>C:\DataBergen\Haflidi Diverse\Sogndal_2020\GS20-229-03GC_Sec,1_XRF\XRF data\L001448,spe</t>
  </si>
  <si>
    <t>C:\DataBergen\Haflidi Diverse\Sogndal_2020\GS20-229-03GC_Sec,1_XRF\XRF data\L001449,spe</t>
  </si>
  <si>
    <t>C:\DataBergen\Haflidi Diverse\Sogndal_2020\GS20-229-03GC_Sec,1_XRF\XRF data\L001450,spe</t>
  </si>
  <si>
    <t>C:\DataBergen\Haflidi Diverse\Sogndal_2020\GS20-229-03GC_Sec,1_XRF\XRF data\L001451,spe</t>
  </si>
  <si>
    <t>C:\DataBergen\Haflidi Diverse\Sogndal_2020\GS20-229-03GC_Sec,1_XRF\XRF data\L001452,spe</t>
  </si>
  <si>
    <t>C:\DataBergen\Haflidi Diverse\Sogndal_2020\GS20-229-03GC_Sec,1_XRF\XRF data\L001453,spe</t>
  </si>
  <si>
    <t>C:\DataBergen\Haflidi Diverse\Sogndal_2020\GS20-229-03GC_Sec,1_XRF\XRF data\L001454,spe</t>
  </si>
  <si>
    <t>C:\DataBergen\Haflidi Diverse\Sogndal_2020\GS20-229-03GC_Sec,1_XRF\XRF data\L001455,spe</t>
  </si>
  <si>
    <t>C:\DataBergen\Haflidi Diverse\Sogndal_2020\GS20-229-03GC_Sec,1_XRF\XRF data\L001456,spe</t>
  </si>
  <si>
    <t>C:\DataBergen\Haflidi Diverse\Sogndal_2020\GS20-229-03GC_Sec,1_XRF\XRF data\L001457,spe</t>
  </si>
  <si>
    <t>C:\DataBergen\Haflidi Diverse\Sogndal_2020\GS20-229-03GC_Sec,2_XRF\XRF data\L000000,spe</t>
  </si>
  <si>
    <t>C:\DataBergen\Haflidi Diverse\Sogndal_2020\GS20-229-03GC_Sec,2_XRF\XRF data\L000001,spe</t>
  </si>
  <si>
    <t>C:\DataBergen\Haflidi Diverse\Sogndal_2020\GS20-229-03GC_Sec,2_XRF\XRF data\L000002,spe</t>
  </si>
  <si>
    <t>C:\DataBergen\Haflidi Diverse\Sogndal_2020\GS20-229-03GC_Sec,2_XRF\XRF data\L000003,spe</t>
  </si>
  <si>
    <t>C:\DataBergen\Haflidi Diverse\Sogndal_2020\GS20-229-03GC_Sec,2_XRF\XRF data\L000004,spe</t>
  </si>
  <si>
    <t>C:\DataBergen\Haflidi Diverse\Sogndal_2020\GS20-229-03GC_Sec,2_XRF\XRF data\L000005,spe</t>
  </si>
  <si>
    <t>C:\DataBergen\Haflidi Diverse\Sogndal_2020\GS20-229-03GC_Sec,2_XRF\XRF data\L000006,spe</t>
  </si>
  <si>
    <t>C:\DataBergen\Haflidi Diverse\Sogndal_2020\GS20-229-03GC_Sec,2_XRF\XRF data\L000007,spe</t>
  </si>
  <si>
    <t>C:\DataBergen\Haflidi Diverse\Sogndal_2020\GS20-229-03GC_Sec,2_XRF\XRF data\L000008,spe</t>
  </si>
  <si>
    <t>C:\DataBergen\Haflidi Diverse\Sogndal_2020\GS20-229-03GC_Sec,2_XRF\XRF data\L000009,spe</t>
  </si>
  <si>
    <t>C:\DataBergen\Haflidi Diverse\Sogndal_2020\GS20-229-03GC_Sec,2_XRF\XRF data\L000010,spe</t>
  </si>
  <si>
    <t>C:\DataBergen\Haflidi Diverse\Sogndal_2020\GS20-229-03GC_Sec,2_XRF\XRF data\L000011,spe</t>
  </si>
  <si>
    <t>C:\DataBergen\Haflidi Diverse\Sogndal_2020\GS20-229-03GC_Sec,2_XRF\XRF data\L000012,spe</t>
  </si>
  <si>
    <t>C:\DataBergen\Haflidi Diverse\Sogndal_2020\GS20-229-03GC_Sec,2_XRF\XRF data\L000013,spe</t>
  </si>
  <si>
    <t>C:\DataBergen\Haflidi Diverse\Sogndal_2020\GS20-229-03GC_Sec,2_XRF\XRF data\L000014,spe</t>
  </si>
  <si>
    <t>C:\DataBergen\Haflidi Diverse\Sogndal_2020\GS20-229-03GC_Sec,2_XRF\XRF data\L000015,spe</t>
  </si>
  <si>
    <t>C:\DataBergen\Haflidi Diverse\Sogndal_2020\GS20-229-03GC_Sec,2_XRF\XRF data\L000016,spe</t>
  </si>
  <si>
    <t>C:\DataBergen\Haflidi Diverse\Sogndal_2020\GS20-229-03GC_Sec,2_XRF\XRF data\L000017,spe</t>
  </si>
  <si>
    <t>C:\DataBergen\Haflidi Diverse\Sogndal_2020\GS20-229-03GC_Sec,2_XRF\XRF data\L000018,spe</t>
  </si>
  <si>
    <t>C:\DataBergen\Haflidi Diverse\Sogndal_2020\GS20-229-03GC_Sec,2_XRF\XRF data\L000019,spe</t>
  </si>
  <si>
    <t>C:\DataBergen\Haflidi Diverse\Sogndal_2020\GS20-229-03GC_Sec,2_XRF\XRF data\L000020,spe</t>
  </si>
  <si>
    <t>C:\DataBergen\Haflidi Diverse\Sogndal_2020\GS20-229-03GC_Sec,2_XRF\XRF data\L000021,spe</t>
  </si>
  <si>
    <t>C:\DataBergen\Haflidi Diverse\Sogndal_2020\GS20-229-03GC_Sec,2_XRF\XRF data\L000022,spe</t>
  </si>
  <si>
    <t>C:\DataBergen\Haflidi Diverse\Sogndal_2020\GS20-229-03GC_Sec,2_XRF\XRF data\L000023,spe</t>
  </si>
  <si>
    <t>C:\DataBergen\Haflidi Diverse\Sogndal_2020\GS20-229-03GC_Sec,2_XRF\XRF data\L000024,spe</t>
  </si>
  <si>
    <t>C:\DataBergen\Haflidi Diverse\Sogndal_2020\GS20-229-03GC_Sec,2_XRF\XRF data\L000025,spe</t>
  </si>
  <si>
    <t>C:\DataBergen\Haflidi Diverse\Sogndal_2020\GS20-229-03GC_Sec,2_XRF\XRF data\L000026,spe</t>
  </si>
  <si>
    <t>C:\DataBergen\Haflidi Diverse\Sogndal_2020\GS20-229-03GC_Sec,2_XRF\XRF data\L000027,spe</t>
  </si>
  <si>
    <t>C:\DataBergen\Haflidi Diverse\Sogndal_2020\GS20-229-03GC_Sec,2_XRF\XRF data\L000028,spe</t>
  </si>
  <si>
    <t>C:\DataBergen\Haflidi Diverse\Sogndal_2020\GS20-229-03GC_Sec,2_XRF\XRF data\L000029,spe</t>
  </si>
  <si>
    <t>C:\DataBergen\Haflidi Diverse\Sogndal_2020\GS20-229-03GC_Sec,2_XRF\XRF data\L000030,spe</t>
  </si>
  <si>
    <t>C:\DataBergen\Haflidi Diverse\Sogndal_2020\GS20-229-03GC_Sec,2_XRF\XRF data\L000031,spe</t>
  </si>
  <si>
    <t>C:\DataBergen\Haflidi Diverse\Sogndal_2020\GS20-229-03GC_Sec,2_XRF\XRF data\L000032,spe</t>
  </si>
  <si>
    <t>C:\DataBergen\Haflidi Diverse\Sogndal_2020\GS20-229-03GC_Sec,2_XRF\XRF data\L000033,spe</t>
  </si>
  <si>
    <t>C:\DataBergen\Haflidi Diverse\Sogndal_2020\GS20-229-03GC_Sec,2_XRF\XRF data\L000034,spe</t>
  </si>
  <si>
    <t>C:\DataBergen\Haflidi Diverse\Sogndal_2020\GS20-229-03GC_Sec,2_XRF\XRF data\L000035,spe</t>
  </si>
  <si>
    <t>C:\DataBergen\Haflidi Diverse\Sogndal_2020\GS20-229-03GC_Sec,2_XRF\XRF data\L000036,spe</t>
  </si>
  <si>
    <t>C:\DataBergen\Haflidi Diverse\Sogndal_2020\GS20-229-03GC_Sec,2_XRF\XRF data\L000037,spe</t>
  </si>
  <si>
    <t>C:\DataBergen\Haflidi Diverse\Sogndal_2020\GS20-229-03GC_Sec,2_XRF\XRF data\L000038,spe</t>
  </si>
  <si>
    <t>C:\DataBergen\Haflidi Diverse\Sogndal_2020\GS20-229-03GC_Sec,2_XRF\XRF data\L000039,spe</t>
  </si>
  <si>
    <t>C:\DataBergen\Haflidi Diverse\Sogndal_2020\GS20-229-03GC_Sec,2_XRF\XRF data\L000040,spe</t>
  </si>
  <si>
    <t>C:\DataBergen\Haflidi Diverse\Sogndal_2020\GS20-229-03GC_Sec,2_XRF\XRF data\L000041,spe</t>
  </si>
  <si>
    <t>C:\DataBergen\Haflidi Diverse\Sogndal_2020\GS20-229-03GC_Sec,2_XRF\XRF data\L000042,spe</t>
  </si>
  <si>
    <t>C:\DataBergen\Haflidi Diverse\Sogndal_2020\GS20-229-03GC_Sec,2_XRF\XRF data\L000043,spe</t>
  </si>
  <si>
    <t>C:\DataBergen\Haflidi Diverse\Sogndal_2020\GS20-229-03GC_Sec,2_XRF\XRF data\L000044,spe</t>
  </si>
  <si>
    <t>C:\DataBergen\Haflidi Diverse\Sogndal_2020\GS20-229-03GC_Sec,2_XRF\XRF data\L000045,spe</t>
  </si>
  <si>
    <t>C:\DataBergen\Haflidi Diverse\Sogndal_2020\GS20-229-03GC_Sec,2_XRF\XRF data\L000046,spe</t>
  </si>
  <si>
    <t>C:\DataBergen\Haflidi Diverse\Sogndal_2020\GS20-229-03GC_Sec,2_XRF\XRF data\L000047,spe</t>
  </si>
  <si>
    <t>C:\DataBergen\Haflidi Diverse\Sogndal_2020\GS20-229-03GC_Sec,2_XRF\XRF data\L000048,spe</t>
  </si>
  <si>
    <t>C:\DataBergen\Haflidi Diverse\Sogndal_2020\GS20-229-03GC_Sec,2_XRF\XRF data\L000049,spe</t>
  </si>
  <si>
    <t>C:\DataBergen\Haflidi Diverse\Sogndal_2020\GS20-229-03GC_Sec,2_XRF\XRF data\L000050,spe</t>
  </si>
  <si>
    <t>C:\DataBergen\Haflidi Diverse\Sogndal_2020\GS20-229-03GC_Sec,2_XRF\XRF data\L000051,spe</t>
  </si>
  <si>
    <t>C:\DataBergen\Haflidi Diverse\Sogndal_2020\GS20-229-03GC_Sec,2_XRF\XRF data\L000052,spe</t>
  </si>
  <si>
    <t>C:\DataBergen\Haflidi Diverse\Sogndal_2020\GS20-229-03GC_Sec,2_XRF\XRF data\L000053,spe</t>
  </si>
  <si>
    <t>C:\DataBergen\Haflidi Diverse\Sogndal_2020\GS20-229-03GC_Sec,2_XRF\XRF data\L000054,spe</t>
  </si>
  <si>
    <t>C:\DataBergen\Haflidi Diverse\Sogndal_2020\GS20-229-03GC_Sec,2_XRF\XRF data\L000055,spe</t>
  </si>
  <si>
    <t>C:\DataBergen\Haflidi Diverse\Sogndal_2020\GS20-229-03GC_Sec,2_XRF\XRF data\L000056,spe</t>
  </si>
  <si>
    <t>C:\DataBergen\Haflidi Diverse\Sogndal_2020\GS20-229-03GC_Sec,2_XRF\XRF data\L000057,spe</t>
  </si>
  <si>
    <t>C:\DataBergen\Haflidi Diverse\Sogndal_2020\GS20-229-03GC_Sec,2_XRF\XRF data\L000058,spe</t>
  </si>
  <si>
    <t>C:\DataBergen\Haflidi Diverse\Sogndal_2020\GS20-229-03GC_Sec,2_XRF\XRF data\L000059,spe</t>
  </si>
  <si>
    <t>C:\DataBergen\Haflidi Diverse\Sogndal_2020\GS20-229-03GC_Sec,2_XRF\XRF data\L000060,spe</t>
  </si>
  <si>
    <t>C:\DataBergen\Haflidi Diverse\Sogndal_2020\GS20-229-03GC_Sec,2_XRF\XRF data\L000061,spe</t>
  </si>
  <si>
    <t>C:\DataBergen\Haflidi Diverse\Sogndal_2020\GS20-229-03GC_Sec,2_XRF\XRF data\L000062,spe</t>
  </si>
  <si>
    <t>C:\DataBergen\Haflidi Diverse\Sogndal_2020\GS20-229-03GC_Sec,2_XRF\XRF data\L000063,spe</t>
  </si>
  <si>
    <t>C:\DataBergen\Haflidi Diverse\Sogndal_2020\GS20-229-03GC_Sec,2_XRF\XRF data\L000064,spe</t>
  </si>
  <si>
    <t>C:\DataBergen\Haflidi Diverse\Sogndal_2020\GS20-229-03GC_Sec,2_XRF\XRF data\L000065,spe</t>
  </si>
  <si>
    <t>C:\DataBergen\Haflidi Diverse\Sogndal_2020\GS20-229-03GC_Sec,2_XRF\XRF data\L000066,spe</t>
  </si>
  <si>
    <t>C:\DataBergen\Haflidi Diverse\Sogndal_2020\GS20-229-03GC_Sec,2_XRF\XRF data\L000067,spe</t>
  </si>
  <si>
    <t>C:\DataBergen\Haflidi Diverse\Sogndal_2020\GS20-229-03GC_Sec,2_XRF\XRF data\L000068,spe</t>
  </si>
  <si>
    <t>C:\DataBergen\Haflidi Diverse\Sogndal_2020\GS20-229-03GC_Sec,2_XRF\XRF data\L000069,spe</t>
  </si>
  <si>
    <t>C:\DataBergen\Haflidi Diverse\Sogndal_2020\GS20-229-03GC_Sec,2_XRF\XRF data\L000070,spe</t>
  </si>
  <si>
    <t>C:\DataBergen\Haflidi Diverse\Sogndal_2020\GS20-229-03GC_Sec,2_XRF\XRF data\L000071,spe</t>
  </si>
  <si>
    <t>C:\DataBergen\Haflidi Diverse\Sogndal_2020\GS20-229-03GC_Sec,2_XRF\XRF data\L000072,spe</t>
  </si>
  <si>
    <t>C:\DataBergen\Haflidi Diverse\Sogndal_2020\GS20-229-03GC_Sec,2_XRF\XRF data\L000073,spe</t>
  </si>
  <si>
    <t>C:\DataBergen\Haflidi Diverse\Sogndal_2020\GS20-229-03GC_Sec,2_XRF\XRF data\L000074,spe</t>
  </si>
  <si>
    <t>C:\DataBergen\Haflidi Diverse\Sogndal_2020\GS20-229-03GC_Sec,2_XRF\XRF data\L000075,spe</t>
  </si>
  <si>
    <t>C:\DataBergen\Haflidi Diverse\Sogndal_2020\GS20-229-03GC_Sec,2_XRF\XRF data\L000076,spe</t>
  </si>
  <si>
    <t>C:\DataBergen\Haflidi Diverse\Sogndal_2020\GS20-229-03GC_Sec,2_XRF\XRF data\L000077,spe</t>
  </si>
  <si>
    <t>C:\DataBergen\Haflidi Diverse\Sogndal_2020\GS20-229-03GC_Sec,2_XRF\XRF data\L000078,spe</t>
  </si>
  <si>
    <t>C:\DataBergen\Haflidi Diverse\Sogndal_2020\GS20-229-03GC_Sec,2_XRF\XRF data\L000079,spe</t>
  </si>
  <si>
    <t>C:\DataBergen\Haflidi Diverse\Sogndal_2020\GS20-229-03GC_Sec,2_XRF\XRF data\L000080,spe</t>
  </si>
  <si>
    <t>C:\DataBergen\Haflidi Diverse\Sogndal_2020\GS20-229-03GC_Sec,2_XRF\XRF data\L000081,spe</t>
  </si>
  <si>
    <t>C:\DataBergen\Haflidi Diverse\Sogndal_2020\GS20-229-03GC_Sec,2_XRF\XRF data\L000082,spe</t>
  </si>
  <si>
    <t>C:\DataBergen\Haflidi Diverse\Sogndal_2020\GS20-229-03GC_Sec,2_XRF\XRF data\L000083,spe</t>
  </si>
  <si>
    <t>C:\DataBergen\Haflidi Diverse\Sogndal_2020\GS20-229-03GC_Sec,2_XRF\XRF data\L000084,spe</t>
  </si>
  <si>
    <t>C:\DataBergen\Haflidi Diverse\Sogndal_2020\GS20-229-03GC_Sec,2_XRF\XRF data\L000085,spe</t>
  </si>
  <si>
    <t>C:\DataBergen\Haflidi Diverse\Sogndal_2020\GS20-229-03GC_Sec,2_XRF\XRF data\L000086,spe</t>
  </si>
  <si>
    <t>C:\DataBergen\Haflidi Diverse\Sogndal_2020\GS20-229-03GC_Sec,2_XRF\XRF data\L000087,spe</t>
  </si>
  <si>
    <t>C:\DataBergen\Haflidi Diverse\Sogndal_2020\GS20-229-03GC_Sec,2_XRF\XRF data\L000088,spe</t>
  </si>
  <si>
    <t>C:\DataBergen\Haflidi Diverse\Sogndal_2020\GS20-229-03GC_Sec,2_XRF\XRF data\L000089,spe</t>
  </si>
  <si>
    <t>C:\DataBergen\Haflidi Diverse\Sogndal_2020\GS20-229-03GC_Sec,2_XRF\XRF data\L000090,spe</t>
  </si>
  <si>
    <t>C:\DataBergen\Haflidi Diverse\Sogndal_2020\GS20-229-03GC_Sec,2_XRF\XRF data\L000091,spe</t>
  </si>
  <si>
    <t>C:\DataBergen\Haflidi Diverse\Sogndal_2020\GS20-229-03GC_Sec,2_XRF\XRF data\L000092,spe</t>
  </si>
  <si>
    <t>C:\DataBergen\Haflidi Diverse\Sogndal_2020\GS20-229-03GC_Sec,2_XRF\XRF data\L000093,spe</t>
  </si>
  <si>
    <t>C:\DataBergen\Haflidi Diverse\Sogndal_2020\GS20-229-03GC_Sec,2_XRF\XRF data\L000094,spe</t>
  </si>
  <si>
    <t>C:\DataBergen\Haflidi Diverse\Sogndal_2020\GS20-229-03GC_Sec,2_XRF\XRF data\L000095,spe</t>
  </si>
  <si>
    <t>C:\DataBergen\Haflidi Diverse\Sogndal_2020\GS20-229-03GC_Sec,2_XRF\XRF data\L000096,spe</t>
  </si>
  <si>
    <t>C:\DataBergen\Haflidi Diverse\Sogndal_2020\GS20-229-03GC_Sec,2_XRF\XRF data\L000097,spe</t>
  </si>
  <si>
    <t>C:\DataBergen\Haflidi Diverse\Sogndal_2020\GS20-229-03GC_Sec,2_XRF\XRF data\L000098,spe</t>
  </si>
  <si>
    <t>C:\DataBergen\Haflidi Diverse\Sogndal_2020\GS20-229-03GC_Sec,2_XRF\XRF data\L000099,spe</t>
  </si>
  <si>
    <t>C:\DataBergen\Haflidi Diverse\Sogndal_2020\GS20-229-03GC_Sec,2_XRF\XRF data\L000100,spe</t>
  </si>
  <si>
    <t>C:\DataBergen\Haflidi Diverse\Sogndal_2020\GS20-229-03GC_Sec,2_XRF\XRF data\L000101,spe</t>
  </si>
  <si>
    <t>C:\DataBergen\Haflidi Diverse\Sogndal_2020\GS20-229-03GC_Sec,2_XRF\XRF data\L000102,spe</t>
  </si>
  <si>
    <t>C:\DataBergen\Haflidi Diverse\Sogndal_2020\GS20-229-03GC_Sec,2_XRF\XRF data\L000103,spe</t>
  </si>
  <si>
    <t>C:\DataBergen\Haflidi Diverse\Sogndal_2020\GS20-229-03GC_Sec,2_XRF\XRF data\L000104,spe</t>
  </si>
  <si>
    <t>C:\DataBergen\Haflidi Diverse\Sogndal_2020\GS20-229-03GC_Sec,2_XRF\XRF data\L000105,spe</t>
  </si>
  <si>
    <t>C:\DataBergen\Haflidi Diverse\Sogndal_2020\GS20-229-03GC_Sec,2_XRF\XRF data\L000106,spe</t>
  </si>
  <si>
    <t>C:\DataBergen\Haflidi Diverse\Sogndal_2020\GS20-229-03GC_Sec,2_XRF\XRF data\L000107,spe</t>
  </si>
  <si>
    <t>C:\DataBergen\Haflidi Diverse\Sogndal_2020\GS20-229-03GC_Sec,2_XRF\XRF data\L000108,spe</t>
  </si>
  <si>
    <t>C:\DataBergen\Haflidi Diverse\Sogndal_2020\GS20-229-03GC_Sec,2_XRF\XRF data\L000109,spe</t>
  </si>
  <si>
    <t>C:\DataBergen\Haflidi Diverse\Sogndal_2020\GS20-229-03GC_Sec,2_XRF\XRF data\L000110,spe</t>
  </si>
  <si>
    <t>C:\DataBergen\Haflidi Diverse\Sogndal_2020\GS20-229-03GC_Sec,2_XRF\XRF data\L000111,spe</t>
  </si>
  <si>
    <t>C:\DataBergen\Haflidi Diverse\Sogndal_2020\GS20-229-03GC_Sec,2_XRF\XRF data\L000112,spe</t>
  </si>
  <si>
    <t>C:\DataBergen\Haflidi Diverse\Sogndal_2020\GS20-229-03GC_Sec,2_XRF\XRF data\L000113,spe</t>
  </si>
  <si>
    <t>C:\DataBergen\Haflidi Diverse\Sogndal_2020\GS20-229-03GC_Sec,2_XRF\XRF data\L000114,spe</t>
  </si>
  <si>
    <t>C:\DataBergen\Haflidi Diverse\Sogndal_2020\GS20-229-03GC_Sec,2_XRF\XRF data\L000115,spe</t>
  </si>
  <si>
    <t>C:\DataBergen\Haflidi Diverse\Sogndal_2020\GS20-229-03GC_Sec,2_XRF\XRF data\L000116,spe</t>
  </si>
  <si>
    <t>C:\DataBergen\Haflidi Diverse\Sogndal_2020\GS20-229-03GC_Sec,2_XRF\XRF data\L000117,spe</t>
  </si>
  <si>
    <t>C:\DataBergen\Haflidi Diverse\Sogndal_2020\GS20-229-03GC_Sec,2_XRF\XRF data\L000118,spe</t>
  </si>
  <si>
    <t>C:\DataBergen\Haflidi Diverse\Sogndal_2020\GS20-229-03GC_Sec,2_XRF\XRF data\L000119,spe</t>
  </si>
  <si>
    <t>C:\DataBergen\Haflidi Diverse\Sogndal_2020\GS20-229-03GC_Sec,2_XRF\XRF data\L000120,spe</t>
  </si>
  <si>
    <t>C:\DataBergen\Haflidi Diverse\Sogndal_2020\GS20-229-03GC_Sec,2_XRF\XRF data\L000121,spe</t>
  </si>
  <si>
    <t>C:\DataBergen\Haflidi Diverse\Sogndal_2020\GS20-229-03GC_Sec,2_XRF\XRF data\L000122,spe</t>
  </si>
  <si>
    <t>C:\DataBergen\Haflidi Diverse\Sogndal_2020\GS20-229-03GC_Sec,2_XRF\XRF data\L000123,spe</t>
  </si>
  <si>
    <t>C:\DataBergen\Haflidi Diverse\Sogndal_2020\GS20-229-03GC_Sec,2_XRF\XRF data\L000124,spe</t>
  </si>
  <si>
    <t>C:\DataBergen\Haflidi Diverse\Sogndal_2020\GS20-229-03GC_Sec,2_XRF\XRF data\L000125,spe</t>
  </si>
  <si>
    <t>C:\DataBergen\Haflidi Diverse\Sogndal_2020\GS20-229-03GC_Sec,2_XRF\XRF data\L000126,spe</t>
  </si>
  <si>
    <t>C:\DataBergen\Haflidi Diverse\Sogndal_2020\GS20-229-03GC_Sec,2_XRF\XRF data\L000127,spe</t>
  </si>
  <si>
    <t>C:\DataBergen\Haflidi Diverse\Sogndal_2020\GS20-229-03GC_Sec,2_XRF\XRF data\L000128,spe</t>
  </si>
  <si>
    <t>C:\DataBergen\Haflidi Diverse\Sogndal_2020\GS20-229-03GC_Sec,2_XRF\XRF data\L000129,spe</t>
  </si>
  <si>
    <t>C:\DataBergen\Haflidi Diverse\Sogndal_2020\GS20-229-03GC_Sec,2_XRF\XRF data\L000130,spe</t>
  </si>
  <si>
    <t>C:\DataBergen\Haflidi Diverse\Sogndal_2020\GS20-229-03GC_Sec,2_XRF\XRF data\L000131,spe</t>
  </si>
  <si>
    <t>C:\DataBergen\Haflidi Diverse\Sogndal_2020\GS20-229-03GC_Sec,2_XRF\XRF data\L000132,spe</t>
  </si>
  <si>
    <t>C:\DataBergen\Haflidi Diverse\Sogndal_2020\GS20-229-03GC_Sec,2_XRF\XRF data\L000133,spe</t>
  </si>
  <si>
    <t>C:\DataBergen\Haflidi Diverse\Sogndal_2020\GS20-229-03GC_Sec,2_XRF\XRF data\L000134,spe</t>
  </si>
  <si>
    <t>C:\DataBergen\Haflidi Diverse\Sogndal_2020\GS20-229-03GC_Sec,2_XRF\XRF data\L000135,spe</t>
  </si>
  <si>
    <t>C:\DataBergen\Haflidi Diverse\Sogndal_2020\GS20-229-03GC_Sec,2_XRF\XRF data\L000136,spe</t>
  </si>
  <si>
    <t>C:\DataBergen\Haflidi Diverse\Sogndal_2020\GS20-229-03GC_Sec,2_XRF\XRF data\L000137,spe</t>
  </si>
  <si>
    <t>C:\DataBergen\Haflidi Diverse\Sogndal_2020\GS20-229-03GC_Sec,2_XRF\XRF data\L000138,spe</t>
  </si>
  <si>
    <t>C:\DataBergen\Haflidi Diverse\Sogndal_2020\GS20-229-03GC_Sec,2_XRF\XRF data\L000139,spe</t>
  </si>
  <si>
    <t>C:\DataBergen\Haflidi Diverse\Sogndal_2020\GS20-229-03GC_Sec,2_XRF\XRF data\L000140,spe</t>
  </si>
  <si>
    <t>C:\DataBergen\Haflidi Diverse\Sogndal_2020\GS20-229-03GC_Sec,2_XRF\XRF data\L000141,spe</t>
  </si>
  <si>
    <t>C:\DataBergen\Haflidi Diverse\Sogndal_2020\GS20-229-03GC_Sec,2_XRF\XRF data\L000142,spe</t>
  </si>
  <si>
    <t>C:\DataBergen\Haflidi Diverse\Sogndal_2020\GS20-229-03GC_Sec,2_XRF\XRF data\L000143,spe</t>
  </si>
  <si>
    <t>C:\DataBergen\Haflidi Diverse\Sogndal_2020\GS20-229-03GC_Sec,2_XRF\XRF data\L000144,spe</t>
  </si>
  <si>
    <t>C:\DataBergen\Haflidi Diverse\Sogndal_2020\GS20-229-03GC_Sec,2_XRF\XRF data\L000145,spe</t>
  </si>
  <si>
    <t>C:\DataBergen\Haflidi Diverse\Sogndal_2020\GS20-229-03GC_Sec,2_XRF\XRF data\L000146,spe</t>
  </si>
  <si>
    <t>C:\DataBergen\Haflidi Diverse\Sogndal_2020\GS20-229-03GC_Sec,2_XRF\XRF data\L000147,spe</t>
  </si>
  <si>
    <t>C:\DataBergen\Haflidi Diverse\Sogndal_2020\GS20-229-03GC_Sec,2_XRF\XRF data\L000148,spe</t>
  </si>
  <si>
    <t>C:\DataBergen\Haflidi Diverse\Sogndal_2020\GS20-229-03GC_Sec,2_XRF\XRF data\L000149,spe</t>
  </si>
  <si>
    <t>C:\DataBergen\Haflidi Diverse\Sogndal_2020\GS20-229-03GC_Sec,2_XRF\XRF data\L000150,spe</t>
  </si>
  <si>
    <t>C:\DataBergen\Haflidi Diverse\Sogndal_2020\GS20-229-03GC_Sec,2_XRF\XRF data\L000151,spe</t>
  </si>
  <si>
    <t>C:\DataBergen\Haflidi Diverse\Sogndal_2020\GS20-229-03GC_Sec,2_XRF\XRF data\L000152,spe</t>
  </si>
  <si>
    <t>C:\DataBergen\Haflidi Diverse\Sogndal_2020\GS20-229-03GC_Sec,2_XRF\XRF data\L000153,spe</t>
  </si>
  <si>
    <t>C:\DataBergen\Haflidi Diverse\Sogndal_2020\GS20-229-03GC_Sec,2_XRF\XRF data\L000154,spe</t>
  </si>
  <si>
    <t>C:\DataBergen\Haflidi Diverse\Sogndal_2020\GS20-229-03GC_Sec,2_XRF\XRF data\L000155,spe</t>
  </si>
  <si>
    <t>C:\DataBergen\Haflidi Diverse\Sogndal_2020\GS20-229-03GC_Sec,2_XRF\XRF data\L000156,spe</t>
  </si>
  <si>
    <t>C:\DataBergen\Haflidi Diverse\Sogndal_2020\GS20-229-03GC_Sec,2_XRF\XRF data\L000157,spe</t>
  </si>
  <si>
    <t>C:\DataBergen\Haflidi Diverse\Sogndal_2020\GS20-229-03GC_Sec,2_XRF\XRF data\L000158,spe</t>
  </si>
  <si>
    <t>C:\DataBergen\Haflidi Diverse\Sogndal_2020\GS20-229-03GC_Sec,2_XRF\XRF data\L000159,spe</t>
  </si>
  <si>
    <t>C:\DataBergen\Haflidi Diverse\Sogndal_2020\GS20-229-03GC_Sec,2_XRF\XRF data\L000160,spe</t>
  </si>
  <si>
    <t>C:\DataBergen\Haflidi Diverse\Sogndal_2020\GS20-229-03GC_Sec,2_XRF\XRF data\L000161,spe</t>
  </si>
  <si>
    <t>C:\DataBergen\Haflidi Diverse\Sogndal_2020\GS20-229-03GC_Sec,2_XRF\XRF data\L000162,spe</t>
  </si>
  <si>
    <t>C:\DataBergen\Haflidi Diverse\Sogndal_2020\GS20-229-03GC_Sec,2_XRF\XRF data\L000163,spe</t>
  </si>
  <si>
    <t>C:\DataBergen\Haflidi Diverse\Sogndal_2020\GS20-229-03GC_Sec,2_XRF\XRF data\L000164,spe</t>
  </si>
  <si>
    <t>C:\DataBergen\Haflidi Diverse\Sogndal_2020\GS20-229-03GC_Sec,2_XRF\XRF data\L000165,spe</t>
  </si>
  <si>
    <t>C:\DataBergen\Haflidi Diverse\Sogndal_2020\GS20-229-03GC_Sec,2_XRF\XRF data\L000166,spe</t>
  </si>
  <si>
    <t>C:\DataBergen\Haflidi Diverse\Sogndal_2020\GS20-229-03GC_Sec,2_XRF\XRF data\L000167,spe</t>
  </si>
  <si>
    <t>C:\DataBergen\Haflidi Diverse\Sogndal_2020\GS20-229-03GC_Sec,2_XRF\XRF data\L000168,spe</t>
  </si>
  <si>
    <t>C:\DataBergen\Haflidi Diverse\Sogndal_2020\GS20-229-03GC_Sec,2_XRF\XRF data\L000169,spe</t>
  </si>
  <si>
    <t>C:\DataBergen\Haflidi Diverse\Sogndal_2020\GS20-229-03GC_Sec,2_XRF\XRF data\L000170,spe</t>
  </si>
  <si>
    <t>C:\DataBergen\Haflidi Diverse\Sogndal_2020\GS20-229-03GC_Sec,2_XRF\XRF data\L000171,spe</t>
  </si>
  <si>
    <t>C:\DataBergen\Haflidi Diverse\Sogndal_2020\GS20-229-03GC_Sec,2_XRF\XRF data\L000172,spe</t>
  </si>
  <si>
    <t>C:\DataBergen\Haflidi Diverse\Sogndal_2020\GS20-229-03GC_Sec,2_XRF\XRF data\L000173,spe</t>
  </si>
  <si>
    <t>C:\DataBergen\Haflidi Diverse\Sogndal_2020\GS20-229-03GC_Sec,2_XRF\XRF data\L000174,spe</t>
  </si>
  <si>
    <t>C:\DataBergen\Haflidi Diverse\Sogndal_2020\GS20-229-03GC_Sec,2_XRF\XRF data\L000175,spe</t>
  </si>
  <si>
    <t>C:\DataBergen\Haflidi Diverse\Sogndal_2020\GS20-229-03GC_Sec,2_XRF\XRF data\L000176,spe</t>
  </si>
  <si>
    <t>C:\DataBergen\Haflidi Diverse\Sogndal_2020\GS20-229-03GC_Sec,2_XRF\XRF data\L000177,spe</t>
  </si>
  <si>
    <t>C:\DataBergen\Haflidi Diverse\Sogndal_2020\GS20-229-03GC_Sec,2_XRF\XRF data\L000178,spe</t>
  </si>
  <si>
    <t>C:\DataBergen\Haflidi Diverse\Sogndal_2020\GS20-229-03GC_Sec,2_XRF\XRF data\L000179,spe</t>
  </si>
  <si>
    <t>C:\DataBergen\Haflidi Diverse\Sogndal_2020\GS20-229-03GC_Sec,2_XRF\XRF data\L000180,spe</t>
  </si>
  <si>
    <t>C:\DataBergen\Haflidi Diverse\Sogndal_2020\GS20-229-03GC_Sec,2_XRF\XRF data\L000181,spe</t>
  </si>
  <si>
    <t>C:\DataBergen\Haflidi Diverse\Sogndal_2020\GS20-229-03GC_Sec,2_XRF\XRF data\L000182,spe</t>
  </si>
  <si>
    <t>C:\DataBergen\Haflidi Diverse\Sogndal_2020\GS20-229-03GC_Sec,2_XRF\XRF data\L000183,spe</t>
  </si>
  <si>
    <t>C:\DataBergen\Haflidi Diverse\Sogndal_2020\GS20-229-03GC_Sec,2_XRF\XRF data\L000184,spe</t>
  </si>
  <si>
    <t>C:\DataBergen\Haflidi Diverse\Sogndal_2020\GS20-229-03GC_Sec,2_XRF\XRF data\L000185,spe</t>
  </si>
  <si>
    <t>C:\DataBergen\Haflidi Diverse\Sogndal_2020\GS20-229-03GC_Sec,2_XRF\XRF data\L000186,spe</t>
  </si>
  <si>
    <t>C:\DataBergen\Haflidi Diverse\Sogndal_2020\GS20-229-03GC_Sec,2_XRF\XRF data\L000187,spe</t>
  </si>
  <si>
    <t>C:\DataBergen\Haflidi Diverse\Sogndal_2020\GS20-229-03GC_Sec,2_XRF\XRF data\L000188,spe</t>
  </si>
  <si>
    <t>C:\DataBergen\Haflidi Diverse\Sogndal_2020\GS20-229-03GC_Sec,2_XRF\XRF data\L000189,spe</t>
  </si>
  <si>
    <t>C:\DataBergen\Haflidi Diverse\Sogndal_2020\GS20-229-03GC_Sec,2_XRF\XRF data\L000190,spe</t>
  </si>
  <si>
    <t>C:\DataBergen\Haflidi Diverse\Sogndal_2020\GS20-229-03GC_Sec,2_XRF\XRF data\L000191,spe</t>
  </si>
  <si>
    <t>C:\DataBergen\Haflidi Diverse\Sogndal_2020\GS20-229-03GC_Sec,2_XRF\XRF data\L000192,spe</t>
  </si>
  <si>
    <t>C:\DataBergen\Haflidi Diverse\Sogndal_2020\GS20-229-03GC_Sec,2_XRF\XRF data\L000193,spe</t>
  </si>
  <si>
    <t>C:\DataBergen\Haflidi Diverse\Sogndal_2020\GS20-229-03GC_Sec,2_XRF\XRF data\L000194,spe</t>
  </si>
  <si>
    <t>C:\DataBergen\Haflidi Diverse\Sogndal_2020\GS20-229-03GC_Sec,2_XRF\XRF data\L000195,spe</t>
  </si>
  <si>
    <t>C:\DataBergen\Haflidi Diverse\Sogndal_2020\GS20-229-03GC_Sec,2_XRF\XRF data\L000196,spe</t>
  </si>
  <si>
    <t>C:\DataBergen\Haflidi Diverse\Sogndal_2020\GS20-229-03GC_Sec,2_XRF\XRF data\L000197,spe</t>
  </si>
  <si>
    <t>C:\DataBergen\Haflidi Diverse\Sogndal_2020\GS20-229-03GC_Sec,2_XRF\XRF data\L000198,spe</t>
  </si>
  <si>
    <t>C:\DataBergen\Haflidi Diverse\Sogndal_2020\GS20-229-03GC_Sec,2_XRF\XRF data\L000199,spe</t>
  </si>
  <si>
    <t>C:\DataBergen\Haflidi Diverse\Sogndal_2020\GS20-229-03GC_Sec,2_XRF\XRF data\L000200,spe</t>
  </si>
  <si>
    <t>C:\DataBergen\Haflidi Diverse\Sogndal_2020\GS20-229-03GC_Sec,2_XRF\XRF data\L000201,spe</t>
  </si>
  <si>
    <t>C:\DataBergen\Haflidi Diverse\Sogndal_2020\GS20-229-03GC_Sec,2_XRF\XRF data\L000202,spe</t>
  </si>
  <si>
    <t>C:\DataBergen\Haflidi Diverse\Sogndal_2020\GS20-229-03GC_Sec,2_XRF\XRF data\L000203,spe</t>
  </si>
  <si>
    <t>C:\DataBergen\Haflidi Diverse\Sogndal_2020\GS20-229-03GC_Sec,2_XRF\XRF data\L000204,spe</t>
  </si>
  <si>
    <t>C:\DataBergen\Haflidi Diverse\Sogndal_2020\GS20-229-03GC_Sec,2_XRF\XRF data\L000205,spe</t>
  </si>
  <si>
    <t>C:\DataBergen\Haflidi Diverse\Sogndal_2020\GS20-229-03GC_Sec,2_XRF\XRF data\L000206,spe</t>
  </si>
  <si>
    <t>C:\DataBergen\Haflidi Diverse\Sogndal_2020\GS20-229-03GC_Sec,2_XRF\XRF data\L000207,spe</t>
  </si>
  <si>
    <t>C:\DataBergen\Haflidi Diverse\Sogndal_2020\GS20-229-03GC_Sec,2_XRF\XRF data\L000208,spe</t>
  </si>
  <si>
    <t>C:\DataBergen\Haflidi Diverse\Sogndal_2020\GS20-229-03GC_Sec,2_XRF\XRF data\L000209,spe</t>
  </si>
  <si>
    <t>C:\DataBergen\Haflidi Diverse\Sogndal_2020\GS20-229-03GC_Sec,2_XRF\XRF data\L000210,spe</t>
  </si>
  <si>
    <t>C:\DataBergen\Haflidi Diverse\Sogndal_2020\GS20-229-03GC_Sec,2_XRF\XRF data\L000211,spe</t>
  </si>
  <si>
    <t>C:\DataBergen\Haflidi Diverse\Sogndal_2020\GS20-229-03GC_Sec,2_XRF\XRF data\L000212,spe</t>
  </si>
  <si>
    <t>C:\DataBergen\Haflidi Diverse\Sogndal_2020\GS20-229-03GC_Sec,2_XRF\XRF data\L000213,spe</t>
  </si>
  <si>
    <t>C:\DataBergen\Haflidi Diverse\Sogndal_2020\GS20-229-03GC_Sec,2_XRF\XRF data\L000214,spe</t>
  </si>
  <si>
    <t>C:\DataBergen\Haflidi Diverse\Sogndal_2020\GS20-229-03GC_Sec,2_XRF\XRF data\L000215,spe</t>
  </si>
  <si>
    <t>C:\DataBergen\Haflidi Diverse\Sogndal_2020\GS20-229-03GC_Sec,2_XRF\XRF data\L000216,spe</t>
  </si>
  <si>
    <t>C:\DataBergen\Haflidi Diverse\Sogndal_2020\GS20-229-03GC_Sec,2_XRF\XRF data\L000217,spe</t>
  </si>
  <si>
    <t>C:\DataBergen\Haflidi Diverse\Sogndal_2020\GS20-229-03GC_Sec,2_XRF\XRF data\L000218,spe</t>
  </si>
  <si>
    <t>C:\DataBergen\Haflidi Diverse\Sogndal_2020\GS20-229-03GC_Sec,2_XRF\XRF data\L000219,spe</t>
  </si>
  <si>
    <t>C:\DataBergen\Haflidi Diverse\Sogndal_2020\GS20-229-03GC_Sec,2_XRF\XRF data\L000220,spe</t>
  </si>
  <si>
    <t>C:\DataBergen\Haflidi Diverse\Sogndal_2020\GS20-229-03GC_Sec,2_XRF\XRF data\L000221,spe</t>
  </si>
  <si>
    <t>C:\DataBergen\Haflidi Diverse\Sogndal_2020\GS20-229-03GC_Sec,2_XRF\XRF data\L000222,spe</t>
  </si>
  <si>
    <t>C:\DataBergen\Haflidi Diverse\Sogndal_2020\GS20-229-03GC_Sec,2_XRF\XRF data\L000223,spe</t>
  </si>
  <si>
    <t>C:\DataBergen\Haflidi Diverse\Sogndal_2020\GS20-229-03GC_Sec,2_XRF\XRF data\L000224,spe</t>
  </si>
  <si>
    <t>C:\DataBergen\Haflidi Diverse\Sogndal_2020\GS20-229-03GC_Sec,2_XRF\XRF data\L000225,spe</t>
  </si>
  <si>
    <t>C:\DataBergen\Haflidi Diverse\Sogndal_2020\GS20-229-03GC_Sec,2_XRF\XRF data\L000226,spe</t>
  </si>
  <si>
    <t>C:\DataBergen\Haflidi Diverse\Sogndal_2020\GS20-229-03GC_Sec,2_XRF\XRF data\L000227,spe</t>
  </si>
  <si>
    <t>C:\DataBergen\Haflidi Diverse\Sogndal_2020\GS20-229-03GC_Sec,2_XRF\XRF data\L000228,spe</t>
  </si>
  <si>
    <t>C:\DataBergen\Haflidi Diverse\Sogndal_2020\GS20-229-03GC_Sec,2_XRF\XRF data\L000229,spe</t>
  </si>
  <si>
    <t>C:\DataBergen\Haflidi Diverse\Sogndal_2020\GS20-229-03GC_Sec,2_XRF\XRF data\L000230,spe</t>
  </si>
  <si>
    <t>C:\DataBergen\Haflidi Diverse\Sogndal_2020\GS20-229-03GC_Sec,2_XRF\XRF data\L000231,spe</t>
  </si>
  <si>
    <t>C:\DataBergen\Haflidi Diverse\Sogndal_2020\GS20-229-03GC_Sec,2_XRF\XRF data\L000232,spe</t>
  </si>
  <si>
    <t>C:\DataBergen\Haflidi Diverse\Sogndal_2020\GS20-229-03GC_Sec,2_XRF\XRF data\L000233,spe</t>
  </si>
  <si>
    <t>C:\DataBergen\Haflidi Diverse\Sogndal_2020\GS20-229-03GC_Sec,2_XRF\XRF data\L000234,spe</t>
  </si>
  <si>
    <t>C:\DataBergen\Haflidi Diverse\Sogndal_2020\GS20-229-03GC_Sec,2_XRF\XRF data\L000235,spe</t>
  </si>
  <si>
    <t>C:\DataBergen\Haflidi Diverse\Sogndal_2020\GS20-229-03GC_Sec,2_XRF\XRF data\L000236,spe</t>
  </si>
  <si>
    <t>C:\DataBergen\Haflidi Diverse\Sogndal_2020\GS20-229-03GC_Sec,2_XRF\XRF data\L000237,spe</t>
  </si>
  <si>
    <t>C:\DataBergen\Haflidi Diverse\Sogndal_2020\GS20-229-03GC_Sec,2_XRF\XRF data\L000238,spe</t>
  </si>
  <si>
    <t>C:\DataBergen\Haflidi Diverse\Sogndal_2020\GS20-229-03GC_Sec,2_XRF\XRF data\L000239,spe</t>
  </si>
  <si>
    <t>C:\DataBergen\Haflidi Diverse\Sogndal_2020\GS20-229-03GC_Sec,2_XRF\XRF data\L000240,spe</t>
  </si>
  <si>
    <t>C:\DataBergen\Haflidi Diverse\Sogndal_2020\GS20-229-03GC_Sec,2_XRF\XRF data\L000241,spe</t>
  </si>
  <si>
    <t>C:\DataBergen\Haflidi Diverse\Sogndal_2020\GS20-229-03GC_Sec,2_XRF\XRF data\L000242,spe</t>
  </si>
  <si>
    <t>C:\DataBergen\Haflidi Diverse\Sogndal_2020\GS20-229-03GC_Sec,2_XRF\XRF data\L000243,spe</t>
  </si>
  <si>
    <t>C:\DataBergen\Haflidi Diverse\Sogndal_2020\GS20-229-03GC_Sec,2_XRF\XRF data\L000244,spe</t>
  </si>
  <si>
    <t>C:\DataBergen\Haflidi Diverse\Sogndal_2020\GS20-229-03GC_Sec,2_XRF\XRF data\L000245,spe</t>
  </si>
  <si>
    <t>C:\DataBergen\Haflidi Diverse\Sogndal_2020\GS20-229-03GC_Sec,2_XRF\XRF data\L000246,spe</t>
  </si>
  <si>
    <t>C:\DataBergen\Haflidi Diverse\Sogndal_2020\GS20-229-03GC_Sec,2_XRF\XRF data\L000247,spe</t>
  </si>
  <si>
    <t>C:\DataBergen\Haflidi Diverse\Sogndal_2020\GS20-229-03GC_Sec,2_XRF\XRF data\L000248,spe</t>
  </si>
  <si>
    <t>C:\DataBergen\Haflidi Diverse\Sogndal_2020\GS20-229-03GC_Sec,2_XRF\XRF data\L000249,spe</t>
  </si>
  <si>
    <t>C:\DataBergen\Haflidi Diverse\Sogndal_2020\GS20-229-03GC_Sec,2_XRF\XRF data\L000250,spe</t>
  </si>
  <si>
    <t>C:\DataBergen\Haflidi Diverse\Sogndal_2020\GS20-229-03GC_Sec,2_XRF\XRF data\L000251,spe</t>
  </si>
  <si>
    <t>C:\DataBergen\Haflidi Diverse\Sogndal_2020\GS20-229-03GC_Sec,2_XRF\XRF data\L000252,spe</t>
  </si>
  <si>
    <t>C:\DataBergen\Haflidi Diverse\Sogndal_2020\GS20-229-03GC_Sec,2_XRF\XRF data\L000253,spe</t>
  </si>
  <si>
    <t>C:\DataBergen\Haflidi Diverse\Sogndal_2020\GS20-229-03GC_Sec,2_XRF\XRF data\L000254,spe</t>
  </si>
  <si>
    <t>C:\DataBergen\Haflidi Diverse\Sogndal_2020\GS20-229-03GC_Sec,2_XRF\XRF data\L000255,spe</t>
  </si>
  <si>
    <t>C:\DataBergen\Haflidi Diverse\Sogndal_2020\GS20-229-03GC_Sec,2_XRF\XRF data\L000256,spe</t>
  </si>
  <si>
    <t>C:\DataBergen\Haflidi Diverse\Sogndal_2020\GS20-229-03GC_Sec,2_XRF\XRF data\L000257,spe</t>
  </si>
  <si>
    <t>C:\DataBergen\Haflidi Diverse\Sogndal_2020\GS20-229-03GC_Sec,2_XRF\XRF data\L000258,spe</t>
  </si>
  <si>
    <t>C:\DataBergen\Haflidi Diverse\Sogndal_2020\GS20-229-03GC_Sec,2_XRF\XRF data\L000259,spe</t>
  </si>
  <si>
    <t>C:\DataBergen\Haflidi Diverse\Sogndal_2020\GS20-229-03GC_Sec,2_XRF\XRF data\L000260,spe</t>
  </si>
  <si>
    <t>C:\DataBergen\Haflidi Diverse\Sogndal_2020\GS20-229-03GC_Sec,2_XRF\XRF data\L000261,spe</t>
  </si>
  <si>
    <t>C:\DataBergen\Haflidi Diverse\Sogndal_2020\GS20-229-03GC_Sec,2_XRF\XRF data\L000262,spe</t>
  </si>
  <si>
    <t>C:\DataBergen\Haflidi Diverse\Sogndal_2020\GS20-229-03GC_Sec,2_XRF\XRF data\L000263,spe</t>
  </si>
  <si>
    <t>C:\DataBergen\Haflidi Diverse\Sogndal_2020\GS20-229-03GC_Sec,2_XRF\XRF data\L000264,spe</t>
  </si>
  <si>
    <t>C:\DataBergen\Haflidi Diverse\Sogndal_2020\GS20-229-03GC_Sec,2_XRF\XRF data\L000265,spe</t>
  </si>
  <si>
    <t>C:\DataBergen\Haflidi Diverse\Sogndal_2020\GS20-229-03GC_Sec,2_XRF\XRF data\L000266,spe</t>
  </si>
  <si>
    <t>C:\DataBergen\Haflidi Diverse\Sogndal_2020\GS20-229-03GC_Sec,2_XRF\XRF data\L000267,spe</t>
  </si>
  <si>
    <t>C:\DataBergen\Haflidi Diverse\Sogndal_2020\GS20-229-03GC_Sec,2_XRF\XRF data\L000268,spe</t>
  </si>
  <si>
    <t>C:\DataBergen\Haflidi Diverse\Sogndal_2020\GS20-229-03GC_Sec,2_XRF\XRF data\L000269,spe</t>
  </si>
  <si>
    <t>C:\DataBergen\Haflidi Diverse\Sogndal_2020\GS20-229-03GC_Sec,2_XRF\XRF data\L000270,spe</t>
  </si>
  <si>
    <t>C:\DataBergen\Haflidi Diverse\Sogndal_2020\GS20-229-03GC_Sec,2_XRF\XRF data\L000271,spe</t>
  </si>
  <si>
    <t>C:\DataBergen\Haflidi Diverse\Sogndal_2020\GS20-229-03GC_Sec,2_XRF\XRF data\L000272,spe</t>
  </si>
  <si>
    <t>C:\DataBergen\Haflidi Diverse\Sogndal_2020\GS20-229-03GC_Sec,2_XRF\XRF data\L000273,spe</t>
  </si>
  <si>
    <t>C:\DataBergen\Haflidi Diverse\Sogndal_2020\GS20-229-03GC_Sec,2_XRF\XRF data\L000274,spe</t>
  </si>
  <si>
    <t>C:\DataBergen\Haflidi Diverse\Sogndal_2020\GS20-229-03GC_Sec,2_XRF\XRF data\L000275,spe</t>
  </si>
  <si>
    <t>C:\DataBergen\Haflidi Diverse\Sogndal_2020\GS20-229-03GC_Sec,2_XRF\XRF data\L000276,spe</t>
  </si>
  <si>
    <t>C:\DataBergen\Haflidi Diverse\Sogndal_2020\GS20-229-03GC_Sec,2_XRF\XRF data\L000277,spe</t>
  </si>
  <si>
    <t>C:\DataBergen\Haflidi Diverse\Sogndal_2020\GS20-229-03GC_Sec,2_XRF\XRF data\L000278,spe</t>
  </si>
  <si>
    <t>C:\DataBergen\Haflidi Diverse\Sogndal_2020\GS20-229-03GC_Sec,2_XRF\XRF data\L000279,spe</t>
  </si>
  <si>
    <t>C:\DataBergen\Haflidi Diverse\Sogndal_2020\GS20-229-03GC_Sec,2_XRF\XRF data\L000280,spe</t>
  </si>
  <si>
    <t>C:\DataBergen\Haflidi Diverse\Sogndal_2020\GS20-229-03GC_Sec,2_XRF\XRF data\L000281,spe</t>
  </si>
  <si>
    <t>C:\DataBergen\Haflidi Diverse\Sogndal_2020\GS20-229-03GC_Sec,2_XRF\XRF data\L000282,spe</t>
  </si>
  <si>
    <t>C:\DataBergen\Haflidi Diverse\Sogndal_2020\GS20-229-03GC_Sec,2_XRF\XRF data\L000283,spe</t>
  </si>
  <si>
    <t>C:\DataBergen\Haflidi Diverse\Sogndal_2020\GS20-229-03GC_Sec,2_XRF\XRF data\L000284,spe</t>
  </si>
  <si>
    <t>C:\DataBergen\Haflidi Diverse\Sogndal_2020\GS20-229-03GC_Sec,2_XRF\XRF data\L000285,spe</t>
  </si>
  <si>
    <t>C:\DataBergen\Haflidi Diverse\Sogndal_2020\GS20-229-03GC_Sec,2_XRF\XRF data\L000286,spe</t>
  </si>
  <si>
    <t>C:\DataBergen\Haflidi Diverse\Sogndal_2020\GS20-229-03GC_Sec,2_XRF\XRF data\L000287,spe</t>
  </si>
  <si>
    <t>C:\DataBergen\Haflidi Diverse\Sogndal_2020\GS20-229-03GC_Sec,2_XRF\XRF data\L000288,spe</t>
  </si>
  <si>
    <t>C:\DataBergen\Haflidi Diverse\Sogndal_2020\GS20-229-03GC_Sec,2_XRF\XRF data\L000289,spe</t>
  </si>
  <si>
    <t>C:\DataBergen\Haflidi Diverse\Sogndal_2020\GS20-229-03GC_Sec,2_XRF\XRF data\L000290,spe</t>
  </si>
  <si>
    <t>C:\DataBergen\Haflidi Diverse\Sogndal_2020\GS20-229-03GC_Sec,2_XRF\XRF data\L000291,spe</t>
  </si>
  <si>
    <t>C:\DataBergen\Haflidi Diverse\Sogndal_2020\GS20-229-03GC_Sec,2_XRF\XRF data\L000292,spe</t>
  </si>
  <si>
    <t>C:\DataBergen\Haflidi Diverse\Sogndal_2020\GS20-229-03GC_Sec,2_XRF\XRF data\L000293,spe</t>
  </si>
  <si>
    <t>C:\DataBergen\Haflidi Diverse\Sogndal_2020\GS20-229-03GC_Sec,2_XRF\XRF data\L000294,spe</t>
  </si>
  <si>
    <t>C:\DataBergen\Haflidi Diverse\Sogndal_2020\GS20-229-03GC_Sec,2_XRF\XRF data\L000295,spe</t>
  </si>
  <si>
    <t>C:\DataBergen\Haflidi Diverse\Sogndal_2020\GS20-229-03GC_Sec,2_XRF\XRF data\L000296,spe</t>
  </si>
  <si>
    <t>C:\DataBergen\Haflidi Diverse\Sogndal_2020\GS20-229-03GC_Sec,2_XRF\XRF data\L000297,spe</t>
  </si>
  <si>
    <t>C:\DataBergen\Haflidi Diverse\Sogndal_2020\GS20-229-03GC_Sec,2_XRF\XRF data\L000298,spe</t>
  </si>
  <si>
    <t>C:\DataBergen\Haflidi Diverse\Sogndal_2020\GS20-229-03GC_Sec,2_XRF\XRF data\L000299,spe</t>
  </si>
  <si>
    <t>C:\DataBergen\Haflidi Diverse\Sogndal_2020\GS20-229-03GC_Sec,2_XRF\XRF data\L000300,spe</t>
  </si>
  <si>
    <t>C:\DataBergen\Haflidi Diverse\Sogndal_2020\GS20-229-03GC_Sec,2_XRF\XRF data\L000301,spe</t>
  </si>
  <si>
    <t>C:\DataBergen\Haflidi Diverse\Sogndal_2020\GS20-229-03GC_Sec,2_XRF\XRF data\L000302,spe</t>
  </si>
  <si>
    <t>C:\DataBergen\Haflidi Diverse\Sogndal_2020\GS20-229-03GC_Sec,2_XRF\XRF data\L000303,spe</t>
  </si>
  <si>
    <t>C:\DataBergen\Haflidi Diverse\Sogndal_2020\GS20-229-03GC_Sec,2_XRF\XRF data\L000304,spe</t>
  </si>
  <si>
    <t>C:\DataBergen\Haflidi Diverse\Sogndal_2020\GS20-229-03GC_Sec,2_XRF\XRF data\L000305,spe</t>
  </si>
  <si>
    <t>C:\DataBergen\Haflidi Diverse\Sogndal_2020\GS20-229-03GC_Sec,2_XRF\XRF data\L000306,spe</t>
  </si>
  <si>
    <t>C:\DataBergen\Haflidi Diverse\Sogndal_2020\GS20-229-03GC_Sec,2_XRF\XRF data\L000307,spe</t>
  </si>
  <si>
    <t>C:\DataBergen\Haflidi Diverse\Sogndal_2020\GS20-229-03GC_Sec,2_XRF\XRF data\L000308,spe</t>
  </si>
  <si>
    <t>C:\DataBergen\Haflidi Diverse\Sogndal_2020\GS20-229-03GC_Sec,2_XRF\XRF data\L000309,spe</t>
  </si>
  <si>
    <t>C:\DataBergen\Haflidi Diverse\Sogndal_2020\GS20-229-03GC_Sec,2_XRF\XRF data\L000310,spe</t>
  </si>
  <si>
    <t>C:\DataBergen\Haflidi Diverse\Sogndal_2020\GS20-229-03GC_Sec,2_XRF\XRF data\L000311,spe</t>
  </si>
  <si>
    <t>C:\DataBergen\Haflidi Diverse\Sogndal_2020\GS20-229-03GC_Sec,2_XRF\XRF data\L000312,spe</t>
  </si>
  <si>
    <t>C:\DataBergen\Haflidi Diverse\Sogndal_2020\GS20-229-03GC_Sec,2_XRF\XRF data\L000313,spe</t>
  </si>
  <si>
    <t>C:\DataBergen\Haflidi Diverse\Sogndal_2020\GS20-229-03GC_Sec,2_XRF\XRF data\L000314,spe</t>
  </si>
  <si>
    <t>C:\DataBergen\Haflidi Diverse\Sogndal_2020\GS20-229-03GC_Sec,2_XRF\XRF data\L000315,spe</t>
  </si>
  <si>
    <t>C:\DataBergen\Haflidi Diverse\Sogndal_2020\GS20-229-03GC_Sec,2_XRF\XRF data\L000316,spe</t>
  </si>
  <si>
    <t>C:\DataBergen\Haflidi Diverse\Sogndal_2020\GS20-229-03GC_Sec,2_XRF\XRF data\L000317,spe</t>
  </si>
  <si>
    <t>C:\DataBergen\Haflidi Diverse\Sogndal_2020\GS20-229-03GC_Sec,2_XRF\XRF data\L000318,spe</t>
  </si>
  <si>
    <t>C:\DataBergen\Haflidi Diverse\Sogndal_2020\GS20-229-03GC_Sec,2_XRF\XRF data\L000319,spe</t>
  </si>
  <si>
    <t>C:\DataBergen\Haflidi Diverse\Sogndal_2020\GS20-229-03GC_Sec,2_XRF\XRF data\L000320,spe</t>
  </si>
  <si>
    <t>C:\DataBergen\Haflidi Diverse\Sogndal_2020\GS20-229-03GC_Sec,2_XRF\XRF data\L000321,spe</t>
  </si>
  <si>
    <t>C:\DataBergen\Haflidi Diverse\Sogndal_2020\GS20-229-03GC_Sec,2_XRF\XRF data\L000322,spe</t>
  </si>
  <si>
    <t>C:\DataBergen\Haflidi Diverse\Sogndal_2020\GS20-229-03GC_Sec,2_XRF\XRF data\L000323,spe</t>
  </si>
  <si>
    <t>C:\DataBergen\Haflidi Diverse\Sogndal_2020\GS20-229-03GC_Sec,2_XRF\XRF data\L000324,spe</t>
  </si>
  <si>
    <t>C:\DataBergen\Haflidi Diverse\Sogndal_2020\GS20-229-03GC_Sec,2_XRF\XRF data\L000325,spe</t>
  </si>
  <si>
    <t>C:\DataBergen\Haflidi Diverse\Sogndal_2020\GS20-229-03GC_Sec,2_XRF\XRF data\L000326,spe</t>
  </si>
  <si>
    <t>C:\DataBergen\Haflidi Diverse\Sogndal_2020\GS20-229-03GC_Sec,2_XRF\XRF data\L000327,spe</t>
  </si>
  <si>
    <t>C:\DataBergen\Haflidi Diverse\Sogndal_2020\GS20-229-03GC_Sec,2_XRF\XRF data\L000328,spe</t>
  </si>
  <si>
    <t>C:\DataBergen\Haflidi Diverse\Sogndal_2020\GS20-229-03GC_Sec,2_XRF\XRF data\L000329,spe</t>
  </si>
  <si>
    <t>C:\DataBergen\Haflidi Diverse\Sogndal_2020\GS20-229-03GC_Sec,2_XRF\XRF data\L000330,spe</t>
  </si>
  <si>
    <t>C:\DataBergen\Haflidi Diverse\Sogndal_2020\GS20-229-03GC_Sec,2_XRF\XRF data\L000331,spe</t>
  </si>
  <si>
    <t>C:\DataBergen\Haflidi Diverse\Sogndal_2020\GS20-229-03GC_Sec,2_XRF\XRF data\L000332,spe</t>
  </si>
  <si>
    <t>C:\DataBergen\Haflidi Diverse\Sogndal_2020\GS20-229-03GC_Sec,2_XRF\XRF data\L000333,spe</t>
  </si>
  <si>
    <t>C:\DataBergen\Haflidi Diverse\Sogndal_2020\GS20-229-03GC_Sec,2_XRF\XRF data\L000334,spe</t>
  </si>
  <si>
    <t>C:\DataBergen\Haflidi Diverse\Sogndal_2020\GS20-229-03GC_Sec,2_XRF\XRF data\L000335,spe</t>
  </si>
  <si>
    <t>C:\DataBergen\Haflidi Diverse\Sogndal_2020\GS20-229-03GC_Sec,2_XRF\XRF data\L000336,spe</t>
  </si>
  <si>
    <t>C:\DataBergen\Haflidi Diverse\Sogndal_2020\GS20-229-03GC_Sec,2_XRF\XRF data\L000337,spe</t>
  </si>
  <si>
    <t>C:\DataBergen\Haflidi Diverse\Sogndal_2020\GS20-229-03GC_Sec,2_XRF\XRF data\L000338,spe</t>
  </si>
  <si>
    <t>C:\DataBergen\Haflidi Diverse\Sogndal_2020\GS20-229-03GC_Sec,2_XRF\XRF data\L000339,spe</t>
  </si>
  <si>
    <t>C:\DataBergen\Haflidi Diverse\Sogndal_2020\GS20-229-03GC_Sec,2_XRF\XRF data\L000340,spe</t>
  </si>
  <si>
    <t>C:\DataBergen\Haflidi Diverse\Sogndal_2020\GS20-229-03GC_Sec,2_XRF\XRF data\L000341,spe</t>
  </si>
  <si>
    <t>C:\DataBergen\Haflidi Diverse\Sogndal_2020\GS20-229-03GC_Sec,2_XRF\XRF data\L000342,spe</t>
  </si>
  <si>
    <t>C:\DataBergen\Haflidi Diverse\Sogndal_2020\GS20-229-03GC_Sec,2_XRF\XRF data\L000343,spe</t>
  </si>
  <si>
    <t>C:\DataBergen\Haflidi Diverse\Sogndal_2020\GS20-229-03GC_Sec,2_XRF\XRF data\L000344,spe</t>
  </si>
  <si>
    <t>C:\DataBergen\Haflidi Diverse\Sogndal_2020\GS20-229-03GC_Sec,2_XRF\XRF data\L000345,spe</t>
  </si>
  <si>
    <t>C:\DataBergen\Haflidi Diverse\Sogndal_2020\GS20-229-03GC_Sec,2_XRF\XRF data\L000346,spe</t>
  </si>
  <si>
    <t>C:\DataBergen\Haflidi Diverse\Sogndal_2020\GS20-229-03GC_Sec,2_XRF\XRF data\L000347,spe</t>
  </si>
  <si>
    <t>C:\DataBergen\Haflidi Diverse\Sogndal_2020\GS20-229-03GC_Sec,2_XRF\XRF data\L000348,spe</t>
  </si>
  <si>
    <t>C:\DataBergen\Haflidi Diverse\Sogndal_2020\GS20-229-03GC_Sec,2_XRF\XRF data\L000349,spe</t>
  </si>
  <si>
    <t>C:\DataBergen\Haflidi Diverse\Sogndal_2020\GS20-229-03GC_Sec,2_XRF\XRF data\L000350,spe</t>
  </si>
  <si>
    <t>C:\DataBergen\Haflidi Diverse\Sogndal_2020\GS20-229-03GC_Sec,2_XRF\XRF data\L000351,spe</t>
  </si>
  <si>
    <t>C:\DataBergen\Haflidi Diverse\Sogndal_2020\GS20-229-03GC_Sec,2_XRF\XRF data\L000352,spe</t>
  </si>
  <si>
    <t>C:\DataBergen\Haflidi Diverse\Sogndal_2020\GS20-229-03GC_Sec,2_XRF\XRF data\L000353,spe</t>
  </si>
  <si>
    <t>C:\DataBergen\Haflidi Diverse\Sogndal_2020\GS20-229-03GC_Sec,2_XRF\XRF data\L000354,spe</t>
  </si>
  <si>
    <t>C:\DataBergen\Haflidi Diverse\Sogndal_2020\GS20-229-03GC_Sec,2_XRF\XRF data\L000355,spe</t>
  </si>
  <si>
    <t>C:\DataBergen\Haflidi Diverse\Sogndal_2020\GS20-229-03GC_Sec,2_XRF\XRF data\L000356,spe</t>
  </si>
  <si>
    <t>C:\DataBergen\Haflidi Diverse\Sogndal_2020\GS20-229-03GC_Sec,2_XRF\XRF data\L000357,spe</t>
  </si>
  <si>
    <t>C:\DataBergen\Haflidi Diverse\Sogndal_2020\GS20-229-03GC_Sec,2_XRF\XRF data\L000358,spe</t>
  </si>
  <si>
    <t>C:\DataBergen\Haflidi Diverse\Sogndal_2020\GS20-229-03GC_Sec,2_XRF\XRF data\L000359,spe</t>
  </si>
  <si>
    <t>C:\DataBergen\Haflidi Diverse\Sogndal_2020\GS20-229-03GC_Sec,2_XRF\XRF data\L000360,spe</t>
  </si>
  <si>
    <t>C:\DataBergen\Haflidi Diverse\Sogndal_2020\GS20-229-03GC_Sec,2_XRF\XRF data\L000361,spe</t>
  </si>
  <si>
    <t>C:\DataBergen\Haflidi Diverse\Sogndal_2020\GS20-229-03GC_Sec,2_XRF\XRF data\L000362,spe</t>
  </si>
  <si>
    <t>C:\DataBergen\Haflidi Diverse\Sogndal_2020\GS20-229-03GC_Sec,2_XRF\XRF data\L000363,spe</t>
  </si>
  <si>
    <t>C:\DataBergen\Haflidi Diverse\Sogndal_2020\GS20-229-03GC_Sec,2_XRF\XRF data\L000364,spe</t>
  </si>
  <si>
    <t>C:\DataBergen\Haflidi Diverse\Sogndal_2020\GS20-229-03GC_Sec,2_XRF\XRF data\L000365,spe</t>
  </si>
  <si>
    <t>C:\DataBergen\Haflidi Diverse\Sogndal_2020\GS20-229-03GC_Sec,2_XRF\XRF data\L000366,spe</t>
  </si>
  <si>
    <t>C:\DataBergen\Haflidi Diverse\Sogndal_2020\GS20-229-03GC_Sec,2_XRF\XRF data\L000367,spe</t>
  </si>
  <si>
    <t>C:\DataBergen\Haflidi Diverse\Sogndal_2020\GS20-229-03GC_Sec,2_XRF\XRF data\L000368,spe</t>
  </si>
  <si>
    <t>C:\DataBergen\Haflidi Diverse\Sogndal_2020\GS20-229-03GC_Sec,2_XRF\XRF data\L000369,spe</t>
  </si>
  <si>
    <t>C:\DataBergen\Haflidi Diverse\Sogndal_2020\GS20-229-03GC_Sec,2_XRF\XRF data\L000370,spe</t>
  </si>
  <si>
    <t>C:\DataBergen\Haflidi Diverse\Sogndal_2020\GS20-229-03GC_Sec,2_XRF\XRF data\L000371,spe</t>
  </si>
  <si>
    <t>C:\DataBergen\Haflidi Diverse\Sogndal_2020\GS20-229-03GC_Sec,2_XRF\XRF data\L000372,spe</t>
  </si>
  <si>
    <t>C:\DataBergen\Haflidi Diverse\Sogndal_2020\GS20-229-03GC_Sec,2_XRF\XRF data\L000373,spe</t>
  </si>
  <si>
    <t>C:\DataBergen\Haflidi Diverse\Sogndal_2020\GS20-229-03GC_Sec,2_XRF\XRF data\L000374,spe</t>
  </si>
  <si>
    <t>C:\DataBergen\Haflidi Diverse\Sogndal_2020\GS20-229-03GC_Sec,2_XRF\XRF data\L000375,spe</t>
  </si>
  <si>
    <t>C:\DataBergen\Haflidi Diverse\Sogndal_2020\GS20-229-03GC_Sec,2_XRF\XRF data\L000376,spe</t>
  </si>
  <si>
    <t>C:\DataBergen\Haflidi Diverse\Sogndal_2020\GS20-229-03GC_Sec,2_XRF\XRF data\L000377,spe</t>
  </si>
  <si>
    <t>C:\DataBergen\Haflidi Diverse\Sogndal_2020\GS20-229-03GC_Sec,2_XRF\XRF data\L000378,spe</t>
  </si>
  <si>
    <t>C:\DataBergen\Haflidi Diverse\Sogndal_2020\GS20-229-03GC_Sec,2_XRF\XRF data\L000379,spe</t>
  </si>
  <si>
    <t>C:\DataBergen\Haflidi Diverse\Sogndal_2020\GS20-229-03GC_Sec,2_XRF\XRF data\L000380,spe</t>
  </si>
  <si>
    <t>C:\DataBergen\Haflidi Diverse\Sogndal_2020\GS20-229-03GC_Sec,2_XRF\XRF data\L000381,spe</t>
  </si>
  <si>
    <t>C:\DataBergen\Haflidi Diverse\Sogndal_2020\GS20-229-03GC_Sec,2_XRF\XRF data\L000382,spe</t>
  </si>
  <si>
    <t>C:\DataBergen\Haflidi Diverse\Sogndal_2020\GS20-229-03GC_Sec,2_XRF\XRF data\L000383,spe</t>
  </si>
  <si>
    <t>C:\DataBergen\Haflidi Diverse\Sogndal_2020\GS20-229-03GC_Sec,2_XRF\XRF data\L000384,spe</t>
  </si>
  <si>
    <t>C:\DataBergen\Haflidi Diverse\Sogndal_2020\GS20-229-03GC_Sec,2_XRF\XRF data\L000385,spe</t>
  </si>
  <si>
    <t>C:\DataBergen\Haflidi Diverse\Sogndal_2020\GS20-229-03GC_Sec,2_XRF\XRF data\L000386,spe</t>
  </si>
  <si>
    <t>C:\DataBergen\Haflidi Diverse\Sogndal_2020\GS20-229-03GC_Sec,2_XRF\XRF data\L000387,spe</t>
  </si>
  <si>
    <t>C:\DataBergen\Haflidi Diverse\Sogndal_2020\GS20-229-03GC_Sec,2_XRF\XRF data\L000388,spe</t>
  </si>
  <si>
    <t>C:\DataBergen\Haflidi Diverse\Sogndal_2020\GS20-229-03GC_Sec,2_XRF\XRF data\L000389,spe</t>
  </si>
  <si>
    <t>C:\DataBergen\Haflidi Diverse\Sogndal_2020\GS20-229-03GC_Sec,2_XRF\XRF data\L000390,spe</t>
  </si>
  <si>
    <t>C:\DataBergen\Haflidi Diverse\Sogndal_2020\GS20-229-03GC_Sec,2_XRF\XRF data\L000391,spe</t>
  </si>
  <si>
    <t>C:\DataBergen\Haflidi Diverse\Sogndal_2020\GS20-229-03GC_Sec,2_XRF\XRF data\L000392,spe</t>
  </si>
  <si>
    <t>C:\DataBergen\Haflidi Diverse\Sogndal_2020\GS20-229-03GC_Sec,2_XRF\XRF data\L000393,spe</t>
  </si>
  <si>
    <t>C:\DataBergen\Haflidi Diverse\Sogndal_2020\GS20-229-03GC_Sec,2_XRF\XRF data\L000394,spe</t>
  </si>
  <si>
    <t>C:\DataBergen\Haflidi Diverse\Sogndal_2020\GS20-229-03GC_Sec,2_XRF\XRF data\L000395,spe</t>
  </si>
  <si>
    <t>C:\DataBergen\Haflidi Diverse\Sogndal_2020\GS20-229-03GC_Sec,2_XRF\XRF data\L000396,spe</t>
  </si>
  <si>
    <t>C:\DataBergen\Haflidi Diverse\Sogndal_2020\GS20-229-03GC_Sec,2_XRF\XRF data\L000397,spe</t>
  </si>
  <si>
    <t>C:\DataBergen\Haflidi Diverse\Sogndal_2020\GS20-229-03GC_Sec,2_XRF\XRF data\L000398,spe</t>
  </si>
  <si>
    <t>C:\DataBergen\Haflidi Diverse\Sogndal_2020\GS20-229-03GC_Sec,2_XRF\XRF data\L000399,spe</t>
  </si>
  <si>
    <t>C:\DataBergen\Haflidi Diverse\Sogndal_2020\GS20-229-03GC_Sec,2_XRF\XRF data\L000400,spe</t>
  </si>
  <si>
    <t>C:\DataBergen\Haflidi Diverse\Sogndal_2020\GS20-229-03GC_Sec,2_XRF\XRF data\L000401,spe</t>
  </si>
  <si>
    <t>C:\DataBergen\Haflidi Diverse\Sogndal_2020\GS20-229-03GC_Sec,2_XRF\XRF data\L000402,spe</t>
  </si>
  <si>
    <t>C:\DataBergen\Haflidi Diverse\Sogndal_2020\GS20-229-03GC_Sec,2_XRF\XRF data\L000403,spe</t>
  </si>
  <si>
    <t>C:\DataBergen\Haflidi Diverse\Sogndal_2020\GS20-229-03GC_Sec,2_XRF\XRF data\L000404,spe</t>
  </si>
  <si>
    <t>C:\DataBergen\Haflidi Diverse\Sogndal_2020\GS20-229-03GC_Sec,2_XRF\XRF data\L000405,spe</t>
  </si>
  <si>
    <t>C:\DataBergen\Haflidi Diverse\Sogndal_2020\GS20-229-03GC_Sec,2_XRF\XRF data\L000406,spe</t>
  </si>
  <si>
    <t>C:\DataBergen\Haflidi Diverse\Sogndal_2020\GS20-229-03GC_Sec,2_XRF\XRF data\L000407,spe</t>
  </si>
  <si>
    <t>C:\DataBergen\Haflidi Diverse\Sogndal_2020\GS20-229-03GC_Sec,2_XRF\XRF data\L000408,spe</t>
  </si>
  <si>
    <t>C:\DataBergen\Haflidi Diverse\Sogndal_2020\GS20-229-03GC_Sec,2_XRF\XRF data\L000409,spe</t>
  </si>
  <si>
    <t>C:\DataBergen\Haflidi Diverse\Sogndal_2020\GS20-229-03GC_Sec,2_XRF\XRF data\L000410,spe</t>
  </si>
  <si>
    <t>C:\DataBergen\Haflidi Diverse\Sogndal_2020\GS20-229-03GC_Sec,2_XRF\XRF data\L000411,spe</t>
  </si>
  <si>
    <t>C:\DataBergen\Haflidi Diverse\Sogndal_2020\GS20-229-03GC_Sec,2_XRF\XRF data\L000412,spe</t>
  </si>
  <si>
    <t>C:\DataBergen\Haflidi Diverse\Sogndal_2020\GS20-229-03GC_Sec,2_XRF\XRF data\L000413,spe</t>
  </si>
  <si>
    <t>C:\DataBergen\Haflidi Diverse\Sogndal_2020\GS20-229-03GC_Sec,2_XRF\XRF data\L000414,spe</t>
  </si>
  <si>
    <t>C:\DataBergen\Haflidi Diverse\Sogndal_2020\GS20-229-03GC_Sec,2_XRF\XRF data\L000415,spe</t>
  </si>
  <si>
    <t>C:\DataBergen\Haflidi Diverse\Sogndal_2020\GS20-229-03GC_Sec,2_XRF\XRF data\L000416,spe</t>
  </si>
  <si>
    <t>C:\DataBergen\Haflidi Diverse\Sogndal_2020\GS20-229-03GC_Sec,2_XRF\XRF data\L000417,spe</t>
  </si>
  <si>
    <t>C:\DataBergen\Haflidi Diverse\Sogndal_2020\GS20-229-03GC_Sec,2_XRF\XRF data\L000418,spe</t>
  </si>
  <si>
    <t>C:\DataBergen\Haflidi Diverse\Sogndal_2020\GS20-229-03GC_Sec,2_XRF\XRF data\L000419,spe</t>
  </si>
  <si>
    <t>C:\DataBergen\Haflidi Diverse\Sogndal_2020\GS20-229-03GC_Sec,2_XRF\XRF data\L000420,spe</t>
  </si>
  <si>
    <t>C:\DataBergen\Haflidi Diverse\Sogndal_2020\GS20-229-03GC_Sec,2_XRF\XRF data\L000421,spe</t>
  </si>
  <si>
    <t>C:\DataBergen\Haflidi Diverse\Sogndal_2020\GS20-229-03GC_Sec,2_XRF\XRF data\L000422,spe</t>
  </si>
  <si>
    <t>C:\DataBergen\Haflidi Diverse\Sogndal_2020\GS20-229-03GC_Sec,2_XRF\XRF data\L000423,spe</t>
  </si>
  <si>
    <t>C:\DataBergen\Haflidi Diverse\Sogndal_2020\GS20-229-03GC_Sec,2_XRF\XRF data\L000424,spe</t>
  </si>
  <si>
    <t>C:\DataBergen\Haflidi Diverse\Sogndal_2020\GS20-229-03GC_Sec,2_XRF\XRF data\L000425,spe</t>
  </si>
  <si>
    <t>C:\DataBergen\Haflidi Diverse\Sogndal_2020\GS20-229-03GC_Sec,2_XRF\XRF data\L000426,spe</t>
  </si>
  <si>
    <t>C:\DataBergen\Haflidi Diverse\Sogndal_2020\GS20-229-03GC_Sec,2_XRF\XRF data\L000427,spe</t>
  </si>
  <si>
    <t>C:\DataBergen\Haflidi Diverse\Sogndal_2020\GS20-229-03GC_Sec,2_XRF\XRF data\L000428,spe</t>
  </si>
  <si>
    <t>C:\DataBergen\Haflidi Diverse\Sogndal_2020\GS20-229-03GC_Sec,2_XRF\XRF data\L000429,spe</t>
  </si>
  <si>
    <t>C:\DataBergen\Haflidi Diverse\Sogndal_2020\GS20-229-03GC_Sec,2_XRF\XRF data\L000430,spe</t>
  </si>
  <si>
    <t>C:\DataBergen\Haflidi Diverse\Sogndal_2020\GS20-229-03GC_Sec,2_XRF\XRF data\L000431,spe</t>
  </si>
  <si>
    <t>C:\DataBergen\Haflidi Diverse\Sogndal_2020\GS20-229-03GC_Sec,2_XRF\XRF data\L000432,spe</t>
  </si>
  <si>
    <t>C:\DataBergen\Haflidi Diverse\Sogndal_2020\GS20-229-03GC_Sec,2_XRF\XRF data\L000433,spe</t>
  </si>
  <si>
    <t>C:\DataBergen\Haflidi Diverse\Sogndal_2020\GS20-229-03GC_Sec,2_XRF\XRF data\L000434,spe</t>
  </si>
  <si>
    <t>C:\DataBergen\Haflidi Diverse\Sogndal_2020\GS20-229-03GC_Sec,2_XRF\XRF data\L000435,spe</t>
  </si>
  <si>
    <t>C:\DataBergen\Haflidi Diverse\Sogndal_2020\GS20-229-03GC_Sec,2_XRF\XRF data\L000436,spe</t>
  </si>
  <si>
    <t>C:\DataBergen\Haflidi Diverse\Sogndal_2020\GS20-229-03GC_Sec,2_XRF\XRF data\L000437,spe</t>
  </si>
  <si>
    <t>C:\DataBergen\Haflidi Diverse\Sogndal_2020\GS20-229-03GC_Sec,2_XRF\XRF data\L000438,spe</t>
  </si>
  <si>
    <t>C:\DataBergen\Haflidi Diverse\Sogndal_2020\GS20-229-03GC_Sec,2_XRF\XRF data\L000439,spe</t>
  </si>
  <si>
    <t>C:\DataBergen\Haflidi Diverse\Sogndal_2020\GS20-229-03GC_Sec,2_XRF\XRF data\L000440,spe</t>
  </si>
  <si>
    <t>C:\DataBergen\Haflidi Diverse\Sogndal_2020\GS20-229-03GC_Sec,2_XRF\XRF data\L000441,spe</t>
  </si>
  <si>
    <t>C:\DataBergen\Haflidi Diverse\Sogndal_2020\GS20-229-03GC_Sec,2_XRF\XRF data\L000442,spe</t>
  </si>
  <si>
    <t>C:\DataBergen\Haflidi Diverse\Sogndal_2020\GS20-229-03GC_Sec,2_XRF\XRF data\L000443,spe</t>
  </si>
  <si>
    <t>C:\DataBergen\Haflidi Diverse\Sogndal_2020\GS20-229-03GC_Sec,2_XRF\XRF data\L000444,spe</t>
  </si>
  <si>
    <t>C:\DataBergen\Haflidi Diverse\Sogndal_2020\GS20-229-03GC_Sec,2_XRF\XRF data\L000445,spe</t>
  </si>
  <si>
    <t>C:\DataBergen\Haflidi Diverse\Sogndal_2020\GS20-229-03GC_Sec,2_XRF\XRF data\L000446,spe</t>
  </si>
  <si>
    <t>C:\DataBergen\Haflidi Diverse\Sogndal_2020\GS20-229-03GC_Sec,2_XRF\XRF data\L000447,spe</t>
  </si>
  <si>
    <t>C:\DataBergen\Haflidi Diverse\Sogndal_2020\GS20-229-03GC_Sec,2_XRF\XRF data\L000448,spe</t>
  </si>
  <si>
    <t>C:\DataBergen\Haflidi Diverse\Sogndal_2020\GS20-229-03GC_Sec,2_XRF\XRF data\L000449,spe</t>
  </si>
  <si>
    <t>C:\DataBergen\Haflidi Diverse\Sogndal_2020\GS20-229-03GC_Sec,2_XRF\XRF data\L000450,spe</t>
  </si>
  <si>
    <t>C:\DataBergen\Haflidi Diverse\Sogndal_2020\GS20-229-03GC_Sec,2_XRF\XRF data\L000451,spe</t>
  </si>
  <si>
    <t>C:\DataBergen\Haflidi Diverse\Sogndal_2020\GS20-229-03GC_Sec,2_XRF\XRF data\L000452,spe</t>
  </si>
  <si>
    <t>C:\DataBergen\Haflidi Diverse\Sogndal_2020\GS20-229-03GC_Sec,2_XRF\XRF data\L000453,spe</t>
  </si>
  <si>
    <t>C:\DataBergen\Haflidi Diverse\Sogndal_2020\GS20-229-03GC_Sec,2_XRF\XRF data\L000454,spe</t>
  </si>
  <si>
    <t>C:\DataBergen\Haflidi Diverse\Sogndal_2020\GS20-229-03GC_Sec,2_XRF\XRF data\L000455,spe</t>
  </si>
  <si>
    <t>C:\DataBergen\Haflidi Diverse\Sogndal_2020\GS20-229-03GC_Sec,2_XRF\XRF data\L000456,spe</t>
  </si>
  <si>
    <t>C:\DataBergen\Haflidi Diverse\Sogndal_2020\GS20-229-03GC_Sec,2_XRF\XRF data\L000457,spe</t>
  </si>
  <si>
    <t>C:\DataBergen\Haflidi Diverse\Sogndal_2020\GS20-229-03GC_Sec,2_XRF\XRF data\L000458,spe</t>
  </si>
  <si>
    <t>C:\DataBergen\Haflidi Diverse\Sogndal_2020\GS20-229-03GC_Sec,2_XRF\XRF data\L000459,spe</t>
  </si>
  <si>
    <t>C:\DataBergen\Haflidi Diverse\Sogndal_2020\GS20-229-03GC_Sec,2_XRF\XRF data\L000460,spe</t>
  </si>
  <si>
    <t>C:\DataBergen\Haflidi Diverse\Sogndal_2020\GS20-229-03GC_Sec,2_XRF\XRF data\L000461,spe</t>
  </si>
  <si>
    <t>C:\DataBergen\Haflidi Diverse\Sogndal_2020\GS20-229-03GC_Sec,2_XRF\XRF data\L000462,spe</t>
  </si>
  <si>
    <t>C:\DataBergen\Haflidi Diverse\Sogndal_2020\GS20-229-03GC_Sec,2_XRF\XRF data\L000463,spe</t>
  </si>
  <si>
    <t>C:\DataBergen\Haflidi Diverse\Sogndal_2020\GS20-229-03GC_Sec,2_XRF\XRF data\L000464,spe</t>
  </si>
  <si>
    <t>C:\DataBergen\Haflidi Diverse\Sogndal_2020\GS20-229-03GC_Sec,2_XRF\XRF data\L000465,spe</t>
  </si>
  <si>
    <t>C:\DataBergen\Haflidi Diverse\Sogndal_2020\GS20-229-03GC_Sec,2_XRF\XRF data\L000466,spe</t>
  </si>
  <si>
    <t>C:\DataBergen\Haflidi Diverse\Sogndal_2020\GS20-229-03GC_Sec,2_XRF\XRF data\L000467,spe</t>
  </si>
  <si>
    <t>C:\DataBergen\Haflidi Diverse\Sogndal_2020\GS20-229-03GC_Sec,2_XRF\XRF data\L000468,spe</t>
  </si>
  <si>
    <t>C:\DataBergen\Haflidi Diverse\Sogndal_2020\GS20-229-03GC_Sec,2_XRF\XRF data\L000469,spe</t>
  </si>
  <si>
    <t>C:\DataBergen\Haflidi Diverse\Sogndal_2020\GS20-229-03GC_Sec,2_XRF\XRF data\L000470,spe</t>
  </si>
  <si>
    <t>C:\DataBergen\Haflidi Diverse\Sogndal_2020\GS20-229-03GC_Sec,2_XRF\XRF data\L000471,spe</t>
  </si>
  <si>
    <t>C:\DataBergen\Haflidi Diverse\Sogndal_2020\GS20-229-03GC_Sec,2_XRF\XRF data\L000472,spe</t>
  </si>
  <si>
    <t>C:\DataBergen\Haflidi Diverse\Sogndal_2020\GS20-229-03GC_Sec,2_XRF\XRF data\L000473,spe</t>
  </si>
  <si>
    <t>C:\DataBergen\Haflidi Diverse\Sogndal_2020\GS20-229-03GC_Sec,2_XRF\XRF data\L000474,spe</t>
  </si>
  <si>
    <t>C:\DataBergen\Haflidi Diverse\Sogndal_2020\GS20-229-03GC_Sec,2_XRF\XRF data\L000475,spe</t>
  </si>
  <si>
    <t>C:\DataBergen\Haflidi Diverse\Sogndal_2020\GS20-229-03GC_Sec,2_XRF\XRF data\L000476,spe</t>
  </si>
  <si>
    <t>C:\DataBergen\Haflidi Diverse\Sogndal_2020\GS20-229-03GC_Sec,2_XRF\XRF data\L000477,spe</t>
  </si>
  <si>
    <t>C:\DataBergen\Haflidi Diverse\Sogndal_2020\GS20-229-03GC_Sec,2_XRF\XRF data\L000478,spe</t>
  </si>
  <si>
    <t>C:\DataBergen\Haflidi Diverse\Sogndal_2020\GS20-229-03GC_Sec,2_XRF\XRF data\L000479,spe</t>
  </si>
  <si>
    <t>C:\DataBergen\Haflidi Diverse\Sogndal_2020\GS20-229-03GC_Sec,2_XRF\XRF data\L000480,spe</t>
  </si>
  <si>
    <t>C:\DataBergen\Haflidi Diverse\Sogndal_2020\GS20-229-03GC_Sec,2_XRF\XRF data\L000481,spe</t>
  </si>
  <si>
    <t>C:\DataBergen\Haflidi Diverse\Sogndal_2020\GS20-229-03GC_Sec,2_XRF\XRF data\L000482,spe</t>
  </si>
  <si>
    <t>C:\DataBergen\Haflidi Diverse\Sogndal_2020\GS20-229-03GC_Sec,2_XRF\XRF data\L000483,spe</t>
  </si>
  <si>
    <t>C:\DataBergen\Haflidi Diverse\Sogndal_2020\GS20-229-03GC_Sec,2_XRF\XRF data\L000484,spe</t>
  </si>
  <si>
    <t>C:\DataBergen\Haflidi Diverse\Sogndal_2020\GS20-229-03GC_Sec,2_XRF\XRF data\L000485,spe</t>
  </si>
  <si>
    <t>C:\DataBergen\Haflidi Diverse\Sogndal_2020\GS20-229-03GC_Sec,2_XRF\XRF data\L000486,spe</t>
  </si>
  <si>
    <t>C:\DataBergen\Haflidi Diverse\Sogndal_2020\GS20-229-03GC_Sec,2_XRF\XRF data\L000487,spe</t>
  </si>
  <si>
    <t>C:\DataBergen\Haflidi Diverse\Sogndal_2020\GS20-229-03GC_Sec,2_XRF\XRF data\L000488,spe</t>
  </si>
  <si>
    <t>C:\DataBergen\Haflidi Diverse\Sogndal_2020\GS20-229-03GC_Sec,2_XRF\XRF data\L000489,spe</t>
  </si>
  <si>
    <t>C:\DataBergen\Haflidi Diverse\Sogndal_2020\GS20-229-03GC_Sec,2_XRF\XRF data\L000490,spe</t>
  </si>
  <si>
    <t>C:\DataBergen\Haflidi Diverse\Sogndal_2020\GS20-229-03GC_Sec,2_XRF\XRF data\L000491,spe</t>
  </si>
  <si>
    <t>C:\DataBergen\Haflidi Diverse\Sogndal_2020\GS20-229-03GC_Sec,2_XRF\XRF data\L000492,spe</t>
  </si>
  <si>
    <t>C:\DataBergen\Haflidi Diverse\Sogndal_2020\GS20-229-03GC_Sec,2_XRF\XRF data\L000493,spe</t>
  </si>
  <si>
    <t>C:\DataBergen\Haflidi Diverse\Sogndal_2020\GS20-229-03GC_Sec,2_XRF\XRF data\L000494,spe</t>
  </si>
  <si>
    <t>C:\DataBergen\Haflidi Diverse\Sogndal_2020\GS20-229-03GC_Sec,2_XRF\XRF data\L000495,spe</t>
  </si>
  <si>
    <t>C:\DataBergen\Haflidi Diverse\Sogndal_2020\GS20-229-03GC_Sec,2_XRF\XRF data\L000496,spe</t>
  </si>
  <si>
    <t>C:\DataBergen\Haflidi Diverse\Sogndal_2020\GS20-229-03GC_Sec,2_XRF\XRF data\L000497,spe</t>
  </si>
  <si>
    <t>C:\DataBergen\Haflidi Diverse\Sogndal_2020\GS20-229-03GC_Sec,2_XRF\XRF data\L000498,spe</t>
  </si>
  <si>
    <t>C:\DataBergen\Haflidi Diverse\Sogndal_2020\GS20-229-03GC_Sec,2_XRF\XRF data\L000499,spe</t>
  </si>
  <si>
    <t>C:\DataBergen\Haflidi Diverse\Sogndal_2020\GS20-229-03GC_Sec,2_XRF\XRF data\L000500,spe</t>
  </si>
  <si>
    <t>C:\DataBergen\Haflidi Diverse\Sogndal_2020\GS20-229-03GC_Sec,2_XRF\XRF data\L000501,spe</t>
  </si>
  <si>
    <t>C:\DataBergen\Haflidi Diverse\Sogndal_2020\GS20-229-03GC_Sec,2_XRF\XRF data\L000502,spe</t>
  </si>
  <si>
    <t>C:\DataBergen\Haflidi Diverse\Sogndal_2020\GS20-229-03GC_Sec,2_XRF\XRF data\L000503,spe</t>
  </si>
  <si>
    <t>C:\DataBergen\Haflidi Diverse\Sogndal_2020\GS20-229-03GC_Sec,2_XRF\XRF data\L000504,spe</t>
  </si>
  <si>
    <t>C:\DataBergen\Haflidi Diverse\Sogndal_2020\GS20-229-03GC_Sec,2_XRF\XRF data\L000505,spe</t>
  </si>
  <si>
    <t>C:\DataBergen\Haflidi Diverse\Sogndal_2020\GS20-229-03GC_Sec,2_XRF\XRF data\L000506,spe</t>
  </si>
  <si>
    <t>C:\DataBergen\Haflidi Diverse\Sogndal_2020\GS20-229-03GC_Sec,2_XRF\XRF data\L000507,spe</t>
  </si>
  <si>
    <t>C:\DataBergen\Haflidi Diverse\Sogndal_2020\GS20-229-03GC_Sec,2_XRF\XRF data\L000508,spe</t>
  </si>
  <si>
    <t>C:\DataBergen\Haflidi Diverse\Sogndal_2020\GS20-229-03GC_Sec,2_XRF\XRF data\L000509,spe</t>
  </si>
  <si>
    <t>C:\DataBergen\Haflidi Diverse\Sogndal_2020\GS20-229-03GC_Sec,2_XRF\XRF data\L000510,spe</t>
  </si>
  <si>
    <t>C:\DataBergen\Haflidi Diverse\Sogndal_2020\GS20-229-03GC_Sec,2_XRF\XRF data\L000511,spe</t>
  </si>
  <si>
    <t>C:\DataBergen\Haflidi Diverse\Sogndal_2020\GS20-229-03GC_Sec,2_XRF\XRF data\L000512,spe</t>
  </si>
  <si>
    <t>C:\DataBergen\Haflidi Diverse\Sogndal_2020\GS20-229-03GC_Sec,2_XRF\XRF data\L000513,spe</t>
  </si>
  <si>
    <t>C:\DataBergen\Haflidi Diverse\Sogndal_2020\GS20-229-03GC_Sec,2_XRF\XRF data\L000514,spe</t>
  </si>
  <si>
    <t>C:\DataBergen\Haflidi Diverse\Sogndal_2020\GS20-229-03GC_Sec,2_XRF\XRF data\L000515,spe</t>
  </si>
  <si>
    <t>C:\DataBergen\Haflidi Diverse\Sogndal_2020\GS20-229-03GC_Sec,2_XRF\XRF data\L000516,spe</t>
  </si>
  <si>
    <t>C:\DataBergen\Haflidi Diverse\Sogndal_2020\GS20-229-03GC_Sec,2_XRF\XRF data\L000517,spe</t>
  </si>
  <si>
    <t>C:\DataBergen\Haflidi Diverse\Sogndal_2020\GS20-229-03GC_Sec,2_XRF\XRF data\L000518,spe</t>
  </si>
  <si>
    <t>C:\DataBergen\Haflidi Diverse\Sogndal_2020\GS20-229-03GC_Sec,2_XRF\XRF data\L000519,spe</t>
  </si>
  <si>
    <t>C:\DataBergen\Haflidi Diverse\Sogndal_2020\GS20-229-03GC_Sec,2_XRF\XRF data\L000520,spe</t>
  </si>
  <si>
    <t>C:\DataBergen\Haflidi Diverse\Sogndal_2020\GS20-229-03GC_Sec,2_XRF\XRF data\L000521,spe</t>
  </si>
  <si>
    <t>C:\DataBergen\Haflidi Diverse\Sogndal_2020\GS20-229-03GC_Sec,2_XRF\XRF data\L000522,spe</t>
  </si>
  <si>
    <t>C:\DataBergen\Haflidi Diverse\Sogndal_2020\GS20-229-03GC_Sec,2_XRF\XRF data\L000523,spe</t>
  </si>
  <si>
    <t>C:\DataBergen\Haflidi Diverse\Sogndal_2020\GS20-229-03GC_Sec,2_XRF\XRF data\L000524,spe</t>
  </si>
  <si>
    <t>C:\DataBergen\Haflidi Diverse\Sogndal_2020\GS20-229-03GC_Sec,2_XRF\XRF data\L000525,spe</t>
  </si>
  <si>
    <t>C:\DataBergen\Haflidi Diverse\Sogndal_2020\GS20-229-03GC_Sec,2_XRF\XRF data\L000526,spe</t>
  </si>
  <si>
    <t>C:\DataBergen\Haflidi Diverse\Sogndal_2020\GS20-229-03GC_Sec,2_XRF\XRF data\L000527,spe</t>
  </si>
  <si>
    <t>C:\DataBergen\Haflidi Diverse\Sogndal_2020\GS20-229-03GC_Sec,2_XRF\XRF data\L000528,spe</t>
  </si>
  <si>
    <t>C:\DataBergen\Haflidi Diverse\Sogndal_2020\GS20-229-03GC_Sec,2_XRF\XRF data\L000529,spe</t>
  </si>
  <si>
    <t>C:\DataBergen\Haflidi Diverse\Sogndal_2020\GS20-229-03GC_Sec,2_XRF\XRF data\L000530,spe</t>
  </si>
  <si>
    <t>C:\DataBergen\Haflidi Diverse\Sogndal_2020\GS20-229-03GC_Sec,2_XRF\XRF data\L000531,spe</t>
  </si>
  <si>
    <t>C:\DataBergen\Haflidi Diverse\Sogndal_2020\GS20-229-03GC_Sec,2_XRF\XRF data\L000532,spe</t>
  </si>
  <si>
    <t>C:\DataBergen\Haflidi Diverse\Sogndal_2020\GS20-229-03GC_Sec,2_XRF\XRF data\L000533,spe</t>
  </si>
  <si>
    <t>C:\DataBergen\Haflidi Diverse\Sogndal_2020\GS20-229-03GC_Sec,2_XRF\XRF data\L000534,spe</t>
  </si>
  <si>
    <t>C:\DataBergen\Haflidi Diverse\Sogndal_2020\GS20-229-03GC_Sec,2_XRF\XRF data\L000535,spe</t>
  </si>
  <si>
    <t>C:\DataBergen\Haflidi Diverse\Sogndal_2020\GS20-229-03GC_Sec,2_XRF\XRF data\L000536,spe</t>
  </si>
  <si>
    <t>C:\DataBergen\Haflidi Diverse\Sogndal_2020\GS20-229-03GC_Sec,2_XRF\XRF data\L000537,spe</t>
  </si>
  <si>
    <t>C:\DataBergen\Haflidi Diverse\Sogndal_2020\GS20-229-03GC_Sec,2_XRF\XRF data\L000538,spe</t>
  </si>
  <si>
    <t>C:\DataBergen\Haflidi Diverse\Sogndal_2020\GS20-229-03GC_Sec,2_XRF\XRF data\L000539,spe</t>
  </si>
  <si>
    <t>C:\DataBergen\Haflidi Diverse\Sogndal_2020\GS20-229-03GC_Sec,2_XRF\XRF data\L000540,spe</t>
  </si>
  <si>
    <t>C:\DataBergen\Haflidi Diverse\Sogndal_2020\GS20-229-03GC_Sec,2_XRF\XRF data\L000541,spe</t>
  </si>
  <si>
    <t>C:\DataBergen\Haflidi Diverse\Sogndal_2020\GS20-229-03GC_Sec,2_XRF\XRF data\L000542,spe</t>
  </si>
  <si>
    <t>C:\DataBergen\Haflidi Diverse\Sogndal_2020\GS20-229-03GC_Sec,2_XRF\XRF data\L000543,spe</t>
  </si>
  <si>
    <t>C:\DataBergen\Haflidi Diverse\Sogndal_2020\GS20-229-03GC_Sec,2_XRF\XRF data\L000544,spe</t>
  </si>
  <si>
    <t>C:\DataBergen\Haflidi Diverse\Sogndal_2020\GS20-229-03GC_Sec,2_XRF\XRF data\L000545,spe</t>
  </si>
  <si>
    <t>C:\DataBergen\Haflidi Diverse\Sogndal_2020\GS20-229-03GC_Sec,2_XRF\XRF data\L000546,spe</t>
  </si>
  <si>
    <t>C:\DataBergen\Haflidi Diverse\Sogndal_2020\GS20-229-03GC_Sec,2_XRF\XRF data\L000547,spe</t>
  </si>
  <si>
    <t>C:\DataBergen\Haflidi Diverse\Sogndal_2020\GS20-229-03GC_Sec,2_XRF\XRF data\L000548,spe</t>
  </si>
  <si>
    <t>C:\DataBergen\Haflidi Diverse\Sogndal_2020\GS20-229-03GC_Sec,2_XRF\XRF data\L000549,spe</t>
  </si>
  <si>
    <t>C:\DataBergen\Haflidi Diverse\Sogndal_2020\GS20-229-03GC_Sec,2_XRF\XRF data\L000550,spe</t>
  </si>
  <si>
    <t>C:\DataBergen\Haflidi Diverse\Sogndal_2020\GS20-229-03GC_Sec,2_XRF\XRF data\L000551,spe</t>
  </si>
  <si>
    <t>C:\DataBergen\Haflidi Diverse\Sogndal_2020\GS20-229-03GC_Sec,2_XRF\XRF data\L000552,spe</t>
  </si>
  <si>
    <t>C:\DataBergen\Haflidi Diverse\Sogndal_2020\GS20-229-03GC_Sec,2_XRF\XRF data\L000553,spe</t>
  </si>
  <si>
    <t>C:\DataBergen\Haflidi Diverse\Sogndal_2020\GS20-229-03GC_Sec,2_XRF\XRF data\L000554,spe</t>
  </si>
  <si>
    <t>C:\DataBergen\Haflidi Diverse\Sogndal_2020\GS20-229-03GC_Sec,2_XRF\XRF data\L000555,spe</t>
  </si>
  <si>
    <t>C:\DataBergen\Haflidi Diverse\Sogndal_2020\GS20-229-03GC_Sec,2_XRF\XRF data\L000556,spe</t>
  </si>
  <si>
    <t>C:\DataBergen\Haflidi Diverse\Sogndal_2020\GS20-229-03GC_Sec,2_XRF\XRF data\L000557,spe</t>
  </si>
  <si>
    <t>C:\DataBergen\Haflidi Diverse\Sogndal_2020\GS20-229-03GC_Sec,2_XRF\XRF data\L000558,spe</t>
  </si>
  <si>
    <t>C:\DataBergen\Haflidi Diverse\Sogndal_2020\GS20-229-03GC_Sec,2_XRF\XRF data\L000559,spe</t>
  </si>
  <si>
    <t>C:\DataBergen\Haflidi Diverse\Sogndal_2020\GS20-229-03GC_Sec,2_XRF\XRF data\L000560,spe</t>
  </si>
  <si>
    <t>C:\DataBergen\Haflidi Diverse\Sogndal_2020\GS20-229-03GC_Sec,2_XRF\XRF data\L000561,spe</t>
  </si>
  <si>
    <t>C:\DataBergen\Haflidi Diverse\Sogndal_2020\GS20-229-03GC_Sec,2_XRF\XRF data\L000562,spe</t>
  </si>
  <si>
    <t>C:\DataBergen\Haflidi Diverse\Sogndal_2020\GS20-229-03GC_Sec,2_XRF\XRF data\L000563,spe</t>
  </si>
  <si>
    <t>C:\DataBergen\Haflidi Diverse\Sogndal_2020\GS20-229-03GC_Sec,2_XRF\XRF data\L000564,spe</t>
  </si>
  <si>
    <t>C:\DataBergen\Haflidi Diverse\Sogndal_2020\GS20-229-03GC_Sec,2_XRF\XRF data\L000565,spe</t>
  </si>
  <si>
    <t>C:\DataBergen\Haflidi Diverse\Sogndal_2020\GS20-229-03GC_Sec,2_XRF\XRF data\L000566,spe</t>
  </si>
  <si>
    <t>C:\DataBergen\Haflidi Diverse\Sogndal_2020\GS20-229-03GC_Sec,2_XRF\XRF data\L000567,spe</t>
  </si>
  <si>
    <t>C:\DataBergen\Haflidi Diverse\Sogndal_2020\GS20-229-03GC_Sec,2_XRF\XRF data\L000568,spe</t>
  </si>
  <si>
    <t>C:\DataBergen\Haflidi Diverse\Sogndal_2020\GS20-229-03GC_Sec,2_XRF\XRF data\L000569,spe</t>
  </si>
  <si>
    <t>C:\DataBergen\Haflidi Diverse\Sogndal_2020\GS20-229-03GC_Sec,2_XRF\XRF data\L000570,spe</t>
  </si>
  <si>
    <t>C:\DataBergen\Haflidi Diverse\Sogndal_2020\GS20-229-03GC_Sec,2_XRF\XRF data\L000571,spe</t>
  </si>
  <si>
    <t>C:\DataBergen\Haflidi Diverse\Sogndal_2020\GS20-229-03GC_Sec,2_XRF\XRF data\L000572,spe</t>
  </si>
  <si>
    <t>C:\DataBergen\Haflidi Diverse\Sogndal_2020\GS20-229-03GC_Sec,2_XRF\XRF data\L000573,spe</t>
  </si>
  <si>
    <t>C:\DataBergen\Haflidi Diverse\Sogndal_2020\GS20-229-03GC_Sec,2_XRF\XRF data\L000574,spe</t>
  </si>
  <si>
    <t>C:\DataBergen\Haflidi Diverse\Sogndal_2020\GS20-229-03GC_Sec,2_XRF\XRF data\L000575,spe</t>
  </si>
  <si>
    <t>C:\DataBergen\Haflidi Diverse\Sogndal_2020\GS20-229-03GC_Sec,2_XRF\XRF data\L000576,spe</t>
  </si>
  <si>
    <t>C:\DataBergen\Haflidi Diverse\Sogndal_2020\GS20-229-03GC_Sec,2_XRF\XRF data\L000577,spe</t>
  </si>
  <si>
    <t>C:\DataBergen\Haflidi Diverse\Sogndal_2020\GS20-229-03GC_Sec,2_XRF\XRF data\L000578,spe</t>
  </si>
  <si>
    <t>C:\DataBergen\Haflidi Diverse\Sogndal_2020\GS20-229-03GC_Sec,2_XRF\XRF data\L000579,spe</t>
  </si>
  <si>
    <t>C:\DataBergen\Haflidi Diverse\Sogndal_2020\GS20-229-03GC_Sec,2_XRF\XRF data\L000580,spe</t>
  </si>
  <si>
    <t>C:\DataBergen\Haflidi Diverse\Sogndal_2020\GS20-229-03GC_Sec,2_XRF\XRF data\L000581,spe</t>
  </si>
  <si>
    <t>C:\DataBergen\Haflidi Diverse\Sogndal_2020\GS20-229-03GC_Sec,2_XRF\XRF data\L000582,spe</t>
  </si>
  <si>
    <t>C:\DataBergen\Haflidi Diverse\Sogndal_2020\GS20-229-03GC_Sec,2_XRF\XRF data\L000583,spe</t>
  </si>
  <si>
    <t>C:\DataBergen\Haflidi Diverse\Sogndal_2020\GS20-229-03GC_Sec,2_XRF\XRF data\L000584,spe</t>
  </si>
  <si>
    <t>C:\DataBergen\Haflidi Diverse\Sogndal_2020\GS20-229-03GC_Sec,2_XRF\XRF data\L000585,spe</t>
  </si>
  <si>
    <t>C:\DataBergen\Haflidi Diverse\Sogndal_2020\GS20-229-03GC_Sec,2_XRF\XRF data\L000586,spe</t>
  </si>
  <si>
    <t>C:\DataBergen\Haflidi Diverse\Sogndal_2020\GS20-229-03GC_Sec,2_XRF\XRF data\L000587,spe</t>
  </si>
  <si>
    <t>C:\DataBergen\Haflidi Diverse\Sogndal_2020\GS20-229-03GC_Sec,2_XRF\XRF data\L000588,spe</t>
  </si>
  <si>
    <t>C:\DataBergen\Haflidi Diverse\Sogndal_2020\GS20-229-03GC_Sec,2_XRF\XRF data\L000589,spe</t>
  </si>
  <si>
    <t>C:\DataBergen\Haflidi Diverse\Sogndal_2020\GS20-229-03GC_Sec,2_XRF\XRF data\L000590,spe</t>
  </si>
  <si>
    <t>C:\DataBergen\Haflidi Diverse\Sogndal_2020\GS20-229-03GC_Sec,2_XRF\XRF data\L000591,spe</t>
  </si>
  <si>
    <t>C:\DataBergen\Haflidi Diverse\Sogndal_2020\GS20-229-03GC_Sec,2_XRF\XRF data\L000592,spe</t>
  </si>
  <si>
    <t>C:\DataBergen\Haflidi Diverse\Sogndal_2020\GS20-229-03GC_Sec,2_XRF\XRF data\L000593,spe</t>
  </si>
  <si>
    <t>C:\DataBergen\Haflidi Diverse\Sogndal_2020\GS20-229-03GC_Sec,2_XRF\XRF data\L000594,spe</t>
  </si>
  <si>
    <t>C:\DataBergen\Haflidi Diverse\Sogndal_2020\GS20-229-03GC_Sec,2_XRF\XRF data\L000595,spe</t>
  </si>
  <si>
    <t>C:\DataBergen\Haflidi Diverse\Sogndal_2020\GS20-229-03GC_Sec,2_XRF\XRF data\L000596,spe</t>
  </si>
  <si>
    <t>C:\DataBergen\Haflidi Diverse\Sogndal_2020\GS20-229-03GC_Sec,2_XRF\XRF data\L000597,spe</t>
  </si>
  <si>
    <t>C:\DataBergen\Haflidi Diverse\Sogndal_2020\GS20-229-03GC_Sec,2_XRF\XRF data\L000598,spe</t>
  </si>
  <si>
    <t>C:\DataBergen\Haflidi Diverse\Sogndal_2020\GS20-229-03GC_Sec,2_XRF\XRF data\L000599,spe</t>
  </si>
  <si>
    <t>C:\DataBergen\Haflidi Diverse\Sogndal_2020\GS20-229-03GC_Sec,2_XRF\XRF data\L000600,spe</t>
  </si>
  <si>
    <t>C:\DataBergen\Haflidi Diverse\Sogndal_2020\GS20-229-03GC_Sec,2_XRF\XRF data\L000601,spe</t>
  </si>
  <si>
    <t>C:\DataBergen\Haflidi Diverse\Sogndal_2020\GS20-229-03GC_Sec,2_XRF\XRF data\L000602,spe</t>
  </si>
  <si>
    <t>C:\DataBergen\Haflidi Diverse\Sogndal_2020\GS20-229-03GC_Sec,2_XRF\XRF data\L000603,spe</t>
  </si>
  <si>
    <t>C:\DataBergen\Haflidi Diverse\Sogndal_2020\GS20-229-03GC_Sec,2_XRF\XRF data\L000604,spe</t>
  </si>
  <si>
    <t>C:\DataBergen\Haflidi Diverse\Sogndal_2020\GS20-229-03GC_Sec,2_XRF\XRF data\L000605,spe</t>
  </si>
  <si>
    <t>C:\DataBergen\Haflidi Diverse\Sogndal_2020\GS20-229-03GC_Sec,2_XRF\XRF data\L000606,spe</t>
  </si>
  <si>
    <t>C:\DataBergen\Haflidi Diverse\Sogndal_2020\GS20-229-03GC_Sec,2_XRF\XRF data\L000607,spe</t>
  </si>
  <si>
    <t>C:\DataBergen\Haflidi Diverse\Sogndal_2020\GS20-229-03GC_Sec,2_XRF\XRF data\L000608,spe</t>
  </si>
  <si>
    <t>C:\DataBergen\Haflidi Diverse\Sogndal_2020\GS20-229-03GC_Sec,2_XRF\XRF data\L000609,spe</t>
  </si>
  <si>
    <t>C:\DataBergen\Haflidi Diverse\Sogndal_2020\GS20-229-03GC_Sec,2_XRF\XRF data\L000610,spe</t>
  </si>
  <si>
    <t>C:\DataBergen\Haflidi Diverse\Sogndal_2020\GS20-229-03GC_Sec,2_XRF\XRF data\L000611,spe</t>
  </si>
  <si>
    <t>C:\DataBergen\Haflidi Diverse\Sogndal_2020\GS20-229-03GC_Sec,2_XRF\XRF data\L000612,spe</t>
  </si>
  <si>
    <t>C:\DataBergen\Haflidi Diverse\Sogndal_2020\GS20-229-03GC_Sec,2_XRF\XRF data\L000613,spe</t>
  </si>
  <si>
    <t>C:\DataBergen\Haflidi Diverse\Sogndal_2020\GS20-229-03GC_Sec,2_XRF\XRF data\L000614,spe</t>
  </si>
  <si>
    <t>C:\DataBergen\Haflidi Diverse\Sogndal_2020\GS20-229-03GC_Sec,2_XRF\XRF data\L000615,spe</t>
  </si>
  <si>
    <t>C:\DataBergen\Haflidi Diverse\Sogndal_2020\GS20-229-03GC_Sec,2_XRF\XRF data\L000616,spe</t>
  </si>
  <si>
    <t>C:\DataBergen\Haflidi Diverse\Sogndal_2020\GS20-229-03GC_Sec,2_XRF\XRF data\L000617,spe</t>
  </si>
  <si>
    <t>C:\DataBergen\Haflidi Diverse\Sogndal_2020\GS20-229-03GC_Sec,2_XRF\XRF data\L000618,spe</t>
  </si>
  <si>
    <t>C:\DataBergen\Haflidi Diverse\Sogndal_2020\GS20-229-03GC_Sec,2_XRF\XRF data\L000619,spe</t>
  </si>
  <si>
    <t>C:\DataBergen\Haflidi Diverse\Sogndal_2020\GS20-229-03GC_Sec,2_XRF\XRF data\L000620,spe</t>
  </si>
  <si>
    <t>C:\DataBergen\Haflidi Diverse\Sogndal_2020\GS20-229-03GC_Sec,2_XRF\XRF data\L000621,spe</t>
  </si>
  <si>
    <t>C:\DataBergen\Haflidi Diverse\Sogndal_2020\GS20-229-03GC_Sec,2_XRF\XRF data\L000622,spe</t>
  </si>
  <si>
    <t>C:\DataBergen\Haflidi Diverse\Sogndal_2020\GS20-229-03GC_Sec,2_XRF\XRF data\L000623,spe</t>
  </si>
  <si>
    <t>C:\DataBergen\Haflidi Diverse\Sogndal_2020\GS20-229-03GC_Sec,2_XRF\XRF data\L000624,spe</t>
  </si>
  <si>
    <t>C:\DataBergen\Haflidi Diverse\Sogndal_2020\GS20-229-03GC_Sec,2_XRF\XRF data\L000625,spe</t>
  </si>
  <si>
    <t>C:\DataBergen\Haflidi Diverse\Sogndal_2020\GS20-229-03GC_Sec,2_XRF\XRF data\L000626,spe</t>
  </si>
  <si>
    <t>C:\DataBergen\Haflidi Diverse\Sogndal_2020\GS20-229-03GC_Sec,2_XRF\XRF data\L000627,spe</t>
  </si>
  <si>
    <t>C:\DataBergen\Haflidi Diverse\Sogndal_2020\GS20-229-03GC_Sec,2_XRF\XRF data\L000628,spe</t>
  </si>
  <si>
    <t>C:\DataBergen\Haflidi Diverse\Sogndal_2020\GS20-229-03GC_Sec,2_XRF\XRF data\L000629,spe</t>
  </si>
  <si>
    <t>C:\DataBergen\Haflidi Diverse\Sogndal_2020\GS20-229-03GC_Sec,2_XRF\XRF data\L000630,spe</t>
  </si>
  <si>
    <t>C:\DataBergen\Haflidi Diverse\Sogndal_2020\GS20-229-03GC_Sec,2_XRF\XRF data\L000631,spe</t>
  </si>
  <si>
    <t>C:\DataBergen\Haflidi Diverse\Sogndal_2020\GS20-229-03GC_Sec,2_XRF\XRF data\L000632,spe</t>
  </si>
  <si>
    <t>C:\DataBergen\Haflidi Diverse\Sogndal_2020\GS20-229-03GC_Sec,2_XRF\XRF data\L000633,spe</t>
  </si>
  <si>
    <t>C:\DataBergen\Haflidi Diverse\Sogndal_2020\GS20-229-03GC_Sec,2_XRF\XRF data\L000634,spe</t>
  </si>
  <si>
    <t>C:\DataBergen\Haflidi Diverse\Sogndal_2020\GS20-229-03GC_Sec,2_XRF\XRF data\L000635,spe</t>
  </si>
  <si>
    <t>C:\DataBergen\Haflidi Diverse\Sogndal_2020\GS20-229-03GC_Sec,2_XRF\XRF data\L000636,spe</t>
  </si>
  <si>
    <t>C:\DataBergen\Haflidi Diverse\Sogndal_2020\GS20-229-03GC_Sec,2_XRF\XRF data\L000637,spe</t>
  </si>
  <si>
    <t>C:\DataBergen\Haflidi Diverse\Sogndal_2020\GS20-229-03GC_Sec,2_XRF\XRF data\L000638,spe</t>
  </si>
  <si>
    <t>C:\DataBergen\Haflidi Diverse\Sogndal_2020\GS20-229-03GC_Sec,2_XRF\XRF data\L000639,spe</t>
  </si>
  <si>
    <t>C:\DataBergen\Haflidi Diverse\Sogndal_2020\GS20-229-03GC_Sec,2_XRF\XRF data\L000640,spe</t>
  </si>
  <si>
    <t>C:\DataBergen\Haflidi Diverse\Sogndal_2020\GS20-229-03GC_Sec,2_XRF\XRF data\L000641,spe</t>
  </si>
  <si>
    <t>C:\DataBergen\Haflidi Diverse\Sogndal_2020\GS20-229-03GC_Sec,2_XRF\XRF data\L000642,spe</t>
  </si>
  <si>
    <t>C:\DataBergen\Haflidi Diverse\Sogndal_2020\GS20-229-03GC_Sec,2_XRF\XRF data\L000643,spe</t>
  </si>
  <si>
    <t>C:\DataBergen\Haflidi Diverse\Sogndal_2020\GS20-229-03GC_Sec,2_XRF\XRF data\L000644,spe</t>
  </si>
  <si>
    <t>C:\DataBergen\Haflidi Diverse\Sogndal_2020\GS20-229-03GC_Sec,2_XRF\XRF data\L000645,spe</t>
  </si>
  <si>
    <t>C:\DataBergen\Haflidi Diverse\Sogndal_2020\GS20-229-03GC_Sec,2_XRF\XRF data\L000646,spe</t>
  </si>
  <si>
    <t>C:\DataBergen\Haflidi Diverse\Sogndal_2020\GS20-229-03GC_Sec,2_XRF\XRF data\L000647,spe</t>
  </si>
  <si>
    <t>C:\DataBergen\Haflidi Diverse\Sogndal_2020\GS20-229-03GC_Sec,2_XRF\XRF data\L000648,spe</t>
  </si>
  <si>
    <t>C:\DataBergen\Haflidi Diverse\Sogndal_2020\GS20-229-03GC_Sec,2_XRF\XRF data\L000649,spe</t>
  </si>
  <si>
    <t>C:\DataBergen\Haflidi Diverse\Sogndal_2020\GS20-229-03GC_Sec,2_XRF\XRF data\L000650,spe</t>
  </si>
  <si>
    <t>C:\DataBergen\Haflidi Diverse\Sogndal_2020\GS20-229-03GC_Sec,2_XRF\XRF data\L000651,spe</t>
  </si>
  <si>
    <t>C:\DataBergen\Haflidi Diverse\Sogndal_2020\GS20-229-03GC_Sec,2_XRF\XRF data\L000652,spe</t>
  </si>
  <si>
    <t>C:\DataBergen\Haflidi Diverse\Sogndal_2020\GS20-229-03GC_Sec,2_XRF\XRF data\L000653,spe</t>
  </si>
  <si>
    <t>C:\DataBergen\Haflidi Diverse\Sogndal_2020\GS20-229-03GC_Sec,2_XRF\XRF data\L000654,spe</t>
  </si>
  <si>
    <t>C:\DataBergen\Haflidi Diverse\Sogndal_2020\GS20-229-03GC_Sec,2_XRF\XRF data\L000655,spe</t>
  </si>
  <si>
    <t>C:\DataBergen\Haflidi Diverse\Sogndal_2020\GS20-229-03GC_Sec,2_XRF\XRF data\L000656,spe</t>
  </si>
  <si>
    <t>C:\DataBergen\Haflidi Diverse\Sogndal_2020\GS20-229-03GC_Sec,2_XRF\XRF data\L000657,spe</t>
  </si>
  <si>
    <t>C:\DataBergen\Haflidi Diverse\Sogndal_2020\GS20-229-03GC_Sec,2_XRF\XRF data\L000658,spe</t>
  </si>
  <si>
    <t>C:\DataBergen\Haflidi Diverse\Sogndal_2020\GS20-229-03GC_Sec,2_XRF\XRF data\L000659,spe</t>
  </si>
  <si>
    <t>C:\DataBergen\Haflidi Diverse\Sogndal_2020\GS20-229-03GC_Sec,2_XRF\XRF data\L000660,spe</t>
  </si>
  <si>
    <t>C:\DataBergen\Haflidi Diverse\Sogndal_2020\GS20-229-03GC_Sec,2_XRF\XRF data\L000661,spe</t>
  </si>
  <si>
    <t>C:\DataBergen\Haflidi Diverse\Sogndal_2020\GS20-229-03GC_Sec,2_XRF\XRF data\L000662,spe</t>
  </si>
  <si>
    <t>C:\DataBergen\Haflidi Diverse\Sogndal_2020\GS20-229-03GC_Sec,2_XRF\XRF data\L000663,spe</t>
  </si>
  <si>
    <t>C:\DataBergen\Haflidi Diverse\Sogndal_2020\GS20-229-03GC_Sec,2_XRF\XRF data\L000664,spe</t>
  </si>
  <si>
    <t>C:\DataBergen\Haflidi Diverse\Sogndal_2020\GS20-229-03GC_Sec,2_XRF\XRF data\L000665,spe</t>
  </si>
  <si>
    <t>C:\DataBergen\Haflidi Diverse\Sogndal_2020\GS20-229-03GC_Sec,2_XRF\XRF data\L000666,spe</t>
  </si>
  <si>
    <t>C:\DataBergen\Haflidi Diverse\Sogndal_2020\GS20-229-03GC_Sec,2_XRF\XRF data\L000667,spe</t>
  </si>
  <si>
    <t>C:\DataBergen\Haflidi Diverse\Sogndal_2020\GS20-229-03GC_Sec,2_XRF\XRF data\L000668,spe</t>
  </si>
  <si>
    <t>C:\DataBergen\Haflidi Diverse\Sogndal_2020\GS20-229-03GC_Sec,2_XRF\XRF data\L000669,spe</t>
  </si>
  <si>
    <t>C:\DataBergen\Haflidi Diverse\Sogndal_2020\GS20-229-03GC_Sec,2_XRF\XRF data\L000670,spe</t>
  </si>
  <si>
    <t>C:\DataBergen\Haflidi Diverse\Sogndal_2020\GS20-229-03GC_Sec,2_XRF\XRF data\L000671,spe</t>
  </si>
  <si>
    <t>C:\DataBergen\Haflidi Diverse\Sogndal_2020\GS20-229-03GC_Sec,2_XRF\XRF data\L000672,spe</t>
  </si>
  <si>
    <t>C:\DataBergen\Haflidi Diverse\Sogndal_2020\GS20-229-03GC_Sec,2_XRF\XRF data\L000673,spe</t>
  </si>
  <si>
    <t>C:\DataBergen\Haflidi Diverse\Sogndal_2020\GS20-229-03GC_Sec,2_XRF\XRF data\L000674,spe</t>
  </si>
  <si>
    <t>C:\DataBergen\Haflidi Diverse\Sogndal_2020\GS20-229-03GC_Sec,2_XRF\XRF data\L000675,spe</t>
  </si>
  <si>
    <t>C:\DataBergen\Haflidi Diverse\Sogndal_2020\GS20-229-03GC_Sec,2_XRF\XRF data\L000676,spe</t>
  </si>
  <si>
    <t>C:\DataBergen\Haflidi Diverse\Sogndal_2020\GS20-229-03GC_Sec,2_XRF\XRF data\L000677,spe</t>
  </si>
  <si>
    <t>C:\DataBergen\Haflidi Diverse\Sogndal_2020\GS20-229-03GC_Sec,2_XRF\XRF data\L000678,spe</t>
  </si>
  <si>
    <t>C:\DataBergen\Haflidi Diverse\Sogndal_2020\GS20-229-03GC_Sec,2_XRF\XRF data\L000679,spe</t>
  </si>
  <si>
    <t>C:\DataBergen\Haflidi Diverse\Sogndal_2020\GS20-229-03GC_Sec,2_XRF\XRF data\L000680,spe</t>
  </si>
  <si>
    <t>C:\DataBergen\Haflidi Diverse\Sogndal_2020\GS20-229-03GC_Sec,2_XRF\XRF data\L000681,spe</t>
  </si>
  <si>
    <t>C:\DataBergen\Haflidi Diverse\Sogndal_2020\GS20-229-03GC_Sec,2_XRF\XRF data\L000682,spe</t>
  </si>
  <si>
    <t>C:\DataBergen\Haflidi Diverse\Sogndal_2020\GS20-229-03GC_Sec,2_XRF\XRF data\L000683,spe</t>
  </si>
  <si>
    <t>C:\DataBergen\Haflidi Diverse\Sogndal_2020\GS20-229-03GC_Sec,2_XRF\XRF data\L000684,spe</t>
  </si>
  <si>
    <t>C:\DataBergen\Haflidi Diverse\Sogndal_2020\GS20-229-03GC_Sec,2_XRF\XRF data\L000685,spe</t>
  </si>
  <si>
    <t>C:\DataBergen\Haflidi Diverse\Sogndal_2020\GS20-229-03GC_Sec,2_XRF\XRF data\L000686,spe</t>
  </si>
  <si>
    <t>C:\DataBergen\Haflidi Diverse\Sogndal_2020\GS20-229-03GC_Sec,2_XRF\XRF data\L000687,spe</t>
  </si>
  <si>
    <t>C:\DataBergen\Haflidi Diverse\Sogndal_2020\GS20-229-03GC_Sec,2_XRF\XRF data\L000688,spe</t>
  </si>
  <si>
    <t>C:\DataBergen\Haflidi Diverse\Sogndal_2020\GS20-229-03GC_Sec,2_XRF\XRF data\L000689,spe</t>
  </si>
  <si>
    <t>C:\DataBergen\Haflidi Diverse\Sogndal_2020\GS20-229-03GC_Sec,2_XRF\XRF data\L000690,spe</t>
  </si>
  <si>
    <t>C:\DataBergen\Haflidi Diverse\Sogndal_2020\GS20-229-03GC_Sec,2_XRF\XRF data\L000691,spe</t>
  </si>
  <si>
    <t>C:\DataBergen\Haflidi Diverse\Sogndal_2020\GS20-229-03GC_Sec,2_XRF\XRF data\L000692,spe</t>
  </si>
  <si>
    <t>C:\DataBergen\Haflidi Diverse\Sogndal_2020\GS20-229-03GC_Sec,2_XRF\XRF data\L000693,spe</t>
  </si>
  <si>
    <t>C:\DataBergen\Haflidi Diverse\Sogndal_2020\GS20-229-03GC_Sec,2_XRF\XRF data\L000694,spe</t>
  </si>
  <si>
    <t>C:\DataBergen\Haflidi Diverse\Sogndal_2020\GS20-229-03GC_Sec,2_XRF\XRF data\L000695,spe</t>
  </si>
  <si>
    <t>C:\DataBergen\Haflidi Diverse\Sogndal_2020\GS20-229-03GC_Sec,2_XRF\XRF data\L000696,spe</t>
  </si>
  <si>
    <t>C:\DataBergen\Haflidi Diverse\Sogndal_2020\GS20-229-03GC_Sec,2_XRF\XRF data\L000697,spe</t>
  </si>
  <si>
    <t>C:\DataBergen\Haflidi Diverse\Sogndal_2020\GS20-229-03GC_Sec,2_XRF\XRF data\L000698,spe</t>
  </si>
  <si>
    <t>C:\DataBergen\Haflidi Diverse\Sogndal_2020\GS20-229-03GC_Sec,2_XRF\XRF data\L000699,spe</t>
  </si>
  <si>
    <t>C:\DataBergen\Haflidi Diverse\Sogndal_2020\GS20-229-03GC_Sec,2_XRF\XRF data\L000700,spe</t>
  </si>
  <si>
    <t>C:\DataBergen\Haflidi Diverse\Sogndal_2020\GS20-229-03GC_Sec,2_XRF\XRF data\L000701,spe</t>
  </si>
  <si>
    <t>C:\DataBergen\Haflidi Diverse\Sogndal_2020\GS20-229-03GC_Sec,2_XRF\XRF data\L000702,spe</t>
  </si>
  <si>
    <t>C:\DataBergen\Haflidi Diverse\Sogndal_2020\GS20-229-03GC_Sec,2_XRF\XRF data\L000703,spe</t>
  </si>
  <si>
    <t>C:\DataBergen\Haflidi Diverse\Sogndal_2020\GS20-229-03GC_Sec,2_XRF\XRF data\L000704,spe</t>
  </si>
  <si>
    <t>C:\DataBergen\Haflidi Diverse\Sogndal_2020\GS20-229-03GC_Sec,2_XRF\XRF data\L000705,spe</t>
  </si>
  <si>
    <t>C:\DataBergen\Haflidi Diverse\Sogndal_2020\GS20-229-03GC_Sec,2_XRF\XRF data\L000706,spe</t>
  </si>
  <si>
    <t>C:\DataBergen\Haflidi Diverse\Sogndal_2020\GS20-229-03GC_Sec,2_XRF\XRF data\L000707,spe</t>
  </si>
  <si>
    <t>C:\DataBergen\Haflidi Diverse\Sogndal_2020\GS20-229-03GC_Sec,2_XRF\XRF data\L000708,spe</t>
  </si>
  <si>
    <t>C:\DataBergen\Haflidi Diverse\Sogndal_2020\GS20-229-03GC_Sec,2_XRF\XRF data\L000709,spe</t>
  </si>
  <si>
    <t>C:\DataBergen\Haflidi Diverse\Sogndal_2020\GS20-229-03GC_Sec,2_XRF\XRF data\L000710,spe</t>
  </si>
  <si>
    <t>C:\DataBergen\Haflidi Diverse\Sogndal_2020\GS20-229-03GC_Sec,2_XRF\XRF data\L000711,spe</t>
  </si>
  <si>
    <t>C:\DataBergen\Haflidi Diverse\Sogndal_2020\GS20-229-03GC_Sec,2_XRF\XRF data\L000712,spe</t>
  </si>
  <si>
    <t>C:\DataBergen\Haflidi Diverse\Sogndal_2020\GS20-229-03GC_Sec,2_XRF\XRF data\L000713,spe</t>
  </si>
  <si>
    <t>C:\DataBergen\Haflidi Diverse\Sogndal_2020\GS20-229-03GC_Sec,2_XRF\XRF data\L000714,spe</t>
  </si>
  <si>
    <t>C:\DataBergen\Haflidi Diverse\Sogndal_2020\GS20-229-03GC_Sec,2_XRF\XRF data\L000715,spe</t>
  </si>
  <si>
    <t>C:\DataBergen\Haflidi Diverse\Sogndal_2020\GS20-229-03GC_Sec,2_XRF\XRF data\L000716,spe</t>
  </si>
  <si>
    <t>C:\DataBergen\Haflidi Diverse\Sogndal_2020\GS20-229-03GC_Sec,2_XRF\XRF data\L000717,spe</t>
  </si>
  <si>
    <t>C:\DataBergen\Haflidi Diverse\Sogndal_2020\GS20-229-03GC_Sec,2_XRF\XRF data\L000718,spe</t>
  </si>
  <si>
    <t>C:\DataBergen\Haflidi Diverse\Sogndal_2020\GS20-229-03GC_Sec,2_XRF\XRF data\L000719,spe</t>
  </si>
  <si>
    <t>C:\DataBergen\Haflidi Diverse\Sogndal_2020\GS20-229-03GC_Sec,2_XRF\XRF data\L000720,spe</t>
  </si>
  <si>
    <t>C:\DataBergen\Haflidi Diverse\Sogndal_2020\GS20-229-03GC_Sec,2_XRF\XRF data\L000721,spe</t>
  </si>
  <si>
    <t>C:\DataBergen\Haflidi Diverse\Sogndal_2020\GS20-229-03GC_Sec,2_XRF\XRF data\L000722,spe</t>
  </si>
  <si>
    <t>C:\DataBergen\Haflidi Diverse\Sogndal_2020\GS20-229-03GC_Sec,2_XRF\XRF data\L000723,spe</t>
  </si>
  <si>
    <t>C:\DataBergen\Haflidi Diverse\Sogndal_2020\GS20-229-03GC_Sec,2_XRF\XRF data\L000724,spe</t>
  </si>
  <si>
    <t>C:\DataBergen\Haflidi Diverse\Sogndal_2020\GS20-229-03GC_Sec,2_XRF\XRF data\L000725,spe</t>
  </si>
  <si>
    <t>C:\DataBergen\Haflidi Diverse\Sogndal_2020\GS20-229-03GC_Sec,2_XRF\XRF data\L000726,spe</t>
  </si>
  <si>
    <t>C:\DataBergen\Haflidi Diverse\Sogndal_2020\GS20-229-03GC_Sec,2_XRF\XRF data\L000727,spe</t>
  </si>
  <si>
    <t>C:\DataBergen\Haflidi Diverse\Sogndal_2020\GS20-229-03GC_Sec,2_XRF\XRF data\L000728,spe</t>
  </si>
  <si>
    <t>C:\DataBergen\Haflidi Diverse\Sogndal_2020\GS20-229-03GC_Sec,2_XRF\XRF data\L000729,spe</t>
  </si>
  <si>
    <t>C:\DataBergen\Haflidi Diverse\Sogndal_2020\GS20-229-03GC_Sec,2_XRF\XRF data\L000730,spe</t>
  </si>
  <si>
    <t>C:\DataBergen\Haflidi Diverse\Sogndal_2020\GS20-229-03GC_Sec,2_XRF\XRF data\L000731,spe</t>
  </si>
  <si>
    <t>C:\DataBergen\Haflidi Diverse\Sogndal_2020\GS20-229-03GC_Sec,2_XRF\XRF data\L000732,spe</t>
  </si>
  <si>
    <t>C:\DataBergen\Haflidi Diverse\Sogndal_2020\GS20-229-03GC_Sec,2_XRF\XRF data\L000733,spe</t>
  </si>
  <si>
    <t>C:\DataBergen\Haflidi Diverse\Sogndal_2020\GS20-229-03GC_Sec,2_XRF\XRF data\L000734,spe</t>
  </si>
  <si>
    <t>C:\DataBergen\Haflidi Diverse\Sogndal_2020\GS20-229-03GC_Sec,2_XRF\XRF data\L000735,spe</t>
  </si>
  <si>
    <t>C:\DataBergen\Haflidi Diverse\Sogndal_2020\GS20-229-03GC_Sec,2_XRF\XRF data\L000736,spe</t>
  </si>
  <si>
    <t>C:\DataBergen\Haflidi Diverse\Sogndal_2020\GS20-229-03GC_Sec,2_XRF\XRF data\L000737,spe</t>
  </si>
  <si>
    <t>C:\DataBergen\Haflidi Diverse\Sogndal_2020\GS20-229-03GC_Sec,2_XRF\XRF data\L000738,spe</t>
  </si>
  <si>
    <t>C:\DataBergen\Haflidi Diverse\Sogndal_2020\GS20-229-03GC_Sec,2_XRF\XRF data\L000739,spe</t>
  </si>
  <si>
    <t>C:\DataBergen\Haflidi Diverse\Sogndal_2020\GS20-229-03GC_Sec,2_XRF\XRF data\L000740,spe</t>
  </si>
  <si>
    <t>C:\DataBergen\Haflidi Diverse\Sogndal_2020\GS20-229-03GC_Sec,2_XRF\XRF data\L000741,spe</t>
  </si>
  <si>
    <t>C:\DataBergen\Haflidi Diverse\Sogndal_2020\GS20-229-03GC_Sec,2_XRF\XRF data\L000742,spe</t>
  </si>
  <si>
    <t>C:\DataBergen\Haflidi Diverse\Sogndal_2020\GS20-229-03GC_Sec,2_XRF\XRF data\L000743,spe</t>
  </si>
  <si>
    <t>C:\DataBergen\Haflidi Diverse\Sogndal_2020\GS20-229-03GC_Sec,2_XRF\XRF data\L000744,spe</t>
  </si>
  <si>
    <t>C:\DataBergen\Haflidi Diverse\Sogndal_2020\GS20-229-03GC_Sec,2_XRF\XRF data\L000745,spe</t>
  </si>
  <si>
    <t>C:\DataBergen\Haflidi Diverse\Sogndal_2020\GS20-229-03GC_Sec,2_XRF\XRF data\L000746,spe</t>
  </si>
  <si>
    <t>C:\DataBergen\Haflidi Diverse\Sogndal_2020\GS20-229-03GC_Sec,2_XRF\XRF data\L000747,spe</t>
  </si>
  <si>
    <t>C:\DataBergen\Haflidi Diverse\Sogndal_2020\GS20-229-03GC_Sec,2_XRF\XRF data\L000748,spe</t>
  </si>
  <si>
    <t>C:\DataBergen\Haflidi Diverse\Sogndal_2020\GS20-229-03GC_Sec,2_XRF\XRF data\L000749,spe</t>
  </si>
  <si>
    <t>C:\DataBergen\Haflidi Diverse\Sogndal_2020\GS20-229-03GC_Sec,2_XRF\XRF data\L000750,spe</t>
  </si>
  <si>
    <t>C:\DataBergen\Haflidi Diverse\Sogndal_2020\GS20-229-03GC_Sec,2_XRF\XRF data\L000751,spe</t>
  </si>
  <si>
    <t>C:\DataBergen\Haflidi Diverse\Sogndal_2020\GS20-229-03GC_Sec,2_XRF\XRF data\L000752,spe</t>
  </si>
  <si>
    <t>C:\DataBergen\Haflidi Diverse\Sogndal_2020\GS20-229-03GC_Sec,2_XRF\XRF data\L000753,spe</t>
  </si>
  <si>
    <t>C:\DataBergen\Haflidi Diverse\Sogndal_2020\GS20-229-03GC_Sec,2_XRF\XRF data\L000754,spe</t>
  </si>
  <si>
    <t>C:\DataBergen\Haflidi Diverse\Sogndal_2020\GS20-229-03GC_Sec,2_XRF\XRF data\L000755,spe</t>
  </si>
  <si>
    <t>C:\DataBergen\Haflidi Diverse\Sogndal_2020\GS20-229-03GC_Sec,2_XRF\XRF data\L000756,spe</t>
  </si>
  <si>
    <t>C:\DataBergen\Haflidi Diverse\Sogndal_2020\GS20-229-03GC_Sec,2_XRF\XRF data\L000757,spe</t>
  </si>
  <si>
    <t>C:\DataBergen\Haflidi Diverse\Sogndal_2020\GS20-229-03GC_Sec,2_XRF\XRF data\L000758,spe</t>
  </si>
  <si>
    <t>C:\DataBergen\Haflidi Diverse\Sogndal_2020\GS20-229-03GC_Sec,2_XRF\XRF data\L000759,spe</t>
  </si>
  <si>
    <t>C:\DataBergen\Haflidi Diverse\Sogndal_2020\GS20-229-03GC_Sec,2_XRF\XRF data\L000760,spe</t>
  </si>
  <si>
    <t>C:\DataBergen\Haflidi Diverse\Sogndal_2020\GS20-229-03GC_Sec,2_XRF\XRF data\L000761,spe</t>
  </si>
  <si>
    <t>C:\DataBergen\Haflidi Diverse\Sogndal_2020\GS20-229-03GC_Sec,2_XRF\XRF data\L000762,spe</t>
  </si>
  <si>
    <t>C:\DataBergen\Haflidi Diverse\Sogndal_2020\GS20-229-03GC_Sec,2_XRF\XRF data\L000763,spe</t>
  </si>
  <si>
    <t>C:\DataBergen\Haflidi Diverse\Sogndal_2020\GS20-229-03GC_Sec,2_XRF\XRF data\L000764,spe</t>
  </si>
  <si>
    <t>C:\DataBergen\Haflidi Diverse\Sogndal_2020\GS20-229-03GC_Sec,2_XRF\XRF data\L000765,spe</t>
  </si>
  <si>
    <t>C:\DataBergen\Haflidi Diverse\Sogndal_2020\GS20-229-03GC_Sec,2_XRF\XRF data\L000766,spe</t>
  </si>
  <si>
    <t>C:\DataBergen\Haflidi Diverse\Sogndal_2020\GS20-229-03GC_Sec,2_XRF\XRF data\L000767,spe</t>
  </si>
  <si>
    <t>C:\DataBergen\Haflidi Diverse\Sogndal_2020\GS20-229-03GC_Sec,2_XRF\XRF data\L000768,spe</t>
  </si>
  <si>
    <t>C:\DataBergen\Haflidi Diverse\Sogndal_2020\GS20-229-03GC_Sec,2_XRF\XRF data\L000769,spe</t>
  </si>
  <si>
    <t>C:\DataBergen\Haflidi Diverse\Sogndal_2020\GS20-229-03GC_Sec,2_XRF\XRF data\L000770,spe</t>
  </si>
  <si>
    <t>C:\DataBergen\Haflidi Diverse\Sogndal_2020\GS20-229-03GC_Sec,2_XRF\XRF data\L000771,spe</t>
  </si>
  <si>
    <t>C:\DataBergen\Haflidi Diverse\Sogndal_2020\GS20-229-03GC_Sec,2_XRF\XRF data\L000772,spe</t>
  </si>
  <si>
    <t>C:\DataBergen\Haflidi Diverse\Sogndal_2020\GS20-229-03GC_Sec,2_XRF\XRF data\L000773,spe</t>
  </si>
  <si>
    <t>C:\DataBergen\Haflidi Diverse\Sogndal_2020\GS20-229-03GC_Sec,2_XRF\XRF data\L000774,spe</t>
  </si>
  <si>
    <t>C:\DataBergen\Haflidi Diverse\Sogndal_2020\GS20-229-03GC_Sec,2_XRF\XRF data\L000775,spe</t>
  </si>
  <si>
    <t>C:\DataBergen\Haflidi Diverse\Sogndal_2020\GS20-229-03GC_Sec,2_XRF\XRF data\L000776,spe</t>
  </si>
  <si>
    <t>C:\DataBergen\Haflidi Diverse\Sogndal_2020\GS20-229-03GC_Sec,2_XRF\XRF data\L000777,spe</t>
  </si>
  <si>
    <t>C:\DataBergen\Haflidi Diverse\Sogndal_2020\GS20-229-03GC_Sec,2_XRF\XRF data\L000778,spe</t>
  </si>
  <si>
    <t>C:\DataBergen\Haflidi Diverse\Sogndal_2020\GS20-229-03GC_Sec,2_XRF\XRF data\L000779,spe</t>
  </si>
  <si>
    <t>C:\DataBergen\Haflidi Diverse\Sogndal_2020\GS20-229-03GC_Sec,2_XRF\XRF data\L000780,spe</t>
  </si>
  <si>
    <t>C:\DataBergen\Haflidi Diverse\Sogndal_2020\GS20-229-03GC_Sec,2_XRF\XRF data\L000781,spe</t>
  </si>
  <si>
    <t>C:\DataBergen\Haflidi Diverse\Sogndal_2020\GS20-229-03GC_Sec,2_XRF\XRF data\L000782,spe</t>
  </si>
  <si>
    <t>C:\DataBergen\Haflidi Diverse\Sogndal_2020\GS20-229-03GC_Sec,2_XRF\XRF data\L000783,spe</t>
  </si>
  <si>
    <t>C:\DataBergen\Haflidi Diverse\Sogndal_2020\GS20-229-03GC_Sec,2_XRF\XRF data\L000784,spe</t>
  </si>
  <si>
    <t>C:\DataBergen\Haflidi Diverse\Sogndal_2020\GS20-229-03GC_Sec,2_XRF\XRF data\L000785,spe</t>
  </si>
  <si>
    <t>C:\DataBergen\Haflidi Diverse\Sogndal_2020\GS20-229-03GC_Sec,2_XRF\XRF data\L000786,spe</t>
  </si>
  <si>
    <t>C:\DataBergen\Haflidi Diverse\Sogndal_2020\GS20-229-03GC_Sec,2_XRF\XRF data\L000787,spe</t>
  </si>
  <si>
    <t>C:\DataBergen\Haflidi Diverse\Sogndal_2020\GS20-229-03GC_Sec,2_XRF\XRF data\L000788,spe</t>
  </si>
  <si>
    <t>C:\DataBergen\Haflidi Diverse\Sogndal_2020\GS20-229-03GC_Sec,2_XRF\XRF data\L000789,spe</t>
  </si>
  <si>
    <t>C:\DataBergen\Haflidi Diverse\Sogndal_2020\GS20-229-03GC_Sec,2_XRF\XRF data\L000790,spe</t>
  </si>
  <si>
    <t>C:\DataBergen\Haflidi Diverse\Sogndal_2020\GS20-229-03GC_Sec,2_XRF\XRF data\L000791,spe</t>
  </si>
  <si>
    <t>C:\DataBergen\Haflidi Diverse\Sogndal_2020\GS20-229-03GC_Sec,2_XRF\XRF data\L000792,spe</t>
  </si>
  <si>
    <t>C:\DataBergen\Haflidi Diverse\Sogndal_2020\GS20-229-03GC_Sec,2_XRF\XRF data\L000793,spe</t>
  </si>
  <si>
    <t>C:\DataBergen\Haflidi Diverse\Sogndal_2020\GS20-229-03GC_Sec,2_XRF\XRF data\L000794,spe</t>
  </si>
  <si>
    <t>C:\DataBergen\Haflidi Diverse\Sogndal_2020\GS20-229-03GC_Sec,2_XRF\XRF data\L000795,spe</t>
  </si>
  <si>
    <t>C:\DataBergen\Haflidi Diverse\Sogndal_2020\GS20-229-03GC_Sec,2_XRF\XRF data\L000796,spe</t>
  </si>
  <si>
    <t>C:\DataBergen\Haflidi Diverse\Sogndal_2020\GS20-229-03GC_Sec,2_XRF\XRF data\L000797,spe</t>
  </si>
  <si>
    <t>C:\DataBergen\Haflidi Diverse\Sogndal_2020\GS20-229-03GC_Sec,2_XRF\XRF data\L000798,spe</t>
  </si>
  <si>
    <t>C:\DataBergen\Haflidi Diverse\Sogndal_2020\GS20-229-03GC_Sec,2_XRF\XRF data\L000799,spe</t>
  </si>
  <si>
    <t>C:\DataBergen\Haflidi Diverse\Sogndal_2020\GS20-229-03GC_Sec,2_XRF\XRF data\L000800,spe</t>
  </si>
  <si>
    <t>C:\DataBergen\Haflidi Diverse\Sogndal_2020\GS20-229-03GC_Sec,2_XRF\XRF data\L000801,spe</t>
  </si>
  <si>
    <t>C:\DataBergen\Haflidi Diverse\Sogndal_2020\GS20-229-03GC_Sec,2_XRF\XRF data\L000802,spe</t>
  </si>
  <si>
    <t>C:\DataBergen\Haflidi Diverse\Sogndal_2020\GS20-229-03GC_Sec,2_XRF\XRF data\L000803,spe</t>
  </si>
  <si>
    <t>C:\DataBergen\Haflidi Diverse\Sogndal_2020\GS20-229-03GC_Sec,2_XRF\XRF data\L000804,spe</t>
  </si>
  <si>
    <t>C:\DataBergen\Haflidi Diverse\Sogndal_2020\GS20-229-03GC_Sec,2_XRF\XRF data\L000805,spe</t>
  </si>
  <si>
    <t>C:\DataBergen\Haflidi Diverse\Sogndal_2020\GS20-229-03GC_Sec,2_XRF\XRF data\L000806,spe</t>
  </si>
  <si>
    <t>C:\DataBergen\Haflidi Diverse\Sogndal_2020\GS20-229-03GC_Sec,2_XRF\XRF data\L000807,spe</t>
  </si>
  <si>
    <t>C:\DataBergen\Haflidi Diverse\Sogndal_2020\GS20-229-03GC_Sec,2_XRF\XRF data\L000808,spe</t>
  </si>
  <si>
    <t>C:\DataBergen\Haflidi Diverse\Sogndal_2020\GS20-229-03GC_Sec,2_XRF\XRF data\L000809,spe</t>
  </si>
  <si>
    <t>C:\DataBergen\Haflidi Diverse\Sogndal_2020\GS20-229-03GC_Sec,2_XRF\XRF data\L000810,spe</t>
  </si>
  <si>
    <t>C:\DataBergen\Haflidi Diverse\Sogndal_2020\GS20-229-03GC_Sec,2_XRF\XRF data\L000811,spe</t>
  </si>
  <si>
    <t>C:\DataBergen\Haflidi Diverse\Sogndal_2020\GS20-229-03GC_Sec,2_XRF\XRF data\L000812,spe</t>
  </si>
  <si>
    <t>C:\DataBergen\Haflidi Diverse\Sogndal_2020\GS20-229-03GC_Sec,2_XRF\XRF data\L000813,spe</t>
  </si>
  <si>
    <t>C:\DataBergen\Haflidi Diverse\Sogndal_2020\GS20-229-03GC_Sec,2_XRF\XRF data\L000814,spe</t>
  </si>
  <si>
    <t>C:\DataBergen\Haflidi Diverse\Sogndal_2020\GS20-229-03GC_Sec,2_XRF\XRF data\L000815,spe</t>
  </si>
  <si>
    <t>C:\DataBergen\Haflidi Diverse\Sogndal_2020\GS20-229-03GC_Sec,2_XRF\XRF data\L000816,spe</t>
  </si>
  <si>
    <t>C:\DataBergen\Haflidi Diverse\Sogndal_2020\GS20-229-03GC_Sec,2_XRF\XRF data\L000817,spe</t>
  </si>
  <si>
    <t>C:\DataBergen\Haflidi Diverse\Sogndal_2020\GS20-229-03GC_Sec,2_XRF\XRF data\L000818,spe</t>
  </si>
  <si>
    <t>C:\DataBergen\Haflidi Diverse\Sogndal_2020\GS20-229-03GC_Sec,2_XRF\XRF data\L000819,spe</t>
  </si>
  <si>
    <t>C:\DataBergen\Haflidi Diverse\Sogndal_2020\GS20-229-03GC_Sec,2_XRF\XRF data\L000820,spe</t>
  </si>
  <si>
    <t>C:\DataBergen\Haflidi Diverse\Sogndal_2020\GS20-229-03GC_Sec,2_XRF\XRF data\L000821,spe</t>
  </si>
  <si>
    <t>C:\DataBergen\Haflidi Diverse\Sogndal_2020\GS20-229-03GC_Sec,2_XRF\XRF data\L000822,spe</t>
  </si>
  <si>
    <t>C:\DataBergen\Haflidi Diverse\Sogndal_2020\GS20-229-03GC_Sec,2_XRF\XRF data\L000823,spe</t>
  </si>
  <si>
    <t>C:\DataBergen\Haflidi Diverse\Sogndal_2020\GS20-229-03GC_Sec,2_XRF\XRF data\L000824,spe</t>
  </si>
  <si>
    <t>C:\DataBergen\Haflidi Diverse\Sogndal_2020\GS20-229-03GC_Sec,2_XRF\XRF data\L000825,spe</t>
  </si>
  <si>
    <t>C:\DataBergen\Haflidi Diverse\Sogndal_2020\GS20-229-03GC_Sec,2_XRF\XRF data\L000826,spe</t>
  </si>
  <si>
    <t>C:\DataBergen\Haflidi Diverse\Sogndal_2020\GS20-229-03GC_Sec,2_XRF\XRF data\L000827,spe</t>
  </si>
  <si>
    <t>C:\DataBergen\Haflidi Diverse\Sogndal_2020\GS20-229-03GC_Sec,2_XRF\XRF data\L000828,spe</t>
  </si>
  <si>
    <t>C:\DataBergen\Haflidi Diverse\Sogndal_2020\GS20-229-03GC_Sec,2_XRF\XRF data\L000829,spe</t>
  </si>
  <si>
    <t>C:\DataBergen\Haflidi Diverse\Sogndal_2020\GS20-229-03GC_Sec,2_XRF\XRF data\L000830,spe</t>
  </si>
  <si>
    <t>C:\DataBergen\Haflidi Diverse\Sogndal_2020\GS20-229-03GC_Sec,2_XRF\XRF data\L000831,spe</t>
  </si>
  <si>
    <t>C:\DataBergen\Haflidi Diverse\Sogndal_2020\GS20-229-03GC_Sec,2_XRF\XRF data\L000832,spe</t>
  </si>
  <si>
    <t>C:\DataBergen\Haflidi Diverse\Sogndal_2020\GS20-229-03GC_Sec,2_XRF\XRF data\L000833,spe</t>
  </si>
  <si>
    <t>C:\DataBergen\Haflidi Diverse\Sogndal_2020\GS20-229-03GC_Sec,2_XRF\XRF data\L000834,spe</t>
  </si>
  <si>
    <t>C:\DataBergen\Haflidi Diverse\Sogndal_2020\GS20-229-03GC_Sec,2_XRF\XRF data\L000835,spe</t>
  </si>
  <si>
    <t>C:\DataBergen\Haflidi Diverse\Sogndal_2020\GS20-229-03GC_Sec,2_XRF\XRF data\L000836,spe</t>
  </si>
  <si>
    <t>C:\DataBergen\Haflidi Diverse\Sogndal_2020\GS20-229-03GC_Sec,2_XRF\XRF data\L000837,spe</t>
  </si>
  <si>
    <t>C:\DataBergen\Haflidi Diverse\Sogndal_2020\GS20-229-03GC_Sec,2_XRF\XRF data\L000838,spe</t>
  </si>
  <si>
    <t>C:\DataBergen\Haflidi Diverse\Sogndal_2020\GS20-229-03GC_Sec,2_XRF\XRF data\L000839,spe</t>
  </si>
  <si>
    <t>C:\DataBergen\Haflidi Diverse\Sogndal_2020\GS20-229-03GC_Sec,2_XRF\XRF data\L000840,spe</t>
  </si>
  <si>
    <t>C:\DataBergen\Haflidi Diverse\Sogndal_2020\GS20-229-03GC_Sec,2_XRF\XRF data\L000841,spe</t>
  </si>
  <si>
    <t>C:\DataBergen\Haflidi Diverse\Sogndal_2020\GS20-229-03GC_Sec,2_XRF\XRF data\L000842,spe</t>
  </si>
  <si>
    <t>C:\DataBergen\Haflidi Diverse\Sogndal_2020\GS20-229-03GC_Sec,2_XRF\XRF data\L000843,spe</t>
  </si>
  <si>
    <t>C:\DataBergen\Haflidi Diverse\Sogndal_2020\GS20-229-03GC_Sec,2_XRF\XRF data\L000844,spe</t>
  </si>
  <si>
    <t>C:\DataBergen\Haflidi Diverse\Sogndal_2020\GS20-229-03GC_Sec,2_XRF\XRF data\L000845,spe</t>
  </si>
  <si>
    <t>C:\DataBergen\Haflidi Diverse\Sogndal_2020\GS20-229-03GC_Sec,2_XRF\XRF data\L000846,spe</t>
  </si>
  <si>
    <t>C:\DataBergen\Haflidi Diverse\Sogndal_2020\GS20-229-03GC_Sec,2_XRF\XRF data\L000847,spe</t>
  </si>
  <si>
    <t>C:\DataBergen\Haflidi Diverse\Sogndal_2020\GS20-229-03GC_Sec,2_XRF\XRF data\L000848,spe</t>
  </si>
  <si>
    <t>C:\DataBergen\Haflidi Diverse\Sogndal_2020\GS20-229-03GC_Sec,2_XRF\XRF data\L000849,spe</t>
  </si>
  <si>
    <t>C:\DataBergen\Haflidi Diverse\Sogndal_2020\GS20-229-03GC_Sec,2_XRF\XRF data\L000850,spe</t>
  </si>
  <si>
    <t>C:\DataBergen\Haflidi Diverse\Sogndal_2020\GS20-229-03GC_Sec,2_XRF\XRF data\L000851,spe</t>
  </si>
  <si>
    <t>C:\DataBergen\Haflidi Diverse\Sogndal_2020\GS20-229-03GC_Sec,2_XRF\XRF data\L000852,spe</t>
  </si>
  <si>
    <t>C:\DataBergen\Haflidi Diverse\Sogndal_2020\GS20-229-03GC_Sec,2_XRF\XRF data\L000853,spe</t>
  </si>
  <si>
    <t>C:\DataBergen\Haflidi Diverse\Sogndal_2020\GS20-229-03GC_Sec,2_XRF\XRF data\L000854,spe</t>
  </si>
  <si>
    <t>C:\DataBergen\Haflidi Diverse\Sogndal_2020\GS20-229-03GC_Sec,2_XRF\XRF data\L000855,spe</t>
  </si>
  <si>
    <t>C:\DataBergen\Haflidi Diverse\Sogndal_2020\GS20-229-03GC_Sec,2_XRF\XRF data\L000856,spe</t>
  </si>
  <si>
    <t>C:\DataBergen\Haflidi Diverse\Sogndal_2020\GS20-229-03GC_Sec,2_XRF\XRF data\L000857,spe</t>
  </si>
  <si>
    <t>C:\DataBergen\Haflidi Diverse\Sogndal_2020\GS20-229-03GC_Sec,2_XRF\XRF data\L000858,spe</t>
  </si>
  <si>
    <t>C:\DataBergen\Haflidi Diverse\Sogndal_2020\GS20-229-03GC_Sec,2_XRF\XRF data\L000859,spe</t>
  </si>
  <si>
    <t>C:\DataBergen\Haflidi Diverse\Sogndal_2020\GS20-229-03GC_Sec,2_XRF\XRF data\L000860,spe</t>
  </si>
  <si>
    <t>C:\DataBergen\Haflidi Diverse\Sogndal_2020\GS20-229-03GC_Sec,2_XRF\XRF data\L000861,spe</t>
  </si>
  <si>
    <t>C:\DataBergen\Haflidi Diverse\Sogndal_2020\GS20-229-03GC_Sec,2_XRF\XRF data\L000862,spe</t>
  </si>
  <si>
    <t>C:\DataBergen\Haflidi Diverse\Sogndal_2020\GS20-229-03GC_Sec,2_XRF\XRF data\L000863,spe</t>
  </si>
  <si>
    <t>C:\DataBergen\Haflidi Diverse\Sogndal_2020\GS20-229-03GC_Sec,2_XRF\XRF data\L000864,spe</t>
  </si>
  <si>
    <t>C:\DataBergen\Haflidi Diverse\Sogndal_2020\GS20-229-03GC_Sec,2_XRF\XRF data\L000865,spe</t>
  </si>
  <si>
    <t>C:\DataBergen\Haflidi Diverse\Sogndal_2020\GS20-229-03GC_Sec,2_XRF\XRF data\L000866,spe</t>
  </si>
  <si>
    <t>C:\DataBergen\Haflidi Diverse\Sogndal_2020\GS20-229-03GC_Sec,2_XRF\XRF data\L000867,spe</t>
  </si>
  <si>
    <t>C:\DataBergen\Haflidi Diverse\Sogndal_2020\GS20-229-03GC_Sec,2_XRF\XRF data\L000868,spe</t>
  </si>
  <si>
    <t>C:\DataBergen\Haflidi Diverse\Sogndal_2020\GS20-229-03GC_Sec,2_XRF\XRF data\L000869,spe</t>
  </si>
  <si>
    <t>C:\DataBergen\Haflidi Diverse\Sogndal_2020\GS20-229-03GC_Sec,2_XRF\XRF data\L000870,spe</t>
  </si>
  <si>
    <t>C:\DataBergen\Haflidi Diverse\Sogndal_2020\GS20-229-03GC_Sec,2_XRF\XRF data\L000871,spe</t>
  </si>
  <si>
    <t>C:\DataBergen\Haflidi Diverse\Sogndal_2020\GS20-229-03GC_Sec,2_XRF\XRF data\L000872,spe</t>
  </si>
  <si>
    <t>C:\DataBergen\Haflidi Diverse\Sogndal_2020\GS20-229-03GC_Sec,2_XRF\XRF data\L000873,spe</t>
  </si>
  <si>
    <t>C:\DataBergen\Haflidi Diverse\Sogndal_2020\GS20-229-03GC_Sec,2_XRF\XRF data\L000874,spe</t>
  </si>
  <si>
    <t>C:\DataBergen\Haflidi Diverse\Sogndal_2020\GS20-229-03GC_Sec,2_XRF\XRF data\L000875,spe</t>
  </si>
  <si>
    <t>C:\DataBergen\Haflidi Diverse\Sogndal_2020\GS20-229-03GC_Sec,2_XRF\XRF data\L000876,spe</t>
  </si>
  <si>
    <t>C:\DataBergen\Haflidi Diverse\Sogndal_2020\GS20-229-03GC_Sec,2_XRF\XRF data\L000877,spe</t>
  </si>
  <si>
    <t>C:\DataBergen\Haflidi Diverse\Sogndal_2020\GS20-229-03GC_Sec,2_XRF\XRF data\L000878,spe</t>
  </si>
  <si>
    <t>C:\DataBergen\Haflidi Diverse\Sogndal_2020\GS20-229-03GC_Sec,2_XRF\XRF data\L000879,spe</t>
  </si>
  <si>
    <t>C:\DataBergen\Haflidi Diverse\Sogndal_2020\GS20-229-03GC_Sec,2_XRF\XRF data\L000880,spe</t>
  </si>
  <si>
    <t>C:\DataBergen\Haflidi Diverse\Sogndal_2020\GS20-229-03GC_Sec,2_XRF\XRF data\L000881,spe</t>
  </si>
  <si>
    <t>C:\DataBergen\Haflidi Diverse\Sogndal_2020\GS20-229-03GC_Sec,2_XRF\XRF data\L000882,spe</t>
  </si>
  <si>
    <t>C:\DataBergen\Haflidi Diverse\Sogndal_2020\GS20-229-03GC_Sec,2_XRF\XRF data\L000883,spe</t>
  </si>
  <si>
    <t>C:\DataBergen\Haflidi Diverse\Sogndal_2020\GS20-229-03GC_Sec,2_XRF\XRF data\L000884,spe</t>
  </si>
  <si>
    <t>C:\DataBergen\Haflidi Diverse\Sogndal_2020\GS20-229-03GC_Sec,2_XRF\XRF data\L000885,spe</t>
  </si>
  <si>
    <t>C:\DataBergen\Haflidi Diverse\Sogndal_2020\GS20-229-03GC_Sec,2_XRF\XRF data\L000886,spe</t>
  </si>
  <si>
    <t>C:\DataBergen\Haflidi Diverse\Sogndal_2020\GS20-229-03GC_Sec,2_XRF\XRF data\L000887,spe</t>
  </si>
  <si>
    <t>C:\DataBergen\Haflidi Diverse\Sogndal_2020\GS20-229-03GC_Sec,2_XRF\XRF data\L000888,spe</t>
  </si>
  <si>
    <t>C:\DataBergen\Haflidi Diverse\Sogndal_2020\GS20-229-03GC_Sec,2_XRF\XRF data\L000889,spe</t>
  </si>
  <si>
    <t>C:\DataBergen\Haflidi Diverse\Sogndal_2020\GS20-229-03GC_Sec,2_XRF\XRF data\L000890,spe</t>
  </si>
  <si>
    <t>C:\DataBergen\Haflidi Diverse\Sogndal_2020\GS20-229-03GC_Sec,2_XRF\XRF data\L000891,spe</t>
  </si>
  <si>
    <t>C:\DataBergen\Haflidi Diverse\Sogndal_2020\GS20-229-03GC_Sec,2_XRF\XRF data\L000892,spe</t>
  </si>
  <si>
    <t>C:\DataBergen\Haflidi Diverse\Sogndal_2020\GS20-229-03GC_Sec,2_XRF\XRF data\L000893,spe</t>
  </si>
  <si>
    <t>C:\DataBergen\Haflidi Diverse\Sogndal_2020\GS20-229-03GC_Sec,2_XRF\XRF data\L000894,spe</t>
  </si>
  <si>
    <t>C:\DataBergen\Haflidi Diverse\Sogndal_2020\GS20-229-03GC_Sec,2_XRF\XRF data\L000895,spe</t>
  </si>
  <si>
    <t>C:\DataBergen\Haflidi Diverse\Sogndal_2020\GS20-229-03GC_Sec,2_XRF\XRF data\L000896,spe</t>
  </si>
  <si>
    <t>C:\DataBergen\Haflidi Diverse\Sogndal_2020\GS20-229-03GC_Sec,2_XRF\XRF data\L000897,spe</t>
  </si>
  <si>
    <t>C:\DataBergen\Haflidi Diverse\Sogndal_2020\GS20-229-03GC_Sec,2_XRF\XRF data\L000898,spe</t>
  </si>
  <si>
    <t>C:\DataBergen\Haflidi Diverse\Sogndal_2020\GS20-229-03GC_Sec,2_XRF\XRF data\L000899,spe</t>
  </si>
  <si>
    <t>C:\DataBergen\Haflidi Diverse\Sogndal_2020\GS20-229-03GC_Sec,2_XRF\XRF data\L000900,spe</t>
  </si>
  <si>
    <t>C:\DataBergen\Haflidi Diverse\Sogndal_2020\GS20-229-03GC_Sec,2_XRF\XRF data\L000901,spe</t>
  </si>
  <si>
    <t>C:\DataBergen\Haflidi Diverse\Sogndal_2020\GS20-229-03GC_Sec,2_XRF\XRF data\L000902,spe</t>
  </si>
  <si>
    <t>C:\DataBergen\Haflidi Diverse\Sogndal_2020\GS20-229-03GC_Sec,2_XRF\XRF data\L000903,spe</t>
  </si>
  <si>
    <t>C:\DataBergen\Haflidi Diverse\Sogndal_2020\GS20-229-03GC_Sec,2_XRF\XRF data\L000904,spe</t>
  </si>
  <si>
    <t>C:\DataBergen\Haflidi Diverse\Sogndal_2020\GS20-229-03GC_Sec,2_XRF\XRF data\L000905,spe</t>
  </si>
  <si>
    <t>C:\DataBergen\Haflidi Diverse\Sogndal_2020\GS20-229-03GC_Sec,2_XRF\XRF data\L000906,spe</t>
  </si>
  <si>
    <t>C:\DataBergen\Haflidi Diverse\Sogndal_2020\GS20-229-03GC_Sec,2_XRF\XRF data\L000907,spe</t>
  </si>
  <si>
    <t>C:\DataBergen\Haflidi Diverse\Sogndal_2020\GS20-229-03GC_Sec,2_XRF\XRF data\L000908,spe</t>
  </si>
  <si>
    <t>C:\DataBergen\Haflidi Diverse\Sogndal_2020\GS20-229-03GC_Sec,2_XRF\XRF data\L000909,spe</t>
  </si>
  <si>
    <t>C:\DataBergen\Haflidi Diverse\Sogndal_2020\GS20-229-03GC_Sec,2_XRF\XRF data\L000910,spe</t>
  </si>
  <si>
    <t>C:\DataBergen\Haflidi Diverse\Sogndal_2020\GS20-229-03GC_Sec,2_XRF\XRF data\L000911,spe</t>
  </si>
  <si>
    <t>C:\DataBergen\Haflidi Diverse\Sogndal_2020\GS20-229-03GC_Sec,2_XRF\XRF data\L000912,spe</t>
  </si>
  <si>
    <t>C:\DataBergen\Haflidi Diverse\Sogndal_2020\GS20-229-03GC_Sec,2_XRF\XRF data\L000913,spe</t>
  </si>
  <si>
    <t>C:\DataBergen\Haflidi Diverse\Sogndal_2020\GS20-229-03GC_Sec,2_XRF\XRF data\L000914,spe</t>
  </si>
  <si>
    <t>C:\DataBergen\Haflidi Diverse\Sogndal_2020\GS20-229-03GC_Sec,2_XRF\XRF data\L000915,spe</t>
  </si>
  <si>
    <t>C:\DataBergen\Haflidi Diverse\Sogndal_2020\GS20-229-03GC_Sec,2_XRF\XRF data\L000916,spe</t>
  </si>
  <si>
    <t>C:\DataBergen\Haflidi Diverse\Sogndal_2020\GS20-229-03GC_Sec,2_XRF\XRF data\L000917,spe</t>
  </si>
  <si>
    <t>C:\DataBergen\Haflidi Diverse\Sogndal_2020\GS20-229-03GC_Sec,2_XRF\XRF data\L000918,spe</t>
  </si>
  <si>
    <t>C:\DataBergen\Haflidi Diverse\Sogndal_2020\GS20-229-03GC_Sec,2_XRF\XRF data\L000919,spe</t>
  </si>
  <si>
    <t>C:\DataBergen\Haflidi Diverse\Sogndal_2020\GS20-229-03GC_Sec,2_XRF\XRF data\L000920,spe</t>
  </si>
  <si>
    <t>C:\DataBergen\Haflidi Diverse\Sogndal_2020\GS20-229-03GC_Sec,2_XRF\XRF data\L000921,spe</t>
  </si>
  <si>
    <t>C:\DataBergen\Haflidi Diverse\Sogndal_2020\GS20-229-03GC_Sec,2_XRF\XRF data\L000922,spe</t>
  </si>
  <si>
    <t>C:\DataBergen\Haflidi Diverse\Sogndal_2020\GS20-229-03GC_Sec,2_XRF\XRF data\L000923,spe</t>
  </si>
  <si>
    <t>C:\DataBergen\Haflidi Diverse\Sogndal_2020\GS20-229-03GC_Sec,2_XRF\XRF data\L000924,spe</t>
  </si>
  <si>
    <t>C:\DataBergen\Haflidi Diverse\Sogndal_2020\GS20-229-03GC_Sec,2_XRF\XRF data\L000925,spe</t>
  </si>
  <si>
    <t>C:\DataBergen\Haflidi Diverse\Sogndal_2020\GS20-229-03GC_Sec,2_XRF\XRF data\L000926,spe</t>
  </si>
  <si>
    <t>C:\DataBergen\Haflidi Diverse\Sogndal_2020\GS20-229-03GC_Sec,2_XRF\XRF data\L000927,spe</t>
  </si>
  <si>
    <t>C:\DataBergen\Haflidi Diverse\Sogndal_2020\GS20-229-03GC_Sec,2_XRF\XRF data\L000928,spe</t>
  </si>
  <si>
    <t>C:\DataBergen\Haflidi Diverse\Sogndal_2020\GS20-229-03GC_Sec,2_XRF\XRF data\L000929,spe</t>
  </si>
  <si>
    <t>C:\DataBergen\Haflidi Diverse\Sogndal_2020\GS20-229-03GC_Sec,2_XRF\XRF data\L000930,spe</t>
  </si>
  <si>
    <t>C:\DataBergen\Haflidi Diverse\Sogndal_2020\GS20-229-03GC_Sec,2_XRF\XRF data\L000931,spe</t>
  </si>
  <si>
    <t>C:\DataBergen\Haflidi Diverse\Sogndal_2020\GS20-229-03GC_Sec,2_XRF\XRF data\L000932,spe</t>
  </si>
  <si>
    <t>C:\DataBergen\Haflidi Diverse\Sogndal_2020\GS20-229-03GC_Sec,2_XRF\XRF data\L000933,spe</t>
  </si>
  <si>
    <t>C:\DataBergen\Haflidi Diverse\Sogndal_2020\GS20-229-03GC_Sec,2_XRF\XRF data\L000934,spe</t>
  </si>
  <si>
    <t>C:\DataBergen\Haflidi Diverse\Sogndal_2020\GS20-229-03GC_Sec,2_XRF\XRF data\L000935,spe</t>
  </si>
  <si>
    <t>C:\DataBergen\Haflidi Diverse\Sogndal_2020\GS20-229-03GC_Sec,2_XRF\XRF data\L000936,spe</t>
  </si>
  <si>
    <t>C:\DataBergen\Haflidi Diverse\Sogndal_2020\GS20-229-03GC_Sec,2_XRF\XRF data\L000937,spe</t>
  </si>
  <si>
    <t>C:\DataBergen\Haflidi Diverse\Sogndal_2020\GS20-229-03GC_Sec,2_XRF\XRF data\L000938,spe</t>
  </si>
  <si>
    <t>C:\DataBergen\Haflidi Diverse\Sogndal_2020\GS20-229-03GC_Sec,2_XRF\XRF data\L000939,spe</t>
  </si>
  <si>
    <t>C:\DataBergen\Haflidi Diverse\Sogndal_2020\GS20-229-03GC_Sec,2_XRF\XRF data\L000940,spe</t>
  </si>
  <si>
    <t>C:\DataBergen\Haflidi Diverse\Sogndal_2020\GS20-229-03GC_Sec,2_XRF\XRF data\L000941,spe</t>
  </si>
  <si>
    <t>C:\DataBergen\Haflidi Diverse\Sogndal_2020\GS20-229-03GC_Sec,2_XRF\XRF data\L000942,spe</t>
  </si>
  <si>
    <t>C:\DataBergen\Haflidi Diverse\Sogndal_2020\GS20-229-03GC_Sec,2_XRF\XRF data\L000943,spe</t>
  </si>
  <si>
    <t>C:\DataBergen\Haflidi Diverse\Sogndal_2020\GS20-229-03GC_Sec,2_XRF\XRF data\L000944,spe</t>
  </si>
  <si>
    <t>C:\DataBergen\Haflidi Diverse\Sogndal_2020\GS20-229-03GC_Sec,2_XRF\XRF data\L000945,spe</t>
  </si>
  <si>
    <t>C:\DataBergen\Haflidi Diverse\Sogndal_2020\GS20-229-03GC_Sec,2_XRF\XRF data\L000946,spe</t>
  </si>
  <si>
    <t>C:\DataBergen\Haflidi Diverse\Sogndal_2020\GS20-229-03GC_Sec,2_XRF\XRF data\L000947,spe</t>
  </si>
  <si>
    <t>C:\DataBergen\Haflidi Diverse\Sogndal_2020\GS20-229-03GC_Sec,2_XRF\XRF data\L000948,spe</t>
  </si>
  <si>
    <t>C:\DataBergen\Haflidi Diverse\Sogndal_2020\GS20-229-03GC_Sec,2_XRF\XRF data\L000949,spe</t>
  </si>
  <si>
    <t>C:\DataBergen\Haflidi Diverse\Sogndal_2020\GS20-229-03GC_Sec,2_XRF\XRF data\L000950,spe</t>
  </si>
  <si>
    <t>C:\DataBergen\Haflidi Diverse\Sogndal_2020\GS20-229-03GC_Sec,2_XRF\XRF data\L000951,spe</t>
  </si>
  <si>
    <t>C:\DataBergen\Haflidi Diverse\Sogndal_2020\GS20-229-03GC_Sec,2_XRF\XRF data\L000952,spe</t>
  </si>
  <si>
    <t>C:\DataBergen\Haflidi Diverse\Sogndal_2020\GS20-229-03GC_Sec,2_XRF\XRF data\L000953,spe</t>
  </si>
  <si>
    <t>C:\DataBergen\Haflidi Diverse\Sogndal_2020\GS20-229-03GC_Sec,2_XRF\XRF data\L000954,spe</t>
  </si>
  <si>
    <t>C:\DataBergen\Haflidi Diverse\Sogndal_2020\GS20-229-03GC_Sec,2_XRF\XRF data\L000955,spe</t>
  </si>
  <si>
    <t>C:\DataBergen\Haflidi Diverse\Sogndal_2020\GS20-229-03GC_Sec,2_XRF\XRF data\L000956,spe</t>
  </si>
  <si>
    <t>C:\DataBergen\Haflidi Diverse\Sogndal_2020\GS20-229-03GC_Sec,2_XRF\XRF data\L000957,spe</t>
  </si>
  <si>
    <t>C:\DataBergen\Haflidi Diverse\Sogndal_2020\GS20-229-03GC_Sec,2_XRF\XRF data\L000958,spe</t>
  </si>
  <si>
    <t>C:\DataBergen\Haflidi Diverse\Sogndal_2020\GS20-229-03GC_Sec,2_XRF\XRF data\L000959,spe</t>
  </si>
  <si>
    <t>C:\DataBergen\Haflidi Diverse\Sogndal_2020\GS20-229-03GC_Sec,2_XRF\XRF data\L000960,spe</t>
  </si>
  <si>
    <t>C:\DataBergen\Haflidi Diverse\Sogndal_2020\GS20-229-03GC_Sec,2_XRF\XRF data\L000961,spe</t>
  </si>
  <si>
    <t>C:\DataBergen\Haflidi Diverse\Sogndal_2020\GS20-229-03GC_Sec,2_XRF\XRF data\L000962,spe</t>
  </si>
  <si>
    <t>C:\DataBergen\Haflidi Diverse\Sogndal_2020\GS20-229-03GC_Sec,2_XRF\XRF data\L000963,spe</t>
  </si>
  <si>
    <t>C:\DataBergen\Haflidi Diverse\Sogndal_2020\GS20-229-03GC_Sec,2_XRF\XRF data\L000964,spe</t>
  </si>
  <si>
    <t>C:\DataBergen\Haflidi Diverse\Sogndal_2020\GS20-229-03GC_Sec,2_XRF\XRF data\L000965,spe</t>
  </si>
  <si>
    <t>C:\DataBergen\Haflidi Diverse\Sogndal_2020\GS20-229-03GC_Sec,2_XRF\XRF data\L000966,spe</t>
  </si>
  <si>
    <t>C:\DataBergen\Haflidi Diverse\Sogndal_2020\GS20-229-03GC_Sec,2_XRF\XRF data\L000967,spe</t>
  </si>
  <si>
    <t>C:\DataBergen\Haflidi Diverse\Sogndal_2020\GS20-229-03GC_Sec,2_XRF\XRF data\L000968,spe</t>
  </si>
  <si>
    <t>C:\DataBergen\Haflidi Diverse\Sogndal_2020\GS20-229-03GC_Sec,2_XRF\XRF data\L000969,spe</t>
  </si>
  <si>
    <t>C:\DataBergen\Haflidi Diverse\Sogndal_2020\GS20-229-03GC_Sec,2_XRF\XRF data\L000970,spe</t>
  </si>
  <si>
    <t>C:\DataBergen\Haflidi Diverse\Sogndal_2020\GS20-229-03GC_Sec,2_XRF\XRF data\L000971,spe</t>
  </si>
  <si>
    <t>C:\DataBergen\Haflidi Diverse\Sogndal_2020\GS20-229-03GC_Sec,2_XRF\XRF data\L000972,spe</t>
  </si>
  <si>
    <t>C:\DataBergen\Haflidi Diverse\Sogndal_2020\GS20-229-03GC_Sec,2_XRF\XRF data\L000973,spe</t>
  </si>
  <si>
    <t>C:\DataBergen\Haflidi Diverse\Sogndal_2020\GS20-229-03GC_Sec,2_XRF\XRF data\L000974,spe</t>
  </si>
  <si>
    <t>C:\DataBergen\Haflidi Diverse\Sogndal_2020\GS20-229-03GC_Sec,2_XRF\XRF data\L000975,spe</t>
  </si>
  <si>
    <t>C:\DataBergen\Haflidi Diverse\Sogndal_2020\GS20-229-03GC_Sec,2_XRF\XRF data\L000976,spe</t>
  </si>
  <si>
    <t>C:\DataBergen\Haflidi Diverse\Sogndal_2020\GS20-229-03GC_Sec,2_XRF\XRF data\L000977,spe</t>
  </si>
  <si>
    <t>C:\DataBergen\Haflidi Diverse\Sogndal_2020\GS20-229-03GC_Sec,2_XRF\XRF data\L000978,spe</t>
  </si>
  <si>
    <t>C:\DataBergen\Haflidi Diverse\Sogndal_2020\GS20-229-03GC_Sec,2_XRF\XRF data\L000979,spe</t>
  </si>
  <si>
    <t>C:\DataBergen\Haflidi Diverse\Sogndal_2020\GS20-229-03GC_Sec,2_XRF\XRF data\L000980,spe</t>
  </si>
  <si>
    <t>C:\DataBergen\Haflidi Diverse\Sogndal_2020\GS20-229-03GC_Sec,2_XRF\XRF data\L000981,spe</t>
  </si>
  <si>
    <t>C:\DataBergen\Haflidi Diverse\Sogndal_2020\GS20-229-03GC_Sec,2_XRF\XRF data\L000982,spe</t>
  </si>
  <si>
    <t>C:\DataBergen\Haflidi Diverse\Sogndal_2020\GS20-229-03GC_Sec,2_XRF\XRF data\L000983,spe</t>
  </si>
  <si>
    <t>C:\DataBergen\Haflidi Diverse\Sogndal_2020\GS20-229-03GC_Sec,2_XRF\XRF data\L000984,spe</t>
  </si>
  <si>
    <t>C:\DataBergen\Haflidi Diverse\Sogndal_2020\GS20-229-03GC_Sec,2_XRF\XRF data\L000985,spe</t>
  </si>
  <si>
    <t>C:\DataBergen\Haflidi Diverse\Sogndal_2020\GS20-229-03GC_Sec,2_XRF\XRF data\L000986,spe</t>
  </si>
  <si>
    <t>C:\DataBergen\Haflidi Diverse\Sogndal_2020\GS20-229-03GC_Sec,2_XRF\XRF data\L000987,spe</t>
  </si>
  <si>
    <t>C:\DataBergen\Haflidi Diverse\Sogndal_2020\GS20-229-03GC_Sec,2_XRF\XRF data\L000988,spe</t>
  </si>
  <si>
    <t>C:\DataBergen\Haflidi Diverse\Sogndal_2020\GS20-229-03GC_Sec,2_XRF\XRF data\L000989,spe</t>
  </si>
  <si>
    <t>C:\DataBergen\Haflidi Diverse\Sogndal_2020\GS20-229-03GC_Sec,2_XRF\XRF data\L000990,spe</t>
  </si>
  <si>
    <t>C:\DataBergen\Haflidi Diverse\Sogndal_2020\GS20-229-03GC_Sec,2_XRF\XRF data\L000991,spe</t>
  </si>
  <si>
    <t>C:\DataBergen\Haflidi Diverse\Sogndal_2020\GS20-229-03GC_Sec,2_XRF\XRF data\L000992,spe</t>
  </si>
  <si>
    <t>C:\DataBergen\Haflidi Diverse\Sogndal_2020\GS20-229-03GC_Sec,2_XRF\XRF data\L000993,spe</t>
  </si>
  <si>
    <t>C:\DataBergen\Haflidi Diverse\Sogndal_2020\GS20-229-03GC_Sec,2_XRF\XRF data\L000994,spe</t>
  </si>
  <si>
    <t>C:\DataBergen\Haflidi Diverse\Sogndal_2020\GS20-229-03GC_Sec,2_XRF\XRF data\L000995,spe</t>
  </si>
  <si>
    <t>C:\DataBergen\Haflidi Diverse\Sogndal_2020\GS20-229-03GC_Sec,2_XRF\XRF data\L000996,spe</t>
  </si>
  <si>
    <t>C:\DataBergen\Haflidi Diverse\Sogndal_2020\GS20-229-03GC_Sec,2_XRF\XRF data\L000997,spe</t>
  </si>
  <si>
    <t>C:\DataBergen\Haflidi Diverse\Sogndal_2020\GS20-229-03GC_Sec,2_XRF\XRF data\L000998,spe</t>
  </si>
  <si>
    <t>C:\DataBergen\Haflidi Diverse\Sogndal_2020\GS20-229-03GC_Sec,2_XRF\XRF data\L000999,spe</t>
  </si>
  <si>
    <t>C:\DataBergen\Haflidi Diverse\Sogndal_2020\GS20-229-03GC_Sec,2_XRF\XRF data\L001000,spe</t>
  </si>
  <si>
    <t>C:\DataBergen\Haflidi Diverse\Sogndal_2020\GS20-229-03GC_Sec,2_XRF\XRF data\L001001,spe</t>
  </si>
  <si>
    <t>C:\DataBergen\Haflidi Diverse\Sogndal_2020\GS20-229-03GC_Sec,2_XRF\XRF data\L001002,spe</t>
  </si>
  <si>
    <t>C:\DataBergen\Haflidi Diverse\Sogndal_2020\GS20-229-03GC_Sec,2_XRF\XRF data\L001003,spe</t>
  </si>
  <si>
    <t>C:\DataBergen\Haflidi Diverse\Sogndal_2020\GS20-229-03GC_Sec,2_XRF\XRF data\L001004,spe</t>
  </si>
  <si>
    <t>C:\DataBergen\Haflidi Diverse\Sogndal_2020\GS20-229-03GC_Sec,2_XRF\XRF data\L001005,spe</t>
  </si>
  <si>
    <t>C:\DataBergen\Haflidi Diverse\Sogndal_2020\GS20-229-03GC_Sec,2_XRF\XRF data\L001006,spe</t>
  </si>
  <si>
    <t>C:\DataBergen\Haflidi Diverse\Sogndal_2020\GS20-229-03GC_Sec,2_XRF\XRF data\L001007,spe</t>
  </si>
  <si>
    <t>C:\DataBergen\Haflidi Diverse\Sogndal_2020\GS20-229-03GC_Sec,2_XRF\XRF data\L001008,spe</t>
  </si>
  <si>
    <t>C:\DataBergen\Haflidi Diverse\Sogndal_2020\GS20-229-03GC_Sec,2_XRF\XRF data\L001009,spe</t>
  </si>
  <si>
    <t>C:\DataBergen\Haflidi Diverse\Sogndal_2020\GS20-229-03GC_Sec,2_XRF\XRF data\L001010,spe</t>
  </si>
  <si>
    <t>C:\DataBergen\Haflidi Diverse\Sogndal_2020\GS20-229-03GC_Sec,2_XRF\XRF data\L001011,spe</t>
  </si>
  <si>
    <t>C:\DataBergen\Haflidi Diverse\Sogndal_2020\GS20-229-03GC_Sec,2_XRF\XRF data\L001012,spe</t>
  </si>
  <si>
    <t>C:\DataBergen\Haflidi Diverse\Sogndal_2020\GS20-229-03GC_Sec,2_XRF\XRF data\L001013,spe</t>
  </si>
  <si>
    <t>C:\DataBergen\Haflidi Diverse\Sogndal_2020\GS20-229-03GC_Sec,2_XRF\XRF data\L001014,spe</t>
  </si>
  <si>
    <t>C:\DataBergen\Haflidi Diverse\Sogndal_2020\GS20-229-03GC_Sec,2_XRF\XRF data\L001015,spe</t>
  </si>
  <si>
    <t>C:\DataBergen\Haflidi Diverse\Sogndal_2020\GS20-229-03GC_Sec,2_XRF\XRF data\L001016,spe</t>
  </si>
  <si>
    <t>C:\DataBergen\Haflidi Diverse\Sogndal_2020\GS20-229-03GC_Sec,2_XRF\XRF data\L001017,spe</t>
  </si>
  <si>
    <t>C:\DataBergen\Haflidi Diverse\Sogndal_2020\GS20-229-03GC_Sec,2_XRF\XRF data\L001018,spe</t>
  </si>
  <si>
    <t>C:\DataBergen\Haflidi Diverse\Sogndal_2020\GS20-229-03GC_Sec,2_XRF\XRF data\L001019,spe</t>
  </si>
  <si>
    <t>C:\DataBergen\Haflidi Diverse\Sogndal_2020\GS20-229-03GC_Sec,2_XRF\XRF data\L001020,spe</t>
  </si>
  <si>
    <t>C:\DataBergen\Haflidi Diverse\Sogndal_2020\GS20-229-03GC_Sec,2_XRF\XRF data\L001021,spe</t>
  </si>
  <si>
    <t>C:\DataBergen\Haflidi Diverse\Sogndal_2020\GS20-229-03GC_Sec,2_XRF\XRF data\L001022,spe</t>
  </si>
  <si>
    <t>C:\DataBergen\Haflidi Diverse\Sogndal_2020\GS20-229-03GC_Sec,2_XRF\XRF data\L001023,spe</t>
  </si>
  <si>
    <t>C:\DataBergen\Haflidi Diverse\Sogndal_2020\GS20-229-03GC_Sec,2_XRF\XRF data\L001024,spe</t>
  </si>
  <si>
    <t>C:\DataBergen\Haflidi Diverse\Sogndal_2020\GS20-229-03GC_Sec,2_XRF\XRF data\L001025,spe</t>
  </si>
  <si>
    <t>C:\DataBergen\Haflidi Diverse\Sogndal_2020\GS20-229-03GC_Sec,2_XRF\XRF data\L001026,spe</t>
  </si>
  <si>
    <t>C:\DataBergen\Haflidi Diverse\Sogndal_2020\GS20-229-03GC_Sec,2_XRF\XRF data\L001027,spe</t>
  </si>
  <si>
    <t>C:\DataBergen\Haflidi Diverse\Sogndal_2020\GS20-229-03GC_Sec,2_XRF\XRF data\L001028,spe</t>
  </si>
  <si>
    <t>C:\DataBergen\Haflidi Diverse\Sogndal_2020\GS20-229-03GC_Sec,2_XRF\XRF data\L001029,spe</t>
  </si>
  <si>
    <t>C:\DataBergen\Haflidi Diverse\Sogndal_2020\GS20-229-03GC_Sec,2_XRF\XRF data\L001030,spe</t>
  </si>
  <si>
    <t>C:\DataBergen\Haflidi Diverse\Sogndal_2020\GS20-229-03GC_Sec,2_XRF\XRF data\L001031,spe</t>
  </si>
  <si>
    <t>C:\DataBergen\Haflidi Diverse\Sogndal_2020\GS20-229-03GC_Sec,2_XRF\XRF data\L001032,spe</t>
  </si>
  <si>
    <t>C:\DataBergen\Haflidi Diverse\Sogndal_2020\GS20-229-03GC_Sec,2_XRF\XRF data\L001033,spe</t>
  </si>
  <si>
    <t>C:\DataBergen\Haflidi Diverse\Sogndal_2020\GS20-229-03GC_Sec,2_XRF\XRF data\L001034,spe</t>
  </si>
  <si>
    <t>C:\DataBergen\Haflidi Diverse\Sogndal_2020\GS20-229-03GC_Sec,2_XRF\XRF data\L001035,spe</t>
  </si>
  <si>
    <t>C:\DataBergen\Haflidi Diverse\Sogndal_2020\GS20-229-03GC_Sec,2_XRF\XRF data\L001036,spe</t>
  </si>
  <si>
    <t>C:\DataBergen\Haflidi Diverse\Sogndal_2020\GS20-229-03GC_Sec,2_XRF\XRF data\L001037,spe</t>
  </si>
  <si>
    <t>C:\DataBergen\Haflidi Diverse\Sogndal_2020\GS20-229-03GC_Sec,2_XRF\XRF data\L001038,spe</t>
  </si>
  <si>
    <t>C:\DataBergen\Haflidi Diverse\Sogndal_2020\GS20-229-03GC_Sec,2_XRF\XRF data\L001039,spe</t>
  </si>
  <si>
    <t>C:\DataBergen\Haflidi Diverse\Sogndal_2020\GS20-229-03GC_Sec,2_XRF\XRF data\L001040,spe</t>
  </si>
  <si>
    <t>C:\DataBergen\Haflidi Diverse\Sogndal_2020\GS20-229-03GC_Sec,2_XRF\XRF data\L001041,spe</t>
  </si>
  <si>
    <t>C:\DataBergen\Haflidi Diverse\Sogndal_2020\GS20-229-03GC_Sec,2_XRF\XRF data\L001042,spe</t>
  </si>
  <si>
    <t>C:\DataBergen\Haflidi Diverse\Sogndal_2020\GS20-229-03GC_Sec,2_XRF\XRF data\L001043,spe</t>
  </si>
  <si>
    <t>C:\DataBergen\Haflidi Diverse\Sogndal_2020\GS20-229-03GC_Sec,2_XRF\XRF data\L001044,spe</t>
  </si>
  <si>
    <t>C:\DataBergen\Haflidi Diverse\Sogndal_2020\GS20-229-03GC_Sec,2_XRF\XRF data\L001045,spe</t>
  </si>
  <si>
    <t>C:\DataBergen\Haflidi Diverse\Sogndal_2020\GS20-229-03GC_Sec,2_XRF\XRF data\L001046,spe</t>
  </si>
  <si>
    <t>C:\DataBergen\Haflidi Diverse\Sogndal_2020\GS20-229-03GC_Sec,2_XRF\XRF data\L001047,spe</t>
  </si>
  <si>
    <t>C:\DataBergen\Haflidi Diverse\Sogndal_2020\GS20-229-03GC_Sec,2_XRF\XRF data\L001048,spe</t>
  </si>
  <si>
    <t>C:\DataBergen\Haflidi Diverse\Sogndal_2020\GS20-229-03GC_Sec,2_XRF\XRF data\L001049,spe</t>
  </si>
  <si>
    <t>C:\DataBergen\Haflidi Diverse\Sogndal_2020\GS20-229-03GC_Sec,2_XRF\XRF data\L001050,spe</t>
  </si>
  <si>
    <t>C:\DataBergen\Haflidi Diverse\Sogndal_2020\GS20-229-03GC_Sec,2_XRF\XRF data\L001051,spe</t>
  </si>
  <si>
    <t>C:\DataBergen\Haflidi Diverse\Sogndal_2020\GS20-229-03GC_Sec,2_XRF\XRF data\L001052,spe</t>
  </si>
  <si>
    <t>C:\DataBergen\Haflidi Diverse\Sogndal_2020\GS20-229-03GC_Sec,2_XRF\XRF data\L001053,spe</t>
  </si>
  <si>
    <t>C:\DataBergen\Haflidi Diverse\Sogndal_2020\GS20-229-03GC_Sec,2_XRF\XRF data\L001054,spe</t>
  </si>
  <si>
    <t>C:\DataBergen\Haflidi Diverse\Sogndal_2020\GS20-229-03GC_Sec,2_XRF\XRF data\L001055,spe</t>
  </si>
  <si>
    <t>C:\DataBergen\Haflidi Diverse\Sogndal_2020\GS20-229-03GC_Sec,2_XRF\XRF data\L001056,spe</t>
  </si>
  <si>
    <t>C:\DataBergen\Haflidi Diverse\Sogndal_2020\GS20-229-03GC_Sec,2_XRF\XRF data\L001057,spe</t>
  </si>
  <si>
    <t>C:\DataBergen\Haflidi Diverse\Sogndal_2020\GS20-229-03GC_Sec,2_XRF\XRF data\L001058,spe</t>
  </si>
  <si>
    <t>C:\DataBergen\Haflidi Diverse\Sogndal_2020\GS20-229-03GC_Sec,2_XRF\XRF data\L001059,spe</t>
  </si>
  <si>
    <t>C:\DataBergen\Haflidi Diverse\Sogndal_2020\GS20-229-03GC_Sec,2_XRF\XRF data\L001060,spe</t>
  </si>
  <si>
    <t>C:\DataBergen\Haflidi Diverse\Sogndal_2020\GS20-229-03GC_Sec,2_XRF\XRF data\L001061,spe</t>
  </si>
  <si>
    <t>C:\DataBergen\Haflidi Diverse\Sogndal_2020\GS20-229-03GC_Sec,2_XRF\XRF data\L001062,spe</t>
  </si>
  <si>
    <t>C:\DataBergen\Haflidi Diverse\Sogndal_2020\GS20-229-03GC_Sec,2_XRF\XRF data\L001063,spe</t>
  </si>
  <si>
    <t>C:\DataBergen\Haflidi Diverse\Sogndal_2020\GS20-229-03GC_Sec,2_XRF\XRF data\L001064,spe</t>
  </si>
  <si>
    <t>C:\DataBergen\Haflidi Diverse\Sogndal_2020\GS20-229-03GC_Sec,2_XRF\XRF data\L001065,spe</t>
  </si>
  <si>
    <t>C:\DataBergen\Haflidi Diverse\Sogndal_2020\GS20-229-03GC_Sec,2_XRF\XRF data\L001066,spe</t>
  </si>
  <si>
    <t>C:\DataBergen\Haflidi Diverse\Sogndal_2020\GS20-229-03GC_Sec,2_XRF\XRF data\L001067,spe</t>
  </si>
  <si>
    <t>C:\DataBergen\Haflidi Diverse\Sogndal_2020\GS20-229-03GC_Sec,2_XRF\XRF data\L001068,spe</t>
  </si>
  <si>
    <t>C:\DataBergen\Haflidi Diverse\Sogndal_2020\GS20-229-03GC_Sec,2_XRF\XRF data\L001069,spe</t>
  </si>
  <si>
    <t>C:\DataBergen\Haflidi Diverse\Sogndal_2020\GS20-229-03GC_Sec,2_XRF\XRF data\L001070,spe</t>
  </si>
  <si>
    <t>C:\DataBergen\Haflidi Diverse\Sogndal_2020\GS20-229-03GC_Sec,2_XRF\XRF data\L001071,spe</t>
  </si>
  <si>
    <t>C:\DataBergen\Haflidi Diverse\Sogndal_2020\GS20-229-03GC_Sec,2_XRF\XRF data\L001072,spe</t>
  </si>
  <si>
    <t>C:\DataBergen\Haflidi Diverse\Sogndal_2020\GS20-229-03GC_Sec,2_XRF\XRF data\L001073,spe</t>
  </si>
  <si>
    <t>C:\DataBergen\Haflidi Diverse\Sogndal_2020\GS20-229-03GC_Sec,2_XRF\XRF data\L001074,spe</t>
  </si>
  <si>
    <t>C:\DataBergen\Haflidi Diverse\Sogndal_2020\GS20-229-03GC_Sec,2_XRF\XRF data\L001075,spe</t>
  </si>
  <si>
    <t>C:\DataBergen\Haflidi Diverse\Sogndal_2020\GS20-229-03GC_Sec,2_XRF\XRF data\L001076,spe</t>
  </si>
  <si>
    <t>C:\DataBergen\Haflidi Diverse\Sogndal_2020\GS20-229-03GC_Sec,2_XRF\XRF data\L001077,spe</t>
  </si>
  <si>
    <t>C:\DataBergen\Haflidi Diverse\Sogndal_2020\GS20-229-03GC_Sec,2_XRF\XRF data\L001078,spe</t>
  </si>
  <si>
    <t>C:\DataBergen\Haflidi Diverse\Sogndal_2020\GS20-229-03GC_Sec,2_XRF\XRF data\L001079,spe</t>
  </si>
  <si>
    <t>C:\DataBergen\Haflidi Diverse\Sogndal_2020\GS20-229-03GC_Sec,2_XRF\XRF data\L001080,spe</t>
  </si>
  <si>
    <t>C:\DataBergen\Haflidi Diverse\Sogndal_2020\GS20-229-03GC_Sec,2_XRF\XRF data\L001081,spe</t>
  </si>
  <si>
    <t>C:\DataBergen\Haflidi Diverse\Sogndal_2020\GS20-229-03GC_Sec,2_XRF\XRF data\L001082,spe</t>
  </si>
  <si>
    <t>C:\DataBergen\Haflidi Diverse\Sogndal_2020\GS20-229-03GC_Sec,2_XRF\XRF data\L001083,spe</t>
  </si>
  <si>
    <t>C:\DataBergen\Haflidi Diverse\Sogndal_2020\GS20-229-03GC_Sec,2_XRF\XRF data\L001084,spe</t>
  </si>
  <si>
    <t>C:\DataBergen\Haflidi Diverse\Sogndal_2020\GS20-229-03GC_Sec,2_XRF\XRF data\L001085,spe</t>
  </si>
  <si>
    <t>C:\DataBergen\Haflidi Diverse\Sogndal_2020\GS20-229-03GC_Sec,2_XRF\XRF data\L001086,spe</t>
  </si>
  <si>
    <t>C:\DataBergen\Haflidi Diverse\Sogndal_2020\GS20-229-03GC_Sec,2_XRF\XRF data\L001087,spe</t>
  </si>
  <si>
    <t>C:\DataBergen\Haflidi Diverse\Sogndal_2020\GS20-229-03GC_Sec,2_XRF\XRF data\L001088,spe</t>
  </si>
  <si>
    <t>C:\DataBergen\Haflidi Diverse\Sogndal_2020\GS20-229-03GC_Sec,2_XRF\XRF data\L001089,spe</t>
  </si>
  <si>
    <t>C:\DataBergen\Haflidi Diverse\Sogndal_2020\GS20-229-03GC_Sec,2_XRF\XRF data\L001090,spe</t>
  </si>
  <si>
    <t>C:\DataBergen\Haflidi Diverse\Sogndal_2020\GS20-229-03GC_Sec,2_XRF\XRF data\L001091,spe</t>
  </si>
  <si>
    <t>C:\DataBergen\Haflidi Diverse\Sogndal_2020\GS20-229-03GC_Sec,2_XRF\XRF data\L001092,spe</t>
  </si>
  <si>
    <t>C:\DataBergen\Haflidi Diverse\Sogndal_2020\GS20-229-03GC_Sec,2_XRF\XRF data\L001093,spe</t>
  </si>
  <si>
    <t>C:\DataBergen\Haflidi Diverse\Sogndal_2020\GS20-229-03GC_Sec,2_XRF\XRF data\L001094,spe</t>
  </si>
  <si>
    <t>C:\DataBergen\Haflidi Diverse\Sogndal_2020\GS20-229-03GC_Sec,2_XRF\XRF data\L001095,spe</t>
  </si>
  <si>
    <t>C:\DataBergen\Haflidi Diverse\Sogndal_2020\GS20-229-03GC_Sec,2_XRF\XRF data\L001096,spe</t>
  </si>
  <si>
    <t>C:\DataBergen\Haflidi Diverse\Sogndal_2020\GS20-229-03GC_Sec,2_XRF\XRF data\L001097,spe</t>
  </si>
  <si>
    <t>C:\DataBergen\Haflidi Diverse\Sogndal_2020\GS20-229-03GC_Sec,2_XRF\XRF data\L001098,spe</t>
  </si>
  <si>
    <t>C:\DataBergen\Haflidi Diverse\Sogndal_2020\GS20-229-03GC_Sec,2_XRF\XRF data\L001099,spe</t>
  </si>
  <si>
    <t>C:\DataBergen\Haflidi Diverse\Sogndal_2020\GS20-229-03GC_Sec,2_XRF\XRF data\L001100,spe</t>
  </si>
  <si>
    <t>C:\DataBergen\Haflidi Diverse\Sogndal_2020\GS20-229-03GC_Sec,2_XRF\XRF data\L001101,spe</t>
  </si>
  <si>
    <t>C:\DataBergen\Haflidi Diverse\Sogndal_2020\GS20-229-03GC_Sec,2_XRF\XRF data\L001102,spe</t>
  </si>
  <si>
    <t>C:\DataBergen\Haflidi Diverse\Sogndal_2020\GS20-229-03GC_Sec,2_XRF\XRF data\L001103,spe</t>
  </si>
  <si>
    <t>C:\DataBergen\Haflidi Diverse\Sogndal_2020\GS20-229-03GC_Sec,2_XRF\XRF data\L001104,spe</t>
  </si>
  <si>
    <t>C:\DataBergen\Haflidi Diverse\Sogndal_2020\GS20-229-03GC_Sec,2_XRF\XRF data\L001105,spe</t>
  </si>
  <si>
    <t>C:\DataBergen\Haflidi Diverse\Sogndal_2020\GS20-229-03GC_Sec,2_XRF\XRF data\L001106,spe</t>
  </si>
  <si>
    <t>C:\DataBergen\Haflidi Diverse\Sogndal_2020\GS20-229-03GC_Sec,2_XRF\XRF data\L001107,spe</t>
  </si>
  <si>
    <t>C:\DataBergen\Haflidi Diverse\Sogndal_2020\GS20-229-03GC_Sec,2_XRF\XRF data\L001108,spe</t>
  </si>
  <si>
    <t>C:\DataBergen\Haflidi Diverse\Sogndal_2020\GS20-229-03GC_Sec,2_XRF\XRF data\L001109,spe</t>
  </si>
  <si>
    <t>C:\DataBergen\Haflidi Diverse\Sogndal_2020\GS20-229-03GC_Sec,2_XRF\XRF data\L001110,spe</t>
  </si>
  <si>
    <t>C:\DataBergen\Haflidi Diverse\Sogndal_2020\GS20-229-03GC_Sec,2_XRF\XRF data\L001111,spe</t>
  </si>
  <si>
    <t>C:\DataBergen\Haflidi Diverse\Sogndal_2020\GS20-229-03GC_Sec,2_XRF\XRF data\L001112,spe</t>
  </si>
  <si>
    <t>C:\DataBergen\Haflidi Diverse\Sogndal_2020\GS20-229-03GC_Sec,2_XRF\XRF data\L001113,spe</t>
  </si>
  <si>
    <t>C:\DataBergen\Haflidi Diverse\Sogndal_2020\GS20-229-03GC_Sec,2_XRF\XRF data\L001114,spe</t>
  </si>
  <si>
    <t>C:\DataBergen\Haflidi Diverse\Sogndal_2020\GS20-229-03GC_Sec,2_XRF\XRF data\L001115,spe</t>
  </si>
  <si>
    <t>C:\DataBergen\Haflidi Diverse\Sogndal_2020\GS20-229-03GC_Sec,2_XRF\XRF data\L001116,spe</t>
  </si>
  <si>
    <t>C:\DataBergen\Haflidi Diverse\Sogndal_2020\GS20-229-03GC_Sec,2_XRF\XRF data\L001117,spe</t>
  </si>
  <si>
    <t>C:\DataBergen\Haflidi Diverse\Sogndal_2020\GS20-229-03GC_Sec,2_XRF\XRF data\L001118,spe</t>
  </si>
  <si>
    <t>C:\DataBergen\Haflidi Diverse\Sogndal_2020\GS20-229-03GC_Sec,2_XRF\XRF data\L001119,spe</t>
  </si>
  <si>
    <t>C:\DataBergen\Haflidi Diverse\Sogndal_2020\GS20-229-03GC_Sec,2_XRF\XRF data\L001120,spe</t>
  </si>
  <si>
    <t>C:\DataBergen\Haflidi Diverse\Sogndal_2020\GS20-229-03GC_Sec,2_XRF\XRF data\L001121,spe</t>
  </si>
  <si>
    <t>C:\DataBergen\Haflidi Diverse\Sogndal_2020\GS20-229-03GC_Sec,2_XRF\XRF data\L001122,spe</t>
  </si>
  <si>
    <t>C:\DataBergen\Haflidi Diverse\Sogndal_2020\GS20-229-03GC_Sec,2_XRF\XRF data\L001123,spe</t>
  </si>
  <si>
    <t>C:\DataBergen\Haflidi Diverse\Sogndal_2020\GS20-229-03GC_Sec,2_XRF\XRF data\L001124,spe</t>
  </si>
  <si>
    <t>C:\DataBergen\Haflidi Diverse\Sogndal_2020\GS20-229-03GC_Sec,2_XRF\XRF data\L001125,spe</t>
  </si>
  <si>
    <t>C:\DataBergen\Haflidi Diverse\Sogndal_2020\GS20-229-03GC_Sec,2_XRF\XRF data\L001126,spe</t>
  </si>
  <si>
    <t>C:\DataBergen\Haflidi Diverse\Sogndal_2020\GS20-229-03GC_Sec,2_XRF\XRF data\L001127,spe</t>
  </si>
  <si>
    <t>C:\DataBergen\Haflidi Diverse\Sogndal_2020\GS20-229-03GC_Sec,2_XRF\XRF data\L001128,spe</t>
  </si>
  <si>
    <t>C:\DataBergen\Haflidi Diverse\Sogndal_2020\GS20-229-03GC_Sec,2_XRF\XRF data\L001129,spe</t>
  </si>
  <si>
    <t>C:\DataBergen\Haflidi Diverse\Sogndal_2020\GS20-229-03GC_Sec,2_XRF\XRF data\L001130,spe</t>
  </si>
  <si>
    <t>C:\DataBergen\Haflidi Diverse\Sogndal_2020\GS20-229-03GC_Sec,2_XRF\XRF data\L001131,spe</t>
  </si>
  <si>
    <t>C:\DataBergen\Haflidi Diverse\Sogndal_2020\GS20-229-03GC_Sec,2_XRF\XRF data\L001132,spe</t>
  </si>
  <si>
    <t>C:\DataBergen\Haflidi Diverse\Sogndal_2020\GS20-229-03GC_Sec,2_XRF\XRF data\L001133,spe</t>
  </si>
  <si>
    <t>C:\DataBergen\Haflidi Diverse\Sogndal_2020\GS20-229-03GC_Sec,2_XRF\XRF data\L001134,spe</t>
  </si>
  <si>
    <t>C:\DataBergen\Haflidi Diverse\Sogndal_2020\GS20-229-03GC_Sec,2_XRF\XRF data\L001135,spe</t>
  </si>
  <si>
    <t>C:\DataBergen\Haflidi Diverse\Sogndal_2020\GS20-229-03GC_Sec,2_XRF\XRF data\L001136,spe</t>
  </si>
  <si>
    <t>C:\DataBergen\Haflidi Diverse\Sogndal_2020\GS20-229-03GC_Sec,2_XRF\XRF data\L001137,spe</t>
  </si>
  <si>
    <t>C:\DataBergen\Haflidi Diverse\Sogndal_2020\GS20-229-03GC_Sec,2_XRF\XRF data\L001138,spe</t>
  </si>
  <si>
    <t>C:\DataBergen\Haflidi Diverse\Sogndal_2020\GS20-229-03GC_Sec,2_XRF\XRF data\L001139,spe</t>
  </si>
  <si>
    <t>C:\DataBergen\Haflidi Diverse\Sogndal_2020\GS20-229-03GC_Sec,2_XRF\XRF data\L001140,spe</t>
  </si>
  <si>
    <t>C:\DataBergen\Haflidi Diverse\Sogndal_2020\GS20-229-03GC_Sec,2_XRF\XRF data\L001141,spe</t>
  </si>
  <si>
    <t>C:\DataBergen\Haflidi Diverse\Sogndal_2020\GS20-229-03GC_Sec,2_XRF\XRF data\L001142,spe</t>
  </si>
  <si>
    <t>C:\DataBergen\Haflidi Diverse\Sogndal_2020\GS20-229-03GC_Sec,2_XRF\XRF data\L001143,spe</t>
  </si>
  <si>
    <t>C:\DataBergen\Haflidi Diverse\Sogndal_2020\GS20-229-03GC_Sec,2_XRF\XRF data\L001144,spe</t>
  </si>
  <si>
    <t>C:\DataBergen\Haflidi Diverse\Sogndal_2020\GS20-229-03GC_Sec,2_XRF\XRF data\L001145,spe</t>
  </si>
  <si>
    <t>C:\DataBergen\Haflidi Diverse\Sogndal_2020\GS20-229-03GC_Sec,2_XRF\XRF data\L001146,spe</t>
  </si>
  <si>
    <t>C:\DataBergen\Haflidi Diverse\Sogndal_2020\GS20-229-03GC_Sec,2_XRF\XRF data\L001147,spe</t>
  </si>
  <si>
    <t>C:\DataBergen\Haflidi Diverse\Sogndal_2020\GS20-229-03GC_Sec,2_XRF\XRF data\L001148,spe</t>
  </si>
  <si>
    <t>C:\DataBergen\Haflidi Diverse\Sogndal_2020\GS20-229-03GC_Sec,2_XRF\XRF data\L001149,spe</t>
  </si>
  <si>
    <t>C:\DataBergen\Haflidi Diverse\Sogndal_2020\GS20-229-03GC_Sec,2_XRF\XRF data\L001150,spe</t>
  </si>
  <si>
    <t>C:\DataBergen\Haflidi Diverse\Sogndal_2020\GS20-229-03GC_Sec,2_XRF\XRF data\L001151,spe</t>
  </si>
  <si>
    <t>C:\DataBergen\Haflidi Diverse\Sogndal_2020\GS20-229-03GC_Sec,2_XRF\XRF data\L001152,spe</t>
  </si>
  <si>
    <t>C:\DataBergen\Haflidi Diverse\Sogndal_2020\GS20-229-03GC_Sec,2_XRF\XRF data\L001153,spe</t>
  </si>
  <si>
    <t>C:\DataBergen\Haflidi Diverse\Sogndal_2020\GS20-229-03GC_Sec,2_XRF\XRF data\L001154,spe</t>
  </si>
  <si>
    <t>C:\DataBergen\Haflidi Diverse\Sogndal_2020\GS20-229-03GC_Sec,2_XRF\XRF data\L001155,spe</t>
  </si>
  <si>
    <t>C:\DataBergen\Haflidi Diverse\Sogndal_2020\GS20-229-03GC_Sec,2_XRF\XRF data\L001156,spe</t>
  </si>
  <si>
    <t>C:\DataBergen\Haflidi Diverse\Sogndal_2020\GS20-229-03GC_Sec,2_XRF\XRF data\L001157,spe</t>
  </si>
  <si>
    <t>C:\DataBergen\Haflidi Diverse\Sogndal_2020\GS20-229-03GC_Sec,2_XRF\XRF data\L001158,spe</t>
  </si>
  <si>
    <t>C:\DataBergen\Haflidi Diverse\Sogndal_2020\GS20-229-03GC_Sec,2_XRF\XRF data\L001159,spe</t>
  </si>
  <si>
    <t>C:\DataBergen\Haflidi Diverse\Sogndal_2020\GS20-229-03GC_Sec,2_XRF\XRF data\L001160,spe</t>
  </si>
  <si>
    <t>C:\DataBergen\Haflidi Diverse\Sogndal_2020\GS20-229-03GC_Sec,2_XRF\XRF data\L001161,spe</t>
  </si>
  <si>
    <t>C:\DataBergen\Haflidi Diverse\Sogndal_2020\GS20-229-03GC_Sec,2_XRF\XRF data\L001162,spe</t>
  </si>
  <si>
    <t>C:\DataBergen\Haflidi Diverse\Sogndal_2020\GS20-229-03GC_Sec,2_XRF\XRF data\L001163,spe</t>
  </si>
  <si>
    <t>C:\DataBergen\Haflidi Diverse\Sogndal_2020\GS20-229-03GC_Sec,2_XRF\XRF data\L001164,spe</t>
  </si>
  <si>
    <t>C:\DataBergen\Haflidi Diverse\Sogndal_2020\GS20-229-03GC_Sec,2_XRF\XRF data\L001165,spe</t>
  </si>
  <si>
    <t>C:\DataBergen\Haflidi Diverse\Sogndal_2020\GS20-229-03GC_Sec,2_XRF\XRF data\L001166,spe</t>
  </si>
  <si>
    <t>C:\DataBergen\Haflidi Diverse\Sogndal_2020\GS20-229-03GC_Sec,2_XRF\XRF data\L001167,spe</t>
  </si>
  <si>
    <t>C:\DataBergen\Haflidi Diverse\Sogndal_2020\GS20-229-03GC_Sec,2_XRF\XRF data\L001168,spe</t>
  </si>
  <si>
    <t>C:\DataBergen\Haflidi Diverse\Sogndal_2020\GS20-229-03GC_Sec,2_XRF\XRF data\L001169,spe</t>
  </si>
  <si>
    <t>C:\DataBergen\Haflidi Diverse\Sogndal_2020\GS20-229-03GC_Sec,2_XRF\XRF data\L001170,spe</t>
  </si>
  <si>
    <t>C:\DataBergen\Haflidi Diverse\Sogndal_2020\GS20-229-03GC_Sec,2_XRF\XRF data\L001171,spe</t>
  </si>
  <si>
    <t>C:\DataBergen\Haflidi Diverse\Sogndal_2020\GS20-229-03GC_Sec,2_XRF\XRF data\L001172,spe</t>
  </si>
  <si>
    <t>C:\DataBergen\Haflidi Diverse\Sogndal_2020\GS20-229-03GC_Sec,2_XRF\XRF data\L001173,spe</t>
  </si>
  <si>
    <t>C:\DataBergen\Haflidi Diverse\Sogndal_2020\GS20-229-03GC_Sec,2_XRF\XRF data\L001174,spe</t>
  </si>
  <si>
    <t>C:\DataBergen\Haflidi Diverse\Sogndal_2020\GS20-229-03GC_Sec,2_XRF\XRF data\L001175,spe</t>
  </si>
  <si>
    <t>C:\DataBergen\Haflidi Diverse\Sogndal_2020\GS20-229-03GC_Sec,2_XRF\XRF data\L001176,spe</t>
  </si>
  <si>
    <t>C:\DataBergen\Haflidi Diverse\Sogndal_2020\GS20-229-03GC_Sec,2_XRF\XRF data\L001177,spe</t>
  </si>
  <si>
    <t>C:\DataBergen\Haflidi Diverse\Sogndal_2020\GS20-229-03GC_Sec,2_XRF\XRF data\L001178,spe</t>
  </si>
  <si>
    <t>C:\DataBergen\Haflidi Diverse\Sogndal_2020\GS20-229-03GC_Sec,2_XRF\XRF data\L001179,spe</t>
  </si>
  <si>
    <t>C:\DataBergen\Haflidi Diverse\Sogndal_2020\GS20-229-03GC_Sec,2_XRF\XRF data\L001180,spe</t>
  </si>
  <si>
    <t>C:\DataBergen\Haflidi Diverse\Sogndal_2020\GS20-229-03GC_Sec,2_XRF\XRF data\L001181,spe</t>
  </si>
  <si>
    <t>C:\DataBergen\Haflidi Diverse\Sogndal_2020\GS20-229-03GC_Sec,2_XRF\XRF data\L001182,spe</t>
  </si>
  <si>
    <t>C:\DataBergen\Haflidi Diverse\Sogndal_2020\GS20-229-03GC_Sec,2_XRF\XRF data\L001183,spe</t>
  </si>
  <si>
    <t>C:\DataBergen\Haflidi Diverse\Sogndal_2020\GS20-229-03GC_Sec,2_XRF\XRF data\L001184,spe</t>
  </si>
  <si>
    <t>C:\DataBergen\Haflidi Diverse\Sogndal_2020\GS20-229-03GC_Sec,2_XRF\XRF data\L001185,spe</t>
  </si>
  <si>
    <t>C:\DataBergen\Haflidi Diverse\Sogndal_2020\GS20-229-03GC_Sec,2_XRF\XRF data\L001186,spe</t>
  </si>
  <si>
    <t>C:\DataBergen\Haflidi Diverse\Sogndal_2020\GS20-229-03GC_Sec,2_XRF\XRF data\L001187,spe</t>
  </si>
  <si>
    <t>C:\DataBergen\Haflidi Diverse\Sogndal_2020\GS20-229-03GC_Sec,2_XRF\XRF data\L001188,spe</t>
  </si>
  <si>
    <t>C:\DataBergen\Haflidi Diverse\Sogndal_2020\GS20-229-03GC_Sec,2_XRF\XRF data\L001189,spe</t>
  </si>
  <si>
    <t>C:\DataBergen\Haflidi Diverse\Sogndal_2020\GS20-229-03GC_Sec,2_XRF\XRF data\L001190,spe</t>
  </si>
  <si>
    <t>C:\DataBergen\Haflidi Diverse\Sogndal_2020\GS20-229-03GC_Sec,2_XRF\XRF data\L001191,spe</t>
  </si>
  <si>
    <t>C:\DataBergen\Haflidi Diverse\Sogndal_2020\GS20-229-03GC_Sec,2_XRF\XRF data\L001192,spe</t>
  </si>
  <si>
    <t>C:\DataBergen\Haflidi Diverse\Sogndal_2020\GS20-229-03GC_Sec,2_XRF\XRF data\L001193,spe</t>
  </si>
  <si>
    <t>C:\DataBergen\Haflidi Diverse\Sogndal_2020\GS20-229-03GC_Sec,2_XRF\XRF data\L001194,spe</t>
  </si>
  <si>
    <t>C:\DataBergen\Haflidi Diverse\Sogndal_2020\GS20-229-03GC_Sec,2_XRF\XRF data\L001195,spe</t>
  </si>
  <si>
    <t>C:\DataBergen\Haflidi Diverse\Sogndal_2020\GS20-229-03GC_Sec,2_XRF\XRF data\L001196,spe</t>
  </si>
  <si>
    <t>C:\DataBergen\Haflidi Diverse\Sogndal_2020\GS20-229-03GC_Sec,2_XRF\XRF data\L001197,spe</t>
  </si>
  <si>
    <t>C:\DataBergen\Haflidi Diverse\Sogndal_2020\GS20-229-03GC_Sec,2_XRF\XRF data\L001198,spe</t>
  </si>
  <si>
    <t>C:\DataBergen\Haflidi Diverse\Sogndal_2020\GS20-229-03GC_Sec,2_XRF\XRF data\L001199,spe</t>
  </si>
  <si>
    <t>C:\DataBergen\Haflidi Diverse\Sogndal_2020\GS20-229-03GC_Sec,2_XRF\XRF data\L001200,spe</t>
  </si>
  <si>
    <t>C:\DataBergen\Haflidi Diverse\Sogndal_2020\GS20-229-03GC_Sec,2_XRF\XRF data\L001201,spe</t>
  </si>
  <si>
    <t>C:\DataBergen\Haflidi Diverse\Sogndal_2020\GS20-229-03GC_Sec,2_XRF\XRF data\L001202,spe</t>
  </si>
  <si>
    <t>C:\DataBergen\Haflidi Diverse\Sogndal_2020\GS20-229-03GC_Sec,2_XRF\XRF data\L001203,spe</t>
  </si>
  <si>
    <t>C:\DataBergen\Haflidi Diverse\Sogndal_2020\GS20-229-03GC_Sec,2_XRF\XRF data\L001204,spe</t>
  </si>
  <si>
    <t>C:\DataBergen\Haflidi Diverse\Sogndal_2020\GS20-229-03GC_Sec,2_XRF\XRF data\L001205,spe</t>
  </si>
  <si>
    <t>C:\DataBergen\Haflidi Diverse\Sogndal_2020\GS20-229-03GC_Sec,2_XRF\XRF data\L001206,spe</t>
  </si>
  <si>
    <t>C:\DataBergen\Haflidi Diverse\Sogndal_2020\GS20-229-03GC_Sec,2_XRF\XRF data\L001207,spe</t>
  </si>
  <si>
    <t>C:\DataBergen\Haflidi Diverse\Sogndal_2020\GS20-229-03GC_Sec,2_XRF\XRF data\L001208,spe</t>
  </si>
  <si>
    <t>C:\DataBergen\Haflidi Diverse\Sogndal_2020\GS20-229-03GC_Sec,2_XRF\XRF data\L001209,spe</t>
  </si>
  <si>
    <t>C:\DataBergen\Haflidi Diverse\Sogndal_2020\GS20-229-03GC_Sec,2_XRF\XRF data\L001210,spe</t>
  </si>
  <si>
    <t>C:\DataBergen\Haflidi Diverse\Sogndal_2020\GS20-229-03GC_Sec,2_XRF\XRF data\L001211,spe</t>
  </si>
  <si>
    <t>C:\DataBergen\Haflidi Diverse\Sogndal_2020\GS20-229-03GC_Sec,2_XRF\XRF data\L001212,spe</t>
  </si>
  <si>
    <t>C:\DataBergen\Haflidi Diverse\Sogndal_2020\GS20-229-03GC_Sec,2_XRF\XRF data\L001213,spe</t>
  </si>
  <si>
    <t>C:\DataBergen\Haflidi Diverse\Sogndal_2020\GS20-229-03GC_Sec,2_XRF\XRF data\L001214,spe</t>
  </si>
  <si>
    <t>C:\DataBergen\Haflidi Diverse\Sogndal_2020\GS20-229-03GC_Sec,2_XRF\XRF data\L001215,spe</t>
  </si>
  <si>
    <t>C:\DataBergen\Haflidi Diverse\Sogndal_2020\GS20-229-03GC_Sec,2_XRF\XRF data\L001216,spe</t>
  </si>
  <si>
    <t>C:\DataBergen\Haflidi Diverse\Sogndal_2020\GS20-229-03GC_Sec,2_XRF\XRF data\L001217,spe</t>
  </si>
  <si>
    <t>C:\DataBergen\Haflidi Diverse\Sogndal_2020\GS20-229-03GC_Sec,2_XRF\XRF data\L001218,spe</t>
  </si>
  <si>
    <t>C:\DataBergen\Haflidi Diverse\Sogndal_2020\GS20-229-03GC_Sec,2_XRF\XRF data\L001219,spe</t>
  </si>
  <si>
    <t>C:\DataBergen\Haflidi Diverse\Sogndal_2020\GS20-229-03GC_Sec,2_XRF\XRF data\L001220,spe</t>
  </si>
  <si>
    <t>C:\DataBergen\Haflidi Diverse\Sogndal_2020\GS20-229-03GC_Sec,2_XRF\XRF data\L001221,spe</t>
  </si>
  <si>
    <t>C:\DataBergen\Haflidi Diverse\Sogndal_2020\GS20-229-03GC_Sec,2_XRF\XRF data\L001222,spe</t>
  </si>
  <si>
    <t>C:\DataBergen\Haflidi Diverse\Sogndal_2020\GS20-229-03GC_Sec,2_XRF\XRF data\L001223,spe</t>
  </si>
  <si>
    <t>C:\DataBergen\Haflidi Diverse\Sogndal_2020\GS20-229-03GC_Sec,2_XRF\XRF data\L001224,spe</t>
  </si>
  <si>
    <t>C:\DataBergen\Haflidi Diverse\Sogndal_2020\GS20-229-03GC_Sec,2_XRF\XRF data\L001225,spe</t>
  </si>
  <si>
    <t>C:\DataBergen\Haflidi Diverse\Sogndal_2020\GS20-229-03GC_Sec,2_XRF\XRF data\L001226,spe</t>
  </si>
  <si>
    <t>C:\DataBergen\Haflidi Diverse\Sogndal_2020\GS20-229-03GC_Sec,2_XRF\XRF data\L001227,spe</t>
  </si>
  <si>
    <t>C:\DataBergen\Haflidi Diverse\Sogndal_2020\GS20-229-03GC_Sec,2_XRF\XRF data\L001228,spe</t>
  </si>
  <si>
    <t>C:\DataBergen\Haflidi Diverse\Sogndal_2020\GS20-229-03GC_Sec,2_XRF\XRF data\L001229,spe</t>
  </si>
  <si>
    <t>C:\DataBergen\Haflidi Diverse\Sogndal_2020\GS20-229-03GC_Sec,2_XRF\XRF data\L001230,spe</t>
  </si>
  <si>
    <t>C:\DataBergen\Haflidi Diverse\Sogndal_2020\GS20-229-03GC_Sec,2_XRF\XRF data\L001231,spe</t>
  </si>
  <si>
    <t>C:\DataBergen\Haflidi Diverse\Sogndal_2020\GS20-229-03GC_Sec,2_XRF\XRF data\L001232,spe</t>
  </si>
  <si>
    <t>C:\DataBergen\Haflidi Diverse\Sogndal_2020\GS20-229-03GC_Sec,2_XRF\XRF data\L001233,spe</t>
  </si>
  <si>
    <t>C:\DataBergen\Haflidi Diverse\Sogndal_2020\GS20-229-03GC_Sec,2_XRF\XRF data\L001234,spe</t>
  </si>
  <si>
    <t>C:\DataBergen\Haflidi Diverse\Sogndal_2020\GS20-229-03GC_Sec,2_XRF\XRF data\L001235,spe</t>
  </si>
  <si>
    <t>C:\DataBergen\Haflidi Diverse\Sogndal_2020\GS20-229-03GC_Sec,2_XRF\XRF data\L001236,spe</t>
  </si>
  <si>
    <t>C:\DataBergen\Haflidi Diverse\Sogndal_2020\GS20-229-03GC_Sec,2_XRF\XRF data\L001237,spe</t>
  </si>
  <si>
    <t>C:\DataBergen\Haflidi Diverse\Sogndal_2020\GS20-229-03GC_Sec,2_XRF\XRF data\L001238,spe</t>
  </si>
  <si>
    <t>C:\DataBergen\Haflidi Diverse\Sogndal_2020\GS20-229-03GC_Sec,2_XRF\XRF data\L001239,spe</t>
  </si>
  <si>
    <t>C:\DataBergen\Haflidi Diverse\Sogndal_2020\GS20-229-03GC_Sec,2_XRF\XRF data\L001240,spe</t>
  </si>
  <si>
    <t>C:\DataBergen\Haflidi Diverse\Sogndal_2020\GS20-229-03GC_Sec,2_XRF\XRF data\L001241,spe</t>
  </si>
  <si>
    <t>C:\DataBergen\Haflidi Diverse\Sogndal_2020\GS20-229-03GC_Sec,2_XRF\XRF data\L001242,spe</t>
  </si>
  <si>
    <t>C:\DataBergen\Haflidi Diverse\Sogndal_2020\GS20-229-03GC_Sec,2_XRF\XRF data\L001243,spe</t>
  </si>
  <si>
    <t>C:\DataBergen\Haflidi Diverse\Sogndal_2020\GS20-229-03GC_Sec,2_XRF\XRF data\L001244,spe</t>
  </si>
  <si>
    <t>C:\DataBergen\Haflidi Diverse\Sogndal_2020\GS20-229-03GC_Sec,2_XRF\XRF data\L001245,spe</t>
  </si>
  <si>
    <t>C:\DataBergen\Haflidi Diverse\Sogndal_2020\GS20-229-03GC_Sec,2_XRF\XRF data\L001246,spe</t>
  </si>
  <si>
    <t>C:\DataBergen\Haflidi Diverse\Sogndal_2020\GS20-229-03GC_Sec,2_XRF\XRF data\L001247,spe</t>
  </si>
  <si>
    <t>C:\DataBergen\Haflidi Diverse\Sogndal_2020\GS20-229-03GC_Sec,2_XRF\XRF data\L001248,spe</t>
  </si>
  <si>
    <t>C:\DataBergen\Haflidi Diverse\Sogndal_2020\GS20-229-03GC_Sec,2_XRF\XRF data\L001249,spe</t>
  </si>
  <si>
    <t>C:\DataBergen\Haflidi Diverse\Sogndal_2020\GS20-229-03GC_Sec,2_XRF\XRF data\L001250,spe</t>
  </si>
  <si>
    <t>C:\DataBergen\Haflidi Diverse\Sogndal_2020\GS20-229-03GC_Sec,2_XRF\XRF data\L001251,spe</t>
  </si>
  <si>
    <t>C:\DataBergen\Haflidi Diverse\Sogndal_2020\GS20-229-03GC_Sec,2_XRF\XRF data\L001252,spe</t>
  </si>
  <si>
    <t>C:\DataBergen\Haflidi Diverse\Sogndal_2020\GS20-229-03GC_Sec,2_XRF\XRF data\L001253,spe</t>
  </si>
  <si>
    <t>C:\DataBergen\Haflidi Diverse\Sogndal_2020\GS20-229-03GC_Sec,2_XRF\XRF data\L001254,spe</t>
  </si>
  <si>
    <t>C:\DataBergen\Haflidi Diverse\Sogndal_2020\GS20-229-03GC_Sec,2_XRF\XRF data\L001255,spe</t>
  </si>
  <si>
    <t>C:\DataBergen\Haflidi Diverse\Sogndal_2020\GS20-229-03GC_Sec,2_XRF\XRF data\L001256,spe</t>
  </si>
  <si>
    <t>C:\DataBergen\Haflidi Diverse\Sogndal_2020\GS20-229-03GC_Sec,2_XRF\XRF data\L001257,spe</t>
  </si>
  <si>
    <t>C:\DataBergen\Haflidi Diverse\Sogndal_2020\GS20-229-03GC_Sec,2_XRF\XRF data\L001258,spe</t>
  </si>
  <si>
    <t>C:\DataBergen\Haflidi Diverse\Sogndal_2020\GS20-229-03GC_Sec,2_XRF\XRF data\L001259,spe</t>
  </si>
  <si>
    <t>C:\DataBergen\Haflidi Diverse\Sogndal_2020\GS20-229-03GC_Sec,2_XRF\XRF data\L001260,spe</t>
  </si>
  <si>
    <t>C:\DataBergen\Haflidi Diverse\Sogndal_2020\GS20-229-03GC_Sec,2_XRF\XRF data\L001261,spe</t>
  </si>
  <si>
    <t>C:\DataBergen\Haflidi Diverse\Sogndal_2020\GS20-229-03GC_Sec,2_XRF\XRF data\L001262,spe</t>
  </si>
  <si>
    <t>C:\DataBergen\Haflidi Diverse\Sogndal_2020\GS20-229-03GC_Sec,2_XRF\XRF data\L001263,spe</t>
  </si>
  <si>
    <t>C:\DataBergen\Haflidi Diverse\Sogndal_2020\GS20-229-03GC_Sec,2_XRF\XRF data\L001264,spe</t>
  </si>
  <si>
    <t>C:\DataBergen\Haflidi Diverse\Sogndal_2020\GS20-229-03GC_Sec,2_XRF\XRF data\L001265,spe</t>
  </si>
  <si>
    <t>C:\DataBergen\Haflidi Diverse\Sogndal_2020\GS20-229-03GC_Sec,2_XRF\XRF data\L001266,spe</t>
  </si>
  <si>
    <t>C:\DataBergen\Haflidi Diverse\Sogndal_2020\GS20-229-03GC_Sec,2_XRF\XRF data\L001267,spe</t>
  </si>
  <si>
    <t>C:\DataBergen\Haflidi Diverse\Sogndal_2020\GS20-229-03GC_Sec,2_XRF\XRF data\L001268,spe</t>
  </si>
  <si>
    <t>C:\DataBergen\Haflidi Diverse\Sogndal_2020\GS20-229-03GC_Sec,2_XRF\XRF data\L001269,spe</t>
  </si>
  <si>
    <t>C:\DataBergen\Haflidi Diverse\Sogndal_2020\GS20-229-03GC_Sec,2_XRF\XRF data\L001270,spe</t>
  </si>
  <si>
    <t>C:\DataBergen\Haflidi Diverse\Sogndal_2020\GS20-229-03GC_Sec,2_XRF\XRF data\L001271,spe</t>
  </si>
  <si>
    <t>C:\DataBergen\Haflidi Diverse\Sogndal_2020\GS20-229-03GC_Sec,2_XRF\XRF data\L001272,spe</t>
  </si>
  <si>
    <t>C:\DataBergen\Haflidi Diverse\Sogndal_2020\GS20-229-03GC_Sec,2_XRF\XRF data\L001273,spe</t>
  </si>
  <si>
    <t>C:\DataBergen\Haflidi Diverse\Sogndal_2020\GS20-229-03GC_Sec,2_XRF\XRF data\L001274,spe</t>
  </si>
  <si>
    <t>C:\DataBergen\Haflidi Diverse\Sogndal_2020\GS20-229-03GC_Sec,2_XRF\XRF data\L001275,spe</t>
  </si>
  <si>
    <t>C:\DataBergen\Haflidi Diverse\Sogndal_2020\GS20-229-03GC_Sec,2_XRF\XRF data\L001276,spe</t>
  </si>
  <si>
    <t>C:\DataBergen\Haflidi Diverse\Sogndal_2020\GS20-229-03GC_Sec,2_XRF\XRF data\L001277,spe</t>
  </si>
  <si>
    <t>C:\DataBergen\Haflidi Diverse\Sogndal_2020\GS20-229-03GC_Sec,2_XRF\XRF data\L001278,spe</t>
  </si>
  <si>
    <t>C:\DataBergen\Haflidi Diverse\Sogndal_2020\GS20-229-03GC_Sec,2_XRF\XRF data\L001279,spe</t>
  </si>
  <si>
    <t>C:\DataBergen\Haflidi Diverse\Sogndal_2020\GS20-229-03GC_Sec,2_XRF\XRF data\L001280,spe</t>
  </si>
  <si>
    <t>C:\DataBergen\Haflidi Diverse\Sogndal_2020\GS20-229-03GC_Sec,2_XRF\XRF data\L001281,spe</t>
  </si>
  <si>
    <t>C:\DataBergen\Haflidi Diverse\Sogndal_2020\GS20-229-03GC_Sec,2_XRF\XRF data\L001282,spe</t>
  </si>
  <si>
    <t>C:\DataBergen\Haflidi Diverse\Sogndal_2020\GS20-229-03GC_Sec,2_XRF\XRF data\L001283,spe</t>
  </si>
  <si>
    <t>C:\DataBergen\Haflidi Diverse\Sogndal_2020\GS20-229-03GC_Sec,2_XRF\XRF data\L001284,spe</t>
  </si>
  <si>
    <t>C:\DataBergen\Haflidi Diverse\Sogndal_2020\GS20-229-03GC_Sec,2_XRF\XRF data\L001285,spe</t>
  </si>
  <si>
    <t>C:\DataBergen\Haflidi Diverse\Sogndal_2020\GS20-229-03GC_Sec,2_XRF\XRF data\L001286,spe</t>
  </si>
  <si>
    <t>C:\DataBergen\Haflidi Diverse\Sogndal_2020\GS20-229-03GC_Sec,2_XRF\XRF data\L001287,spe</t>
  </si>
  <si>
    <t>C:\DataBergen\Haflidi Diverse\Sogndal_2020\GS20-229-03GC_Sec,2_XRF\XRF data\L001288,spe</t>
  </si>
  <si>
    <t>C:\DataBergen\Haflidi Diverse\Sogndal_2020\GS20-229-03GC_Sec,2_XRF\XRF data\L001289,spe</t>
  </si>
  <si>
    <t>C:\DataBergen\Haflidi Diverse\Sogndal_2020\GS20-229-03GC_Sec,2_XRF\XRF data\L001290,spe</t>
  </si>
  <si>
    <t>C:\DataBergen\Haflidi Diverse\Sogndal_2020\GS20-229-03GC_Sec,2_XRF\XRF data\L001291,spe</t>
  </si>
  <si>
    <t>C:\DataBergen\Haflidi Diverse\Sogndal_2020\GS20-229-03GC_Sec,2_XRF\XRF data\L001292,spe</t>
  </si>
  <si>
    <t>C:\DataBergen\Haflidi Diverse\Sogndal_2020\GS20-229-03GC_Sec,2_XRF\XRF data\L001293,spe</t>
  </si>
  <si>
    <t>C:\DataBergen\Haflidi Diverse\Sogndal_2020\GS20-229-03GC_Sec,2_XRF\XRF data\L001294,spe</t>
  </si>
  <si>
    <t>C:\DataBergen\Haflidi Diverse\Sogndal_2020\GS20-229-03GC_Sec,2_XRF\XRF data\L001295,spe</t>
  </si>
  <si>
    <t>C:\DataBergen\Haflidi Diverse\Sogndal_2020\GS20-229-03GC_Sec,2_XRF\XRF data\L001296,spe</t>
  </si>
  <si>
    <t>C:\DataBergen\Haflidi Diverse\Sogndal_2020\GS20-229-03GC_Sec,2_XRF\XRF data\L001297,spe</t>
  </si>
  <si>
    <t>C:\DataBergen\Haflidi Diverse\Sogndal_2020\GS20-229-03GC_Sec,2_XRF\XRF data\L001298,spe</t>
  </si>
  <si>
    <t>C:\DataBergen\Haflidi Diverse\Sogndal_2020\GS20-229-03GC_Sec,2_XRF\XRF data\L001299,spe</t>
  </si>
  <si>
    <t>C:\DataBergen\Haflidi Diverse\Sogndal_2020\GS20-229-03GC_Sec,2_XRF\XRF data\L001300,spe</t>
  </si>
  <si>
    <t>C:\DataBergen\Haflidi Diverse\Sogndal_2020\GS20-229-03GC_Sec,2_XRF\XRF data\L001301,spe</t>
  </si>
  <si>
    <t>C:\DataBergen\Haflidi Diverse\Sogndal_2020\GS20-229-03GC_Sec,2_XRF\XRF data\L001302,spe</t>
  </si>
  <si>
    <t>C:\DataBergen\Haflidi Diverse\Sogndal_2020\GS20-229-03GC_Sec,2_XRF\XRF data\L001303,spe</t>
  </si>
  <si>
    <t>C:\DataBergen\Haflidi Diverse\Sogndal_2020\GS20-229-03GC_Sec,2_XRF\XRF data\L001304,spe</t>
  </si>
  <si>
    <t>C:\DataBergen\Haflidi Diverse\Sogndal_2020\GS20-229-03GC_Sec,2_XRF\XRF data\L001305,spe</t>
  </si>
  <si>
    <t>C:\DataBergen\Haflidi Diverse\Sogndal_2020\GS20-229-03GC_Sec,2_XRF\XRF data\L001306,spe</t>
  </si>
  <si>
    <t>C:\DataBergen\Haflidi Diverse\Sogndal_2020\GS20-229-03GC_Sec,2_XRF\XRF data\L001307,spe</t>
  </si>
  <si>
    <t>C:\DataBergen\Haflidi Diverse\Sogndal_2020\GS20-229-03GC_Sec,2_XRF\XRF data\L001308,spe</t>
  </si>
  <si>
    <t>C:\DataBergen\Haflidi Diverse\Sogndal_2020\GS20-229-03GC_Sec,2_XRF\XRF data\L001309,spe</t>
  </si>
  <si>
    <t>C:\DataBergen\Haflidi Diverse\Sogndal_2020\GS20-229-03GC_Sec,2_XRF\XRF data\L001310,spe</t>
  </si>
  <si>
    <t>C:\DataBergen\Haflidi Diverse\Sogndal_2020\GS20-229-03GC_Sec,2_XRF\XRF data\L001311,spe</t>
  </si>
  <si>
    <t>C:\DataBergen\Haflidi Diverse\Sogndal_2020\GS20-229-03GC_Sec,2_XRF\XRF data\L001312,spe</t>
  </si>
  <si>
    <t>C:\DataBergen\Haflidi Diverse\Sogndal_2020\GS20-229-03GC_Sec,2_XRF\XRF data\L001313,spe</t>
  </si>
  <si>
    <t>C:\DataBergen\Haflidi Diverse\Sogndal_2020\GS20-229-03GC_Sec,2_XRF\XRF data\L001314,spe</t>
  </si>
  <si>
    <t>C:\DataBergen\Haflidi Diverse\Sogndal_2020\GS20-229-03GC_Sec,2_XRF\XRF data\L001315,spe</t>
  </si>
  <si>
    <t>C:\DataBergen\Haflidi Diverse\Sogndal_2020\GS20-229-03GC_Sec,2_XRF\XRF data\L001316,spe</t>
  </si>
  <si>
    <t>C:\DataBergen\Haflidi Diverse\Sogndal_2020\GS20-229-03GC_Sec,2_XRF\XRF data\L001317,spe</t>
  </si>
  <si>
    <t>C:\DataBergen\Haflidi Diverse\Sogndal_2020\GS20-229-03GC_Sec,2_XRF\XRF data\L001318,spe</t>
  </si>
  <si>
    <t>C:\DataBergen\Haflidi Diverse\Sogndal_2020\GS20-229-03GC_Sec,2_XRF\XRF data\L001319,spe</t>
  </si>
  <si>
    <t>C:\DataBergen\Haflidi Diverse\Sogndal_2020\GS20-229-03GC_Sec,2_XRF\XRF data\L001320,spe</t>
  </si>
  <si>
    <t>C:\DataBergen\Haflidi Diverse\Sogndal_2020\GS20-229-03GC_Sec,2_XRF\XRF data\L001321,spe</t>
  </si>
  <si>
    <t>C:\DataBergen\Haflidi Diverse\Sogndal_2020\GS20-229-03GC_Sec,2_XRF\XRF data\L001322,spe</t>
  </si>
  <si>
    <t>C:\DataBergen\Haflidi Diverse\Sogndal_2020\GS20-229-03GC_Sec,2_XRF\XRF data\L001323,spe</t>
  </si>
  <si>
    <t>C:\DataBergen\Haflidi Diverse\Sogndal_2020\GS20-229-03GC_Sec,2_XRF\XRF data\L001324,spe</t>
  </si>
  <si>
    <t>C:\DataBergen\Haflidi Diverse\Sogndal_2020\GS20-229-03GC_Sec,2_XRF\XRF data\L001325,spe</t>
  </si>
  <si>
    <t>C:\DataBergen\Haflidi Diverse\Sogndal_2020\GS20-229-03GC_Sec,2_XRF\XRF data\L001326,spe</t>
  </si>
  <si>
    <t>Depth (cm)</t>
  </si>
  <si>
    <t>GS20-229-03GC</t>
  </si>
  <si>
    <t>Ca/Fe</t>
  </si>
  <si>
    <t>K/Ti</t>
  </si>
  <si>
    <t>inc/coh</t>
  </si>
  <si>
    <t>cm</t>
  </si>
  <si>
    <t>MIN</t>
  </si>
  <si>
    <t>Dybde(cm)</t>
  </si>
  <si>
    <t>Gj. Dybde</t>
  </si>
  <si>
    <t>MiAX</t>
  </si>
  <si>
    <t>inc/coh norm</t>
  </si>
  <si>
    <t>Gj. Dubde</t>
  </si>
  <si>
    <t>Core Depth</t>
  </si>
  <si>
    <t>Section</t>
  </si>
  <si>
    <t>Sect Depth</t>
  </si>
  <si>
    <t xml:space="preserve">Mag Sus  </t>
  </si>
  <si>
    <t>SI x 10^-5</t>
  </si>
  <si>
    <t>Magnetic susceptibility</t>
  </si>
  <si>
    <t>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</si>
</sst>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"/>
  </numFmts>
  <fonts count="1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4"/>
      <color theme="1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9">
    <xf numFmtId="0" fontId="0" fillId="0" borderId="0" xfId="0"/>
    <xf numFmtId="2" fontId="0" fillId="0" borderId="0" xfId="0" applyNumberFormat="1"/>
    <xf numFmtId="2" fontId="0" fillId="0" borderId="0" xfId="0" applyNumberFormat="1" applyAlignment="1">
      <alignment horizontal="right"/>
    </xf>
    <xf numFmtId="0" fontId="0" fillId="0" borderId="0" xfId="0" applyNumberFormat="1" applyAlignment="1">
      <alignment horizontal="right"/>
    </xf>
    <xf numFmtId="0" fontId="0" fillId="0" borderId="0" xfId="0" applyAlignment="1">
      <alignment horizontal="right"/>
    </xf>
    <xf numFmtId="2" fontId="18" fillId="0" borderId="0" xfId="0" applyNumberFormat="1" applyFont="1"/>
    <xf numFmtId="2" fontId="16" fillId="0" borderId="0" xfId="0" applyNumberFormat="1" applyFont="1" applyAlignment="1">
      <alignment horizontal="center" vertical="center"/>
    </xf>
    <xf numFmtId="164" fontId="0" fillId="0" borderId="0" xfId="0" applyNumberFormat="1"/>
    <xf numFmtId="0" fontId="16" fillId="0" borderId="0" xfId="0" applyFont="1"/>
  </cellXfs>
  <cellStyles count="42">
    <cellStyle name="20 % – uthevingsfarge 1" xfId="19" builtinId="30" customBuiltin="1"/>
    <cellStyle name="20 % – uthevingsfarge 2" xfId="23" builtinId="34" customBuiltin="1"/>
    <cellStyle name="20 % – uthevingsfarge 3" xfId="27" builtinId="38" customBuiltin="1"/>
    <cellStyle name="20 % – uthevingsfarge 4" xfId="31" builtinId="42" customBuiltin="1"/>
    <cellStyle name="20 % – uthevingsfarge 5" xfId="35" builtinId="46" customBuiltin="1"/>
    <cellStyle name="20 % – uthevingsfarge 6" xfId="39" builtinId="50" customBuiltin="1"/>
    <cellStyle name="40 % – uthevingsfarge 1" xfId="20" builtinId="31" customBuiltin="1"/>
    <cellStyle name="40 % – uthevingsfarge 2" xfId="24" builtinId="35" customBuiltin="1"/>
    <cellStyle name="40 % – uthevingsfarge 3" xfId="28" builtinId="39" customBuiltin="1"/>
    <cellStyle name="40 % – uthevingsfarge 4" xfId="32" builtinId="43" customBuiltin="1"/>
    <cellStyle name="40 % – uthevingsfarge 5" xfId="36" builtinId="47" customBuiltin="1"/>
    <cellStyle name="40 % – uthevingsfarge 6" xfId="40" builtinId="51" customBuiltin="1"/>
    <cellStyle name="60 % – uthevingsfarge 1" xfId="21" builtinId="32" customBuiltin="1"/>
    <cellStyle name="60 % – uthevingsfarge 2" xfId="25" builtinId="36" customBuiltin="1"/>
    <cellStyle name="60 % – uthevingsfarge 3" xfId="29" builtinId="40" customBuiltin="1"/>
    <cellStyle name="60 % – uthevingsfarge 4" xfId="33" builtinId="44" customBuiltin="1"/>
    <cellStyle name="60 % – uthevingsfarge 5" xfId="37" builtinId="48" customBuiltin="1"/>
    <cellStyle name="60 % – uthevingsfarge 6" xfId="41" builtinId="52" customBuiltin="1"/>
    <cellStyle name="Beregning" xfId="11" builtinId="22" customBuiltin="1"/>
    <cellStyle name="Dårlig" xfId="7" builtinId="27" customBuiltin="1"/>
    <cellStyle name="Forklarende tekst" xfId="16" builtinId="53" customBuiltin="1"/>
    <cellStyle name="God" xfId="6" builtinId="26" customBuiltin="1"/>
    <cellStyle name="Inndata" xfId="9" builtinId="20" customBuiltin="1"/>
    <cellStyle name="Koblet celle" xfId="12" builtinId="24" customBuiltin="1"/>
    <cellStyle name="Kontrollcelle" xfId="13" builtinId="23" customBuiltin="1"/>
    <cellStyle name="Merknad" xfId="15" builtinId="10" customBuiltin="1"/>
    <cellStyle name="Normal" xfId="0" builtinId="0"/>
    <cellStyle name="Nøytral" xfId="8" builtinId="28" customBuiltin="1"/>
    <cellStyle name="Overskrift 1" xfId="2" builtinId="16" customBuiltin="1"/>
    <cellStyle name="Overskrift 2" xfId="3" builtinId="17" customBuiltin="1"/>
    <cellStyle name="Overskrift 3" xfId="4" builtinId="18" customBuiltin="1"/>
    <cellStyle name="Overskrift 4" xfId="5" builtinId="19" customBuiltin="1"/>
    <cellStyle name="Tittel" xfId="1" builtinId="15" customBuiltin="1"/>
    <cellStyle name="Totalt" xfId="17" builtinId="25" customBuiltin="1"/>
    <cellStyle name="Utdata" xfId="10" builtinId="21" customBuiltin="1"/>
    <cellStyle name="Uthevingsfarge1" xfId="18" builtinId="29" customBuiltin="1"/>
    <cellStyle name="Uthevingsfarge2" xfId="22" builtinId="33" customBuiltin="1"/>
    <cellStyle name="Uthevingsfarge3" xfId="26" builtinId="37" customBuiltin="1"/>
    <cellStyle name="Uthevingsfarge4" xfId="30" builtinId="41" customBuiltin="1"/>
    <cellStyle name="Uthevingsfarge5" xfId="34" builtinId="45" customBuiltin="1"/>
    <cellStyle name="Uthevingsfarge6" xfId="38" builtinId="49" customBuiltin="1"/>
    <cellStyle name="Varseltekst" xfId="14" builtinId="11" customBuiltin="1"/>
  </cellStyles>
  <dxfs count="0"/>
  <tableStyles count="0" defaultTableStyle="TableStyleMedium2" defaultPivotStyle="PivotStyleLight16"/>
  <colors>
    <mruColors>
      <color rgb="FFF09A3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Al (0,5cm) normert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'0,5 normerte grafer'!$C$6:$C$2786</c:f>
              <c:numCache>
                <c:formatCode>General</c:formatCode>
                <c:ptCount val="2781"/>
                <c:pt idx="0">
                  <c:v>0.38378378378378375</c:v>
                </c:pt>
                <c:pt idx="5">
                  <c:v>0.55945945945945941</c:v>
                </c:pt>
                <c:pt idx="10">
                  <c:v>0.44054054054054054</c:v>
                </c:pt>
                <c:pt idx="15">
                  <c:v>0.36216216216216213</c:v>
                </c:pt>
                <c:pt idx="20">
                  <c:v>0.32702702702702702</c:v>
                </c:pt>
                <c:pt idx="25">
                  <c:v>0.38918918918918921</c:v>
                </c:pt>
                <c:pt idx="30">
                  <c:v>0.57567567567567579</c:v>
                </c:pt>
                <c:pt idx="35">
                  <c:v>0.38108108108108113</c:v>
                </c:pt>
                <c:pt idx="40">
                  <c:v>0.38378378378378381</c:v>
                </c:pt>
                <c:pt idx="45">
                  <c:v>0.35135135135135137</c:v>
                </c:pt>
                <c:pt idx="50">
                  <c:v>0.48378378378378384</c:v>
                </c:pt>
                <c:pt idx="55">
                  <c:v>0.64324324324324322</c:v>
                </c:pt>
                <c:pt idx="60">
                  <c:v>0.44324324324324327</c:v>
                </c:pt>
                <c:pt idx="65">
                  <c:v>0.4756756756756757</c:v>
                </c:pt>
                <c:pt idx="70">
                  <c:v>0.29189189189189191</c:v>
                </c:pt>
                <c:pt idx="75">
                  <c:v>0.37297297297297299</c:v>
                </c:pt>
                <c:pt idx="80">
                  <c:v>0.36486486486486486</c:v>
                </c:pt>
                <c:pt idx="85">
                  <c:v>0.37567567567567572</c:v>
                </c:pt>
                <c:pt idx="90">
                  <c:v>0.51351351351351349</c:v>
                </c:pt>
                <c:pt idx="95">
                  <c:v>0.41351351351351362</c:v>
                </c:pt>
                <c:pt idx="100">
                  <c:v>0.427027027027027</c:v>
                </c:pt>
                <c:pt idx="105">
                  <c:v>0.28108108108108104</c:v>
                </c:pt>
                <c:pt idx="110">
                  <c:v>0.25405405405405407</c:v>
                </c:pt>
                <c:pt idx="115">
                  <c:v>0.24324324324324326</c:v>
                </c:pt>
                <c:pt idx="120">
                  <c:v>0.21891891891891896</c:v>
                </c:pt>
                <c:pt idx="125">
                  <c:v>0.40810810810810805</c:v>
                </c:pt>
                <c:pt idx="130">
                  <c:v>0.41621621621621613</c:v>
                </c:pt>
                <c:pt idx="135">
                  <c:v>0.27297297297297296</c:v>
                </c:pt>
                <c:pt idx="140">
                  <c:v>0.46486486486486484</c:v>
                </c:pt>
                <c:pt idx="145">
                  <c:v>0.33243243243243248</c:v>
                </c:pt>
                <c:pt idx="150">
                  <c:v>0.3648648648648648</c:v>
                </c:pt>
                <c:pt idx="155">
                  <c:v>0.43783783783783792</c:v>
                </c:pt>
                <c:pt idx="160">
                  <c:v>0.46486486486486489</c:v>
                </c:pt>
                <c:pt idx="165">
                  <c:v>0.20810810810810812</c:v>
                </c:pt>
                <c:pt idx="170">
                  <c:v>0.42162162162162159</c:v>
                </c:pt>
                <c:pt idx="175">
                  <c:v>0.1864864864864865</c:v>
                </c:pt>
                <c:pt idx="180">
                  <c:v>0.40810810810810805</c:v>
                </c:pt>
                <c:pt idx="185">
                  <c:v>0.42432432432432432</c:v>
                </c:pt>
                <c:pt idx="190">
                  <c:v>0.36756756756756759</c:v>
                </c:pt>
                <c:pt idx="195">
                  <c:v>0.27297297297297296</c:v>
                </c:pt>
                <c:pt idx="200">
                  <c:v>0.23243243243243245</c:v>
                </c:pt>
                <c:pt idx="205">
                  <c:v>0.39459459459459462</c:v>
                </c:pt>
                <c:pt idx="210">
                  <c:v>0.40810810810810805</c:v>
                </c:pt>
                <c:pt idx="215">
                  <c:v>0.47837837837837843</c:v>
                </c:pt>
                <c:pt idx="220">
                  <c:v>0.34594594594594597</c:v>
                </c:pt>
                <c:pt idx="225">
                  <c:v>0.38108108108108107</c:v>
                </c:pt>
                <c:pt idx="230">
                  <c:v>0.40540540540540543</c:v>
                </c:pt>
                <c:pt idx="235">
                  <c:v>0.37567567567567572</c:v>
                </c:pt>
                <c:pt idx="240">
                  <c:v>0.2</c:v>
                </c:pt>
                <c:pt idx="245">
                  <c:v>0.2621621621621622</c:v>
                </c:pt>
                <c:pt idx="250">
                  <c:v>0.50540540540540546</c:v>
                </c:pt>
                <c:pt idx="255">
                  <c:v>0.3405405405405405</c:v>
                </c:pt>
                <c:pt idx="260">
                  <c:v>0.19189189189189187</c:v>
                </c:pt>
                <c:pt idx="265">
                  <c:v>0.31351351351351353</c:v>
                </c:pt>
                <c:pt idx="270">
                  <c:v>0.36216216216216213</c:v>
                </c:pt>
                <c:pt idx="275">
                  <c:v>0.25405405405405401</c:v>
                </c:pt>
                <c:pt idx="280">
                  <c:v>0.35135135135135132</c:v>
                </c:pt>
                <c:pt idx="285">
                  <c:v>0.14324324324324325</c:v>
                </c:pt>
                <c:pt idx="290">
                  <c:v>0.15405405405405406</c:v>
                </c:pt>
                <c:pt idx="295">
                  <c:v>0.43243243243243235</c:v>
                </c:pt>
                <c:pt idx="300">
                  <c:v>0.25135135135135134</c:v>
                </c:pt>
                <c:pt idx="305">
                  <c:v>0.27027027027027029</c:v>
                </c:pt>
                <c:pt idx="310">
                  <c:v>0.45945945945945948</c:v>
                </c:pt>
                <c:pt idx="315">
                  <c:v>0.28648648648648645</c:v>
                </c:pt>
                <c:pt idx="320">
                  <c:v>0.37297297297297299</c:v>
                </c:pt>
                <c:pt idx="325">
                  <c:v>0.35405405405405405</c:v>
                </c:pt>
                <c:pt idx="330">
                  <c:v>0.31081081081081086</c:v>
                </c:pt>
                <c:pt idx="335">
                  <c:v>0.24864864864864863</c:v>
                </c:pt>
                <c:pt idx="340">
                  <c:v>0.36756756756756759</c:v>
                </c:pt>
                <c:pt idx="345">
                  <c:v>0.4513513513513514</c:v>
                </c:pt>
                <c:pt idx="350">
                  <c:v>0.30810810810810807</c:v>
                </c:pt>
                <c:pt idx="355">
                  <c:v>0.33783783783783783</c:v>
                </c:pt>
                <c:pt idx="360">
                  <c:v>8.9189189189189194E-2</c:v>
                </c:pt>
                <c:pt idx="365">
                  <c:v>0.25405405405405407</c:v>
                </c:pt>
                <c:pt idx="370">
                  <c:v>0.23513513513513512</c:v>
                </c:pt>
                <c:pt idx="375">
                  <c:v>0.30540540540540539</c:v>
                </c:pt>
                <c:pt idx="380">
                  <c:v>0.21891891891891896</c:v>
                </c:pt>
                <c:pt idx="385">
                  <c:v>0.27837837837837842</c:v>
                </c:pt>
                <c:pt idx="390">
                  <c:v>0.32972972972972975</c:v>
                </c:pt>
                <c:pt idx="395">
                  <c:v>0.30810810810810813</c:v>
                </c:pt>
                <c:pt idx="400">
                  <c:v>0.25405405405405401</c:v>
                </c:pt>
                <c:pt idx="405">
                  <c:v>0.35135135135135132</c:v>
                </c:pt>
                <c:pt idx="410">
                  <c:v>0.3</c:v>
                </c:pt>
                <c:pt idx="415">
                  <c:v>0.36216216216216213</c:v>
                </c:pt>
                <c:pt idx="420">
                  <c:v>0.49189189189189192</c:v>
                </c:pt>
                <c:pt idx="425">
                  <c:v>0.47837837837837843</c:v>
                </c:pt>
                <c:pt idx="430">
                  <c:v>0.32162162162162161</c:v>
                </c:pt>
                <c:pt idx="435">
                  <c:v>0.28378378378378377</c:v>
                </c:pt>
                <c:pt idx="440">
                  <c:v>0.44594594594594594</c:v>
                </c:pt>
                <c:pt idx="445">
                  <c:v>0.36486486486486491</c:v>
                </c:pt>
                <c:pt idx="450">
                  <c:v>0.1891891891891892</c:v>
                </c:pt>
                <c:pt idx="455">
                  <c:v>0.51081081081081081</c:v>
                </c:pt>
                <c:pt idx="460">
                  <c:v>0.29459459459459458</c:v>
                </c:pt>
                <c:pt idx="465">
                  <c:v>0.46216216216216222</c:v>
                </c:pt>
                <c:pt idx="470">
                  <c:v>0.2189189189189189</c:v>
                </c:pt>
                <c:pt idx="475">
                  <c:v>0.33243243243243248</c:v>
                </c:pt>
                <c:pt idx="480">
                  <c:v>0.3351351351351351</c:v>
                </c:pt>
                <c:pt idx="485">
                  <c:v>0.27297297297297296</c:v>
                </c:pt>
                <c:pt idx="490">
                  <c:v>0.5</c:v>
                </c:pt>
                <c:pt idx="495">
                  <c:v>0.45675675675675687</c:v>
                </c:pt>
                <c:pt idx="500">
                  <c:v>0.26216216216216215</c:v>
                </c:pt>
                <c:pt idx="505">
                  <c:v>0.32702702702702707</c:v>
                </c:pt>
                <c:pt idx="510">
                  <c:v>0.31621621621621621</c:v>
                </c:pt>
                <c:pt idx="515">
                  <c:v>0.35135135135135137</c:v>
                </c:pt>
                <c:pt idx="520">
                  <c:v>0.23513513513513512</c:v>
                </c:pt>
                <c:pt idx="525">
                  <c:v>0.22972972972972974</c:v>
                </c:pt>
                <c:pt idx="530">
                  <c:v>0.20270270270270271</c:v>
                </c:pt>
                <c:pt idx="535">
                  <c:v>0.27027027027027029</c:v>
                </c:pt>
                <c:pt idx="540">
                  <c:v>0.21621621621621623</c:v>
                </c:pt>
                <c:pt idx="545">
                  <c:v>0.34594594594594597</c:v>
                </c:pt>
                <c:pt idx="550">
                  <c:v>0.45945945945945948</c:v>
                </c:pt>
                <c:pt idx="555">
                  <c:v>0.29459459459459458</c:v>
                </c:pt>
                <c:pt idx="560">
                  <c:v>0.38918918918918921</c:v>
                </c:pt>
                <c:pt idx="565">
                  <c:v>0.46756756756756757</c:v>
                </c:pt>
                <c:pt idx="570">
                  <c:v>0.34594594594594602</c:v>
                </c:pt>
                <c:pt idx="575">
                  <c:v>0.21891891891891896</c:v>
                </c:pt>
                <c:pt idx="580">
                  <c:v>0.32972972972972975</c:v>
                </c:pt>
                <c:pt idx="585">
                  <c:v>0.3405405405405405</c:v>
                </c:pt>
                <c:pt idx="590">
                  <c:v>0.18108108108108109</c:v>
                </c:pt>
                <c:pt idx="595">
                  <c:v>0.36216216216216213</c:v>
                </c:pt>
                <c:pt idx="600">
                  <c:v>0.30810810810810813</c:v>
                </c:pt>
                <c:pt idx="605">
                  <c:v>0.16756756756756758</c:v>
                </c:pt>
                <c:pt idx="610">
                  <c:v>0.37567567567567572</c:v>
                </c:pt>
                <c:pt idx="615">
                  <c:v>0.16486486486486487</c:v>
                </c:pt>
                <c:pt idx="620">
                  <c:v>0.32162162162162167</c:v>
                </c:pt>
                <c:pt idx="625">
                  <c:v>0.25945945945945947</c:v>
                </c:pt>
                <c:pt idx="630">
                  <c:v>0.31081081081081086</c:v>
                </c:pt>
                <c:pt idx="635">
                  <c:v>0.32432432432432434</c:v>
                </c:pt>
                <c:pt idx="640">
                  <c:v>0.22162162162162163</c:v>
                </c:pt>
                <c:pt idx="645">
                  <c:v>0.36756756756756753</c:v>
                </c:pt>
                <c:pt idx="650">
                  <c:v>0.31351351351351353</c:v>
                </c:pt>
                <c:pt idx="655">
                  <c:v>0.36216216216216213</c:v>
                </c:pt>
                <c:pt idx="660">
                  <c:v>0.29729729729729726</c:v>
                </c:pt>
                <c:pt idx="665">
                  <c:v>0.3</c:v>
                </c:pt>
                <c:pt idx="670">
                  <c:v>0.53513513513513522</c:v>
                </c:pt>
                <c:pt idx="675">
                  <c:v>0.31081081081081086</c:v>
                </c:pt>
                <c:pt idx="680">
                  <c:v>0.37567567567567572</c:v>
                </c:pt>
                <c:pt idx="685">
                  <c:v>0.41891891891891897</c:v>
                </c:pt>
                <c:pt idx="690">
                  <c:v>0.31621621621621621</c:v>
                </c:pt>
                <c:pt idx="695">
                  <c:v>0.31351351351351353</c:v>
                </c:pt>
                <c:pt idx="700">
                  <c:v>0.39189189189189194</c:v>
                </c:pt>
                <c:pt idx="705">
                  <c:v>0.17027027027027025</c:v>
                </c:pt>
                <c:pt idx="710">
                  <c:v>0.39729729729729735</c:v>
                </c:pt>
                <c:pt idx="715">
                  <c:v>0.39459459459459462</c:v>
                </c:pt>
                <c:pt idx="720">
                  <c:v>0.17567567567567569</c:v>
                </c:pt>
                <c:pt idx="725">
                  <c:v>0.29189189189189191</c:v>
                </c:pt>
                <c:pt idx="730">
                  <c:v>0.33243243243243248</c:v>
                </c:pt>
                <c:pt idx="735">
                  <c:v>0.28918918918918923</c:v>
                </c:pt>
                <c:pt idx="740">
                  <c:v>0.37027027027027021</c:v>
                </c:pt>
                <c:pt idx="745">
                  <c:v>0.42432432432432438</c:v>
                </c:pt>
                <c:pt idx="750">
                  <c:v>0.12972972972972974</c:v>
                </c:pt>
                <c:pt idx="755">
                  <c:v>0.3108108108108108</c:v>
                </c:pt>
                <c:pt idx="760">
                  <c:v>0.28378378378378377</c:v>
                </c:pt>
                <c:pt idx="765">
                  <c:v>0.37567567567567567</c:v>
                </c:pt>
                <c:pt idx="770">
                  <c:v>0.29729729729729731</c:v>
                </c:pt>
                <c:pt idx="775">
                  <c:v>0.25405405405405407</c:v>
                </c:pt>
                <c:pt idx="780">
                  <c:v>0.38108108108108107</c:v>
                </c:pt>
                <c:pt idx="785">
                  <c:v>0.34864864864864864</c:v>
                </c:pt>
                <c:pt idx="790">
                  <c:v>0.31621621621621621</c:v>
                </c:pt>
                <c:pt idx="795">
                  <c:v>0.25405405405405401</c:v>
                </c:pt>
                <c:pt idx="800">
                  <c:v>0.25675675675675674</c:v>
                </c:pt>
                <c:pt idx="805">
                  <c:v>0.30270270270270272</c:v>
                </c:pt>
                <c:pt idx="810">
                  <c:v>0.27027027027027029</c:v>
                </c:pt>
                <c:pt idx="815">
                  <c:v>0.33783783783783783</c:v>
                </c:pt>
                <c:pt idx="820">
                  <c:v>0.30270270270270272</c:v>
                </c:pt>
                <c:pt idx="825">
                  <c:v>0.1891891891891892</c:v>
                </c:pt>
                <c:pt idx="830">
                  <c:v>0.2621621621621622</c:v>
                </c:pt>
                <c:pt idx="835">
                  <c:v>0.31891891891891888</c:v>
                </c:pt>
                <c:pt idx="840">
                  <c:v>0.13513513513513514</c:v>
                </c:pt>
                <c:pt idx="845">
                  <c:v>0.48648648648648651</c:v>
                </c:pt>
                <c:pt idx="850">
                  <c:v>0.32972972972972969</c:v>
                </c:pt>
                <c:pt idx="855">
                  <c:v>0.37027027027027026</c:v>
                </c:pt>
                <c:pt idx="860">
                  <c:v>0.39729729729729735</c:v>
                </c:pt>
                <c:pt idx="865">
                  <c:v>0.38378378378378381</c:v>
                </c:pt>
                <c:pt idx="870">
                  <c:v>0.36756756756756759</c:v>
                </c:pt>
                <c:pt idx="875">
                  <c:v>0.37027027027027032</c:v>
                </c:pt>
                <c:pt idx="880">
                  <c:v>0.14324324324324325</c:v>
                </c:pt>
                <c:pt idx="885">
                  <c:v>0.22972972972972974</c:v>
                </c:pt>
                <c:pt idx="890">
                  <c:v>0.26216216216216215</c:v>
                </c:pt>
                <c:pt idx="895">
                  <c:v>0.33513513513513515</c:v>
                </c:pt>
                <c:pt idx="900">
                  <c:v>0.45135135135135129</c:v>
                </c:pt>
                <c:pt idx="905">
                  <c:v>0.38918918918918921</c:v>
                </c:pt>
                <c:pt idx="910">
                  <c:v>0.3540540540540541</c:v>
                </c:pt>
                <c:pt idx="915">
                  <c:v>0.34324324324324323</c:v>
                </c:pt>
                <c:pt idx="920">
                  <c:v>0.13243243243243244</c:v>
                </c:pt>
                <c:pt idx="925">
                  <c:v>0.31351351351351353</c:v>
                </c:pt>
                <c:pt idx="930">
                  <c:v>0.2864864864864865</c:v>
                </c:pt>
                <c:pt idx="935">
                  <c:v>0.45945945945945937</c:v>
                </c:pt>
                <c:pt idx="940">
                  <c:v>0.40540540540540543</c:v>
                </c:pt>
                <c:pt idx="945">
                  <c:v>0.32702702702702707</c:v>
                </c:pt>
                <c:pt idx="950">
                  <c:v>0.41081081081081089</c:v>
                </c:pt>
                <c:pt idx="955">
                  <c:v>0.1864864864864865</c:v>
                </c:pt>
                <c:pt idx="960">
                  <c:v>0.34864864864864864</c:v>
                </c:pt>
                <c:pt idx="965">
                  <c:v>0.31891891891891888</c:v>
                </c:pt>
                <c:pt idx="970">
                  <c:v>0.26486486486486494</c:v>
                </c:pt>
                <c:pt idx="975">
                  <c:v>0.22432432432432434</c:v>
                </c:pt>
                <c:pt idx="980">
                  <c:v>0.26756756756756761</c:v>
                </c:pt>
                <c:pt idx="985">
                  <c:v>0.24864864864864863</c:v>
                </c:pt>
                <c:pt idx="990">
                  <c:v>0.3486486486486487</c:v>
                </c:pt>
                <c:pt idx="995">
                  <c:v>0.34864864864864864</c:v>
                </c:pt>
                <c:pt idx="1000">
                  <c:v>0.2189189189189189</c:v>
                </c:pt>
                <c:pt idx="1005">
                  <c:v>0.4027027027027027</c:v>
                </c:pt>
                <c:pt idx="1010">
                  <c:v>0.42432432432432432</c:v>
                </c:pt>
                <c:pt idx="1015">
                  <c:v>0.32162162162162161</c:v>
                </c:pt>
                <c:pt idx="1020">
                  <c:v>0.37027027027027032</c:v>
                </c:pt>
                <c:pt idx="1025">
                  <c:v>0.31891891891891894</c:v>
                </c:pt>
                <c:pt idx="1030">
                  <c:v>0.40810810810810805</c:v>
                </c:pt>
                <c:pt idx="1035">
                  <c:v>0.32162162162162161</c:v>
                </c:pt>
                <c:pt idx="1040">
                  <c:v>0.33243243243243248</c:v>
                </c:pt>
                <c:pt idx="1045">
                  <c:v>0.36216216216216213</c:v>
                </c:pt>
                <c:pt idx="1050">
                  <c:v>0.10270270270270272</c:v>
                </c:pt>
                <c:pt idx="1055">
                  <c:v>0.28918918918918918</c:v>
                </c:pt>
                <c:pt idx="1060">
                  <c:v>0.42162162162162165</c:v>
                </c:pt>
                <c:pt idx="1065">
                  <c:v>0.22702702702702707</c:v>
                </c:pt>
                <c:pt idx="1070">
                  <c:v>0.34324324324324323</c:v>
                </c:pt>
                <c:pt idx="1075">
                  <c:v>0.40810810810810805</c:v>
                </c:pt>
                <c:pt idx="1080">
                  <c:v>0.3351351351351351</c:v>
                </c:pt>
                <c:pt idx="1085">
                  <c:v>0.48378378378378378</c:v>
                </c:pt>
                <c:pt idx="1090">
                  <c:v>0.32702702702702702</c:v>
                </c:pt>
                <c:pt idx="1095">
                  <c:v>0.41621621621621624</c:v>
                </c:pt>
                <c:pt idx="1100">
                  <c:v>0.30540540540540539</c:v>
                </c:pt>
                <c:pt idx="1105">
                  <c:v>0.45945945945945948</c:v>
                </c:pt>
                <c:pt idx="1110">
                  <c:v>0.41621621621621624</c:v>
                </c:pt>
                <c:pt idx="1115">
                  <c:v>0.22162162162162163</c:v>
                </c:pt>
                <c:pt idx="1120">
                  <c:v>0.22432432432432434</c:v>
                </c:pt>
                <c:pt idx="1125">
                  <c:v>0.54054054054054057</c:v>
                </c:pt>
                <c:pt idx="1130">
                  <c:v>0.44054054054054054</c:v>
                </c:pt>
                <c:pt idx="1135">
                  <c:v>0.2864864864864865</c:v>
                </c:pt>
                <c:pt idx="1140">
                  <c:v>0.36216216216216213</c:v>
                </c:pt>
                <c:pt idx="1145">
                  <c:v>0.32972972972972975</c:v>
                </c:pt>
                <c:pt idx="1150">
                  <c:v>0.21081081081081079</c:v>
                </c:pt>
                <c:pt idx="1155">
                  <c:v>0.48378378378378384</c:v>
                </c:pt>
                <c:pt idx="1160">
                  <c:v>0.31351351351351353</c:v>
                </c:pt>
                <c:pt idx="1165">
                  <c:v>0.30810810810810813</c:v>
                </c:pt>
                <c:pt idx="1170">
                  <c:v>0.23783783783783785</c:v>
                </c:pt>
                <c:pt idx="1175">
                  <c:v>0.29189189189189185</c:v>
                </c:pt>
                <c:pt idx="1180">
                  <c:v>0.45675675675675675</c:v>
                </c:pt>
                <c:pt idx="1185">
                  <c:v>0.41081081081081078</c:v>
                </c:pt>
                <c:pt idx="1190">
                  <c:v>0.46216216216216222</c:v>
                </c:pt>
                <c:pt idx="1195">
                  <c:v>0.24054054054054053</c:v>
                </c:pt>
                <c:pt idx="1200">
                  <c:v>0.35135135135135137</c:v>
                </c:pt>
                <c:pt idx="1205">
                  <c:v>0.34864864864864864</c:v>
                </c:pt>
                <c:pt idx="1210">
                  <c:v>0.27837837837837837</c:v>
                </c:pt>
                <c:pt idx="1215">
                  <c:v>0.38108108108108107</c:v>
                </c:pt>
                <c:pt idx="1220">
                  <c:v>0.40540540540540543</c:v>
                </c:pt>
                <c:pt idx="1225">
                  <c:v>0.24054054054054058</c:v>
                </c:pt>
                <c:pt idx="1230">
                  <c:v>0.25405405405405401</c:v>
                </c:pt>
                <c:pt idx="1235">
                  <c:v>0.35945945945945945</c:v>
                </c:pt>
                <c:pt idx="1240">
                  <c:v>0.35405405405405405</c:v>
                </c:pt>
                <c:pt idx="1245">
                  <c:v>0.27027027027027029</c:v>
                </c:pt>
                <c:pt idx="1250">
                  <c:v>0.32972972972972969</c:v>
                </c:pt>
                <c:pt idx="1255">
                  <c:v>0.24054054054054053</c:v>
                </c:pt>
                <c:pt idx="1260">
                  <c:v>0.3405405405405405</c:v>
                </c:pt>
                <c:pt idx="1265">
                  <c:v>0.28378378378378383</c:v>
                </c:pt>
                <c:pt idx="1270">
                  <c:v>0.27837837837837837</c:v>
                </c:pt>
                <c:pt idx="1275">
                  <c:v>0.21081081081081079</c:v>
                </c:pt>
                <c:pt idx="1280">
                  <c:v>0.32972972972972975</c:v>
                </c:pt>
                <c:pt idx="1285">
                  <c:v>0.32972972972972975</c:v>
                </c:pt>
                <c:pt idx="1290">
                  <c:v>0.36216216216216213</c:v>
                </c:pt>
                <c:pt idx="1295">
                  <c:v>0.45405405405405402</c:v>
                </c:pt>
                <c:pt idx="1300">
                  <c:v>0.37567567567567572</c:v>
                </c:pt>
                <c:pt idx="1305">
                  <c:v>0.28378378378378377</c:v>
                </c:pt>
                <c:pt idx="1310">
                  <c:v>0.35135135135135132</c:v>
                </c:pt>
                <c:pt idx="1315">
                  <c:v>0.36756756756756753</c:v>
                </c:pt>
                <c:pt idx="1320">
                  <c:v>0.1864864864864865</c:v>
                </c:pt>
                <c:pt idx="1325">
                  <c:v>0.37297297297297294</c:v>
                </c:pt>
                <c:pt idx="1330">
                  <c:v>0.32162162162162161</c:v>
                </c:pt>
                <c:pt idx="1335">
                  <c:v>0.33513513513513515</c:v>
                </c:pt>
                <c:pt idx="1340">
                  <c:v>0.33243243243243242</c:v>
                </c:pt>
                <c:pt idx="1345">
                  <c:v>0.34324324324324323</c:v>
                </c:pt>
                <c:pt idx="1350">
                  <c:v>0.34054054054054056</c:v>
                </c:pt>
                <c:pt idx="1355">
                  <c:v>0.39459459459459456</c:v>
                </c:pt>
                <c:pt idx="1360">
                  <c:v>0.37027027027027026</c:v>
                </c:pt>
                <c:pt idx="1365">
                  <c:v>0.29459459459459458</c:v>
                </c:pt>
                <c:pt idx="1370">
                  <c:v>0.427027027027027</c:v>
                </c:pt>
                <c:pt idx="1375">
                  <c:v>0.37027027027027026</c:v>
                </c:pt>
                <c:pt idx="1380">
                  <c:v>0.2378378378378378</c:v>
                </c:pt>
                <c:pt idx="1385">
                  <c:v>0.51351351351351349</c:v>
                </c:pt>
                <c:pt idx="1390">
                  <c:v>0.17297297297297295</c:v>
                </c:pt>
                <c:pt idx="1395">
                  <c:v>0.27027027027027029</c:v>
                </c:pt>
                <c:pt idx="1400">
                  <c:v>0.41621621621621624</c:v>
                </c:pt>
                <c:pt idx="1405">
                  <c:v>0.33783783783783788</c:v>
                </c:pt>
                <c:pt idx="1410">
                  <c:v>0.31081081081081086</c:v>
                </c:pt>
                <c:pt idx="1415">
                  <c:v>0.31891891891891894</c:v>
                </c:pt>
                <c:pt idx="1420">
                  <c:v>0.36216216216216213</c:v>
                </c:pt>
                <c:pt idx="1425">
                  <c:v>0.27297297297297296</c:v>
                </c:pt>
                <c:pt idx="1430">
                  <c:v>0.37297297297297294</c:v>
                </c:pt>
                <c:pt idx="1435">
                  <c:v>0.27567567567567569</c:v>
                </c:pt>
                <c:pt idx="1440">
                  <c:v>0.15135135135135136</c:v>
                </c:pt>
                <c:pt idx="1445">
                  <c:v>0.26756756756756755</c:v>
                </c:pt>
                <c:pt idx="1450">
                  <c:v>0.32972972972972975</c:v>
                </c:pt>
                <c:pt idx="1455">
                  <c:v>0.43243243243243246</c:v>
                </c:pt>
                <c:pt idx="1460">
                  <c:v>0.35135135135135137</c:v>
                </c:pt>
                <c:pt idx="1465">
                  <c:v>0.30270270270270272</c:v>
                </c:pt>
                <c:pt idx="1470">
                  <c:v>0.15405405405405409</c:v>
                </c:pt>
                <c:pt idx="1475">
                  <c:v>0.3108108108108108</c:v>
                </c:pt>
                <c:pt idx="1480">
                  <c:v>0.45675675675675675</c:v>
                </c:pt>
                <c:pt idx="1485">
                  <c:v>0.32162162162162156</c:v>
                </c:pt>
                <c:pt idx="1490">
                  <c:v>0.3</c:v>
                </c:pt>
                <c:pt idx="1495">
                  <c:v>0.36756756756756753</c:v>
                </c:pt>
                <c:pt idx="1500">
                  <c:v>0.41891891891891897</c:v>
                </c:pt>
                <c:pt idx="1505">
                  <c:v>0.44324324324324327</c:v>
                </c:pt>
                <c:pt idx="1510">
                  <c:v>0.24324324324324326</c:v>
                </c:pt>
                <c:pt idx="1515">
                  <c:v>0.19189189189189187</c:v>
                </c:pt>
                <c:pt idx="1520">
                  <c:v>0.30270270270270266</c:v>
                </c:pt>
                <c:pt idx="1525">
                  <c:v>0.39729729729729735</c:v>
                </c:pt>
                <c:pt idx="1530">
                  <c:v>0.22162162162162163</c:v>
                </c:pt>
                <c:pt idx="1535">
                  <c:v>0.30270270270270272</c:v>
                </c:pt>
                <c:pt idx="1540">
                  <c:v>0.31081081081081086</c:v>
                </c:pt>
                <c:pt idx="1545">
                  <c:v>0.41891891891891897</c:v>
                </c:pt>
                <c:pt idx="1550">
                  <c:v>0.45405405405405402</c:v>
                </c:pt>
                <c:pt idx="1555">
                  <c:v>0.26756756756756755</c:v>
                </c:pt>
                <c:pt idx="1560">
                  <c:v>0.44594594594594594</c:v>
                </c:pt>
                <c:pt idx="1565">
                  <c:v>0.47837837837837832</c:v>
                </c:pt>
                <c:pt idx="1570">
                  <c:v>0.32432432432432434</c:v>
                </c:pt>
                <c:pt idx="1575">
                  <c:v>0.49459459459459465</c:v>
                </c:pt>
                <c:pt idx="1580">
                  <c:v>0.36486486486486486</c:v>
                </c:pt>
                <c:pt idx="1585">
                  <c:v>0.35945945945945945</c:v>
                </c:pt>
                <c:pt idx="1590">
                  <c:v>0.41351351351351351</c:v>
                </c:pt>
                <c:pt idx="1595">
                  <c:v>0.52702702702702697</c:v>
                </c:pt>
                <c:pt idx="1600">
                  <c:v>0.26756756756756761</c:v>
                </c:pt>
                <c:pt idx="1605">
                  <c:v>0.38378378378378381</c:v>
                </c:pt>
                <c:pt idx="1610">
                  <c:v>0.38378378378378381</c:v>
                </c:pt>
                <c:pt idx="1615">
                  <c:v>0.37567567567567572</c:v>
                </c:pt>
                <c:pt idx="1620">
                  <c:v>0.45675675675675675</c:v>
                </c:pt>
                <c:pt idx="1625">
                  <c:v>0.42162162162162165</c:v>
                </c:pt>
                <c:pt idx="1630">
                  <c:v>0.30270270270270278</c:v>
                </c:pt>
                <c:pt idx="1635">
                  <c:v>0.34594594594594591</c:v>
                </c:pt>
                <c:pt idx="1640">
                  <c:v>0.35135135135135137</c:v>
                </c:pt>
                <c:pt idx="1645">
                  <c:v>0.35945945945945945</c:v>
                </c:pt>
                <c:pt idx="1650">
                  <c:v>0.36486486486486491</c:v>
                </c:pt>
                <c:pt idx="1655">
                  <c:v>0.34324324324324323</c:v>
                </c:pt>
                <c:pt idx="1660">
                  <c:v>0.32162162162162161</c:v>
                </c:pt>
                <c:pt idx="1665">
                  <c:v>0.2810810810810811</c:v>
                </c:pt>
                <c:pt idx="1670">
                  <c:v>0.36216216216216218</c:v>
                </c:pt>
                <c:pt idx="1675">
                  <c:v>0.4513513513513514</c:v>
                </c:pt>
                <c:pt idx="1680">
                  <c:v>0.41621621621621624</c:v>
                </c:pt>
                <c:pt idx="1685">
                  <c:v>0.22432432432432431</c:v>
                </c:pt>
                <c:pt idx="1690">
                  <c:v>0.29189189189189191</c:v>
                </c:pt>
                <c:pt idx="1695">
                  <c:v>0.48108108108108116</c:v>
                </c:pt>
                <c:pt idx="1700">
                  <c:v>0.3297297297297298</c:v>
                </c:pt>
                <c:pt idx="1705">
                  <c:v>0.31621621621621621</c:v>
                </c:pt>
                <c:pt idx="1710">
                  <c:v>0.4756756756756757</c:v>
                </c:pt>
                <c:pt idx="1715">
                  <c:v>0.24594594594594596</c:v>
                </c:pt>
                <c:pt idx="1720">
                  <c:v>0.427027027027027</c:v>
                </c:pt>
                <c:pt idx="1725">
                  <c:v>0.38648648648648648</c:v>
                </c:pt>
                <c:pt idx="1730">
                  <c:v>0.37297297297297299</c:v>
                </c:pt>
                <c:pt idx="1735">
                  <c:v>0.44324324324324327</c:v>
                </c:pt>
                <c:pt idx="1740">
                  <c:v>0.29459459459459458</c:v>
                </c:pt>
                <c:pt idx="1745">
                  <c:v>0.38378378378378381</c:v>
                </c:pt>
                <c:pt idx="1750">
                  <c:v>0.49459459459459454</c:v>
                </c:pt>
                <c:pt idx="1755">
                  <c:v>0.28378378378378383</c:v>
                </c:pt>
                <c:pt idx="1760">
                  <c:v>0.5621621621621623</c:v>
                </c:pt>
                <c:pt idx="1765">
                  <c:v>0.46486486486486484</c:v>
                </c:pt>
                <c:pt idx="1770">
                  <c:v>0.38918918918918916</c:v>
                </c:pt>
                <c:pt idx="1775">
                  <c:v>0.25945945945945947</c:v>
                </c:pt>
                <c:pt idx="1780">
                  <c:v>0.39729729729729735</c:v>
                </c:pt>
                <c:pt idx="1785">
                  <c:v>0.33243243243243248</c:v>
                </c:pt>
                <c:pt idx="1790">
                  <c:v>0.28378378378378383</c:v>
                </c:pt>
                <c:pt idx="1795">
                  <c:v>0.24054054054054053</c:v>
                </c:pt>
                <c:pt idx="1800">
                  <c:v>0.35945945945945945</c:v>
                </c:pt>
                <c:pt idx="1805">
                  <c:v>0.26486486486486494</c:v>
                </c:pt>
                <c:pt idx="1810">
                  <c:v>0.38378378378378375</c:v>
                </c:pt>
                <c:pt idx="1815">
                  <c:v>0.24054054054054053</c:v>
                </c:pt>
                <c:pt idx="1820">
                  <c:v>0.42432432432432432</c:v>
                </c:pt>
                <c:pt idx="1825">
                  <c:v>0.48108108108108105</c:v>
                </c:pt>
                <c:pt idx="1830">
                  <c:v>0.27027027027027029</c:v>
                </c:pt>
                <c:pt idx="1835">
                  <c:v>0.24054054054054053</c:v>
                </c:pt>
                <c:pt idx="1840">
                  <c:v>0.45135135135135129</c:v>
                </c:pt>
                <c:pt idx="1845">
                  <c:v>0.26756756756756761</c:v>
                </c:pt>
                <c:pt idx="1850">
                  <c:v>0.33243243243243248</c:v>
                </c:pt>
                <c:pt idx="1855">
                  <c:v>0.27837837837837837</c:v>
                </c:pt>
                <c:pt idx="1860">
                  <c:v>0.19189189189189187</c:v>
                </c:pt>
                <c:pt idx="1865">
                  <c:v>0.3</c:v>
                </c:pt>
                <c:pt idx="1870">
                  <c:v>0.48108108108108105</c:v>
                </c:pt>
                <c:pt idx="1875">
                  <c:v>0.27027027027027029</c:v>
                </c:pt>
                <c:pt idx="1880">
                  <c:v>0.23783783783783785</c:v>
                </c:pt>
                <c:pt idx="1885">
                  <c:v>0.41081081081081078</c:v>
                </c:pt>
                <c:pt idx="1890">
                  <c:v>0.41621621621621624</c:v>
                </c:pt>
                <c:pt idx="1895">
                  <c:v>0.45405405405405402</c:v>
                </c:pt>
                <c:pt idx="1900">
                  <c:v>0.43243243243243246</c:v>
                </c:pt>
                <c:pt idx="1905">
                  <c:v>0.42972972972972973</c:v>
                </c:pt>
                <c:pt idx="1910">
                  <c:v>0.48648648648648651</c:v>
                </c:pt>
                <c:pt idx="1915">
                  <c:v>0.25135135135135134</c:v>
                </c:pt>
                <c:pt idx="1920">
                  <c:v>0.2864864864864865</c:v>
                </c:pt>
                <c:pt idx="1925">
                  <c:v>0.52162162162162162</c:v>
                </c:pt>
                <c:pt idx="1930">
                  <c:v>0.25135135135135134</c:v>
                </c:pt>
                <c:pt idx="1935">
                  <c:v>0.4</c:v>
                </c:pt>
                <c:pt idx="1940">
                  <c:v>0.427027027027027</c:v>
                </c:pt>
                <c:pt idx="1945">
                  <c:v>0.35135135135135137</c:v>
                </c:pt>
                <c:pt idx="1950">
                  <c:v>0.35945945945945945</c:v>
                </c:pt>
                <c:pt idx="1955">
                  <c:v>0.30270270270270266</c:v>
                </c:pt>
                <c:pt idx="1960">
                  <c:v>0.427027027027027</c:v>
                </c:pt>
                <c:pt idx="1965">
                  <c:v>0.51621621621621616</c:v>
                </c:pt>
                <c:pt idx="1970">
                  <c:v>0.32972972972972975</c:v>
                </c:pt>
                <c:pt idx="1975">
                  <c:v>0.3405405405405405</c:v>
                </c:pt>
                <c:pt idx="1980">
                  <c:v>0.26486486486486488</c:v>
                </c:pt>
                <c:pt idx="1985">
                  <c:v>0.36756756756756759</c:v>
                </c:pt>
                <c:pt idx="1990">
                  <c:v>0.33783783783783783</c:v>
                </c:pt>
                <c:pt idx="1995">
                  <c:v>0.27297297297297296</c:v>
                </c:pt>
                <c:pt idx="2000">
                  <c:v>0.52702702702702697</c:v>
                </c:pt>
                <c:pt idx="2005">
                  <c:v>0.2864864864864865</c:v>
                </c:pt>
                <c:pt idx="2010">
                  <c:v>0.48918918918918919</c:v>
                </c:pt>
                <c:pt idx="2015">
                  <c:v>0.43783783783783792</c:v>
                </c:pt>
                <c:pt idx="2020">
                  <c:v>0.21891891891891896</c:v>
                </c:pt>
                <c:pt idx="2025">
                  <c:v>0.41351351351351351</c:v>
                </c:pt>
                <c:pt idx="2030">
                  <c:v>0.32972972972972969</c:v>
                </c:pt>
                <c:pt idx="2035">
                  <c:v>0.2864864864864865</c:v>
                </c:pt>
                <c:pt idx="2040">
                  <c:v>0.49459459459459465</c:v>
                </c:pt>
                <c:pt idx="2045">
                  <c:v>0.35135135135135132</c:v>
                </c:pt>
                <c:pt idx="2050">
                  <c:v>0.43243243243243246</c:v>
                </c:pt>
                <c:pt idx="2055">
                  <c:v>0.28108108108108104</c:v>
                </c:pt>
                <c:pt idx="2060">
                  <c:v>0.3351351351351351</c:v>
                </c:pt>
                <c:pt idx="2065">
                  <c:v>0.40540540540540543</c:v>
                </c:pt>
                <c:pt idx="2070">
                  <c:v>0.3405405405405405</c:v>
                </c:pt>
                <c:pt idx="2075">
                  <c:v>0.48378378378378378</c:v>
                </c:pt>
                <c:pt idx="2080">
                  <c:v>0.45675675675675675</c:v>
                </c:pt>
                <c:pt idx="2085">
                  <c:v>0.29189189189189191</c:v>
                </c:pt>
                <c:pt idx="2090">
                  <c:v>0.60540540540540544</c:v>
                </c:pt>
                <c:pt idx="2095">
                  <c:v>0.44864864864864867</c:v>
                </c:pt>
                <c:pt idx="2100">
                  <c:v>0.48108108108108105</c:v>
                </c:pt>
                <c:pt idx="2105">
                  <c:v>0.54054054054054057</c:v>
                </c:pt>
                <c:pt idx="2110">
                  <c:v>0.37027027027027032</c:v>
                </c:pt>
                <c:pt idx="2115">
                  <c:v>0.47297297297297297</c:v>
                </c:pt>
                <c:pt idx="2120">
                  <c:v>0.40810810810810805</c:v>
                </c:pt>
                <c:pt idx="2125">
                  <c:v>0.24594594594594596</c:v>
                </c:pt>
                <c:pt idx="2130">
                  <c:v>0.26486486486486494</c:v>
                </c:pt>
                <c:pt idx="2135">
                  <c:v>0.34594594594594602</c:v>
                </c:pt>
                <c:pt idx="2140">
                  <c:v>0.47837837837837843</c:v>
                </c:pt>
                <c:pt idx="2145">
                  <c:v>0.43243243243243235</c:v>
                </c:pt>
                <c:pt idx="2150">
                  <c:v>0.44054054054054054</c:v>
                </c:pt>
                <c:pt idx="2155">
                  <c:v>0.32432432432432434</c:v>
                </c:pt>
                <c:pt idx="2160">
                  <c:v>0.38918918918918921</c:v>
                </c:pt>
                <c:pt idx="2165">
                  <c:v>0.38648648648648648</c:v>
                </c:pt>
                <c:pt idx="2170">
                  <c:v>0.34324324324324323</c:v>
                </c:pt>
                <c:pt idx="2175">
                  <c:v>0.4756756756756757</c:v>
                </c:pt>
                <c:pt idx="2180">
                  <c:v>0.29729729729729726</c:v>
                </c:pt>
                <c:pt idx="2185">
                  <c:v>0.34324324324324323</c:v>
                </c:pt>
                <c:pt idx="2190">
                  <c:v>0.32972972972972975</c:v>
                </c:pt>
                <c:pt idx="2195">
                  <c:v>0.35135135135135137</c:v>
                </c:pt>
                <c:pt idx="2200">
                  <c:v>0.35945945945945945</c:v>
                </c:pt>
                <c:pt idx="2205">
                  <c:v>0.4513513513513514</c:v>
                </c:pt>
                <c:pt idx="2210">
                  <c:v>0.5864864864864866</c:v>
                </c:pt>
                <c:pt idx="2215">
                  <c:v>0.52162162162162162</c:v>
                </c:pt>
                <c:pt idx="2220">
                  <c:v>0.33243243243243248</c:v>
                </c:pt>
                <c:pt idx="2225">
                  <c:v>0.43783783783783792</c:v>
                </c:pt>
                <c:pt idx="2230">
                  <c:v>0.45405405405405402</c:v>
                </c:pt>
                <c:pt idx="2235">
                  <c:v>0.47297297297297297</c:v>
                </c:pt>
                <c:pt idx="2240">
                  <c:v>0.43243243243243246</c:v>
                </c:pt>
                <c:pt idx="2245">
                  <c:v>0.32162162162162161</c:v>
                </c:pt>
                <c:pt idx="2250">
                  <c:v>0.22702702702702701</c:v>
                </c:pt>
                <c:pt idx="2255">
                  <c:v>0.24864864864864863</c:v>
                </c:pt>
                <c:pt idx="2260">
                  <c:v>0.37567567567567572</c:v>
                </c:pt>
                <c:pt idx="2265">
                  <c:v>0.39459459459459467</c:v>
                </c:pt>
                <c:pt idx="2270">
                  <c:v>0.54054054054054057</c:v>
                </c:pt>
                <c:pt idx="2275">
                  <c:v>0.23783783783783785</c:v>
                </c:pt>
                <c:pt idx="2280">
                  <c:v>0.35675675675675678</c:v>
                </c:pt>
                <c:pt idx="2285">
                  <c:v>0.43783783783783792</c:v>
                </c:pt>
                <c:pt idx="2290">
                  <c:v>0.46486486486486489</c:v>
                </c:pt>
                <c:pt idx="2295">
                  <c:v>0.23513513513513512</c:v>
                </c:pt>
                <c:pt idx="2300">
                  <c:v>0.31081081081081086</c:v>
                </c:pt>
                <c:pt idx="2305">
                  <c:v>0.44054054054054054</c:v>
                </c:pt>
                <c:pt idx="2310">
                  <c:v>0.41891891891891897</c:v>
                </c:pt>
                <c:pt idx="2315">
                  <c:v>0.31891891891891888</c:v>
                </c:pt>
                <c:pt idx="2320">
                  <c:v>0.33243243243243242</c:v>
                </c:pt>
                <c:pt idx="2325">
                  <c:v>0.43513513513513508</c:v>
                </c:pt>
                <c:pt idx="2330">
                  <c:v>0.29729729729729726</c:v>
                </c:pt>
                <c:pt idx="2335">
                  <c:v>0.36756756756756753</c:v>
                </c:pt>
                <c:pt idx="2340">
                  <c:v>0.30540540540540539</c:v>
                </c:pt>
                <c:pt idx="2345">
                  <c:v>0.32702702702702707</c:v>
                </c:pt>
                <c:pt idx="2350">
                  <c:v>0.427027027027027</c:v>
                </c:pt>
                <c:pt idx="2355">
                  <c:v>0.48108108108108105</c:v>
                </c:pt>
                <c:pt idx="2360">
                  <c:v>0.33783783783783783</c:v>
                </c:pt>
                <c:pt idx="2365">
                  <c:v>0.45405405405405402</c:v>
                </c:pt>
                <c:pt idx="2370">
                  <c:v>0.47837837837837843</c:v>
                </c:pt>
                <c:pt idx="2375">
                  <c:v>0.58378378378378382</c:v>
                </c:pt>
                <c:pt idx="2380">
                  <c:v>0.50810810810810803</c:v>
                </c:pt>
                <c:pt idx="2385">
                  <c:v>0.51081081081081092</c:v>
                </c:pt>
                <c:pt idx="2390">
                  <c:v>0.49459459459459454</c:v>
                </c:pt>
                <c:pt idx="2395">
                  <c:v>0.45405405405405402</c:v>
                </c:pt>
                <c:pt idx="2400">
                  <c:v>0.43513513513513519</c:v>
                </c:pt>
                <c:pt idx="2405">
                  <c:v>0.47297297297297308</c:v>
                </c:pt>
                <c:pt idx="2410">
                  <c:v>0.57297297297297289</c:v>
                </c:pt>
                <c:pt idx="2415">
                  <c:v>0.51891891891891895</c:v>
                </c:pt>
                <c:pt idx="2420">
                  <c:v>0.55135135135135138</c:v>
                </c:pt>
                <c:pt idx="2425">
                  <c:v>0.45405405405405402</c:v>
                </c:pt>
                <c:pt idx="2430">
                  <c:v>0.37027027027027032</c:v>
                </c:pt>
                <c:pt idx="2435">
                  <c:v>0.4513513513513514</c:v>
                </c:pt>
                <c:pt idx="2440">
                  <c:v>0.39729729729729729</c:v>
                </c:pt>
                <c:pt idx="2445">
                  <c:v>0.32162162162162161</c:v>
                </c:pt>
                <c:pt idx="2450">
                  <c:v>0.52972972972972976</c:v>
                </c:pt>
                <c:pt idx="2455">
                  <c:v>0.57567567567567579</c:v>
                </c:pt>
                <c:pt idx="2460">
                  <c:v>0.427027027027027</c:v>
                </c:pt>
                <c:pt idx="2465">
                  <c:v>0.49999999999999989</c:v>
                </c:pt>
                <c:pt idx="2470">
                  <c:v>0.46756756756756757</c:v>
                </c:pt>
                <c:pt idx="2475">
                  <c:v>0.28378378378378377</c:v>
                </c:pt>
                <c:pt idx="2480">
                  <c:v>0.55675675675675673</c:v>
                </c:pt>
                <c:pt idx="2485">
                  <c:v>0.572972972972973</c:v>
                </c:pt>
                <c:pt idx="2490">
                  <c:v>0.43513513513513519</c:v>
                </c:pt>
                <c:pt idx="2495">
                  <c:v>0.38648648648648648</c:v>
                </c:pt>
                <c:pt idx="2500">
                  <c:v>0.57567567567567568</c:v>
                </c:pt>
                <c:pt idx="2505">
                  <c:v>0.60000000000000009</c:v>
                </c:pt>
                <c:pt idx="2510">
                  <c:v>0.41621621621621624</c:v>
                </c:pt>
                <c:pt idx="2515">
                  <c:v>0.48918918918918919</c:v>
                </c:pt>
                <c:pt idx="2520">
                  <c:v>0.42162162162162165</c:v>
                </c:pt>
                <c:pt idx="2525">
                  <c:v>0.45675675675675675</c:v>
                </c:pt>
                <c:pt idx="2530">
                  <c:v>0.47837837837837843</c:v>
                </c:pt>
                <c:pt idx="2535">
                  <c:v>0.41081081081081089</c:v>
                </c:pt>
                <c:pt idx="2540">
                  <c:v>0.31351351351351353</c:v>
                </c:pt>
                <c:pt idx="2545">
                  <c:v>0.50270270270270268</c:v>
                </c:pt>
                <c:pt idx="2550">
                  <c:v>0.38378378378378375</c:v>
                </c:pt>
                <c:pt idx="2555">
                  <c:v>0.47027027027027024</c:v>
                </c:pt>
                <c:pt idx="2560">
                  <c:v>0.38648648648648648</c:v>
                </c:pt>
                <c:pt idx="2565">
                  <c:v>0.55945945945945952</c:v>
                </c:pt>
                <c:pt idx="2570">
                  <c:v>0.61351351351351346</c:v>
                </c:pt>
                <c:pt idx="2575">
                  <c:v>0.65405405405405415</c:v>
                </c:pt>
                <c:pt idx="2580">
                  <c:v>0.49729729729729727</c:v>
                </c:pt>
                <c:pt idx="2585">
                  <c:v>0.65405405405405403</c:v>
                </c:pt>
                <c:pt idx="2590">
                  <c:v>0.43783783783783781</c:v>
                </c:pt>
                <c:pt idx="2595">
                  <c:v>0.5378378378378379</c:v>
                </c:pt>
                <c:pt idx="2600">
                  <c:v>0.37297297297297299</c:v>
                </c:pt>
                <c:pt idx="2605">
                  <c:v>0.42162162162162159</c:v>
                </c:pt>
                <c:pt idx="2610">
                  <c:v>0.50810810810810814</c:v>
                </c:pt>
                <c:pt idx="2615">
                  <c:v>0.50540540540540546</c:v>
                </c:pt>
                <c:pt idx="2620">
                  <c:v>0.38378378378378375</c:v>
                </c:pt>
                <c:pt idx="2625">
                  <c:v>0.47027027027027019</c:v>
                </c:pt>
                <c:pt idx="2630">
                  <c:v>0.61081081081081079</c:v>
                </c:pt>
                <c:pt idx="2635">
                  <c:v>0.55675675675675684</c:v>
                </c:pt>
                <c:pt idx="2640">
                  <c:v>0.38648648648648648</c:v>
                </c:pt>
                <c:pt idx="2645">
                  <c:v>0.47837837837837832</c:v>
                </c:pt>
                <c:pt idx="2650">
                  <c:v>0.44324324324324327</c:v>
                </c:pt>
                <c:pt idx="2655">
                  <c:v>0.43513513513513519</c:v>
                </c:pt>
                <c:pt idx="2660">
                  <c:v>0.42432432432432432</c:v>
                </c:pt>
                <c:pt idx="2665">
                  <c:v>0.61351351351351346</c:v>
                </c:pt>
                <c:pt idx="2670">
                  <c:v>0.61621621621621625</c:v>
                </c:pt>
                <c:pt idx="2675">
                  <c:v>0.54054054054054057</c:v>
                </c:pt>
                <c:pt idx="2680">
                  <c:v>0.50810810810810803</c:v>
                </c:pt>
                <c:pt idx="2685">
                  <c:v>0.67297297297297309</c:v>
                </c:pt>
                <c:pt idx="2690">
                  <c:v>0.37297297297297299</c:v>
                </c:pt>
                <c:pt idx="2695">
                  <c:v>0.45945945945945954</c:v>
                </c:pt>
                <c:pt idx="2700">
                  <c:v>0.35405405405405405</c:v>
                </c:pt>
                <c:pt idx="2705">
                  <c:v>0.31351351351351353</c:v>
                </c:pt>
                <c:pt idx="2710">
                  <c:v>0.28378378378378377</c:v>
                </c:pt>
                <c:pt idx="2715">
                  <c:v>6.7567567567567571E-2</c:v>
                </c:pt>
                <c:pt idx="2720">
                  <c:v>0.29189189189189191</c:v>
                </c:pt>
                <c:pt idx="2725">
                  <c:v>0.30270270270270272</c:v>
                </c:pt>
                <c:pt idx="2730">
                  <c:v>0.39459459459459462</c:v>
                </c:pt>
                <c:pt idx="2735">
                  <c:v>0.54594594594594592</c:v>
                </c:pt>
                <c:pt idx="2740">
                  <c:v>0.46486486486486484</c:v>
                </c:pt>
                <c:pt idx="2745">
                  <c:v>0.26756756756756755</c:v>
                </c:pt>
                <c:pt idx="2750">
                  <c:v>0.49459459459459454</c:v>
                </c:pt>
                <c:pt idx="2755">
                  <c:v>0.29459459459459458</c:v>
                </c:pt>
                <c:pt idx="2760">
                  <c:v>0.73513513513513518</c:v>
                </c:pt>
                <c:pt idx="2765">
                  <c:v>0.44324324324324327</c:v>
                </c:pt>
                <c:pt idx="2770">
                  <c:v>0.3648648648648648</c:v>
                </c:pt>
                <c:pt idx="2775">
                  <c:v>0.44054054054054054</c:v>
                </c:pt>
                <c:pt idx="2780">
                  <c:v>0.58378378378378382</c:v>
                </c:pt>
              </c:numCache>
            </c:numRef>
          </c:xVal>
          <c:yVal>
            <c:numRef>
              <c:f>'0,5 normerte grafer'!$A$6:$A$2786</c:f>
              <c:numCache>
                <c:formatCode>General</c:formatCode>
                <c:ptCount val="2781"/>
                <c:pt idx="0">
                  <c:v>0.2</c:v>
                </c:pt>
                <c:pt idx="5">
                  <c:v>0.7</c:v>
                </c:pt>
                <c:pt idx="10">
                  <c:v>1.2</c:v>
                </c:pt>
                <c:pt idx="15">
                  <c:v>1.7</c:v>
                </c:pt>
                <c:pt idx="20">
                  <c:v>2.2000000000000002</c:v>
                </c:pt>
                <c:pt idx="25">
                  <c:v>2.7</c:v>
                </c:pt>
                <c:pt idx="30">
                  <c:v>3.2</c:v>
                </c:pt>
                <c:pt idx="35">
                  <c:v>3.7</c:v>
                </c:pt>
                <c:pt idx="40">
                  <c:v>4.2</c:v>
                </c:pt>
                <c:pt idx="45">
                  <c:v>4.7</c:v>
                </c:pt>
                <c:pt idx="50">
                  <c:v>5.2</c:v>
                </c:pt>
                <c:pt idx="55">
                  <c:v>5.7</c:v>
                </c:pt>
                <c:pt idx="60">
                  <c:v>6.2</c:v>
                </c:pt>
                <c:pt idx="65">
                  <c:v>6.7</c:v>
                </c:pt>
                <c:pt idx="70">
                  <c:v>7.2</c:v>
                </c:pt>
                <c:pt idx="75">
                  <c:v>7.7</c:v>
                </c:pt>
                <c:pt idx="80">
                  <c:v>8.1999999999999993</c:v>
                </c:pt>
                <c:pt idx="85">
                  <c:v>8.6999999999999993</c:v>
                </c:pt>
                <c:pt idx="90">
                  <c:v>9.1999999999999993</c:v>
                </c:pt>
                <c:pt idx="95">
                  <c:v>9.6999999999999993</c:v>
                </c:pt>
                <c:pt idx="100">
                  <c:v>10.199999999999999</c:v>
                </c:pt>
                <c:pt idx="105">
                  <c:v>10.7</c:v>
                </c:pt>
                <c:pt idx="110">
                  <c:v>11.2</c:v>
                </c:pt>
                <c:pt idx="115">
                  <c:v>11.7</c:v>
                </c:pt>
                <c:pt idx="120">
                  <c:v>12.2</c:v>
                </c:pt>
                <c:pt idx="125">
                  <c:v>12.7</c:v>
                </c:pt>
                <c:pt idx="130">
                  <c:v>13.2</c:v>
                </c:pt>
                <c:pt idx="135">
                  <c:v>13.7</c:v>
                </c:pt>
                <c:pt idx="140">
                  <c:v>14.2</c:v>
                </c:pt>
                <c:pt idx="145">
                  <c:v>14.7</c:v>
                </c:pt>
                <c:pt idx="150">
                  <c:v>15.2</c:v>
                </c:pt>
                <c:pt idx="155">
                  <c:v>15.7</c:v>
                </c:pt>
                <c:pt idx="160">
                  <c:v>16.2</c:v>
                </c:pt>
                <c:pt idx="165">
                  <c:v>16.7</c:v>
                </c:pt>
                <c:pt idx="170">
                  <c:v>17.2</c:v>
                </c:pt>
                <c:pt idx="175">
                  <c:v>17.7</c:v>
                </c:pt>
                <c:pt idx="180">
                  <c:v>18.2</c:v>
                </c:pt>
                <c:pt idx="185">
                  <c:v>18.7</c:v>
                </c:pt>
                <c:pt idx="190">
                  <c:v>19.2</c:v>
                </c:pt>
                <c:pt idx="195">
                  <c:v>19.7</c:v>
                </c:pt>
                <c:pt idx="200">
                  <c:v>20.2</c:v>
                </c:pt>
                <c:pt idx="205">
                  <c:v>20.7</c:v>
                </c:pt>
                <c:pt idx="210">
                  <c:v>21.2</c:v>
                </c:pt>
                <c:pt idx="215">
                  <c:v>21.7</c:v>
                </c:pt>
                <c:pt idx="220">
                  <c:v>22.2</c:v>
                </c:pt>
                <c:pt idx="225">
                  <c:v>22.7</c:v>
                </c:pt>
                <c:pt idx="230">
                  <c:v>23.2</c:v>
                </c:pt>
                <c:pt idx="235">
                  <c:v>23.7</c:v>
                </c:pt>
                <c:pt idx="240">
                  <c:v>24.2</c:v>
                </c:pt>
                <c:pt idx="245">
                  <c:v>24.7</c:v>
                </c:pt>
                <c:pt idx="250">
                  <c:v>25.2</c:v>
                </c:pt>
                <c:pt idx="255">
                  <c:v>25.7</c:v>
                </c:pt>
                <c:pt idx="260">
                  <c:v>26.2</c:v>
                </c:pt>
                <c:pt idx="265">
                  <c:v>26.7</c:v>
                </c:pt>
                <c:pt idx="270">
                  <c:v>27.2</c:v>
                </c:pt>
                <c:pt idx="275">
                  <c:v>27.7</c:v>
                </c:pt>
                <c:pt idx="280">
                  <c:v>28.2</c:v>
                </c:pt>
                <c:pt idx="285">
                  <c:v>28.7</c:v>
                </c:pt>
                <c:pt idx="290">
                  <c:v>29.2</c:v>
                </c:pt>
                <c:pt idx="295">
                  <c:v>29.7</c:v>
                </c:pt>
                <c:pt idx="300">
                  <c:v>30.2</c:v>
                </c:pt>
                <c:pt idx="305">
                  <c:v>30.7</c:v>
                </c:pt>
                <c:pt idx="310">
                  <c:v>31.2</c:v>
                </c:pt>
                <c:pt idx="315">
                  <c:v>31.7</c:v>
                </c:pt>
                <c:pt idx="320">
                  <c:v>32.200000000000003</c:v>
                </c:pt>
                <c:pt idx="325">
                  <c:v>32.700000000000003</c:v>
                </c:pt>
                <c:pt idx="330">
                  <c:v>33.200000000000003</c:v>
                </c:pt>
                <c:pt idx="335">
                  <c:v>33.700000000000003</c:v>
                </c:pt>
                <c:pt idx="340">
                  <c:v>34.200000000000003</c:v>
                </c:pt>
                <c:pt idx="345">
                  <c:v>34.700000000000003</c:v>
                </c:pt>
                <c:pt idx="350">
                  <c:v>35.200000000000003</c:v>
                </c:pt>
                <c:pt idx="355">
                  <c:v>35.700000000000003</c:v>
                </c:pt>
                <c:pt idx="360">
                  <c:v>36.200000000000003</c:v>
                </c:pt>
                <c:pt idx="365">
                  <c:v>36.700000000000003</c:v>
                </c:pt>
                <c:pt idx="370">
                  <c:v>37.200000000000003</c:v>
                </c:pt>
                <c:pt idx="375">
                  <c:v>37.700000000000003</c:v>
                </c:pt>
                <c:pt idx="380">
                  <c:v>38.200000000000003</c:v>
                </c:pt>
                <c:pt idx="385">
                  <c:v>38.700000000000003</c:v>
                </c:pt>
                <c:pt idx="390">
                  <c:v>39.200000000000003</c:v>
                </c:pt>
                <c:pt idx="395">
                  <c:v>39.700000000000003</c:v>
                </c:pt>
                <c:pt idx="400">
                  <c:v>40.200000000000003</c:v>
                </c:pt>
                <c:pt idx="405">
                  <c:v>40.700000000000003</c:v>
                </c:pt>
                <c:pt idx="410">
                  <c:v>41.2</c:v>
                </c:pt>
                <c:pt idx="415">
                  <c:v>41.7</c:v>
                </c:pt>
                <c:pt idx="420">
                  <c:v>42.2</c:v>
                </c:pt>
                <c:pt idx="425">
                  <c:v>42.7</c:v>
                </c:pt>
                <c:pt idx="430">
                  <c:v>43.2</c:v>
                </c:pt>
                <c:pt idx="435">
                  <c:v>43.7</c:v>
                </c:pt>
                <c:pt idx="440">
                  <c:v>44.2</c:v>
                </c:pt>
                <c:pt idx="445">
                  <c:v>44.7</c:v>
                </c:pt>
                <c:pt idx="450">
                  <c:v>45.2</c:v>
                </c:pt>
                <c:pt idx="455">
                  <c:v>45.7</c:v>
                </c:pt>
                <c:pt idx="460">
                  <c:v>46.2</c:v>
                </c:pt>
                <c:pt idx="465">
                  <c:v>46.7</c:v>
                </c:pt>
                <c:pt idx="470">
                  <c:v>47.2</c:v>
                </c:pt>
                <c:pt idx="475">
                  <c:v>47.7</c:v>
                </c:pt>
                <c:pt idx="480">
                  <c:v>48.2</c:v>
                </c:pt>
                <c:pt idx="485">
                  <c:v>48.7</c:v>
                </c:pt>
                <c:pt idx="490">
                  <c:v>49.2</c:v>
                </c:pt>
                <c:pt idx="495">
                  <c:v>49.7</c:v>
                </c:pt>
                <c:pt idx="500">
                  <c:v>50.2</c:v>
                </c:pt>
                <c:pt idx="505">
                  <c:v>50.7</c:v>
                </c:pt>
                <c:pt idx="510">
                  <c:v>51.2</c:v>
                </c:pt>
                <c:pt idx="515">
                  <c:v>51.7</c:v>
                </c:pt>
                <c:pt idx="520">
                  <c:v>52.2</c:v>
                </c:pt>
                <c:pt idx="525">
                  <c:v>52.7</c:v>
                </c:pt>
                <c:pt idx="530">
                  <c:v>53.2</c:v>
                </c:pt>
                <c:pt idx="535">
                  <c:v>53.7</c:v>
                </c:pt>
                <c:pt idx="540">
                  <c:v>54.2</c:v>
                </c:pt>
                <c:pt idx="545">
                  <c:v>54.7</c:v>
                </c:pt>
                <c:pt idx="550">
                  <c:v>55.2</c:v>
                </c:pt>
                <c:pt idx="555">
                  <c:v>55.7</c:v>
                </c:pt>
                <c:pt idx="560">
                  <c:v>56.2</c:v>
                </c:pt>
                <c:pt idx="565">
                  <c:v>56.7</c:v>
                </c:pt>
                <c:pt idx="570">
                  <c:v>57.2</c:v>
                </c:pt>
                <c:pt idx="575">
                  <c:v>57.7</c:v>
                </c:pt>
                <c:pt idx="580">
                  <c:v>58.2</c:v>
                </c:pt>
                <c:pt idx="585">
                  <c:v>58.7</c:v>
                </c:pt>
                <c:pt idx="590">
                  <c:v>59.2</c:v>
                </c:pt>
                <c:pt idx="595">
                  <c:v>59.7</c:v>
                </c:pt>
                <c:pt idx="600">
                  <c:v>60.2</c:v>
                </c:pt>
                <c:pt idx="605">
                  <c:v>60.7</c:v>
                </c:pt>
                <c:pt idx="610">
                  <c:v>61.2</c:v>
                </c:pt>
                <c:pt idx="615">
                  <c:v>61.7</c:v>
                </c:pt>
                <c:pt idx="620">
                  <c:v>62.2</c:v>
                </c:pt>
                <c:pt idx="625">
                  <c:v>62.7</c:v>
                </c:pt>
                <c:pt idx="630">
                  <c:v>63.2</c:v>
                </c:pt>
                <c:pt idx="635">
                  <c:v>63.7</c:v>
                </c:pt>
                <c:pt idx="640">
                  <c:v>64.2</c:v>
                </c:pt>
                <c:pt idx="645">
                  <c:v>64.7</c:v>
                </c:pt>
                <c:pt idx="650">
                  <c:v>65.2</c:v>
                </c:pt>
                <c:pt idx="655">
                  <c:v>65.7</c:v>
                </c:pt>
                <c:pt idx="660">
                  <c:v>66.2</c:v>
                </c:pt>
                <c:pt idx="665">
                  <c:v>66.7</c:v>
                </c:pt>
                <c:pt idx="670">
                  <c:v>67.2</c:v>
                </c:pt>
                <c:pt idx="675">
                  <c:v>67.7</c:v>
                </c:pt>
                <c:pt idx="680">
                  <c:v>68.2</c:v>
                </c:pt>
                <c:pt idx="685">
                  <c:v>68.7</c:v>
                </c:pt>
                <c:pt idx="690">
                  <c:v>69.2</c:v>
                </c:pt>
                <c:pt idx="695">
                  <c:v>69.7</c:v>
                </c:pt>
                <c:pt idx="700">
                  <c:v>70.2</c:v>
                </c:pt>
                <c:pt idx="705">
                  <c:v>70.7</c:v>
                </c:pt>
                <c:pt idx="710">
                  <c:v>71.2</c:v>
                </c:pt>
                <c:pt idx="715">
                  <c:v>71.7</c:v>
                </c:pt>
                <c:pt idx="720">
                  <c:v>72.2</c:v>
                </c:pt>
                <c:pt idx="725">
                  <c:v>72.7</c:v>
                </c:pt>
                <c:pt idx="730">
                  <c:v>73.2</c:v>
                </c:pt>
                <c:pt idx="735">
                  <c:v>73.7</c:v>
                </c:pt>
                <c:pt idx="740">
                  <c:v>74.2</c:v>
                </c:pt>
                <c:pt idx="745">
                  <c:v>74.7</c:v>
                </c:pt>
                <c:pt idx="750">
                  <c:v>75.2</c:v>
                </c:pt>
                <c:pt idx="755">
                  <c:v>75.7</c:v>
                </c:pt>
                <c:pt idx="760">
                  <c:v>76.2</c:v>
                </c:pt>
                <c:pt idx="765">
                  <c:v>76.7</c:v>
                </c:pt>
                <c:pt idx="770">
                  <c:v>77.2</c:v>
                </c:pt>
                <c:pt idx="775">
                  <c:v>77.7</c:v>
                </c:pt>
                <c:pt idx="780">
                  <c:v>78.2</c:v>
                </c:pt>
                <c:pt idx="785">
                  <c:v>78.7</c:v>
                </c:pt>
                <c:pt idx="790">
                  <c:v>79.2</c:v>
                </c:pt>
                <c:pt idx="795">
                  <c:v>79.7</c:v>
                </c:pt>
                <c:pt idx="800">
                  <c:v>80.2</c:v>
                </c:pt>
                <c:pt idx="805">
                  <c:v>80.7</c:v>
                </c:pt>
                <c:pt idx="810">
                  <c:v>81.2</c:v>
                </c:pt>
                <c:pt idx="815">
                  <c:v>81.7</c:v>
                </c:pt>
                <c:pt idx="820">
                  <c:v>82.2</c:v>
                </c:pt>
                <c:pt idx="825">
                  <c:v>82.7</c:v>
                </c:pt>
                <c:pt idx="830">
                  <c:v>83.2</c:v>
                </c:pt>
                <c:pt idx="835">
                  <c:v>83.7</c:v>
                </c:pt>
                <c:pt idx="840">
                  <c:v>84.2</c:v>
                </c:pt>
                <c:pt idx="845">
                  <c:v>84.7</c:v>
                </c:pt>
                <c:pt idx="850">
                  <c:v>85.2</c:v>
                </c:pt>
                <c:pt idx="855">
                  <c:v>85.7</c:v>
                </c:pt>
                <c:pt idx="860">
                  <c:v>86.2</c:v>
                </c:pt>
                <c:pt idx="865">
                  <c:v>86.7</c:v>
                </c:pt>
                <c:pt idx="870">
                  <c:v>87.2</c:v>
                </c:pt>
                <c:pt idx="875">
                  <c:v>87.7</c:v>
                </c:pt>
                <c:pt idx="880">
                  <c:v>88.2</c:v>
                </c:pt>
                <c:pt idx="885">
                  <c:v>88.7</c:v>
                </c:pt>
                <c:pt idx="890">
                  <c:v>89.2</c:v>
                </c:pt>
                <c:pt idx="895">
                  <c:v>89.7</c:v>
                </c:pt>
                <c:pt idx="900">
                  <c:v>90.2</c:v>
                </c:pt>
                <c:pt idx="905">
                  <c:v>90.7</c:v>
                </c:pt>
                <c:pt idx="910">
                  <c:v>91.2</c:v>
                </c:pt>
                <c:pt idx="915">
                  <c:v>91.7</c:v>
                </c:pt>
                <c:pt idx="920">
                  <c:v>92.2</c:v>
                </c:pt>
                <c:pt idx="925">
                  <c:v>92.7</c:v>
                </c:pt>
                <c:pt idx="930">
                  <c:v>93.2</c:v>
                </c:pt>
                <c:pt idx="935">
                  <c:v>93.7</c:v>
                </c:pt>
                <c:pt idx="940">
                  <c:v>94.2</c:v>
                </c:pt>
                <c:pt idx="945">
                  <c:v>94.7</c:v>
                </c:pt>
                <c:pt idx="950">
                  <c:v>95.2</c:v>
                </c:pt>
                <c:pt idx="955">
                  <c:v>95.7</c:v>
                </c:pt>
                <c:pt idx="960">
                  <c:v>96.2</c:v>
                </c:pt>
                <c:pt idx="965">
                  <c:v>96.7</c:v>
                </c:pt>
                <c:pt idx="970">
                  <c:v>97.2</c:v>
                </c:pt>
                <c:pt idx="975">
                  <c:v>97.7</c:v>
                </c:pt>
                <c:pt idx="980">
                  <c:v>98.2</c:v>
                </c:pt>
                <c:pt idx="985">
                  <c:v>98.7</c:v>
                </c:pt>
                <c:pt idx="990">
                  <c:v>99.2</c:v>
                </c:pt>
                <c:pt idx="995">
                  <c:v>99.7</c:v>
                </c:pt>
                <c:pt idx="1000">
                  <c:v>100.2</c:v>
                </c:pt>
                <c:pt idx="1005">
                  <c:v>100.7</c:v>
                </c:pt>
                <c:pt idx="1010">
                  <c:v>101.2</c:v>
                </c:pt>
                <c:pt idx="1015">
                  <c:v>101.7</c:v>
                </c:pt>
                <c:pt idx="1020">
                  <c:v>102.2</c:v>
                </c:pt>
                <c:pt idx="1025">
                  <c:v>102.7</c:v>
                </c:pt>
                <c:pt idx="1030">
                  <c:v>103.2</c:v>
                </c:pt>
                <c:pt idx="1035">
                  <c:v>103.7</c:v>
                </c:pt>
                <c:pt idx="1040">
                  <c:v>104.2</c:v>
                </c:pt>
                <c:pt idx="1045">
                  <c:v>104.7</c:v>
                </c:pt>
                <c:pt idx="1050">
                  <c:v>105.2</c:v>
                </c:pt>
                <c:pt idx="1055">
                  <c:v>105.7</c:v>
                </c:pt>
                <c:pt idx="1060">
                  <c:v>106.2</c:v>
                </c:pt>
                <c:pt idx="1065">
                  <c:v>106.7</c:v>
                </c:pt>
                <c:pt idx="1070">
                  <c:v>107.2</c:v>
                </c:pt>
                <c:pt idx="1075">
                  <c:v>107.7</c:v>
                </c:pt>
                <c:pt idx="1080">
                  <c:v>108.2</c:v>
                </c:pt>
                <c:pt idx="1085">
                  <c:v>108.7</c:v>
                </c:pt>
                <c:pt idx="1090">
                  <c:v>109.2</c:v>
                </c:pt>
                <c:pt idx="1095">
                  <c:v>109.7</c:v>
                </c:pt>
                <c:pt idx="1100">
                  <c:v>110.2</c:v>
                </c:pt>
                <c:pt idx="1105">
                  <c:v>110.7</c:v>
                </c:pt>
                <c:pt idx="1110">
                  <c:v>111.2</c:v>
                </c:pt>
                <c:pt idx="1115">
                  <c:v>111.7</c:v>
                </c:pt>
                <c:pt idx="1120">
                  <c:v>112.2</c:v>
                </c:pt>
                <c:pt idx="1125">
                  <c:v>112.7</c:v>
                </c:pt>
                <c:pt idx="1130">
                  <c:v>113.2</c:v>
                </c:pt>
                <c:pt idx="1135">
                  <c:v>113.7</c:v>
                </c:pt>
                <c:pt idx="1140">
                  <c:v>114.2</c:v>
                </c:pt>
                <c:pt idx="1145">
                  <c:v>114.7</c:v>
                </c:pt>
                <c:pt idx="1150">
                  <c:v>115.2</c:v>
                </c:pt>
                <c:pt idx="1155">
                  <c:v>115.7</c:v>
                </c:pt>
                <c:pt idx="1160">
                  <c:v>116.2</c:v>
                </c:pt>
                <c:pt idx="1165">
                  <c:v>116.7</c:v>
                </c:pt>
                <c:pt idx="1170">
                  <c:v>117.2</c:v>
                </c:pt>
                <c:pt idx="1175">
                  <c:v>117.7</c:v>
                </c:pt>
                <c:pt idx="1180">
                  <c:v>118.2</c:v>
                </c:pt>
                <c:pt idx="1185">
                  <c:v>118.7</c:v>
                </c:pt>
                <c:pt idx="1190">
                  <c:v>119.2</c:v>
                </c:pt>
                <c:pt idx="1195">
                  <c:v>119.7</c:v>
                </c:pt>
                <c:pt idx="1200">
                  <c:v>120.2</c:v>
                </c:pt>
                <c:pt idx="1205">
                  <c:v>120.7</c:v>
                </c:pt>
                <c:pt idx="1210">
                  <c:v>121.2</c:v>
                </c:pt>
                <c:pt idx="1215">
                  <c:v>121.7</c:v>
                </c:pt>
                <c:pt idx="1220">
                  <c:v>122.2</c:v>
                </c:pt>
                <c:pt idx="1225">
                  <c:v>122.7</c:v>
                </c:pt>
                <c:pt idx="1230">
                  <c:v>123.2</c:v>
                </c:pt>
                <c:pt idx="1235">
                  <c:v>123.7</c:v>
                </c:pt>
                <c:pt idx="1240">
                  <c:v>124.2</c:v>
                </c:pt>
                <c:pt idx="1245">
                  <c:v>124.7</c:v>
                </c:pt>
                <c:pt idx="1250">
                  <c:v>125.2</c:v>
                </c:pt>
                <c:pt idx="1255">
                  <c:v>125.7</c:v>
                </c:pt>
                <c:pt idx="1260">
                  <c:v>126.2</c:v>
                </c:pt>
                <c:pt idx="1265">
                  <c:v>126.7</c:v>
                </c:pt>
                <c:pt idx="1270">
                  <c:v>127.2</c:v>
                </c:pt>
                <c:pt idx="1275">
                  <c:v>127.7</c:v>
                </c:pt>
                <c:pt idx="1280">
                  <c:v>128.19999999999999</c:v>
                </c:pt>
                <c:pt idx="1285">
                  <c:v>128.69999999999999</c:v>
                </c:pt>
                <c:pt idx="1290">
                  <c:v>129.19999999999999</c:v>
                </c:pt>
                <c:pt idx="1295">
                  <c:v>129.69999999999999</c:v>
                </c:pt>
                <c:pt idx="1300">
                  <c:v>130.19999999999999</c:v>
                </c:pt>
                <c:pt idx="1305">
                  <c:v>130.69999999999999</c:v>
                </c:pt>
                <c:pt idx="1310">
                  <c:v>131.19999999999999</c:v>
                </c:pt>
                <c:pt idx="1315">
                  <c:v>131.69999999999999</c:v>
                </c:pt>
                <c:pt idx="1320">
                  <c:v>132.19999999999999</c:v>
                </c:pt>
                <c:pt idx="1325">
                  <c:v>132.69999999999999</c:v>
                </c:pt>
                <c:pt idx="1330">
                  <c:v>133.19999999999999</c:v>
                </c:pt>
                <c:pt idx="1335">
                  <c:v>133.69999999999999</c:v>
                </c:pt>
                <c:pt idx="1340">
                  <c:v>134.19999999999999</c:v>
                </c:pt>
                <c:pt idx="1345">
                  <c:v>134.69999999999999</c:v>
                </c:pt>
                <c:pt idx="1350">
                  <c:v>135.19999999999999</c:v>
                </c:pt>
                <c:pt idx="1355">
                  <c:v>135.69999999999999</c:v>
                </c:pt>
                <c:pt idx="1360">
                  <c:v>136.19999999999999</c:v>
                </c:pt>
                <c:pt idx="1365">
                  <c:v>136.69999999999999</c:v>
                </c:pt>
                <c:pt idx="1370">
                  <c:v>137.19999999999999</c:v>
                </c:pt>
                <c:pt idx="1375">
                  <c:v>137.69999999999999</c:v>
                </c:pt>
                <c:pt idx="1380">
                  <c:v>138.19999999999999</c:v>
                </c:pt>
                <c:pt idx="1385">
                  <c:v>138.69999999999999</c:v>
                </c:pt>
                <c:pt idx="1390">
                  <c:v>139.19999999999999</c:v>
                </c:pt>
                <c:pt idx="1395">
                  <c:v>139.69999999999999</c:v>
                </c:pt>
                <c:pt idx="1400">
                  <c:v>140.19999999999999</c:v>
                </c:pt>
                <c:pt idx="1405">
                  <c:v>140.69999999999999</c:v>
                </c:pt>
                <c:pt idx="1410">
                  <c:v>141.19999999999999</c:v>
                </c:pt>
                <c:pt idx="1415">
                  <c:v>141.69999999999999</c:v>
                </c:pt>
                <c:pt idx="1420">
                  <c:v>142.19999999999999</c:v>
                </c:pt>
                <c:pt idx="1425">
                  <c:v>142.69999999999999</c:v>
                </c:pt>
                <c:pt idx="1430">
                  <c:v>143.19999999999999</c:v>
                </c:pt>
                <c:pt idx="1435">
                  <c:v>143.69999999999999</c:v>
                </c:pt>
                <c:pt idx="1440">
                  <c:v>144.19999999999999</c:v>
                </c:pt>
                <c:pt idx="1445">
                  <c:v>144.69999999999999</c:v>
                </c:pt>
                <c:pt idx="1450">
                  <c:v>145.19999999999999</c:v>
                </c:pt>
                <c:pt idx="1455">
                  <c:v>145.69999999999999</c:v>
                </c:pt>
                <c:pt idx="1460">
                  <c:v>146.19999999999999</c:v>
                </c:pt>
                <c:pt idx="1465">
                  <c:v>146.69999999999999</c:v>
                </c:pt>
                <c:pt idx="1470">
                  <c:v>147.19999999999999</c:v>
                </c:pt>
                <c:pt idx="1475">
                  <c:v>147.69999999999999</c:v>
                </c:pt>
                <c:pt idx="1480">
                  <c:v>148.19999999999999</c:v>
                </c:pt>
                <c:pt idx="1485">
                  <c:v>148.69999999999999</c:v>
                </c:pt>
                <c:pt idx="1490">
                  <c:v>149.19999999999999</c:v>
                </c:pt>
                <c:pt idx="1495">
                  <c:v>149.69999999999999</c:v>
                </c:pt>
                <c:pt idx="1500">
                  <c:v>150.19999999999999</c:v>
                </c:pt>
                <c:pt idx="1505">
                  <c:v>150.69999999999999</c:v>
                </c:pt>
                <c:pt idx="1510">
                  <c:v>151.19999999999999</c:v>
                </c:pt>
                <c:pt idx="1515">
                  <c:v>151.69999999999999</c:v>
                </c:pt>
                <c:pt idx="1520">
                  <c:v>152.19999999999999</c:v>
                </c:pt>
                <c:pt idx="1525">
                  <c:v>152.69999999999999</c:v>
                </c:pt>
                <c:pt idx="1530">
                  <c:v>153.19999999999999</c:v>
                </c:pt>
                <c:pt idx="1535">
                  <c:v>153.69999999999999</c:v>
                </c:pt>
                <c:pt idx="1540">
                  <c:v>154.19999999999999</c:v>
                </c:pt>
                <c:pt idx="1545">
                  <c:v>154.69999999999999</c:v>
                </c:pt>
                <c:pt idx="1550">
                  <c:v>155.19999999999999</c:v>
                </c:pt>
                <c:pt idx="1555">
                  <c:v>155.69999999999999</c:v>
                </c:pt>
                <c:pt idx="1560">
                  <c:v>156.19999999999999</c:v>
                </c:pt>
                <c:pt idx="1565">
                  <c:v>156.69999999999999</c:v>
                </c:pt>
                <c:pt idx="1570">
                  <c:v>157.19999999999999</c:v>
                </c:pt>
                <c:pt idx="1575">
                  <c:v>157.69999999999999</c:v>
                </c:pt>
                <c:pt idx="1580">
                  <c:v>158.19999999999999</c:v>
                </c:pt>
                <c:pt idx="1585">
                  <c:v>158.69999999999999</c:v>
                </c:pt>
                <c:pt idx="1590">
                  <c:v>159.19999999999999</c:v>
                </c:pt>
                <c:pt idx="1595">
                  <c:v>159.69999999999999</c:v>
                </c:pt>
                <c:pt idx="1600">
                  <c:v>160.19999999999999</c:v>
                </c:pt>
                <c:pt idx="1605">
                  <c:v>160.69999999999999</c:v>
                </c:pt>
                <c:pt idx="1610">
                  <c:v>161.19999999999999</c:v>
                </c:pt>
                <c:pt idx="1615">
                  <c:v>161.69999999999999</c:v>
                </c:pt>
                <c:pt idx="1620">
                  <c:v>162.19999999999999</c:v>
                </c:pt>
                <c:pt idx="1625">
                  <c:v>162.69999999999999</c:v>
                </c:pt>
                <c:pt idx="1630">
                  <c:v>163.19999999999999</c:v>
                </c:pt>
                <c:pt idx="1635">
                  <c:v>163.69999999999999</c:v>
                </c:pt>
                <c:pt idx="1640">
                  <c:v>164.2</c:v>
                </c:pt>
                <c:pt idx="1645">
                  <c:v>164.7</c:v>
                </c:pt>
                <c:pt idx="1650">
                  <c:v>165.2</c:v>
                </c:pt>
                <c:pt idx="1655">
                  <c:v>165.7</c:v>
                </c:pt>
                <c:pt idx="1660">
                  <c:v>166.2</c:v>
                </c:pt>
                <c:pt idx="1665">
                  <c:v>166.7</c:v>
                </c:pt>
                <c:pt idx="1670">
                  <c:v>167.2</c:v>
                </c:pt>
                <c:pt idx="1675">
                  <c:v>167.7</c:v>
                </c:pt>
                <c:pt idx="1680">
                  <c:v>168.2</c:v>
                </c:pt>
                <c:pt idx="1685">
                  <c:v>168.7</c:v>
                </c:pt>
                <c:pt idx="1690">
                  <c:v>169.2</c:v>
                </c:pt>
                <c:pt idx="1695">
                  <c:v>169.7</c:v>
                </c:pt>
                <c:pt idx="1700">
                  <c:v>170.2</c:v>
                </c:pt>
                <c:pt idx="1705">
                  <c:v>170.7</c:v>
                </c:pt>
                <c:pt idx="1710">
                  <c:v>171.2</c:v>
                </c:pt>
                <c:pt idx="1715">
                  <c:v>171.7</c:v>
                </c:pt>
                <c:pt idx="1720">
                  <c:v>172.2</c:v>
                </c:pt>
                <c:pt idx="1725">
                  <c:v>172.7</c:v>
                </c:pt>
                <c:pt idx="1730">
                  <c:v>173.2</c:v>
                </c:pt>
                <c:pt idx="1735">
                  <c:v>173.7</c:v>
                </c:pt>
                <c:pt idx="1740">
                  <c:v>174.2</c:v>
                </c:pt>
                <c:pt idx="1745">
                  <c:v>174.7</c:v>
                </c:pt>
                <c:pt idx="1750">
                  <c:v>175.2</c:v>
                </c:pt>
                <c:pt idx="1755">
                  <c:v>175.7</c:v>
                </c:pt>
                <c:pt idx="1760">
                  <c:v>176.2</c:v>
                </c:pt>
                <c:pt idx="1765">
                  <c:v>176.7</c:v>
                </c:pt>
                <c:pt idx="1770">
                  <c:v>177.2</c:v>
                </c:pt>
                <c:pt idx="1775">
                  <c:v>177.7</c:v>
                </c:pt>
                <c:pt idx="1780">
                  <c:v>178.2</c:v>
                </c:pt>
                <c:pt idx="1785">
                  <c:v>178.7</c:v>
                </c:pt>
                <c:pt idx="1790">
                  <c:v>179.2</c:v>
                </c:pt>
                <c:pt idx="1795">
                  <c:v>179.7</c:v>
                </c:pt>
                <c:pt idx="1800">
                  <c:v>180.2</c:v>
                </c:pt>
                <c:pt idx="1805">
                  <c:v>180.7</c:v>
                </c:pt>
                <c:pt idx="1810">
                  <c:v>181.2</c:v>
                </c:pt>
                <c:pt idx="1815">
                  <c:v>181.7</c:v>
                </c:pt>
                <c:pt idx="1820">
                  <c:v>182.2</c:v>
                </c:pt>
                <c:pt idx="1825">
                  <c:v>182.7</c:v>
                </c:pt>
                <c:pt idx="1830">
                  <c:v>183.2</c:v>
                </c:pt>
                <c:pt idx="1835">
                  <c:v>183.7</c:v>
                </c:pt>
                <c:pt idx="1840">
                  <c:v>184.2</c:v>
                </c:pt>
                <c:pt idx="1845">
                  <c:v>184.7</c:v>
                </c:pt>
                <c:pt idx="1850">
                  <c:v>185.2</c:v>
                </c:pt>
                <c:pt idx="1855">
                  <c:v>185.7</c:v>
                </c:pt>
                <c:pt idx="1860">
                  <c:v>186.2</c:v>
                </c:pt>
                <c:pt idx="1865">
                  <c:v>186.7</c:v>
                </c:pt>
                <c:pt idx="1870">
                  <c:v>187.2</c:v>
                </c:pt>
                <c:pt idx="1875">
                  <c:v>187.7</c:v>
                </c:pt>
                <c:pt idx="1880">
                  <c:v>188.2</c:v>
                </c:pt>
                <c:pt idx="1885">
                  <c:v>188.7</c:v>
                </c:pt>
                <c:pt idx="1890">
                  <c:v>189.2</c:v>
                </c:pt>
                <c:pt idx="1895">
                  <c:v>189.7</c:v>
                </c:pt>
                <c:pt idx="1900">
                  <c:v>190.2</c:v>
                </c:pt>
                <c:pt idx="1905">
                  <c:v>190.7</c:v>
                </c:pt>
                <c:pt idx="1910">
                  <c:v>191.2</c:v>
                </c:pt>
                <c:pt idx="1915">
                  <c:v>191.7</c:v>
                </c:pt>
                <c:pt idx="1920">
                  <c:v>192.2</c:v>
                </c:pt>
                <c:pt idx="1925">
                  <c:v>192.7</c:v>
                </c:pt>
                <c:pt idx="1930">
                  <c:v>193.2</c:v>
                </c:pt>
                <c:pt idx="1935">
                  <c:v>193.7</c:v>
                </c:pt>
                <c:pt idx="1940">
                  <c:v>194.2</c:v>
                </c:pt>
                <c:pt idx="1945">
                  <c:v>194.7</c:v>
                </c:pt>
                <c:pt idx="1950">
                  <c:v>195.2</c:v>
                </c:pt>
                <c:pt idx="1955">
                  <c:v>195.7</c:v>
                </c:pt>
                <c:pt idx="1960">
                  <c:v>196.2</c:v>
                </c:pt>
                <c:pt idx="1965">
                  <c:v>196.7</c:v>
                </c:pt>
                <c:pt idx="1970">
                  <c:v>197.2</c:v>
                </c:pt>
                <c:pt idx="1975">
                  <c:v>197.7</c:v>
                </c:pt>
                <c:pt idx="1980">
                  <c:v>198.2</c:v>
                </c:pt>
                <c:pt idx="1985">
                  <c:v>198.7</c:v>
                </c:pt>
                <c:pt idx="1990">
                  <c:v>199.2</c:v>
                </c:pt>
                <c:pt idx="1995">
                  <c:v>199.7</c:v>
                </c:pt>
                <c:pt idx="2000">
                  <c:v>200.2</c:v>
                </c:pt>
                <c:pt idx="2005">
                  <c:v>200.7</c:v>
                </c:pt>
                <c:pt idx="2010">
                  <c:v>201.2</c:v>
                </c:pt>
                <c:pt idx="2015">
                  <c:v>201.7</c:v>
                </c:pt>
                <c:pt idx="2020">
                  <c:v>202.2</c:v>
                </c:pt>
                <c:pt idx="2025">
                  <c:v>202.7</c:v>
                </c:pt>
                <c:pt idx="2030">
                  <c:v>203.2</c:v>
                </c:pt>
                <c:pt idx="2035">
                  <c:v>203.7</c:v>
                </c:pt>
                <c:pt idx="2040">
                  <c:v>204.2</c:v>
                </c:pt>
                <c:pt idx="2045">
                  <c:v>204.7</c:v>
                </c:pt>
                <c:pt idx="2050">
                  <c:v>205.2</c:v>
                </c:pt>
                <c:pt idx="2055">
                  <c:v>205.7</c:v>
                </c:pt>
                <c:pt idx="2060">
                  <c:v>206.2</c:v>
                </c:pt>
                <c:pt idx="2065">
                  <c:v>206.7</c:v>
                </c:pt>
                <c:pt idx="2070">
                  <c:v>207.2</c:v>
                </c:pt>
                <c:pt idx="2075">
                  <c:v>207.7</c:v>
                </c:pt>
                <c:pt idx="2080">
                  <c:v>208.2</c:v>
                </c:pt>
                <c:pt idx="2085">
                  <c:v>208.7</c:v>
                </c:pt>
                <c:pt idx="2090">
                  <c:v>209.2</c:v>
                </c:pt>
                <c:pt idx="2095">
                  <c:v>209.7</c:v>
                </c:pt>
                <c:pt idx="2100">
                  <c:v>210.2</c:v>
                </c:pt>
                <c:pt idx="2105">
                  <c:v>210.7</c:v>
                </c:pt>
                <c:pt idx="2110">
                  <c:v>211.2</c:v>
                </c:pt>
                <c:pt idx="2115">
                  <c:v>211.7</c:v>
                </c:pt>
                <c:pt idx="2120">
                  <c:v>212.2</c:v>
                </c:pt>
                <c:pt idx="2125">
                  <c:v>212.7</c:v>
                </c:pt>
                <c:pt idx="2130">
                  <c:v>213.2</c:v>
                </c:pt>
                <c:pt idx="2135">
                  <c:v>213.7</c:v>
                </c:pt>
                <c:pt idx="2140">
                  <c:v>214.2</c:v>
                </c:pt>
                <c:pt idx="2145">
                  <c:v>214.7</c:v>
                </c:pt>
                <c:pt idx="2150">
                  <c:v>215.2</c:v>
                </c:pt>
                <c:pt idx="2155">
                  <c:v>215.7</c:v>
                </c:pt>
                <c:pt idx="2160">
                  <c:v>216.2</c:v>
                </c:pt>
                <c:pt idx="2165">
                  <c:v>216.7</c:v>
                </c:pt>
                <c:pt idx="2170">
                  <c:v>217.2</c:v>
                </c:pt>
                <c:pt idx="2175">
                  <c:v>217.7</c:v>
                </c:pt>
                <c:pt idx="2180">
                  <c:v>218.2</c:v>
                </c:pt>
                <c:pt idx="2185">
                  <c:v>218.7</c:v>
                </c:pt>
                <c:pt idx="2190">
                  <c:v>219.2</c:v>
                </c:pt>
                <c:pt idx="2195">
                  <c:v>219.7</c:v>
                </c:pt>
                <c:pt idx="2200">
                  <c:v>220.2</c:v>
                </c:pt>
                <c:pt idx="2205">
                  <c:v>220.7</c:v>
                </c:pt>
                <c:pt idx="2210">
                  <c:v>221.2</c:v>
                </c:pt>
                <c:pt idx="2215">
                  <c:v>221.7</c:v>
                </c:pt>
                <c:pt idx="2220">
                  <c:v>222.2</c:v>
                </c:pt>
                <c:pt idx="2225">
                  <c:v>222.7</c:v>
                </c:pt>
                <c:pt idx="2230">
                  <c:v>223.2</c:v>
                </c:pt>
                <c:pt idx="2235">
                  <c:v>223.7</c:v>
                </c:pt>
                <c:pt idx="2240">
                  <c:v>224.2</c:v>
                </c:pt>
                <c:pt idx="2245">
                  <c:v>224.7</c:v>
                </c:pt>
                <c:pt idx="2250">
                  <c:v>225.2</c:v>
                </c:pt>
                <c:pt idx="2255">
                  <c:v>225.7</c:v>
                </c:pt>
                <c:pt idx="2260">
                  <c:v>226.2</c:v>
                </c:pt>
                <c:pt idx="2265">
                  <c:v>226.7</c:v>
                </c:pt>
                <c:pt idx="2270">
                  <c:v>227.2</c:v>
                </c:pt>
                <c:pt idx="2275">
                  <c:v>227.7</c:v>
                </c:pt>
                <c:pt idx="2280">
                  <c:v>228.2</c:v>
                </c:pt>
                <c:pt idx="2285">
                  <c:v>228.7</c:v>
                </c:pt>
                <c:pt idx="2290">
                  <c:v>229.2</c:v>
                </c:pt>
                <c:pt idx="2295">
                  <c:v>229.7</c:v>
                </c:pt>
                <c:pt idx="2300">
                  <c:v>230.2</c:v>
                </c:pt>
                <c:pt idx="2305">
                  <c:v>230.7</c:v>
                </c:pt>
                <c:pt idx="2310">
                  <c:v>231.2</c:v>
                </c:pt>
                <c:pt idx="2315">
                  <c:v>231.7</c:v>
                </c:pt>
                <c:pt idx="2320">
                  <c:v>232.2</c:v>
                </c:pt>
                <c:pt idx="2325">
                  <c:v>232.7</c:v>
                </c:pt>
                <c:pt idx="2330">
                  <c:v>233.2</c:v>
                </c:pt>
                <c:pt idx="2335">
                  <c:v>233.7</c:v>
                </c:pt>
                <c:pt idx="2340">
                  <c:v>234.2</c:v>
                </c:pt>
                <c:pt idx="2345">
                  <c:v>234.7</c:v>
                </c:pt>
                <c:pt idx="2350">
                  <c:v>235.2</c:v>
                </c:pt>
                <c:pt idx="2355">
                  <c:v>235.7</c:v>
                </c:pt>
                <c:pt idx="2360">
                  <c:v>236.2</c:v>
                </c:pt>
                <c:pt idx="2365">
                  <c:v>236.7</c:v>
                </c:pt>
                <c:pt idx="2370">
                  <c:v>237.2</c:v>
                </c:pt>
                <c:pt idx="2375">
                  <c:v>237.7</c:v>
                </c:pt>
                <c:pt idx="2380">
                  <c:v>238.2</c:v>
                </c:pt>
                <c:pt idx="2385">
                  <c:v>238.7</c:v>
                </c:pt>
                <c:pt idx="2390">
                  <c:v>239.2</c:v>
                </c:pt>
                <c:pt idx="2395">
                  <c:v>239.7</c:v>
                </c:pt>
                <c:pt idx="2400">
                  <c:v>240.2</c:v>
                </c:pt>
                <c:pt idx="2405">
                  <c:v>240.7</c:v>
                </c:pt>
                <c:pt idx="2410">
                  <c:v>241.2</c:v>
                </c:pt>
                <c:pt idx="2415">
                  <c:v>241.7</c:v>
                </c:pt>
                <c:pt idx="2420">
                  <c:v>242.2</c:v>
                </c:pt>
                <c:pt idx="2425">
                  <c:v>242.7</c:v>
                </c:pt>
                <c:pt idx="2430">
                  <c:v>243.2</c:v>
                </c:pt>
                <c:pt idx="2435">
                  <c:v>243.7</c:v>
                </c:pt>
                <c:pt idx="2440">
                  <c:v>244.2</c:v>
                </c:pt>
                <c:pt idx="2445">
                  <c:v>244.7</c:v>
                </c:pt>
                <c:pt idx="2450">
                  <c:v>245.2</c:v>
                </c:pt>
                <c:pt idx="2455">
                  <c:v>245.7</c:v>
                </c:pt>
                <c:pt idx="2460">
                  <c:v>246.2</c:v>
                </c:pt>
                <c:pt idx="2465">
                  <c:v>246.7</c:v>
                </c:pt>
                <c:pt idx="2470">
                  <c:v>247.2</c:v>
                </c:pt>
                <c:pt idx="2475">
                  <c:v>247.7</c:v>
                </c:pt>
                <c:pt idx="2480">
                  <c:v>248.2</c:v>
                </c:pt>
                <c:pt idx="2485">
                  <c:v>248.7</c:v>
                </c:pt>
                <c:pt idx="2490">
                  <c:v>249.2</c:v>
                </c:pt>
                <c:pt idx="2495">
                  <c:v>249.7</c:v>
                </c:pt>
                <c:pt idx="2500">
                  <c:v>250.2</c:v>
                </c:pt>
                <c:pt idx="2505">
                  <c:v>250.7</c:v>
                </c:pt>
                <c:pt idx="2510">
                  <c:v>251.2</c:v>
                </c:pt>
                <c:pt idx="2515">
                  <c:v>251.7</c:v>
                </c:pt>
                <c:pt idx="2520">
                  <c:v>252.2</c:v>
                </c:pt>
                <c:pt idx="2525">
                  <c:v>252.7</c:v>
                </c:pt>
                <c:pt idx="2530">
                  <c:v>253.2</c:v>
                </c:pt>
                <c:pt idx="2535">
                  <c:v>253.7</c:v>
                </c:pt>
                <c:pt idx="2540">
                  <c:v>254.2</c:v>
                </c:pt>
                <c:pt idx="2545">
                  <c:v>254.7</c:v>
                </c:pt>
                <c:pt idx="2550">
                  <c:v>255.2</c:v>
                </c:pt>
                <c:pt idx="2555">
                  <c:v>255.7</c:v>
                </c:pt>
                <c:pt idx="2560">
                  <c:v>256.2</c:v>
                </c:pt>
                <c:pt idx="2565">
                  <c:v>256.7</c:v>
                </c:pt>
                <c:pt idx="2570">
                  <c:v>257.2</c:v>
                </c:pt>
                <c:pt idx="2575">
                  <c:v>257.7</c:v>
                </c:pt>
                <c:pt idx="2580">
                  <c:v>258.2</c:v>
                </c:pt>
                <c:pt idx="2585">
                  <c:v>258.7</c:v>
                </c:pt>
                <c:pt idx="2590">
                  <c:v>259.2</c:v>
                </c:pt>
                <c:pt idx="2595">
                  <c:v>259.7</c:v>
                </c:pt>
                <c:pt idx="2600">
                  <c:v>260.2</c:v>
                </c:pt>
                <c:pt idx="2605">
                  <c:v>260.7</c:v>
                </c:pt>
                <c:pt idx="2610">
                  <c:v>261.2</c:v>
                </c:pt>
                <c:pt idx="2615">
                  <c:v>261.7</c:v>
                </c:pt>
                <c:pt idx="2620">
                  <c:v>262.2</c:v>
                </c:pt>
                <c:pt idx="2625">
                  <c:v>262.7</c:v>
                </c:pt>
                <c:pt idx="2630">
                  <c:v>263.2</c:v>
                </c:pt>
                <c:pt idx="2635">
                  <c:v>263.7</c:v>
                </c:pt>
                <c:pt idx="2640">
                  <c:v>264.2</c:v>
                </c:pt>
                <c:pt idx="2645">
                  <c:v>264.7</c:v>
                </c:pt>
                <c:pt idx="2650">
                  <c:v>265.2</c:v>
                </c:pt>
                <c:pt idx="2655">
                  <c:v>265.7</c:v>
                </c:pt>
                <c:pt idx="2660">
                  <c:v>266.2</c:v>
                </c:pt>
                <c:pt idx="2665">
                  <c:v>266.7</c:v>
                </c:pt>
                <c:pt idx="2670">
                  <c:v>267.2</c:v>
                </c:pt>
                <c:pt idx="2675">
                  <c:v>267.7</c:v>
                </c:pt>
                <c:pt idx="2680">
                  <c:v>268.2</c:v>
                </c:pt>
                <c:pt idx="2685">
                  <c:v>268.7</c:v>
                </c:pt>
                <c:pt idx="2690">
                  <c:v>269.2</c:v>
                </c:pt>
                <c:pt idx="2695">
                  <c:v>269.7</c:v>
                </c:pt>
                <c:pt idx="2700">
                  <c:v>270.2</c:v>
                </c:pt>
                <c:pt idx="2705">
                  <c:v>270.7</c:v>
                </c:pt>
                <c:pt idx="2710">
                  <c:v>271.2</c:v>
                </c:pt>
                <c:pt idx="2715">
                  <c:v>271.7</c:v>
                </c:pt>
                <c:pt idx="2720">
                  <c:v>272.2</c:v>
                </c:pt>
                <c:pt idx="2725">
                  <c:v>272.7</c:v>
                </c:pt>
                <c:pt idx="2730">
                  <c:v>273.2</c:v>
                </c:pt>
                <c:pt idx="2735">
                  <c:v>273.7</c:v>
                </c:pt>
                <c:pt idx="2740">
                  <c:v>274.2</c:v>
                </c:pt>
                <c:pt idx="2745">
                  <c:v>274.7</c:v>
                </c:pt>
                <c:pt idx="2750">
                  <c:v>275.2</c:v>
                </c:pt>
                <c:pt idx="2755">
                  <c:v>275.7</c:v>
                </c:pt>
                <c:pt idx="2760">
                  <c:v>276.2</c:v>
                </c:pt>
                <c:pt idx="2765">
                  <c:v>276.7</c:v>
                </c:pt>
                <c:pt idx="2770">
                  <c:v>277.2</c:v>
                </c:pt>
                <c:pt idx="2775">
                  <c:v>277.7</c:v>
                </c:pt>
                <c:pt idx="2780">
                  <c:v>278.2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AFE-448C-A800-F44F0195C1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14310000"/>
        <c:axId val="1214264656"/>
      </c:scatterChart>
      <c:valAx>
        <c:axId val="1214310000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214264656"/>
        <c:crosses val="autoZero"/>
        <c:crossBetween val="midCat"/>
      </c:valAx>
      <c:valAx>
        <c:axId val="1214264656"/>
        <c:scaling>
          <c:orientation val="maxMin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21431000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span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V </a:t>
            </a:r>
            <a:r>
              <a:rPr lang="nb-NO" sz="1400" b="0" i="0" u="none" strike="noStrike" baseline="0">
                <a:effectLst/>
              </a:rPr>
              <a:t>(0,5cm) </a:t>
            </a:r>
            <a:r>
              <a:rPr lang="en-US"/>
              <a:t> normert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V normert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'0,5 normerte grafer'!$L$6:$L$2786</c:f>
              <c:numCache>
                <c:formatCode>General</c:formatCode>
                <c:ptCount val="2781"/>
                <c:pt idx="0">
                  <c:v>0.44307692307692309</c:v>
                </c:pt>
                <c:pt idx="5">
                  <c:v>0.40820512820512816</c:v>
                </c:pt>
                <c:pt idx="10">
                  <c:v>0.39487179487179491</c:v>
                </c:pt>
                <c:pt idx="15">
                  <c:v>0.38358974358974363</c:v>
                </c:pt>
                <c:pt idx="20">
                  <c:v>0.40102564102564103</c:v>
                </c:pt>
                <c:pt idx="25">
                  <c:v>0.38256410256410256</c:v>
                </c:pt>
                <c:pt idx="30">
                  <c:v>0.36205128205128201</c:v>
                </c:pt>
                <c:pt idx="35">
                  <c:v>0.25435897435897437</c:v>
                </c:pt>
                <c:pt idx="40">
                  <c:v>0.41846153846153838</c:v>
                </c:pt>
                <c:pt idx="45">
                  <c:v>0.318974358974359</c:v>
                </c:pt>
                <c:pt idx="50">
                  <c:v>0.38564102564102565</c:v>
                </c:pt>
                <c:pt idx="55">
                  <c:v>0.42871794871794872</c:v>
                </c:pt>
                <c:pt idx="60">
                  <c:v>0.38256410256410256</c:v>
                </c:pt>
                <c:pt idx="65">
                  <c:v>0.44000000000000006</c:v>
                </c:pt>
                <c:pt idx="70">
                  <c:v>0.52307692307692299</c:v>
                </c:pt>
                <c:pt idx="75">
                  <c:v>0.51282051282051277</c:v>
                </c:pt>
                <c:pt idx="80">
                  <c:v>0.51282051282051277</c:v>
                </c:pt>
                <c:pt idx="85">
                  <c:v>0.43487179487179495</c:v>
                </c:pt>
                <c:pt idx="90">
                  <c:v>0.45025641025641028</c:v>
                </c:pt>
                <c:pt idx="95">
                  <c:v>0.44000000000000006</c:v>
                </c:pt>
                <c:pt idx="100">
                  <c:v>0.41538461538461541</c:v>
                </c:pt>
                <c:pt idx="105">
                  <c:v>0.43794871794871798</c:v>
                </c:pt>
                <c:pt idx="110">
                  <c:v>0.41025641025641024</c:v>
                </c:pt>
                <c:pt idx="115">
                  <c:v>0.43897435897435899</c:v>
                </c:pt>
                <c:pt idx="120">
                  <c:v>0.43794871794871792</c:v>
                </c:pt>
                <c:pt idx="125">
                  <c:v>0.52</c:v>
                </c:pt>
                <c:pt idx="130">
                  <c:v>0.55179487179487174</c:v>
                </c:pt>
                <c:pt idx="135">
                  <c:v>0.48512820512820509</c:v>
                </c:pt>
                <c:pt idx="140">
                  <c:v>0.42358974358974361</c:v>
                </c:pt>
                <c:pt idx="145">
                  <c:v>0.4810256410256411</c:v>
                </c:pt>
                <c:pt idx="150">
                  <c:v>0.41230769230769226</c:v>
                </c:pt>
                <c:pt idx="155">
                  <c:v>0.46666666666666667</c:v>
                </c:pt>
                <c:pt idx="160">
                  <c:v>0.38051282051282054</c:v>
                </c:pt>
                <c:pt idx="165">
                  <c:v>0.62358974358974362</c:v>
                </c:pt>
                <c:pt idx="170">
                  <c:v>0.29846153846153844</c:v>
                </c:pt>
                <c:pt idx="175">
                  <c:v>0.35076923076923078</c:v>
                </c:pt>
                <c:pt idx="180">
                  <c:v>0.39282051282051278</c:v>
                </c:pt>
                <c:pt idx="185">
                  <c:v>0.33538461538461539</c:v>
                </c:pt>
                <c:pt idx="190">
                  <c:v>0.3856410256410257</c:v>
                </c:pt>
                <c:pt idx="195">
                  <c:v>0.39692307692307688</c:v>
                </c:pt>
                <c:pt idx="200">
                  <c:v>0.41743589743589737</c:v>
                </c:pt>
                <c:pt idx="205">
                  <c:v>0.46564102564102566</c:v>
                </c:pt>
                <c:pt idx="210">
                  <c:v>0.39487179487179491</c:v>
                </c:pt>
                <c:pt idx="215">
                  <c:v>0.3528205128205128</c:v>
                </c:pt>
                <c:pt idx="220">
                  <c:v>0.40615384615384614</c:v>
                </c:pt>
                <c:pt idx="225">
                  <c:v>0.49025641025641031</c:v>
                </c:pt>
                <c:pt idx="230">
                  <c:v>0.40717948717948715</c:v>
                </c:pt>
                <c:pt idx="235">
                  <c:v>0.49538461538461542</c:v>
                </c:pt>
                <c:pt idx="240">
                  <c:v>0.31487179487179484</c:v>
                </c:pt>
                <c:pt idx="245">
                  <c:v>0.43692307692307686</c:v>
                </c:pt>
                <c:pt idx="250">
                  <c:v>0.49333333333333335</c:v>
                </c:pt>
                <c:pt idx="255">
                  <c:v>0.32512820512820512</c:v>
                </c:pt>
                <c:pt idx="260">
                  <c:v>0.44717948717948719</c:v>
                </c:pt>
                <c:pt idx="265">
                  <c:v>0.35794871794871802</c:v>
                </c:pt>
                <c:pt idx="270">
                  <c:v>0.38256410256410256</c:v>
                </c:pt>
                <c:pt idx="275">
                  <c:v>0.42358974358974361</c:v>
                </c:pt>
                <c:pt idx="280">
                  <c:v>0.31692307692307692</c:v>
                </c:pt>
                <c:pt idx="285">
                  <c:v>0.31487179487179484</c:v>
                </c:pt>
                <c:pt idx="290">
                  <c:v>0.32923076923076922</c:v>
                </c:pt>
                <c:pt idx="295">
                  <c:v>0.45846153846153842</c:v>
                </c:pt>
                <c:pt idx="300">
                  <c:v>0.32923076923076922</c:v>
                </c:pt>
                <c:pt idx="305">
                  <c:v>0.44205128205128208</c:v>
                </c:pt>
                <c:pt idx="310">
                  <c:v>0.33230769230769236</c:v>
                </c:pt>
                <c:pt idx="315">
                  <c:v>0.52307692307692322</c:v>
                </c:pt>
                <c:pt idx="320">
                  <c:v>0.3107692307692308</c:v>
                </c:pt>
                <c:pt idx="325">
                  <c:v>0.44102564102564096</c:v>
                </c:pt>
                <c:pt idx="330">
                  <c:v>0.55692307692307697</c:v>
                </c:pt>
                <c:pt idx="335">
                  <c:v>0.34564102564102561</c:v>
                </c:pt>
                <c:pt idx="340">
                  <c:v>0.41538461538461541</c:v>
                </c:pt>
                <c:pt idx="345">
                  <c:v>0.37743589743589745</c:v>
                </c:pt>
                <c:pt idx="350">
                  <c:v>0.32205128205128203</c:v>
                </c:pt>
                <c:pt idx="355">
                  <c:v>0.31589743589743591</c:v>
                </c:pt>
                <c:pt idx="360">
                  <c:v>0.31897435897435894</c:v>
                </c:pt>
                <c:pt idx="365">
                  <c:v>0.36102564102564105</c:v>
                </c:pt>
                <c:pt idx="370">
                  <c:v>0.36307692307692302</c:v>
                </c:pt>
                <c:pt idx="375">
                  <c:v>0.40923076923076918</c:v>
                </c:pt>
                <c:pt idx="380">
                  <c:v>0.29948717948717946</c:v>
                </c:pt>
                <c:pt idx="385">
                  <c:v>0.28102564102564104</c:v>
                </c:pt>
                <c:pt idx="390">
                  <c:v>0.37333333333333335</c:v>
                </c:pt>
                <c:pt idx="395">
                  <c:v>0.38051282051282054</c:v>
                </c:pt>
                <c:pt idx="400">
                  <c:v>0.38358974358974357</c:v>
                </c:pt>
                <c:pt idx="405">
                  <c:v>0.38871794871794874</c:v>
                </c:pt>
                <c:pt idx="410">
                  <c:v>0.37025641025641026</c:v>
                </c:pt>
                <c:pt idx="415">
                  <c:v>0.38461538461538458</c:v>
                </c:pt>
                <c:pt idx="420">
                  <c:v>0.43794871794871792</c:v>
                </c:pt>
                <c:pt idx="425">
                  <c:v>0.46358974358974364</c:v>
                </c:pt>
                <c:pt idx="430">
                  <c:v>0.37846153846153852</c:v>
                </c:pt>
                <c:pt idx="435">
                  <c:v>0.35589743589743594</c:v>
                </c:pt>
                <c:pt idx="440">
                  <c:v>0.30461538461538462</c:v>
                </c:pt>
                <c:pt idx="445">
                  <c:v>0.32820512820512826</c:v>
                </c:pt>
                <c:pt idx="450">
                  <c:v>0.33025641025641023</c:v>
                </c:pt>
                <c:pt idx="455">
                  <c:v>0.43076923076923074</c:v>
                </c:pt>
                <c:pt idx="460">
                  <c:v>0.42051282051282052</c:v>
                </c:pt>
                <c:pt idx="465">
                  <c:v>0.37435897435897442</c:v>
                </c:pt>
                <c:pt idx="470">
                  <c:v>0.32615384615384613</c:v>
                </c:pt>
                <c:pt idx="475">
                  <c:v>0.3651282051282051</c:v>
                </c:pt>
                <c:pt idx="480">
                  <c:v>0.40205128205128204</c:v>
                </c:pt>
                <c:pt idx="485">
                  <c:v>0.43999999999999995</c:v>
                </c:pt>
                <c:pt idx="490">
                  <c:v>0.39589743589743592</c:v>
                </c:pt>
                <c:pt idx="495">
                  <c:v>0.41743589743589748</c:v>
                </c:pt>
                <c:pt idx="500">
                  <c:v>0.44923076923076921</c:v>
                </c:pt>
                <c:pt idx="505">
                  <c:v>0.36923076923076925</c:v>
                </c:pt>
                <c:pt idx="510">
                  <c:v>0.4276923076923077</c:v>
                </c:pt>
                <c:pt idx="515">
                  <c:v>0.29743589743589738</c:v>
                </c:pt>
                <c:pt idx="520">
                  <c:v>0.4523076923076923</c:v>
                </c:pt>
                <c:pt idx="525">
                  <c:v>0.43794871794871798</c:v>
                </c:pt>
                <c:pt idx="530">
                  <c:v>0.39794871794871794</c:v>
                </c:pt>
                <c:pt idx="535">
                  <c:v>0.32717948717948719</c:v>
                </c:pt>
                <c:pt idx="540">
                  <c:v>0.4441025641025641</c:v>
                </c:pt>
                <c:pt idx="545">
                  <c:v>0.41948717948717951</c:v>
                </c:pt>
                <c:pt idx="550">
                  <c:v>0.30769230769230765</c:v>
                </c:pt>
                <c:pt idx="555">
                  <c:v>0.31692307692307692</c:v>
                </c:pt>
                <c:pt idx="560">
                  <c:v>0.23589743589743589</c:v>
                </c:pt>
                <c:pt idx="565">
                  <c:v>0.39692307692307693</c:v>
                </c:pt>
                <c:pt idx="570">
                  <c:v>0.34358974358974359</c:v>
                </c:pt>
                <c:pt idx="575">
                  <c:v>0.3651282051282051</c:v>
                </c:pt>
                <c:pt idx="580">
                  <c:v>0.33333333333333337</c:v>
                </c:pt>
                <c:pt idx="585">
                  <c:v>0.38769230769230767</c:v>
                </c:pt>
                <c:pt idx="590">
                  <c:v>0.33743589743589741</c:v>
                </c:pt>
                <c:pt idx="595">
                  <c:v>0.34564102564102561</c:v>
                </c:pt>
                <c:pt idx="600">
                  <c:v>0.31897435897435894</c:v>
                </c:pt>
                <c:pt idx="605">
                  <c:v>0.39384615384615385</c:v>
                </c:pt>
                <c:pt idx="610">
                  <c:v>0.41128205128205131</c:v>
                </c:pt>
                <c:pt idx="615">
                  <c:v>0.41333333333333339</c:v>
                </c:pt>
                <c:pt idx="620">
                  <c:v>0.35282051282051285</c:v>
                </c:pt>
                <c:pt idx="625">
                  <c:v>0.29538461538461541</c:v>
                </c:pt>
                <c:pt idx="630">
                  <c:v>0.38256410256410256</c:v>
                </c:pt>
                <c:pt idx="635">
                  <c:v>0.41641025641025636</c:v>
                </c:pt>
                <c:pt idx="640">
                  <c:v>0.41435897435897429</c:v>
                </c:pt>
                <c:pt idx="645">
                  <c:v>0.5446153846153845</c:v>
                </c:pt>
                <c:pt idx="650">
                  <c:v>0.27487179487179486</c:v>
                </c:pt>
                <c:pt idx="655">
                  <c:v>0.33435897435897438</c:v>
                </c:pt>
                <c:pt idx="660">
                  <c:v>0.29128205128205131</c:v>
                </c:pt>
                <c:pt idx="665">
                  <c:v>0.35692307692307695</c:v>
                </c:pt>
                <c:pt idx="670">
                  <c:v>0.30666666666666664</c:v>
                </c:pt>
                <c:pt idx="675">
                  <c:v>0.42871794871794872</c:v>
                </c:pt>
                <c:pt idx="680">
                  <c:v>0.35794871794871791</c:v>
                </c:pt>
                <c:pt idx="685">
                  <c:v>0.40615384615384614</c:v>
                </c:pt>
                <c:pt idx="690">
                  <c:v>0.32205128205128208</c:v>
                </c:pt>
                <c:pt idx="695">
                  <c:v>0.32410256410256411</c:v>
                </c:pt>
                <c:pt idx="700">
                  <c:v>0.39384615384615385</c:v>
                </c:pt>
                <c:pt idx="705">
                  <c:v>0.33025641025641023</c:v>
                </c:pt>
                <c:pt idx="710">
                  <c:v>0.3692307692307692</c:v>
                </c:pt>
                <c:pt idx="715">
                  <c:v>0.40820512820512816</c:v>
                </c:pt>
                <c:pt idx="720">
                  <c:v>0.36923076923076925</c:v>
                </c:pt>
                <c:pt idx="725">
                  <c:v>0.42769230769230776</c:v>
                </c:pt>
                <c:pt idx="730">
                  <c:v>0.27282051282051284</c:v>
                </c:pt>
                <c:pt idx="735">
                  <c:v>0.29641025641025637</c:v>
                </c:pt>
                <c:pt idx="740">
                  <c:v>0.40923076923076918</c:v>
                </c:pt>
                <c:pt idx="745">
                  <c:v>0.35794871794871791</c:v>
                </c:pt>
                <c:pt idx="750">
                  <c:v>0.2943589743589744</c:v>
                </c:pt>
                <c:pt idx="755">
                  <c:v>0.29230769230769232</c:v>
                </c:pt>
                <c:pt idx="760">
                  <c:v>0.4</c:v>
                </c:pt>
                <c:pt idx="765">
                  <c:v>0.37538461538461537</c:v>
                </c:pt>
                <c:pt idx="770">
                  <c:v>0.36000000000000004</c:v>
                </c:pt>
                <c:pt idx="775">
                  <c:v>0.32512820512820512</c:v>
                </c:pt>
                <c:pt idx="780">
                  <c:v>0.29435897435897435</c:v>
                </c:pt>
                <c:pt idx="785">
                  <c:v>0.30153846153846153</c:v>
                </c:pt>
                <c:pt idx="790">
                  <c:v>0.41333333333333327</c:v>
                </c:pt>
                <c:pt idx="795">
                  <c:v>0.38974358974358975</c:v>
                </c:pt>
                <c:pt idx="800">
                  <c:v>0.35179487179487179</c:v>
                </c:pt>
                <c:pt idx="805">
                  <c:v>0.3692307692307692</c:v>
                </c:pt>
                <c:pt idx="810">
                  <c:v>0.3107692307692308</c:v>
                </c:pt>
                <c:pt idx="815">
                  <c:v>0.29435897435897435</c:v>
                </c:pt>
                <c:pt idx="820">
                  <c:v>0.3784615384615384</c:v>
                </c:pt>
                <c:pt idx="825">
                  <c:v>0.30564102564102563</c:v>
                </c:pt>
                <c:pt idx="830">
                  <c:v>0.34769230769230769</c:v>
                </c:pt>
                <c:pt idx="835">
                  <c:v>0.28820512820512817</c:v>
                </c:pt>
                <c:pt idx="840">
                  <c:v>0.27897435897435896</c:v>
                </c:pt>
                <c:pt idx="845">
                  <c:v>0.45435897435897432</c:v>
                </c:pt>
                <c:pt idx="850">
                  <c:v>0.39179487179487177</c:v>
                </c:pt>
                <c:pt idx="855">
                  <c:v>0.30461538461538462</c:v>
                </c:pt>
                <c:pt idx="860">
                  <c:v>0.25641025641025644</c:v>
                </c:pt>
                <c:pt idx="865">
                  <c:v>0.37743589743589745</c:v>
                </c:pt>
                <c:pt idx="870">
                  <c:v>0.37641025641025638</c:v>
                </c:pt>
                <c:pt idx="875">
                  <c:v>0.41538461538461535</c:v>
                </c:pt>
                <c:pt idx="880">
                  <c:v>0.3569230769230769</c:v>
                </c:pt>
                <c:pt idx="885">
                  <c:v>0.3651282051282051</c:v>
                </c:pt>
                <c:pt idx="890">
                  <c:v>0.32205128205128208</c:v>
                </c:pt>
                <c:pt idx="895">
                  <c:v>0.33948717948717955</c:v>
                </c:pt>
                <c:pt idx="900">
                  <c:v>0.40205128205128204</c:v>
                </c:pt>
                <c:pt idx="905">
                  <c:v>0.27692307692307694</c:v>
                </c:pt>
                <c:pt idx="910">
                  <c:v>0.39692307692307693</c:v>
                </c:pt>
                <c:pt idx="915">
                  <c:v>0.4523076923076923</c:v>
                </c:pt>
                <c:pt idx="920">
                  <c:v>0.36205128205128206</c:v>
                </c:pt>
                <c:pt idx="925">
                  <c:v>0.2287179487179487</c:v>
                </c:pt>
                <c:pt idx="930">
                  <c:v>0.36</c:v>
                </c:pt>
                <c:pt idx="935">
                  <c:v>0.3107692307692308</c:v>
                </c:pt>
                <c:pt idx="940">
                  <c:v>0.27999999999999997</c:v>
                </c:pt>
                <c:pt idx="945">
                  <c:v>0.38256410256410256</c:v>
                </c:pt>
                <c:pt idx="950">
                  <c:v>0.48717948717948723</c:v>
                </c:pt>
                <c:pt idx="955">
                  <c:v>0.39692307692307693</c:v>
                </c:pt>
                <c:pt idx="960">
                  <c:v>0.32410256410256405</c:v>
                </c:pt>
                <c:pt idx="965">
                  <c:v>0.3066666666666667</c:v>
                </c:pt>
                <c:pt idx="970">
                  <c:v>0.4276923076923077</c:v>
                </c:pt>
                <c:pt idx="975">
                  <c:v>0.39076923076923076</c:v>
                </c:pt>
                <c:pt idx="980">
                  <c:v>0.42051282051282052</c:v>
                </c:pt>
                <c:pt idx="985">
                  <c:v>0.31487179487179484</c:v>
                </c:pt>
                <c:pt idx="990">
                  <c:v>0.35589743589743594</c:v>
                </c:pt>
                <c:pt idx="995">
                  <c:v>0.26974358974358975</c:v>
                </c:pt>
                <c:pt idx="1000">
                  <c:v>0.29846153846153844</c:v>
                </c:pt>
                <c:pt idx="1005">
                  <c:v>0.37538461538461532</c:v>
                </c:pt>
                <c:pt idx="1010">
                  <c:v>0.31179487179487175</c:v>
                </c:pt>
                <c:pt idx="1015">
                  <c:v>0.37743589743589745</c:v>
                </c:pt>
                <c:pt idx="1020">
                  <c:v>0.32</c:v>
                </c:pt>
                <c:pt idx="1025">
                  <c:v>0.33846153846153848</c:v>
                </c:pt>
                <c:pt idx="1030">
                  <c:v>0.25128205128205128</c:v>
                </c:pt>
                <c:pt idx="1035">
                  <c:v>0.30564102564102563</c:v>
                </c:pt>
                <c:pt idx="1040">
                  <c:v>0.32307692307692309</c:v>
                </c:pt>
                <c:pt idx="1045">
                  <c:v>0.28410256410256407</c:v>
                </c:pt>
                <c:pt idx="1050">
                  <c:v>0.33333333333333331</c:v>
                </c:pt>
                <c:pt idx="1055">
                  <c:v>0.16</c:v>
                </c:pt>
                <c:pt idx="1060">
                  <c:v>0.40205128205128204</c:v>
                </c:pt>
                <c:pt idx="1065">
                  <c:v>0.3282051282051282</c:v>
                </c:pt>
                <c:pt idx="1070">
                  <c:v>0.27999999999999997</c:v>
                </c:pt>
                <c:pt idx="1075">
                  <c:v>0.26051282051282054</c:v>
                </c:pt>
                <c:pt idx="1080">
                  <c:v>0.25846153846153846</c:v>
                </c:pt>
                <c:pt idx="1085">
                  <c:v>0.4523076923076923</c:v>
                </c:pt>
                <c:pt idx="1090">
                  <c:v>0.33128205128205129</c:v>
                </c:pt>
                <c:pt idx="1095">
                  <c:v>0.42564102564102574</c:v>
                </c:pt>
                <c:pt idx="1100">
                  <c:v>0.34769230769230769</c:v>
                </c:pt>
                <c:pt idx="1105">
                  <c:v>0.29743589743589743</c:v>
                </c:pt>
                <c:pt idx="1110">
                  <c:v>0.26256410256410251</c:v>
                </c:pt>
                <c:pt idx="1115">
                  <c:v>0.35794871794871791</c:v>
                </c:pt>
                <c:pt idx="1120">
                  <c:v>0.39487179487179486</c:v>
                </c:pt>
                <c:pt idx="1125">
                  <c:v>0.28410256410256418</c:v>
                </c:pt>
                <c:pt idx="1130">
                  <c:v>0.26256410256410256</c:v>
                </c:pt>
                <c:pt idx="1135">
                  <c:v>0.26769230769230773</c:v>
                </c:pt>
                <c:pt idx="1140">
                  <c:v>0.41025641025641024</c:v>
                </c:pt>
                <c:pt idx="1145">
                  <c:v>0.40615384615384614</c:v>
                </c:pt>
                <c:pt idx="1150">
                  <c:v>0.34666666666666668</c:v>
                </c:pt>
                <c:pt idx="1155">
                  <c:v>0.34666666666666668</c:v>
                </c:pt>
                <c:pt idx="1160">
                  <c:v>0.25846153846153841</c:v>
                </c:pt>
                <c:pt idx="1165">
                  <c:v>0.36410256410256409</c:v>
                </c:pt>
                <c:pt idx="1170">
                  <c:v>0.32512820512820512</c:v>
                </c:pt>
                <c:pt idx="1175">
                  <c:v>0.39076923076923076</c:v>
                </c:pt>
                <c:pt idx="1180">
                  <c:v>0.33025641025641028</c:v>
                </c:pt>
                <c:pt idx="1185">
                  <c:v>0.4194871794871794</c:v>
                </c:pt>
                <c:pt idx="1190">
                  <c:v>0.43384615384615383</c:v>
                </c:pt>
                <c:pt idx="1195">
                  <c:v>0.35179487179487184</c:v>
                </c:pt>
                <c:pt idx="1200">
                  <c:v>0.29230769230769227</c:v>
                </c:pt>
                <c:pt idx="1205">
                  <c:v>0.44307692307692309</c:v>
                </c:pt>
                <c:pt idx="1210">
                  <c:v>0.36410256410256409</c:v>
                </c:pt>
                <c:pt idx="1215">
                  <c:v>0.29743589743589743</c:v>
                </c:pt>
                <c:pt idx="1220">
                  <c:v>0.33333333333333337</c:v>
                </c:pt>
                <c:pt idx="1225">
                  <c:v>0.31692307692307697</c:v>
                </c:pt>
                <c:pt idx="1230">
                  <c:v>0.28410256410256413</c:v>
                </c:pt>
                <c:pt idx="1235">
                  <c:v>0.42358974358974349</c:v>
                </c:pt>
                <c:pt idx="1240">
                  <c:v>0.29641025641025642</c:v>
                </c:pt>
                <c:pt idx="1245">
                  <c:v>0.28205128205128205</c:v>
                </c:pt>
                <c:pt idx="1250">
                  <c:v>0.35179487179487179</c:v>
                </c:pt>
                <c:pt idx="1255">
                  <c:v>0.3364102564102564</c:v>
                </c:pt>
                <c:pt idx="1260">
                  <c:v>0.37948717948717947</c:v>
                </c:pt>
                <c:pt idx="1265">
                  <c:v>0.31384615384615383</c:v>
                </c:pt>
                <c:pt idx="1270">
                  <c:v>0.37025641025641021</c:v>
                </c:pt>
                <c:pt idx="1275">
                  <c:v>0.33025641025641023</c:v>
                </c:pt>
                <c:pt idx="1280">
                  <c:v>0.3405128205128205</c:v>
                </c:pt>
                <c:pt idx="1285">
                  <c:v>0.33743589743589747</c:v>
                </c:pt>
                <c:pt idx="1290">
                  <c:v>0.38153846153846149</c:v>
                </c:pt>
                <c:pt idx="1295">
                  <c:v>0.38358974358974363</c:v>
                </c:pt>
                <c:pt idx="1300">
                  <c:v>0.37948717948717947</c:v>
                </c:pt>
                <c:pt idx="1305">
                  <c:v>0.32</c:v>
                </c:pt>
                <c:pt idx="1310">
                  <c:v>0.24512820512820516</c:v>
                </c:pt>
                <c:pt idx="1315">
                  <c:v>0.30769230769230765</c:v>
                </c:pt>
                <c:pt idx="1320">
                  <c:v>0.34461538461538466</c:v>
                </c:pt>
                <c:pt idx="1325">
                  <c:v>0.30358974358974355</c:v>
                </c:pt>
                <c:pt idx="1330">
                  <c:v>0.3487179487179487</c:v>
                </c:pt>
                <c:pt idx="1335">
                  <c:v>0.37948717948717953</c:v>
                </c:pt>
                <c:pt idx="1340">
                  <c:v>0.30871794871794872</c:v>
                </c:pt>
                <c:pt idx="1345">
                  <c:v>0.361025641025641</c:v>
                </c:pt>
                <c:pt idx="1350">
                  <c:v>0.35794871794871791</c:v>
                </c:pt>
                <c:pt idx="1355">
                  <c:v>0.24307692307692305</c:v>
                </c:pt>
                <c:pt idx="1360">
                  <c:v>0.4</c:v>
                </c:pt>
                <c:pt idx="1365">
                  <c:v>0.23589743589743589</c:v>
                </c:pt>
                <c:pt idx="1370">
                  <c:v>0.31282051282051287</c:v>
                </c:pt>
                <c:pt idx="1375">
                  <c:v>0.38564102564102565</c:v>
                </c:pt>
                <c:pt idx="1380">
                  <c:v>0.318974358974359</c:v>
                </c:pt>
                <c:pt idx="1385">
                  <c:v>0.361025641025641</c:v>
                </c:pt>
                <c:pt idx="1390">
                  <c:v>0.38871794871794874</c:v>
                </c:pt>
                <c:pt idx="1395">
                  <c:v>0.29846153846153844</c:v>
                </c:pt>
                <c:pt idx="1400">
                  <c:v>0.39179487179487182</c:v>
                </c:pt>
                <c:pt idx="1405">
                  <c:v>0.33435897435897438</c:v>
                </c:pt>
                <c:pt idx="1410">
                  <c:v>0.38051282051282048</c:v>
                </c:pt>
                <c:pt idx="1415">
                  <c:v>0.39282051282051283</c:v>
                </c:pt>
                <c:pt idx="1420">
                  <c:v>0.29333333333333333</c:v>
                </c:pt>
                <c:pt idx="1425">
                  <c:v>0.26461538461538459</c:v>
                </c:pt>
                <c:pt idx="1430">
                  <c:v>0.32307692307692309</c:v>
                </c:pt>
                <c:pt idx="1435">
                  <c:v>0.29743589743589743</c:v>
                </c:pt>
                <c:pt idx="1440">
                  <c:v>0.24307692307692311</c:v>
                </c:pt>
                <c:pt idx="1445">
                  <c:v>0.37128205128205127</c:v>
                </c:pt>
                <c:pt idx="1450">
                  <c:v>0.27897435897435896</c:v>
                </c:pt>
                <c:pt idx="1455">
                  <c:v>0.34769230769230769</c:v>
                </c:pt>
                <c:pt idx="1460">
                  <c:v>0.42666666666666664</c:v>
                </c:pt>
                <c:pt idx="1465">
                  <c:v>0.47487179487179498</c:v>
                </c:pt>
                <c:pt idx="1470">
                  <c:v>0.2861538461538462</c:v>
                </c:pt>
                <c:pt idx="1475">
                  <c:v>0.37435897435897436</c:v>
                </c:pt>
                <c:pt idx="1480">
                  <c:v>0.44615384615384618</c:v>
                </c:pt>
                <c:pt idx="1485">
                  <c:v>0.39179487179487171</c:v>
                </c:pt>
                <c:pt idx="1490">
                  <c:v>0.29128205128205131</c:v>
                </c:pt>
                <c:pt idx="1495">
                  <c:v>0.51692307692307693</c:v>
                </c:pt>
                <c:pt idx="1500">
                  <c:v>0.45538461538461539</c:v>
                </c:pt>
                <c:pt idx="1505">
                  <c:v>0.31179487179487186</c:v>
                </c:pt>
                <c:pt idx="1510">
                  <c:v>0.46564102564102561</c:v>
                </c:pt>
                <c:pt idx="1515">
                  <c:v>0.3148717948717949</c:v>
                </c:pt>
                <c:pt idx="1520">
                  <c:v>0.39282051282051283</c:v>
                </c:pt>
                <c:pt idx="1525">
                  <c:v>0.50256410256410255</c:v>
                </c:pt>
                <c:pt idx="1530">
                  <c:v>0.40717948717948715</c:v>
                </c:pt>
                <c:pt idx="1535">
                  <c:v>0.37538461538461543</c:v>
                </c:pt>
                <c:pt idx="1540">
                  <c:v>0.24615384615384617</c:v>
                </c:pt>
                <c:pt idx="1545">
                  <c:v>0.26564102564102565</c:v>
                </c:pt>
                <c:pt idx="1550">
                  <c:v>0.45025641025641028</c:v>
                </c:pt>
                <c:pt idx="1555">
                  <c:v>0.35384615384615381</c:v>
                </c:pt>
                <c:pt idx="1560">
                  <c:v>0.46974358974358976</c:v>
                </c:pt>
                <c:pt idx="1565">
                  <c:v>0.3487179487179487</c:v>
                </c:pt>
                <c:pt idx="1570">
                  <c:v>0.34564102564102567</c:v>
                </c:pt>
                <c:pt idx="1575">
                  <c:v>0.47179487179487178</c:v>
                </c:pt>
                <c:pt idx="1580">
                  <c:v>0.40615384615384614</c:v>
                </c:pt>
                <c:pt idx="1585">
                  <c:v>0.44717948717948719</c:v>
                </c:pt>
                <c:pt idx="1590">
                  <c:v>0.38461538461538458</c:v>
                </c:pt>
                <c:pt idx="1595">
                  <c:v>0.35076923076923078</c:v>
                </c:pt>
                <c:pt idx="1600">
                  <c:v>0.40307692307692305</c:v>
                </c:pt>
                <c:pt idx="1605">
                  <c:v>0.46871794871794875</c:v>
                </c:pt>
                <c:pt idx="1610">
                  <c:v>0.45538461538461539</c:v>
                </c:pt>
                <c:pt idx="1615">
                  <c:v>0.26564102564102565</c:v>
                </c:pt>
                <c:pt idx="1620">
                  <c:v>0.37333333333333335</c:v>
                </c:pt>
                <c:pt idx="1625">
                  <c:v>0.44205128205128208</c:v>
                </c:pt>
                <c:pt idx="1630">
                  <c:v>0.39897435897435896</c:v>
                </c:pt>
                <c:pt idx="1635">
                  <c:v>0.47282051282051274</c:v>
                </c:pt>
                <c:pt idx="1640">
                  <c:v>0.32</c:v>
                </c:pt>
                <c:pt idx="1645">
                  <c:v>0.45948717948717943</c:v>
                </c:pt>
                <c:pt idx="1650">
                  <c:v>0.30256410256410254</c:v>
                </c:pt>
                <c:pt idx="1655">
                  <c:v>0.36410256410256409</c:v>
                </c:pt>
                <c:pt idx="1660">
                  <c:v>0.44923076923076921</c:v>
                </c:pt>
                <c:pt idx="1665">
                  <c:v>0.4441025641025641</c:v>
                </c:pt>
                <c:pt idx="1670">
                  <c:v>0.34564102564102567</c:v>
                </c:pt>
                <c:pt idx="1675">
                  <c:v>0.39692307692307693</c:v>
                </c:pt>
                <c:pt idx="1680">
                  <c:v>0.37743589743589745</c:v>
                </c:pt>
                <c:pt idx="1685">
                  <c:v>0.40205128205128204</c:v>
                </c:pt>
                <c:pt idx="1690">
                  <c:v>0.38769230769230772</c:v>
                </c:pt>
                <c:pt idx="1695">
                  <c:v>0.42871794871794872</c:v>
                </c:pt>
                <c:pt idx="1700">
                  <c:v>0.24</c:v>
                </c:pt>
                <c:pt idx="1705">
                  <c:v>0.35487179487179488</c:v>
                </c:pt>
                <c:pt idx="1710">
                  <c:v>0.3897435897435898</c:v>
                </c:pt>
                <c:pt idx="1715">
                  <c:v>0.41435897435897429</c:v>
                </c:pt>
                <c:pt idx="1720">
                  <c:v>0.4276923076923077</c:v>
                </c:pt>
                <c:pt idx="1725">
                  <c:v>0.42358974358974366</c:v>
                </c:pt>
                <c:pt idx="1730">
                  <c:v>0.4564102564102564</c:v>
                </c:pt>
                <c:pt idx="1735">
                  <c:v>0.41435897435897429</c:v>
                </c:pt>
                <c:pt idx="1740">
                  <c:v>0.53230769230769226</c:v>
                </c:pt>
                <c:pt idx="1745">
                  <c:v>0.46769230769230774</c:v>
                </c:pt>
                <c:pt idx="1750">
                  <c:v>0.41743589743589748</c:v>
                </c:pt>
                <c:pt idx="1755">
                  <c:v>0.45333333333333342</c:v>
                </c:pt>
                <c:pt idx="1760">
                  <c:v>0.55076923076923079</c:v>
                </c:pt>
                <c:pt idx="1765">
                  <c:v>0.52205128205128204</c:v>
                </c:pt>
                <c:pt idx="1770">
                  <c:v>0.36717948717948717</c:v>
                </c:pt>
                <c:pt idx="1775">
                  <c:v>0.38461538461538458</c:v>
                </c:pt>
                <c:pt idx="1780">
                  <c:v>0.39179487179487177</c:v>
                </c:pt>
                <c:pt idx="1785">
                  <c:v>0.45948717948717943</c:v>
                </c:pt>
                <c:pt idx="1790">
                  <c:v>0.39282051282051283</c:v>
                </c:pt>
                <c:pt idx="1795">
                  <c:v>0.53025641025641013</c:v>
                </c:pt>
                <c:pt idx="1800">
                  <c:v>0.34666666666666668</c:v>
                </c:pt>
                <c:pt idx="1805">
                  <c:v>0.32410256410256405</c:v>
                </c:pt>
                <c:pt idx="1810">
                  <c:v>0.28410256410256407</c:v>
                </c:pt>
                <c:pt idx="1815">
                  <c:v>0.41025641025641024</c:v>
                </c:pt>
                <c:pt idx="1820">
                  <c:v>0.38461538461538469</c:v>
                </c:pt>
                <c:pt idx="1825">
                  <c:v>0.46153846153846151</c:v>
                </c:pt>
                <c:pt idx="1830">
                  <c:v>0.33538461538461534</c:v>
                </c:pt>
                <c:pt idx="1835">
                  <c:v>0.38564102564102565</c:v>
                </c:pt>
                <c:pt idx="1840">
                  <c:v>0.36820512820512818</c:v>
                </c:pt>
                <c:pt idx="1845">
                  <c:v>0.28615384615384609</c:v>
                </c:pt>
                <c:pt idx="1850">
                  <c:v>0.29538461538461541</c:v>
                </c:pt>
                <c:pt idx="1855">
                  <c:v>0.44102564102564107</c:v>
                </c:pt>
                <c:pt idx="1860">
                  <c:v>0.24410256410256409</c:v>
                </c:pt>
                <c:pt idx="1865">
                  <c:v>0.38769230769230772</c:v>
                </c:pt>
                <c:pt idx="1870">
                  <c:v>0.47179487179487173</c:v>
                </c:pt>
                <c:pt idx="1875">
                  <c:v>0.52</c:v>
                </c:pt>
                <c:pt idx="1880">
                  <c:v>0.38974358974358975</c:v>
                </c:pt>
                <c:pt idx="1885">
                  <c:v>0.32307692307692309</c:v>
                </c:pt>
                <c:pt idx="1890">
                  <c:v>0.30974358974358979</c:v>
                </c:pt>
                <c:pt idx="1895">
                  <c:v>0.39589743589743592</c:v>
                </c:pt>
                <c:pt idx="1900">
                  <c:v>0.37025641025641026</c:v>
                </c:pt>
                <c:pt idx="1905">
                  <c:v>0.36717948717948723</c:v>
                </c:pt>
                <c:pt idx="1910">
                  <c:v>0.42153846153846153</c:v>
                </c:pt>
                <c:pt idx="1915">
                  <c:v>0.33333333333333337</c:v>
                </c:pt>
                <c:pt idx="1920">
                  <c:v>0.39282051282051283</c:v>
                </c:pt>
                <c:pt idx="1925">
                  <c:v>0.38051282051282048</c:v>
                </c:pt>
                <c:pt idx="1930">
                  <c:v>0.49538461538461542</c:v>
                </c:pt>
                <c:pt idx="1935">
                  <c:v>0.44923076923076921</c:v>
                </c:pt>
                <c:pt idx="1940">
                  <c:v>0.35794871794871791</c:v>
                </c:pt>
                <c:pt idx="1945">
                  <c:v>0.40820512820512816</c:v>
                </c:pt>
                <c:pt idx="1950">
                  <c:v>0.33333333333333337</c:v>
                </c:pt>
                <c:pt idx="1955">
                  <c:v>0.39384615384615385</c:v>
                </c:pt>
                <c:pt idx="1960">
                  <c:v>0.33435897435897433</c:v>
                </c:pt>
                <c:pt idx="1965">
                  <c:v>0.33743589743589741</c:v>
                </c:pt>
                <c:pt idx="1970">
                  <c:v>0.32717948717948719</c:v>
                </c:pt>
                <c:pt idx="1975">
                  <c:v>0.4</c:v>
                </c:pt>
                <c:pt idx="1980">
                  <c:v>0.40923076923076918</c:v>
                </c:pt>
                <c:pt idx="1985">
                  <c:v>0.45538461538461539</c:v>
                </c:pt>
                <c:pt idx="1990">
                  <c:v>0.40615384615384614</c:v>
                </c:pt>
                <c:pt idx="1995">
                  <c:v>0.38256410256410256</c:v>
                </c:pt>
                <c:pt idx="2000">
                  <c:v>0.39179487179487182</c:v>
                </c:pt>
                <c:pt idx="2005">
                  <c:v>0.38564102564102565</c:v>
                </c:pt>
                <c:pt idx="2010">
                  <c:v>0.38974358974358969</c:v>
                </c:pt>
                <c:pt idx="2015">
                  <c:v>0.33743589743589741</c:v>
                </c:pt>
                <c:pt idx="2020">
                  <c:v>0.52307692307692299</c:v>
                </c:pt>
                <c:pt idx="2025">
                  <c:v>0.42974358974358984</c:v>
                </c:pt>
                <c:pt idx="2030">
                  <c:v>0.37641025641025638</c:v>
                </c:pt>
                <c:pt idx="2035">
                  <c:v>0.44307692307692309</c:v>
                </c:pt>
                <c:pt idx="2040">
                  <c:v>0.27076923076923076</c:v>
                </c:pt>
                <c:pt idx="2045">
                  <c:v>0.48</c:v>
                </c:pt>
                <c:pt idx="2050">
                  <c:v>0.52307692307692299</c:v>
                </c:pt>
                <c:pt idx="2055">
                  <c:v>0.20923076923076925</c:v>
                </c:pt>
                <c:pt idx="2060">
                  <c:v>0.47589743589743588</c:v>
                </c:pt>
                <c:pt idx="2065">
                  <c:v>0.33948717948717944</c:v>
                </c:pt>
                <c:pt idx="2070">
                  <c:v>0.4605128205128205</c:v>
                </c:pt>
                <c:pt idx="2075">
                  <c:v>0.36307692307692307</c:v>
                </c:pt>
                <c:pt idx="2080">
                  <c:v>0.49230769230769234</c:v>
                </c:pt>
                <c:pt idx="2085">
                  <c:v>0.44102564102564107</c:v>
                </c:pt>
                <c:pt idx="2090">
                  <c:v>0.32102564102564102</c:v>
                </c:pt>
                <c:pt idx="2095">
                  <c:v>0.47179487179487178</c:v>
                </c:pt>
                <c:pt idx="2100">
                  <c:v>0.33743589743589741</c:v>
                </c:pt>
                <c:pt idx="2105">
                  <c:v>0.39487179487179491</c:v>
                </c:pt>
                <c:pt idx="2110">
                  <c:v>0.41948717948717951</c:v>
                </c:pt>
                <c:pt idx="2115">
                  <c:v>0.47897435897435903</c:v>
                </c:pt>
                <c:pt idx="2120">
                  <c:v>0.42358974358974361</c:v>
                </c:pt>
                <c:pt idx="2125">
                  <c:v>0.42974358974358973</c:v>
                </c:pt>
                <c:pt idx="2130">
                  <c:v>0.44923076923076921</c:v>
                </c:pt>
                <c:pt idx="2135">
                  <c:v>0.48000000000000009</c:v>
                </c:pt>
                <c:pt idx="2140">
                  <c:v>0.37846153846153852</c:v>
                </c:pt>
                <c:pt idx="2145">
                  <c:v>0.30358974358974355</c:v>
                </c:pt>
                <c:pt idx="2150">
                  <c:v>0.40307692307692317</c:v>
                </c:pt>
                <c:pt idx="2155">
                  <c:v>0.35692307692307695</c:v>
                </c:pt>
                <c:pt idx="2160">
                  <c:v>0.46769230769230774</c:v>
                </c:pt>
                <c:pt idx="2165">
                  <c:v>0.38871794871794874</c:v>
                </c:pt>
                <c:pt idx="2170">
                  <c:v>0.32102564102564102</c:v>
                </c:pt>
                <c:pt idx="2175">
                  <c:v>0.34358974358974359</c:v>
                </c:pt>
                <c:pt idx="2180">
                  <c:v>0.31179487179487181</c:v>
                </c:pt>
                <c:pt idx="2185">
                  <c:v>0.51487179487179491</c:v>
                </c:pt>
                <c:pt idx="2190">
                  <c:v>0.36615384615384616</c:v>
                </c:pt>
                <c:pt idx="2195">
                  <c:v>0.32410256410256416</c:v>
                </c:pt>
                <c:pt idx="2200">
                  <c:v>0.33333333333333337</c:v>
                </c:pt>
                <c:pt idx="2205">
                  <c:v>0.40512820512820513</c:v>
                </c:pt>
                <c:pt idx="2210">
                  <c:v>0.36615384615384616</c:v>
                </c:pt>
                <c:pt idx="2215">
                  <c:v>0.27794871794871795</c:v>
                </c:pt>
                <c:pt idx="2220">
                  <c:v>0.361025641025641</c:v>
                </c:pt>
                <c:pt idx="2225">
                  <c:v>0.41641025641025642</c:v>
                </c:pt>
                <c:pt idx="2230">
                  <c:v>0.29128205128205131</c:v>
                </c:pt>
                <c:pt idx="2235">
                  <c:v>0.37641025641025638</c:v>
                </c:pt>
                <c:pt idx="2240">
                  <c:v>0.44512820512820517</c:v>
                </c:pt>
                <c:pt idx="2245">
                  <c:v>0.36</c:v>
                </c:pt>
                <c:pt idx="2250">
                  <c:v>0.38871794871794874</c:v>
                </c:pt>
                <c:pt idx="2255">
                  <c:v>0.44205128205128208</c:v>
                </c:pt>
                <c:pt idx="2260">
                  <c:v>0.34153846153846151</c:v>
                </c:pt>
                <c:pt idx="2265">
                  <c:v>0.52307692307692311</c:v>
                </c:pt>
                <c:pt idx="2270">
                  <c:v>0.41641025641025636</c:v>
                </c:pt>
                <c:pt idx="2275">
                  <c:v>0.33948717948717949</c:v>
                </c:pt>
                <c:pt idx="2280">
                  <c:v>0.38051282051282054</c:v>
                </c:pt>
                <c:pt idx="2285">
                  <c:v>0.3323076923076923</c:v>
                </c:pt>
                <c:pt idx="2290">
                  <c:v>0.45128205128205129</c:v>
                </c:pt>
                <c:pt idx="2295">
                  <c:v>0.42358974358974361</c:v>
                </c:pt>
                <c:pt idx="2300">
                  <c:v>0.43589743589743596</c:v>
                </c:pt>
                <c:pt idx="2305">
                  <c:v>0.37948717948717947</c:v>
                </c:pt>
                <c:pt idx="2310">
                  <c:v>0.42051282051282052</c:v>
                </c:pt>
                <c:pt idx="2315">
                  <c:v>0.4564102564102564</c:v>
                </c:pt>
                <c:pt idx="2320">
                  <c:v>0.43897435897435894</c:v>
                </c:pt>
                <c:pt idx="2325">
                  <c:v>0.482051282051282</c:v>
                </c:pt>
                <c:pt idx="2330">
                  <c:v>0.35384615384615381</c:v>
                </c:pt>
                <c:pt idx="2335">
                  <c:v>0.40615384615384614</c:v>
                </c:pt>
                <c:pt idx="2340">
                  <c:v>0.482051282051282</c:v>
                </c:pt>
                <c:pt idx="2345">
                  <c:v>0.48923076923076925</c:v>
                </c:pt>
                <c:pt idx="2350">
                  <c:v>0.46871794871794864</c:v>
                </c:pt>
                <c:pt idx="2355">
                  <c:v>0.46153846153846151</c:v>
                </c:pt>
                <c:pt idx="2360">
                  <c:v>0.3487179487179487</c:v>
                </c:pt>
                <c:pt idx="2365">
                  <c:v>0.46666666666666662</c:v>
                </c:pt>
                <c:pt idx="2370">
                  <c:v>0.37230769230769228</c:v>
                </c:pt>
                <c:pt idx="2375">
                  <c:v>0.51282051282051277</c:v>
                </c:pt>
                <c:pt idx="2380">
                  <c:v>0.47076923076923077</c:v>
                </c:pt>
                <c:pt idx="2385">
                  <c:v>0.42871794871794872</c:v>
                </c:pt>
                <c:pt idx="2390">
                  <c:v>0.28923076923076924</c:v>
                </c:pt>
                <c:pt idx="2395">
                  <c:v>0.34153846153846157</c:v>
                </c:pt>
                <c:pt idx="2400">
                  <c:v>0.56615384615384623</c:v>
                </c:pt>
                <c:pt idx="2405">
                  <c:v>0.4810256410256411</c:v>
                </c:pt>
                <c:pt idx="2410">
                  <c:v>0.37538461538461537</c:v>
                </c:pt>
                <c:pt idx="2415">
                  <c:v>0.46871794871794875</c:v>
                </c:pt>
                <c:pt idx="2420">
                  <c:v>0.41948717948717951</c:v>
                </c:pt>
                <c:pt idx="2425">
                  <c:v>0.46256410256410252</c:v>
                </c:pt>
                <c:pt idx="2430">
                  <c:v>0.35179487179487184</c:v>
                </c:pt>
                <c:pt idx="2435">
                  <c:v>0.49333333333333335</c:v>
                </c:pt>
                <c:pt idx="2440">
                  <c:v>0.46564102564102566</c:v>
                </c:pt>
                <c:pt idx="2445">
                  <c:v>0.3528205128205128</c:v>
                </c:pt>
                <c:pt idx="2450">
                  <c:v>0.48</c:v>
                </c:pt>
                <c:pt idx="2455">
                  <c:v>0.241025641025641</c:v>
                </c:pt>
                <c:pt idx="2460">
                  <c:v>0.23794871794871794</c:v>
                </c:pt>
                <c:pt idx="2465">
                  <c:v>0.28512820512820514</c:v>
                </c:pt>
                <c:pt idx="2470">
                  <c:v>0.39282051282051278</c:v>
                </c:pt>
                <c:pt idx="2475">
                  <c:v>0.37435897435897436</c:v>
                </c:pt>
                <c:pt idx="2480">
                  <c:v>0.42358974358974361</c:v>
                </c:pt>
                <c:pt idx="2485">
                  <c:v>0.4810256410256411</c:v>
                </c:pt>
                <c:pt idx="2490">
                  <c:v>0.47076923076923077</c:v>
                </c:pt>
                <c:pt idx="2495">
                  <c:v>0.35076923076923078</c:v>
                </c:pt>
                <c:pt idx="2500">
                  <c:v>0.50769230769230778</c:v>
                </c:pt>
                <c:pt idx="2505">
                  <c:v>0.44102564102564107</c:v>
                </c:pt>
                <c:pt idx="2510">
                  <c:v>0.47076923076923077</c:v>
                </c:pt>
                <c:pt idx="2515">
                  <c:v>0.44000000000000006</c:v>
                </c:pt>
                <c:pt idx="2520">
                  <c:v>0.51076923076923075</c:v>
                </c:pt>
                <c:pt idx="2525">
                  <c:v>0.43179487179487186</c:v>
                </c:pt>
                <c:pt idx="2530">
                  <c:v>0.40615384615384614</c:v>
                </c:pt>
                <c:pt idx="2535">
                  <c:v>0.51999999999999991</c:v>
                </c:pt>
                <c:pt idx="2540">
                  <c:v>0.45333333333333331</c:v>
                </c:pt>
                <c:pt idx="2545">
                  <c:v>0.4276923076923077</c:v>
                </c:pt>
                <c:pt idx="2550">
                  <c:v>0.29743589743589743</c:v>
                </c:pt>
                <c:pt idx="2555">
                  <c:v>0.38871794871794868</c:v>
                </c:pt>
                <c:pt idx="2560">
                  <c:v>0.38153846153846149</c:v>
                </c:pt>
                <c:pt idx="2565">
                  <c:v>0.50564102564102575</c:v>
                </c:pt>
                <c:pt idx="2570">
                  <c:v>0.58769230769230774</c:v>
                </c:pt>
                <c:pt idx="2575">
                  <c:v>0.55589743589743601</c:v>
                </c:pt>
                <c:pt idx="2580">
                  <c:v>0.46769230769230774</c:v>
                </c:pt>
                <c:pt idx="2585">
                  <c:v>0.44615384615384618</c:v>
                </c:pt>
                <c:pt idx="2590">
                  <c:v>0.43487179487179495</c:v>
                </c:pt>
                <c:pt idx="2595">
                  <c:v>0.39384615384615385</c:v>
                </c:pt>
                <c:pt idx="2600">
                  <c:v>0.53846153846153844</c:v>
                </c:pt>
                <c:pt idx="2605">
                  <c:v>0.4102564102564103</c:v>
                </c:pt>
                <c:pt idx="2610">
                  <c:v>0.41641025641025642</c:v>
                </c:pt>
                <c:pt idx="2615">
                  <c:v>0.48</c:v>
                </c:pt>
                <c:pt idx="2620">
                  <c:v>0.53538461538461546</c:v>
                </c:pt>
                <c:pt idx="2625">
                  <c:v>0.3897435897435898</c:v>
                </c:pt>
                <c:pt idx="2630">
                  <c:v>0.46769230769230774</c:v>
                </c:pt>
                <c:pt idx="2635">
                  <c:v>0.32923076923076922</c:v>
                </c:pt>
                <c:pt idx="2640">
                  <c:v>0.38051282051282048</c:v>
                </c:pt>
                <c:pt idx="2645">
                  <c:v>0.44717948717948719</c:v>
                </c:pt>
                <c:pt idx="2650">
                  <c:v>0.44717948717948719</c:v>
                </c:pt>
                <c:pt idx="2655">
                  <c:v>0.52820512820512833</c:v>
                </c:pt>
                <c:pt idx="2660">
                  <c:v>0.5066666666666666</c:v>
                </c:pt>
                <c:pt idx="2665">
                  <c:v>0.51076923076923086</c:v>
                </c:pt>
                <c:pt idx="2670">
                  <c:v>0.36307692307692313</c:v>
                </c:pt>
                <c:pt idx="2675">
                  <c:v>0.50461538461538458</c:v>
                </c:pt>
                <c:pt idx="2680">
                  <c:v>0.37435897435897436</c:v>
                </c:pt>
                <c:pt idx="2685">
                  <c:v>0.32307692307692309</c:v>
                </c:pt>
                <c:pt idx="2690">
                  <c:v>0.42256410256410259</c:v>
                </c:pt>
                <c:pt idx="2695">
                  <c:v>0.37025641025641021</c:v>
                </c:pt>
                <c:pt idx="2700">
                  <c:v>0.34974358974358977</c:v>
                </c:pt>
                <c:pt idx="2705">
                  <c:v>0.32717948717948719</c:v>
                </c:pt>
                <c:pt idx="2710">
                  <c:v>0.35076923076923083</c:v>
                </c:pt>
                <c:pt idx="2715">
                  <c:v>0.24923076923076923</c:v>
                </c:pt>
                <c:pt idx="2720">
                  <c:v>0.30461538461538462</c:v>
                </c:pt>
                <c:pt idx="2725">
                  <c:v>0.33743589743589741</c:v>
                </c:pt>
                <c:pt idx="2730">
                  <c:v>0.52923076923076928</c:v>
                </c:pt>
                <c:pt idx="2735">
                  <c:v>0.45743589743589741</c:v>
                </c:pt>
                <c:pt idx="2740">
                  <c:v>0.60307692307692307</c:v>
                </c:pt>
                <c:pt idx="2745">
                  <c:v>0.46871794871794864</c:v>
                </c:pt>
                <c:pt idx="2750">
                  <c:v>0.36615384615384616</c:v>
                </c:pt>
                <c:pt idx="2755">
                  <c:v>0.6348717948717949</c:v>
                </c:pt>
                <c:pt idx="2760">
                  <c:v>0.39897435897435896</c:v>
                </c:pt>
                <c:pt idx="2765">
                  <c:v>0.38256410256410261</c:v>
                </c:pt>
                <c:pt idx="2770">
                  <c:v>0.47487179487179487</c:v>
                </c:pt>
                <c:pt idx="2775">
                  <c:v>0.51384615384615384</c:v>
                </c:pt>
                <c:pt idx="2780">
                  <c:v>0.5641025641025641</c:v>
                </c:pt>
              </c:numCache>
            </c:numRef>
          </c:xVal>
          <c:yVal>
            <c:numRef>
              <c:f>'0,5 normerte grafer'!$A$6:$A$2786</c:f>
              <c:numCache>
                <c:formatCode>General</c:formatCode>
                <c:ptCount val="2781"/>
                <c:pt idx="0">
                  <c:v>0.2</c:v>
                </c:pt>
                <c:pt idx="5">
                  <c:v>0.7</c:v>
                </c:pt>
                <c:pt idx="10">
                  <c:v>1.2</c:v>
                </c:pt>
                <c:pt idx="15">
                  <c:v>1.7</c:v>
                </c:pt>
                <c:pt idx="20">
                  <c:v>2.2000000000000002</c:v>
                </c:pt>
                <c:pt idx="25">
                  <c:v>2.7</c:v>
                </c:pt>
                <c:pt idx="30">
                  <c:v>3.2</c:v>
                </c:pt>
                <c:pt idx="35">
                  <c:v>3.7</c:v>
                </c:pt>
                <c:pt idx="40">
                  <c:v>4.2</c:v>
                </c:pt>
                <c:pt idx="45">
                  <c:v>4.7</c:v>
                </c:pt>
                <c:pt idx="50">
                  <c:v>5.2</c:v>
                </c:pt>
                <c:pt idx="55">
                  <c:v>5.7</c:v>
                </c:pt>
                <c:pt idx="60">
                  <c:v>6.2</c:v>
                </c:pt>
                <c:pt idx="65">
                  <c:v>6.7</c:v>
                </c:pt>
                <c:pt idx="70">
                  <c:v>7.2</c:v>
                </c:pt>
                <c:pt idx="75">
                  <c:v>7.7</c:v>
                </c:pt>
                <c:pt idx="80">
                  <c:v>8.1999999999999993</c:v>
                </c:pt>
                <c:pt idx="85">
                  <c:v>8.6999999999999993</c:v>
                </c:pt>
                <c:pt idx="90">
                  <c:v>9.1999999999999993</c:v>
                </c:pt>
                <c:pt idx="95">
                  <c:v>9.6999999999999993</c:v>
                </c:pt>
                <c:pt idx="100">
                  <c:v>10.199999999999999</c:v>
                </c:pt>
                <c:pt idx="105">
                  <c:v>10.7</c:v>
                </c:pt>
                <c:pt idx="110">
                  <c:v>11.2</c:v>
                </c:pt>
                <c:pt idx="115">
                  <c:v>11.7</c:v>
                </c:pt>
                <c:pt idx="120">
                  <c:v>12.2</c:v>
                </c:pt>
                <c:pt idx="125">
                  <c:v>12.7</c:v>
                </c:pt>
                <c:pt idx="130">
                  <c:v>13.2</c:v>
                </c:pt>
                <c:pt idx="135">
                  <c:v>13.7</c:v>
                </c:pt>
                <c:pt idx="140">
                  <c:v>14.2</c:v>
                </c:pt>
                <c:pt idx="145">
                  <c:v>14.7</c:v>
                </c:pt>
                <c:pt idx="150">
                  <c:v>15.2</c:v>
                </c:pt>
                <c:pt idx="155">
                  <c:v>15.7</c:v>
                </c:pt>
                <c:pt idx="160">
                  <c:v>16.2</c:v>
                </c:pt>
                <c:pt idx="165">
                  <c:v>16.7</c:v>
                </c:pt>
                <c:pt idx="170">
                  <c:v>17.2</c:v>
                </c:pt>
                <c:pt idx="175">
                  <c:v>17.7</c:v>
                </c:pt>
                <c:pt idx="180">
                  <c:v>18.2</c:v>
                </c:pt>
                <c:pt idx="185">
                  <c:v>18.7</c:v>
                </c:pt>
                <c:pt idx="190">
                  <c:v>19.2</c:v>
                </c:pt>
                <c:pt idx="195">
                  <c:v>19.7</c:v>
                </c:pt>
                <c:pt idx="200">
                  <c:v>20.2</c:v>
                </c:pt>
                <c:pt idx="205">
                  <c:v>20.7</c:v>
                </c:pt>
                <c:pt idx="210">
                  <c:v>21.2</c:v>
                </c:pt>
                <c:pt idx="215">
                  <c:v>21.7</c:v>
                </c:pt>
                <c:pt idx="220">
                  <c:v>22.2</c:v>
                </c:pt>
                <c:pt idx="225">
                  <c:v>22.7</c:v>
                </c:pt>
                <c:pt idx="230">
                  <c:v>23.2</c:v>
                </c:pt>
                <c:pt idx="235">
                  <c:v>23.7</c:v>
                </c:pt>
                <c:pt idx="240">
                  <c:v>24.2</c:v>
                </c:pt>
                <c:pt idx="245">
                  <c:v>24.7</c:v>
                </c:pt>
                <c:pt idx="250">
                  <c:v>25.2</c:v>
                </c:pt>
                <c:pt idx="255">
                  <c:v>25.7</c:v>
                </c:pt>
                <c:pt idx="260">
                  <c:v>26.2</c:v>
                </c:pt>
                <c:pt idx="265">
                  <c:v>26.7</c:v>
                </c:pt>
                <c:pt idx="270">
                  <c:v>27.2</c:v>
                </c:pt>
                <c:pt idx="275">
                  <c:v>27.7</c:v>
                </c:pt>
                <c:pt idx="280">
                  <c:v>28.2</c:v>
                </c:pt>
                <c:pt idx="285">
                  <c:v>28.7</c:v>
                </c:pt>
                <c:pt idx="290">
                  <c:v>29.2</c:v>
                </c:pt>
                <c:pt idx="295">
                  <c:v>29.7</c:v>
                </c:pt>
                <c:pt idx="300">
                  <c:v>30.2</c:v>
                </c:pt>
                <c:pt idx="305">
                  <c:v>30.7</c:v>
                </c:pt>
                <c:pt idx="310">
                  <c:v>31.2</c:v>
                </c:pt>
                <c:pt idx="315">
                  <c:v>31.7</c:v>
                </c:pt>
                <c:pt idx="320">
                  <c:v>32.200000000000003</c:v>
                </c:pt>
                <c:pt idx="325">
                  <c:v>32.700000000000003</c:v>
                </c:pt>
                <c:pt idx="330">
                  <c:v>33.200000000000003</c:v>
                </c:pt>
                <c:pt idx="335">
                  <c:v>33.700000000000003</c:v>
                </c:pt>
                <c:pt idx="340">
                  <c:v>34.200000000000003</c:v>
                </c:pt>
                <c:pt idx="345">
                  <c:v>34.700000000000003</c:v>
                </c:pt>
                <c:pt idx="350">
                  <c:v>35.200000000000003</c:v>
                </c:pt>
                <c:pt idx="355">
                  <c:v>35.700000000000003</c:v>
                </c:pt>
                <c:pt idx="360">
                  <c:v>36.200000000000003</c:v>
                </c:pt>
                <c:pt idx="365">
                  <c:v>36.700000000000003</c:v>
                </c:pt>
                <c:pt idx="370">
                  <c:v>37.200000000000003</c:v>
                </c:pt>
                <c:pt idx="375">
                  <c:v>37.700000000000003</c:v>
                </c:pt>
                <c:pt idx="380">
                  <c:v>38.200000000000003</c:v>
                </c:pt>
                <c:pt idx="385">
                  <c:v>38.700000000000003</c:v>
                </c:pt>
                <c:pt idx="390">
                  <c:v>39.200000000000003</c:v>
                </c:pt>
                <c:pt idx="395">
                  <c:v>39.700000000000003</c:v>
                </c:pt>
                <c:pt idx="400">
                  <c:v>40.200000000000003</c:v>
                </c:pt>
                <c:pt idx="405">
                  <c:v>40.700000000000003</c:v>
                </c:pt>
                <c:pt idx="410">
                  <c:v>41.2</c:v>
                </c:pt>
                <c:pt idx="415">
                  <c:v>41.7</c:v>
                </c:pt>
                <c:pt idx="420">
                  <c:v>42.2</c:v>
                </c:pt>
                <c:pt idx="425">
                  <c:v>42.7</c:v>
                </c:pt>
                <c:pt idx="430">
                  <c:v>43.2</c:v>
                </c:pt>
                <c:pt idx="435">
                  <c:v>43.7</c:v>
                </c:pt>
                <c:pt idx="440">
                  <c:v>44.2</c:v>
                </c:pt>
                <c:pt idx="445">
                  <c:v>44.7</c:v>
                </c:pt>
                <c:pt idx="450">
                  <c:v>45.2</c:v>
                </c:pt>
                <c:pt idx="455">
                  <c:v>45.7</c:v>
                </c:pt>
                <c:pt idx="460">
                  <c:v>46.2</c:v>
                </c:pt>
                <c:pt idx="465">
                  <c:v>46.7</c:v>
                </c:pt>
                <c:pt idx="470">
                  <c:v>47.2</c:v>
                </c:pt>
                <c:pt idx="475">
                  <c:v>47.7</c:v>
                </c:pt>
                <c:pt idx="480">
                  <c:v>48.2</c:v>
                </c:pt>
                <c:pt idx="485">
                  <c:v>48.7</c:v>
                </c:pt>
                <c:pt idx="490">
                  <c:v>49.2</c:v>
                </c:pt>
                <c:pt idx="495">
                  <c:v>49.7</c:v>
                </c:pt>
                <c:pt idx="500">
                  <c:v>50.2</c:v>
                </c:pt>
                <c:pt idx="505">
                  <c:v>50.7</c:v>
                </c:pt>
                <c:pt idx="510">
                  <c:v>51.2</c:v>
                </c:pt>
                <c:pt idx="515">
                  <c:v>51.7</c:v>
                </c:pt>
                <c:pt idx="520">
                  <c:v>52.2</c:v>
                </c:pt>
                <c:pt idx="525">
                  <c:v>52.7</c:v>
                </c:pt>
                <c:pt idx="530">
                  <c:v>53.2</c:v>
                </c:pt>
                <c:pt idx="535">
                  <c:v>53.7</c:v>
                </c:pt>
                <c:pt idx="540">
                  <c:v>54.2</c:v>
                </c:pt>
                <c:pt idx="545">
                  <c:v>54.7</c:v>
                </c:pt>
                <c:pt idx="550">
                  <c:v>55.2</c:v>
                </c:pt>
                <c:pt idx="555">
                  <c:v>55.7</c:v>
                </c:pt>
                <c:pt idx="560">
                  <c:v>56.2</c:v>
                </c:pt>
                <c:pt idx="565">
                  <c:v>56.7</c:v>
                </c:pt>
                <c:pt idx="570">
                  <c:v>57.2</c:v>
                </c:pt>
                <c:pt idx="575">
                  <c:v>57.7</c:v>
                </c:pt>
                <c:pt idx="580">
                  <c:v>58.2</c:v>
                </c:pt>
                <c:pt idx="585">
                  <c:v>58.7</c:v>
                </c:pt>
                <c:pt idx="590">
                  <c:v>59.2</c:v>
                </c:pt>
                <c:pt idx="595">
                  <c:v>59.7</c:v>
                </c:pt>
                <c:pt idx="600">
                  <c:v>60.2</c:v>
                </c:pt>
                <c:pt idx="605">
                  <c:v>60.7</c:v>
                </c:pt>
                <c:pt idx="610">
                  <c:v>61.2</c:v>
                </c:pt>
                <c:pt idx="615">
                  <c:v>61.7</c:v>
                </c:pt>
                <c:pt idx="620">
                  <c:v>62.2</c:v>
                </c:pt>
                <c:pt idx="625">
                  <c:v>62.7</c:v>
                </c:pt>
                <c:pt idx="630">
                  <c:v>63.2</c:v>
                </c:pt>
                <c:pt idx="635">
                  <c:v>63.7</c:v>
                </c:pt>
                <c:pt idx="640">
                  <c:v>64.2</c:v>
                </c:pt>
                <c:pt idx="645">
                  <c:v>64.7</c:v>
                </c:pt>
                <c:pt idx="650">
                  <c:v>65.2</c:v>
                </c:pt>
                <c:pt idx="655">
                  <c:v>65.7</c:v>
                </c:pt>
                <c:pt idx="660">
                  <c:v>66.2</c:v>
                </c:pt>
                <c:pt idx="665">
                  <c:v>66.7</c:v>
                </c:pt>
                <c:pt idx="670">
                  <c:v>67.2</c:v>
                </c:pt>
                <c:pt idx="675">
                  <c:v>67.7</c:v>
                </c:pt>
                <c:pt idx="680">
                  <c:v>68.2</c:v>
                </c:pt>
                <c:pt idx="685">
                  <c:v>68.7</c:v>
                </c:pt>
                <c:pt idx="690">
                  <c:v>69.2</c:v>
                </c:pt>
                <c:pt idx="695">
                  <c:v>69.7</c:v>
                </c:pt>
                <c:pt idx="700">
                  <c:v>70.2</c:v>
                </c:pt>
                <c:pt idx="705">
                  <c:v>70.7</c:v>
                </c:pt>
                <c:pt idx="710">
                  <c:v>71.2</c:v>
                </c:pt>
                <c:pt idx="715">
                  <c:v>71.7</c:v>
                </c:pt>
                <c:pt idx="720">
                  <c:v>72.2</c:v>
                </c:pt>
                <c:pt idx="725">
                  <c:v>72.7</c:v>
                </c:pt>
                <c:pt idx="730">
                  <c:v>73.2</c:v>
                </c:pt>
                <c:pt idx="735">
                  <c:v>73.7</c:v>
                </c:pt>
                <c:pt idx="740">
                  <c:v>74.2</c:v>
                </c:pt>
                <c:pt idx="745">
                  <c:v>74.7</c:v>
                </c:pt>
                <c:pt idx="750">
                  <c:v>75.2</c:v>
                </c:pt>
                <c:pt idx="755">
                  <c:v>75.7</c:v>
                </c:pt>
                <c:pt idx="760">
                  <c:v>76.2</c:v>
                </c:pt>
                <c:pt idx="765">
                  <c:v>76.7</c:v>
                </c:pt>
                <c:pt idx="770">
                  <c:v>77.2</c:v>
                </c:pt>
                <c:pt idx="775">
                  <c:v>77.7</c:v>
                </c:pt>
                <c:pt idx="780">
                  <c:v>78.2</c:v>
                </c:pt>
                <c:pt idx="785">
                  <c:v>78.7</c:v>
                </c:pt>
                <c:pt idx="790">
                  <c:v>79.2</c:v>
                </c:pt>
                <c:pt idx="795">
                  <c:v>79.7</c:v>
                </c:pt>
                <c:pt idx="800">
                  <c:v>80.2</c:v>
                </c:pt>
                <c:pt idx="805">
                  <c:v>80.7</c:v>
                </c:pt>
                <c:pt idx="810">
                  <c:v>81.2</c:v>
                </c:pt>
                <c:pt idx="815">
                  <c:v>81.7</c:v>
                </c:pt>
                <c:pt idx="820">
                  <c:v>82.2</c:v>
                </c:pt>
                <c:pt idx="825">
                  <c:v>82.7</c:v>
                </c:pt>
                <c:pt idx="830">
                  <c:v>83.2</c:v>
                </c:pt>
                <c:pt idx="835">
                  <c:v>83.7</c:v>
                </c:pt>
                <c:pt idx="840">
                  <c:v>84.2</c:v>
                </c:pt>
                <c:pt idx="845">
                  <c:v>84.7</c:v>
                </c:pt>
                <c:pt idx="850">
                  <c:v>85.2</c:v>
                </c:pt>
                <c:pt idx="855">
                  <c:v>85.7</c:v>
                </c:pt>
                <c:pt idx="860">
                  <c:v>86.2</c:v>
                </c:pt>
                <c:pt idx="865">
                  <c:v>86.7</c:v>
                </c:pt>
                <c:pt idx="870">
                  <c:v>87.2</c:v>
                </c:pt>
                <c:pt idx="875">
                  <c:v>87.7</c:v>
                </c:pt>
                <c:pt idx="880">
                  <c:v>88.2</c:v>
                </c:pt>
                <c:pt idx="885">
                  <c:v>88.7</c:v>
                </c:pt>
                <c:pt idx="890">
                  <c:v>89.2</c:v>
                </c:pt>
                <c:pt idx="895">
                  <c:v>89.7</c:v>
                </c:pt>
                <c:pt idx="900">
                  <c:v>90.2</c:v>
                </c:pt>
                <c:pt idx="905">
                  <c:v>90.7</c:v>
                </c:pt>
                <c:pt idx="910">
                  <c:v>91.2</c:v>
                </c:pt>
                <c:pt idx="915">
                  <c:v>91.7</c:v>
                </c:pt>
                <c:pt idx="920">
                  <c:v>92.2</c:v>
                </c:pt>
                <c:pt idx="925">
                  <c:v>92.7</c:v>
                </c:pt>
                <c:pt idx="930">
                  <c:v>93.2</c:v>
                </c:pt>
                <c:pt idx="935">
                  <c:v>93.7</c:v>
                </c:pt>
                <c:pt idx="940">
                  <c:v>94.2</c:v>
                </c:pt>
                <c:pt idx="945">
                  <c:v>94.7</c:v>
                </c:pt>
                <c:pt idx="950">
                  <c:v>95.2</c:v>
                </c:pt>
                <c:pt idx="955">
                  <c:v>95.7</c:v>
                </c:pt>
                <c:pt idx="960">
                  <c:v>96.2</c:v>
                </c:pt>
                <c:pt idx="965">
                  <c:v>96.7</c:v>
                </c:pt>
                <c:pt idx="970">
                  <c:v>97.2</c:v>
                </c:pt>
                <c:pt idx="975">
                  <c:v>97.7</c:v>
                </c:pt>
                <c:pt idx="980">
                  <c:v>98.2</c:v>
                </c:pt>
                <c:pt idx="985">
                  <c:v>98.7</c:v>
                </c:pt>
                <c:pt idx="990">
                  <c:v>99.2</c:v>
                </c:pt>
                <c:pt idx="995">
                  <c:v>99.7</c:v>
                </c:pt>
                <c:pt idx="1000">
                  <c:v>100.2</c:v>
                </c:pt>
                <c:pt idx="1005">
                  <c:v>100.7</c:v>
                </c:pt>
                <c:pt idx="1010">
                  <c:v>101.2</c:v>
                </c:pt>
                <c:pt idx="1015">
                  <c:v>101.7</c:v>
                </c:pt>
                <c:pt idx="1020">
                  <c:v>102.2</c:v>
                </c:pt>
                <c:pt idx="1025">
                  <c:v>102.7</c:v>
                </c:pt>
                <c:pt idx="1030">
                  <c:v>103.2</c:v>
                </c:pt>
                <c:pt idx="1035">
                  <c:v>103.7</c:v>
                </c:pt>
                <c:pt idx="1040">
                  <c:v>104.2</c:v>
                </c:pt>
                <c:pt idx="1045">
                  <c:v>104.7</c:v>
                </c:pt>
                <c:pt idx="1050">
                  <c:v>105.2</c:v>
                </c:pt>
                <c:pt idx="1055">
                  <c:v>105.7</c:v>
                </c:pt>
                <c:pt idx="1060">
                  <c:v>106.2</c:v>
                </c:pt>
                <c:pt idx="1065">
                  <c:v>106.7</c:v>
                </c:pt>
                <c:pt idx="1070">
                  <c:v>107.2</c:v>
                </c:pt>
                <c:pt idx="1075">
                  <c:v>107.7</c:v>
                </c:pt>
                <c:pt idx="1080">
                  <c:v>108.2</c:v>
                </c:pt>
                <c:pt idx="1085">
                  <c:v>108.7</c:v>
                </c:pt>
                <c:pt idx="1090">
                  <c:v>109.2</c:v>
                </c:pt>
                <c:pt idx="1095">
                  <c:v>109.7</c:v>
                </c:pt>
                <c:pt idx="1100">
                  <c:v>110.2</c:v>
                </c:pt>
                <c:pt idx="1105">
                  <c:v>110.7</c:v>
                </c:pt>
                <c:pt idx="1110">
                  <c:v>111.2</c:v>
                </c:pt>
                <c:pt idx="1115">
                  <c:v>111.7</c:v>
                </c:pt>
                <c:pt idx="1120">
                  <c:v>112.2</c:v>
                </c:pt>
                <c:pt idx="1125">
                  <c:v>112.7</c:v>
                </c:pt>
                <c:pt idx="1130">
                  <c:v>113.2</c:v>
                </c:pt>
                <c:pt idx="1135">
                  <c:v>113.7</c:v>
                </c:pt>
                <c:pt idx="1140">
                  <c:v>114.2</c:v>
                </c:pt>
                <c:pt idx="1145">
                  <c:v>114.7</c:v>
                </c:pt>
                <c:pt idx="1150">
                  <c:v>115.2</c:v>
                </c:pt>
                <c:pt idx="1155">
                  <c:v>115.7</c:v>
                </c:pt>
                <c:pt idx="1160">
                  <c:v>116.2</c:v>
                </c:pt>
                <c:pt idx="1165">
                  <c:v>116.7</c:v>
                </c:pt>
                <c:pt idx="1170">
                  <c:v>117.2</c:v>
                </c:pt>
                <c:pt idx="1175">
                  <c:v>117.7</c:v>
                </c:pt>
                <c:pt idx="1180">
                  <c:v>118.2</c:v>
                </c:pt>
                <c:pt idx="1185">
                  <c:v>118.7</c:v>
                </c:pt>
                <c:pt idx="1190">
                  <c:v>119.2</c:v>
                </c:pt>
                <c:pt idx="1195">
                  <c:v>119.7</c:v>
                </c:pt>
                <c:pt idx="1200">
                  <c:v>120.2</c:v>
                </c:pt>
                <c:pt idx="1205">
                  <c:v>120.7</c:v>
                </c:pt>
                <c:pt idx="1210">
                  <c:v>121.2</c:v>
                </c:pt>
                <c:pt idx="1215">
                  <c:v>121.7</c:v>
                </c:pt>
                <c:pt idx="1220">
                  <c:v>122.2</c:v>
                </c:pt>
                <c:pt idx="1225">
                  <c:v>122.7</c:v>
                </c:pt>
                <c:pt idx="1230">
                  <c:v>123.2</c:v>
                </c:pt>
                <c:pt idx="1235">
                  <c:v>123.7</c:v>
                </c:pt>
                <c:pt idx="1240">
                  <c:v>124.2</c:v>
                </c:pt>
                <c:pt idx="1245">
                  <c:v>124.7</c:v>
                </c:pt>
                <c:pt idx="1250">
                  <c:v>125.2</c:v>
                </c:pt>
                <c:pt idx="1255">
                  <c:v>125.7</c:v>
                </c:pt>
                <c:pt idx="1260">
                  <c:v>126.2</c:v>
                </c:pt>
                <c:pt idx="1265">
                  <c:v>126.7</c:v>
                </c:pt>
                <c:pt idx="1270">
                  <c:v>127.2</c:v>
                </c:pt>
                <c:pt idx="1275">
                  <c:v>127.7</c:v>
                </c:pt>
                <c:pt idx="1280">
                  <c:v>128.19999999999999</c:v>
                </c:pt>
                <c:pt idx="1285">
                  <c:v>128.69999999999999</c:v>
                </c:pt>
                <c:pt idx="1290">
                  <c:v>129.19999999999999</c:v>
                </c:pt>
                <c:pt idx="1295">
                  <c:v>129.69999999999999</c:v>
                </c:pt>
                <c:pt idx="1300">
                  <c:v>130.19999999999999</c:v>
                </c:pt>
                <c:pt idx="1305">
                  <c:v>130.69999999999999</c:v>
                </c:pt>
                <c:pt idx="1310">
                  <c:v>131.19999999999999</c:v>
                </c:pt>
                <c:pt idx="1315">
                  <c:v>131.69999999999999</c:v>
                </c:pt>
                <c:pt idx="1320">
                  <c:v>132.19999999999999</c:v>
                </c:pt>
                <c:pt idx="1325">
                  <c:v>132.69999999999999</c:v>
                </c:pt>
                <c:pt idx="1330">
                  <c:v>133.19999999999999</c:v>
                </c:pt>
                <c:pt idx="1335">
                  <c:v>133.69999999999999</c:v>
                </c:pt>
                <c:pt idx="1340">
                  <c:v>134.19999999999999</c:v>
                </c:pt>
                <c:pt idx="1345">
                  <c:v>134.69999999999999</c:v>
                </c:pt>
                <c:pt idx="1350">
                  <c:v>135.19999999999999</c:v>
                </c:pt>
                <c:pt idx="1355">
                  <c:v>135.69999999999999</c:v>
                </c:pt>
                <c:pt idx="1360">
                  <c:v>136.19999999999999</c:v>
                </c:pt>
                <c:pt idx="1365">
                  <c:v>136.69999999999999</c:v>
                </c:pt>
                <c:pt idx="1370">
                  <c:v>137.19999999999999</c:v>
                </c:pt>
                <c:pt idx="1375">
                  <c:v>137.69999999999999</c:v>
                </c:pt>
                <c:pt idx="1380">
                  <c:v>138.19999999999999</c:v>
                </c:pt>
                <c:pt idx="1385">
                  <c:v>138.69999999999999</c:v>
                </c:pt>
                <c:pt idx="1390">
                  <c:v>139.19999999999999</c:v>
                </c:pt>
                <c:pt idx="1395">
                  <c:v>139.69999999999999</c:v>
                </c:pt>
                <c:pt idx="1400">
                  <c:v>140.19999999999999</c:v>
                </c:pt>
                <c:pt idx="1405">
                  <c:v>140.69999999999999</c:v>
                </c:pt>
                <c:pt idx="1410">
                  <c:v>141.19999999999999</c:v>
                </c:pt>
                <c:pt idx="1415">
                  <c:v>141.69999999999999</c:v>
                </c:pt>
                <c:pt idx="1420">
                  <c:v>142.19999999999999</c:v>
                </c:pt>
                <c:pt idx="1425">
                  <c:v>142.69999999999999</c:v>
                </c:pt>
                <c:pt idx="1430">
                  <c:v>143.19999999999999</c:v>
                </c:pt>
                <c:pt idx="1435">
                  <c:v>143.69999999999999</c:v>
                </c:pt>
                <c:pt idx="1440">
                  <c:v>144.19999999999999</c:v>
                </c:pt>
                <c:pt idx="1445">
                  <c:v>144.69999999999999</c:v>
                </c:pt>
                <c:pt idx="1450">
                  <c:v>145.19999999999999</c:v>
                </c:pt>
                <c:pt idx="1455">
                  <c:v>145.69999999999999</c:v>
                </c:pt>
                <c:pt idx="1460">
                  <c:v>146.19999999999999</c:v>
                </c:pt>
                <c:pt idx="1465">
                  <c:v>146.69999999999999</c:v>
                </c:pt>
                <c:pt idx="1470">
                  <c:v>147.19999999999999</c:v>
                </c:pt>
                <c:pt idx="1475">
                  <c:v>147.69999999999999</c:v>
                </c:pt>
                <c:pt idx="1480">
                  <c:v>148.19999999999999</c:v>
                </c:pt>
                <c:pt idx="1485">
                  <c:v>148.69999999999999</c:v>
                </c:pt>
                <c:pt idx="1490">
                  <c:v>149.19999999999999</c:v>
                </c:pt>
                <c:pt idx="1495">
                  <c:v>149.69999999999999</c:v>
                </c:pt>
                <c:pt idx="1500">
                  <c:v>150.19999999999999</c:v>
                </c:pt>
                <c:pt idx="1505">
                  <c:v>150.69999999999999</c:v>
                </c:pt>
                <c:pt idx="1510">
                  <c:v>151.19999999999999</c:v>
                </c:pt>
                <c:pt idx="1515">
                  <c:v>151.69999999999999</c:v>
                </c:pt>
                <c:pt idx="1520">
                  <c:v>152.19999999999999</c:v>
                </c:pt>
                <c:pt idx="1525">
                  <c:v>152.69999999999999</c:v>
                </c:pt>
                <c:pt idx="1530">
                  <c:v>153.19999999999999</c:v>
                </c:pt>
                <c:pt idx="1535">
                  <c:v>153.69999999999999</c:v>
                </c:pt>
                <c:pt idx="1540">
                  <c:v>154.19999999999999</c:v>
                </c:pt>
                <c:pt idx="1545">
                  <c:v>154.69999999999999</c:v>
                </c:pt>
                <c:pt idx="1550">
                  <c:v>155.19999999999999</c:v>
                </c:pt>
                <c:pt idx="1555">
                  <c:v>155.69999999999999</c:v>
                </c:pt>
                <c:pt idx="1560">
                  <c:v>156.19999999999999</c:v>
                </c:pt>
                <c:pt idx="1565">
                  <c:v>156.69999999999999</c:v>
                </c:pt>
                <c:pt idx="1570">
                  <c:v>157.19999999999999</c:v>
                </c:pt>
                <c:pt idx="1575">
                  <c:v>157.69999999999999</c:v>
                </c:pt>
                <c:pt idx="1580">
                  <c:v>158.19999999999999</c:v>
                </c:pt>
                <c:pt idx="1585">
                  <c:v>158.69999999999999</c:v>
                </c:pt>
                <c:pt idx="1590">
                  <c:v>159.19999999999999</c:v>
                </c:pt>
                <c:pt idx="1595">
                  <c:v>159.69999999999999</c:v>
                </c:pt>
                <c:pt idx="1600">
                  <c:v>160.19999999999999</c:v>
                </c:pt>
                <c:pt idx="1605">
                  <c:v>160.69999999999999</c:v>
                </c:pt>
                <c:pt idx="1610">
                  <c:v>161.19999999999999</c:v>
                </c:pt>
                <c:pt idx="1615">
                  <c:v>161.69999999999999</c:v>
                </c:pt>
                <c:pt idx="1620">
                  <c:v>162.19999999999999</c:v>
                </c:pt>
                <c:pt idx="1625">
                  <c:v>162.69999999999999</c:v>
                </c:pt>
                <c:pt idx="1630">
                  <c:v>163.19999999999999</c:v>
                </c:pt>
                <c:pt idx="1635">
                  <c:v>163.69999999999999</c:v>
                </c:pt>
                <c:pt idx="1640">
                  <c:v>164.2</c:v>
                </c:pt>
                <c:pt idx="1645">
                  <c:v>164.7</c:v>
                </c:pt>
                <c:pt idx="1650">
                  <c:v>165.2</c:v>
                </c:pt>
                <c:pt idx="1655">
                  <c:v>165.7</c:v>
                </c:pt>
                <c:pt idx="1660">
                  <c:v>166.2</c:v>
                </c:pt>
                <c:pt idx="1665">
                  <c:v>166.7</c:v>
                </c:pt>
                <c:pt idx="1670">
                  <c:v>167.2</c:v>
                </c:pt>
                <c:pt idx="1675">
                  <c:v>167.7</c:v>
                </c:pt>
                <c:pt idx="1680">
                  <c:v>168.2</c:v>
                </c:pt>
                <c:pt idx="1685">
                  <c:v>168.7</c:v>
                </c:pt>
                <c:pt idx="1690">
                  <c:v>169.2</c:v>
                </c:pt>
                <c:pt idx="1695">
                  <c:v>169.7</c:v>
                </c:pt>
                <c:pt idx="1700">
                  <c:v>170.2</c:v>
                </c:pt>
                <c:pt idx="1705">
                  <c:v>170.7</c:v>
                </c:pt>
                <c:pt idx="1710">
                  <c:v>171.2</c:v>
                </c:pt>
                <c:pt idx="1715">
                  <c:v>171.7</c:v>
                </c:pt>
                <c:pt idx="1720">
                  <c:v>172.2</c:v>
                </c:pt>
                <c:pt idx="1725">
                  <c:v>172.7</c:v>
                </c:pt>
                <c:pt idx="1730">
                  <c:v>173.2</c:v>
                </c:pt>
                <c:pt idx="1735">
                  <c:v>173.7</c:v>
                </c:pt>
                <c:pt idx="1740">
                  <c:v>174.2</c:v>
                </c:pt>
                <c:pt idx="1745">
                  <c:v>174.7</c:v>
                </c:pt>
                <c:pt idx="1750">
                  <c:v>175.2</c:v>
                </c:pt>
                <c:pt idx="1755">
                  <c:v>175.7</c:v>
                </c:pt>
                <c:pt idx="1760">
                  <c:v>176.2</c:v>
                </c:pt>
                <c:pt idx="1765">
                  <c:v>176.7</c:v>
                </c:pt>
                <c:pt idx="1770">
                  <c:v>177.2</c:v>
                </c:pt>
                <c:pt idx="1775">
                  <c:v>177.7</c:v>
                </c:pt>
                <c:pt idx="1780">
                  <c:v>178.2</c:v>
                </c:pt>
                <c:pt idx="1785">
                  <c:v>178.7</c:v>
                </c:pt>
                <c:pt idx="1790">
                  <c:v>179.2</c:v>
                </c:pt>
                <c:pt idx="1795">
                  <c:v>179.7</c:v>
                </c:pt>
                <c:pt idx="1800">
                  <c:v>180.2</c:v>
                </c:pt>
                <c:pt idx="1805">
                  <c:v>180.7</c:v>
                </c:pt>
                <c:pt idx="1810">
                  <c:v>181.2</c:v>
                </c:pt>
                <c:pt idx="1815">
                  <c:v>181.7</c:v>
                </c:pt>
                <c:pt idx="1820">
                  <c:v>182.2</c:v>
                </c:pt>
                <c:pt idx="1825">
                  <c:v>182.7</c:v>
                </c:pt>
                <c:pt idx="1830">
                  <c:v>183.2</c:v>
                </c:pt>
                <c:pt idx="1835">
                  <c:v>183.7</c:v>
                </c:pt>
                <c:pt idx="1840">
                  <c:v>184.2</c:v>
                </c:pt>
                <c:pt idx="1845">
                  <c:v>184.7</c:v>
                </c:pt>
                <c:pt idx="1850">
                  <c:v>185.2</c:v>
                </c:pt>
                <c:pt idx="1855">
                  <c:v>185.7</c:v>
                </c:pt>
                <c:pt idx="1860">
                  <c:v>186.2</c:v>
                </c:pt>
                <c:pt idx="1865">
                  <c:v>186.7</c:v>
                </c:pt>
                <c:pt idx="1870">
                  <c:v>187.2</c:v>
                </c:pt>
                <c:pt idx="1875">
                  <c:v>187.7</c:v>
                </c:pt>
                <c:pt idx="1880">
                  <c:v>188.2</c:v>
                </c:pt>
                <c:pt idx="1885">
                  <c:v>188.7</c:v>
                </c:pt>
                <c:pt idx="1890">
                  <c:v>189.2</c:v>
                </c:pt>
                <c:pt idx="1895">
                  <c:v>189.7</c:v>
                </c:pt>
                <c:pt idx="1900">
                  <c:v>190.2</c:v>
                </c:pt>
                <c:pt idx="1905">
                  <c:v>190.7</c:v>
                </c:pt>
                <c:pt idx="1910">
                  <c:v>191.2</c:v>
                </c:pt>
                <c:pt idx="1915">
                  <c:v>191.7</c:v>
                </c:pt>
                <c:pt idx="1920">
                  <c:v>192.2</c:v>
                </c:pt>
                <c:pt idx="1925">
                  <c:v>192.7</c:v>
                </c:pt>
                <c:pt idx="1930">
                  <c:v>193.2</c:v>
                </c:pt>
                <c:pt idx="1935">
                  <c:v>193.7</c:v>
                </c:pt>
                <c:pt idx="1940">
                  <c:v>194.2</c:v>
                </c:pt>
                <c:pt idx="1945">
                  <c:v>194.7</c:v>
                </c:pt>
                <c:pt idx="1950">
                  <c:v>195.2</c:v>
                </c:pt>
                <c:pt idx="1955">
                  <c:v>195.7</c:v>
                </c:pt>
                <c:pt idx="1960">
                  <c:v>196.2</c:v>
                </c:pt>
                <c:pt idx="1965">
                  <c:v>196.7</c:v>
                </c:pt>
                <c:pt idx="1970">
                  <c:v>197.2</c:v>
                </c:pt>
                <c:pt idx="1975">
                  <c:v>197.7</c:v>
                </c:pt>
                <c:pt idx="1980">
                  <c:v>198.2</c:v>
                </c:pt>
                <c:pt idx="1985">
                  <c:v>198.7</c:v>
                </c:pt>
                <c:pt idx="1990">
                  <c:v>199.2</c:v>
                </c:pt>
                <c:pt idx="1995">
                  <c:v>199.7</c:v>
                </c:pt>
                <c:pt idx="2000">
                  <c:v>200.2</c:v>
                </c:pt>
                <c:pt idx="2005">
                  <c:v>200.7</c:v>
                </c:pt>
                <c:pt idx="2010">
                  <c:v>201.2</c:v>
                </c:pt>
                <c:pt idx="2015">
                  <c:v>201.7</c:v>
                </c:pt>
                <c:pt idx="2020">
                  <c:v>202.2</c:v>
                </c:pt>
                <c:pt idx="2025">
                  <c:v>202.7</c:v>
                </c:pt>
                <c:pt idx="2030">
                  <c:v>203.2</c:v>
                </c:pt>
                <c:pt idx="2035">
                  <c:v>203.7</c:v>
                </c:pt>
                <c:pt idx="2040">
                  <c:v>204.2</c:v>
                </c:pt>
                <c:pt idx="2045">
                  <c:v>204.7</c:v>
                </c:pt>
                <c:pt idx="2050">
                  <c:v>205.2</c:v>
                </c:pt>
                <c:pt idx="2055">
                  <c:v>205.7</c:v>
                </c:pt>
                <c:pt idx="2060">
                  <c:v>206.2</c:v>
                </c:pt>
                <c:pt idx="2065">
                  <c:v>206.7</c:v>
                </c:pt>
                <c:pt idx="2070">
                  <c:v>207.2</c:v>
                </c:pt>
                <c:pt idx="2075">
                  <c:v>207.7</c:v>
                </c:pt>
                <c:pt idx="2080">
                  <c:v>208.2</c:v>
                </c:pt>
                <c:pt idx="2085">
                  <c:v>208.7</c:v>
                </c:pt>
                <c:pt idx="2090">
                  <c:v>209.2</c:v>
                </c:pt>
                <c:pt idx="2095">
                  <c:v>209.7</c:v>
                </c:pt>
                <c:pt idx="2100">
                  <c:v>210.2</c:v>
                </c:pt>
                <c:pt idx="2105">
                  <c:v>210.7</c:v>
                </c:pt>
                <c:pt idx="2110">
                  <c:v>211.2</c:v>
                </c:pt>
                <c:pt idx="2115">
                  <c:v>211.7</c:v>
                </c:pt>
                <c:pt idx="2120">
                  <c:v>212.2</c:v>
                </c:pt>
                <c:pt idx="2125">
                  <c:v>212.7</c:v>
                </c:pt>
                <c:pt idx="2130">
                  <c:v>213.2</c:v>
                </c:pt>
                <c:pt idx="2135">
                  <c:v>213.7</c:v>
                </c:pt>
                <c:pt idx="2140">
                  <c:v>214.2</c:v>
                </c:pt>
                <c:pt idx="2145">
                  <c:v>214.7</c:v>
                </c:pt>
                <c:pt idx="2150">
                  <c:v>215.2</c:v>
                </c:pt>
                <c:pt idx="2155">
                  <c:v>215.7</c:v>
                </c:pt>
                <c:pt idx="2160">
                  <c:v>216.2</c:v>
                </c:pt>
                <c:pt idx="2165">
                  <c:v>216.7</c:v>
                </c:pt>
                <c:pt idx="2170">
                  <c:v>217.2</c:v>
                </c:pt>
                <c:pt idx="2175">
                  <c:v>217.7</c:v>
                </c:pt>
                <c:pt idx="2180">
                  <c:v>218.2</c:v>
                </c:pt>
                <c:pt idx="2185">
                  <c:v>218.7</c:v>
                </c:pt>
                <c:pt idx="2190">
                  <c:v>219.2</c:v>
                </c:pt>
                <c:pt idx="2195">
                  <c:v>219.7</c:v>
                </c:pt>
                <c:pt idx="2200">
                  <c:v>220.2</c:v>
                </c:pt>
                <c:pt idx="2205">
                  <c:v>220.7</c:v>
                </c:pt>
                <c:pt idx="2210">
                  <c:v>221.2</c:v>
                </c:pt>
                <c:pt idx="2215">
                  <c:v>221.7</c:v>
                </c:pt>
                <c:pt idx="2220">
                  <c:v>222.2</c:v>
                </c:pt>
                <c:pt idx="2225">
                  <c:v>222.7</c:v>
                </c:pt>
                <c:pt idx="2230">
                  <c:v>223.2</c:v>
                </c:pt>
                <c:pt idx="2235">
                  <c:v>223.7</c:v>
                </c:pt>
                <c:pt idx="2240">
                  <c:v>224.2</c:v>
                </c:pt>
                <c:pt idx="2245">
                  <c:v>224.7</c:v>
                </c:pt>
                <c:pt idx="2250">
                  <c:v>225.2</c:v>
                </c:pt>
                <c:pt idx="2255">
                  <c:v>225.7</c:v>
                </c:pt>
                <c:pt idx="2260">
                  <c:v>226.2</c:v>
                </c:pt>
                <c:pt idx="2265">
                  <c:v>226.7</c:v>
                </c:pt>
                <c:pt idx="2270">
                  <c:v>227.2</c:v>
                </c:pt>
                <c:pt idx="2275">
                  <c:v>227.7</c:v>
                </c:pt>
                <c:pt idx="2280">
                  <c:v>228.2</c:v>
                </c:pt>
                <c:pt idx="2285">
                  <c:v>228.7</c:v>
                </c:pt>
                <c:pt idx="2290">
                  <c:v>229.2</c:v>
                </c:pt>
                <c:pt idx="2295">
                  <c:v>229.7</c:v>
                </c:pt>
                <c:pt idx="2300">
                  <c:v>230.2</c:v>
                </c:pt>
                <c:pt idx="2305">
                  <c:v>230.7</c:v>
                </c:pt>
                <c:pt idx="2310">
                  <c:v>231.2</c:v>
                </c:pt>
                <c:pt idx="2315">
                  <c:v>231.7</c:v>
                </c:pt>
                <c:pt idx="2320">
                  <c:v>232.2</c:v>
                </c:pt>
                <c:pt idx="2325">
                  <c:v>232.7</c:v>
                </c:pt>
                <c:pt idx="2330">
                  <c:v>233.2</c:v>
                </c:pt>
                <c:pt idx="2335">
                  <c:v>233.7</c:v>
                </c:pt>
                <c:pt idx="2340">
                  <c:v>234.2</c:v>
                </c:pt>
                <c:pt idx="2345">
                  <c:v>234.7</c:v>
                </c:pt>
                <c:pt idx="2350">
                  <c:v>235.2</c:v>
                </c:pt>
                <c:pt idx="2355">
                  <c:v>235.7</c:v>
                </c:pt>
                <c:pt idx="2360">
                  <c:v>236.2</c:v>
                </c:pt>
                <c:pt idx="2365">
                  <c:v>236.7</c:v>
                </c:pt>
                <c:pt idx="2370">
                  <c:v>237.2</c:v>
                </c:pt>
                <c:pt idx="2375">
                  <c:v>237.7</c:v>
                </c:pt>
                <c:pt idx="2380">
                  <c:v>238.2</c:v>
                </c:pt>
                <c:pt idx="2385">
                  <c:v>238.7</c:v>
                </c:pt>
                <c:pt idx="2390">
                  <c:v>239.2</c:v>
                </c:pt>
                <c:pt idx="2395">
                  <c:v>239.7</c:v>
                </c:pt>
                <c:pt idx="2400">
                  <c:v>240.2</c:v>
                </c:pt>
                <c:pt idx="2405">
                  <c:v>240.7</c:v>
                </c:pt>
                <c:pt idx="2410">
                  <c:v>241.2</c:v>
                </c:pt>
                <c:pt idx="2415">
                  <c:v>241.7</c:v>
                </c:pt>
                <c:pt idx="2420">
                  <c:v>242.2</c:v>
                </c:pt>
                <c:pt idx="2425">
                  <c:v>242.7</c:v>
                </c:pt>
                <c:pt idx="2430">
                  <c:v>243.2</c:v>
                </c:pt>
                <c:pt idx="2435">
                  <c:v>243.7</c:v>
                </c:pt>
                <c:pt idx="2440">
                  <c:v>244.2</c:v>
                </c:pt>
                <c:pt idx="2445">
                  <c:v>244.7</c:v>
                </c:pt>
                <c:pt idx="2450">
                  <c:v>245.2</c:v>
                </c:pt>
                <c:pt idx="2455">
                  <c:v>245.7</c:v>
                </c:pt>
                <c:pt idx="2460">
                  <c:v>246.2</c:v>
                </c:pt>
                <c:pt idx="2465">
                  <c:v>246.7</c:v>
                </c:pt>
                <c:pt idx="2470">
                  <c:v>247.2</c:v>
                </c:pt>
                <c:pt idx="2475">
                  <c:v>247.7</c:v>
                </c:pt>
                <c:pt idx="2480">
                  <c:v>248.2</c:v>
                </c:pt>
                <c:pt idx="2485">
                  <c:v>248.7</c:v>
                </c:pt>
                <c:pt idx="2490">
                  <c:v>249.2</c:v>
                </c:pt>
                <c:pt idx="2495">
                  <c:v>249.7</c:v>
                </c:pt>
                <c:pt idx="2500">
                  <c:v>250.2</c:v>
                </c:pt>
                <c:pt idx="2505">
                  <c:v>250.7</c:v>
                </c:pt>
                <c:pt idx="2510">
                  <c:v>251.2</c:v>
                </c:pt>
                <c:pt idx="2515">
                  <c:v>251.7</c:v>
                </c:pt>
                <c:pt idx="2520">
                  <c:v>252.2</c:v>
                </c:pt>
                <c:pt idx="2525">
                  <c:v>252.7</c:v>
                </c:pt>
                <c:pt idx="2530">
                  <c:v>253.2</c:v>
                </c:pt>
                <c:pt idx="2535">
                  <c:v>253.7</c:v>
                </c:pt>
                <c:pt idx="2540">
                  <c:v>254.2</c:v>
                </c:pt>
                <c:pt idx="2545">
                  <c:v>254.7</c:v>
                </c:pt>
                <c:pt idx="2550">
                  <c:v>255.2</c:v>
                </c:pt>
                <c:pt idx="2555">
                  <c:v>255.7</c:v>
                </c:pt>
                <c:pt idx="2560">
                  <c:v>256.2</c:v>
                </c:pt>
                <c:pt idx="2565">
                  <c:v>256.7</c:v>
                </c:pt>
                <c:pt idx="2570">
                  <c:v>257.2</c:v>
                </c:pt>
                <c:pt idx="2575">
                  <c:v>257.7</c:v>
                </c:pt>
                <c:pt idx="2580">
                  <c:v>258.2</c:v>
                </c:pt>
                <c:pt idx="2585">
                  <c:v>258.7</c:v>
                </c:pt>
                <c:pt idx="2590">
                  <c:v>259.2</c:v>
                </c:pt>
                <c:pt idx="2595">
                  <c:v>259.7</c:v>
                </c:pt>
                <c:pt idx="2600">
                  <c:v>260.2</c:v>
                </c:pt>
                <c:pt idx="2605">
                  <c:v>260.7</c:v>
                </c:pt>
                <c:pt idx="2610">
                  <c:v>261.2</c:v>
                </c:pt>
                <c:pt idx="2615">
                  <c:v>261.7</c:v>
                </c:pt>
                <c:pt idx="2620">
                  <c:v>262.2</c:v>
                </c:pt>
                <c:pt idx="2625">
                  <c:v>262.7</c:v>
                </c:pt>
                <c:pt idx="2630">
                  <c:v>263.2</c:v>
                </c:pt>
                <c:pt idx="2635">
                  <c:v>263.7</c:v>
                </c:pt>
                <c:pt idx="2640">
                  <c:v>264.2</c:v>
                </c:pt>
                <c:pt idx="2645">
                  <c:v>264.7</c:v>
                </c:pt>
                <c:pt idx="2650">
                  <c:v>265.2</c:v>
                </c:pt>
                <c:pt idx="2655">
                  <c:v>265.7</c:v>
                </c:pt>
                <c:pt idx="2660">
                  <c:v>266.2</c:v>
                </c:pt>
                <c:pt idx="2665">
                  <c:v>266.7</c:v>
                </c:pt>
                <c:pt idx="2670">
                  <c:v>267.2</c:v>
                </c:pt>
                <c:pt idx="2675">
                  <c:v>267.7</c:v>
                </c:pt>
                <c:pt idx="2680">
                  <c:v>268.2</c:v>
                </c:pt>
                <c:pt idx="2685">
                  <c:v>268.7</c:v>
                </c:pt>
                <c:pt idx="2690">
                  <c:v>269.2</c:v>
                </c:pt>
                <c:pt idx="2695">
                  <c:v>269.7</c:v>
                </c:pt>
                <c:pt idx="2700">
                  <c:v>270.2</c:v>
                </c:pt>
                <c:pt idx="2705">
                  <c:v>270.7</c:v>
                </c:pt>
                <c:pt idx="2710">
                  <c:v>271.2</c:v>
                </c:pt>
                <c:pt idx="2715">
                  <c:v>271.7</c:v>
                </c:pt>
                <c:pt idx="2720">
                  <c:v>272.2</c:v>
                </c:pt>
                <c:pt idx="2725">
                  <c:v>272.7</c:v>
                </c:pt>
                <c:pt idx="2730">
                  <c:v>273.2</c:v>
                </c:pt>
                <c:pt idx="2735">
                  <c:v>273.7</c:v>
                </c:pt>
                <c:pt idx="2740">
                  <c:v>274.2</c:v>
                </c:pt>
                <c:pt idx="2745">
                  <c:v>274.7</c:v>
                </c:pt>
                <c:pt idx="2750">
                  <c:v>275.2</c:v>
                </c:pt>
                <c:pt idx="2755">
                  <c:v>275.7</c:v>
                </c:pt>
                <c:pt idx="2760">
                  <c:v>276.2</c:v>
                </c:pt>
                <c:pt idx="2765">
                  <c:v>276.7</c:v>
                </c:pt>
                <c:pt idx="2770">
                  <c:v>277.2</c:v>
                </c:pt>
                <c:pt idx="2775">
                  <c:v>277.7</c:v>
                </c:pt>
                <c:pt idx="2780">
                  <c:v>278.2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5AF-4693-94A2-EDF09EA243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06780800"/>
        <c:axId val="1006787040"/>
      </c:scatterChart>
      <c:valAx>
        <c:axId val="1006780800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006787040"/>
        <c:crosses val="autoZero"/>
        <c:crossBetween val="midCat"/>
      </c:valAx>
      <c:valAx>
        <c:axId val="1006787040"/>
        <c:scaling>
          <c:orientation val="maxMin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00678080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span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Cr </a:t>
            </a:r>
            <a:r>
              <a:rPr lang="nb-NO" sz="1400" b="0" i="0" u="none" strike="noStrike" baseline="0">
                <a:effectLst/>
              </a:rPr>
              <a:t>(0,5cm) </a:t>
            </a:r>
            <a:r>
              <a:rPr lang="en-US"/>
              <a:t>normert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Cr normert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'0,5 normerte grafer'!$M$6:$M$2786</c:f>
              <c:numCache>
                <c:formatCode>General</c:formatCode>
                <c:ptCount val="2781"/>
                <c:pt idx="0">
                  <c:v>0.38536585365853659</c:v>
                </c:pt>
                <c:pt idx="5">
                  <c:v>0.4894308943089431</c:v>
                </c:pt>
                <c:pt idx="10">
                  <c:v>0.43252032520325201</c:v>
                </c:pt>
                <c:pt idx="15">
                  <c:v>0.44715447154471544</c:v>
                </c:pt>
                <c:pt idx="20">
                  <c:v>0.24878048780487805</c:v>
                </c:pt>
                <c:pt idx="25">
                  <c:v>0.36097560975609755</c:v>
                </c:pt>
                <c:pt idx="30">
                  <c:v>0.44390243902439031</c:v>
                </c:pt>
                <c:pt idx="35">
                  <c:v>0.22764227642276422</c:v>
                </c:pt>
                <c:pt idx="40">
                  <c:v>0.38211382113821141</c:v>
                </c:pt>
                <c:pt idx="45">
                  <c:v>0.30569105691056908</c:v>
                </c:pt>
                <c:pt idx="50">
                  <c:v>0.3772357723577236</c:v>
                </c:pt>
                <c:pt idx="55">
                  <c:v>0.28943089430894309</c:v>
                </c:pt>
                <c:pt idx="60">
                  <c:v>0.46016260162601624</c:v>
                </c:pt>
                <c:pt idx="65">
                  <c:v>0.30243902439024389</c:v>
                </c:pt>
                <c:pt idx="70">
                  <c:v>0.45203252032520325</c:v>
                </c:pt>
                <c:pt idx="75">
                  <c:v>0.42601626016260169</c:v>
                </c:pt>
                <c:pt idx="80">
                  <c:v>0.4</c:v>
                </c:pt>
                <c:pt idx="85">
                  <c:v>0.47154471544715448</c:v>
                </c:pt>
                <c:pt idx="90">
                  <c:v>0.46341463414634143</c:v>
                </c:pt>
                <c:pt idx="95">
                  <c:v>0.4390243902439025</c:v>
                </c:pt>
                <c:pt idx="100">
                  <c:v>0.41300813008130077</c:v>
                </c:pt>
                <c:pt idx="105">
                  <c:v>0.40162601626016253</c:v>
                </c:pt>
                <c:pt idx="110">
                  <c:v>0.3772357723577236</c:v>
                </c:pt>
                <c:pt idx="115">
                  <c:v>0.47967479674796748</c:v>
                </c:pt>
                <c:pt idx="120">
                  <c:v>0.47317073170731716</c:v>
                </c:pt>
                <c:pt idx="125">
                  <c:v>0.41951219512195126</c:v>
                </c:pt>
                <c:pt idx="130">
                  <c:v>0.3902439024390244</c:v>
                </c:pt>
                <c:pt idx="135">
                  <c:v>0.46829268292682924</c:v>
                </c:pt>
                <c:pt idx="140">
                  <c:v>0.20975609756097563</c:v>
                </c:pt>
                <c:pt idx="145">
                  <c:v>0.52845528455284552</c:v>
                </c:pt>
                <c:pt idx="150">
                  <c:v>0.49430894308943091</c:v>
                </c:pt>
                <c:pt idx="155">
                  <c:v>0.48617886178861791</c:v>
                </c:pt>
                <c:pt idx="160">
                  <c:v>0.3479674796747968</c:v>
                </c:pt>
                <c:pt idx="165">
                  <c:v>0.30081300813008133</c:v>
                </c:pt>
                <c:pt idx="170">
                  <c:v>0.36585365853658536</c:v>
                </c:pt>
                <c:pt idx="175">
                  <c:v>0.35447154471544717</c:v>
                </c:pt>
                <c:pt idx="180">
                  <c:v>0.47642276422764224</c:v>
                </c:pt>
                <c:pt idx="185">
                  <c:v>0.41788617886178858</c:v>
                </c:pt>
                <c:pt idx="190">
                  <c:v>0.21951219512195119</c:v>
                </c:pt>
                <c:pt idx="195">
                  <c:v>0.33658536585365856</c:v>
                </c:pt>
                <c:pt idx="200">
                  <c:v>0.43414634146341469</c:v>
                </c:pt>
                <c:pt idx="205">
                  <c:v>0.2569105691056911</c:v>
                </c:pt>
                <c:pt idx="210">
                  <c:v>0.26666666666666666</c:v>
                </c:pt>
                <c:pt idx="215">
                  <c:v>0.28617886178861784</c:v>
                </c:pt>
                <c:pt idx="220">
                  <c:v>0.44227642276422763</c:v>
                </c:pt>
                <c:pt idx="225">
                  <c:v>0.42113821138211377</c:v>
                </c:pt>
                <c:pt idx="230">
                  <c:v>0.41626016260162596</c:v>
                </c:pt>
                <c:pt idx="235">
                  <c:v>0.30243902439024389</c:v>
                </c:pt>
                <c:pt idx="240">
                  <c:v>0.3154471544715447</c:v>
                </c:pt>
                <c:pt idx="245">
                  <c:v>0.38536585365853659</c:v>
                </c:pt>
                <c:pt idx="250">
                  <c:v>0.3073170731707317</c:v>
                </c:pt>
                <c:pt idx="255">
                  <c:v>0.56747967479674799</c:v>
                </c:pt>
                <c:pt idx="260">
                  <c:v>0.41951219512195126</c:v>
                </c:pt>
                <c:pt idx="265">
                  <c:v>0.44390243902439019</c:v>
                </c:pt>
                <c:pt idx="270">
                  <c:v>0.19837398373983745</c:v>
                </c:pt>
                <c:pt idx="275">
                  <c:v>0.23739837398373984</c:v>
                </c:pt>
                <c:pt idx="280">
                  <c:v>0.37398373983739841</c:v>
                </c:pt>
                <c:pt idx="285">
                  <c:v>0.45365853658536581</c:v>
                </c:pt>
                <c:pt idx="290">
                  <c:v>0.2861788617886179</c:v>
                </c:pt>
                <c:pt idx="295">
                  <c:v>0.34959349593495936</c:v>
                </c:pt>
                <c:pt idx="300">
                  <c:v>0.34634146341463412</c:v>
                </c:pt>
                <c:pt idx="305">
                  <c:v>0.36585365853658536</c:v>
                </c:pt>
                <c:pt idx="310">
                  <c:v>0.35447154471544717</c:v>
                </c:pt>
                <c:pt idx="315">
                  <c:v>0.36260162601626023</c:v>
                </c:pt>
                <c:pt idx="320">
                  <c:v>0.35447154471544717</c:v>
                </c:pt>
                <c:pt idx="325">
                  <c:v>0.33170731707317069</c:v>
                </c:pt>
                <c:pt idx="330">
                  <c:v>0.31219512195121951</c:v>
                </c:pt>
                <c:pt idx="335">
                  <c:v>0.53333333333333333</c:v>
                </c:pt>
                <c:pt idx="340">
                  <c:v>0.29268292682926828</c:v>
                </c:pt>
                <c:pt idx="345">
                  <c:v>0.26666666666666672</c:v>
                </c:pt>
                <c:pt idx="350">
                  <c:v>0.2113821138211382</c:v>
                </c:pt>
                <c:pt idx="355">
                  <c:v>0.39674796747967483</c:v>
                </c:pt>
                <c:pt idx="360">
                  <c:v>0.38373983739837397</c:v>
                </c:pt>
                <c:pt idx="365">
                  <c:v>0.33495934959349599</c:v>
                </c:pt>
                <c:pt idx="370">
                  <c:v>0.52520325203252027</c:v>
                </c:pt>
                <c:pt idx="375">
                  <c:v>0.35447154471544717</c:v>
                </c:pt>
                <c:pt idx="380">
                  <c:v>0.46341463414634154</c:v>
                </c:pt>
                <c:pt idx="385">
                  <c:v>0.37073170731707317</c:v>
                </c:pt>
                <c:pt idx="390">
                  <c:v>0.41463414634146345</c:v>
                </c:pt>
                <c:pt idx="395">
                  <c:v>0.32520325203252032</c:v>
                </c:pt>
                <c:pt idx="400">
                  <c:v>0.3691056910569106</c:v>
                </c:pt>
                <c:pt idx="405">
                  <c:v>0.50406504065040658</c:v>
                </c:pt>
                <c:pt idx="410">
                  <c:v>0.37073170731707317</c:v>
                </c:pt>
                <c:pt idx="415">
                  <c:v>0.31056910569105689</c:v>
                </c:pt>
                <c:pt idx="420">
                  <c:v>0.48455284552845529</c:v>
                </c:pt>
                <c:pt idx="425">
                  <c:v>0.29105691056910571</c:v>
                </c:pt>
                <c:pt idx="430">
                  <c:v>0.47642276422764224</c:v>
                </c:pt>
                <c:pt idx="435">
                  <c:v>0.37073170731707317</c:v>
                </c:pt>
                <c:pt idx="440">
                  <c:v>0.551219512195122</c:v>
                </c:pt>
                <c:pt idx="445">
                  <c:v>0.40975609756097564</c:v>
                </c:pt>
                <c:pt idx="450">
                  <c:v>0.40162601626016253</c:v>
                </c:pt>
                <c:pt idx="455">
                  <c:v>0.33983739837398375</c:v>
                </c:pt>
                <c:pt idx="460">
                  <c:v>0.43089430894308939</c:v>
                </c:pt>
                <c:pt idx="465">
                  <c:v>0.47317073170731705</c:v>
                </c:pt>
                <c:pt idx="470">
                  <c:v>0.27642276422764228</c:v>
                </c:pt>
                <c:pt idx="475">
                  <c:v>0.24878048780487805</c:v>
                </c:pt>
                <c:pt idx="480">
                  <c:v>0.33170731707317075</c:v>
                </c:pt>
                <c:pt idx="485">
                  <c:v>0.47967479674796748</c:v>
                </c:pt>
                <c:pt idx="490">
                  <c:v>0.29593495934959346</c:v>
                </c:pt>
                <c:pt idx="495">
                  <c:v>0.37398373983739835</c:v>
                </c:pt>
                <c:pt idx="500">
                  <c:v>0.32682926829268294</c:v>
                </c:pt>
                <c:pt idx="505">
                  <c:v>0.41626016260162607</c:v>
                </c:pt>
                <c:pt idx="510">
                  <c:v>0.34634146341463412</c:v>
                </c:pt>
                <c:pt idx="515">
                  <c:v>0.46504065040650405</c:v>
                </c:pt>
                <c:pt idx="520">
                  <c:v>0.30731707317073165</c:v>
                </c:pt>
                <c:pt idx="525">
                  <c:v>0.32845528455284556</c:v>
                </c:pt>
                <c:pt idx="530">
                  <c:v>0.42439024390243907</c:v>
                </c:pt>
                <c:pt idx="535">
                  <c:v>0.48292682926829267</c:v>
                </c:pt>
                <c:pt idx="540">
                  <c:v>0.28780487804878047</c:v>
                </c:pt>
                <c:pt idx="545">
                  <c:v>0.45528455284552843</c:v>
                </c:pt>
                <c:pt idx="550">
                  <c:v>0.3691056910569106</c:v>
                </c:pt>
                <c:pt idx="555">
                  <c:v>0.25040650406504061</c:v>
                </c:pt>
                <c:pt idx="560">
                  <c:v>0.42439024390243907</c:v>
                </c:pt>
                <c:pt idx="565">
                  <c:v>0.42113821138211377</c:v>
                </c:pt>
                <c:pt idx="570">
                  <c:v>0.28292682926829266</c:v>
                </c:pt>
                <c:pt idx="575">
                  <c:v>0.39186991869918697</c:v>
                </c:pt>
                <c:pt idx="580">
                  <c:v>0.37560975609756092</c:v>
                </c:pt>
                <c:pt idx="585">
                  <c:v>0.61626016260162597</c:v>
                </c:pt>
                <c:pt idx="590">
                  <c:v>0.44715447154471544</c:v>
                </c:pt>
                <c:pt idx="595">
                  <c:v>0.4</c:v>
                </c:pt>
                <c:pt idx="600">
                  <c:v>0.28292682926829271</c:v>
                </c:pt>
                <c:pt idx="605">
                  <c:v>0.27317073170731704</c:v>
                </c:pt>
                <c:pt idx="610">
                  <c:v>0.49268292682926829</c:v>
                </c:pt>
                <c:pt idx="615">
                  <c:v>0.43739837398373982</c:v>
                </c:pt>
                <c:pt idx="620">
                  <c:v>0.3772357723577236</c:v>
                </c:pt>
                <c:pt idx="625">
                  <c:v>0.4276422764227642</c:v>
                </c:pt>
                <c:pt idx="630">
                  <c:v>0.38211382113821141</c:v>
                </c:pt>
                <c:pt idx="635">
                  <c:v>0.36910569105691055</c:v>
                </c:pt>
                <c:pt idx="640">
                  <c:v>0.46178861788617886</c:v>
                </c:pt>
                <c:pt idx="645">
                  <c:v>0.43252032520325201</c:v>
                </c:pt>
                <c:pt idx="650">
                  <c:v>0.42439024390243907</c:v>
                </c:pt>
                <c:pt idx="655">
                  <c:v>0.4975609756097561</c:v>
                </c:pt>
                <c:pt idx="660">
                  <c:v>0.3902439024390244</c:v>
                </c:pt>
                <c:pt idx="665">
                  <c:v>0.42439024390243907</c:v>
                </c:pt>
                <c:pt idx="670">
                  <c:v>0.24715447154471545</c:v>
                </c:pt>
                <c:pt idx="675">
                  <c:v>0.37235772357723579</c:v>
                </c:pt>
                <c:pt idx="680">
                  <c:v>0.46991869918699186</c:v>
                </c:pt>
                <c:pt idx="685">
                  <c:v>0.33333333333333331</c:v>
                </c:pt>
                <c:pt idx="690">
                  <c:v>0.54959349593495932</c:v>
                </c:pt>
                <c:pt idx="695">
                  <c:v>0.41300813008130077</c:v>
                </c:pt>
                <c:pt idx="700">
                  <c:v>0.40975609756097564</c:v>
                </c:pt>
                <c:pt idx="705">
                  <c:v>0.32357723577235775</c:v>
                </c:pt>
                <c:pt idx="710">
                  <c:v>0.45853658536585373</c:v>
                </c:pt>
                <c:pt idx="715">
                  <c:v>0.36585365853658536</c:v>
                </c:pt>
                <c:pt idx="720">
                  <c:v>0.31056910569105689</c:v>
                </c:pt>
                <c:pt idx="725">
                  <c:v>0.49430894308943091</c:v>
                </c:pt>
                <c:pt idx="730">
                  <c:v>0.36260162601626017</c:v>
                </c:pt>
                <c:pt idx="735">
                  <c:v>0.51382113821138209</c:v>
                </c:pt>
                <c:pt idx="740">
                  <c:v>0.46341463414634143</c:v>
                </c:pt>
                <c:pt idx="745">
                  <c:v>0.42601626016260169</c:v>
                </c:pt>
                <c:pt idx="750">
                  <c:v>0.46016260162601624</c:v>
                </c:pt>
                <c:pt idx="755">
                  <c:v>0.51056910569105685</c:v>
                </c:pt>
                <c:pt idx="760">
                  <c:v>0.5609756097560975</c:v>
                </c:pt>
                <c:pt idx="765">
                  <c:v>0.44390243902439031</c:v>
                </c:pt>
                <c:pt idx="770">
                  <c:v>0.45365853658536592</c:v>
                </c:pt>
                <c:pt idx="775">
                  <c:v>0.32357723577235775</c:v>
                </c:pt>
                <c:pt idx="780">
                  <c:v>0.42113821138211388</c:v>
                </c:pt>
                <c:pt idx="785">
                  <c:v>0.38861788617886173</c:v>
                </c:pt>
                <c:pt idx="790">
                  <c:v>0.37235772357723579</c:v>
                </c:pt>
                <c:pt idx="795">
                  <c:v>0.30894308943089432</c:v>
                </c:pt>
                <c:pt idx="800">
                  <c:v>0.35121951219512193</c:v>
                </c:pt>
                <c:pt idx="805">
                  <c:v>0.35447154471544712</c:v>
                </c:pt>
                <c:pt idx="810">
                  <c:v>0.34308943089430893</c:v>
                </c:pt>
                <c:pt idx="815">
                  <c:v>0.53821138211382125</c:v>
                </c:pt>
                <c:pt idx="820">
                  <c:v>0.35447154471544717</c:v>
                </c:pt>
                <c:pt idx="825">
                  <c:v>0.33008130081300813</c:v>
                </c:pt>
                <c:pt idx="830">
                  <c:v>0.39512195121951221</c:v>
                </c:pt>
                <c:pt idx="835">
                  <c:v>0.35772357723577236</c:v>
                </c:pt>
                <c:pt idx="840">
                  <c:v>0.54471544715447151</c:v>
                </c:pt>
                <c:pt idx="845">
                  <c:v>0.3691056910569106</c:v>
                </c:pt>
                <c:pt idx="850">
                  <c:v>0.43089430894308939</c:v>
                </c:pt>
                <c:pt idx="855">
                  <c:v>0.52682926829268295</c:v>
                </c:pt>
                <c:pt idx="860">
                  <c:v>0.47154471544715448</c:v>
                </c:pt>
                <c:pt idx="865">
                  <c:v>0.44065040650406501</c:v>
                </c:pt>
                <c:pt idx="870">
                  <c:v>0.37886178861788616</c:v>
                </c:pt>
                <c:pt idx="875">
                  <c:v>0.41300813008130077</c:v>
                </c:pt>
                <c:pt idx="880">
                  <c:v>0.38536585365853659</c:v>
                </c:pt>
                <c:pt idx="885">
                  <c:v>0.43089430894308939</c:v>
                </c:pt>
                <c:pt idx="890">
                  <c:v>0.3902439024390244</c:v>
                </c:pt>
                <c:pt idx="895">
                  <c:v>0.46178861788617886</c:v>
                </c:pt>
                <c:pt idx="900">
                  <c:v>0.41788617886178869</c:v>
                </c:pt>
                <c:pt idx="905">
                  <c:v>0.33495934959349594</c:v>
                </c:pt>
                <c:pt idx="910">
                  <c:v>0.39674796747967483</c:v>
                </c:pt>
                <c:pt idx="915">
                  <c:v>0.47967479674796748</c:v>
                </c:pt>
                <c:pt idx="920">
                  <c:v>0.42926829268292688</c:v>
                </c:pt>
                <c:pt idx="925">
                  <c:v>0.34796747967479674</c:v>
                </c:pt>
                <c:pt idx="930">
                  <c:v>0.46504065040650405</c:v>
                </c:pt>
                <c:pt idx="935">
                  <c:v>0.41788617886178858</c:v>
                </c:pt>
                <c:pt idx="940">
                  <c:v>0.51707317073170733</c:v>
                </c:pt>
                <c:pt idx="945">
                  <c:v>0.29756097560975608</c:v>
                </c:pt>
                <c:pt idx="950">
                  <c:v>0.44878048780487811</c:v>
                </c:pt>
                <c:pt idx="955">
                  <c:v>0.35772357723577236</c:v>
                </c:pt>
                <c:pt idx="960">
                  <c:v>0.45853658536585373</c:v>
                </c:pt>
                <c:pt idx="965">
                  <c:v>0.26991869918699185</c:v>
                </c:pt>
                <c:pt idx="970">
                  <c:v>0.35772357723577236</c:v>
                </c:pt>
                <c:pt idx="975">
                  <c:v>0.33983739837398375</c:v>
                </c:pt>
                <c:pt idx="980">
                  <c:v>0.38699186991869922</c:v>
                </c:pt>
                <c:pt idx="985">
                  <c:v>0.58536585365853666</c:v>
                </c:pt>
                <c:pt idx="990">
                  <c:v>0.48130081300813005</c:v>
                </c:pt>
                <c:pt idx="995">
                  <c:v>0.54634146341463419</c:v>
                </c:pt>
                <c:pt idx="1000">
                  <c:v>0.43902439024390238</c:v>
                </c:pt>
                <c:pt idx="1005">
                  <c:v>0.38699186991869927</c:v>
                </c:pt>
                <c:pt idx="1010">
                  <c:v>0.46991869918699186</c:v>
                </c:pt>
                <c:pt idx="1015">
                  <c:v>0.44552845528455282</c:v>
                </c:pt>
                <c:pt idx="1020">
                  <c:v>0.49593495934959347</c:v>
                </c:pt>
                <c:pt idx="1025">
                  <c:v>0.50731707317073171</c:v>
                </c:pt>
                <c:pt idx="1030">
                  <c:v>0.60325203252032522</c:v>
                </c:pt>
                <c:pt idx="1035">
                  <c:v>0.46829268292682935</c:v>
                </c:pt>
                <c:pt idx="1040">
                  <c:v>0.46016260162601624</c:v>
                </c:pt>
                <c:pt idx="1045">
                  <c:v>0.54471544715447151</c:v>
                </c:pt>
                <c:pt idx="1050">
                  <c:v>0.41951219512195126</c:v>
                </c:pt>
                <c:pt idx="1055">
                  <c:v>0.58211382113821142</c:v>
                </c:pt>
                <c:pt idx="1060">
                  <c:v>0.53170731707317076</c:v>
                </c:pt>
                <c:pt idx="1065">
                  <c:v>0.5723577235772358</c:v>
                </c:pt>
                <c:pt idx="1070">
                  <c:v>0.50894308943089439</c:v>
                </c:pt>
                <c:pt idx="1075">
                  <c:v>0.52845528455284552</c:v>
                </c:pt>
                <c:pt idx="1080">
                  <c:v>0.2861788617886179</c:v>
                </c:pt>
                <c:pt idx="1085">
                  <c:v>0.58861788617886179</c:v>
                </c:pt>
                <c:pt idx="1090">
                  <c:v>0.57398373983739837</c:v>
                </c:pt>
                <c:pt idx="1095">
                  <c:v>0.47317073170731716</c:v>
                </c:pt>
                <c:pt idx="1100">
                  <c:v>0.43252032520325212</c:v>
                </c:pt>
                <c:pt idx="1105">
                  <c:v>0.40162601626016264</c:v>
                </c:pt>
                <c:pt idx="1110">
                  <c:v>0.4390243902439025</c:v>
                </c:pt>
                <c:pt idx="1115">
                  <c:v>0.34796747967479674</c:v>
                </c:pt>
                <c:pt idx="1120">
                  <c:v>0.45691056910569106</c:v>
                </c:pt>
                <c:pt idx="1125">
                  <c:v>0.3365853658536585</c:v>
                </c:pt>
                <c:pt idx="1130">
                  <c:v>0.5024390243902439</c:v>
                </c:pt>
                <c:pt idx="1135">
                  <c:v>0.39674796747967483</c:v>
                </c:pt>
                <c:pt idx="1140">
                  <c:v>0.41951219512195126</c:v>
                </c:pt>
                <c:pt idx="1145">
                  <c:v>0.44390243902439019</c:v>
                </c:pt>
                <c:pt idx="1150">
                  <c:v>0.40487804878048783</c:v>
                </c:pt>
                <c:pt idx="1155">
                  <c:v>0.44552845528455282</c:v>
                </c:pt>
                <c:pt idx="1160">
                  <c:v>0.54146341463414627</c:v>
                </c:pt>
                <c:pt idx="1165">
                  <c:v>0.45203252032520319</c:v>
                </c:pt>
                <c:pt idx="1170">
                  <c:v>0.39512195121951221</c:v>
                </c:pt>
                <c:pt idx="1175">
                  <c:v>0.44878048780487811</c:v>
                </c:pt>
                <c:pt idx="1180">
                  <c:v>0.47804878048780486</c:v>
                </c:pt>
                <c:pt idx="1185">
                  <c:v>0.41463414634146345</c:v>
                </c:pt>
                <c:pt idx="1190">
                  <c:v>0.43414634146341469</c:v>
                </c:pt>
                <c:pt idx="1195">
                  <c:v>0.40162601626016264</c:v>
                </c:pt>
                <c:pt idx="1200">
                  <c:v>0.46341463414634154</c:v>
                </c:pt>
                <c:pt idx="1205">
                  <c:v>0.47154471544715448</c:v>
                </c:pt>
                <c:pt idx="1210">
                  <c:v>0.34796747967479674</c:v>
                </c:pt>
                <c:pt idx="1215">
                  <c:v>0.59186991869918693</c:v>
                </c:pt>
                <c:pt idx="1220">
                  <c:v>0.3902439024390244</c:v>
                </c:pt>
                <c:pt idx="1225">
                  <c:v>0.46504065040650405</c:v>
                </c:pt>
                <c:pt idx="1230">
                  <c:v>0.38699186991869927</c:v>
                </c:pt>
                <c:pt idx="1235">
                  <c:v>0.51219512195121952</c:v>
                </c:pt>
                <c:pt idx="1240">
                  <c:v>0.48455284552845529</c:v>
                </c:pt>
                <c:pt idx="1245">
                  <c:v>0.43252032520325201</c:v>
                </c:pt>
                <c:pt idx="1250">
                  <c:v>0.43739837398373982</c:v>
                </c:pt>
                <c:pt idx="1255">
                  <c:v>0.48780487804878048</c:v>
                </c:pt>
                <c:pt idx="1260">
                  <c:v>0.42276422764227639</c:v>
                </c:pt>
                <c:pt idx="1265">
                  <c:v>0.45853658536585362</c:v>
                </c:pt>
                <c:pt idx="1270">
                  <c:v>0.26341463414634142</c:v>
                </c:pt>
                <c:pt idx="1275">
                  <c:v>0.41463414634146345</c:v>
                </c:pt>
                <c:pt idx="1280">
                  <c:v>0.40162601626016253</c:v>
                </c:pt>
                <c:pt idx="1285">
                  <c:v>0.42113821138211377</c:v>
                </c:pt>
                <c:pt idx="1290">
                  <c:v>0.6308943089430894</c:v>
                </c:pt>
                <c:pt idx="1295">
                  <c:v>0.39349593495934965</c:v>
                </c:pt>
                <c:pt idx="1300">
                  <c:v>0.44715447154471544</c:v>
                </c:pt>
                <c:pt idx="1305">
                  <c:v>0.43577235772357731</c:v>
                </c:pt>
                <c:pt idx="1310">
                  <c:v>0.49593495934959347</c:v>
                </c:pt>
                <c:pt idx="1315">
                  <c:v>0.32845528455284556</c:v>
                </c:pt>
                <c:pt idx="1320">
                  <c:v>0.44065040650406512</c:v>
                </c:pt>
                <c:pt idx="1325">
                  <c:v>0.50894308943089439</c:v>
                </c:pt>
                <c:pt idx="1330">
                  <c:v>0.52520325203252027</c:v>
                </c:pt>
                <c:pt idx="1335">
                  <c:v>0.47642276422764229</c:v>
                </c:pt>
                <c:pt idx="1340">
                  <c:v>0.45203252032520325</c:v>
                </c:pt>
                <c:pt idx="1345">
                  <c:v>0.33821138211382118</c:v>
                </c:pt>
                <c:pt idx="1350">
                  <c:v>0.42926829268292688</c:v>
                </c:pt>
                <c:pt idx="1355">
                  <c:v>0.26341463414634142</c:v>
                </c:pt>
                <c:pt idx="1360">
                  <c:v>0.40325203252032515</c:v>
                </c:pt>
                <c:pt idx="1365">
                  <c:v>0.46829268292682924</c:v>
                </c:pt>
                <c:pt idx="1370">
                  <c:v>0.46991869918699186</c:v>
                </c:pt>
                <c:pt idx="1375">
                  <c:v>0.46666666666666667</c:v>
                </c:pt>
                <c:pt idx="1380">
                  <c:v>0.36747967479674792</c:v>
                </c:pt>
                <c:pt idx="1385">
                  <c:v>0.4357723577235772</c:v>
                </c:pt>
                <c:pt idx="1390">
                  <c:v>0.24715447154471545</c:v>
                </c:pt>
                <c:pt idx="1395">
                  <c:v>0.44715447154471538</c:v>
                </c:pt>
                <c:pt idx="1400">
                  <c:v>0.448780487804878</c:v>
                </c:pt>
                <c:pt idx="1405">
                  <c:v>0.42113821138211377</c:v>
                </c:pt>
                <c:pt idx="1410">
                  <c:v>0.38048780487804879</c:v>
                </c:pt>
                <c:pt idx="1415">
                  <c:v>0.44878048780487811</c:v>
                </c:pt>
                <c:pt idx="1420">
                  <c:v>0.44715447154471544</c:v>
                </c:pt>
                <c:pt idx="1425">
                  <c:v>0.36097560975609755</c:v>
                </c:pt>
                <c:pt idx="1430">
                  <c:v>0.45691056910569106</c:v>
                </c:pt>
                <c:pt idx="1435">
                  <c:v>0.37235772357723579</c:v>
                </c:pt>
                <c:pt idx="1440">
                  <c:v>0.48292682926829267</c:v>
                </c:pt>
                <c:pt idx="1445">
                  <c:v>0.22764227642276422</c:v>
                </c:pt>
                <c:pt idx="1450">
                  <c:v>0.52195121951219514</c:v>
                </c:pt>
                <c:pt idx="1455">
                  <c:v>0.45528455284552843</c:v>
                </c:pt>
                <c:pt idx="1460">
                  <c:v>0.50894308943089439</c:v>
                </c:pt>
                <c:pt idx="1465">
                  <c:v>0.42439024390243907</c:v>
                </c:pt>
                <c:pt idx="1470">
                  <c:v>0.38211382113821141</c:v>
                </c:pt>
                <c:pt idx="1475">
                  <c:v>0.38536585365853659</c:v>
                </c:pt>
                <c:pt idx="1480">
                  <c:v>0.42276422764227639</c:v>
                </c:pt>
                <c:pt idx="1485">
                  <c:v>0.46829268292682924</c:v>
                </c:pt>
                <c:pt idx="1490">
                  <c:v>0.44552845528455282</c:v>
                </c:pt>
                <c:pt idx="1495">
                  <c:v>0.4813008130081301</c:v>
                </c:pt>
                <c:pt idx="1500">
                  <c:v>0.30081300813008133</c:v>
                </c:pt>
                <c:pt idx="1505">
                  <c:v>0.42764227642276431</c:v>
                </c:pt>
                <c:pt idx="1510">
                  <c:v>0.44227642276422763</c:v>
                </c:pt>
                <c:pt idx="1515">
                  <c:v>0.44552845528455282</c:v>
                </c:pt>
                <c:pt idx="1520">
                  <c:v>0.42439024390243907</c:v>
                </c:pt>
                <c:pt idx="1525">
                  <c:v>0.35934959349593498</c:v>
                </c:pt>
                <c:pt idx="1530">
                  <c:v>0.34634146341463412</c:v>
                </c:pt>
                <c:pt idx="1535">
                  <c:v>0.40813008130081296</c:v>
                </c:pt>
                <c:pt idx="1540">
                  <c:v>0.37560975609756098</c:v>
                </c:pt>
                <c:pt idx="1545">
                  <c:v>0.47479674796747967</c:v>
                </c:pt>
                <c:pt idx="1550">
                  <c:v>0.46991869918699186</c:v>
                </c:pt>
                <c:pt idx="1555">
                  <c:v>0.48455284552845529</c:v>
                </c:pt>
                <c:pt idx="1560">
                  <c:v>0.48780487804878048</c:v>
                </c:pt>
                <c:pt idx="1565">
                  <c:v>0.42926829268292688</c:v>
                </c:pt>
                <c:pt idx="1570">
                  <c:v>0.37560975609756098</c:v>
                </c:pt>
                <c:pt idx="1575">
                  <c:v>0.24552845528455283</c:v>
                </c:pt>
                <c:pt idx="1580">
                  <c:v>0.42601626016260158</c:v>
                </c:pt>
                <c:pt idx="1585">
                  <c:v>0.38373983739837397</c:v>
                </c:pt>
                <c:pt idx="1590">
                  <c:v>0.40487804878048783</c:v>
                </c:pt>
                <c:pt idx="1595">
                  <c:v>0.53008130081300808</c:v>
                </c:pt>
                <c:pt idx="1600">
                  <c:v>0.29105691056910571</c:v>
                </c:pt>
                <c:pt idx="1605">
                  <c:v>0.41463414634146345</c:v>
                </c:pt>
                <c:pt idx="1610">
                  <c:v>0.4357723577235772</c:v>
                </c:pt>
                <c:pt idx="1615">
                  <c:v>0.59674796747967485</c:v>
                </c:pt>
                <c:pt idx="1620">
                  <c:v>0.37886178861788622</c:v>
                </c:pt>
                <c:pt idx="1625">
                  <c:v>0.37398373983739841</c:v>
                </c:pt>
                <c:pt idx="1630">
                  <c:v>0.46341463414634154</c:v>
                </c:pt>
                <c:pt idx="1635">
                  <c:v>0.39349593495934954</c:v>
                </c:pt>
                <c:pt idx="1640">
                  <c:v>0.41951219512195115</c:v>
                </c:pt>
                <c:pt idx="1645">
                  <c:v>0.32195121951219513</c:v>
                </c:pt>
                <c:pt idx="1650">
                  <c:v>0.44065040650406501</c:v>
                </c:pt>
                <c:pt idx="1655">
                  <c:v>0.29593495934959352</c:v>
                </c:pt>
                <c:pt idx="1660">
                  <c:v>0.47479674796747967</c:v>
                </c:pt>
                <c:pt idx="1665">
                  <c:v>0.44390243902439031</c:v>
                </c:pt>
                <c:pt idx="1670">
                  <c:v>0.42601626016260158</c:v>
                </c:pt>
                <c:pt idx="1675">
                  <c:v>0.47642276422764224</c:v>
                </c:pt>
                <c:pt idx="1680">
                  <c:v>0.36910569105691055</c:v>
                </c:pt>
                <c:pt idx="1685">
                  <c:v>0.39512195121951221</c:v>
                </c:pt>
                <c:pt idx="1690">
                  <c:v>0.39186991869918703</c:v>
                </c:pt>
                <c:pt idx="1695">
                  <c:v>0.45365853658536581</c:v>
                </c:pt>
                <c:pt idx="1700">
                  <c:v>0.43577235772357731</c:v>
                </c:pt>
                <c:pt idx="1705">
                  <c:v>0.40813008130081296</c:v>
                </c:pt>
                <c:pt idx="1710">
                  <c:v>0.27967479674796747</c:v>
                </c:pt>
                <c:pt idx="1715">
                  <c:v>0.34471544715447155</c:v>
                </c:pt>
                <c:pt idx="1720">
                  <c:v>0.45203252032520325</c:v>
                </c:pt>
                <c:pt idx="1725">
                  <c:v>0.40650406504065034</c:v>
                </c:pt>
                <c:pt idx="1730">
                  <c:v>0.38373983739837397</c:v>
                </c:pt>
                <c:pt idx="1735">
                  <c:v>0.51219512195121952</c:v>
                </c:pt>
                <c:pt idx="1740">
                  <c:v>0.45365853658536592</c:v>
                </c:pt>
                <c:pt idx="1745">
                  <c:v>0.40325203252032515</c:v>
                </c:pt>
                <c:pt idx="1750">
                  <c:v>0.44390243902439031</c:v>
                </c:pt>
                <c:pt idx="1755">
                  <c:v>0.43089430894308939</c:v>
                </c:pt>
                <c:pt idx="1760">
                  <c:v>0.551219512195122</c:v>
                </c:pt>
                <c:pt idx="1765">
                  <c:v>0.28780487804878047</c:v>
                </c:pt>
                <c:pt idx="1770">
                  <c:v>0.3479674796747968</c:v>
                </c:pt>
                <c:pt idx="1775">
                  <c:v>0.39837398373983746</c:v>
                </c:pt>
                <c:pt idx="1780">
                  <c:v>0.38861788617886184</c:v>
                </c:pt>
                <c:pt idx="1785">
                  <c:v>0.35772357723577242</c:v>
                </c:pt>
                <c:pt idx="1790">
                  <c:v>0.40975609756097564</c:v>
                </c:pt>
                <c:pt idx="1795">
                  <c:v>0.33170731707317075</c:v>
                </c:pt>
                <c:pt idx="1800">
                  <c:v>0.40975609756097564</c:v>
                </c:pt>
                <c:pt idx="1805">
                  <c:v>0.44227642276422757</c:v>
                </c:pt>
                <c:pt idx="1810">
                  <c:v>0.55284552845528456</c:v>
                </c:pt>
                <c:pt idx="1815">
                  <c:v>0.38211382113821141</c:v>
                </c:pt>
                <c:pt idx="1820">
                  <c:v>0.32032520325203251</c:v>
                </c:pt>
                <c:pt idx="1825">
                  <c:v>0.48455284552845529</c:v>
                </c:pt>
                <c:pt idx="1830">
                  <c:v>0.44227642276422763</c:v>
                </c:pt>
                <c:pt idx="1835">
                  <c:v>0.42439024390243907</c:v>
                </c:pt>
                <c:pt idx="1840">
                  <c:v>0.35121951219512193</c:v>
                </c:pt>
                <c:pt idx="1845">
                  <c:v>0.64227642276422769</c:v>
                </c:pt>
                <c:pt idx="1850">
                  <c:v>0.35934959349593498</c:v>
                </c:pt>
                <c:pt idx="1855">
                  <c:v>0.46016260162601624</c:v>
                </c:pt>
                <c:pt idx="1860">
                  <c:v>0.49105691056910566</c:v>
                </c:pt>
                <c:pt idx="1865">
                  <c:v>0.50243902439024379</c:v>
                </c:pt>
                <c:pt idx="1870">
                  <c:v>0.41463414634146345</c:v>
                </c:pt>
                <c:pt idx="1875">
                  <c:v>0.40813008130081296</c:v>
                </c:pt>
                <c:pt idx="1880">
                  <c:v>0.34959349593495936</c:v>
                </c:pt>
                <c:pt idx="1885">
                  <c:v>0.49268292682926829</c:v>
                </c:pt>
                <c:pt idx="1890">
                  <c:v>0.41463414634146345</c:v>
                </c:pt>
                <c:pt idx="1895">
                  <c:v>0.54146341463414638</c:v>
                </c:pt>
                <c:pt idx="1900">
                  <c:v>0.41300813008130077</c:v>
                </c:pt>
                <c:pt idx="1905">
                  <c:v>0.41138211382113826</c:v>
                </c:pt>
                <c:pt idx="1910">
                  <c:v>0.40650406504065034</c:v>
                </c:pt>
                <c:pt idx="1915">
                  <c:v>0.53333333333333333</c:v>
                </c:pt>
                <c:pt idx="1920">
                  <c:v>0.42113821138211377</c:v>
                </c:pt>
                <c:pt idx="1925">
                  <c:v>0.48943089430894321</c:v>
                </c:pt>
                <c:pt idx="1930">
                  <c:v>0.33170731707317069</c:v>
                </c:pt>
                <c:pt idx="1935">
                  <c:v>0.41300813008130077</c:v>
                </c:pt>
                <c:pt idx="1940">
                  <c:v>0.55772357723577237</c:v>
                </c:pt>
                <c:pt idx="1945">
                  <c:v>0.3902439024390244</c:v>
                </c:pt>
                <c:pt idx="1950">
                  <c:v>0.28292682926829266</c:v>
                </c:pt>
                <c:pt idx="1955">
                  <c:v>0.60162601626016254</c:v>
                </c:pt>
                <c:pt idx="1960">
                  <c:v>0.39999999999999997</c:v>
                </c:pt>
                <c:pt idx="1965">
                  <c:v>0.53333333333333333</c:v>
                </c:pt>
                <c:pt idx="1970">
                  <c:v>0.45040650406504062</c:v>
                </c:pt>
                <c:pt idx="1975">
                  <c:v>0.37073170731707322</c:v>
                </c:pt>
                <c:pt idx="1980">
                  <c:v>0.52845528455284552</c:v>
                </c:pt>
                <c:pt idx="1985">
                  <c:v>0.39186991869918703</c:v>
                </c:pt>
                <c:pt idx="1990">
                  <c:v>0.49430894308943091</c:v>
                </c:pt>
                <c:pt idx="1995">
                  <c:v>0.47804878048780486</c:v>
                </c:pt>
                <c:pt idx="2000">
                  <c:v>0.45528455284552843</c:v>
                </c:pt>
                <c:pt idx="2005">
                  <c:v>0.29593495934959346</c:v>
                </c:pt>
                <c:pt idx="2010">
                  <c:v>0.47804878048780486</c:v>
                </c:pt>
                <c:pt idx="2015">
                  <c:v>0.38373983739837397</c:v>
                </c:pt>
                <c:pt idx="2020">
                  <c:v>0.42601626016260158</c:v>
                </c:pt>
                <c:pt idx="2025">
                  <c:v>0.35447154471544712</c:v>
                </c:pt>
                <c:pt idx="2030">
                  <c:v>0.31544715447154476</c:v>
                </c:pt>
                <c:pt idx="2035">
                  <c:v>0.5138211382113822</c:v>
                </c:pt>
                <c:pt idx="2040">
                  <c:v>0.49268292682926829</c:v>
                </c:pt>
                <c:pt idx="2045">
                  <c:v>0.43089430894308939</c:v>
                </c:pt>
                <c:pt idx="2050">
                  <c:v>0.4390243902439025</c:v>
                </c:pt>
                <c:pt idx="2055">
                  <c:v>0.37560975609756098</c:v>
                </c:pt>
                <c:pt idx="2060">
                  <c:v>0.49268292682926829</c:v>
                </c:pt>
                <c:pt idx="2065">
                  <c:v>0.42276422764227639</c:v>
                </c:pt>
                <c:pt idx="2070">
                  <c:v>0.38211382113821141</c:v>
                </c:pt>
                <c:pt idx="2075">
                  <c:v>0.44065040650406512</c:v>
                </c:pt>
                <c:pt idx="2080">
                  <c:v>0.34308943089430893</c:v>
                </c:pt>
                <c:pt idx="2085">
                  <c:v>0.54796747967479675</c:v>
                </c:pt>
                <c:pt idx="2090">
                  <c:v>0.47642276422764224</c:v>
                </c:pt>
                <c:pt idx="2095">
                  <c:v>0.4276422764227642</c:v>
                </c:pt>
                <c:pt idx="2100">
                  <c:v>0.46016260162601624</c:v>
                </c:pt>
                <c:pt idx="2105">
                  <c:v>0.46341463414634154</c:v>
                </c:pt>
                <c:pt idx="2110">
                  <c:v>0.36260162601626011</c:v>
                </c:pt>
                <c:pt idx="2115">
                  <c:v>0.49430894308943091</c:v>
                </c:pt>
                <c:pt idx="2120">
                  <c:v>0.46504065040650405</c:v>
                </c:pt>
                <c:pt idx="2125">
                  <c:v>0.49268292682926829</c:v>
                </c:pt>
                <c:pt idx="2130">
                  <c:v>0.39674796747967483</c:v>
                </c:pt>
                <c:pt idx="2135">
                  <c:v>0.44227642276422763</c:v>
                </c:pt>
                <c:pt idx="2140">
                  <c:v>0.40325203252032515</c:v>
                </c:pt>
                <c:pt idx="2145">
                  <c:v>0.46341463414634143</c:v>
                </c:pt>
                <c:pt idx="2150">
                  <c:v>0.49105691056910566</c:v>
                </c:pt>
                <c:pt idx="2155">
                  <c:v>0.5723577235772358</c:v>
                </c:pt>
                <c:pt idx="2160">
                  <c:v>0.27967479674796747</c:v>
                </c:pt>
                <c:pt idx="2165">
                  <c:v>0.48455284552845529</c:v>
                </c:pt>
                <c:pt idx="2170">
                  <c:v>0.42601626016260169</c:v>
                </c:pt>
                <c:pt idx="2175">
                  <c:v>0.45365853658536581</c:v>
                </c:pt>
                <c:pt idx="2180">
                  <c:v>0.46178861788617886</c:v>
                </c:pt>
                <c:pt idx="2185">
                  <c:v>0.50731707317073171</c:v>
                </c:pt>
                <c:pt idx="2190">
                  <c:v>0.39512195121951221</c:v>
                </c:pt>
                <c:pt idx="2195">
                  <c:v>0.29105691056910571</c:v>
                </c:pt>
                <c:pt idx="2200">
                  <c:v>0.34308943089430893</c:v>
                </c:pt>
                <c:pt idx="2205">
                  <c:v>0.50569105691056904</c:v>
                </c:pt>
                <c:pt idx="2210">
                  <c:v>0.44552845528455293</c:v>
                </c:pt>
                <c:pt idx="2215">
                  <c:v>0.50406504065040658</c:v>
                </c:pt>
                <c:pt idx="2220">
                  <c:v>0.58048780487804874</c:v>
                </c:pt>
                <c:pt idx="2225">
                  <c:v>0.46178861788617886</c:v>
                </c:pt>
                <c:pt idx="2230">
                  <c:v>0.45691056910569106</c:v>
                </c:pt>
                <c:pt idx="2235">
                  <c:v>0.44715447154471544</c:v>
                </c:pt>
                <c:pt idx="2240">
                  <c:v>0.52520325203252027</c:v>
                </c:pt>
                <c:pt idx="2245">
                  <c:v>0.57560975609756093</c:v>
                </c:pt>
                <c:pt idx="2250">
                  <c:v>0.46991869918699186</c:v>
                </c:pt>
                <c:pt idx="2255">
                  <c:v>0.50731707317073171</c:v>
                </c:pt>
                <c:pt idx="2260">
                  <c:v>0.456910569105691</c:v>
                </c:pt>
                <c:pt idx="2265">
                  <c:v>0.35772357723577236</c:v>
                </c:pt>
                <c:pt idx="2270">
                  <c:v>0.42113821138211377</c:v>
                </c:pt>
                <c:pt idx="2275">
                  <c:v>0.30406504065040652</c:v>
                </c:pt>
                <c:pt idx="2280">
                  <c:v>0.37560975609756098</c:v>
                </c:pt>
                <c:pt idx="2285">
                  <c:v>0.4276422764227642</c:v>
                </c:pt>
                <c:pt idx="2290">
                  <c:v>0.35121951219512193</c:v>
                </c:pt>
                <c:pt idx="2295">
                  <c:v>0.5609756097560975</c:v>
                </c:pt>
                <c:pt idx="2300">
                  <c:v>0.50081300813008123</c:v>
                </c:pt>
                <c:pt idx="2305">
                  <c:v>0.39837398373983735</c:v>
                </c:pt>
                <c:pt idx="2310">
                  <c:v>0.38699186991869922</c:v>
                </c:pt>
                <c:pt idx="2315">
                  <c:v>0.48780487804878048</c:v>
                </c:pt>
                <c:pt idx="2320">
                  <c:v>0.59837398373983741</c:v>
                </c:pt>
                <c:pt idx="2325">
                  <c:v>0.46016260162601624</c:v>
                </c:pt>
                <c:pt idx="2330">
                  <c:v>0.34796747967479674</c:v>
                </c:pt>
                <c:pt idx="2335">
                  <c:v>0.38373983739837397</c:v>
                </c:pt>
                <c:pt idx="2340">
                  <c:v>0.30243902439024389</c:v>
                </c:pt>
                <c:pt idx="2345">
                  <c:v>0.29756097560975608</c:v>
                </c:pt>
                <c:pt idx="2350">
                  <c:v>0.41951219512195126</c:v>
                </c:pt>
                <c:pt idx="2355">
                  <c:v>0.24878048780487805</c:v>
                </c:pt>
                <c:pt idx="2360">
                  <c:v>0.52195121951219503</c:v>
                </c:pt>
                <c:pt idx="2365">
                  <c:v>0.44552845528455282</c:v>
                </c:pt>
                <c:pt idx="2370">
                  <c:v>0.51219512195121941</c:v>
                </c:pt>
                <c:pt idx="2375">
                  <c:v>0.33983739837398369</c:v>
                </c:pt>
                <c:pt idx="2380">
                  <c:v>0.44227642276422763</c:v>
                </c:pt>
                <c:pt idx="2385">
                  <c:v>0.45040650406504062</c:v>
                </c:pt>
                <c:pt idx="2390">
                  <c:v>0.456910569105691</c:v>
                </c:pt>
                <c:pt idx="2395">
                  <c:v>0.49430894308943091</c:v>
                </c:pt>
                <c:pt idx="2400">
                  <c:v>0.42926829268292688</c:v>
                </c:pt>
                <c:pt idx="2405">
                  <c:v>0.30894308943089432</c:v>
                </c:pt>
                <c:pt idx="2410">
                  <c:v>0.55447154471544713</c:v>
                </c:pt>
                <c:pt idx="2415">
                  <c:v>0.39837398373983735</c:v>
                </c:pt>
                <c:pt idx="2420">
                  <c:v>0.45853658536585373</c:v>
                </c:pt>
                <c:pt idx="2425">
                  <c:v>0.44227642276422763</c:v>
                </c:pt>
                <c:pt idx="2430">
                  <c:v>0.48455284552845529</c:v>
                </c:pt>
                <c:pt idx="2435">
                  <c:v>0.46178861788617886</c:v>
                </c:pt>
                <c:pt idx="2440">
                  <c:v>0.51707317073170733</c:v>
                </c:pt>
                <c:pt idx="2445">
                  <c:v>0.50406504065040658</c:v>
                </c:pt>
                <c:pt idx="2450">
                  <c:v>0.33821138211382118</c:v>
                </c:pt>
                <c:pt idx="2455">
                  <c:v>0.42926829268292688</c:v>
                </c:pt>
                <c:pt idx="2460">
                  <c:v>0.4975609756097561</c:v>
                </c:pt>
                <c:pt idx="2465">
                  <c:v>0.53495934959349589</c:v>
                </c:pt>
                <c:pt idx="2470">
                  <c:v>0.58048780487804874</c:v>
                </c:pt>
                <c:pt idx="2475">
                  <c:v>0.33821138211382118</c:v>
                </c:pt>
                <c:pt idx="2480">
                  <c:v>0.40975609756097553</c:v>
                </c:pt>
                <c:pt idx="2485">
                  <c:v>0.45203252032520336</c:v>
                </c:pt>
                <c:pt idx="2490">
                  <c:v>0.46016260162601624</c:v>
                </c:pt>
                <c:pt idx="2495">
                  <c:v>0.50406504065040647</c:v>
                </c:pt>
                <c:pt idx="2500">
                  <c:v>0.45040650406504062</c:v>
                </c:pt>
                <c:pt idx="2505">
                  <c:v>0.49593495934959347</c:v>
                </c:pt>
                <c:pt idx="2510">
                  <c:v>0.46666666666666667</c:v>
                </c:pt>
                <c:pt idx="2515">
                  <c:v>0.56910569105691056</c:v>
                </c:pt>
                <c:pt idx="2520">
                  <c:v>0.35121951219512193</c:v>
                </c:pt>
                <c:pt idx="2525">
                  <c:v>0.52032520325203246</c:v>
                </c:pt>
                <c:pt idx="2530">
                  <c:v>0.41788617886178858</c:v>
                </c:pt>
                <c:pt idx="2535">
                  <c:v>0.42926829268292688</c:v>
                </c:pt>
                <c:pt idx="2540">
                  <c:v>0.37723577235772365</c:v>
                </c:pt>
                <c:pt idx="2545">
                  <c:v>0.46991869918699197</c:v>
                </c:pt>
                <c:pt idx="2550">
                  <c:v>0.43089430894308939</c:v>
                </c:pt>
                <c:pt idx="2555">
                  <c:v>0.49105691056910572</c:v>
                </c:pt>
                <c:pt idx="2560">
                  <c:v>0.40487804878048783</c:v>
                </c:pt>
                <c:pt idx="2565">
                  <c:v>0.48130081300813005</c:v>
                </c:pt>
                <c:pt idx="2570">
                  <c:v>0.40325203252032527</c:v>
                </c:pt>
                <c:pt idx="2575">
                  <c:v>0.42113821138211377</c:v>
                </c:pt>
                <c:pt idx="2580">
                  <c:v>0.41463414634146345</c:v>
                </c:pt>
                <c:pt idx="2585">
                  <c:v>0.43739837398373982</c:v>
                </c:pt>
                <c:pt idx="2590">
                  <c:v>0.39837398373983746</c:v>
                </c:pt>
                <c:pt idx="2595">
                  <c:v>0.43739837398373982</c:v>
                </c:pt>
                <c:pt idx="2600">
                  <c:v>0.47642276422764229</c:v>
                </c:pt>
                <c:pt idx="2605">
                  <c:v>0.36585365853658536</c:v>
                </c:pt>
                <c:pt idx="2610">
                  <c:v>0.4357723577235772</c:v>
                </c:pt>
                <c:pt idx="2615">
                  <c:v>0.43414634146341469</c:v>
                </c:pt>
                <c:pt idx="2620">
                  <c:v>0.57073170731707312</c:v>
                </c:pt>
                <c:pt idx="2625">
                  <c:v>0.57560975609756093</c:v>
                </c:pt>
                <c:pt idx="2630">
                  <c:v>0.47642276422764224</c:v>
                </c:pt>
                <c:pt idx="2635">
                  <c:v>0.39999999999999997</c:v>
                </c:pt>
                <c:pt idx="2640">
                  <c:v>0.47154471544715443</c:v>
                </c:pt>
                <c:pt idx="2645">
                  <c:v>0.448780487804878</c:v>
                </c:pt>
                <c:pt idx="2650">
                  <c:v>0.34146341463414631</c:v>
                </c:pt>
                <c:pt idx="2655">
                  <c:v>0.3365853658536585</c:v>
                </c:pt>
                <c:pt idx="2660">
                  <c:v>0.44065040650406501</c:v>
                </c:pt>
                <c:pt idx="2665">
                  <c:v>0.35284552845528461</c:v>
                </c:pt>
                <c:pt idx="2670">
                  <c:v>0.45365853658536592</c:v>
                </c:pt>
                <c:pt idx="2675">
                  <c:v>0.52520325203252027</c:v>
                </c:pt>
                <c:pt idx="2680">
                  <c:v>0.36422764227642274</c:v>
                </c:pt>
                <c:pt idx="2685">
                  <c:v>0.45528455284552843</c:v>
                </c:pt>
                <c:pt idx="2690">
                  <c:v>0.38211382113821135</c:v>
                </c:pt>
                <c:pt idx="2695">
                  <c:v>0.42601626016260158</c:v>
                </c:pt>
                <c:pt idx="2700">
                  <c:v>0.44552845528455282</c:v>
                </c:pt>
                <c:pt idx="2705">
                  <c:v>0.2943089430894309</c:v>
                </c:pt>
                <c:pt idx="2710">
                  <c:v>0.2</c:v>
                </c:pt>
                <c:pt idx="2715">
                  <c:v>0.13821138211382114</c:v>
                </c:pt>
                <c:pt idx="2720">
                  <c:v>0.30081300813008127</c:v>
                </c:pt>
                <c:pt idx="2725">
                  <c:v>0.45040650406504074</c:v>
                </c:pt>
                <c:pt idx="2730">
                  <c:v>0.62439024390243902</c:v>
                </c:pt>
                <c:pt idx="2735">
                  <c:v>0.5024390243902439</c:v>
                </c:pt>
                <c:pt idx="2740">
                  <c:v>0.41300813008130077</c:v>
                </c:pt>
                <c:pt idx="2745">
                  <c:v>0.44552845528455282</c:v>
                </c:pt>
                <c:pt idx="2750">
                  <c:v>0.45203252032520325</c:v>
                </c:pt>
                <c:pt idx="2755">
                  <c:v>0.3073170731707317</c:v>
                </c:pt>
                <c:pt idx="2760">
                  <c:v>0.34634146341463412</c:v>
                </c:pt>
                <c:pt idx="2765">
                  <c:v>0.50894308943089439</c:v>
                </c:pt>
                <c:pt idx="2770">
                  <c:v>0.55284552845528456</c:v>
                </c:pt>
                <c:pt idx="2775">
                  <c:v>0.53333333333333344</c:v>
                </c:pt>
                <c:pt idx="2780">
                  <c:v>0.65853658536585369</c:v>
                </c:pt>
              </c:numCache>
            </c:numRef>
          </c:xVal>
          <c:yVal>
            <c:numRef>
              <c:f>'0,5 normerte grafer'!$A$6:$A$2786</c:f>
              <c:numCache>
                <c:formatCode>General</c:formatCode>
                <c:ptCount val="2781"/>
                <c:pt idx="0">
                  <c:v>0.2</c:v>
                </c:pt>
                <c:pt idx="5">
                  <c:v>0.7</c:v>
                </c:pt>
                <c:pt idx="10">
                  <c:v>1.2</c:v>
                </c:pt>
                <c:pt idx="15">
                  <c:v>1.7</c:v>
                </c:pt>
                <c:pt idx="20">
                  <c:v>2.2000000000000002</c:v>
                </c:pt>
                <c:pt idx="25">
                  <c:v>2.7</c:v>
                </c:pt>
                <c:pt idx="30">
                  <c:v>3.2</c:v>
                </c:pt>
                <c:pt idx="35">
                  <c:v>3.7</c:v>
                </c:pt>
                <c:pt idx="40">
                  <c:v>4.2</c:v>
                </c:pt>
                <c:pt idx="45">
                  <c:v>4.7</c:v>
                </c:pt>
                <c:pt idx="50">
                  <c:v>5.2</c:v>
                </c:pt>
                <c:pt idx="55">
                  <c:v>5.7</c:v>
                </c:pt>
                <c:pt idx="60">
                  <c:v>6.2</c:v>
                </c:pt>
                <c:pt idx="65">
                  <c:v>6.7</c:v>
                </c:pt>
                <c:pt idx="70">
                  <c:v>7.2</c:v>
                </c:pt>
                <c:pt idx="75">
                  <c:v>7.7</c:v>
                </c:pt>
                <c:pt idx="80">
                  <c:v>8.1999999999999993</c:v>
                </c:pt>
                <c:pt idx="85">
                  <c:v>8.6999999999999993</c:v>
                </c:pt>
                <c:pt idx="90">
                  <c:v>9.1999999999999993</c:v>
                </c:pt>
                <c:pt idx="95">
                  <c:v>9.6999999999999993</c:v>
                </c:pt>
                <c:pt idx="100">
                  <c:v>10.199999999999999</c:v>
                </c:pt>
                <c:pt idx="105">
                  <c:v>10.7</c:v>
                </c:pt>
                <c:pt idx="110">
                  <c:v>11.2</c:v>
                </c:pt>
                <c:pt idx="115">
                  <c:v>11.7</c:v>
                </c:pt>
                <c:pt idx="120">
                  <c:v>12.2</c:v>
                </c:pt>
                <c:pt idx="125">
                  <c:v>12.7</c:v>
                </c:pt>
                <c:pt idx="130">
                  <c:v>13.2</c:v>
                </c:pt>
                <c:pt idx="135">
                  <c:v>13.7</c:v>
                </c:pt>
                <c:pt idx="140">
                  <c:v>14.2</c:v>
                </c:pt>
                <c:pt idx="145">
                  <c:v>14.7</c:v>
                </c:pt>
                <c:pt idx="150">
                  <c:v>15.2</c:v>
                </c:pt>
                <c:pt idx="155">
                  <c:v>15.7</c:v>
                </c:pt>
                <c:pt idx="160">
                  <c:v>16.2</c:v>
                </c:pt>
                <c:pt idx="165">
                  <c:v>16.7</c:v>
                </c:pt>
                <c:pt idx="170">
                  <c:v>17.2</c:v>
                </c:pt>
                <c:pt idx="175">
                  <c:v>17.7</c:v>
                </c:pt>
                <c:pt idx="180">
                  <c:v>18.2</c:v>
                </c:pt>
                <c:pt idx="185">
                  <c:v>18.7</c:v>
                </c:pt>
                <c:pt idx="190">
                  <c:v>19.2</c:v>
                </c:pt>
                <c:pt idx="195">
                  <c:v>19.7</c:v>
                </c:pt>
                <c:pt idx="200">
                  <c:v>20.2</c:v>
                </c:pt>
                <c:pt idx="205">
                  <c:v>20.7</c:v>
                </c:pt>
                <c:pt idx="210">
                  <c:v>21.2</c:v>
                </c:pt>
                <c:pt idx="215">
                  <c:v>21.7</c:v>
                </c:pt>
                <c:pt idx="220">
                  <c:v>22.2</c:v>
                </c:pt>
                <c:pt idx="225">
                  <c:v>22.7</c:v>
                </c:pt>
                <c:pt idx="230">
                  <c:v>23.2</c:v>
                </c:pt>
                <c:pt idx="235">
                  <c:v>23.7</c:v>
                </c:pt>
                <c:pt idx="240">
                  <c:v>24.2</c:v>
                </c:pt>
                <c:pt idx="245">
                  <c:v>24.7</c:v>
                </c:pt>
                <c:pt idx="250">
                  <c:v>25.2</c:v>
                </c:pt>
                <c:pt idx="255">
                  <c:v>25.7</c:v>
                </c:pt>
                <c:pt idx="260">
                  <c:v>26.2</c:v>
                </c:pt>
                <c:pt idx="265">
                  <c:v>26.7</c:v>
                </c:pt>
                <c:pt idx="270">
                  <c:v>27.2</c:v>
                </c:pt>
                <c:pt idx="275">
                  <c:v>27.7</c:v>
                </c:pt>
                <c:pt idx="280">
                  <c:v>28.2</c:v>
                </c:pt>
                <c:pt idx="285">
                  <c:v>28.7</c:v>
                </c:pt>
                <c:pt idx="290">
                  <c:v>29.2</c:v>
                </c:pt>
                <c:pt idx="295">
                  <c:v>29.7</c:v>
                </c:pt>
                <c:pt idx="300">
                  <c:v>30.2</c:v>
                </c:pt>
                <c:pt idx="305">
                  <c:v>30.7</c:v>
                </c:pt>
                <c:pt idx="310">
                  <c:v>31.2</c:v>
                </c:pt>
                <c:pt idx="315">
                  <c:v>31.7</c:v>
                </c:pt>
                <c:pt idx="320">
                  <c:v>32.200000000000003</c:v>
                </c:pt>
                <c:pt idx="325">
                  <c:v>32.700000000000003</c:v>
                </c:pt>
                <c:pt idx="330">
                  <c:v>33.200000000000003</c:v>
                </c:pt>
                <c:pt idx="335">
                  <c:v>33.700000000000003</c:v>
                </c:pt>
                <c:pt idx="340">
                  <c:v>34.200000000000003</c:v>
                </c:pt>
                <c:pt idx="345">
                  <c:v>34.700000000000003</c:v>
                </c:pt>
                <c:pt idx="350">
                  <c:v>35.200000000000003</c:v>
                </c:pt>
                <c:pt idx="355">
                  <c:v>35.700000000000003</c:v>
                </c:pt>
                <c:pt idx="360">
                  <c:v>36.200000000000003</c:v>
                </c:pt>
                <c:pt idx="365">
                  <c:v>36.700000000000003</c:v>
                </c:pt>
                <c:pt idx="370">
                  <c:v>37.200000000000003</c:v>
                </c:pt>
                <c:pt idx="375">
                  <c:v>37.700000000000003</c:v>
                </c:pt>
                <c:pt idx="380">
                  <c:v>38.200000000000003</c:v>
                </c:pt>
                <c:pt idx="385">
                  <c:v>38.700000000000003</c:v>
                </c:pt>
                <c:pt idx="390">
                  <c:v>39.200000000000003</c:v>
                </c:pt>
                <c:pt idx="395">
                  <c:v>39.700000000000003</c:v>
                </c:pt>
                <c:pt idx="400">
                  <c:v>40.200000000000003</c:v>
                </c:pt>
                <c:pt idx="405">
                  <c:v>40.700000000000003</c:v>
                </c:pt>
                <c:pt idx="410">
                  <c:v>41.2</c:v>
                </c:pt>
                <c:pt idx="415">
                  <c:v>41.7</c:v>
                </c:pt>
                <c:pt idx="420">
                  <c:v>42.2</c:v>
                </c:pt>
                <c:pt idx="425">
                  <c:v>42.7</c:v>
                </c:pt>
                <c:pt idx="430">
                  <c:v>43.2</c:v>
                </c:pt>
                <c:pt idx="435">
                  <c:v>43.7</c:v>
                </c:pt>
                <c:pt idx="440">
                  <c:v>44.2</c:v>
                </c:pt>
                <c:pt idx="445">
                  <c:v>44.7</c:v>
                </c:pt>
                <c:pt idx="450">
                  <c:v>45.2</c:v>
                </c:pt>
                <c:pt idx="455">
                  <c:v>45.7</c:v>
                </c:pt>
                <c:pt idx="460">
                  <c:v>46.2</c:v>
                </c:pt>
                <c:pt idx="465">
                  <c:v>46.7</c:v>
                </c:pt>
                <c:pt idx="470">
                  <c:v>47.2</c:v>
                </c:pt>
                <c:pt idx="475">
                  <c:v>47.7</c:v>
                </c:pt>
                <c:pt idx="480">
                  <c:v>48.2</c:v>
                </c:pt>
                <c:pt idx="485">
                  <c:v>48.7</c:v>
                </c:pt>
                <c:pt idx="490">
                  <c:v>49.2</c:v>
                </c:pt>
                <c:pt idx="495">
                  <c:v>49.7</c:v>
                </c:pt>
                <c:pt idx="500">
                  <c:v>50.2</c:v>
                </c:pt>
                <c:pt idx="505">
                  <c:v>50.7</c:v>
                </c:pt>
                <c:pt idx="510">
                  <c:v>51.2</c:v>
                </c:pt>
                <c:pt idx="515">
                  <c:v>51.7</c:v>
                </c:pt>
                <c:pt idx="520">
                  <c:v>52.2</c:v>
                </c:pt>
                <c:pt idx="525">
                  <c:v>52.7</c:v>
                </c:pt>
                <c:pt idx="530">
                  <c:v>53.2</c:v>
                </c:pt>
                <c:pt idx="535">
                  <c:v>53.7</c:v>
                </c:pt>
                <c:pt idx="540">
                  <c:v>54.2</c:v>
                </c:pt>
                <c:pt idx="545">
                  <c:v>54.7</c:v>
                </c:pt>
                <c:pt idx="550">
                  <c:v>55.2</c:v>
                </c:pt>
                <c:pt idx="555">
                  <c:v>55.7</c:v>
                </c:pt>
                <c:pt idx="560">
                  <c:v>56.2</c:v>
                </c:pt>
                <c:pt idx="565">
                  <c:v>56.7</c:v>
                </c:pt>
                <c:pt idx="570">
                  <c:v>57.2</c:v>
                </c:pt>
                <c:pt idx="575">
                  <c:v>57.7</c:v>
                </c:pt>
                <c:pt idx="580">
                  <c:v>58.2</c:v>
                </c:pt>
                <c:pt idx="585">
                  <c:v>58.7</c:v>
                </c:pt>
                <c:pt idx="590">
                  <c:v>59.2</c:v>
                </c:pt>
                <c:pt idx="595">
                  <c:v>59.7</c:v>
                </c:pt>
                <c:pt idx="600">
                  <c:v>60.2</c:v>
                </c:pt>
                <c:pt idx="605">
                  <c:v>60.7</c:v>
                </c:pt>
                <c:pt idx="610">
                  <c:v>61.2</c:v>
                </c:pt>
                <c:pt idx="615">
                  <c:v>61.7</c:v>
                </c:pt>
                <c:pt idx="620">
                  <c:v>62.2</c:v>
                </c:pt>
                <c:pt idx="625">
                  <c:v>62.7</c:v>
                </c:pt>
                <c:pt idx="630">
                  <c:v>63.2</c:v>
                </c:pt>
                <c:pt idx="635">
                  <c:v>63.7</c:v>
                </c:pt>
                <c:pt idx="640">
                  <c:v>64.2</c:v>
                </c:pt>
                <c:pt idx="645">
                  <c:v>64.7</c:v>
                </c:pt>
                <c:pt idx="650">
                  <c:v>65.2</c:v>
                </c:pt>
                <c:pt idx="655">
                  <c:v>65.7</c:v>
                </c:pt>
                <c:pt idx="660">
                  <c:v>66.2</c:v>
                </c:pt>
                <c:pt idx="665">
                  <c:v>66.7</c:v>
                </c:pt>
                <c:pt idx="670">
                  <c:v>67.2</c:v>
                </c:pt>
                <c:pt idx="675">
                  <c:v>67.7</c:v>
                </c:pt>
                <c:pt idx="680">
                  <c:v>68.2</c:v>
                </c:pt>
                <c:pt idx="685">
                  <c:v>68.7</c:v>
                </c:pt>
                <c:pt idx="690">
                  <c:v>69.2</c:v>
                </c:pt>
                <c:pt idx="695">
                  <c:v>69.7</c:v>
                </c:pt>
                <c:pt idx="700">
                  <c:v>70.2</c:v>
                </c:pt>
                <c:pt idx="705">
                  <c:v>70.7</c:v>
                </c:pt>
                <c:pt idx="710">
                  <c:v>71.2</c:v>
                </c:pt>
                <c:pt idx="715">
                  <c:v>71.7</c:v>
                </c:pt>
                <c:pt idx="720">
                  <c:v>72.2</c:v>
                </c:pt>
                <c:pt idx="725">
                  <c:v>72.7</c:v>
                </c:pt>
                <c:pt idx="730">
                  <c:v>73.2</c:v>
                </c:pt>
                <c:pt idx="735">
                  <c:v>73.7</c:v>
                </c:pt>
                <c:pt idx="740">
                  <c:v>74.2</c:v>
                </c:pt>
                <c:pt idx="745">
                  <c:v>74.7</c:v>
                </c:pt>
                <c:pt idx="750">
                  <c:v>75.2</c:v>
                </c:pt>
                <c:pt idx="755">
                  <c:v>75.7</c:v>
                </c:pt>
                <c:pt idx="760">
                  <c:v>76.2</c:v>
                </c:pt>
                <c:pt idx="765">
                  <c:v>76.7</c:v>
                </c:pt>
                <c:pt idx="770">
                  <c:v>77.2</c:v>
                </c:pt>
                <c:pt idx="775">
                  <c:v>77.7</c:v>
                </c:pt>
                <c:pt idx="780">
                  <c:v>78.2</c:v>
                </c:pt>
                <c:pt idx="785">
                  <c:v>78.7</c:v>
                </c:pt>
                <c:pt idx="790">
                  <c:v>79.2</c:v>
                </c:pt>
                <c:pt idx="795">
                  <c:v>79.7</c:v>
                </c:pt>
                <c:pt idx="800">
                  <c:v>80.2</c:v>
                </c:pt>
                <c:pt idx="805">
                  <c:v>80.7</c:v>
                </c:pt>
                <c:pt idx="810">
                  <c:v>81.2</c:v>
                </c:pt>
                <c:pt idx="815">
                  <c:v>81.7</c:v>
                </c:pt>
                <c:pt idx="820">
                  <c:v>82.2</c:v>
                </c:pt>
                <c:pt idx="825">
                  <c:v>82.7</c:v>
                </c:pt>
                <c:pt idx="830">
                  <c:v>83.2</c:v>
                </c:pt>
                <c:pt idx="835">
                  <c:v>83.7</c:v>
                </c:pt>
                <c:pt idx="840">
                  <c:v>84.2</c:v>
                </c:pt>
                <c:pt idx="845">
                  <c:v>84.7</c:v>
                </c:pt>
                <c:pt idx="850">
                  <c:v>85.2</c:v>
                </c:pt>
                <c:pt idx="855">
                  <c:v>85.7</c:v>
                </c:pt>
                <c:pt idx="860">
                  <c:v>86.2</c:v>
                </c:pt>
                <c:pt idx="865">
                  <c:v>86.7</c:v>
                </c:pt>
                <c:pt idx="870">
                  <c:v>87.2</c:v>
                </c:pt>
                <c:pt idx="875">
                  <c:v>87.7</c:v>
                </c:pt>
                <c:pt idx="880">
                  <c:v>88.2</c:v>
                </c:pt>
                <c:pt idx="885">
                  <c:v>88.7</c:v>
                </c:pt>
                <c:pt idx="890">
                  <c:v>89.2</c:v>
                </c:pt>
                <c:pt idx="895">
                  <c:v>89.7</c:v>
                </c:pt>
                <c:pt idx="900">
                  <c:v>90.2</c:v>
                </c:pt>
                <c:pt idx="905">
                  <c:v>90.7</c:v>
                </c:pt>
                <c:pt idx="910">
                  <c:v>91.2</c:v>
                </c:pt>
                <c:pt idx="915">
                  <c:v>91.7</c:v>
                </c:pt>
                <c:pt idx="920">
                  <c:v>92.2</c:v>
                </c:pt>
                <c:pt idx="925">
                  <c:v>92.7</c:v>
                </c:pt>
                <c:pt idx="930">
                  <c:v>93.2</c:v>
                </c:pt>
                <c:pt idx="935">
                  <c:v>93.7</c:v>
                </c:pt>
                <c:pt idx="940">
                  <c:v>94.2</c:v>
                </c:pt>
                <c:pt idx="945">
                  <c:v>94.7</c:v>
                </c:pt>
                <c:pt idx="950">
                  <c:v>95.2</c:v>
                </c:pt>
                <c:pt idx="955">
                  <c:v>95.7</c:v>
                </c:pt>
                <c:pt idx="960">
                  <c:v>96.2</c:v>
                </c:pt>
                <c:pt idx="965">
                  <c:v>96.7</c:v>
                </c:pt>
                <c:pt idx="970">
                  <c:v>97.2</c:v>
                </c:pt>
                <c:pt idx="975">
                  <c:v>97.7</c:v>
                </c:pt>
                <c:pt idx="980">
                  <c:v>98.2</c:v>
                </c:pt>
                <c:pt idx="985">
                  <c:v>98.7</c:v>
                </c:pt>
                <c:pt idx="990">
                  <c:v>99.2</c:v>
                </c:pt>
                <c:pt idx="995">
                  <c:v>99.7</c:v>
                </c:pt>
                <c:pt idx="1000">
                  <c:v>100.2</c:v>
                </c:pt>
                <c:pt idx="1005">
                  <c:v>100.7</c:v>
                </c:pt>
                <c:pt idx="1010">
                  <c:v>101.2</c:v>
                </c:pt>
                <c:pt idx="1015">
                  <c:v>101.7</c:v>
                </c:pt>
                <c:pt idx="1020">
                  <c:v>102.2</c:v>
                </c:pt>
                <c:pt idx="1025">
                  <c:v>102.7</c:v>
                </c:pt>
                <c:pt idx="1030">
                  <c:v>103.2</c:v>
                </c:pt>
                <c:pt idx="1035">
                  <c:v>103.7</c:v>
                </c:pt>
                <c:pt idx="1040">
                  <c:v>104.2</c:v>
                </c:pt>
                <c:pt idx="1045">
                  <c:v>104.7</c:v>
                </c:pt>
                <c:pt idx="1050">
                  <c:v>105.2</c:v>
                </c:pt>
                <c:pt idx="1055">
                  <c:v>105.7</c:v>
                </c:pt>
                <c:pt idx="1060">
                  <c:v>106.2</c:v>
                </c:pt>
                <c:pt idx="1065">
                  <c:v>106.7</c:v>
                </c:pt>
                <c:pt idx="1070">
                  <c:v>107.2</c:v>
                </c:pt>
                <c:pt idx="1075">
                  <c:v>107.7</c:v>
                </c:pt>
                <c:pt idx="1080">
                  <c:v>108.2</c:v>
                </c:pt>
                <c:pt idx="1085">
                  <c:v>108.7</c:v>
                </c:pt>
                <c:pt idx="1090">
                  <c:v>109.2</c:v>
                </c:pt>
                <c:pt idx="1095">
                  <c:v>109.7</c:v>
                </c:pt>
                <c:pt idx="1100">
                  <c:v>110.2</c:v>
                </c:pt>
                <c:pt idx="1105">
                  <c:v>110.7</c:v>
                </c:pt>
                <c:pt idx="1110">
                  <c:v>111.2</c:v>
                </c:pt>
                <c:pt idx="1115">
                  <c:v>111.7</c:v>
                </c:pt>
                <c:pt idx="1120">
                  <c:v>112.2</c:v>
                </c:pt>
                <c:pt idx="1125">
                  <c:v>112.7</c:v>
                </c:pt>
                <c:pt idx="1130">
                  <c:v>113.2</c:v>
                </c:pt>
                <c:pt idx="1135">
                  <c:v>113.7</c:v>
                </c:pt>
                <c:pt idx="1140">
                  <c:v>114.2</c:v>
                </c:pt>
                <c:pt idx="1145">
                  <c:v>114.7</c:v>
                </c:pt>
                <c:pt idx="1150">
                  <c:v>115.2</c:v>
                </c:pt>
                <c:pt idx="1155">
                  <c:v>115.7</c:v>
                </c:pt>
                <c:pt idx="1160">
                  <c:v>116.2</c:v>
                </c:pt>
                <c:pt idx="1165">
                  <c:v>116.7</c:v>
                </c:pt>
                <c:pt idx="1170">
                  <c:v>117.2</c:v>
                </c:pt>
                <c:pt idx="1175">
                  <c:v>117.7</c:v>
                </c:pt>
                <c:pt idx="1180">
                  <c:v>118.2</c:v>
                </c:pt>
                <c:pt idx="1185">
                  <c:v>118.7</c:v>
                </c:pt>
                <c:pt idx="1190">
                  <c:v>119.2</c:v>
                </c:pt>
                <c:pt idx="1195">
                  <c:v>119.7</c:v>
                </c:pt>
                <c:pt idx="1200">
                  <c:v>120.2</c:v>
                </c:pt>
                <c:pt idx="1205">
                  <c:v>120.7</c:v>
                </c:pt>
                <c:pt idx="1210">
                  <c:v>121.2</c:v>
                </c:pt>
                <c:pt idx="1215">
                  <c:v>121.7</c:v>
                </c:pt>
                <c:pt idx="1220">
                  <c:v>122.2</c:v>
                </c:pt>
                <c:pt idx="1225">
                  <c:v>122.7</c:v>
                </c:pt>
                <c:pt idx="1230">
                  <c:v>123.2</c:v>
                </c:pt>
                <c:pt idx="1235">
                  <c:v>123.7</c:v>
                </c:pt>
                <c:pt idx="1240">
                  <c:v>124.2</c:v>
                </c:pt>
                <c:pt idx="1245">
                  <c:v>124.7</c:v>
                </c:pt>
                <c:pt idx="1250">
                  <c:v>125.2</c:v>
                </c:pt>
                <c:pt idx="1255">
                  <c:v>125.7</c:v>
                </c:pt>
                <c:pt idx="1260">
                  <c:v>126.2</c:v>
                </c:pt>
                <c:pt idx="1265">
                  <c:v>126.7</c:v>
                </c:pt>
                <c:pt idx="1270">
                  <c:v>127.2</c:v>
                </c:pt>
                <c:pt idx="1275">
                  <c:v>127.7</c:v>
                </c:pt>
                <c:pt idx="1280">
                  <c:v>128.19999999999999</c:v>
                </c:pt>
                <c:pt idx="1285">
                  <c:v>128.69999999999999</c:v>
                </c:pt>
                <c:pt idx="1290">
                  <c:v>129.19999999999999</c:v>
                </c:pt>
                <c:pt idx="1295">
                  <c:v>129.69999999999999</c:v>
                </c:pt>
                <c:pt idx="1300">
                  <c:v>130.19999999999999</c:v>
                </c:pt>
                <c:pt idx="1305">
                  <c:v>130.69999999999999</c:v>
                </c:pt>
                <c:pt idx="1310">
                  <c:v>131.19999999999999</c:v>
                </c:pt>
                <c:pt idx="1315">
                  <c:v>131.69999999999999</c:v>
                </c:pt>
                <c:pt idx="1320">
                  <c:v>132.19999999999999</c:v>
                </c:pt>
                <c:pt idx="1325">
                  <c:v>132.69999999999999</c:v>
                </c:pt>
                <c:pt idx="1330">
                  <c:v>133.19999999999999</c:v>
                </c:pt>
                <c:pt idx="1335">
                  <c:v>133.69999999999999</c:v>
                </c:pt>
                <c:pt idx="1340">
                  <c:v>134.19999999999999</c:v>
                </c:pt>
                <c:pt idx="1345">
                  <c:v>134.69999999999999</c:v>
                </c:pt>
                <c:pt idx="1350">
                  <c:v>135.19999999999999</c:v>
                </c:pt>
                <c:pt idx="1355">
                  <c:v>135.69999999999999</c:v>
                </c:pt>
                <c:pt idx="1360">
                  <c:v>136.19999999999999</c:v>
                </c:pt>
                <c:pt idx="1365">
                  <c:v>136.69999999999999</c:v>
                </c:pt>
                <c:pt idx="1370">
                  <c:v>137.19999999999999</c:v>
                </c:pt>
                <c:pt idx="1375">
                  <c:v>137.69999999999999</c:v>
                </c:pt>
                <c:pt idx="1380">
                  <c:v>138.19999999999999</c:v>
                </c:pt>
                <c:pt idx="1385">
                  <c:v>138.69999999999999</c:v>
                </c:pt>
                <c:pt idx="1390">
                  <c:v>139.19999999999999</c:v>
                </c:pt>
                <c:pt idx="1395">
                  <c:v>139.69999999999999</c:v>
                </c:pt>
                <c:pt idx="1400">
                  <c:v>140.19999999999999</c:v>
                </c:pt>
                <c:pt idx="1405">
                  <c:v>140.69999999999999</c:v>
                </c:pt>
                <c:pt idx="1410">
                  <c:v>141.19999999999999</c:v>
                </c:pt>
                <c:pt idx="1415">
                  <c:v>141.69999999999999</c:v>
                </c:pt>
                <c:pt idx="1420">
                  <c:v>142.19999999999999</c:v>
                </c:pt>
                <c:pt idx="1425">
                  <c:v>142.69999999999999</c:v>
                </c:pt>
                <c:pt idx="1430">
                  <c:v>143.19999999999999</c:v>
                </c:pt>
                <c:pt idx="1435">
                  <c:v>143.69999999999999</c:v>
                </c:pt>
                <c:pt idx="1440">
                  <c:v>144.19999999999999</c:v>
                </c:pt>
                <c:pt idx="1445">
                  <c:v>144.69999999999999</c:v>
                </c:pt>
                <c:pt idx="1450">
                  <c:v>145.19999999999999</c:v>
                </c:pt>
                <c:pt idx="1455">
                  <c:v>145.69999999999999</c:v>
                </c:pt>
                <c:pt idx="1460">
                  <c:v>146.19999999999999</c:v>
                </c:pt>
                <c:pt idx="1465">
                  <c:v>146.69999999999999</c:v>
                </c:pt>
                <c:pt idx="1470">
                  <c:v>147.19999999999999</c:v>
                </c:pt>
                <c:pt idx="1475">
                  <c:v>147.69999999999999</c:v>
                </c:pt>
                <c:pt idx="1480">
                  <c:v>148.19999999999999</c:v>
                </c:pt>
                <c:pt idx="1485">
                  <c:v>148.69999999999999</c:v>
                </c:pt>
                <c:pt idx="1490">
                  <c:v>149.19999999999999</c:v>
                </c:pt>
                <c:pt idx="1495">
                  <c:v>149.69999999999999</c:v>
                </c:pt>
                <c:pt idx="1500">
                  <c:v>150.19999999999999</c:v>
                </c:pt>
                <c:pt idx="1505">
                  <c:v>150.69999999999999</c:v>
                </c:pt>
                <c:pt idx="1510">
                  <c:v>151.19999999999999</c:v>
                </c:pt>
                <c:pt idx="1515">
                  <c:v>151.69999999999999</c:v>
                </c:pt>
                <c:pt idx="1520">
                  <c:v>152.19999999999999</c:v>
                </c:pt>
                <c:pt idx="1525">
                  <c:v>152.69999999999999</c:v>
                </c:pt>
                <c:pt idx="1530">
                  <c:v>153.19999999999999</c:v>
                </c:pt>
                <c:pt idx="1535">
                  <c:v>153.69999999999999</c:v>
                </c:pt>
                <c:pt idx="1540">
                  <c:v>154.19999999999999</c:v>
                </c:pt>
                <c:pt idx="1545">
                  <c:v>154.69999999999999</c:v>
                </c:pt>
                <c:pt idx="1550">
                  <c:v>155.19999999999999</c:v>
                </c:pt>
                <c:pt idx="1555">
                  <c:v>155.69999999999999</c:v>
                </c:pt>
                <c:pt idx="1560">
                  <c:v>156.19999999999999</c:v>
                </c:pt>
                <c:pt idx="1565">
                  <c:v>156.69999999999999</c:v>
                </c:pt>
                <c:pt idx="1570">
                  <c:v>157.19999999999999</c:v>
                </c:pt>
                <c:pt idx="1575">
                  <c:v>157.69999999999999</c:v>
                </c:pt>
                <c:pt idx="1580">
                  <c:v>158.19999999999999</c:v>
                </c:pt>
                <c:pt idx="1585">
                  <c:v>158.69999999999999</c:v>
                </c:pt>
                <c:pt idx="1590">
                  <c:v>159.19999999999999</c:v>
                </c:pt>
                <c:pt idx="1595">
                  <c:v>159.69999999999999</c:v>
                </c:pt>
                <c:pt idx="1600">
                  <c:v>160.19999999999999</c:v>
                </c:pt>
                <c:pt idx="1605">
                  <c:v>160.69999999999999</c:v>
                </c:pt>
                <c:pt idx="1610">
                  <c:v>161.19999999999999</c:v>
                </c:pt>
                <c:pt idx="1615">
                  <c:v>161.69999999999999</c:v>
                </c:pt>
                <c:pt idx="1620">
                  <c:v>162.19999999999999</c:v>
                </c:pt>
                <c:pt idx="1625">
                  <c:v>162.69999999999999</c:v>
                </c:pt>
                <c:pt idx="1630">
                  <c:v>163.19999999999999</c:v>
                </c:pt>
                <c:pt idx="1635">
                  <c:v>163.69999999999999</c:v>
                </c:pt>
                <c:pt idx="1640">
                  <c:v>164.2</c:v>
                </c:pt>
                <c:pt idx="1645">
                  <c:v>164.7</c:v>
                </c:pt>
                <c:pt idx="1650">
                  <c:v>165.2</c:v>
                </c:pt>
                <c:pt idx="1655">
                  <c:v>165.7</c:v>
                </c:pt>
                <c:pt idx="1660">
                  <c:v>166.2</c:v>
                </c:pt>
                <c:pt idx="1665">
                  <c:v>166.7</c:v>
                </c:pt>
                <c:pt idx="1670">
                  <c:v>167.2</c:v>
                </c:pt>
                <c:pt idx="1675">
                  <c:v>167.7</c:v>
                </c:pt>
                <c:pt idx="1680">
                  <c:v>168.2</c:v>
                </c:pt>
                <c:pt idx="1685">
                  <c:v>168.7</c:v>
                </c:pt>
                <c:pt idx="1690">
                  <c:v>169.2</c:v>
                </c:pt>
                <c:pt idx="1695">
                  <c:v>169.7</c:v>
                </c:pt>
                <c:pt idx="1700">
                  <c:v>170.2</c:v>
                </c:pt>
                <c:pt idx="1705">
                  <c:v>170.7</c:v>
                </c:pt>
                <c:pt idx="1710">
                  <c:v>171.2</c:v>
                </c:pt>
                <c:pt idx="1715">
                  <c:v>171.7</c:v>
                </c:pt>
                <c:pt idx="1720">
                  <c:v>172.2</c:v>
                </c:pt>
                <c:pt idx="1725">
                  <c:v>172.7</c:v>
                </c:pt>
                <c:pt idx="1730">
                  <c:v>173.2</c:v>
                </c:pt>
                <c:pt idx="1735">
                  <c:v>173.7</c:v>
                </c:pt>
                <c:pt idx="1740">
                  <c:v>174.2</c:v>
                </c:pt>
                <c:pt idx="1745">
                  <c:v>174.7</c:v>
                </c:pt>
                <c:pt idx="1750">
                  <c:v>175.2</c:v>
                </c:pt>
                <c:pt idx="1755">
                  <c:v>175.7</c:v>
                </c:pt>
                <c:pt idx="1760">
                  <c:v>176.2</c:v>
                </c:pt>
                <c:pt idx="1765">
                  <c:v>176.7</c:v>
                </c:pt>
                <c:pt idx="1770">
                  <c:v>177.2</c:v>
                </c:pt>
                <c:pt idx="1775">
                  <c:v>177.7</c:v>
                </c:pt>
                <c:pt idx="1780">
                  <c:v>178.2</c:v>
                </c:pt>
                <c:pt idx="1785">
                  <c:v>178.7</c:v>
                </c:pt>
                <c:pt idx="1790">
                  <c:v>179.2</c:v>
                </c:pt>
                <c:pt idx="1795">
                  <c:v>179.7</c:v>
                </c:pt>
                <c:pt idx="1800">
                  <c:v>180.2</c:v>
                </c:pt>
                <c:pt idx="1805">
                  <c:v>180.7</c:v>
                </c:pt>
                <c:pt idx="1810">
                  <c:v>181.2</c:v>
                </c:pt>
                <c:pt idx="1815">
                  <c:v>181.7</c:v>
                </c:pt>
                <c:pt idx="1820">
                  <c:v>182.2</c:v>
                </c:pt>
                <c:pt idx="1825">
                  <c:v>182.7</c:v>
                </c:pt>
                <c:pt idx="1830">
                  <c:v>183.2</c:v>
                </c:pt>
                <c:pt idx="1835">
                  <c:v>183.7</c:v>
                </c:pt>
                <c:pt idx="1840">
                  <c:v>184.2</c:v>
                </c:pt>
                <c:pt idx="1845">
                  <c:v>184.7</c:v>
                </c:pt>
                <c:pt idx="1850">
                  <c:v>185.2</c:v>
                </c:pt>
                <c:pt idx="1855">
                  <c:v>185.7</c:v>
                </c:pt>
                <c:pt idx="1860">
                  <c:v>186.2</c:v>
                </c:pt>
                <c:pt idx="1865">
                  <c:v>186.7</c:v>
                </c:pt>
                <c:pt idx="1870">
                  <c:v>187.2</c:v>
                </c:pt>
                <c:pt idx="1875">
                  <c:v>187.7</c:v>
                </c:pt>
                <c:pt idx="1880">
                  <c:v>188.2</c:v>
                </c:pt>
                <c:pt idx="1885">
                  <c:v>188.7</c:v>
                </c:pt>
                <c:pt idx="1890">
                  <c:v>189.2</c:v>
                </c:pt>
                <c:pt idx="1895">
                  <c:v>189.7</c:v>
                </c:pt>
                <c:pt idx="1900">
                  <c:v>190.2</c:v>
                </c:pt>
                <c:pt idx="1905">
                  <c:v>190.7</c:v>
                </c:pt>
                <c:pt idx="1910">
                  <c:v>191.2</c:v>
                </c:pt>
                <c:pt idx="1915">
                  <c:v>191.7</c:v>
                </c:pt>
                <c:pt idx="1920">
                  <c:v>192.2</c:v>
                </c:pt>
                <c:pt idx="1925">
                  <c:v>192.7</c:v>
                </c:pt>
                <c:pt idx="1930">
                  <c:v>193.2</c:v>
                </c:pt>
                <c:pt idx="1935">
                  <c:v>193.7</c:v>
                </c:pt>
                <c:pt idx="1940">
                  <c:v>194.2</c:v>
                </c:pt>
                <c:pt idx="1945">
                  <c:v>194.7</c:v>
                </c:pt>
                <c:pt idx="1950">
                  <c:v>195.2</c:v>
                </c:pt>
                <c:pt idx="1955">
                  <c:v>195.7</c:v>
                </c:pt>
                <c:pt idx="1960">
                  <c:v>196.2</c:v>
                </c:pt>
                <c:pt idx="1965">
                  <c:v>196.7</c:v>
                </c:pt>
                <c:pt idx="1970">
                  <c:v>197.2</c:v>
                </c:pt>
                <c:pt idx="1975">
                  <c:v>197.7</c:v>
                </c:pt>
                <c:pt idx="1980">
                  <c:v>198.2</c:v>
                </c:pt>
                <c:pt idx="1985">
                  <c:v>198.7</c:v>
                </c:pt>
                <c:pt idx="1990">
                  <c:v>199.2</c:v>
                </c:pt>
                <c:pt idx="1995">
                  <c:v>199.7</c:v>
                </c:pt>
                <c:pt idx="2000">
                  <c:v>200.2</c:v>
                </c:pt>
                <c:pt idx="2005">
                  <c:v>200.7</c:v>
                </c:pt>
                <c:pt idx="2010">
                  <c:v>201.2</c:v>
                </c:pt>
                <c:pt idx="2015">
                  <c:v>201.7</c:v>
                </c:pt>
                <c:pt idx="2020">
                  <c:v>202.2</c:v>
                </c:pt>
                <c:pt idx="2025">
                  <c:v>202.7</c:v>
                </c:pt>
                <c:pt idx="2030">
                  <c:v>203.2</c:v>
                </c:pt>
                <c:pt idx="2035">
                  <c:v>203.7</c:v>
                </c:pt>
                <c:pt idx="2040">
                  <c:v>204.2</c:v>
                </c:pt>
                <c:pt idx="2045">
                  <c:v>204.7</c:v>
                </c:pt>
                <c:pt idx="2050">
                  <c:v>205.2</c:v>
                </c:pt>
                <c:pt idx="2055">
                  <c:v>205.7</c:v>
                </c:pt>
                <c:pt idx="2060">
                  <c:v>206.2</c:v>
                </c:pt>
                <c:pt idx="2065">
                  <c:v>206.7</c:v>
                </c:pt>
                <c:pt idx="2070">
                  <c:v>207.2</c:v>
                </c:pt>
                <c:pt idx="2075">
                  <c:v>207.7</c:v>
                </c:pt>
                <c:pt idx="2080">
                  <c:v>208.2</c:v>
                </c:pt>
                <c:pt idx="2085">
                  <c:v>208.7</c:v>
                </c:pt>
                <c:pt idx="2090">
                  <c:v>209.2</c:v>
                </c:pt>
                <c:pt idx="2095">
                  <c:v>209.7</c:v>
                </c:pt>
                <c:pt idx="2100">
                  <c:v>210.2</c:v>
                </c:pt>
                <c:pt idx="2105">
                  <c:v>210.7</c:v>
                </c:pt>
                <c:pt idx="2110">
                  <c:v>211.2</c:v>
                </c:pt>
                <c:pt idx="2115">
                  <c:v>211.7</c:v>
                </c:pt>
                <c:pt idx="2120">
                  <c:v>212.2</c:v>
                </c:pt>
                <c:pt idx="2125">
                  <c:v>212.7</c:v>
                </c:pt>
                <c:pt idx="2130">
                  <c:v>213.2</c:v>
                </c:pt>
                <c:pt idx="2135">
                  <c:v>213.7</c:v>
                </c:pt>
                <c:pt idx="2140">
                  <c:v>214.2</c:v>
                </c:pt>
                <c:pt idx="2145">
                  <c:v>214.7</c:v>
                </c:pt>
                <c:pt idx="2150">
                  <c:v>215.2</c:v>
                </c:pt>
                <c:pt idx="2155">
                  <c:v>215.7</c:v>
                </c:pt>
                <c:pt idx="2160">
                  <c:v>216.2</c:v>
                </c:pt>
                <c:pt idx="2165">
                  <c:v>216.7</c:v>
                </c:pt>
                <c:pt idx="2170">
                  <c:v>217.2</c:v>
                </c:pt>
                <c:pt idx="2175">
                  <c:v>217.7</c:v>
                </c:pt>
                <c:pt idx="2180">
                  <c:v>218.2</c:v>
                </c:pt>
                <c:pt idx="2185">
                  <c:v>218.7</c:v>
                </c:pt>
                <c:pt idx="2190">
                  <c:v>219.2</c:v>
                </c:pt>
                <c:pt idx="2195">
                  <c:v>219.7</c:v>
                </c:pt>
                <c:pt idx="2200">
                  <c:v>220.2</c:v>
                </c:pt>
                <c:pt idx="2205">
                  <c:v>220.7</c:v>
                </c:pt>
                <c:pt idx="2210">
                  <c:v>221.2</c:v>
                </c:pt>
                <c:pt idx="2215">
                  <c:v>221.7</c:v>
                </c:pt>
                <c:pt idx="2220">
                  <c:v>222.2</c:v>
                </c:pt>
                <c:pt idx="2225">
                  <c:v>222.7</c:v>
                </c:pt>
                <c:pt idx="2230">
                  <c:v>223.2</c:v>
                </c:pt>
                <c:pt idx="2235">
                  <c:v>223.7</c:v>
                </c:pt>
                <c:pt idx="2240">
                  <c:v>224.2</c:v>
                </c:pt>
                <c:pt idx="2245">
                  <c:v>224.7</c:v>
                </c:pt>
                <c:pt idx="2250">
                  <c:v>225.2</c:v>
                </c:pt>
                <c:pt idx="2255">
                  <c:v>225.7</c:v>
                </c:pt>
                <c:pt idx="2260">
                  <c:v>226.2</c:v>
                </c:pt>
                <c:pt idx="2265">
                  <c:v>226.7</c:v>
                </c:pt>
                <c:pt idx="2270">
                  <c:v>227.2</c:v>
                </c:pt>
                <c:pt idx="2275">
                  <c:v>227.7</c:v>
                </c:pt>
                <c:pt idx="2280">
                  <c:v>228.2</c:v>
                </c:pt>
                <c:pt idx="2285">
                  <c:v>228.7</c:v>
                </c:pt>
                <c:pt idx="2290">
                  <c:v>229.2</c:v>
                </c:pt>
                <c:pt idx="2295">
                  <c:v>229.7</c:v>
                </c:pt>
                <c:pt idx="2300">
                  <c:v>230.2</c:v>
                </c:pt>
                <c:pt idx="2305">
                  <c:v>230.7</c:v>
                </c:pt>
                <c:pt idx="2310">
                  <c:v>231.2</c:v>
                </c:pt>
                <c:pt idx="2315">
                  <c:v>231.7</c:v>
                </c:pt>
                <c:pt idx="2320">
                  <c:v>232.2</c:v>
                </c:pt>
                <c:pt idx="2325">
                  <c:v>232.7</c:v>
                </c:pt>
                <c:pt idx="2330">
                  <c:v>233.2</c:v>
                </c:pt>
                <c:pt idx="2335">
                  <c:v>233.7</c:v>
                </c:pt>
                <c:pt idx="2340">
                  <c:v>234.2</c:v>
                </c:pt>
                <c:pt idx="2345">
                  <c:v>234.7</c:v>
                </c:pt>
                <c:pt idx="2350">
                  <c:v>235.2</c:v>
                </c:pt>
                <c:pt idx="2355">
                  <c:v>235.7</c:v>
                </c:pt>
                <c:pt idx="2360">
                  <c:v>236.2</c:v>
                </c:pt>
                <c:pt idx="2365">
                  <c:v>236.7</c:v>
                </c:pt>
                <c:pt idx="2370">
                  <c:v>237.2</c:v>
                </c:pt>
                <c:pt idx="2375">
                  <c:v>237.7</c:v>
                </c:pt>
                <c:pt idx="2380">
                  <c:v>238.2</c:v>
                </c:pt>
                <c:pt idx="2385">
                  <c:v>238.7</c:v>
                </c:pt>
                <c:pt idx="2390">
                  <c:v>239.2</c:v>
                </c:pt>
                <c:pt idx="2395">
                  <c:v>239.7</c:v>
                </c:pt>
                <c:pt idx="2400">
                  <c:v>240.2</c:v>
                </c:pt>
                <c:pt idx="2405">
                  <c:v>240.7</c:v>
                </c:pt>
                <c:pt idx="2410">
                  <c:v>241.2</c:v>
                </c:pt>
                <c:pt idx="2415">
                  <c:v>241.7</c:v>
                </c:pt>
                <c:pt idx="2420">
                  <c:v>242.2</c:v>
                </c:pt>
                <c:pt idx="2425">
                  <c:v>242.7</c:v>
                </c:pt>
                <c:pt idx="2430">
                  <c:v>243.2</c:v>
                </c:pt>
                <c:pt idx="2435">
                  <c:v>243.7</c:v>
                </c:pt>
                <c:pt idx="2440">
                  <c:v>244.2</c:v>
                </c:pt>
                <c:pt idx="2445">
                  <c:v>244.7</c:v>
                </c:pt>
                <c:pt idx="2450">
                  <c:v>245.2</c:v>
                </c:pt>
                <c:pt idx="2455">
                  <c:v>245.7</c:v>
                </c:pt>
                <c:pt idx="2460">
                  <c:v>246.2</c:v>
                </c:pt>
                <c:pt idx="2465">
                  <c:v>246.7</c:v>
                </c:pt>
                <c:pt idx="2470">
                  <c:v>247.2</c:v>
                </c:pt>
                <c:pt idx="2475">
                  <c:v>247.7</c:v>
                </c:pt>
                <c:pt idx="2480">
                  <c:v>248.2</c:v>
                </c:pt>
                <c:pt idx="2485">
                  <c:v>248.7</c:v>
                </c:pt>
                <c:pt idx="2490">
                  <c:v>249.2</c:v>
                </c:pt>
                <c:pt idx="2495">
                  <c:v>249.7</c:v>
                </c:pt>
                <c:pt idx="2500">
                  <c:v>250.2</c:v>
                </c:pt>
                <c:pt idx="2505">
                  <c:v>250.7</c:v>
                </c:pt>
                <c:pt idx="2510">
                  <c:v>251.2</c:v>
                </c:pt>
                <c:pt idx="2515">
                  <c:v>251.7</c:v>
                </c:pt>
                <c:pt idx="2520">
                  <c:v>252.2</c:v>
                </c:pt>
                <c:pt idx="2525">
                  <c:v>252.7</c:v>
                </c:pt>
                <c:pt idx="2530">
                  <c:v>253.2</c:v>
                </c:pt>
                <c:pt idx="2535">
                  <c:v>253.7</c:v>
                </c:pt>
                <c:pt idx="2540">
                  <c:v>254.2</c:v>
                </c:pt>
                <c:pt idx="2545">
                  <c:v>254.7</c:v>
                </c:pt>
                <c:pt idx="2550">
                  <c:v>255.2</c:v>
                </c:pt>
                <c:pt idx="2555">
                  <c:v>255.7</c:v>
                </c:pt>
                <c:pt idx="2560">
                  <c:v>256.2</c:v>
                </c:pt>
                <c:pt idx="2565">
                  <c:v>256.7</c:v>
                </c:pt>
                <c:pt idx="2570">
                  <c:v>257.2</c:v>
                </c:pt>
                <c:pt idx="2575">
                  <c:v>257.7</c:v>
                </c:pt>
                <c:pt idx="2580">
                  <c:v>258.2</c:v>
                </c:pt>
                <c:pt idx="2585">
                  <c:v>258.7</c:v>
                </c:pt>
                <c:pt idx="2590">
                  <c:v>259.2</c:v>
                </c:pt>
                <c:pt idx="2595">
                  <c:v>259.7</c:v>
                </c:pt>
                <c:pt idx="2600">
                  <c:v>260.2</c:v>
                </c:pt>
                <c:pt idx="2605">
                  <c:v>260.7</c:v>
                </c:pt>
                <c:pt idx="2610">
                  <c:v>261.2</c:v>
                </c:pt>
                <c:pt idx="2615">
                  <c:v>261.7</c:v>
                </c:pt>
                <c:pt idx="2620">
                  <c:v>262.2</c:v>
                </c:pt>
                <c:pt idx="2625">
                  <c:v>262.7</c:v>
                </c:pt>
                <c:pt idx="2630">
                  <c:v>263.2</c:v>
                </c:pt>
                <c:pt idx="2635">
                  <c:v>263.7</c:v>
                </c:pt>
                <c:pt idx="2640">
                  <c:v>264.2</c:v>
                </c:pt>
                <c:pt idx="2645">
                  <c:v>264.7</c:v>
                </c:pt>
                <c:pt idx="2650">
                  <c:v>265.2</c:v>
                </c:pt>
                <c:pt idx="2655">
                  <c:v>265.7</c:v>
                </c:pt>
                <c:pt idx="2660">
                  <c:v>266.2</c:v>
                </c:pt>
                <c:pt idx="2665">
                  <c:v>266.7</c:v>
                </c:pt>
                <c:pt idx="2670">
                  <c:v>267.2</c:v>
                </c:pt>
                <c:pt idx="2675">
                  <c:v>267.7</c:v>
                </c:pt>
                <c:pt idx="2680">
                  <c:v>268.2</c:v>
                </c:pt>
                <c:pt idx="2685">
                  <c:v>268.7</c:v>
                </c:pt>
                <c:pt idx="2690">
                  <c:v>269.2</c:v>
                </c:pt>
                <c:pt idx="2695">
                  <c:v>269.7</c:v>
                </c:pt>
                <c:pt idx="2700">
                  <c:v>270.2</c:v>
                </c:pt>
                <c:pt idx="2705">
                  <c:v>270.7</c:v>
                </c:pt>
                <c:pt idx="2710">
                  <c:v>271.2</c:v>
                </c:pt>
                <c:pt idx="2715">
                  <c:v>271.7</c:v>
                </c:pt>
                <c:pt idx="2720">
                  <c:v>272.2</c:v>
                </c:pt>
                <c:pt idx="2725">
                  <c:v>272.7</c:v>
                </c:pt>
                <c:pt idx="2730">
                  <c:v>273.2</c:v>
                </c:pt>
                <c:pt idx="2735">
                  <c:v>273.7</c:v>
                </c:pt>
                <c:pt idx="2740">
                  <c:v>274.2</c:v>
                </c:pt>
                <c:pt idx="2745">
                  <c:v>274.7</c:v>
                </c:pt>
                <c:pt idx="2750">
                  <c:v>275.2</c:v>
                </c:pt>
                <c:pt idx="2755">
                  <c:v>275.7</c:v>
                </c:pt>
                <c:pt idx="2760">
                  <c:v>276.2</c:v>
                </c:pt>
                <c:pt idx="2765">
                  <c:v>276.7</c:v>
                </c:pt>
                <c:pt idx="2770">
                  <c:v>277.2</c:v>
                </c:pt>
                <c:pt idx="2775">
                  <c:v>277.7</c:v>
                </c:pt>
                <c:pt idx="2780">
                  <c:v>278.2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915-4861-B263-D0AEC27166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46441984"/>
        <c:axId val="2046436576"/>
      </c:scatterChart>
      <c:valAx>
        <c:axId val="2046441984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2046436576"/>
        <c:crosses val="autoZero"/>
        <c:crossBetween val="midCat"/>
      </c:valAx>
      <c:valAx>
        <c:axId val="2046436576"/>
        <c:scaling>
          <c:orientation val="maxMin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204644198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span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Mn </a:t>
            </a:r>
            <a:r>
              <a:rPr lang="nb-NO" sz="1400" b="0" i="0" u="none" strike="noStrike" baseline="0">
                <a:effectLst/>
              </a:rPr>
              <a:t>(0,5cm) </a:t>
            </a:r>
            <a:r>
              <a:rPr lang="en-US"/>
              <a:t>normert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Mn normert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'0,5 normerte grafer'!$N$6:$N$2786</c:f>
              <c:numCache>
                <c:formatCode>General</c:formatCode>
                <c:ptCount val="2781"/>
                <c:pt idx="0">
                  <c:v>0.52023633677991143</c:v>
                </c:pt>
                <c:pt idx="5">
                  <c:v>0.56573116691285086</c:v>
                </c:pt>
                <c:pt idx="10">
                  <c:v>0.58700147710487438</c:v>
                </c:pt>
                <c:pt idx="15">
                  <c:v>0.57429837518463811</c:v>
                </c:pt>
                <c:pt idx="20">
                  <c:v>0.57695716395864105</c:v>
                </c:pt>
                <c:pt idx="25">
                  <c:v>0.56543574593796164</c:v>
                </c:pt>
                <c:pt idx="30">
                  <c:v>0.59497784342688331</c:v>
                </c:pt>
                <c:pt idx="35">
                  <c:v>0.58345642540620379</c:v>
                </c:pt>
                <c:pt idx="40">
                  <c:v>0.55125553914327918</c:v>
                </c:pt>
                <c:pt idx="45">
                  <c:v>0.58197932053175772</c:v>
                </c:pt>
                <c:pt idx="50">
                  <c:v>0.61093057607090107</c:v>
                </c:pt>
                <c:pt idx="55">
                  <c:v>0.65819793205317578</c:v>
                </c:pt>
                <c:pt idx="60">
                  <c:v>0.68833087149187588</c:v>
                </c:pt>
                <c:pt idx="65">
                  <c:v>0.6960118168389956</c:v>
                </c:pt>
                <c:pt idx="70">
                  <c:v>0.71078286558345638</c:v>
                </c:pt>
                <c:pt idx="75">
                  <c:v>0.74268833087149189</c:v>
                </c:pt>
                <c:pt idx="80">
                  <c:v>0.727917282127031</c:v>
                </c:pt>
                <c:pt idx="85">
                  <c:v>0.80886262924667651</c:v>
                </c:pt>
                <c:pt idx="90">
                  <c:v>0.782274741506647</c:v>
                </c:pt>
                <c:pt idx="95">
                  <c:v>0.73707533234859679</c:v>
                </c:pt>
                <c:pt idx="100">
                  <c:v>0.7296898079763664</c:v>
                </c:pt>
                <c:pt idx="105">
                  <c:v>0.65908419497784343</c:v>
                </c:pt>
                <c:pt idx="110">
                  <c:v>0.67208271787296892</c:v>
                </c:pt>
                <c:pt idx="115">
                  <c:v>0.69364844903988176</c:v>
                </c:pt>
                <c:pt idx="120">
                  <c:v>0.71255539143279178</c:v>
                </c:pt>
                <c:pt idx="125">
                  <c:v>0.63692762186115215</c:v>
                </c:pt>
                <c:pt idx="130">
                  <c:v>0.69305760709010333</c:v>
                </c:pt>
                <c:pt idx="135">
                  <c:v>0.65347119645494833</c:v>
                </c:pt>
                <c:pt idx="140">
                  <c:v>0.66410635155096021</c:v>
                </c:pt>
                <c:pt idx="145">
                  <c:v>0.66085672082717883</c:v>
                </c:pt>
                <c:pt idx="150">
                  <c:v>0.64992614475627764</c:v>
                </c:pt>
                <c:pt idx="155">
                  <c:v>0.68714918759231902</c:v>
                </c:pt>
                <c:pt idx="160">
                  <c:v>0.66085672082717872</c:v>
                </c:pt>
                <c:pt idx="165">
                  <c:v>0.66233382570162491</c:v>
                </c:pt>
                <c:pt idx="170">
                  <c:v>0.60709010339734115</c:v>
                </c:pt>
                <c:pt idx="175">
                  <c:v>0.66499261447562774</c:v>
                </c:pt>
                <c:pt idx="180">
                  <c:v>0.60177252584933527</c:v>
                </c:pt>
                <c:pt idx="185">
                  <c:v>0.58257016248153615</c:v>
                </c:pt>
                <c:pt idx="190">
                  <c:v>0.62127031019202361</c:v>
                </c:pt>
                <c:pt idx="195">
                  <c:v>0.55007385524372232</c:v>
                </c:pt>
                <c:pt idx="200">
                  <c:v>0.59675036927621861</c:v>
                </c:pt>
                <c:pt idx="205">
                  <c:v>0.56159527326440184</c:v>
                </c:pt>
                <c:pt idx="210">
                  <c:v>0.55214180206794694</c:v>
                </c:pt>
                <c:pt idx="215">
                  <c:v>0.55480059084194977</c:v>
                </c:pt>
                <c:pt idx="220">
                  <c:v>0.52998522895125555</c:v>
                </c:pt>
                <c:pt idx="225">
                  <c:v>0.53323485967503692</c:v>
                </c:pt>
                <c:pt idx="230">
                  <c:v>0.55096011816838997</c:v>
                </c:pt>
                <c:pt idx="235">
                  <c:v>0.5364844903988184</c:v>
                </c:pt>
                <c:pt idx="240">
                  <c:v>0.3967503692762186</c:v>
                </c:pt>
                <c:pt idx="245">
                  <c:v>0.4493353028064993</c:v>
                </c:pt>
                <c:pt idx="250">
                  <c:v>0.48360413589364848</c:v>
                </c:pt>
                <c:pt idx="255">
                  <c:v>0.52850812407680947</c:v>
                </c:pt>
                <c:pt idx="260">
                  <c:v>0.51610044313146231</c:v>
                </c:pt>
                <c:pt idx="265">
                  <c:v>0.50339734121122603</c:v>
                </c:pt>
                <c:pt idx="270">
                  <c:v>0.47976366322008862</c:v>
                </c:pt>
                <c:pt idx="275">
                  <c:v>0.51698670605612995</c:v>
                </c:pt>
                <c:pt idx="280">
                  <c:v>0.45760709010339734</c:v>
                </c:pt>
                <c:pt idx="285">
                  <c:v>0.46824224519940916</c:v>
                </c:pt>
                <c:pt idx="290">
                  <c:v>0.4859675036927622</c:v>
                </c:pt>
                <c:pt idx="295">
                  <c:v>0.51137370753323486</c:v>
                </c:pt>
                <c:pt idx="300">
                  <c:v>0.46853766617429837</c:v>
                </c:pt>
                <c:pt idx="305">
                  <c:v>0.48774002954209744</c:v>
                </c:pt>
                <c:pt idx="310">
                  <c:v>0.49364844903988186</c:v>
                </c:pt>
                <c:pt idx="315">
                  <c:v>0.51580502215657309</c:v>
                </c:pt>
                <c:pt idx="320">
                  <c:v>0.5084194977843427</c:v>
                </c:pt>
                <c:pt idx="325">
                  <c:v>0.44519940915805023</c:v>
                </c:pt>
                <c:pt idx="330">
                  <c:v>0.5140324963072378</c:v>
                </c:pt>
                <c:pt idx="335">
                  <c:v>0.46469719350073857</c:v>
                </c:pt>
                <c:pt idx="340">
                  <c:v>0.50073855243722309</c:v>
                </c:pt>
                <c:pt idx="345">
                  <c:v>0.54298375184638104</c:v>
                </c:pt>
                <c:pt idx="350">
                  <c:v>0.5385524372230428</c:v>
                </c:pt>
                <c:pt idx="355">
                  <c:v>0.54121122599704585</c:v>
                </c:pt>
                <c:pt idx="360">
                  <c:v>0.52319054652880359</c:v>
                </c:pt>
                <c:pt idx="365">
                  <c:v>0.55480059084194977</c:v>
                </c:pt>
                <c:pt idx="370">
                  <c:v>0.57902511078286556</c:v>
                </c:pt>
                <c:pt idx="375">
                  <c:v>0.53589364844903986</c:v>
                </c:pt>
                <c:pt idx="380">
                  <c:v>0.53412112259970468</c:v>
                </c:pt>
                <c:pt idx="385">
                  <c:v>0.55243722304283605</c:v>
                </c:pt>
                <c:pt idx="390">
                  <c:v>0.56573116691285086</c:v>
                </c:pt>
                <c:pt idx="395">
                  <c:v>0.53293943870014771</c:v>
                </c:pt>
                <c:pt idx="400">
                  <c:v>0.5364844903988184</c:v>
                </c:pt>
                <c:pt idx="405">
                  <c:v>0.55952732644017733</c:v>
                </c:pt>
                <c:pt idx="410">
                  <c:v>0.58700147710487438</c:v>
                </c:pt>
                <c:pt idx="415">
                  <c:v>0.56100443131462341</c:v>
                </c:pt>
                <c:pt idx="420">
                  <c:v>0.60472673559822743</c:v>
                </c:pt>
                <c:pt idx="425">
                  <c:v>0.58316100443131458</c:v>
                </c:pt>
                <c:pt idx="430">
                  <c:v>0.55982274741506655</c:v>
                </c:pt>
                <c:pt idx="435">
                  <c:v>0.53766617429837515</c:v>
                </c:pt>
                <c:pt idx="440">
                  <c:v>0.53323485967503692</c:v>
                </c:pt>
                <c:pt idx="445">
                  <c:v>0.55893648449039879</c:v>
                </c:pt>
                <c:pt idx="450">
                  <c:v>0.49719350073855245</c:v>
                </c:pt>
                <c:pt idx="455">
                  <c:v>0.52703101920236328</c:v>
                </c:pt>
                <c:pt idx="460">
                  <c:v>0.5010339734121122</c:v>
                </c:pt>
                <c:pt idx="465">
                  <c:v>0.5290989660265879</c:v>
                </c:pt>
                <c:pt idx="470">
                  <c:v>0.51432791728212701</c:v>
                </c:pt>
                <c:pt idx="475">
                  <c:v>0.50546528803545054</c:v>
                </c:pt>
                <c:pt idx="480">
                  <c:v>0.55332348596750369</c:v>
                </c:pt>
                <c:pt idx="485">
                  <c:v>0.54564254062038398</c:v>
                </c:pt>
                <c:pt idx="490">
                  <c:v>0.53500738552437233</c:v>
                </c:pt>
                <c:pt idx="495">
                  <c:v>0.54150664697193496</c:v>
                </c:pt>
                <c:pt idx="500">
                  <c:v>0.49128508124076814</c:v>
                </c:pt>
                <c:pt idx="505">
                  <c:v>0.53441654357459378</c:v>
                </c:pt>
                <c:pt idx="510">
                  <c:v>0.54032496307237809</c:v>
                </c:pt>
                <c:pt idx="515">
                  <c:v>0.5648449039881831</c:v>
                </c:pt>
                <c:pt idx="520">
                  <c:v>0.53825701624815347</c:v>
                </c:pt>
                <c:pt idx="525">
                  <c:v>0.51580502215657309</c:v>
                </c:pt>
                <c:pt idx="530">
                  <c:v>0.53914327917282134</c:v>
                </c:pt>
                <c:pt idx="535">
                  <c:v>0.57370753323485968</c:v>
                </c:pt>
                <c:pt idx="540">
                  <c:v>0.56366322008862624</c:v>
                </c:pt>
                <c:pt idx="545">
                  <c:v>0.50753323485967505</c:v>
                </c:pt>
                <c:pt idx="550">
                  <c:v>0.51728212703101928</c:v>
                </c:pt>
                <c:pt idx="555">
                  <c:v>0.54121122599704585</c:v>
                </c:pt>
                <c:pt idx="560">
                  <c:v>0.51935007385524368</c:v>
                </c:pt>
                <c:pt idx="565">
                  <c:v>0.54918759231905467</c:v>
                </c:pt>
                <c:pt idx="570">
                  <c:v>0.53264401772525849</c:v>
                </c:pt>
                <c:pt idx="575">
                  <c:v>0.5441654357459379</c:v>
                </c:pt>
                <c:pt idx="580">
                  <c:v>0.51816838995568681</c:v>
                </c:pt>
                <c:pt idx="585">
                  <c:v>0.51462333825701623</c:v>
                </c:pt>
                <c:pt idx="590">
                  <c:v>0.52112259970457908</c:v>
                </c:pt>
                <c:pt idx="595">
                  <c:v>0.50487444608567211</c:v>
                </c:pt>
                <c:pt idx="600">
                  <c:v>0.48951255539143279</c:v>
                </c:pt>
                <c:pt idx="605">
                  <c:v>0.50073855243722298</c:v>
                </c:pt>
                <c:pt idx="610">
                  <c:v>0.49305760709010349</c:v>
                </c:pt>
                <c:pt idx="615">
                  <c:v>0.54505169867060566</c:v>
                </c:pt>
                <c:pt idx="620">
                  <c:v>0.51639586410635152</c:v>
                </c:pt>
                <c:pt idx="625">
                  <c:v>0.52998522895125555</c:v>
                </c:pt>
                <c:pt idx="630">
                  <c:v>0.56277695716395859</c:v>
                </c:pt>
                <c:pt idx="635">
                  <c:v>0.54682422451994095</c:v>
                </c:pt>
                <c:pt idx="640">
                  <c:v>0.5686853766617429</c:v>
                </c:pt>
                <c:pt idx="645">
                  <c:v>0.55834564254062025</c:v>
                </c:pt>
                <c:pt idx="650">
                  <c:v>0.52200886262924662</c:v>
                </c:pt>
                <c:pt idx="655">
                  <c:v>0.55686853766617428</c:v>
                </c:pt>
                <c:pt idx="660">
                  <c:v>0.51698670605613006</c:v>
                </c:pt>
                <c:pt idx="665">
                  <c:v>0.51314623338257015</c:v>
                </c:pt>
                <c:pt idx="670">
                  <c:v>0.54062038404726731</c:v>
                </c:pt>
                <c:pt idx="675">
                  <c:v>0.54239290989660272</c:v>
                </c:pt>
                <c:pt idx="680">
                  <c:v>0.50014771048744466</c:v>
                </c:pt>
                <c:pt idx="685">
                  <c:v>0.53500738552437221</c:v>
                </c:pt>
                <c:pt idx="690">
                  <c:v>0.51580502215657309</c:v>
                </c:pt>
                <c:pt idx="695">
                  <c:v>0.55184638109305761</c:v>
                </c:pt>
                <c:pt idx="700">
                  <c:v>0.51255539143279161</c:v>
                </c:pt>
                <c:pt idx="705">
                  <c:v>0.53441654357459378</c:v>
                </c:pt>
                <c:pt idx="710">
                  <c:v>0.5515509601181684</c:v>
                </c:pt>
                <c:pt idx="715">
                  <c:v>0.57695716395864105</c:v>
                </c:pt>
                <c:pt idx="720">
                  <c:v>0.54918759231905467</c:v>
                </c:pt>
                <c:pt idx="725">
                  <c:v>0.58079763663220096</c:v>
                </c:pt>
                <c:pt idx="730">
                  <c:v>0.56129985228951251</c:v>
                </c:pt>
                <c:pt idx="735">
                  <c:v>0.58079763663220085</c:v>
                </c:pt>
                <c:pt idx="740">
                  <c:v>0.54268833087149182</c:v>
                </c:pt>
                <c:pt idx="745">
                  <c:v>0.55450516986706044</c:v>
                </c:pt>
                <c:pt idx="750">
                  <c:v>0.51550960118168387</c:v>
                </c:pt>
                <c:pt idx="755">
                  <c:v>0.56720827178729694</c:v>
                </c:pt>
                <c:pt idx="760">
                  <c:v>0.55952732644017722</c:v>
                </c:pt>
                <c:pt idx="765">
                  <c:v>0.53471196454948311</c:v>
                </c:pt>
                <c:pt idx="770">
                  <c:v>0.54446085672082722</c:v>
                </c:pt>
                <c:pt idx="775">
                  <c:v>0.5627769571639587</c:v>
                </c:pt>
                <c:pt idx="780">
                  <c:v>0.54830132939438703</c:v>
                </c:pt>
                <c:pt idx="785">
                  <c:v>0.52880354505169858</c:v>
                </c:pt>
                <c:pt idx="790">
                  <c:v>0.48508124076809456</c:v>
                </c:pt>
                <c:pt idx="795">
                  <c:v>0.51521418020679466</c:v>
                </c:pt>
                <c:pt idx="800">
                  <c:v>0.49423929098966024</c:v>
                </c:pt>
                <c:pt idx="805">
                  <c:v>0.55302806499261448</c:v>
                </c:pt>
                <c:pt idx="810">
                  <c:v>0.49985228951255545</c:v>
                </c:pt>
                <c:pt idx="815">
                  <c:v>0.51078286558345654</c:v>
                </c:pt>
                <c:pt idx="820">
                  <c:v>0.53737075332348594</c:v>
                </c:pt>
                <c:pt idx="825">
                  <c:v>0.56602658788773996</c:v>
                </c:pt>
                <c:pt idx="830">
                  <c:v>0.53559822747415065</c:v>
                </c:pt>
                <c:pt idx="835">
                  <c:v>0.53116691285081241</c:v>
                </c:pt>
                <c:pt idx="840">
                  <c:v>0.49601181683899559</c:v>
                </c:pt>
                <c:pt idx="845">
                  <c:v>0.54268833087149182</c:v>
                </c:pt>
                <c:pt idx="850">
                  <c:v>0.54387001477104868</c:v>
                </c:pt>
                <c:pt idx="855">
                  <c:v>0.58670605612998528</c:v>
                </c:pt>
                <c:pt idx="860">
                  <c:v>0.54682422451994095</c:v>
                </c:pt>
                <c:pt idx="865">
                  <c:v>0.5326440177252586</c:v>
                </c:pt>
                <c:pt idx="870">
                  <c:v>0.57607090103397351</c:v>
                </c:pt>
                <c:pt idx="875">
                  <c:v>0.57725258493353027</c:v>
                </c:pt>
                <c:pt idx="880">
                  <c:v>0.57104874446085674</c:v>
                </c:pt>
                <c:pt idx="885">
                  <c:v>0.48626292466765147</c:v>
                </c:pt>
                <c:pt idx="890">
                  <c:v>0.54268833087149182</c:v>
                </c:pt>
                <c:pt idx="895">
                  <c:v>0.56927621861152145</c:v>
                </c:pt>
                <c:pt idx="900">
                  <c:v>0.59350073855243723</c:v>
                </c:pt>
                <c:pt idx="905">
                  <c:v>0.55834564254062036</c:v>
                </c:pt>
                <c:pt idx="910">
                  <c:v>0.57902511078286556</c:v>
                </c:pt>
                <c:pt idx="915">
                  <c:v>0.60177252584933527</c:v>
                </c:pt>
                <c:pt idx="920">
                  <c:v>0.57429837518463811</c:v>
                </c:pt>
                <c:pt idx="925">
                  <c:v>0.55155096011816851</c:v>
                </c:pt>
                <c:pt idx="930">
                  <c:v>0.56868537666174301</c:v>
                </c:pt>
                <c:pt idx="935">
                  <c:v>0.54564254062038409</c:v>
                </c:pt>
                <c:pt idx="940">
                  <c:v>0.55598227474150663</c:v>
                </c:pt>
                <c:pt idx="945">
                  <c:v>0.55184638109305761</c:v>
                </c:pt>
                <c:pt idx="950">
                  <c:v>0.49719350073855234</c:v>
                </c:pt>
                <c:pt idx="955">
                  <c:v>0.53028064992614476</c:v>
                </c:pt>
                <c:pt idx="960">
                  <c:v>0.53677991137370751</c:v>
                </c:pt>
                <c:pt idx="965">
                  <c:v>0.56691285081240772</c:v>
                </c:pt>
                <c:pt idx="970">
                  <c:v>0.55273264401772526</c:v>
                </c:pt>
                <c:pt idx="975">
                  <c:v>0.52496307237813888</c:v>
                </c:pt>
                <c:pt idx="980">
                  <c:v>0.57784342688330881</c:v>
                </c:pt>
                <c:pt idx="985">
                  <c:v>0.58729689807976371</c:v>
                </c:pt>
                <c:pt idx="990">
                  <c:v>0.58079763663220096</c:v>
                </c:pt>
                <c:pt idx="995">
                  <c:v>0.56779911373707537</c:v>
                </c:pt>
                <c:pt idx="1000">
                  <c:v>0.56100443131462341</c:v>
                </c:pt>
                <c:pt idx="1005">
                  <c:v>0.5760709010339734</c:v>
                </c:pt>
                <c:pt idx="1010">
                  <c:v>0.54327917282127036</c:v>
                </c:pt>
                <c:pt idx="1015">
                  <c:v>0.60768094534711969</c:v>
                </c:pt>
                <c:pt idx="1020">
                  <c:v>0.58020679468242242</c:v>
                </c:pt>
                <c:pt idx="1025">
                  <c:v>0.60679468242245194</c:v>
                </c:pt>
                <c:pt idx="1030">
                  <c:v>0.58788774002954214</c:v>
                </c:pt>
                <c:pt idx="1035">
                  <c:v>0.57666174298375183</c:v>
                </c:pt>
                <c:pt idx="1040">
                  <c:v>0.59645494830132939</c:v>
                </c:pt>
                <c:pt idx="1045">
                  <c:v>0.60561299852289507</c:v>
                </c:pt>
                <c:pt idx="1050">
                  <c:v>0.58197932053175783</c:v>
                </c:pt>
                <c:pt idx="1055">
                  <c:v>0.56543574593796164</c:v>
                </c:pt>
                <c:pt idx="1060">
                  <c:v>0.55243722304283605</c:v>
                </c:pt>
                <c:pt idx="1065">
                  <c:v>0.57193500738552427</c:v>
                </c:pt>
                <c:pt idx="1070">
                  <c:v>0.5778434268833087</c:v>
                </c:pt>
                <c:pt idx="1075">
                  <c:v>0.56159527326440173</c:v>
                </c:pt>
                <c:pt idx="1080">
                  <c:v>0.54830132939438703</c:v>
                </c:pt>
                <c:pt idx="1085">
                  <c:v>0.58552437223042841</c:v>
                </c:pt>
                <c:pt idx="1090">
                  <c:v>0.58227474150664693</c:v>
                </c:pt>
                <c:pt idx="1095">
                  <c:v>0.53530280649926143</c:v>
                </c:pt>
                <c:pt idx="1100">
                  <c:v>0.58522895125553909</c:v>
                </c:pt>
                <c:pt idx="1105">
                  <c:v>0.56514032496307232</c:v>
                </c:pt>
                <c:pt idx="1110">
                  <c:v>0.56543574593796164</c:v>
                </c:pt>
                <c:pt idx="1115">
                  <c:v>0.55243722304283605</c:v>
                </c:pt>
                <c:pt idx="1120">
                  <c:v>0.54889217134416546</c:v>
                </c:pt>
                <c:pt idx="1125">
                  <c:v>0.60649926144756283</c:v>
                </c:pt>
                <c:pt idx="1130">
                  <c:v>0.58463810930576066</c:v>
                </c:pt>
                <c:pt idx="1135">
                  <c:v>0.53234859675036927</c:v>
                </c:pt>
                <c:pt idx="1140">
                  <c:v>0.54948301329394389</c:v>
                </c:pt>
                <c:pt idx="1145">
                  <c:v>0.64135893648449049</c:v>
                </c:pt>
                <c:pt idx="1150">
                  <c:v>0.57488921713441654</c:v>
                </c:pt>
                <c:pt idx="1155">
                  <c:v>0.60265878877400292</c:v>
                </c:pt>
                <c:pt idx="1160">
                  <c:v>0.58581979320531763</c:v>
                </c:pt>
                <c:pt idx="1165">
                  <c:v>0.57075332348596741</c:v>
                </c:pt>
                <c:pt idx="1170">
                  <c:v>0.62215657311669137</c:v>
                </c:pt>
                <c:pt idx="1175">
                  <c:v>0.6227474150664698</c:v>
                </c:pt>
                <c:pt idx="1180">
                  <c:v>0.56602658788773996</c:v>
                </c:pt>
                <c:pt idx="1185">
                  <c:v>0.62747415066469725</c:v>
                </c:pt>
                <c:pt idx="1190">
                  <c:v>0.58552437223042841</c:v>
                </c:pt>
                <c:pt idx="1195">
                  <c:v>0.59763663220088625</c:v>
                </c:pt>
                <c:pt idx="1200">
                  <c:v>0.59172821270310183</c:v>
                </c:pt>
                <c:pt idx="1205">
                  <c:v>0.60915805022156566</c:v>
                </c:pt>
                <c:pt idx="1210">
                  <c:v>0.57311669128508114</c:v>
                </c:pt>
                <c:pt idx="1215">
                  <c:v>0.61477104874446087</c:v>
                </c:pt>
                <c:pt idx="1220">
                  <c:v>0.5550960118168391</c:v>
                </c:pt>
                <c:pt idx="1225">
                  <c:v>0.5553914327917282</c:v>
                </c:pt>
                <c:pt idx="1230">
                  <c:v>0.56159527326440173</c:v>
                </c:pt>
                <c:pt idx="1235">
                  <c:v>0.57991137370753321</c:v>
                </c:pt>
                <c:pt idx="1240">
                  <c:v>0.54623338257016252</c:v>
                </c:pt>
                <c:pt idx="1245">
                  <c:v>0.54446085672082722</c:v>
                </c:pt>
                <c:pt idx="1250">
                  <c:v>0.57636632200886262</c:v>
                </c:pt>
                <c:pt idx="1255">
                  <c:v>0.57016248153618909</c:v>
                </c:pt>
                <c:pt idx="1260">
                  <c:v>0.57016248153618909</c:v>
                </c:pt>
                <c:pt idx="1265">
                  <c:v>0.5816838995568685</c:v>
                </c:pt>
                <c:pt idx="1270">
                  <c:v>0.60177252584933538</c:v>
                </c:pt>
                <c:pt idx="1275">
                  <c:v>0.54918759231905467</c:v>
                </c:pt>
                <c:pt idx="1280">
                  <c:v>0.60384047267355978</c:v>
                </c:pt>
                <c:pt idx="1285">
                  <c:v>0.57134416543574584</c:v>
                </c:pt>
                <c:pt idx="1290">
                  <c:v>0.56189069423929094</c:v>
                </c:pt>
                <c:pt idx="1295">
                  <c:v>0.58020679468242242</c:v>
                </c:pt>
                <c:pt idx="1300">
                  <c:v>0.58434268833087144</c:v>
                </c:pt>
                <c:pt idx="1305">
                  <c:v>0.59940915805022155</c:v>
                </c:pt>
                <c:pt idx="1310">
                  <c:v>0.60118168389955684</c:v>
                </c:pt>
                <c:pt idx="1315">
                  <c:v>0.60531757754800597</c:v>
                </c:pt>
                <c:pt idx="1320">
                  <c:v>0.56543574593796164</c:v>
                </c:pt>
                <c:pt idx="1325">
                  <c:v>0.57518463810930576</c:v>
                </c:pt>
                <c:pt idx="1330">
                  <c:v>0.58345642540620379</c:v>
                </c:pt>
                <c:pt idx="1335">
                  <c:v>0.58700147710487438</c:v>
                </c:pt>
                <c:pt idx="1340">
                  <c:v>0.55302806499261448</c:v>
                </c:pt>
                <c:pt idx="1345">
                  <c:v>0.58995568685376665</c:v>
                </c:pt>
                <c:pt idx="1350">
                  <c:v>0.55509601181683887</c:v>
                </c:pt>
                <c:pt idx="1355">
                  <c:v>0.52407680945347113</c:v>
                </c:pt>
                <c:pt idx="1360">
                  <c:v>0.54830132939438703</c:v>
                </c:pt>
                <c:pt idx="1365">
                  <c:v>0.54534711964549476</c:v>
                </c:pt>
                <c:pt idx="1370">
                  <c:v>0.55775480059084193</c:v>
                </c:pt>
                <c:pt idx="1375">
                  <c:v>0.58257016248153626</c:v>
                </c:pt>
                <c:pt idx="1380">
                  <c:v>0.57725258493353038</c:v>
                </c:pt>
                <c:pt idx="1385">
                  <c:v>0.56898079763663212</c:v>
                </c:pt>
                <c:pt idx="1390">
                  <c:v>0.56336779911373713</c:v>
                </c:pt>
                <c:pt idx="1395">
                  <c:v>0.53766617429837527</c:v>
                </c:pt>
                <c:pt idx="1400">
                  <c:v>0.54830132939438703</c:v>
                </c:pt>
                <c:pt idx="1405">
                  <c:v>0.51166912850812407</c:v>
                </c:pt>
                <c:pt idx="1410">
                  <c:v>0.54918759231905467</c:v>
                </c:pt>
                <c:pt idx="1415">
                  <c:v>0.55273264401772515</c:v>
                </c:pt>
                <c:pt idx="1420">
                  <c:v>0.54387001477104868</c:v>
                </c:pt>
                <c:pt idx="1425">
                  <c:v>0.55214180206794683</c:v>
                </c:pt>
                <c:pt idx="1430">
                  <c:v>0.56129985228951251</c:v>
                </c:pt>
                <c:pt idx="1435">
                  <c:v>0.53884785819793213</c:v>
                </c:pt>
                <c:pt idx="1440">
                  <c:v>0.46115214180206793</c:v>
                </c:pt>
                <c:pt idx="1445">
                  <c:v>0.6002954209748893</c:v>
                </c:pt>
                <c:pt idx="1450">
                  <c:v>0.55716395864106349</c:v>
                </c:pt>
                <c:pt idx="1455">
                  <c:v>0.60206794682422449</c:v>
                </c:pt>
                <c:pt idx="1460">
                  <c:v>0.57429837518463811</c:v>
                </c:pt>
                <c:pt idx="1465">
                  <c:v>0.56779911373707537</c:v>
                </c:pt>
                <c:pt idx="1470">
                  <c:v>0.57636632200886262</c:v>
                </c:pt>
                <c:pt idx="1475">
                  <c:v>0.51580502215657309</c:v>
                </c:pt>
                <c:pt idx="1480">
                  <c:v>0.58345642540620379</c:v>
                </c:pt>
                <c:pt idx="1485">
                  <c:v>0.58552437223042841</c:v>
                </c:pt>
                <c:pt idx="1490">
                  <c:v>0.58788774002954214</c:v>
                </c:pt>
                <c:pt idx="1495">
                  <c:v>0.64401772525849332</c:v>
                </c:pt>
                <c:pt idx="1500">
                  <c:v>0.60354505169867068</c:v>
                </c:pt>
                <c:pt idx="1505">
                  <c:v>0.5778434268833087</c:v>
                </c:pt>
                <c:pt idx="1510">
                  <c:v>0.5704579025110782</c:v>
                </c:pt>
                <c:pt idx="1515">
                  <c:v>0.5852289512555392</c:v>
                </c:pt>
                <c:pt idx="1520">
                  <c:v>0.6079763663220088</c:v>
                </c:pt>
                <c:pt idx="1525">
                  <c:v>0.59231905465288037</c:v>
                </c:pt>
                <c:pt idx="1530">
                  <c:v>0.57400295420974889</c:v>
                </c:pt>
                <c:pt idx="1535">
                  <c:v>0.60088626292466762</c:v>
                </c:pt>
                <c:pt idx="1540">
                  <c:v>0.59763663220088625</c:v>
                </c:pt>
                <c:pt idx="1545">
                  <c:v>0.56632200886262918</c:v>
                </c:pt>
                <c:pt idx="1550">
                  <c:v>0.58759231905465292</c:v>
                </c:pt>
                <c:pt idx="1555">
                  <c:v>0.57666174298375183</c:v>
                </c:pt>
                <c:pt idx="1560">
                  <c:v>0.61211225997045793</c:v>
                </c:pt>
                <c:pt idx="1565">
                  <c:v>0.61004431314623342</c:v>
                </c:pt>
                <c:pt idx="1570">
                  <c:v>0.63367799113737078</c:v>
                </c:pt>
                <c:pt idx="1575">
                  <c:v>0.60324963072378135</c:v>
                </c:pt>
                <c:pt idx="1580">
                  <c:v>0.61595273264401773</c:v>
                </c:pt>
                <c:pt idx="1585">
                  <c:v>0.59793205317577558</c:v>
                </c:pt>
                <c:pt idx="1590">
                  <c:v>0.60709010339734126</c:v>
                </c:pt>
                <c:pt idx="1595">
                  <c:v>0.62127031019202361</c:v>
                </c:pt>
                <c:pt idx="1600">
                  <c:v>0.58641063515509606</c:v>
                </c:pt>
                <c:pt idx="1605">
                  <c:v>0.6998522895125554</c:v>
                </c:pt>
                <c:pt idx="1610">
                  <c:v>0.63279172821270302</c:v>
                </c:pt>
                <c:pt idx="1615">
                  <c:v>0.65908419497784343</c:v>
                </c:pt>
                <c:pt idx="1620">
                  <c:v>0.63308714918759235</c:v>
                </c:pt>
                <c:pt idx="1625">
                  <c:v>0.65199409158050226</c:v>
                </c:pt>
                <c:pt idx="1630">
                  <c:v>0.65140324963072382</c:v>
                </c:pt>
                <c:pt idx="1635">
                  <c:v>0.68301329394387</c:v>
                </c:pt>
                <c:pt idx="1640">
                  <c:v>0.63367799113737067</c:v>
                </c:pt>
                <c:pt idx="1645">
                  <c:v>0.64106351550960117</c:v>
                </c:pt>
                <c:pt idx="1650">
                  <c:v>0.64697193500738559</c:v>
                </c:pt>
                <c:pt idx="1655">
                  <c:v>0.62599704579025117</c:v>
                </c:pt>
                <c:pt idx="1660">
                  <c:v>0.66883308714918754</c:v>
                </c:pt>
                <c:pt idx="1665">
                  <c:v>0.65406203840472676</c:v>
                </c:pt>
                <c:pt idx="1670">
                  <c:v>0.6942392909896602</c:v>
                </c:pt>
                <c:pt idx="1675">
                  <c:v>0.6605612998522894</c:v>
                </c:pt>
                <c:pt idx="1680">
                  <c:v>0.65731166912850814</c:v>
                </c:pt>
                <c:pt idx="1685">
                  <c:v>0.62363367799113734</c:v>
                </c:pt>
                <c:pt idx="1690">
                  <c:v>0.67562776957163961</c:v>
                </c:pt>
                <c:pt idx="1695">
                  <c:v>0.59202363367799105</c:v>
                </c:pt>
                <c:pt idx="1700">
                  <c:v>0.62599704579025117</c:v>
                </c:pt>
                <c:pt idx="1705">
                  <c:v>0.64726735598227481</c:v>
                </c:pt>
                <c:pt idx="1710">
                  <c:v>0.65937961595273265</c:v>
                </c:pt>
                <c:pt idx="1715">
                  <c:v>0.63161004431314616</c:v>
                </c:pt>
                <c:pt idx="1720">
                  <c:v>0.6398818316100443</c:v>
                </c:pt>
                <c:pt idx="1725">
                  <c:v>0.66381093057607088</c:v>
                </c:pt>
                <c:pt idx="1730">
                  <c:v>0.67090103397341216</c:v>
                </c:pt>
                <c:pt idx="1735">
                  <c:v>0.6658788774002955</c:v>
                </c:pt>
                <c:pt idx="1740">
                  <c:v>0.6322008862629247</c:v>
                </c:pt>
                <c:pt idx="1745">
                  <c:v>0.64047267355982274</c:v>
                </c:pt>
                <c:pt idx="1750">
                  <c:v>0.64135893648449049</c:v>
                </c:pt>
                <c:pt idx="1755">
                  <c:v>0.58463810930576066</c:v>
                </c:pt>
                <c:pt idx="1760">
                  <c:v>0.61093057607090107</c:v>
                </c:pt>
                <c:pt idx="1765">
                  <c:v>0.62895125553914322</c:v>
                </c:pt>
                <c:pt idx="1770">
                  <c:v>0.61831610044313146</c:v>
                </c:pt>
                <c:pt idx="1775">
                  <c:v>0.65878877400295421</c:v>
                </c:pt>
                <c:pt idx="1780">
                  <c:v>0.604135893648449</c:v>
                </c:pt>
                <c:pt idx="1785">
                  <c:v>0.6209748892171344</c:v>
                </c:pt>
                <c:pt idx="1790">
                  <c:v>0.57577548005908419</c:v>
                </c:pt>
                <c:pt idx="1795">
                  <c:v>0.62245199409158047</c:v>
                </c:pt>
                <c:pt idx="1800">
                  <c:v>0.61565731166912852</c:v>
                </c:pt>
                <c:pt idx="1805">
                  <c:v>0.64608567208271783</c:v>
                </c:pt>
                <c:pt idx="1810">
                  <c:v>0.61920236336779921</c:v>
                </c:pt>
                <c:pt idx="1815">
                  <c:v>0.60177252584933527</c:v>
                </c:pt>
                <c:pt idx="1820">
                  <c:v>0.58286558345642525</c:v>
                </c:pt>
                <c:pt idx="1825">
                  <c:v>0.60561299852289507</c:v>
                </c:pt>
                <c:pt idx="1830">
                  <c:v>0.6322008862629247</c:v>
                </c:pt>
                <c:pt idx="1835">
                  <c:v>0.60768094534711958</c:v>
                </c:pt>
                <c:pt idx="1840">
                  <c:v>0.66646971935007382</c:v>
                </c:pt>
                <c:pt idx="1845">
                  <c:v>0.66853766617429833</c:v>
                </c:pt>
                <c:pt idx="1850">
                  <c:v>0.61152141802067939</c:v>
                </c:pt>
                <c:pt idx="1855">
                  <c:v>0.62215657311669126</c:v>
                </c:pt>
                <c:pt idx="1860">
                  <c:v>0.62954209748892165</c:v>
                </c:pt>
                <c:pt idx="1865">
                  <c:v>0.60059084194977841</c:v>
                </c:pt>
                <c:pt idx="1870">
                  <c:v>0.64992614475627764</c:v>
                </c:pt>
                <c:pt idx="1875">
                  <c:v>0.66824224519940911</c:v>
                </c:pt>
                <c:pt idx="1880">
                  <c:v>0.62481536189069431</c:v>
                </c:pt>
                <c:pt idx="1885">
                  <c:v>0.61063515509601174</c:v>
                </c:pt>
                <c:pt idx="1890">
                  <c:v>0.64756277695716391</c:v>
                </c:pt>
                <c:pt idx="1895">
                  <c:v>0.63367799113737067</c:v>
                </c:pt>
                <c:pt idx="1900">
                  <c:v>0.68567208271787294</c:v>
                </c:pt>
                <c:pt idx="1905">
                  <c:v>0.63929098966026587</c:v>
                </c:pt>
                <c:pt idx="1910">
                  <c:v>0.65997045790251108</c:v>
                </c:pt>
                <c:pt idx="1915">
                  <c:v>0.65967503692762197</c:v>
                </c:pt>
                <c:pt idx="1920">
                  <c:v>0.67887740029542099</c:v>
                </c:pt>
                <c:pt idx="1925">
                  <c:v>0.62186115214180204</c:v>
                </c:pt>
                <c:pt idx="1930">
                  <c:v>0.61093057607090095</c:v>
                </c:pt>
                <c:pt idx="1935">
                  <c:v>0.62629246676514039</c:v>
                </c:pt>
                <c:pt idx="1940">
                  <c:v>0.62658788774002949</c:v>
                </c:pt>
                <c:pt idx="1945">
                  <c:v>0.60827178729689801</c:v>
                </c:pt>
                <c:pt idx="1950">
                  <c:v>0.61742983751846381</c:v>
                </c:pt>
                <c:pt idx="1955">
                  <c:v>0.62304283604135891</c:v>
                </c:pt>
                <c:pt idx="1960">
                  <c:v>0.64194977843426893</c:v>
                </c:pt>
                <c:pt idx="1965">
                  <c:v>0.65731166912850814</c:v>
                </c:pt>
                <c:pt idx="1970">
                  <c:v>0.65967503692762186</c:v>
                </c:pt>
                <c:pt idx="1975">
                  <c:v>0.62806499261447557</c:v>
                </c:pt>
                <c:pt idx="1980">
                  <c:v>0.65937961595273265</c:v>
                </c:pt>
                <c:pt idx="1985">
                  <c:v>0.64638109305760716</c:v>
                </c:pt>
                <c:pt idx="1990">
                  <c:v>0.63308714918759235</c:v>
                </c:pt>
                <c:pt idx="1995">
                  <c:v>0.66646971935007393</c:v>
                </c:pt>
                <c:pt idx="2000">
                  <c:v>0.62806499261447568</c:v>
                </c:pt>
                <c:pt idx="2005">
                  <c:v>0.64490398818316108</c:v>
                </c:pt>
                <c:pt idx="2010">
                  <c:v>0.58995568685376665</c:v>
                </c:pt>
                <c:pt idx="2015">
                  <c:v>0.6283604135893649</c:v>
                </c:pt>
                <c:pt idx="2020">
                  <c:v>0.60324963072378135</c:v>
                </c:pt>
                <c:pt idx="2025">
                  <c:v>0.66646971935007393</c:v>
                </c:pt>
                <c:pt idx="2030">
                  <c:v>0.64726735598227481</c:v>
                </c:pt>
                <c:pt idx="2035">
                  <c:v>0.63633677991137372</c:v>
                </c:pt>
                <c:pt idx="2040">
                  <c:v>0.70192023633678002</c:v>
                </c:pt>
                <c:pt idx="2045">
                  <c:v>0.67858197932053166</c:v>
                </c:pt>
                <c:pt idx="2050">
                  <c:v>0.63988183161004419</c:v>
                </c:pt>
                <c:pt idx="2055">
                  <c:v>0.65701624815361881</c:v>
                </c:pt>
                <c:pt idx="2060">
                  <c:v>0.6454948301329394</c:v>
                </c:pt>
                <c:pt idx="2065">
                  <c:v>0.66115214180206794</c:v>
                </c:pt>
                <c:pt idx="2070">
                  <c:v>0.67680945347119637</c:v>
                </c:pt>
                <c:pt idx="2075">
                  <c:v>0.65553914327917284</c:v>
                </c:pt>
                <c:pt idx="2080">
                  <c:v>0.67385524372230443</c:v>
                </c:pt>
                <c:pt idx="2085">
                  <c:v>0.65642540620384049</c:v>
                </c:pt>
                <c:pt idx="2090">
                  <c:v>0.67031019202363373</c:v>
                </c:pt>
                <c:pt idx="2095">
                  <c:v>0.69364844903988188</c:v>
                </c:pt>
                <c:pt idx="2100">
                  <c:v>0.66824224519940922</c:v>
                </c:pt>
                <c:pt idx="2105">
                  <c:v>0.66706056129985236</c:v>
                </c:pt>
                <c:pt idx="2110">
                  <c:v>0.67621861152141793</c:v>
                </c:pt>
                <c:pt idx="2115">
                  <c:v>0.63367799113737067</c:v>
                </c:pt>
                <c:pt idx="2120">
                  <c:v>0.65524372230428374</c:v>
                </c:pt>
                <c:pt idx="2125">
                  <c:v>0.75155096011816847</c:v>
                </c:pt>
                <c:pt idx="2130">
                  <c:v>0.78788774002954209</c:v>
                </c:pt>
                <c:pt idx="2135">
                  <c:v>0.72998522895125562</c:v>
                </c:pt>
                <c:pt idx="2140">
                  <c:v>0.70576070901033972</c:v>
                </c:pt>
                <c:pt idx="2145">
                  <c:v>0.69689807976366314</c:v>
                </c:pt>
                <c:pt idx="2150">
                  <c:v>0.71639586410635148</c:v>
                </c:pt>
                <c:pt idx="2155">
                  <c:v>0.68124076809453471</c:v>
                </c:pt>
                <c:pt idx="2160">
                  <c:v>0.72259970457902511</c:v>
                </c:pt>
                <c:pt idx="2165">
                  <c:v>0.73855243722304287</c:v>
                </c:pt>
                <c:pt idx="2170">
                  <c:v>0.70398818316100442</c:v>
                </c:pt>
                <c:pt idx="2175">
                  <c:v>0.71314623338257022</c:v>
                </c:pt>
                <c:pt idx="2180">
                  <c:v>0.70487444608567207</c:v>
                </c:pt>
                <c:pt idx="2185">
                  <c:v>0.66706056129985236</c:v>
                </c:pt>
                <c:pt idx="2190">
                  <c:v>0.71580502215657327</c:v>
                </c:pt>
                <c:pt idx="2195">
                  <c:v>0.67769571639586412</c:v>
                </c:pt>
                <c:pt idx="2200">
                  <c:v>0.65937961595273253</c:v>
                </c:pt>
                <c:pt idx="2205">
                  <c:v>0.56041358936484487</c:v>
                </c:pt>
                <c:pt idx="2210">
                  <c:v>0.67592319054652872</c:v>
                </c:pt>
                <c:pt idx="2215">
                  <c:v>0.68567208271787294</c:v>
                </c:pt>
                <c:pt idx="2220">
                  <c:v>0.67326440177252578</c:v>
                </c:pt>
                <c:pt idx="2225">
                  <c:v>0.67651403249630726</c:v>
                </c:pt>
                <c:pt idx="2230">
                  <c:v>0.7016248153618907</c:v>
                </c:pt>
                <c:pt idx="2235">
                  <c:v>0.66144756277695727</c:v>
                </c:pt>
                <c:pt idx="2240">
                  <c:v>0.71107828655834571</c:v>
                </c:pt>
                <c:pt idx="2245">
                  <c:v>0.67267355982274746</c:v>
                </c:pt>
                <c:pt idx="2250">
                  <c:v>0.66233382570162491</c:v>
                </c:pt>
                <c:pt idx="2255">
                  <c:v>0.68567208271787305</c:v>
                </c:pt>
                <c:pt idx="2260">
                  <c:v>0.64992614475627764</c:v>
                </c:pt>
                <c:pt idx="2265">
                  <c:v>0.69689807976366325</c:v>
                </c:pt>
                <c:pt idx="2270">
                  <c:v>0.67031019202363373</c:v>
                </c:pt>
                <c:pt idx="2275">
                  <c:v>0.71225997045790257</c:v>
                </c:pt>
                <c:pt idx="2280">
                  <c:v>0.66824224519940911</c:v>
                </c:pt>
                <c:pt idx="2285">
                  <c:v>0.68508124076809462</c:v>
                </c:pt>
                <c:pt idx="2290">
                  <c:v>0.70960118168389941</c:v>
                </c:pt>
                <c:pt idx="2295">
                  <c:v>0.67592319054652883</c:v>
                </c:pt>
                <c:pt idx="2300">
                  <c:v>0.73441654357459396</c:v>
                </c:pt>
                <c:pt idx="2305">
                  <c:v>0.71314623338257022</c:v>
                </c:pt>
                <c:pt idx="2310">
                  <c:v>0.71432791728212697</c:v>
                </c:pt>
                <c:pt idx="2315">
                  <c:v>0.70044313146233383</c:v>
                </c:pt>
                <c:pt idx="2320">
                  <c:v>0.72880354505169864</c:v>
                </c:pt>
                <c:pt idx="2325">
                  <c:v>0.68271787296898068</c:v>
                </c:pt>
                <c:pt idx="2330">
                  <c:v>0.72437223042836041</c:v>
                </c:pt>
                <c:pt idx="2335">
                  <c:v>0.73234859675036934</c:v>
                </c:pt>
                <c:pt idx="2340">
                  <c:v>0.7090103397341212</c:v>
                </c:pt>
                <c:pt idx="2345">
                  <c:v>0.70192023633678002</c:v>
                </c:pt>
                <c:pt idx="2350">
                  <c:v>0.67178729689807981</c:v>
                </c:pt>
                <c:pt idx="2355">
                  <c:v>0.7355982274741506</c:v>
                </c:pt>
                <c:pt idx="2360">
                  <c:v>0.72407680945347119</c:v>
                </c:pt>
                <c:pt idx="2365">
                  <c:v>0.69128508124076804</c:v>
                </c:pt>
                <c:pt idx="2370">
                  <c:v>0.66203840472673559</c:v>
                </c:pt>
                <c:pt idx="2375">
                  <c:v>0.70694239290989669</c:v>
                </c:pt>
                <c:pt idx="2380">
                  <c:v>0.68596750369276216</c:v>
                </c:pt>
                <c:pt idx="2385">
                  <c:v>0.74062038404726727</c:v>
                </c:pt>
                <c:pt idx="2390">
                  <c:v>0.72171344165435747</c:v>
                </c:pt>
                <c:pt idx="2395">
                  <c:v>0.71403249630723786</c:v>
                </c:pt>
                <c:pt idx="2400">
                  <c:v>0.71166912850812403</c:v>
                </c:pt>
                <c:pt idx="2405">
                  <c:v>0.7090103397341212</c:v>
                </c:pt>
                <c:pt idx="2410">
                  <c:v>0.67326440177252578</c:v>
                </c:pt>
                <c:pt idx="2415">
                  <c:v>0.62688330871491882</c:v>
                </c:pt>
                <c:pt idx="2420">
                  <c:v>0.67503692762186118</c:v>
                </c:pt>
                <c:pt idx="2425">
                  <c:v>0.71816838995568677</c:v>
                </c:pt>
                <c:pt idx="2430">
                  <c:v>0.712850812407681</c:v>
                </c:pt>
                <c:pt idx="2435">
                  <c:v>0.68271787296898079</c:v>
                </c:pt>
                <c:pt idx="2440">
                  <c:v>0.75036927621861149</c:v>
                </c:pt>
                <c:pt idx="2445">
                  <c:v>0.73441654357459385</c:v>
                </c:pt>
                <c:pt idx="2450">
                  <c:v>0.71757754800590845</c:v>
                </c:pt>
                <c:pt idx="2455">
                  <c:v>0.72525849335302806</c:v>
                </c:pt>
                <c:pt idx="2460">
                  <c:v>0.71255539143279178</c:v>
                </c:pt>
                <c:pt idx="2465">
                  <c:v>0.75864106351550953</c:v>
                </c:pt>
                <c:pt idx="2470">
                  <c:v>0.75096011816839003</c:v>
                </c:pt>
                <c:pt idx="2475">
                  <c:v>0.72496307237813884</c:v>
                </c:pt>
                <c:pt idx="2480">
                  <c:v>0.71078286558345649</c:v>
                </c:pt>
                <c:pt idx="2485">
                  <c:v>0.73412112259970463</c:v>
                </c:pt>
                <c:pt idx="2490">
                  <c:v>0.71875923190546531</c:v>
                </c:pt>
                <c:pt idx="2495">
                  <c:v>0.71166912850812403</c:v>
                </c:pt>
                <c:pt idx="2500">
                  <c:v>0.73530280649926139</c:v>
                </c:pt>
                <c:pt idx="2505">
                  <c:v>0.74121122599704581</c:v>
                </c:pt>
                <c:pt idx="2510">
                  <c:v>0.7562776957163958</c:v>
                </c:pt>
                <c:pt idx="2515">
                  <c:v>0.79793205317577554</c:v>
                </c:pt>
                <c:pt idx="2520">
                  <c:v>0.75184638109305757</c:v>
                </c:pt>
                <c:pt idx="2525">
                  <c:v>0.75923190546528807</c:v>
                </c:pt>
                <c:pt idx="2530">
                  <c:v>0.77813884785819798</c:v>
                </c:pt>
                <c:pt idx="2535">
                  <c:v>0.72200886262924668</c:v>
                </c:pt>
                <c:pt idx="2540">
                  <c:v>0.73028064992614472</c:v>
                </c:pt>
                <c:pt idx="2545">
                  <c:v>0.727917282127031</c:v>
                </c:pt>
                <c:pt idx="2550">
                  <c:v>0.74593796159527326</c:v>
                </c:pt>
                <c:pt idx="2555">
                  <c:v>0.7184638109305761</c:v>
                </c:pt>
                <c:pt idx="2560">
                  <c:v>0.70516986706056128</c:v>
                </c:pt>
                <c:pt idx="2565">
                  <c:v>0.78966026587887739</c:v>
                </c:pt>
                <c:pt idx="2570">
                  <c:v>0.7391432791728213</c:v>
                </c:pt>
                <c:pt idx="2575">
                  <c:v>0.71994091580502206</c:v>
                </c:pt>
                <c:pt idx="2580">
                  <c:v>0.74416543574593785</c:v>
                </c:pt>
                <c:pt idx="2585">
                  <c:v>0.7881831610044312</c:v>
                </c:pt>
                <c:pt idx="2590">
                  <c:v>0.77725258493353022</c:v>
                </c:pt>
                <c:pt idx="2595">
                  <c:v>0.80886262924667651</c:v>
                </c:pt>
                <c:pt idx="2600">
                  <c:v>0.7973412112259971</c:v>
                </c:pt>
                <c:pt idx="2605">
                  <c:v>0.77843426883308708</c:v>
                </c:pt>
                <c:pt idx="2610">
                  <c:v>0.78700147710487445</c:v>
                </c:pt>
                <c:pt idx="2615">
                  <c:v>0.7468242245199409</c:v>
                </c:pt>
                <c:pt idx="2620">
                  <c:v>0.78966026587887739</c:v>
                </c:pt>
                <c:pt idx="2625">
                  <c:v>0.77843426883308708</c:v>
                </c:pt>
                <c:pt idx="2630">
                  <c:v>0.7654357459379616</c:v>
                </c:pt>
                <c:pt idx="2635">
                  <c:v>0.74268833087149189</c:v>
                </c:pt>
                <c:pt idx="2640">
                  <c:v>0.75539143279172827</c:v>
                </c:pt>
                <c:pt idx="2645">
                  <c:v>0.76395864106351552</c:v>
                </c:pt>
                <c:pt idx="2650">
                  <c:v>0.76632200886262924</c:v>
                </c:pt>
                <c:pt idx="2655">
                  <c:v>0.77902511078286563</c:v>
                </c:pt>
                <c:pt idx="2660">
                  <c:v>0.71432791728212697</c:v>
                </c:pt>
                <c:pt idx="2665">
                  <c:v>0.72584933530280638</c:v>
                </c:pt>
                <c:pt idx="2670">
                  <c:v>0.77341211225997042</c:v>
                </c:pt>
                <c:pt idx="2675">
                  <c:v>0.7335302806499262</c:v>
                </c:pt>
                <c:pt idx="2680">
                  <c:v>0.76454948301329395</c:v>
                </c:pt>
                <c:pt idx="2685">
                  <c:v>0.75509601181683894</c:v>
                </c:pt>
                <c:pt idx="2690">
                  <c:v>0.59143279172821273</c:v>
                </c:pt>
                <c:pt idx="2695">
                  <c:v>0.41802067946824228</c:v>
                </c:pt>
                <c:pt idx="2700">
                  <c:v>0.65288035450517001</c:v>
                </c:pt>
                <c:pt idx="2705">
                  <c:v>0.42836041358936489</c:v>
                </c:pt>
                <c:pt idx="2710">
                  <c:v>0.2138847858197932</c:v>
                </c:pt>
                <c:pt idx="2715">
                  <c:v>7.8286558345642548E-2</c:v>
                </c:pt>
                <c:pt idx="2720">
                  <c:v>0.2</c:v>
                </c:pt>
                <c:pt idx="2725">
                  <c:v>0.63338257016248156</c:v>
                </c:pt>
                <c:pt idx="2730">
                  <c:v>0.8555391432791728</c:v>
                </c:pt>
                <c:pt idx="2735">
                  <c:v>0.90812407680945351</c:v>
                </c:pt>
                <c:pt idx="2740">
                  <c:v>0.88360413589364839</c:v>
                </c:pt>
                <c:pt idx="2745">
                  <c:v>0.81536189069423914</c:v>
                </c:pt>
                <c:pt idx="2750">
                  <c:v>0.83367799113737073</c:v>
                </c:pt>
                <c:pt idx="2755">
                  <c:v>0.8460856720827179</c:v>
                </c:pt>
                <c:pt idx="2760">
                  <c:v>0.77429837518463818</c:v>
                </c:pt>
                <c:pt idx="2765">
                  <c:v>0.85051698670605602</c:v>
                </c:pt>
                <c:pt idx="2770">
                  <c:v>0.88921713441654349</c:v>
                </c:pt>
                <c:pt idx="2775">
                  <c:v>0.91107828655834555</c:v>
                </c:pt>
                <c:pt idx="2780">
                  <c:v>0.90103397341211222</c:v>
                </c:pt>
              </c:numCache>
            </c:numRef>
          </c:xVal>
          <c:yVal>
            <c:numRef>
              <c:f>'0,5 normerte grafer'!$A$6:$A$2786</c:f>
              <c:numCache>
                <c:formatCode>General</c:formatCode>
                <c:ptCount val="2781"/>
                <c:pt idx="0">
                  <c:v>0.2</c:v>
                </c:pt>
                <c:pt idx="5">
                  <c:v>0.7</c:v>
                </c:pt>
                <c:pt idx="10">
                  <c:v>1.2</c:v>
                </c:pt>
                <c:pt idx="15">
                  <c:v>1.7</c:v>
                </c:pt>
                <c:pt idx="20">
                  <c:v>2.2000000000000002</c:v>
                </c:pt>
                <c:pt idx="25">
                  <c:v>2.7</c:v>
                </c:pt>
                <c:pt idx="30">
                  <c:v>3.2</c:v>
                </c:pt>
                <c:pt idx="35">
                  <c:v>3.7</c:v>
                </c:pt>
                <c:pt idx="40">
                  <c:v>4.2</c:v>
                </c:pt>
                <c:pt idx="45">
                  <c:v>4.7</c:v>
                </c:pt>
                <c:pt idx="50">
                  <c:v>5.2</c:v>
                </c:pt>
                <c:pt idx="55">
                  <c:v>5.7</c:v>
                </c:pt>
                <c:pt idx="60">
                  <c:v>6.2</c:v>
                </c:pt>
                <c:pt idx="65">
                  <c:v>6.7</c:v>
                </c:pt>
                <c:pt idx="70">
                  <c:v>7.2</c:v>
                </c:pt>
                <c:pt idx="75">
                  <c:v>7.7</c:v>
                </c:pt>
                <c:pt idx="80">
                  <c:v>8.1999999999999993</c:v>
                </c:pt>
                <c:pt idx="85">
                  <c:v>8.6999999999999993</c:v>
                </c:pt>
                <c:pt idx="90">
                  <c:v>9.1999999999999993</c:v>
                </c:pt>
                <c:pt idx="95">
                  <c:v>9.6999999999999993</c:v>
                </c:pt>
                <c:pt idx="100">
                  <c:v>10.199999999999999</c:v>
                </c:pt>
                <c:pt idx="105">
                  <c:v>10.7</c:v>
                </c:pt>
                <c:pt idx="110">
                  <c:v>11.2</c:v>
                </c:pt>
                <c:pt idx="115">
                  <c:v>11.7</c:v>
                </c:pt>
                <c:pt idx="120">
                  <c:v>12.2</c:v>
                </c:pt>
                <c:pt idx="125">
                  <c:v>12.7</c:v>
                </c:pt>
                <c:pt idx="130">
                  <c:v>13.2</c:v>
                </c:pt>
                <c:pt idx="135">
                  <c:v>13.7</c:v>
                </c:pt>
                <c:pt idx="140">
                  <c:v>14.2</c:v>
                </c:pt>
                <c:pt idx="145">
                  <c:v>14.7</c:v>
                </c:pt>
                <c:pt idx="150">
                  <c:v>15.2</c:v>
                </c:pt>
                <c:pt idx="155">
                  <c:v>15.7</c:v>
                </c:pt>
                <c:pt idx="160">
                  <c:v>16.2</c:v>
                </c:pt>
                <c:pt idx="165">
                  <c:v>16.7</c:v>
                </c:pt>
                <c:pt idx="170">
                  <c:v>17.2</c:v>
                </c:pt>
                <c:pt idx="175">
                  <c:v>17.7</c:v>
                </c:pt>
                <c:pt idx="180">
                  <c:v>18.2</c:v>
                </c:pt>
                <c:pt idx="185">
                  <c:v>18.7</c:v>
                </c:pt>
                <c:pt idx="190">
                  <c:v>19.2</c:v>
                </c:pt>
                <c:pt idx="195">
                  <c:v>19.7</c:v>
                </c:pt>
                <c:pt idx="200">
                  <c:v>20.2</c:v>
                </c:pt>
                <c:pt idx="205">
                  <c:v>20.7</c:v>
                </c:pt>
                <c:pt idx="210">
                  <c:v>21.2</c:v>
                </c:pt>
                <c:pt idx="215">
                  <c:v>21.7</c:v>
                </c:pt>
                <c:pt idx="220">
                  <c:v>22.2</c:v>
                </c:pt>
                <c:pt idx="225">
                  <c:v>22.7</c:v>
                </c:pt>
                <c:pt idx="230">
                  <c:v>23.2</c:v>
                </c:pt>
                <c:pt idx="235">
                  <c:v>23.7</c:v>
                </c:pt>
                <c:pt idx="240">
                  <c:v>24.2</c:v>
                </c:pt>
                <c:pt idx="245">
                  <c:v>24.7</c:v>
                </c:pt>
                <c:pt idx="250">
                  <c:v>25.2</c:v>
                </c:pt>
                <c:pt idx="255">
                  <c:v>25.7</c:v>
                </c:pt>
                <c:pt idx="260">
                  <c:v>26.2</c:v>
                </c:pt>
                <c:pt idx="265">
                  <c:v>26.7</c:v>
                </c:pt>
                <c:pt idx="270">
                  <c:v>27.2</c:v>
                </c:pt>
                <c:pt idx="275">
                  <c:v>27.7</c:v>
                </c:pt>
                <c:pt idx="280">
                  <c:v>28.2</c:v>
                </c:pt>
                <c:pt idx="285">
                  <c:v>28.7</c:v>
                </c:pt>
                <c:pt idx="290">
                  <c:v>29.2</c:v>
                </c:pt>
                <c:pt idx="295">
                  <c:v>29.7</c:v>
                </c:pt>
                <c:pt idx="300">
                  <c:v>30.2</c:v>
                </c:pt>
                <c:pt idx="305">
                  <c:v>30.7</c:v>
                </c:pt>
                <c:pt idx="310">
                  <c:v>31.2</c:v>
                </c:pt>
                <c:pt idx="315">
                  <c:v>31.7</c:v>
                </c:pt>
                <c:pt idx="320">
                  <c:v>32.200000000000003</c:v>
                </c:pt>
                <c:pt idx="325">
                  <c:v>32.700000000000003</c:v>
                </c:pt>
                <c:pt idx="330">
                  <c:v>33.200000000000003</c:v>
                </c:pt>
                <c:pt idx="335">
                  <c:v>33.700000000000003</c:v>
                </c:pt>
                <c:pt idx="340">
                  <c:v>34.200000000000003</c:v>
                </c:pt>
                <c:pt idx="345">
                  <c:v>34.700000000000003</c:v>
                </c:pt>
                <c:pt idx="350">
                  <c:v>35.200000000000003</c:v>
                </c:pt>
                <c:pt idx="355">
                  <c:v>35.700000000000003</c:v>
                </c:pt>
                <c:pt idx="360">
                  <c:v>36.200000000000003</c:v>
                </c:pt>
                <c:pt idx="365">
                  <c:v>36.700000000000003</c:v>
                </c:pt>
                <c:pt idx="370">
                  <c:v>37.200000000000003</c:v>
                </c:pt>
                <c:pt idx="375">
                  <c:v>37.700000000000003</c:v>
                </c:pt>
                <c:pt idx="380">
                  <c:v>38.200000000000003</c:v>
                </c:pt>
                <c:pt idx="385">
                  <c:v>38.700000000000003</c:v>
                </c:pt>
                <c:pt idx="390">
                  <c:v>39.200000000000003</c:v>
                </c:pt>
                <c:pt idx="395">
                  <c:v>39.700000000000003</c:v>
                </c:pt>
                <c:pt idx="400">
                  <c:v>40.200000000000003</c:v>
                </c:pt>
                <c:pt idx="405">
                  <c:v>40.700000000000003</c:v>
                </c:pt>
                <c:pt idx="410">
                  <c:v>41.2</c:v>
                </c:pt>
                <c:pt idx="415">
                  <c:v>41.7</c:v>
                </c:pt>
                <c:pt idx="420">
                  <c:v>42.2</c:v>
                </c:pt>
                <c:pt idx="425">
                  <c:v>42.7</c:v>
                </c:pt>
                <c:pt idx="430">
                  <c:v>43.2</c:v>
                </c:pt>
                <c:pt idx="435">
                  <c:v>43.7</c:v>
                </c:pt>
                <c:pt idx="440">
                  <c:v>44.2</c:v>
                </c:pt>
                <c:pt idx="445">
                  <c:v>44.7</c:v>
                </c:pt>
                <c:pt idx="450">
                  <c:v>45.2</c:v>
                </c:pt>
                <c:pt idx="455">
                  <c:v>45.7</c:v>
                </c:pt>
                <c:pt idx="460">
                  <c:v>46.2</c:v>
                </c:pt>
                <c:pt idx="465">
                  <c:v>46.7</c:v>
                </c:pt>
                <c:pt idx="470">
                  <c:v>47.2</c:v>
                </c:pt>
                <c:pt idx="475">
                  <c:v>47.7</c:v>
                </c:pt>
                <c:pt idx="480">
                  <c:v>48.2</c:v>
                </c:pt>
                <c:pt idx="485">
                  <c:v>48.7</c:v>
                </c:pt>
                <c:pt idx="490">
                  <c:v>49.2</c:v>
                </c:pt>
                <c:pt idx="495">
                  <c:v>49.7</c:v>
                </c:pt>
                <c:pt idx="500">
                  <c:v>50.2</c:v>
                </c:pt>
                <c:pt idx="505">
                  <c:v>50.7</c:v>
                </c:pt>
                <c:pt idx="510">
                  <c:v>51.2</c:v>
                </c:pt>
                <c:pt idx="515">
                  <c:v>51.7</c:v>
                </c:pt>
                <c:pt idx="520">
                  <c:v>52.2</c:v>
                </c:pt>
                <c:pt idx="525">
                  <c:v>52.7</c:v>
                </c:pt>
                <c:pt idx="530">
                  <c:v>53.2</c:v>
                </c:pt>
                <c:pt idx="535">
                  <c:v>53.7</c:v>
                </c:pt>
                <c:pt idx="540">
                  <c:v>54.2</c:v>
                </c:pt>
                <c:pt idx="545">
                  <c:v>54.7</c:v>
                </c:pt>
                <c:pt idx="550">
                  <c:v>55.2</c:v>
                </c:pt>
                <c:pt idx="555">
                  <c:v>55.7</c:v>
                </c:pt>
                <c:pt idx="560">
                  <c:v>56.2</c:v>
                </c:pt>
                <c:pt idx="565">
                  <c:v>56.7</c:v>
                </c:pt>
                <c:pt idx="570">
                  <c:v>57.2</c:v>
                </c:pt>
                <c:pt idx="575">
                  <c:v>57.7</c:v>
                </c:pt>
                <c:pt idx="580">
                  <c:v>58.2</c:v>
                </c:pt>
                <c:pt idx="585">
                  <c:v>58.7</c:v>
                </c:pt>
                <c:pt idx="590">
                  <c:v>59.2</c:v>
                </c:pt>
                <c:pt idx="595">
                  <c:v>59.7</c:v>
                </c:pt>
                <c:pt idx="600">
                  <c:v>60.2</c:v>
                </c:pt>
                <c:pt idx="605">
                  <c:v>60.7</c:v>
                </c:pt>
                <c:pt idx="610">
                  <c:v>61.2</c:v>
                </c:pt>
                <c:pt idx="615">
                  <c:v>61.7</c:v>
                </c:pt>
                <c:pt idx="620">
                  <c:v>62.2</c:v>
                </c:pt>
                <c:pt idx="625">
                  <c:v>62.7</c:v>
                </c:pt>
                <c:pt idx="630">
                  <c:v>63.2</c:v>
                </c:pt>
                <c:pt idx="635">
                  <c:v>63.7</c:v>
                </c:pt>
                <c:pt idx="640">
                  <c:v>64.2</c:v>
                </c:pt>
                <c:pt idx="645">
                  <c:v>64.7</c:v>
                </c:pt>
                <c:pt idx="650">
                  <c:v>65.2</c:v>
                </c:pt>
                <c:pt idx="655">
                  <c:v>65.7</c:v>
                </c:pt>
                <c:pt idx="660">
                  <c:v>66.2</c:v>
                </c:pt>
                <c:pt idx="665">
                  <c:v>66.7</c:v>
                </c:pt>
                <c:pt idx="670">
                  <c:v>67.2</c:v>
                </c:pt>
                <c:pt idx="675">
                  <c:v>67.7</c:v>
                </c:pt>
                <c:pt idx="680">
                  <c:v>68.2</c:v>
                </c:pt>
                <c:pt idx="685">
                  <c:v>68.7</c:v>
                </c:pt>
                <c:pt idx="690">
                  <c:v>69.2</c:v>
                </c:pt>
                <c:pt idx="695">
                  <c:v>69.7</c:v>
                </c:pt>
                <c:pt idx="700">
                  <c:v>70.2</c:v>
                </c:pt>
                <c:pt idx="705">
                  <c:v>70.7</c:v>
                </c:pt>
                <c:pt idx="710">
                  <c:v>71.2</c:v>
                </c:pt>
                <c:pt idx="715">
                  <c:v>71.7</c:v>
                </c:pt>
                <c:pt idx="720">
                  <c:v>72.2</c:v>
                </c:pt>
                <c:pt idx="725">
                  <c:v>72.7</c:v>
                </c:pt>
                <c:pt idx="730">
                  <c:v>73.2</c:v>
                </c:pt>
                <c:pt idx="735">
                  <c:v>73.7</c:v>
                </c:pt>
                <c:pt idx="740">
                  <c:v>74.2</c:v>
                </c:pt>
                <c:pt idx="745">
                  <c:v>74.7</c:v>
                </c:pt>
                <c:pt idx="750">
                  <c:v>75.2</c:v>
                </c:pt>
                <c:pt idx="755">
                  <c:v>75.7</c:v>
                </c:pt>
                <c:pt idx="760">
                  <c:v>76.2</c:v>
                </c:pt>
                <c:pt idx="765">
                  <c:v>76.7</c:v>
                </c:pt>
                <c:pt idx="770">
                  <c:v>77.2</c:v>
                </c:pt>
                <c:pt idx="775">
                  <c:v>77.7</c:v>
                </c:pt>
                <c:pt idx="780">
                  <c:v>78.2</c:v>
                </c:pt>
                <c:pt idx="785">
                  <c:v>78.7</c:v>
                </c:pt>
                <c:pt idx="790">
                  <c:v>79.2</c:v>
                </c:pt>
                <c:pt idx="795">
                  <c:v>79.7</c:v>
                </c:pt>
                <c:pt idx="800">
                  <c:v>80.2</c:v>
                </c:pt>
                <c:pt idx="805">
                  <c:v>80.7</c:v>
                </c:pt>
                <c:pt idx="810">
                  <c:v>81.2</c:v>
                </c:pt>
                <c:pt idx="815">
                  <c:v>81.7</c:v>
                </c:pt>
                <c:pt idx="820">
                  <c:v>82.2</c:v>
                </c:pt>
                <c:pt idx="825">
                  <c:v>82.7</c:v>
                </c:pt>
                <c:pt idx="830">
                  <c:v>83.2</c:v>
                </c:pt>
                <c:pt idx="835">
                  <c:v>83.7</c:v>
                </c:pt>
                <c:pt idx="840">
                  <c:v>84.2</c:v>
                </c:pt>
                <c:pt idx="845">
                  <c:v>84.7</c:v>
                </c:pt>
                <c:pt idx="850">
                  <c:v>85.2</c:v>
                </c:pt>
                <c:pt idx="855">
                  <c:v>85.7</c:v>
                </c:pt>
                <c:pt idx="860">
                  <c:v>86.2</c:v>
                </c:pt>
                <c:pt idx="865">
                  <c:v>86.7</c:v>
                </c:pt>
                <c:pt idx="870">
                  <c:v>87.2</c:v>
                </c:pt>
                <c:pt idx="875">
                  <c:v>87.7</c:v>
                </c:pt>
                <c:pt idx="880">
                  <c:v>88.2</c:v>
                </c:pt>
                <c:pt idx="885">
                  <c:v>88.7</c:v>
                </c:pt>
                <c:pt idx="890">
                  <c:v>89.2</c:v>
                </c:pt>
                <c:pt idx="895">
                  <c:v>89.7</c:v>
                </c:pt>
                <c:pt idx="900">
                  <c:v>90.2</c:v>
                </c:pt>
                <c:pt idx="905">
                  <c:v>90.7</c:v>
                </c:pt>
                <c:pt idx="910">
                  <c:v>91.2</c:v>
                </c:pt>
                <c:pt idx="915">
                  <c:v>91.7</c:v>
                </c:pt>
                <c:pt idx="920">
                  <c:v>92.2</c:v>
                </c:pt>
                <c:pt idx="925">
                  <c:v>92.7</c:v>
                </c:pt>
                <c:pt idx="930">
                  <c:v>93.2</c:v>
                </c:pt>
                <c:pt idx="935">
                  <c:v>93.7</c:v>
                </c:pt>
                <c:pt idx="940">
                  <c:v>94.2</c:v>
                </c:pt>
                <c:pt idx="945">
                  <c:v>94.7</c:v>
                </c:pt>
                <c:pt idx="950">
                  <c:v>95.2</c:v>
                </c:pt>
                <c:pt idx="955">
                  <c:v>95.7</c:v>
                </c:pt>
                <c:pt idx="960">
                  <c:v>96.2</c:v>
                </c:pt>
                <c:pt idx="965">
                  <c:v>96.7</c:v>
                </c:pt>
                <c:pt idx="970">
                  <c:v>97.2</c:v>
                </c:pt>
                <c:pt idx="975">
                  <c:v>97.7</c:v>
                </c:pt>
                <c:pt idx="980">
                  <c:v>98.2</c:v>
                </c:pt>
                <c:pt idx="985">
                  <c:v>98.7</c:v>
                </c:pt>
                <c:pt idx="990">
                  <c:v>99.2</c:v>
                </c:pt>
                <c:pt idx="995">
                  <c:v>99.7</c:v>
                </c:pt>
                <c:pt idx="1000">
                  <c:v>100.2</c:v>
                </c:pt>
                <c:pt idx="1005">
                  <c:v>100.7</c:v>
                </c:pt>
                <c:pt idx="1010">
                  <c:v>101.2</c:v>
                </c:pt>
                <c:pt idx="1015">
                  <c:v>101.7</c:v>
                </c:pt>
                <c:pt idx="1020">
                  <c:v>102.2</c:v>
                </c:pt>
                <c:pt idx="1025">
                  <c:v>102.7</c:v>
                </c:pt>
                <c:pt idx="1030">
                  <c:v>103.2</c:v>
                </c:pt>
                <c:pt idx="1035">
                  <c:v>103.7</c:v>
                </c:pt>
                <c:pt idx="1040">
                  <c:v>104.2</c:v>
                </c:pt>
                <c:pt idx="1045">
                  <c:v>104.7</c:v>
                </c:pt>
                <c:pt idx="1050">
                  <c:v>105.2</c:v>
                </c:pt>
                <c:pt idx="1055">
                  <c:v>105.7</c:v>
                </c:pt>
                <c:pt idx="1060">
                  <c:v>106.2</c:v>
                </c:pt>
                <c:pt idx="1065">
                  <c:v>106.7</c:v>
                </c:pt>
                <c:pt idx="1070">
                  <c:v>107.2</c:v>
                </c:pt>
                <c:pt idx="1075">
                  <c:v>107.7</c:v>
                </c:pt>
                <c:pt idx="1080">
                  <c:v>108.2</c:v>
                </c:pt>
                <c:pt idx="1085">
                  <c:v>108.7</c:v>
                </c:pt>
                <c:pt idx="1090">
                  <c:v>109.2</c:v>
                </c:pt>
                <c:pt idx="1095">
                  <c:v>109.7</c:v>
                </c:pt>
                <c:pt idx="1100">
                  <c:v>110.2</c:v>
                </c:pt>
                <c:pt idx="1105">
                  <c:v>110.7</c:v>
                </c:pt>
                <c:pt idx="1110">
                  <c:v>111.2</c:v>
                </c:pt>
                <c:pt idx="1115">
                  <c:v>111.7</c:v>
                </c:pt>
                <c:pt idx="1120">
                  <c:v>112.2</c:v>
                </c:pt>
                <c:pt idx="1125">
                  <c:v>112.7</c:v>
                </c:pt>
                <c:pt idx="1130">
                  <c:v>113.2</c:v>
                </c:pt>
                <c:pt idx="1135">
                  <c:v>113.7</c:v>
                </c:pt>
                <c:pt idx="1140">
                  <c:v>114.2</c:v>
                </c:pt>
                <c:pt idx="1145">
                  <c:v>114.7</c:v>
                </c:pt>
                <c:pt idx="1150">
                  <c:v>115.2</c:v>
                </c:pt>
                <c:pt idx="1155">
                  <c:v>115.7</c:v>
                </c:pt>
                <c:pt idx="1160">
                  <c:v>116.2</c:v>
                </c:pt>
                <c:pt idx="1165">
                  <c:v>116.7</c:v>
                </c:pt>
                <c:pt idx="1170">
                  <c:v>117.2</c:v>
                </c:pt>
                <c:pt idx="1175">
                  <c:v>117.7</c:v>
                </c:pt>
                <c:pt idx="1180">
                  <c:v>118.2</c:v>
                </c:pt>
                <c:pt idx="1185">
                  <c:v>118.7</c:v>
                </c:pt>
                <c:pt idx="1190">
                  <c:v>119.2</c:v>
                </c:pt>
                <c:pt idx="1195">
                  <c:v>119.7</c:v>
                </c:pt>
                <c:pt idx="1200">
                  <c:v>120.2</c:v>
                </c:pt>
                <c:pt idx="1205">
                  <c:v>120.7</c:v>
                </c:pt>
                <c:pt idx="1210">
                  <c:v>121.2</c:v>
                </c:pt>
                <c:pt idx="1215">
                  <c:v>121.7</c:v>
                </c:pt>
                <c:pt idx="1220">
                  <c:v>122.2</c:v>
                </c:pt>
                <c:pt idx="1225">
                  <c:v>122.7</c:v>
                </c:pt>
                <c:pt idx="1230">
                  <c:v>123.2</c:v>
                </c:pt>
                <c:pt idx="1235">
                  <c:v>123.7</c:v>
                </c:pt>
                <c:pt idx="1240">
                  <c:v>124.2</c:v>
                </c:pt>
                <c:pt idx="1245">
                  <c:v>124.7</c:v>
                </c:pt>
                <c:pt idx="1250">
                  <c:v>125.2</c:v>
                </c:pt>
                <c:pt idx="1255">
                  <c:v>125.7</c:v>
                </c:pt>
                <c:pt idx="1260">
                  <c:v>126.2</c:v>
                </c:pt>
                <c:pt idx="1265">
                  <c:v>126.7</c:v>
                </c:pt>
                <c:pt idx="1270">
                  <c:v>127.2</c:v>
                </c:pt>
                <c:pt idx="1275">
                  <c:v>127.7</c:v>
                </c:pt>
                <c:pt idx="1280">
                  <c:v>128.19999999999999</c:v>
                </c:pt>
                <c:pt idx="1285">
                  <c:v>128.69999999999999</c:v>
                </c:pt>
                <c:pt idx="1290">
                  <c:v>129.19999999999999</c:v>
                </c:pt>
                <c:pt idx="1295">
                  <c:v>129.69999999999999</c:v>
                </c:pt>
                <c:pt idx="1300">
                  <c:v>130.19999999999999</c:v>
                </c:pt>
                <c:pt idx="1305">
                  <c:v>130.69999999999999</c:v>
                </c:pt>
                <c:pt idx="1310">
                  <c:v>131.19999999999999</c:v>
                </c:pt>
                <c:pt idx="1315">
                  <c:v>131.69999999999999</c:v>
                </c:pt>
                <c:pt idx="1320">
                  <c:v>132.19999999999999</c:v>
                </c:pt>
                <c:pt idx="1325">
                  <c:v>132.69999999999999</c:v>
                </c:pt>
                <c:pt idx="1330">
                  <c:v>133.19999999999999</c:v>
                </c:pt>
                <c:pt idx="1335">
                  <c:v>133.69999999999999</c:v>
                </c:pt>
                <c:pt idx="1340">
                  <c:v>134.19999999999999</c:v>
                </c:pt>
                <c:pt idx="1345">
                  <c:v>134.69999999999999</c:v>
                </c:pt>
                <c:pt idx="1350">
                  <c:v>135.19999999999999</c:v>
                </c:pt>
                <c:pt idx="1355">
                  <c:v>135.69999999999999</c:v>
                </c:pt>
                <c:pt idx="1360">
                  <c:v>136.19999999999999</c:v>
                </c:pt>
                <c:pt idx="1365">
                  <c:v>136.69999999999999</c:v>
                </c:pt>
                <c:pt idx="1370">
                  <c:v>137.19999999999999</c:v>
                </c:pt>
                <c:pt idx="1375">
                  <c:v>137.69999999999999</c:v>
                </c:pt>
                <c:pt idx="1380">
                  <c:v>138.19999999999999</c:v>
                </c:pt>
                <c:pt idx="1385">
                  <c:v>138.69999999999999</c:v>
                </c:pt>
                <c:pt idx="1390">
                  <c:v>139.19999999999999</c:v>
                </c:pt>
                <c:pt idx="1395">
                  <c:v>139.69999999999999</c:v>
                </c:pt>
                <c:pt idx="1400">
                  <c:v>140.19999999999999</c:v>
                </c:pt>
                <c:pt idx="1405">
                  <c:v>140.69999999999999</c:v>
                </c:pt>
                <c:pt idx="1410">
                  <c:v>141.19999999999999</c:v>
                </c:pt>
                <c:pt idx="1415">
                  <c:v>141.69999999999999</c:v>
                </c:pt>
                <c:pt idx="1420">
                  <c:v>142.19999999999999</c:v>
                </c:pt>
                <c:pt idx="1425">
                  <c:v>142.69999999999999</c:v>
                </c:pt>
                <c:pt idx="1430">
                  <c:v>143.19999999999999</c:v>
                </c:pt>
                <c:pt idx="1435">
                  <c:v>143.69999999999999</c:v>
                </c:pt>
                <c:pt idx="1440">
                  <c:v>144.19999999999999</c:v>
                </c:pt>
                <c:pt idx="1445">
                  <c:v>144.69999999999999</c:v>
                </c:pt>
                <c:pt idx="1450">
                  <c:v>145.19999999999999</c:v>
                </c:pt>
                <c:pt idx="1455">
                  <c:v>145.69999999999999</c:v>
                </c:pt>
                <c:pt idx="1460">
                  <c:v>146.19999999999999</c:v>
                </c:pt>
                <c:pt idx="1465">
                  <c:v>146.69999999999999</c:v>
                </c:pt>
                <c:pt idx="1470">
                  <c:v>147.19999999999999</c:v>
                </c:pt>
                <c:pt idx="1475">
                  <c:v>147.69999999999999</c:v>
                </c:pt>
                <c:pt idx="1480">
                  <c:v>148.19999999999999</c:v>
                </c:pt>
                <c:pt idx="1485">
                  <c:v>148.69999999999999</c:v>
                </c:pt>
                <c:pt idx="1490">
                  <c:v>149.19999999999999</c:v>
                </c:pt>
                <c:pt idx="1495">
                  <c:v>149.69999999999999</c:v>
                </c:pt>
                <c:pt idx="1500">
                  <c:v>150.19999999999999</c:v>
                </c:pt>
                <c:pt idx="1505">
                  <c:v>150.69999999999999</c:v>
                </c:pt>
                <c:pt idx="1510">
                  <c:v>151.19999999999999</c:v>
                </c:pt>
                <c:pt idx="1515">
                  <c:v>151.69999999999999</c:v>
                </c:pt>
                <c:pt idx="1520">
                  <c:v>152.19999999999999</c:v>
                </c:pt>
                <c:pt idx="1525">
                  <c:v>152.69999999999999</c:v>
                </c:pt>
                <c:pt idx="1530">
                  <c:v>153.19999999999999</c:v>
                </c:pt>
                <c:pt idx="1535">
                  <c:v>153.69999999999999</c:v>
                </c:pt>
                <c:pt idx="1540">
                  <c:v>154.19999999999999</c:v>
                </c:pt>
                <c:pt idx="1545">
                  <c:v>154.69999999999999</c:v>
                </c:pt>
                <c:pt idx="1550">
                  <c:v>155.19999999999999</c:v>
                </c:pt>
                <c:pt idx="1555">
                  <c:v>155.69999999999999</c:v>
                </c:pt>
                <c:pt idx="1560">
                  <c:v>156.19999999999999</c:v>
                </c:pt>
                <c:pt idx="1565">
                  <c:v>156.69999999999999</c:v>
                </c:pt>
                <c:pt idx="1570">
                  <c:v>157.19999999999999</c:v>
                </c:pt>
                <c:pt idx="1575">
                  <c:v>157.69999999999999</c:v>
                </c:pt>
                <c:pt idx="1580">
                  <c:v>158.19999999999999</c:v>
                </c:pt>
                <c:pt idx="1585">
                  <c:v>158.69999999999999</c:v>
                </c:pt>
                <c:pt idx="1590">
                  <c:v>159.19999999999999</c:v>
                </c:pt>
                <c:pt idx="1595">
                  <c:v>159.69999999999999</c:v>
                </c:pt>
                <c:pt idx="1600">
                  <c:v>160.19999999999999</c:v>
                </c:pt>
                <c:pt idx="1605">
                  <c:v>160.69999999999999</c:v>
                </c:pt>
                <c:pt idx="1610">
                  <c:v>161.19999999999999</c:v>
                </c:pt>
                <c:pt idx="1615">
                  <c:v>161.69999999999999</c:v>
                </c:pt>
                <c:pt idx="1620">
                  <c:v>162.19999999999999</c:v>
                </c:pt>
                <c:pt idx="1625">
                  <c:v>162.69999999999999</c:v>
                </c:pt>
                <c:pt idx="1630">
                  <c:v>163.19999999999999</c:v>
                </c:pt>
                <c:pt idx="1635">
                  <c:v>163.69999999999999</c:v>
                </c:pt>
                <c:pt idx="1640">
                  <c:v>164.2</c:v>
                </c:pt>
                <c:pt idx="1645">
                  <c:v>164.7</c:v>
                </c:pt>
                <c:pt idx="1650">
                  <c:v>165.2</c:v>
                </c:pt>
                <c:pt idx="1655">
                  <c:v>165.7</c:v>
                </c:pt>
                <c:pt idx="1660">
                  <c:v>166.2</c:v>
                </c:pt>
                <c:pt idx="1665">
                  <c:v>166.7</c:v>
                </c:pt>
                <c:pt idx="1670">
                  <c:v>167.2</c:v>
                </c:pt>
                <c:pt idx="1675">
                  <c:v>167.7</c:v>
                </c:pt>
                <c:pt idx="1680">
                  <c:v>168.2</c:v>
                </c:pt>
                <c:pt idx="1685">
                  <c:v>168.7</c:v>
                </c:pt>
                <c:pt idx="1690">
                  <c:v>169.2</c:v>
                </c:pt>
                <c:pt idx="1695">
                  <c:v>169.7</c:v>
                </c:pt>
                <c:pt idx="1700">
                  <c:v>170.2</c:v>
                </c:pt>
                <c:pt idx="1705">
                  <c:v>170.7</c:v>
                </c:pt>
                <c:pt idx="1710">
                  <c:v>171.2</c:v>
                </c:pt>
                <c:pt idx="1715">
                  <c:v>171.7</c:v>
                </c:pt>
                <c:pt idx="1720">
                  <c:v>172.2</c:v>
                </c:pt>
                <c:pt idx="1725">
                  <c:v>172.7</c:v>
                </c:pt>
                <c:pt idx="1730">
                  <c:v>173.2</c:v>
                </c:pt>
                <c:pt idx="1735">
                  <c:v>173.7</c:v>
                </c:pt>
                <c:pt idx="1740">
                  <c:v>174.2</c:v>
                </c:pt>
                <c:pt idx="1745">
                  <c:v>174.7</c:v>
                </c:pt>
                <c:pt idx="1750">
                  <c:v>175.2</c:v>
                </c:pt>
                <c:pt idx="1755">
                  <c:v>175.7</c:v>
                </c:pt>
                <c:pt idx="1760">
                  <c:v>176.2</c:v>
                </c:pt>
                <c:pt idx="1765">
                  <c:v>176.7</c:v>
                </c:pt>
                <c:pt idx="1770">
                  <c:v>177.2</c:v>
                </c:pt>
                <c:pt idx="1775">
                  <c:v>177.7</c:v>
                </c:pt>
                <c:pt idx="1780">
                  <c:v>178.2</c:v>
                </c:pt>
                <c:pt idx="1785">
                  <c:v>178.7</c:v>
                </c:pt>
                <c:pt idx="1790">
                  <c:v>179.2</c:v>
                </c:pt>
                <c:pt idx="1795">
                  <c:v>179.7</c:v>
                </c:pt>
                <c:pt idx="1800">
                  <c:v>180.2</c:v>
                </c:pt>
                <c:pt idx="1805">
                  <c:v>180.7</c:v>
                </c:pt>
                <c:pt idx="1810">
                  <c:v>181.2</c:v>
                </c:pt>
                <c:pt idx="1815">
                  <c:v>181.7</c:v>
                </c:pt>
                <c:pt idx="1820">
                  <c:v>182.2</c:v>
                </c:pt>
                <c:pt idx="1825">
                  <c:v>182.7</c:v>
                </c:pt>
                <c:pt idx="1830">
                  <c:v>183.2</c:v>
                </c:pt>
                <c:pt idx="1835">
                  <c:v>183.7</c:v>
                </c:pt>
                <c:pt idx="1840">
                  <c:v>184.2</c:v>
                </c:pt>
                <c:pt idx="1845">
                  <c:v>184.7</c:v>
                </c:pt>
                <c:pt idx="1850">
                  <c:v>185.2</c:v>
                </c:pt>
                <c:pt idx="1855">
                  <c:v>185.7</c:v>
                </c:pt>
                <c:pt idx="1860">
                  <c:v>186.2</c:v>
                </c:pt>
                <c:pt idx="1865">
                  <c:v>186.7</c:v>
                </c:pt>
                <c:pt idx="1870">
                  <c:v>187.2</c:v>
                </c:pt>
                <c:pt idx="1875">
                  <c:v>187.7</c:v>
                </c:pt>
                <c:pt idx="1880">
                  <c:v>188.2</c:v>
                </c:pt>
                <c:pt idx="1885">
                  <c:v>188.7</c:v>
                </c:pt>
                <c:pt idx="1890">
                  <c:v>189.2</c:v>
                </c:pt>
                <c:pt idx="1895">
                  <c:v>189.7</c:v>
                </c:pt>
                <c:pt idx="1900">
                  <c:v>190.2</c:v>
                </c:pt>
                <c:pt idx="1905">
                  <c:v>190.7</c:v>
                </c:pt>
                <c:pt idx="1910">
                  <c:v>191.2</c:v>
                </c:pt>
                <c:pt idx="1915">
                  <c:v>191.7</c:v>
                </c:pt>
                <c:pt idx="1920">
                  <c:v>192.2</c:v>
                </c:pt>
                <c:pt idx="1925">
                  <c:v>192.7</c:v>
                </c:pt>
                <c:pt idx="1930">
                  <c:v>193.2</c:v>
                </c:pt>
                <c:pt idx="1935">
                  <c:v>193.7</c:v>
                </c:pt>
                <c:pt idx="1940">
                  <c:v>194.2</c:v>
                </c:pt>
                <c:pt idx="1945">
                  <c:v>194.7</c:v>
                </c:pt>
                <c:pt idx="1950">
                  <c:v>195.2</c:v>
                </c:pt>
                <c:pt idx="1955">
                  <c:v>195.7</c:v>
                </c:pt>
                <c:pt idx="1960">
                  <c:v>196.2</c:v>
                </c:pt>
                <c:pt idx="1965">
                  <c:v>196.7</c:v>
                </c:pt>
                <c:pt idx="1970">
                  <c:v>197.2</c:v>
                </c:pt>
                <c:pt idx="1975">
                  <c:v>197.7</c:v>
                </c:pt>
                <c:pt idx="1980">
                  <c:v>198.2</c:v>
                </c:pt>
                <c:pt idx="1985">
                  <c:v>198.7</c:v>
                </c:pt>
                <c:pt idx="1990">
                  <c:v>199.2</c:v>
                </c:pt>
                <c:pt idx="1995">
                  <c:v>199.7</c:v>
                </c:pt>
                <c:pt idx="2000">
                  <c:v>200.2</c:v>
                </c:pt>
                <c:pt idx="2005">
                  <c:v>200.7</c:v>
                </c:pt>
                <c:pt idx="2010">
                  <c:v>201.2</c:v>
                </c:pt>
                <c:pt idx="2015">
                  <c:v>201.7</c:v>
                </c:pt>
                <c:pt idx="2020">
                  <c:v>202.2</c:v>
                </c:pt>
                <c:pt idx="2025">
                  <c:v>202.7</c:v>
                </c:pt>
                <c:pt idx="2030">
                  <c:v>203.2</c:v>
                </c:pt>
                <c:pt idx="2035">
                  <c:v>203.7</c:v>
                </c:pt>
                <c:pt idx="2040">
                  <c:v>204.2</c:v>
                </c:pt>
                <c:pt idx="2045">
                  <c:v>204.7</c:v>
                </c:pt>
                <c:pt idx="2050">
                  <c:v>205.2</c:v>
                </c:pt>
                <c:pt idx="2055">
                  <c:v>205.7</c:v>
                </c:pt>
                <c:pt idx="2060">
                  <c:v>206.2</c:v>
                </c:pt>
                <c:pt idx="2065">
                  <c:v>206.7</c:v>
                </c:pt>
                <c:pt idx="2070">
                  <c:v>207.2</c:v>
                </c:pt>
                <c:pt idx="2075">
                  <c:v>207.7</c:v>
                </c:pt>
                <c:pt idx="2080">
                  <c:v>208.2</c:v>
                </c:pt>
                <c:pt idx="2085">
                  <c:v>208.7</c:v>
                </c:pt>
                <c:pt idx="2090">
                  <c:v>209.2</c:v>
                </c:pt>
                <c:pt idx="2095">
                  <c:v>209.7</c:v>
                </c:pt>
                <c:pt idx="2100">
                  <c:v>210.2</c:v>
                </c:pt>
                <c:pt idx="2105">
                  <c:v>210.7</c:v>
                </c:pt>
                <c:pt idx="2110">
                  <c:v>211.2</c:v>
                </c:pt>
                <c:pt idx="2115">
                  <c:v>211.7</c:v>
                </c:pt>
                <c:pt idx="2120">
                  <c:v>212.2</c:v>
                </c:pt>
                <c:pt idx="2125">
                  <c:v>212.7</c:v>
                </c:pt>
                <c:pt idx="2130">
                  <c:v>213.2</c:v>
                </c:pt>
                <c:pt idx="2135">
                  <c:v>213.7</c:v>
                </c:pt>
                <c:pt idx="2140">
                  <c:v>214.2</c:v>
                </c:pt>
                <c:pt idx="2145">
                  <c:v>214.7</c:v>
                </c:pt>
                <c:pt idx="2150">
                  <c:v>215.2</c:v>
                </c:pt>
                <c:pt idx="2155">
                  <c:v>215.7</c:v>
                </c:pt>
                <c:pt idx="2160">
                  <c:v>216.2</c:v>
                </c:pt>
                <c:pt idx="2165">
                  <c:v>216.7</c:v>
                </c:pt>
                <c:pt idx="2170">
                  <c:v>217.2</c:v>
                </c:pt>
                <c:pt idx="2175">
                  <c:v>217.7</c:v>
                </c:pt>
                <c:pt idx="2180">
                  <c:v>218.2</c:v>
                </c:pt>
                <c:pt idx="2185">
                  <c:v>218.7</c:v>
                </c:pt>
                <c:pt idx="2190">
                  <c:v>219.2</c:v>
                </c:pt>
                <c:pt idx="2195">
                  <c:v>219.7</c:v>
                </c:pt>
                <c:pt idx="2200">
                  <c:v>220.2</c:v>
                </c:pt>
                <c:pt idx="2205">
                  <c:v>220.7</c:v>
                </c:pt>
                <c:pt idx="2210">
                  <c:v>221.2</c:v>
                </c:pt>
                <c:pt idx="2215">
                  <c:v>221.7</c:v>
                </c:pt>
                <c:pt idx="2220">
                  <c:v>222.2</c:v>
                </c:pt>
                <c:pt idx="2225">
                  <c:v>222.7</c:v>
                </c:pt>
                <c:pt idx="2230">
                  <c:v>223.2</c:v>
                </c:pt>
                <c:pt idx="2235">
                  <c:v>223.7</c:v>
                </c:pt>
                <c:pt idx="2240">
                  <c:v>224.2</c:v>
                </c:pt>
                <c:pt idx="2245">
                  <c:v>224.7</c:v>
                </c:pt>
                <c:pt idx="2250">
                  <c:v>225.2</c:v>
                </c:pt>
                <c:pt idx="2255">
                  <c:v>225.7</c:v>
                </c:pt>
                <c:pt idx="2260">
                  <c:v>226.2</c:v>
                </c:pt>
                <c:pt idx="2265">
                  <c:v>226.7</c:v>
                </c:pt>
                <c:pt idx="2270">
                  <c:v>227.2</c:v>
                </c:pt>
                <c:pt idx="2275">
                  <c:v>227.7</c:v>
                </c:pt>
                <c:pt idx="2280">
                  <c:v>228.2</c:v>
                </c:pt>
                <c:pt idx="2285">
                  <c:v>228.7</c:v>
                </c:pt>
                <c:pt idx="2290">
                  <c:v>229.2</c:v>
                </c:pt>
                <c:pt idx="2295">
                  <c:v>229.7</c:v>
                </c:pt>
                <c:pt idx="2300">
                  <c:v>230.2</c:v>
                </c:pt>
                <c:pt idx="2305">
                  <c:v>230.7</c:v>
                </c:pt>
                <c:pt idx="2310">
                  <c:v>231.2</c:v>
                </c:pt>
                <c:pt idx="2315">
                  <c:v>231.7</c:v>
                </c:pt>
                <c:pt idx="2320">
                  <c:v>232.2</c:v>
                </c:pt>
                <c:pt idx="2325">
                  <c:v>232.7</c:v>
                </c:pt>
                <c:pt idx="2330">
                  <c:v>233.2</c:v>
                </c:pt>
                <c:pt idx="2335">
                  <c:v>233.7</c:v>
                </c:pt>
                <c:pt idx="2340">
                  <c:v>234.2</c:v>
                </c:pt>
                <c:pt idx="2345">
                  <c:v>234.7</c:v>
                </c:pt>
                <c:pt idx="2350">
                  <c:v>235.2</c:v>
                </c:pt>
                <c:pt idx="2355">
                  <c:v>235.7</c:v>
                </c:pt>
                <c:pt idx="2360">
                  <c:v>236.2</c:v>
                </c:pt>
                <c:pt idx="2365">
                  <c:v>236.7</c:v>
                </c:pt>
                <c:pt idx="2370">
                  <c:v>237.2</c:v>
                </c:pt>
                <c:pt idx="2375">
                  <c:v>237.7</c:v>
                </c:pt>
                <c:pt idx="2380">
                  <c:v>238.2</c:v>
                </c:pt>
                <c:pt idx="2385">
                  <c:v>238.7</c:v>
                </c:pt>
                <c:pt idx="2390">
                  <c:v>239.2</c:v>
                </c:pt>
                <c:pt idx="2395">
                  <c:v>239.7</c:v>
                </c:pt>
                <c:pt idx="2400">
                  <c:v>240.2</c:v>
                </c:pt>
                <c:pt idx="2405">
                  <c:v>240.7</c:v>
                </c:pt>
                <c:pt idx="2410">
                  <c:v>241.2</c:v>
                </c:pt>
                <c:pt idx="2415">
                  <c:v>241.7</c:v>
                </c:pt>
                <c:pt idx="2420">
                  <c:v>242.2</c:v>
                </c:pt>
                <c:pt idx="2425">
                  <c:v>242.7</c:v>
                </c:pt>
                <c:pt idx="2430">
                  <c:v>243.2</c:v>
                </c:pt>
                <c:pt idx="2435">
                  <c:v>243.7</c:v>
                </c:pt>
                <c:pt idx="2440">
                  <c:v>244.2</c:v>
                </c:pt>
                <c:pt idx="2445">
                  <c:v>244.7</c:v>
                </c:pt>
                <c:pt idx="2450">
                  <c:v>245.2</c:v>
                </c:pt>
                <c:pt idx="2455">
                  <c:v>245.7</c:v>
                </c:pt>
                <c:pt idx="2460">
                  <c:v>246.2</c:v>
                </c:pt>
                <c:pt idx="2465">
                  <c:v>246.7</c:v>
                </c:pt>
                <c:pt idx="2470">
                  <c:v>247.2</c:v>
                </c:pt>
                <c:pt idx="2475">
                  <c:v>247.7</c:v>
                </c:pt>
                <c:pt idx="2480">
                  <c:v>248.2</c:v>
                </c:pt>
                <c:pt idx="2485">
                  <c:v>248.7</c:v>
                </c:pt>
                <c:pt idx="2490">
                  <c:v>249.2</c:v>
                </c:pt>
                <c:pt idx="2495">
                  <c:v>249.7</c:v>
                </c:pt>
                <c:pt idx="2500">
                  <c:v>250.2</c:v>
                </c:pt>
                <c:pt idx="2505">
                  <c:v>250.7</c:v>
                </c:pt>
                <c:pt idx="2510">
                  <c:v>251.2</c:v>
                </c:pt>
                <c:pt idx="2515">
                  <c:v>251.7</c:v>
                </c:pt>
                <c:pt idx="2520">
                  <c:v>252.2</c:v>
                </c:pt>
                <c:pt idx="2525">
                  <c:v>252.7</c:v>
                </c:pt>
                <c:pt idx="2530">
                  <c:v>253.2</c:v>
                </c:pt>
                <c:pt idx="2535">
                  <c:v>253.7</c:v>
                </c:pt>
                <c:pt idx="2540">
                  <c:v>254.2</c:v>
                </c:pt>
                <c:pt idx="2545">
                  <c:v>254.7</c:v>
                </c:pt>
                <c:pt idx="2550">
                  <c:v>255.2</c:v>
                </c:pt>
                <c:pt idx="2555">
                  <c:v>255.7</c:v>
                </c:pt>
                <c:pt idx="2560">
                  <c:v>256.2</c:v>
                </c:pt>
                <c:pt idx="2565">
                  <c:v>256.7</c:v>
                </c:pt>
                <c:pt idx="2570">
                  <c:v>257.2</c:v>
                </c:pt>
                <c:pt idx="2575">
                  <c:v>257.7</c:v>
                </c:pt>
                <c:pt idx="2580">
                  <c:v>258.2</c:v>
                </c:pt>
                <c:pt idx="2585">
                  <c:v>258.7</c:v>
                </c:pt>
                <c:pt idx="2590">
                  <c:v>259.2</c:v>
                </c:pt>
                <c:pt idx="2595">
                  <c:v>259.7</c:v>
                </c:pt>
                <c:pt idx="2600">
                  <c:v>260.2</c:v>
                </c:pt>
                <c:pt idx="2605">
                  <c:v>260.7</c:v>
                </c:pt>
                <c:pt idx="2610">
                  <c:v>261.2</c:v>
                </c:pt>
                <c:pt idx="2615">
                  <c:v>261.7</c:v>
                </c:pt>
                <c:pt idx="2620">
                  <c:v>262.2</c:v>
                </c:pt>
                <c:pt idx="2625">
                  <c:v>262.7</c:v>
                </c:pt>
                <c:pt idx="2630">
                  <c:v>263.2</c:v>
                </c:pt>
                <c:pt idx="2635">
                  <c:v>263.7</c:v>
                </c:pt>
                <c:pt idx="2640">
                  <c:v>264.2</c:v>
                </c:pt>
                <c:pt idx="2645">
                  <c:v>264.7</c:v>
                </c:pt>
                <c:pt idx="2650">
                  <c:v>265.2</c:v>
                </c:pt>
                <c:pt idx="2655">
                  <c:v>265.7</c:v>
                </c:pt>
                <c:pt idx="2660">
                  <c:v>266.2</c:v>
                </c:pt>
                <c:pt idx="2665">
                  <c:v>266.7</c:v>
                </c:pt>
                <c:pt idx="2670">
                  <c:v>267.2</c:v>
                </c:pt>
                <c:pt idx="2675">
                  <c:v>267.7</c:v>
                </c:pt>
                <c:pt idx="2680">
                  <c:v>268.2</c:v>
                </c:pt>
                <c:pt idx="2685">
                  <c:v>268.7</c:v>
                </c:pt>
                <c:pt idx="2690">
                  <c:v>269.2</c:v>
                </c:pt>
                <c:pt idx="2695">
                  <c:v>269.7</c:v>
                </c:pt>
                <c:pt idx="2700">
                  <c:v>270.2</c:v>
                </c:pt>
                <c:pt idx="2705">
                  <c:v>270.7</c:v>
                </c:pt>
                <c:pt idx="2710">
                  <c:v>271.2</c:v>
                </c:pt>
                <c:pt idx="2715">
                  <c:v>271.7</c:v>
                </c:pt>
                <c:pt idx="2720">
                  <c:v>272.2</c:v>
                </c:pt>
                <c:pt idx="2725">
                  <c:v>272.7</c:v>
                </c:pt>
                <c:pt idx="2730">
                  <c:v>273.2</c:v>
                </c:pt>
                <c:pt idx="2735">
                  <c:v>273.7</c:v>
                </c:pt>
                <c:pt idx="2740">
                  <c:v>274.2</c:v>
                </c:pt>
                <c:pt idx="2745">
                  <c:v>274.7</c:v>
                </c:pt>
                <c:pt idx="2750">
                  <c:v>275.2</c:v>
                </c:pt>
                <c:pt idx="2755">
                  <c:v>275.7</c:v>
                </c:pt>
                <c:pt idx="2760">
                  <c:v>276.2</c:v>
                </c:pt>
                <c:pt idx="2765">
                  <c:v>276.7</c:v>
                </c:pt>
                <c:pt idx="2770">
                  <c:v>277.2</c:v>
                </c:pt>
                <c:pt idx="2775">
                  <c:v>277.7</c:v>
                </c:pt>
                <c:pt idx="2780">
                  <c:v>278.2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8A0-4C23-BB4C-6549AB1B32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9339680"/>
        <c:axId val="1769328032"/>
      </c:scatterChart>
      <c:valAx>
        <c:axId val="1769339680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769328032"/>
        <c:crosses val="autoZero"/>
        <c:crossBetween val="midCat"/>
      </c:valAx>
      <c:valAx>
        <c:axId val="1769328032"/>
        <c:scaling>
          <c:orientation val="maxMin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76933968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span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Fe </a:t>
            </a:r>
            <a:r>
              <a:rPr lang="nb-NO" sz="1400" b="0" i="0" u="none" strike="noStrike" baseline="0">
                <a:effectLst/>
              </a:rPr>
              <a:t>(0,5cm) </a:t>
            </a:r>
            <a:r>
              <a:rPr lang="en-US"/>
              <a:t> normert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Fe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'0,5 normerte grafer'!$O$6:$O$2786</c:f>
              <c:numCache>
                <c:formatCode>General</c:formatCode>
                <c:ptCount val="2781"/>
                <c:pt idx="0">
                  <c:v>0.55554789800137827</c:v>
                </c:pt>
                <c:pt idx="5">
                  <c:v>0.6078039485952893</c:v>
                </c:pt>
                <c:pt idx="10">
                  <c:v>0.6191997405440467</c:v>
                </c:pt>
                <c:pt idx="15">
                  <c:v>0.61621194308185023</c:v>
                </c:pt>
                <c:pt idx="20">
                  <c:v>0.62984148862853195</c:v>
                </c:pt>
                <c:pt idx="25">
                  <c:v>0.64323590221753757</c:v>
                </c:pt>
                <c:pt idx="30">
                  <c:v>0.6270928771232821</c:v>
                </c:pt>
                <c:pt idx="35">
                  <c:v>0.60951879028661771</c:v>
                </c:pt>
                <c:pt idx="40">
                  <c:v>0.60303239145416954</c:v>
                </c:pt>
                <c:pt idx="45">
                  <c:v>0.61334171159849193</c:v>
                </c:pt>
                <c:pt idx="50">
                  <c:v>0.66631937406251274</c:v>
                </c:pt>
                <c:pt idx="55">
                  <c:v>0.70902420237564368</c:v>
                </c:pt>
                <c:pt idx="60">
                  <c:v>0.72579154335752227</c:v>
                </c:pt>
                <c:pt idx="65">
                  <c:v>0.74807637734625199</c:v>
                </c:pt>
                <c:pt idx="70">
                  <c:v>0.76819637572465238</c:v>
                </c:pt>
                <c:pt idx="75">
                  <c:v>0.79082174565208585</c:v>
                </c:pt>
                <c:pt idx="80">
                  <c:v>0.79903514817367338</c:v>
                </c:pt>
                <c:pt idx="85">
                  <c:v>0.8638180565127499</c:v>
                </c:pt>
                <c:pt idx="90">
                  <c:v>0.8434142781854298</c:v>
                </c:pt>
                <c:pt idx="95">
                  <c:v>0.80955122228078003</c:v>
                </c:pt>
                <c:pt idx="100">
                  <c:v>0.74178051647950694</c:v>
                </c:pt>
                <c:pt idx="105">
                  <c:v>0.70751206064782912</c:v>
                </c:pt>
                <c:pt idx="110">
                  <c:v>0.71716868690963642</c:v>
                </c:pt>
                <c:pt idx="115">
                  <c:v>0.73496979770543636</c:v>
                </c:pt>
                <c:pt idx="120">
                  <c:v>0.79445412899825674</c:v>
                </c:pt>
                <c:pt idx="125">
                  <c:v>0.73267523411845781</c:v>
                </c:pt>
                <c:pt idx="130">
                  <c:v>0.73954676288158272</c:v>
                </c:pt>
                <c:pt idx="135">
                  <c:v>0.69545952081728624</c:v>
                </c:pt>
                <c:pt idx="140">
                  <c:v>0.72663477520574049</c:v>
                </c:pt>
                <c:pt idx="145">
                  <c:v>0.74862366724773977</c:v>
                </c:pt>
                <c:pt idx="150">
                  <c:v>0.70001621599708108</c:v>
                </c:pt>
                <c:pt idx="155">
                  <c:v>0.69706490452831715</c:v>
                </c:pt>
                <c:pt idx="160">
                  <c:v>0.67845299387846114</c:v>
                </c:pt>
                <c:pt idx="165">
                  <c:v>0.69013256577613824</c:v>
                </c:pt>
                <c:pt idx="170">
                  <c:v>0.65573843596708159</c:v>
                </c:pt>
                <c:pt idx="175">
                  <c:v>0.65476142214294397</c:v>
                </c:pt>
                <c:pt idx="180">
                  <c:v>0.62669558519479474</c:v>
                </c:pt>
                <c:pt idx="185">
                  <c:v>0.6196335184659667</c:v>
                </c:pt>
                <c:pt idx="190">
                  <c:v>0.62716584911014717</c:v>
                </c:pt>
                <c:pt idx="195">
                  <c:v>0.60583370494993305</c:v>
                </c:pt>
                <c:pt idx="200">
                  <c:v>0.61255523574005766</c:v>
                </c:pt>
                <c:pt idx="205">
                  <c:v>0.59888109620140262</c:v>
                </c:pt>
                <c:pt idx="210">
                  <c:v>0.58321238902177008</c:v>
                </c:pt>
                <c:pt idx="215">
                  <c:v>0.59295414926825318</c:v>
                </c:pt>
                <c:pt idx="220">
                  <c:v>0.57554222240239994</c:v>
                </c:pt>
                <c:pt idx="225">
                  <c:v>0.5511939027850975</c:v>
                </c:pt>
                <c:pt idx="230">
                  <c:v>0.58733125228037464</c:v>
                </c:pt>
                <c:pt idx="235">
                  <c:v>0.55670734179267856</c:v>
                </c:pt>
                <c:pt idx="240">
                  <c:v>0.42143349414197101</c:v>
                </c:pt>
                <c:pt idx="245">
                  <c:v>0.47701382413751164</c:v>
                </c:pt>
                <c:pt idx="250">
                  <c:v>0.50934446831799574</c:v>
                </c:pt>
                <c:pt idx="255">
                  <c:v>0.56284104268861235</c:v>
                </c:pt>
                <c:pt idx="260">
                  <c:v>0.53307658004621561</c:v>
                </c:pt>
                <c:pt idx="265">
                  <c:v>0.51913082255645204</c:v>
                </c:pt>
                <c:pt idx="270">
                  <c:v>0.49432845502087819</c:v>
                </c:pt>
                <c:pt idx="275">
                  <c:v>0.52278347589897434</c:v>
                </c:pt>
                <c:pt idx="280">
                  <c:v>0.4838407589086634</c:v>
                </c:pt>
                <c:pt idx="285">
                  <c:v>0.46036810313374144</c:v>
                </c:pt>
                <c:pt idx="290">
                  <c:v>0.44435480601613497</c:v>
                </c:pt>
                <c:pt idx="295">
                  <c:v>0.48221915920055131</c:v>
                </c:pt>
                <c:pt idx="300">
                  <c:v>0.47788137998135161</c:v>
                </c:pt>
                <c:pt idx="305">
                  <c:v>0.51538898122998344</c:v>
                </c:pt>
                <c:pt idx="310">
                  <c:v>0.5260347833137391</c:v>
                </c:pt>
                <c:pt idx="315">
                  <c:v>0.5362751854704666</c:v>
                </c:pt>
                <c:pt idx="320">
                  <c:v>0.53920622694287912</c:v>
                </c:pt>
                <c:pt idx="325">
                  <c:v>0.52286860988365025</c:v>
                </c:pt>
                <c:pt idx="330">
                  <c:v>0.52124295617626792</c:v>
                </c:pt>
                <c:pt idx="335">
                  <c:v>0.51388089350143917</c:v>
                </c:pt>
                <c:pt idx="340">
                  <c:v>0.57002878339481899</c:v>
                </c:pt>
                <c:pt idx="345">
                  <c:v>0.59381359711355253</c:v>
                </c:pt>
                <c:pt idx="350">
                  <c:v>0.59392710909312041</c:v>
                </c:pt>
                <c:pt idx="355">
                  <c:v>0.58539749462845092</c:v>
                </c:pt>
                <c:pt idx="360">
                  <c:v>0.57020715936271127</c:v>
                </c:pt>
                <c:pt idx="365">
                  <c:v>0.60432967122065917</c:v>
                </c:pt>
                <c:pt idx="370">
                  <c:v>0.60081079985405617</c:v>
                </c:pt>
                <c:pt idx="375">
                  <c:v>0.5796408156646532</c:v>
                </c:pt>
                <c:pt idx="380">
                  <c:v>0.59778246239915678</c:v>
                </c:pt>
                <c:pt idx="385">
                  <c:v>0.56354643856164111</c:v>
                </c:pt>
                <c:pt idx="390">
                  <c:v>0.57080309725544243</c:v>
                </c:pt>
                <c:pt idx="395">
                  <c:v>0.57983540762962671</c:v>
                </c:pt>
                <c:pt idx="400">
                  <c:v>0.55102768881501607</c:v>
                </c:pt>
                <c:pt idx="405">
                  <c:v>0.59814732233348189</c:v>
                </c:pt>
                <c:pt idx="410">
                  <c:v>0.60503912109295821</c:v>
                </c:pt>
                <c:pt idx="415">
                  <c:v>0.59860947825029398</c:v>
                </c:pt>
                <c:pt idx="420">
                  <c:v>0.62327806380994866</c:v>
                </c:pt>
                <c:pt idx="425">
                  <c:v>0.61439575140876479</c:v>
                </c:pt>
                <c:pt idx="430">
                  <c:v>0.57152470912555242</c:v>
                </c:pt>
                <c:pt idx="435">
                  <c:v>0.57255037094093331</c:v>
                </c:pt>
                <c:pt idx="440">
                  <c:v>0.55061418088944747</c:v>
                </c:pt>
                <c:pt idx="445">
                  <c:v>0.59570276077350304</c:v>
                </c:pt>
                <c:pt idx="450">
                  <c:v>0.52944014270077433</c:v>
                </c:pt>
                <c:pt idx="455">
                  <c:v>0.56246807475574656</c:v>
                </c:pt>
                <c:pt idx="460">
                  <c:v>0.55870596343292656</c:v>
                </c:pt>
                <c:pt idx="465">
                  <c:v>0.56707341792678478</c:v>
                </c:pt>
                <c:pt idx="470">
                  <c:v>0.56959500547289899</c:v>
                </c:pt>
                <c:pt idx="475">
                  <c:v>0.55361819434872506</c:v>
                </c:pt>
                <c:pt idx="480">
                  <c:v>0.57490979851623614</c:v>
                </c:pt>
                <c:pt idx="485">
                  <c:v>0.55766813961973483</c:v>
                </c:pt>
                <c:pt idx="490">
                  <c:v>0.54435480601613495</c:v>
                </c:pt>
                <c:pt idx="495">
                  <c:v>0.55436413021445663</c:v>
                </c:pt>
                <c:pt idx="500">
                  <c:v>0.55867353143876441</c:v>
                </c:pt>
                <c:pt idx="505">
                  <c:v>0.60223375359792441</c:v>
                </c:pt>
                <c:pt idx="510">
                  <c:v>0.58467588275834115</c:v>
                </c:pt>
                <c:pt idx="515">
                  <c:v>0.57326387481250252</c:v>
                </c:pt>
                <c:pt idx="520">
                  <c:v>0.59085823164551832</c:v>
                </c:pt>
                <c:pt idx="525">
                  <c:v>0.59185551546600723</c:v>
                </c:pt>
                <c:pt idx="530">
                  <c:v>0.59558519479466498</c:v>
                </c:pt>
                <c:pt idx="535">
                  <c:v>0.59450683098877044</c:v>
                </c:pt>
                <c:pt idx="540">
                  <c:v>0.58587992054161431</c:v>
                </c:pt>
                <c:pt idx="545">
                  <c:v>0.5415818705152633</c:v>
                </c:pt>
                <c:pt idx="550">
                  <c:v>0.56977338144079126</c:v>
                </c:pt>
                <c:pt idx="555">
                  <c:v>0.56126809097174368</c:v>
                </c:pt>
                <c:pt idx="560">
                  <c:v>0.55222767259901884</c:v>
                </c:pt>
                <c:pt idx="565">
                  <c:v>0.5626950987148821</c:v>
                </c:pt>
                <c:pt idx="570">
                  <c:v>0.55368305833704956</c:v>
                </c:pt>
                <c:pt idx="575">
                  <c:v>0.5433859001905379</c:v>
                </c:pt>
                <c:pt idx="580">
                  <c:v>0.56647748003405363</c:v>
                </c:pt>
                <c:pt idx="585">
                  <c:v>0.58061377548952042</c:v>
                </c:pt>
                <c:pt idx="590">
                  <c:v>0.55073985486682608</c:v>
                </c:pt>
                <c:pt idx="595">
                  <c:v>0.51560789719057853</c:v>
                </c:pt>
                <c:pt idx="600">
                  <c:v>0.48185835326549642</c:v>
                </c:pt>
                <c:pt idx="605">
                  <c:v>0.49250010134998173</c:v>
                </c:pt>
                <c:pt idx="610">
                  <c:v>0.50660396481128633</c:v>
                </c:pt>
                <c:pt idx="615">
                  <c:v>0.50599586492074433</c:v>
                </c:pt>
                <c:pt idx="620">
                  <c:v>0.54736287347468282</c:v>
                </c:pt>
                <c:pt idx="625">
                  <c:v>0.57963270766611263</c:v>
                </c:pt>
                <c:pt idx="630">
                  <c:v>0.60270807151254713</c:v>
                </c:pt>
                <c:pt idx="635">
                  <c:v>0.61658491101471602</c:v>
                </c:pt>
                <c:pt idx="640">
                  <c:v>0.60032837394089267</c:v>
                </c:pt>
                <c:pt idx="645">
                  <c:v>0.61418088944743987</c:v>
                </c:pt>
                <c:pt idx="650">
                  <c:v>0.5906230996878421</c:v>
                </c:pt>
                <c:pt idx="655">
                  <c:v>0.56590181213767377</c:v>
                </c:pt>
                <c:pt idx="660">
                  <c:v>0.56653018202456717</c:v>
                </c:pt>
                <c:pt idx="665">
                  <c:v>0.55176957068147725</c:v>
                </c:pt>
                <c:pt idx="670">
                  <c:v>0.55791948757449217</c:v>
                </c:pt>
                <c:pt idx="675">
                  <c:v>0.57966919365954506</c:v>
                </c:pt>
                <c:pt idx="680">
                  <c:v>0.56630315806543163</c:v>
                </c:pt>
                <c:pt idx="685">
                  <c:v>0.56224915879515147</c:v>
                </c:pt>
                <c:pt idx="690">
                  <c:v>0.58195159524871287</c:v>
                </c:pt>
                <c:pt idx="695">
                  <c:v>0.55518709206632333</c:v>
                </c:pt>
                <c:pt idx="700">
                  <c:v>0.58578262455912766</c:v>
                </c:pt>
                <c:pt idx="705">
                  <c:v>0.58071917947054774</c:v>
                </c:pt>
                <c:pt idx="710">
                  <c:v>0.61281874569262584</c:v>
                </c:pt>
                <c:pt idx="715">
                  <c:v>0.60516479507033694</c:v>
                </c:pt>
                <c:pt idx="720">
                  <c:v>0.58147727733409016</c:v>
                </c:pt>
                <c:pt idx="725">
                  <c:v>0.60848907447196665</c:v>
                </c:pt>
                <c:pt idx="730">
                  <c:v>0.60100539181902957</c:v>
                </c:pt>
                <c:pt idx="735">
                  <c:v>0.61111201199983767</c:v>
                </c:pt>
                <c:pt idx="740">
                  <c:v>0.58450561478898932</c:v>
                </c:pt>
                <c:pt idx="745">
                  <c:v>0.60142700774313873</c:v>
                </c:pt>
                <c:pt idx="750">
                  <c:v>0.5877082742125106</c:v>
                </c:pt>
                <c:pt idx="755">
                  <c:v>0.58830421210524175</c:v>
                </c:pt>
                <c:pt idx="760">
                  <c:v>0.59578384075890867</c:v>
                </c:pt>
                <c:pt idx="765">
                  <c:v>0.60867961243766977</c:v>
                </c:pt>
                <c:pt idx="770">
                  <c:v>0.59769732841448087</c:v>
                </c:pt>
                <c:pt idx="775">
                  <c:v>0.56842339968378808</c:v>
                </c:pt>
                <c:pt idx="780">
                  <c:v>0.56488831232010372</c:v>
                </c:pt>
                <c:pt idx="785">
                  <c:v>0.56039648112863338</c:v>
                </c:pt>
                <c:pt idx="790">
                  <c:v>0.56679774597640575</c:v>
                </c:pt>
                <c:pt idx="795">
                  <c:v>0.60850529046904767</c:v>
                </c:pt>
                <c:pt idx="800">
                  <c:v>0.55248712855231685</c:v>
                </c:pt>
                <c:pt idx="805">
                  <c:v>0.5589775813840353</c:v>
                </c:pt>
                <c:pt idx="810">
                  <c:v>0.54292779827299642</c:v>
                </c:pt>
                <c:pt idx="815">
                  <c:v>0.56853691166335596</c:v>
                </c:pt>
                <c:pt idx="820">
                  <c:v>0.58334617099768915</c:v>
                </c:pt>
                <c:pt idx="825">
                  <c:v>0.59026229375278705</c:v>
                </c:pt>
                <c:pt idx="830">
                  <c:v>0.58430291482547536</c:v>
                </c:pt>
                <c:pt idx="835">
                  <c:v>0.6067377467872056</c:v>
                </c:pt>
                <c:pt idx="840">
                  <c:v>0.58632586046134505</c:v>
                </c:pt>
                <c:pt idx="845">
                  <c:v>0.62879150281752949</c:v>
                </c:pt>
                <c:pt idx="850">
                  <c:v>0.62681315117363279</c:v>
                </c:pt>
                <c:pt idx="855">
                  <c:v>0.65002635099525685</c:v>
                </c:pt>
                <c:pt idx="860">
                  <c:v>0.6081079985405603</c:v>
                </c:pt>
                <c:pt idx="865">
                  <c:v>0.59973649004743179</c:v>
                </c:pt>
                <c:pt idx="870">
                  <c:v>0.57022742935906268</c:v>
                </c:pt>
                <c:pt idx="875">
                  <c:v>0.58500831069850412</c:v>
                </c:pt>
                <c:pt idx="880">
                  <c:v>0.62180646207483681</c:v>
                </c:pt>
                <c:pt idx="885">
                  <c:v>0.54524668585559666</c:v>
                </c:pt>
                <c:pt idx="890">
                  <c:v>0.59382170511209309</c:v>
                </c:pt>
                <c:pt idx="895">
                  <c:v>0.62018080836745448</c:v>
                </c:pt>
                <c:pt idx="900">
                  <c:v>0.6244172376048972</c:v>
                </c:pt>
                <c:pt idx="905">
                  <c:v>0.61791056877609762</c:v>
                </c:pt>
                <c:pt idx="910">
                  <c:v>0.6220902420237564</c:v>
                </c:pt>
                <c:pt idx="915">
                  <c:v>0.63005635058985687</c:v>
                </c:pt>
                <c:pt idx="920">
                  <c:v>0.61534033323874004</c:v>
                </c:pt>
                <c:pt idx="925">
                  <c:v>0.59748246645315606</c:v>
                </c:pt>
                <c:pt idx="930">
                  <c:v>0.60038918392994689</c:v>
                </c:pt>
                <c:pt idx="935">
                  <c:v>0.63080634045485873</c:v>
                </c:pt>
                <c:pt idx="940">
                  <c:v>0.65093850083106974</c:v>
                </c:pt>
                <c:pt idx="945">
                  <c:v>0.62937122471317952</c:v>
                </c:pt>
                <c:pt idx="950">
                  <c:v>0.57956784367778813</c:v>
                </c:pt>
                <c:pt idx="955">
                  <c:v>0.56866258564073457</c:v>
                </c:pt>
                <c:pt idx="960">
                  <c:v>0.58015972757124901</c:v>
                </c:pt>
                <c:pt idx="965">
                  <c:v>0.57825434791421737</c:v>
                </c:pt>
                <c:pt idx="970">
                  <c:v>0.56392346049377706</c:v>
                </c:pt>
                <c:pt idx="975">
                  <c:v>0.56932744152106052</c:v>
                </c:pt>
                <c:pt idx="980">
                  <c:v>0.61992540641342686</c:v>
                </c:pt>
                <c:pt idx="985">
                  <c:v>0.63430088782584015</c:v>
                </c:pt>
                <c:pt idx="990">
                  <c:v>0.61999027040175136</c:v>
                </c:pt>
                <c:pt idx="995">
                  <c:v>0.60286617748408799</c:v>
                </c:pt>
                <c:pt idx="1000">
                  <c:v>0.59592167673409813</c:v>
                </c:pt>
                <c:pt idx="1005">
                  <c:v>0.62014026837475167</c:v>
                </c:pt>
                <c:pt idx="1010">
                  <c:v>0.61656058701909433</c:v>
                </c:pt>
                <c:pt idx="1015">
                  <c:v>0.63017391656869504</c:v>
                </c:pt>
                <c:pt idx="1020">
                  <c:v>0.63014553857380307</c:v>
                </c:pt>
                <c:pt idx="1025">
                  <c:v>0.62866177484088059</c:v>
                </c:pt>
                <c:pt idx="1030">
                  <c:v>0.62387400170267981</c:v>
                </c:pt>
                <c:pt idx="1035">
                  <c:v>0.62259699193254148</c:v>
                </c:pt>
                <c:pt idx="1040">
                  <c:v>0.64479669193659539</c:v>
                </c:pt>
                <c:pt idx="1045">
                  <c:v>0.63216443021040247</c:v>
                </c:pt>
                <c:pt idx="1050">
                  <c:v>0.60940527830704994</c:v>
                </c:pt>
                <c:pt idx="1055">
                  <c:v>0.61411602545911548</c:v>
                </c:pt>
                <c:pt idx="1060">
                  <c:v>0.59938784611018758</c:v>
                </c:pt>
                <c:pt idx="1065">
                  <c:v>0.60560262699152712</c:v>
                </c:pt>
                <c:pt idx="1070">
                  <c:v>0.58583127255037082</c:v>
                </c:pt>
                <c:pt idx="1075">
                  <c:v>0.58828799610816074</c:v>
                </c:pt>
                <c:pt idx="1080">
                  <c:v>0.5968419345684518</c:v>
                </c:pt>
                <c:pt idx="1085">
                  <c:v>0.60956743827786108</c:v>
                </c:pt>
                <c:pt idx="1090">
                  <c:v>0.64469128795556818</c:v>
                </c:pt>
                <c:pt idx="1095">
                  <c:v>0.61340252158754616</c:v>
                </c:pt>
                <c:pt idx="1100">
                  <c:v>0.64817367332873876</c:v>
                </c:pt>
                <c:pt idx="1105">
                  <c:v>0.61182956987067738</c:v>
                </c:pt>
                <c:pt idx="1110">
                  <c:v>0.5929500952689829</c:v>
                </c:pt>
                <c:pt idx="1115">
                  <c:v>0.59065147768273407</c:v>
                </c:pt>
                <c:pt idx="1120">
                  <c:v>0.57113147119633523</c:v>
                </c:pt>
                <c:pt idx="1125">
                  <c:v>0.57176389508249881</c:v>
                </c:pt>
                <c:pt idx="1130">
                  <c:v>0.61553087120444316</c:v>
                </c:pt>
                <c:pt idx="1135">
                  <c:v>0.5761827542871043</c:v>
                </c:pt>
                <c:pt idx="1140">
                  <c:v>0.57546114241699442</c:v>
                </c:pt>
                <c:pt idx="1145">
                  <c:v>0.59280820529452305</c:v>
                </c:pt>
                <c:pt idx="1150">
                  <c:v>0.58288401508087728</c:v>
                </c:pt>
                <c:pt idx="1155">
                  <c:v>0.63235902217537598</c:v>
                </c:pt>
                <c:pt idx="1160">
                  <c:v>0.62897798678396255</c:v>
                </c:pt>
                <c:pt idx="1165">
                  <c:v>0.61668626099647306</c:v>
                </c:pt>
                <c:pt idx="1170">
                  <c:v>0.64525479385413709</c:v>
                </c:pt>
                <c:pt idx="1175">
                  <c:v>0.63186443426440175</c:v>
                </c:pt>
                <c:pt idx="1180">
                  <c:v>0.60760530263104551</c:v>
                </c:pt>
                <c:pt idx="1185">
                  <c:v>0.62645234523857796</c:v>
                </c:pt>
                <c:pt idx="1190">
                  <c:v>0.62797664896420313</c:v>
                </c:pt>
                <c:pt idx="1195">
                  <c:v>0.62068350427696917</c:v>
                </c:pt>
                <c:pt idx="1200">
                  <c:v>0.5971257145173714</c:v>
                </c:pt>
                <c:pt idx="1205">
                  <c:v>0.6065877488142053</c:v>
                </c:pt>
                <c:pt idx="1210">
                  <c:v>0.59715814651153365</c:v>
                </c:pt>
                <c:pt idx="1215">
                  <c:v>0.60966068026107756</c:v>
                </c:pt>
                <c:pt idx="1220">
                  <c:v>0.59764462642396732</c:v>
                </c:pt>
                <c:pt idx="1225">
                  <c:v>0.58643531844164265</c:v>
                </c:pt>
                <c:pt idx="1230">
                  <c:v>0.58894068999067573</c:v>
                </c:pt>
                <c:pt idx="1235">
                  <c:v>0.58798800016216002</c:v>
                </c:pt>
                <c:pt idx="1240">
                  <c:v>0.57025580735395454</c:v>
                </c:pt>
                <c:pt idx="1245">
                  <c:v>0.58191916325455062</c:v>
                </c:pt>
                <c:pt idx="1250">
                  <c:v>0.57418413264685619</c:v>
                </c:pt>
                <c:pt idx="1255">
                  <c:v>0.57065309928244212</c:v>
                </c:pt>
                <c:pt idx="1260">
                  <c:v>0.58731098228402323</c:v>
                </c:pt>
                <c:pt idx="1265">
                  <c:v>0.59262982932663077</c:v>
                </c:pt>
                <c:pt idx="1270">
                  <c:v>0.5877082742125106</c:v>
                </c:pt>
                <c:pt idx="1275">
                  <c:v>0.52980500263509955</c:v>
                </c:pt>
                <c:pt idx="1280">
                  <c:v>0.56073701706733681</c:v>
                </c:pt>
                <c:pt idx="1285">
                  <c:v>0.56878825961811319</c:v>
                </c:pt>
                <c:pt idx="1290">
                  <c:v>0.56881663761300527</c:v>
                </c:pt>
                <c:pt idx="1295">
                  <c:v>0.57760976203024283</c:v>
                </c:pt>
                <c:pt idx="1300">
                  <c:v>0.5742044026432076</c:v>
                </c:pt>
                <c:pt idx="1305">
                  <c:v>0.57174767908541768</c:v>
                </c:pt>
                <c:pt idx="1310">
                  <c:v>0.57710301212145776</c:v>
                </c:pt>
                <c:pt idx="1315">
                  <c:v>0.60572424696963556</c:v>
                </c:pt>
                <c:pt idx="1320">
                  <c:v>0.56328292860907281</c:v>
                </c:pt>
                <c:pt idx="1325">
                  <c:v>0.57550979040823769</c:v>
                </c:pt>
                <c:pt idx="1330">
                  <c:v>0.59226496939230544</c:v>
                </c:pt>
                <c:pt idx="1335">
                  <c:v>0.57748003405359394</c:v>
                </c:pt>
                <c:pt idx="1340">
                  <c:v>0.56440994040621073</c:v>
                </c:pt>
                <c:pt idx="1345">
                  <c:v>0.55429115822759156</c:v>
                </c:pt>
                <c:pt idx="1350">
                  <c:v>0.56072485506952618</c:v>
                </c:pt>
                <c:pt idx="1355">
                  <c:v>0.47360035675193579</c:v>
                </c:pt>
                <c:pt idx="1360">
                  <c:v>0.51714436291401467</c:v>
                </c:pt>
                <c:pt idx="1365">
                  <c:v>0.55906271536871122</c:v>
                </c:pt>
                <c:pt idx="1370">
                  <c:v>0.55596140592694687</c:v>
                </c:pt>
                <c:pt idx="1375">
                  <c:v>0.56597883812380911</c:v>
                </c:pt>
                <c:pt idx="1380">
                  <c:v>0.56589775813840359</c:v>
                </c:pt>
                <c:pt idx="1385">
                  <c:v>0.56937203551303361</c:v>
                </c:pt>
                <c:pt idx="1390">
                  <c:v>0.5577857055985731</c:v>
                </c:pt>
                <c:pt idx="1395">
                  <c:v>0.55830056350589863</c:v>
                </c:pt>
                <c:pt idx="1400">
                  <c:v>0.56282077269226094</c:v>
                </c:pt>
                <c:pt idx="1405">
                  <c:v>0.52490777151660117</c:v>
                </c:pt>
                <c:pt idx="1410">
                  <c:v>0.5361900514857908</c:v>
                </c:pt>
                <c:pt idx="1415">
                  <c:v>0.56340049458791097</c:v>
                </c:pt>
                <c:pt idx="1420">
                  <c:v>0.55139254874934129</c:v>
                </c:pt>
                <c:pt idx="1425">
                  <c:v>0.55815461953216849</c:v>
                </c:pt>
                <c:pt idx="1430">
                  <c:v>0.55344387238010295</c:v>
                </c:pt>
                <c:pt idx="1435">
                  <c:v>0.5276644910203917</c:v>
                </c:pt>
                <c:pt idx="1440">
                  <c:v>0.49551222280779983</c:v>
                </c:pt>
                <c:pt idx="1445">
                  <c:v>0.56817205172903074</c:v>
                </c:pt>
                <c:pt idx="1450">
                  <c:v>0.53597924352373616</c:v>
                </c:pt>
                <c:pt idx="1455">
                  <c:v>0.62132403616167342</c:v>
                </c:pt>
                <c:pt idx="1460">
                  <c:v>0.63372927392873069</c:v>
                </c:pt>
                <c:pt idx="1465">
                  <c:v>0.64472371994973032</c:v>
                </c:pt>
                <c:pt idx="1470">
                  <c:v>0.60867555843839949</c:v>
                </c:pt>
                <c:pt idx="1475">
                  <c:v>0.58615559249199323</c:v>
                </c:pt>
                <c:pt idx="1480">
                  <c:v>0.65079255685733972</c:v>
                </c:pt>
                <c:pt idx="1485">
                  <c:v>0.64784529938784607</c:v>
                </c:pt>
                <c:pt idx="1490">
                  <c:v>0.64255483034013061</c:v>
                </c:pt>
                <c:pt idx="1495">
                  <c:v>0.65531682004297243</c:v>
                </c:pt>
                <c:pt idx="1500">
                  <c:v>0.62848745287225849</c:v>
                </c:pt>
                <c:pt idx="1505">
                  <c:v>0.62305103985081289</c:v>
                </c:pt>
                <c:pt idx="1510">
                  <c:v>0.6013661977540844</c:v>
                </c:pt>
                <c:pt idx="1515">
                  <c:v>0.62837394089269061</c:v>
                </c:pt>
                <c:pt idx="1520">
                  <c:v>0.62652937122471308</c:v>
                </c:pt>
                <c:pt idx="1525">
                  <c:v>0.62621315928163135</c:v>
                </c:pt>
                <c:pt idx="1530">
                  <c:v>0.61199983784002909</c:v>
                </c:pt>
                <c:pt idx="1535">
                  <c:v>0.59350954716828141</c:v>
                </c:pt>
                <c:pt idx="1540">
                  <c:v>0.61640653504682374</c:v>
                </c:pt>
                <c:pt idx="1545">
                  <c:v>0.59036769773381437</c:v>
                </c:pt>
                <c:pt idx="1550">
                  <c:v>0.60297158146511531</c:v>
                </c:pt>
                <c:pt idx="1555">
                  <c:v>0.60259861353224964</c:v>
                </c:pt>
                <c:pt idx="1560">
                  <c:v>0.65858434345481831</c:v>
                </c:pt>
                <c:pt idx="1565">
                  <c:v>0.63588600154051966</c:v>
                </c:pt>
                <c:pt idx="1570">
                  <c:v>0.62571046337211655</c:v>
                </c:pt>
                <c:pt idx="1575">
                  <c:v>0.65223578059755949</c:v>
                </c:pt>
                <c:pt idx="1580">
                  <c:v>0.64426967203145902</c:v>
                </c:pt>
                <c:pt idx="1585">
                  <c:v>0.62007945838569756</c:v>
                </c:pt>
                <c:pt idx="1590">
                  <c:v>0.63929541492682529</c:v>
                </c:pt>
                <c:pt idx="1595">
                  <c:v>0.67336522479425953</c:v>
                </c:pt>
                <c:pt idx="1600">
                  <c:v>0.65110471480115129</c:v>
                </c:pt>
                <c:pt idx="1605">
                  <c:v>0.67761787002878326</c:v>
                </c:pt>
                <c:pt idx="1610">
                  <c:v>0.69571086877204358</c:v>
                </c:pt>
                <c:pt idx="1615">
                  <c:v>0.68118538938662987</c:v>
                </c:pt>
                <c:pt idx="1620">
                  <c:v>0.68933392791989301</c:v>
                </c:pt>
                <c:pt idx="1625">
                  <c:v>0.67985567762597809</c:v>
                </c:pt>
                <c:pt idx="1630">
                  <c:v>0.69499736490047437</c:v>
                </c:pt>
                <c:pt idx="1635">
                  <c:v>0.69962703206713417</c:v>
                </c:pt>
                <c:pt idx="1640">
                  <c:v>0.68746908825556408</c:v>
                </c:pt>
                <c:pt idx="1645">
                  <c:v>0.68349616897068965</c:v>
                </c:pt>
                <c:pt idx="1650">
                  <c:v>0.68069485547492603</c:v>
                </c:pt>
                <c:pt idx="1655">
                  <c:v>0.67767057201929704</c:v>
                </c:pt>
                <c:pt idx="1660">
                  <c:v>0.67313820083512377</c:v>
                </c:pt>
                <c:pt idx="1665">
                  <c:v>0.68608667450439864</c:v>
                </c:pt>
                <c:pt idx="1670">
                  <c:v>0.69609599870272021</c:v>
                </c:pt>
                <c:pt idx="1675">
                  <c:v>0.68690558235699517</c:v>
                </c:pt>
                <c:pt idx="1680">
                  <c:v>0.69271090931203627</c:v>
                </c:pt>
                <c:pt idx="1685">
                  <c:v>0.66700044593991981</c:v>
                </c:pt>
                <c:pt idx="1690">
                  <c:v>0.67474763854542508</c:v>
                </c:pt>
                <c:pt idx="1695">
                  <c:v>0.6864434264401833</c:v>
                </c:pt>
                <c:pt idx="1700">
                  <c:v>0.69275955730327976</c:v>
                </c:pt>
                <c:pt idx="1705">
                  <c:v>0.68975959784327234</c:v>
                </c:pt>
                <c:pt idx="1710">
                  <c:v>0.69083796164916689</c:v>
                </c:pt>
                <c:pt idx="1715">
                  <c:v>0.69736895447358815</c:v>
                </c:pt>
                <c:pt idx="1720">
                  <c:v>0.69174200348643944</c:v>
                </c:pt>
                <c:pt idx="1725">
                  <c:v>0.68086512344427774</c:v>
                </c:pt>
                <c:pt idx="1730">
                  <c:v>0.69562573478736778</c:v>
                </c:pt>
                <c:pt idx="1735">
                  <c:v>0.69901893217659217</c:v>
                </c:pt>
                <c:pt idx="1740">
                  <c:v>0.68180565127498283</c:v>
                </c:pt>
                <c:pt idx="1745">
                  <c:v>0.68062593748733125</c:v>
                </c:pt>
                <c:pt idx="1750">
                  <c:v>0.67194227105039117</c:v>
                </c:pt>
                <c:pt idx="1755">
                  <c:v>0.63786435318441648</c:v>
                </c:pt>
                <c:pt idx="1760">
                  <c:v>0.65932622532127949</c:v>
                </c:pt>
                <c:pt idx="1765">
                  <c:v>0.67478817853812789</c:v>
                </c:pt>
                <c:pt idx="1770">
                  <c:v>0.66003162119430825</c:v>
                </c:pt>
                <c:pt idx="1775">
                  <c:v>0.67666112620099717</c:v>
                </c:pt>
                <c:pt idx="1780">
                  <c:v>0.66481939433250903</c:v>
                </c:pt>
                <c:pt idx="1785">
                  <c:v>0.68516236267077468</c:v>
                </c:pt>
                <c:pt idx="1790">
                  <c:v>0.65889244739935948</c:v>
                </c:pt>
                <c:pt idx="1795">
                  <c:v>0.67060445129119883</c:v>
                </c:pt>
                <c:pt idx="1800">
                  <c:v>0.66262212672801724</c:v>
                </c:pt>
                <c:pt idx="1805">
                  <c:v>0.6989702841853489</c:v>
                </c:pt>
                <c:pt idx="1810">
                  <c:v>0.69149470953095227</c:v>
                </c:pt>
                <c:pt idx="1815">
                  <c:v>0.69620140268374742</c:v>
                </c:pt>
                <c:pt idx="1820">
                  <c:v>0.66304779665139668</c:v>
                </c:pt>
                <c:pt idx="1825">
                  <c:v>0.68671099039202166</c:v>
                </c:pt>
                <c:pt idx="1830">
                  <c:v>0.67844893987919086</c:v>
                </c:pt>
                <c:pt idx="1835">
                  <c:v>0.67895163578870554</c:v>
                </c:pt>
                <c:pt idx="1840">
                  <c:v>0.70430129322576718</c:v>
                </c:pt>
                <c:pt idx="1845">
                  <c:v>0.70076620586208294</c:v>
                </c:pt>
                <c:pt idx="1850">
                  <c:v>0.65545871001743217</c:v>
                </c:pt>
                <c:pt idx="1855">
                  <c:v>0.66948554749260136</c:v>
                </c:pt>
                <c:pt idx="1860">
                  <c:v>0.68041512952527672</c:v>
                </c:pt>
                <c:pt idx="1865">
                  <c:v>0.6929014472777395</c:v>
                </c:pt>
                <c:pt idx="1870">
                  <c:v>0.71234037377873283</c:v>
                </c:pt>
                <c:pt idx="1875">
                  <c:v>0.7063445088579885</c:v>
                </c:pt>
                <c:pt idx="1880">
                  <c:v>0.67133417115984917</c:v>
                </c:pt>
                <c:pt idx="1885">
                  <c:v>0.67019094336563023</c:v>
                </c:pt>
                <c:pt idx="1890">
                  <c:v>0.68694612234969799</c:v>
                </c:pt>
                <c:pt idx="1895">
                  <c:v>0.71492682531317153</c:v>
                </c:pt>
                <c:pt idx="1900">
                  <c:v>0.72622937527871245</c:v>
                </c:pt>
                <c:pt idx="1905">
                  <c:v>0.69770543641302141</c:v>
                </c:pt>
                <c:pt idx="1910">
                  <c:v>0.69643248064215346</c:v>
                </c:pt>
                <c:pt idx="1915">
                  <c:v>0.69918109214740354</c:v>
                </c:pt>
                <c:pt idx="1920">
                  <c:v>0.69956216807880978</c:v>
                </c:pt>
                <c:pt idx="1925">
                  <c:v>0.68848258807313412</c:v>
                </c:pt>
                <c:pt idx="1930">
                  <c:v>0.6746543965622086</c:v>
                </c:pt>
                <c:pt idx="1935">
                  <c:v>0.68668666639639997</c:v>
                </c:pt>
                <c:pt idx="1940">
                  <c:v>0.68148538533263059</c:v>
                </c:pt>
                <c:pt idx="1945">
                  <c:v>0.66864636964365343</c:v>
                </c:pt>
                <c:pt idx="1950">
                  <c:v>0.68834475209794455</c:v>
                </c:pt>
                <c:pt idx="1955">
                  <c:v>0.69486358292455508</c:v>
                </c:pt>
                <c:pt idx="1960">
                  <c:v>0.6715693031175255</c:v>
                </c:pt>
                <c:pt idx="1965">
                  <c:v>0.71539303522925368</c:v>
                </c:pt>
                <c:pt idx="1970">
                  <c:v>0.67900028377994892</c:v>
                </c:pt>
                <c:pt idx="1975">
                  <c:v>0.67291928487452879</c:v>
                </c:pt>
                <c:pt idx="1980">
                  <c:v>0.71109579600275674</c:v>
                </c:pt>
                <c:pt idx="1985">
                  <c:v>0.71684031296874373</c:v>
                </c:pt>
                <c:pt idx="1990">
                  <c:v>0.72230915798435147</c:v>
                </c:pt>
                <c:pt idx="1995">
                  <c:v>0.70632423886163698</c:v>
                </c:pt>
                <c:pt idx="2000">
                  <c:v>0.66440588640694043</c:v>
                </c:pt>
                <c:pt idx="2005">
                  <c:v>0.66403291847407464</c:v>
                </c:pt>
                <c:pt idx="2010">
                  <c:v>0.65529655004662102</c:v>
                </c:pt>
                <c:pt idx="2015">
                  <c:v>0.65916001135119795</c:v>
                </c:pt>
                <c:pt idx="2020">
                  <c:v>0.67781651599302717</c:v>
                </c:pt>
                <c:pt idx="2025">
                  <c:v>0.70731341468358533</c:v>
                </c:pt>
                <c:pt idx="2030">
                  <c:v>0.70578100295941937</c:v>
                </c:pt>
                <c:pt idx="2035">
                  <c:v>0.6901406737746788</c:v>
                </c:pt>
                <c:pt idx="2040">
                  <c:v>0.70554181700247298</c:v>
                </c:pt>
                <c:pt idx="2045">
                  <c:v>0.70899177038148131</c:v>
                </c:pt>
                <c:pt idx="2050">
                  <c:v>0.6871812543073742</c:v>
                </c:pt>
                <c:pt idx="2055">
                  <c:v>0.71390521749706082</c:v>
                </c:pt>
                <c:pt idx="2060">
                  <c:v>0.73616978148943935</c:v>
                </c:pt>
                <c:pt idx="2065">
                  <c:v>0.68743260226213165</c:v>
                </c:pt>
                <c:pt idx="2070">
                  <c:v>0.74130619856488422</c:v>
                </c:pt>
                <c:pt idx="2075">
                  <c:v>0.72237807597194625</c:v>
                </c:pt>
                <c:pt idx="2080">
                  <c:v>0.70559857299225692</c:v>
                </c:pt>
                <c:pt idx="2085">
                  <c:v>0.70571208497182469</c:v>
                </c:pt>
                <c:pt idx="2090">
                  <c:v>0.71668626099647292</c:v>
                </c:pt>
                <c:pt idx="2095">
                  <c:v>0.72192402805367495</c:v>
                </c:pt>
                <c:pt idx="2100">
                  <c:v>0.70326346941257545</c:v>
                </c:pt>
                <c:pt idx="2105">
                  <c:v>0.70038512993067659</c:v>
                </c:pt>
                <c:pt idx="2110">
                  <c:v>0.72214699801354032</c:v>
                </c:pt>
                <c:pt idx="2115">
                  <c:v>0.69032715774111164</c:v>
                </c:pt>
                <c:pt idx="2120">
                  <c:v>0.70080269185551547</c:v>
                </c:pt>
                <c:pt idx="2125">
                  <c:v>0.76747881785381278</c:v>
                </c:pt>
                <c:pt idx="2130">
                  <c:v>0.78982851583086722</c:v>
                </c:pt>
                <c:pt idx="2135">
                  <c:v>0.77531519844326424</c:v>
                </c:pt>
                <c:pt idx="2140">
                  <c:v>0.75452629018526773</c:v>
                </c:pt>
                <c:pt idx="2145">
                  <c:v>0.74287509628248272</c:v>
                </c:pt>
                <c:pt idx="2150">
                  <c:v>0.74897636518425426</c:v>
                </c:pt>
                <c:pt idx="2155">
                  <c:v>0.75527628005026959</c:v>
                </c:pt>
                <c:pt idx="2160">
                  <c:v>0.7552114160619452</c:v>
                </c:pt>
                <c:pt idx="2165">
                  <c:v>0.75247091255523579</c:v>
                </c:pt>
                <c:pt idx="2170">
                  <c:v>0.7433534681963756</c:v>
                </c:pt>
                <c:pt idx="2175">
                  <c:v>0.75916406535046821</c:v>
                </c:pt>
                <c:pt idx="2180">
                  <c:v>0.74201159443791298</c:v>
                </c:pt>
                <c:pt idx="2185">
                  <c:v>0.72586856934365751</c:v>
                </c:pt>
                <c:pt idx="2190">
                  <c:v>0.74362508614748468</c:v>
                </c:pt>
                <c:pt idx="2195">
                  <c:v>0.72614018729476626</c:v>
                </c:pt>
                <c:pt idx="2200">
                  <c:v>0.73448331779300291</c:v>
                </c:pt>
                <c:pt idx="2205">
                  <c:v>0.60057161389710956</c:v>
                </c:pt>
                <c:pt idx="2210">
                  <c:v>0.7350914176835448</c:v>
                </c:pt>
                <c:pt idx="2215">
                  <c:v>0.74748449345279122</c:v>
                </c:pt>
                <c:pt idx="2220">
                  <c:v>0.73540762962662676</c:v>
                </c:pt>
                <c:pt idx="2225">
                  <c:v>0.72759962703206715</c:v>
                </c:pt>
                <c:pt idx="2230">
                  <c:v>0.70710666072080097</c:v>
                </c:pt>
                <c:pt idx="2235">
                  <c:v>0.70476750314184933</c:v>
                </c:pt>
                <c:pt idx="2240">
                  <c:v>0.71996189240685937</c:v>
                </c:pt>
                <c:pt idx="2245">
                  <c:v>0.71462277536790042</c:v>
                </c:pt>
                <c:pt idx="2250">
                  <c:v>0.71474844934527915</c:v>
                </c:pt>
                <c:pt idx="2255">
                  <c:v>0.733486033972514</c:v>
                </c:pt>
                <c:pt idx="2260">
                  <c:v>0.7074066566668018</c:v>
                </c:pt>
                <c:pt idx="2265">
                  <c:v>0.71380792151457417</c:v>
                </c:pt>
                <c:pt idx="2270">
                  <c:v>0.74158187051526325</c:v>
                </c:pt>
                <c:pt idx="2275">
                  <c:v>0.73484412372805774</c:v>
                </c:pt>
                <c:pt idx="2280">
                  <c:v>0.69185146146673693</c:v>
                </c:pt>
                <c:pt idx="2285">
                  <c:v>0.72931852272266595</c:v>
                </c:pt>
                <c:pt idx="2290">
                  <c:v>0.73029148254753318</c:v>
                </c:pt>
                <c:pt idx="2295">
                  <c:v>0.72455912757935703</c:v>
                </c:pt>
                <c:pt idx="2300">
                  <c:v>0.71624437507601235</c:v>
                </c:pt>
                <c:pt idx="2305">
                  <c:v>0.70593100093241978</c:v>
                </c:pt>
                <c:pt idx="2310">
                  <c:v>0.71037418413264686</c:v>
                </c:pt>
                <c:pt idx="2315">
                  <c:v>0.72688206916122744</c:v>
                </c:pt>
                <c:pt idx="2320">
                  <c:v>0.73449547979081353</c:v>
                </c:pt>
                <c:pt idx="2325">
                  <c:v>0.73496574370616607</c:v>
                </c:pt>
                <c:pt idx="2330">
                  <c:v>0.74860339725138836</c:v>
                </c:pt>
                <c:pt idx="2335">
                  <c:v>0.73538330563100496</c:v>
                </c:pt>
                <c:pt idx="2340">
                  <c:v>0.73996027080715121</c:v>
                </c:pt>
                <c:pt idx="2345">
                  <c:v>0.72401183767786914</c:v>
                </c:pt>
                <c:pt idx="2350">
                  <c:v>0.71634977905703978</c:v>
                </c:pt>
                <c:pt idx="2355">
                  <c:v>0.72955770867961234</c:v>
                </c:pt>
                <c:pt idx="2360">
                  <c:v>0.70287833948189893</c:v>
                </c:pt>
                <c:pt idx="2365">
                  <c:v>0.67758949203389152</c:v>
                </c:pt>
                <c:pt idx="2370">
                  <c:v>0.70488912311995788</c:v>
                </c:pt>
                <c:pt idx="2375">
                  <c:v>0.70840394048729072</c:v>
                </c:pt>
                <c:pt idx="2380">
                  <c:v>0.71632545506141798</c:v>
                </c:pt>
                <c:pt idx="2385">
                  <c:v>0.76644099404062105</c:v>
                </c:pt>
                <c:pt idx="2390">
                  <c:v>0.76278834069809864</c:v>
                </c:pt>
                <c:pt idx="2395">
                  <c:v>0.73154416832204971</c:v>
                </c:pt>
                <c:pt idx="2400">
                  <c:v>0.74709125552357403</c:v>
                </c:pt>
                <c:pt idx="2405">
                  <c:v>0.74917095714922777</c:v>
                </c:pt>
                <c:pt idx="2410">
                  <c:v>0.71339846758827574</c:v>
                </c:pt>
                <c:pt idx="2415">
                  <c:v>0.66062755908703941</c:v>
                </c:pt>
                <c:pt idx="2420">
                  <c:v>0.69064742368346366</c:v>
                </c:pt>
                <c:pt idx="2425">
                  <c:v>0.69442575100336479</c:v>
                </c:pt>
                <c:pt idx="2430">
                  <c:v>0.69781489439331901</c:v>
                </c:pt>
                <c:pt idx="2435">
                  <c:v>0.74539262982932664</c:v>
                </c:pt>
                <c:pt idx="2440">
                  <c:v>0.78809340414318729</c:v>
                </c:pt>
                <c:pt idx="2445">
                  <c:v>0.75307090444723712</c:v>
                </c:pt>
                <c:pt idx="2450">
                  <c:v>0.7607775570600398</c:v>
                </c:pt>
                <c:pt idx="2455">
                  <c:v>0.75438845421007827</c:v>
                </c:pt>
                <c:pt idx="2460">
                  <c:v>0.74958446507479626</c:v>
                </c:pt>
                <c:pt idx="2465">
                  <c:v>0.76265050472290918</c:v>
                </c:pt>
                <c:pt idx="2470">
                  <c:v>0.7601005391819029</c:v>
                </c:pt>
                <c:pt idx="2475">
                  <c:v>0.76093971703085095</c:v>
                </c:pt>
                <c:pt idx="2480">
                  <c:v>0.75886812340373777</c:v>
                </c:pt>
                <c:pt idx="2485">
                  <c:v>0.78122187538006238</c:v>
                </c:pt>
                <c:pt idx="2490">
                  <c:v>0.76181943487250181</c:v>
                </c:pt>
                <c:pt idx="2495">
                  <c:v>0.75667085579924609</c:v>
                </c:pt>
                <c:pt idx="2500">
                  <c:v>0.76095187902866179</c:v>
                </c:pt>
                <c:pt idx="2505">
                  <c:v>0.78099890542019712</c:v>
                </c:pt>
                <c:pt idx="2510">
                  <c:v>0.79120282158349209</c:v>
                </c:pt>
                <c:pt idx="2515">
                  <c:v>0.78696639234604937</c:v>
                </c:pt>
                <c:pt idx="2520">
                  <c:v>0.77561114038999468</c:v>
                </c:pt>
                <c:pt idx="2525">
                  <c:v>0.7706044512911987</c:v>
                </c:pt>
                <c:pt idx="2530">
                  <c:v>0.76892609559330283</c:v>
                </c:pt>
                <c:pt idx="2535">
                  <c:v>0.76902744557505975</c:v>
                </c:pt>
                <c:pt idx="2540">
                  <c:v>0.76915311955243848</c:v>
                </c:pt>
                <c:pt idx="2545">
                  <c:v>0.77279766489642032</c:v>
                </c:pt>
                <c:pt idx="2550">
                  <c:v>0.75231280658369482</c:v>
                </c:pt>
                <c:pt idx="2555">
                  <c:v>0.7584911014716017</c:v>
                </c:pt>
                <c:pt idx="2560">
                  <c:v>0.74541289982567804</c:v>
                </c:pt>
                <c:pt idx="2565">
                  <c:v>0.77903271577411126</c:v>
                </c:pt>
                <c:pt idx="2570">
                  <c:v>0.7654720882150241</c:v>
                </c:pt>
                <c:pt idx="2575">
                  <c:v>0.78000567559897838</c:v>
                </c:pt>
                <c:pt idx="2580">
                  <c:v>0.77778408399886489</c:v>
                </c:pt>
                <c:pt idx="2585">
                  <c:v>0.78585154254672229</c:v>
                </c:pt>
                <c:pt idx="2590">
                  <c:v>0.76813961973486844</c:v>
                </c:pt>
                <c:pt idx="2595">
                  <c:v>0.81462277536790051</c:v>
                </c:pt>
                <c:pt idx="2600">
                  <c:v>0.80895933838731904</c:v>
                </c:pt>
                <c:pt idx="2605">
                  <c:v>0.80465804516155193</c:v>
                </c:pt>
                <c:pt idx="2610">
                  <c:v>0.80124863177524619</c:v>
                </c:pt>
                <c:pt idx="2615">
                  <c:v>0.78352049296631132</c:v>
                </c:pt>
                <c:pt idx="2620">
                  <c:v>0.7781529979324604</c:v>
                </c:pt>
                <c:pt idx="2625">
                  <c:v>0.77434223861839702</c:v>
                </c:pt>
                <c:pt idx="2630">
                  <c:v>0.78007053958730288</c:v>
                </c:pt>
                <c:pt idx="2635">
                  <c:v>0.76179105687760973</c:v>
                </c:pt>
                <c:pt idx="2640">
                  <c:v>0.77544087242064297</c:v>
                </c:pt>
                <c:pt idx="2645">
                  <c:v>0.77326387481250258</c:v>
                </c:pt>
                <c:pt idx="2650">
                  <c:v>0.80387156930311754</c:v>
                </c:pt>
                <c:pt idx="2655">
                  <c:v>0.79985811002554019</c:v>
                </c:pt>
                <c:pt idx="2660">
                  <c:v>0.77090850123646981</c:v>
                </c:pt>
                <c:pt idx="2665">
                  <c:v>0.74725746949365557</c:v>
                </c:pt>
                <c:pt idx="2670">
                  <c:v>0.76104917501114855</c:v>
                </c:pt>
                <c:pt idx="2675">
                  <c:v>0.76085458304617504</c:v>
                </c:pt>
                <c:pt idx="2680">
                  <c:v>0.79437304901285122</c:v>
                </c:pt>
                <c:pt idx="2685">
                  <c:v>0.76633964405886412</c:v>
                </c:pt>
                <c:pt idx="2690">
                  <c:v>0.62538614343049415</c:v>
                </c:pt>
                <c:pt idx="2695">
                  <c:v>0.43173876028702313</c:v>
                </c:pt>
                <c:pt idx="2700">
                  <c:v>0.65744922365913971</c:v>
                </c:pt>
                <c:pt idx="2705">
                  <c:v>0.41767949081769168</c:v>
                </c:pt>
                <c:pt idx="2710">
                  <c:v>0.22288887988000164</c:v>
                </c:pt>
                <c:pt idx="2715">
                  <c:v>3.526573965216686E-2</c:v>
                </c:pt>
                <c:pt idx="2720">
                  <c:v>0.13942919690274455</c:v>
                </c:pt>
                <c:pt idx="2725">
                  <c:v>0.63255766813961967</c:v>
                </c:pt>
                <c:pt idx="2730">
                  <c:v>0.8749746625045608</c:v>
                </c:pt>
                <c:pt idx="2735">
                  <c:v>0.87745571005797218</c:v>
                </c:pt>
                <c:pt idx="2740">
                  <c:v>0.87071390927149628</c:v>
                </c:pt>
                <c:pt idx="2745">
                  <c:v>0.79434061701868897</c:v>
                </c:pt>
                <c:pt idx="2750">
                  <c:v>0.85573032796854098</c:v>
                </c:pt>
                <c:pt idx="2755">
                  <c:v>0.87040175132768494</c:v>
                </c:pt>
                <c:pt idx="2760">
                  <c:v>0.7894393319009203</c:v>
                </c:pt>
                <c:pt idx="2765">
                  <c:v>0.84821421332144165</c:v>
                </c:pt>
                <c:pt idx="2770">
                  <c:v>0.93759273523330777</c:v>
                </c:pt>
                <c:pt idx="2775">
                  <c:v>0.93481979973243612</c:v>
                </c:pt>
                <c:pt idx="2780">
                  <c:v>0.96738557587059637</c:v>
                </c:pt>
              </c:numCache>
            </c:numRef>
          </c:xVal>
          <c:yVal>
            <c:numRef>
              <c:f>'0,5 normerte grafer'!$A$6:$A$2786</c:f>
              <c:numCache>
                <c:formatCode>General</c:formatCode>
                <c:ptCount val="2781"/>
                <c:pt idx="0">
                  <c:v>0.2</c:v>
                </c:pt>
                <c:pt idx="5">
                  <c:v>0.7</c:v>
                </c:pt>
                <c:pt idx="10">
                  <c:v>1.2</c:v>
                </c:pt>
                <c:pt idx="15">
                  <c:v>1.7</c:v>
                </c:pt>
                <c:pt idx="20">
                  <c:v>2.2000000000000002</c:v>
                </c:pt>
                <c:pt idx="25">
                  <c:v>2.7</c:v>
                </c:pt>
                <c:pt idx="30">
                  <c:v>3.2</c:v>
                </c:pt>
                <c:pt idx="35">
                  <c:v>3.7</c:v>
                </c:pt>
                <c:pt idx="40">
                  <c:v>4.2</c:v>
                </c:pt>
                <c:pt idx="45">
                  <c:v>4.7</c:v>
                </c:pt>
                <c:pt idx="50">
                  <c:v>5.2</c:v>
                </c:pt>
                <c:pt idx="55">
                  <c:v>5.7</c:v>
                </c:pt>
                <c:pt idx="60">
                  <c:v>6.2</c:v>
                </c:pt>
                <c:pt idx="65">
                  <c:v>6.7</c:v>
                </c:pt>
                <c:pt idx="70">
                  <c:v>7.2</c:v>
                </c:pt>
                <c:pt idx="75">
                  <c:v>7.7</c:v>
                </c:pt>
                <c:pt idx="80">
                  <c:v>8.1999999999999993</c:v>
                </c:pt>
                <c:pt idx="85">
                  <c:v>8.6999999999999993</c:v>
                </c:pt>
                <c:pt idx="90">
                  <c:v>9.1999999999999993</c:v>
                </c:pt>
                <c:pt idx="95">
                  <c:v>9.6999999999999993</c:v>
                </c:pt>
                <c:pt idx="100">
                  <c:v>10.199999999999999</c:v>
                </c:pt>
                <c:pt idx="105">
                  <c:v>10.7</c:v>
                </c:pt>
                <c:pt idx="110">
                  <c:v>11.2</c:v>
                </c:pt>
                <c:pt idx="115">
                  <c:v>11.7</c:v>
                </c:pt>
                <c:pt idx="120">
                  <c:v>12.2</c:v>
                </c:pt>
                <c:pt idx="125">
                  <c:v>12.7</c:v>
                </c:pt>
                <c:pt idx="130">
                  <c:v>13.2</c:v>
                </c:pt>
                <c:pt idx="135">
                  <c:v>13.7</c:v>
                </c:pt>
                <c:pt idx="140">
                  <c:v>14.2</c:v>
                </c:pt>
                <c:pt idx="145">
                  <c:v>14.7</c:v>
                </c:pt>
                <c:pt idx="150">
                  <c:v>15.2</c:v>
                </c:pt>
                <c:pt idx="155">
                  <c:v>15.7</c:v>
                </c:pt>
                <c:pt idx="160">
                  <c:v>16.2</c:v>
                </c:pt>
                <c:pt idx="165">
                  <c:v>16.7</c:v>
                </c:pt>
                <c:pt idx="170">
                  <c:v>17.2</c:v>
                </c:pt>
                <c:pt idx="175">
                  <c:v>17.7</c:v>
                </c:pt>
                <c:pt idx="180">
                  <c:v>18.2</c:v>
                </c:pt>
                <c:pt idx="185">
                  <c:v>18.7</c:v>
                </c:pt>
                <c:pt idx="190">
                  <c:v>19.2</c:v>
                </c:pt>
                <c:pt idx="195">
                  <c:v>19.7</c:v>
                </c:pt>
                <c:pt idx="200">
                  <c:v>20.2</c:v>
                </c:pt>
                <c:pt idx="205">
                  <c:v>20.7</c:v>
                </c:pt>
                <c:pt idx="210">
                  <c:v>21.2</c:v>
                </c:pt>
                <c:pt idx="215">
                  <c:v>21.7</c:v>
                </c:pt>
                <c:pt idx="220">
                  <c:v>22.2</c:v>
                </c:pt>
                <c:pt idx="225">
                  <c:v>22.7</c:v>
                </c:pt>
                <c:pt idx="230">
                  <c:v>23.2</c:v>
                </c:pt>
                <c:pt idx="235">
                  <c:v>23.7</c:v>
                </c:pt>
                <c:pt idx="240">
                  <c:v>24.2</c:v>
                </c:pt>
                <c:pt idx="245">
                  <c:v>24.7</c:v>
                </c:pt>
                <c:pt idx="250">
                  <c:v>25.2</c:v>
                </c:pt>
                <c:pt idx="255">
                  <c:v>25.7</c:v>
                </c:pt>
                <c:pt idx="260">
                  <c:v>26.2</c:v>
                </c:pt>
                <c:pt idx="265">
                  <c:v>26.7</c:v>
                </c:pt>
                <c:pt idx="270">
                  <c:v>27.2</c:v>
                </c:pt>
                <c:pt idx="275">
                  <c:v>27.7</c:v>
                </c:pt>
                <c:pt idx="280">
                  <c:v>28.2</c:v>
                </c:pt>
                <c:pt idx="285">
                  <c:v>28.7</c:v>
                </c:pt>
                <c:pt idx="290">
                  <c:v>29.2</c:v>
                </c:pt>
                <c:pt idx="295">
                  <c:v>29.7</c:v>
                </c:pt>
                <c:pt idx="300">
                  <c:v>30.2</c:v>
                </c:pt>
                <c:pt idx="305">
                  <c:v>30.7</c:v>
                </c:pt>
                <c:pt idx="310">
                  <c:v>31.2</c:v>
                </c:pt>
                <c:pt idx="315">
                  <c:v>31.7</c:v>
                </c:pt>
                <c:pt idx="320">
                  <c:v>32.200000000000003</c:v>
                </c:pt>
                <c:pt idx="325">
                  <c:v>32.700000000000003</c:v>
                </c:pt>
                <c:pt idx="330">
                  <c:v>33.200000000000003</c:v>
                </c:pt>
                <c:pt idx="335">
                  <c:v>33.700000000000003</c:v>
                </c:pt>
                <c:pt idx="340">
                  <c:v>34.200000000000003</c:v>
                </c:pt>
                <c:pt idx="345">
                  <c:v>34.700000000000003</c:v>
                </c:pt>
                <c:pt idx="350">
                  <c:v>35.200000000000003</c:v>
                </c:pt>
                <c:pt idx="355">
                  <c:v>35.700000000000003</c:v>
                </c:pt>
                <c:pt idx="360">
                  <c:v>36.200000000000003</c:v>
                </c:pt>
                <c:pt idx="365">
                  <c:v>36.700000000000003</c:v>
                </c:pt>
                <c:pt idx="370">
                  <c:v>37.200000000000003</c:v>
                </c:pt>
                <c:pt idx="375">
                  <c:v>37.700000000000003</c:v>
                </c:pt>
                <c:pt idx="380">
                  <c:v>38.200000000000003</c:v>
                </c:pt>
                <c:pt idx="385">
                  <c:v>38.700000000000003</c:v>
                </c:pt>
                <c:pt idx="390">
                  <c:v>39.200000000000003</c:v>
                </c:pt>
                <c:pt idx="395">
                  <c:v>39.700000000000003</c:v>
                </c:pt>
                <c:pt idx="400">
                  <c:v>40.200000000000003</c:v>
                </c:pt>
                <c:pt idx="405">
                  <c:v>40.700000000000003</c:v>
                </c:pt>
                <c:pt idx="410">
                  <c:v>41.2</c:v>
                </c:pt>
                <c:pt idx="415">
                  <c:v>41.7</c:v>
                </c:pt>
                <c:pt idx="420">
                  <c:v>42.2</c:v>
                </c:pt>
                <c:pt idx="425">
                  <c:v>42.7</c:v>
                </c:pt>
                <c:pt idx="430">
                  <c:v>43.2</c:v>
                </c:pt>
                <c:pt idx="435">
                  <c:v>43.7</c:v>
                </c:pt>
                <c:pt idx="440">
                  <c:v>44.2</c:v>
                </c:pt>
                <c:pt idx="445">
                  <c:v>44.7</c:v>
                </c:pt>
                <c:pt idx="450">
                  <c:v>45.2</c:v>
                </c:pt>
                <c:pt idx="455">
                  <c:v>45.7</c:v>
                </c:pt>
                <c:pt idx="460">
                  <c:v>46.2</c:v>
                </c:pt>
                <c:pt idx="465">
                  <c:v>46.7</c:v>
                </c:pt>
                <c:pt idx="470">
                  <c:v>47.2</c:v>
                </c:pt>
                <c:pt idx="475">
                  <c:v>47.7</c:v>
                </c:pt>
                <c:pt idx="480">
                  <c:v>48.2</c:v>
                </c:pt>
                <c:pt idx="485">
                  <c:v>48.7</c:v>
                </c:pt>
                <c:pt idx="490">
                  <c:v>49.2</c:v>
                </c:pt>
                <c:pt idx="495">
                  <c:v>49.7</c:v>
                </c:pt>
                <c:pt idx="500">
                  <c:v>50.2</c:v>
                </c:pt>
                <c:pt idx="505">
                  <c:v>50.7</c:v>
                </c:pt>
                <c:pt idx="510">
                  <c:v>51.2</c:v>
                </c:pt>
                <c:pt idx="515">
                  <c:v>51.7</c:v>
                </c:pt>
                <c:pt idx="520">
                  <c:v>52.2</c:v>
                </c:pt>
                <c:pt idx="525">
                  <c:v>52.7</c:v>
                </c:pt>
                <c:pt idx="530">
                  <c:v>53.2</c:v>
                </c:pt>
                <c:pt idx="535">
                  <c:v>53.7</c:v>
                </c:pt>
                <c:pt idx="540">
                  <c:v>54.2</c:v>
                </c:pt>
                <c:pt idx="545">
                  <c:v>54.7</c:v>
                </c:pt>
                <c:pt idx="550">
                  <c:v>55.2</c:v>
                </c:pt>
                <c:pt idx="555">
                  <c:v>55.7</c:v>
                </c:pt>
                <c:pt idx="560">
                  <c:v>56.2</c:v>
                </c:pt>
                <c:pt idx="565">
                  <c:v>56.7</c:v>
                </c:pt>
                <c:pt idx="570">
                  <c:v>57.2</c:v>
                </c:pt>
                <c:pt idx="575">
                  <c:v>57.7</c:v>
                </c:pt>
                <c:pt idx="580">
                  <c:v>58.2</c:v>
                </c:pt>
                <c:pt idx="585">
                  <c:v>58.7</c:v>
                </c:pt>
                <c:pt idx="590">
                  <c:v>59.2</c:v>
                </c:pt>
                <c:pt idx="595">
                  <c:v>59.7</c:v>
                </c:pt>
                <c:pt idx="600">
                  <c:v>60.2</c:v>
                </c:pt>
                <c:pt idx="605">
                  <c:v>60.7</c:v>
                </c:pt>
                <c:pt idx="610">
                  <c:v>61.2</c:v>
                </c:pt>
                <c:pt idx="615">
                  <c:v>61.7</c:v>
                </c:pt>
                <c:pt idx="620">
                  <c:v>62.2</c:v>
                </c:pt>
                <c:pt idx="625">
                  <c:v>62.7</c:v>
                </c:pt>
                <c:pt idx="630">
                  <c:v>63.2</c:v>
                </c:pt>
                <c:pt idx="635">
                  <c:v>63.7</c:v>
                </c:pt>
                <c:pt idx="640">
                  <c:v>64.2</c:v>
                </c:pt>
                <c:pt idx="645">
                  <c:v>64.7</c:v>
                </c:pt>
                <c:pt idx="650">
                  <c:v>65.2</c:v>
                </c:pt>
                <c:pt idx="655">
                  <c:v>65.7</c:v>
                </c:pt>
                <c:pt idx="660">
                  <c:v>66.2</c:v>
                </c:pt>
                <c:pt idx="665">
                  <c:v>66.7</c:v>
                </c:pt>
                <c:pt idx="670">
                  <c:v>67.2</c:v>
                </c:pt>
                <c:pt idx="675">
                  <c:v>67.7</c:v>
                </c:pt>
                <c:pt idx="680">
                  <c:v>68.2</c:v>
                </c:pt>
                <c:pt idx="685">
                  <c:v>68.7</c:v>
                </c:pt>
                <c:pt idx="690">
                  <c:v>69.2</c:v>
                </c:pt>
                <c:pt idx="695">
                  <c:v>69.7</c:v>
                </c:pt>
                <c:pt idx="700">
                  <c:v>70.2</c:v>
                </c:pt>
                <c:pt idx="705">
                  <c:v>70.7</c:v>
                </c:pt>
                <c:pt idx="710">
                  <c:v>71.2</c:v>
                </c:pt>
                <c:pt idx="715">
                  <c:v>71.7</c:v>
                </c:pt>
                <c:pt idx="720">
                  <c:v>72.2</c:v>
                </c:pt>
                <c:pt idx="725">
                  <c:v>72.7</c:v>
                </c:pt>
                <c:pt idx="730">
                  <c:v>73.2</c:v>
                </c:pt>
                <c:pt idx="735">
                  <c:v>73.7</c:v>
                </c:pt>
                <c:pt idx="740">
                  <c:v>74.2</c:v>
                </c:pt>
                <c:pt idx="745">
                  <c:v>74.7</c:v>
                </c:pt>
                <c:pt idx="750">
                  <c:v>75.2</c:v>
                </c:pt>
                <c:pt idx="755">
                  <c:v>75.7</c:v>
                </c:pt>
                <c:pt idx="760">
                  <c:v>76.2</c:v>
                </c:pt>
                <c:pt idx="765">
                  <c:v>76.7</c:v>
                </c:pt>
                <c:pt idx="770">
                  <c:v>77.2</c:v>
                </c:pt>
                <c:pt idx="775">
                  <c:v>77.7</c:v>
                </c:pt>
                <c:pt idx="780">
                  <c:v>78.2</c:v>
                </c:pt>
                <c:pt idx="785">
                  <c:v>78.7</c:v>
                </c:pt>
                <c:pt idx="790">
                  <c:v>79.2</c:v>
                </c:pt>
                <c:pt idx="795">
                  <c:v>79.7</c:v>
                </c:pt>
                <c:pt idx="800">
                  <c:v>80.2</c:v>
                </c:pt>
                <c:pt idx="805">
                  <c:v>80.7</c:v>
                </c:pt>
                <c:pt idx="810">
                  <c:v>81.2</c:v>
                </c:pt>
                <c:pt idx="815">
                  <c:v>81.7</c:v>
                </c:pt>
                <c:pt idx="820">
                  <c:v>82.2</c:v>
                </c:pt>
                <c:pt idx="825">
                  <c:v>82.7</c:v>
                </c:pt>
                <c:pt idx="830">
                  <c:v>83.2</c:v>
                </c:pt>
                <c:pt idx="835">
                  <c:v>83.7</c:v>
                </c:pt>
                <c:pt idx="840">
                  <c:v>84.2</c:v>
                </c:pt>
                <c:pt idx="845">
                  <c:v>84.7</c:v>
                </c:pt>
                <c:pt idx="850">
                  <c:v>85.2</c:v>
                </c:pt>
                <c:pt idx="855">
                  <c:v>85.7</c:v>
                </c:pt>
                <c:pt idx="860">
                  <c:v>86.2</c:v>
                </c:pt>
                <c:pt idx="865">
                  <c:v>86.7</c:v>
                </c:pt>
                <c:pt idx="870">
                  <c:v>87.2</c:v>
                </c:pt>
                <c:pt idx="875">
                  <c:v>87.7</c:v>
                </c:pt>
                <c:pt idx="880">
                  <c:v>88.2</c:v>
                </c:pt>
                <c:pt idx="885">
                  <c:v>88.7</c:v>
                </c:pt>
                <c:pt idx="890">
                  <c:v>89.2</c:v>
                </c:pt>
                <c:pt idx="895">
                  <c:v>89.7</c:v>
                </c:pt>
                <c:pt idx="900">
                  <c:v>90.2</c:v>
                </c:pt>
                <c:pt idx="905">
                  <c:v>90.7</c:v>
                </c:pt>
                <c:pt idx="910">
                  <c:v>91.2</c:v>
                </c:pt>
                <c:pt idx="915">
                  <c:v>91.7</c:v>
                </c:pt>
                <c:pt idx="920">
                  <c:v>92.2</c:v>
                </c:pt>
                <c:pt idx="925">
                  <c:v>92.7</c:v>
                </c:pt>
                <c:pt idx="930">
                  <c:v>93.2</c:v>
                </c:pt>
                <c:pt idx="935">
                  <c:v>93.7</c:v>
                </c:pt>
                <c:pt idx="940">
                  <c:v>94.2</c:v>
                </c:pt>
                <c:pt idx="945">
                  <c:v>94.7</c:v>
                </c:pt>
                <c:pt idx="950">
                  <c:v>95.2</c:v>
                </c:pt>
                <c:pt idx="955">
                  <c:v>95.7</c:v>
                </c:pt>
                <c:pt idx="960">
                  <c:v>96.2</c:v>
                </c:pt>
                <c:pt idx="965">
                  <c:v>96.7</c:v>
                </c:pt>
                <c:pt idx="970">
                  <c:v>97.2</c:v>
                </c:pt>
                <c:pt idx="975">
                  <c:v>97.7</c:v>
                </c:pt>
                <c:pt idx="980">
                  <c:v>98.2</c:v>
                </c:pt>
                <c:pt idx="985">
                  <c:v>98.7</c:v>
                </c:pt>
                <c:pt idx="990">
                  <c:v>99.2</c:v>
                </c:pt>
                <c:pt idx="995">
                  <c:v>99.7</c:v>
                </c:pt>
                <c:pt idx="1000">
                  <c:v>100.2</c:v>
                </c:pt>
                <c:pt idx="1005">
                  <c:v>100.7</c:v>
                </c:pt>
                <c:pt idx="1010">
                  <c:v>101.2</c:v>
                </c:pt>
                <c:pt idx="1015">
                  <c:v>101.7</c:v>
                </c:pt>
                <c:pt idx="1020">
                  <c:v>102.2</c:v>
                </c:pt>
                <c:pt idx="1025">
                  <c:v>102.7</c:v>
                </c:pt>
                <c:pt idx="1030">
                  <c:v>103.2</c:v>
                </c:pt>
                <c:pt idx="1035">
                  <c:v>103.7</c:v>
                </c:pt>
                <c:pt idx="1040">
                  <c:v>104.2</c:v>
                </c:pt>
                <c:pt idx="1045">
                  <c:v>104.7</c:v>
                </c:pt>
                <c:pt idx="1050">
                  <c:v>105.2</c:v>
                </c:pt>
                <c:pt idx="1055">
                  <c:v>105.7</c:v>
                </c:pt>
                <c:pt idx="1060">
                  <c:v>106.2</c:v>
                </c:pt>
                <c:pt idx="1065">
                  <c:v>106.7</c:v>
                </c:pt>
                <c:pt idx="1070">
                  <c:v>107.2</c:v>
                </c:pt>
                <c:pt idx="1075">
                  <c:v>107.7</c:v>
                </c:pt>
                <c:pt idx="1080">
                  <c:v>108.2</c:v>
                </c:pt>
                <c:pt idx="1085">
                  <c:v>108.7</c:v>
                </c:pt>
                <c:pt idx="1090">
                  <c:v>109.2</c:v>
                </c:pt>
                <c:pt idx="1095">
                  <c:v>109.7</c:v>
                </c:pt>
                <c:pt idx="1100">
                  <c:v>110.2</c:v>
                </c:pt>
                <c:pt idx="1105">
                  <c:v>110.7</c:v>
                </c:pt>
                <c:pt idx="1110">
                  <c:v>111.2</c:v>
                </c:pt>
                <c:pt idx="1115">
                  <c:v>111.7</c:v>
                </c:pt>
                <c:pt idx="1120">
                  <c:v>112.2</c:v>
                </c:pt>
                <c:pt idx="1125">
                  <c:v>112.7</c:v>
                </c:pt>
                <c:pt idx="1130">
                  <c:v>113.2</c:v>
                </c:pt>
                <c:pt idx="1135">
                  <c:v>113.7</c:v>
                </c:pt>
                <c:pt idx="1140">
                  <c:v>114.2</c:v>
                </c:pt>
                <c:pt idx="1145">
                  <c:v>114.7</c:v>
                </c:pt>
                <c:pt idx="1150">
                  <c:v>115.2</c:v>
                </c:pt>
                <c:pt idx="1155">
                  <c:v>115.7</c:v>
                </c:pt>
                <c:pt idx="1160">
                  <c:v>116.2</c:v>
                </c:pt>
                <c:pt idx="1165">
                  <c:v>116.7</c:v>
                </c:pt>
                <c:pt idx="1170">
                  <c:v>117.2</c:v>
                </c:pt>
                <c:pt idx="1175">
                  <c:v>117.7</c:v>
                </c:pt>
                <c:pt idx="1180">
                  <c:v>118.2</c:v>
                </c:pt>
                <c:pt idx="1185">
                  <c:v>118.7</c:v>
                </c:pt>
                <c:pt idx="1190">
                  <c:v>119.2</c:v>
                </c:pt>
                <c:pt idx="1195">
                  <c:v>119.7</c:v>
                </c:pt>
                <c:pt idx="1200">
                  <c:v>120.2</c:v>
                </c:pt>
                <c:pt idx="1205">
                  <c:v>120.7</c:v>
                </c:pt>
                <c:pt idx="1210">
                  <c:v>121.2</c:v>
                </c:pt>
                <c:pt idx="1215">
                  <c:v>121.7</c:v>
                </c:pt>
                <c:pt idx="1220">
                  <c:v>122.2</c:v>
                </c:pt>
                <c:pt idx="1225">
                  <c:v>122.7</c:v>
                </c:pt>
                <c:pt idx="1230">
                  <c:v>123.2</c:v>
                </c:pt>
                <c:pt idx="1235">
                  <c:v>123.7</c:v>
                </c:pt>
                <c:pt idx="1240">
                  <c:v>124.2</c:v>
                </c:pt>
                <c:pt idx="1245">
                  <c:v>124.7</c:v>
                </c:pt>
                <c:pt idx="1250">
                  <c:v>125.2</c:v>
                </c:pt>
                <c:pt idx="1255">
                  <c:v>125.7</c:v>
                </c:pt>
                <c:pt idx="1260">
                  <c:v>126.2</c:v>
                </c:pt>
                <c:pt idx="1265">
                  <c:v>126.7</c:v>
                </c:pt>
                <c:pt idx="1270">
                  <c:v>127.2</c:v>
                </c:pt>
                <c:pt idx="1275">
                  <c:v>127.7</c:v>
                </c:pt>
                <c:pt idx="1280">
                  <c:v>128.19999999999999</c:v>
                </c:pt>
                <c:pt idx="1285">
                  <c:v>128.69999999999999</c:v>
                </c:pt>
                <c:pt idx="1290">
                  <c:v>129.19999999999999</c:v>
                </c:pt>
                <c:pt idx="1295">
                  <c:v>129.69999999999999</c:v>
                </c:pt>
                <c:pt idx="1300">
                  <c:v>130.19999999999999</c:v>
                </c:pt>
                <c:pt idx="1305">
                  <c:v>130.69999999999999</c:v>
                </c:pt>
                <c:pt idx="1310">
                  <c:v>131.19999999999999</c:v>
                </c:pt>
                <c:pt idx="1315">
                  <c:v>131.69999999999999</c:v>
                </c:pt>
                <c:pt idx="1320">
                  <c:v>132.19999999999999</c:v>
                </c:pt>
                <c:pt idx="1325">
                  <c:v>132.69999999999999</c:v>
                </c:pt>
                <c:pt idx="1330">
                  <c:v>133.19999999999999</c:v>
                </c:pt>
                <c:pt idx="1335">
                  <c:v>133.69999999999999</c:v>
                </c:pt>
                <c:pt idx="1340">
                  <c:v>134.19999999999999</c:v>
                </c:pt>
                <c:pt idx="1345">
                  <c:v>134.69999999999999</c:v>
                </c:pt>
                <c:pt idx="1350">
                  <c:v>135.19999999999999</c:v>
                </c:pt>
                <c:pt idx="1355">
                  <c:v>135.69999999999999</c:v>
                </c:pt>
                <c:pt idx="1360">
                  <c:v>136.19999999999999</c:v>
                </c:pt>
                <c:pt idx="1365">
                  <c:v>136.69999999999999</c:v>
                </c:pt>
                <c:pt idx="1370">
                  <c:v>137.19999999999999</c:v>
                </c:pt>
                <c:pt idx="1375">
                  <c:v>137.69999999999999</c:v>
                </c:pt>
                <c:pt idx="1380">
                  <c:v>138.19999999999999</c:v>
                </c:pt>
                <c:pt idx="1385">
                  <c:v>138.69999999999999</c:v>
                </c:pt>
                <c:pt idx="1390">
                  <c:v>139.19999999999999</c:v>
                </c:pt>
                <c:pt idx="1395">
                  <c:v>139.69999999999999</c:v>
                </c:pt>
                <c:pt idx="1400">
                  <c:v>140.19999999999999</c:v>
                </c:pt>
                <c:pt idx="1405">
                  <c:v>140.69999999999999</c:v>
                </c:pt>
                <c:pt idx="1410">
                  <c:v>141.19999999999999</c:v>
                </c:pt>
                <c:pt idx="1415">
                  <c:v>141.69999999999999</c:v>
                </c:pt>
                <c:pt idx="1420">
                  <c:v>142.19999999999999</c:v>
                </c:pt>
                <c:pt idx="1425">
                  <c:v>142.69999999999999</c:v>
                </c:pt>
                <c:pt idx="1430">
                  <c:v>143.19999999999999</c:v>
                </c:pt>
                <c:pt idx="1435">
                  <c:v>143.69999999999999</c:v>
                </c:pt>
                <c:pt idx="1440">
                  <c:v>144.19999999999999</c:v>
                </c:pt>
                <c:pt idx="1445">
                  <c:v>144.69999999999999</c:v>
                </c:pt>
                <c:pt idx="1450">
                  <c:v>145.19999999999999</c:v>
                </c:pt>
                <c:pt idx="1455">
                  <c:v>145.69999999999999</c:v>
                </c:pt>
                <c:pt idx="1460">
                  <c:v>146.19999999999999</c:v>
                </c:pt>
                <c:pt idx="1465">
                  <c:v>146.69999999999999</c:v>
                </c:pt>
                <c:pt idx="1470">
                  <c:v>147.19999999999999</c:v>
                </c:pt>
                <c:pt idx="1475">
                  <c:v>147.69999999999999</c:v>
                </c:pt>
                <c:pt idx="1480">
                  <c:v>148.19999999999999</c:v>
                </c:pt>
                <c:pt idx="1485">
                  <c:v>148.69999999999999</c:v>
                </c:pt>
                <c:pt idx="1490">
                  <c:v>149.19999999999999</c:v>
                </c:pt>
                <c:pt idx="1495">
                  <c:v>149.69999999999999</c:v>
                </c:pt>
                <c:pt idx="1500">
                  <c:v>150.19999999999999</c:v>
                </c:pt>
                <c:pt idx="1505">
                  <c:v>150.69999999999999</c:v>
                </c:pt>
                <c:pt idx="1510">
                  <c:v>151.19999999999999</c:v>
                </c:pt>
                <c:pt idx="1515">
                  <c:v>151.69999999999999</c:v>
                </c:pt>
                <c:pt idx="1520">
                  <c:v>152.19999999999999</c:v>
                </c:pt>
                <c:pt idx="1525">
                  <c:v>152.69999999999999</c:v>
                </c:pt>
                <c:pt idx="1530">
                  <c:v>153.19999999999999</c:v>
                </c:pt>
                <c:pt idx="1535">
                  <c:v>153.69999999999999</c:v>
                </c:pt>
                <c:pt idx="1540">
                  <c:v>154.19999999999999</c:v>
                </c:pt>
                <c:pt idx="1545">
                  <c:v>154.69999999999999</c:v>
                </c:pt>
                <c:pt idx="1550">
                  <c:v>155.19999999999999</c:v>
                </c:pt>
                <c:pt idx="1555">
                  <c:v>155.69999999999999</c:v>
                </c:pt>
                <c:pt idx="1560">
                  <c:v>156.19999999999999</c:v>
                </c:pt>
                <c:pt idx="1565">
                  <c:v>156.69999999999999</c:v>
                </c:pt>
                <c:pt idx="1570">
                  <c:v>157.19999999999999</c:v>
                </c:pt>
                <c:pt idx="1575">
                  <c:v>157.69999999999999</c:v>
                </c:pt>
                <c:pt idx="1580">
                  <c:v>158.19999999999999</c:v>
                </c:pt>
                <c:pt idx="1585">
                  <c:v>158.69999999999999</c:v>
                </c:pt>
                <c:pt idx="1590">
                  <c:v>159.19999999999999</c:v>
                </c:pt>
                <c:pt idx="1595">
                  <c:v>159.69999999999999</c:v>
                </c:pt>
                <c:pt idx="1600">
                  <c:v>160.19999999999999</c:v>
                </c:pt>
                <c:pt idx="1605">
                  <c:v>160.69999999999999</c:v>
                </c:pt>
                <c:pt idx="1610">
                  <c:v>161.19999999999999</c:v>
                </c:pt>
                <c:pt idx="1615">
                  <c:v>161.69999999999999</c:v>
                </c:pt>
                <c:pt idx="1620">
                  <c:v>162.19999999999999</c:v>
                </c:pt>
                <c:pt idx="1625">
                  <c:v>162.69999999999999</c:v>
                </c:pt>
                <c:pt idx="1630">
                  <c:v>163.19999999999999</c:v>
                </c:pt>
                <c:pt idx="1635">
                  <c:v>163.69999999999999</c:v>
                </c:pt>
                <c:pt idx="1640">
                  <c:v>164.2</c:v>
                </c:pt>
                <c:pt idx="1645">
                  <c:v>164.7</c:v>
                </c:pt>
                <c:pt idx="1650">
                  <c:v>165.2</c:v>
                </c:pt>
                <c:pt idx="1655">
                  <c:v>165.7</c:v>
                </c:pt>
                <c:pt idx="1660">
                  <c:v>166.2</c:v>
                </c:pt>
                <c:pt idx="1665">
                  <c:v>166.7</c:v>
                </c:pt>
                <c:pt idx="1670">
                  <c:v>167.2</c:v>
                </c:pt>
                <c:pt idx="1675">
                  <c:v>167.7</c:v>
                </c:pt>
                <c:pt idx="1680">
                  <c:v>168.2</c:v>
                </c:pt>
                <c:pt idx="1685">
                  <c:v>168.7</c:v>
                </c:pt>
                <c:pt idx="1690">
                  <c:v>169.2</c:v>
                </c:pt>
                <c:pt idx="1695">
                  <c:v>169.7</c:v>
                </c:pt>
                <c:pt idx="1700">
                  <c:v>170.2</c:v>
                </c:pt>
                <c:pt idx="1705">
                  <c:v>170.7</c:v>
                </c:pt>
                <c:pt idx="1710">
                  <c:v>171.2</c:v>
                </c:pt>
                <c:pt idx="1715">
                  <c:v>171.7</c:v>
                </c:pt>
                <c:pt idx="1720">
                  <c:v>172.2</c:v>
                </c:pt>
                <c:pt idx="1725">
                  <c:v>172.7</c:v>
                </c:pt>
                <c:pt idx="1730">
                  <c:v>173.2</c:v>
                </c:pt>
                <c:pt idx="1735">
                  <c:v>173.7</c:v>
                </c:pt>
                <c:pt idx="1740">
                  <c:v>174.2</c:v>
                </c:pt>
                <c:pt idx="1745">
                  <c:v>174.7</c:v>
                </c:pt>
                <c:pt idx="1750">
                  <c:v>175.2</c:v>
                </c:pt>
                <c:pt idx="1755">
                  <c:v>175.7</c:v>
                </c:pt>
                <c:pt idx="1760">
                  <c:v>176.2</c:v>
                </c:pt>
                <c:pt idx="1765">
                  <c:v>176.7</c:v>
                </c:pt>
                <c:pt idx="1770">
                  <c:v>177.2</c:v>
                </c:pt>
                <c:pt idx="1775">
                  <c:v>177.7</c:v>
                </c:pt>
                <c:pt idx="1780">
                  <c:v>178.2</c:v>
                </c:pt>
                <c:pt idx="1785">
                  <c:v>178.7</c:v>
                </c:pt>
                <c:pt idx="1790">
                  <c:v>179.2</c:v>
                </c:pt>
                <c:pt idx="1795">
                  <c:v>179.7</c:v>
                </c:pt>
                <c:pt idx="1800">
                  <c:v>180.2</c:v>
                </c:pt>
                <c:pt idx="1805">
                  <c:v>180.7</c:v>
                </c:pt>
                <c:pt idx="1810">
                  <c:v>181.2</c:v>
                </c:pt>
                <c:pt idx="1815">
                  <c:v>181.7</c:v>
                </c:pt>
                <c:pt idx="1820">
                  <c:v>182.2</c:v>
                </c:pt>
                <c:pt idx="1825">
                  <c:v>182.7</c:v>
                </c:pt>
                <c:pt idx="1830">
                  <c:v>183.2</c:v>
                </c:pt>
                <c:pt idx="1835">
                  <c:v>183.7</c:v>
                </c:pt>
                <c:pt idx="1840">
                  <c:v>184.2</c:v>
                </c:pt>
                <c:pt idx="1845">
                  <c:v>184.7</c:v>
                </c:pt>
                <c:pt idx="1850">
                  <c:v>185.2</c:v>
                </c:pt>
                <c:pt idx="1855">
                  <c:v>185.7</c:v>
                </c:pt>
                <c:pt idx="1860">
                  <c:v>186.2</c:v>
                </c:pt>
                <c:pt idx="1865">
                  <c:v>186.7</c:v>
                </c:pt>
                <c:pt idx="1870">
                  <c:v>187.2</c:v>
                </c:pt>
                <c:pt idx="1875">
                  <c:v>187.7</c:v>
                </c:pt>
                <c:pt idx="1880">
                  <c:v>188.2</c:v>
                </c:pt>
                <c:pt idx="1885">
                  <c:v>188.7</c:v>
                </c:pt>
                <c:pt idx="1890">
                  <c:v>189.2</c:v>
                </c:pt>
                <c:pt idx="1895">
                  <c:v>189.7</c:v>
                </c:pt>
                <c:pt idx="1900">
                  <c:v>190.2</c:v>
                </c:pt>
                <c:pt idx="1905">
                  <c:v>190.7</c:v>
                </c:pt>
                <c:pt idx="1910">
                  <c:v>191.2</c:v>
                </c:pt>
                <c:pt idx="1915">
                  <c:v>191.7</c:v>
                </c:pt>
                <c:pt idx="1920">
                  <c:v>192.2</c:v>
                </c:pt>
                <c:pt idx="1925">
                  <c:v>192.7</c:v>
                </c:pt>
                <c:pt idx="1930">
                  <c:v>193.2</c:v>
                </c:pt>
                <c:pt idx="1935">
                  <c:v>193.7</c:v>
                </c:pt>
                <c:pt idx="1940">
                  <c:v>194.2</c:v>
                </c:pt>
                <c:pt idx="1945">
                  <c:v>194.7</c:v>
                </c:pt>
                <c:pt idx="1950">
                  <c:v>195.2</c:v>
                </c:pt>
                <c:pt idx="1955">
                  <c:v>195.7</c:v>
                </c:pt>
                <c:pt idx="1960">
                  <c:v>196.2</c:v>
                </c:pt>
                <c:pt idx="1965">
                  <c:v>196.7</c:v>
                </c:pt>
                <c:pt idx="1970">
                  <c:v>197.2</c:v>
                </c:pt>
                <c:pt idx="1975">
                  <c:v>197.7</c:v>
                </c:pt>
                <c:pt idx="1980">
                  <c:v>198.2</c:v>
                </c:pt>
                <c:pt idx="1985">
                  <c:v>198.7</c:v>
                </c:pt>
                <c:pt idx="1990">
                  <c:v>199.2</c:v>
                </c:pt>
                <c:pt idx="1995">
                  <c:v>199.7</c:v>
                </c:pt>
                <c:pt idx="2000">
                  <c:v>200.2</c:v>
                </c:pt>
                <c:pt idx="2005">
                  <c:v>200.7</c:v>
                </c:pt>
                <c:pt idx="2010">
                  <c:v>201.2</c:v>
                </c:pt>
                <c:pt idx="2015">
                  <c:v>201.7</c:v>
                </c:pt>
                <c:pt idx="2020">
                  <c:v>202.2</c:v>
                </c:pt>
                <c:pt idx="2025">
                  <c:v>202.7</c:v>
                </c:pt>
                <c:pt idx="2030">
                  <c:v>203.2</c:v>
                </c:pt>
                <c:pt idx="2035">
                  <c:v>203.7</c:v>
                </c:pt>
                <c:pt idx="2040">
                  <c:v>204.2</c:v>
                </c:pt>
                <c:pt idx="2045">
                  <c:v>204.7</c:v>
                </c:pt>
                <c:pt idx="2050">
                  <c:v>205.2</c:v>
                </c:pt>
                <c:pt idx="2055">
                  <c:v>205.7</c:v>
                </c:pt>
                <c:pt idx="2060">
                  <c:v>206.2</c:v>
                </c:pt>
                <c:pt idx="2065">
                  <c:v>206.7</c:v>
                </c:pt>
                <c:pt idx="2070">
                  <c:v>207.2</c:v>
                </c:pt>
                <c:pt idx="2075">
                  <c:v>207.7</c:v>
                </c:pt>
                <c:pt idx="2080">
                  <c:v>208.2</c:v>
                </c:pt>
                <c:pt idx="2085">
                  <c:v>208.7</c:v>
                </c:pt>
                <c:pt idx="2090">
                  <c:v>209.2</c:v>
                </c:pt>
                <c:pt idx="2095">
                  <c:v>209.7</c:v>
                </c:pt>
                <c:pt idx="2100">
                  <c:v>210.2</c:v>
                </c:pt>
                <c:pt idx="2105">
                  <c:v>210.7</c:v>
                </c:pt>
                <c:pt idx="2110">
                  <c:v>211.2</c:v>
                </c:pt>
                <c:pt idx="2115">
                  <c:v>211.7</c:v>
                </c:pt>
                <c:pt idx="2120">
                  <c:v>212.2</c:v>
                </c:pt>
                <c:pt idx="2125">
                  <c:v>212.7</c:v>
                </c:pt>
                <c:pt idx="2130">
                  <c:v>213.2</c:v>
                </c:pt>
                <c:pt idx="2135">
                  <c:v>213.7</c:v>
                </c:pt>
                <c:pt idx="2140">
                  <c:v>214.2</c:v>
                </c:pt>
                <c:pt idx="2145">
                  <c:v>214.7</c:v>
                </c:pt>
                <c:pt idx="2150">
                  <c:v>215.2</c:v>
                </c:pt>
                <c:pt idx="2155">
                  <c:v>215.7</c:v>
                </c:pt>
                <c:pt idx="2160">
                  <c:v>216.2</c:v>
                </c:pt>
                <c:pt idx="2165">
                  <c:v>216.7</c:v>
                </c:pt>
                <c:pt idx="2170">
                  <c:v>217.2</c:v>
                </c:pt>
                <c:pt idx="2175">
                  <c:v>217.7</c:v>
                </c:pt>
                <c:pt idx="2180">
                  <c:v>218.2</c:v>
                </c:pt>
                <c:pt idx="2185">
                  <c:v>218.7</c:v>
                </c:pt>
                <c:pt idx="2190">
                  <c:v>219.2</c:v>
                </c:pt>
                <c:pt idx="2195">
                  <c:v>219.7</c:v>
                </c:pt>
                <c:pt idx="2200">
                  <c:v>220.2</c:v>
                </c:pt>
                <c:pt idx="2205">
                  <c:v>220.7</c:v>
                </c:pt>
                <c:pt idx="2210">
                  <c:v>221.2</c:v>
                </c:pt>
                <c:pt idx="2215">
                  <c:v>221.7</c:v>
                </c:pt>
                <c:pt idx="2220">
                  <c:v>222.2</c:v>
                </c:pt>
                <c:pt idx="2225">
                  <c:v>222.7</c:v>
                </c:pt>
                <c:pt idx="2230">
                  <c:v>223.2</c:v>
                </c:pt>
                <c:pt idx="2235">
                  <c:v>223.7</c:v>
                </c:pt>
                <c:pt idx="2240">
                  <c:v>224.2</c:v>
                </c:pt>
                <c:pt idx="2245">
                  <c:v>224.7</c:v>
                </c:pt>
                <c:pt idx="2250">
                  <c:v>225.2</c:v>
                </c:pt>
                <c:pt idx="2255">
                  <c:v>225.7</c:v>
                </c:pt>
                <c:pt idx="2260">
                  <c:v>226.2</c:v>
                </c:pt>
                <c:pt idx="2265">
                  <c:v>226.7</c:v>
                </c:pt>
                <c:pt idx="2270">
                  <c:v>227.2</c:v>
                </c:pt>
                <c:pt idx="2275">
                  <c:v>227.7</c:v>
                </c:pt>
                <c:pt idx="2280">
                  <c:v>228.2</c:v>
                </c:pt>
                <c:pt idx="2285">
                  <c:v>228.7</c:v>
                </c:pt>
                <c:pt idx="2290">
                  <c:v>229.2</c:v>
                </c:pt>
                <c:pt idx="2295">
                  <c:v>229.7</c:v>
                </c:pt>
                <c:pt idx="2300">
                  <c:v>230.2</c:v>
                </c:pt>
                <c:pt idx="2305">
                  <c:v>230.7</c:v>
                </c:pt>
                <c:pt idx="2310">
                  <c:v>231.2</c:v>
                </c:pt>
                <c:pt idx="2315">
                  <c:v>231.7</c:v>
                </c:pt>
                <c:pt idx="2320">
                  <c:v>232.2</c:v>
                </c:pt>
                <c:pt idx="2325">
                  <c:v>232.7</c:v>
                </c:pt>
                <c:pt idx="2330">
                  <c:v>233.2</c:v>
                </c:pt>
                <c:pt idx="2335">
                  <c:v>233.7</c:v>
                </c:pt>
                <c:pt idx="2340">
                  <c:v>234.2</c:v>
                </c:pt>
                <c:pt idx="2345">
                  <c:v>234.7</c:v>
                </c:pt>
                <c:pt idx="2350">
                  <c:v>235.2</c:v>
                </c:pt>
                <c:pt idx="2355">
                  <c:v>235.7</c:v>
                </c:pt>
                <c:pt idx="2360">
                  <c:v>236.2</c:v>
                </c:pt>
                <c:pt idx="2365">
                  <c:v>236.7</c:v>
                </c:pt>
                <c:pt idx="2370">
                  <c:v>237.2</c:v>
                </c:pt>
                <c:pt idx="2375">
                  <c:v>237.7</c:v>
                </c:pt>
                <c:pt idx="2380">
                  <c:v>238.2</c:v>
                </c:pt>
                <c:pt idx="2385">
                  <c:v>238.7</c:v>
                </c:pt>
                <c:pt idx="2390">
                  <c:v>239.2</c:v>
                </c:pt>
                <c:pt idx="2395">
                  <c:v>239.7</c:v>
                </c:pt>
                <c:pt idx="2400">
                  <c:v>240.2</c:v>
                </c:pt>
                <c:pt idx="2405">
                  <c:v>240.7</c:v>
                </c:pt>
                <c:pt idx="2410">
                  <c:v>241.2</c:v>
                </c:pt>
                <c:pt idx="2415">
                  <c:v>241.7</c:v>
                </c:pt>
                <c:pt idx="2420">
                  <c:v>242.2</c:v>
                </c:pt>
                <c:pt idx="2425">
                  <c:v>242.7</c:v>
                </c:pt>
                <c:pt idx="2430">
                  <c:v>243.2</c:v>
                </c:pt>
                <c:pt idx="2435">
                  <c:v>243.7</c:v>
                </c:pt>
                <c:pt idx="2440">
                  <c:v>244.2</c:v>
                </c:pt>
                <c:pt idx="2445">
                  <c:v>244.7</c:v>
                </c:pt>
                <c:pt idx="2450">
                  <c:v>245.2</c:v>
                </c:pt>
                <c:pt idx="2455">
                  <c:v>245.7</c:v>
                </c:pt>
                <c:pt idx="2460">
                  <c:v>246.2</c:v>
                </c:pt>
                <c:pt idx="2465">
                  <c:v>246.7</c:v>
                </c:pt>
                <c:pt idx="2470">
                  <c:v>247.2</c:v>
                </c:pt>
                <c:pt idx="2475">
                  <c:v>247.7</c:v>
                </c:pt>
                <c:pt idx="2480">
                  <c:v>248.2</c:v>
                </c:pt>
                <c:pt idx="2485">
                  <c:v>248.7</c:v>
                </c:pt>
                <c:pt idx="2490">
                  <c:v>249.2</c:v>
                </c:pt>
                <c:pt idx="2495">
                  <c:v>249.7</c:v>
                </c:pt>
                <c:pt idx="2500">
                  <c:v>250.2</c:v>
                </c:pt>
                <c:pt idx="2505">
                  <c:v>250.7</c:v>
                </c:pt>
                <c:pt idx="2510">
                  <c:v>251.2</c:v>
                </c:pt>
                <c:pt idx="2515">
                  <c:v>251.7</c:v>
                </c:pt>
                <c:pt idx="2520">
                  <c:v>252.2</c:v>
                </c:pt>
                <c:pt idx="2525">
                  <c:v>252.7</c:v>
                </c:pt>
                <c:pt idx="2530">
                  <c:v>253.2</c:v>
                </c:pt>
                <c:pt idx="2535">
                  <c:v>253.7</c:v>
                </c:pt>
                <c:pt idx="2540">
                  <c:v>254.2</c:v>
                </c:pt>
                <c:pt idx="2545">
                  <c:v>254.7</c:v>
                </c:pt>
                <c:pt idx="2550">
                  <c:v>255.2</c:v>
                </c:pt>
                <c:pt idx="2555">
                  <c:v>255.7</c:v>
                </c:pt>
                <c:pt idx="2560">
                  <c:v>256.2</c:v>
                </c:pt>
                <c:pt idx="2565">
                  <c:v>256.7</c:v>
                </c:pt>
                <c:pt idx="2570">
                  <c:v>257.2</c:v>
                </c:pt>
                <c:pt idx="2575">
                  <c:v>257.7</c:v>
                </c:pt>
                <c:pt idx="2580">
                  <c:v>258.2</c:v>
                </c:pt>
                <c:pt idx="2585">
                  <c:v>258.7</c:v>
                </c:pt>
                <c:pt idx="2590">
                  <c:v>259.2</c:v>
                </c:pt>
                <c:pt idx="2595">
                  <c:v>259.7</c:v>
                </c:pt>
                <c:pt idx="2600">
                  <c:v>260.2</c:v>
                </c:pt>
                <c:pt idx="2605">
                  <c:v>260.7</c:v>
                </c:pt>
                <c:pt idx="2610">
                  <c:v>261.2</c:v>
                </c:pt>
                <c:pt idx="2615">
                  <c:v>261.7</c:v>
                </c:pt>
                <c:pt idx="2620">
                  <c:v>262.2</c:v>
                </c:pt>
                <c:pt idx="2625">
                  <c:v>262.7</c:v>
                </c:pt>
                <c:pt idx="2630">
                  <c:v>263.2</c:v>
                </c:pt>
                <c:pt idx="2635">
                  <c:v>263.7</c:v>
                </c:pt>
                <c:pt idx="2640">
                  <c:v>264.2</c:v>
                </c:pt>
                <c:pt idx="2645">
                  <c:v>264.7</c:v>
                </c:pt>
                <c:pt idx="2650">
                  <c:v>265.2</c:v>
                </c:pt>
                <c:pt idx="2655">
                  <c:v>265.7</c:v>
                </c:pt>
                <c:pt idx="2660">
                  <c:v>266.2</c:v>
                </c:pt>
                <c:pt idx="2665">
                  <c:v>266.7</c:v>
                </c:pt>
                <c:pt idx="2670">
                  <c:v>267.2</c:v>
                </c:pt>
                <c:pt idx="2675">
                  <c:v>267.7</c:v>
                </c:pt>
                <c:pt idx="2680">
                  <c:v>268.2</c:v>
                </c:pt>
                <c:pt idx="2685">
                  <c:v>268.7</c:v>
                </c:pt>
                <c:pt idx="2690">
                  <c:v>269.2</c:v>
                </c:pt>
                <c:pt idx="2695">
                  <c:v>269.7</c:v>
                </c:pt>
                <c:pt idx="2700">
                  <c:v>270.2</c:v>
                </c:pt>
                <c:pt idx="2705">
                  <c:v>270.7</c:v>
                </c:pt>
                <c:pt idx="2710">
                  <c:v>271.2</c:v>
                </c:pt>
                <c:pt idx="2715">
                  <c:v>271.7</c:v>
                </c:pt>
                <c:pt idx="2720">
                  <c:v>272.2</c:v>
                </c:pt>
                <c:pt idx="2725">
                  <c:v>272.7</c:v>
                </c:pt>
                <c:pt idx="2730">
                  <c:v>273.2</c:v>
                </c:pt>
                <c:pt idx="2735">
                  <c:v>273.7</c:v>
                </c:pt>
                <c:pt idx="2740">
                  <c:v>274.2</c:v>
                </c:pt>
                <c:pt idx="2745">
                  <c:v>274.7</c:v>
                </c:pt>
                <c:pt idx="2750">
                  <c:v>275.2</c:v>
                </c:pt>
                <c:pt idx="2755">
                  <c:v>275.7</c:v>
                </c:pt>
                <c:pt idx="2760">
                  <c:v>276.2</c:v>
                </c:pt>
                <c:pt idx="2765">
                  <c:v>276.7</c:v>
                </c:pt>
                <c:pt idx="2770">
                  <c:v>277.2</c:v>
                </c:pt>
                <c:pt idx="2775">
                  <c:v>277.7</c:v>
                </c:pt>
                <c:pt idx="2780">
                  <c:v>278.2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921-434A-B836-81257AF4C0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46488160"/>
        <c:axId val="2046493152"/>
      </c:scatterChart>
      <c:valAx>
        <c:axId val="2046488160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2046493152"/>
        <c:crosses val="autoZero"/>
        <c:crossBetween val="midCat"/>
      </c:valAx>
      <c:valAx>
        <c:axId val="2046493152"/>
        <c:scaling>
          <c:orientation val="maxMin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204648816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span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Co </a:t>
            </a:r>
            <a:r>
              <a:rPr lang="nb-NO" sz="1400" b="0" i="0" u="none" strike="noStrike" baseline="0">
                <a:effectLst/>
              </a:rPr>
              <a:t>(0,5cm) </a:t>
            </a:r>
            <a:r>
              <a:rPr lang="en-US"/>
              <a:t> normert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Co normert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'0,5 normerte grafer'!$P$6:$P$2786</c:f>
              <c:numCache>
                <c:formatCode>General</c:formatCode>
                <c:ptCount val="2781"/>
                <c:pt idx="0">
                  <c:v>0.41702127659574462</c:v>
                </c:pt>
                <c:pt idx="5">
                  <c:v>0.42411347517730497</c:v>
                </c:pt>
                <c:pt idx="10">
                  <c:v>0.47659574468085103</c:v>
                </c:pt>
                <c:pt idx="15">
                  <c:v>0.3905437352245863</c:v>
                </c:pt>
                <c:pt idx="20">
                  <c:v>0.30401891252955082</c:v>
                </c:pt>
                <c:pt idx="25">
                  <c:v>0.49408983451536648</c:v>
                </c:pt>
                <c:pt idx="30">
                  <c:v>0.43971631205673756</c:v>
                </c:pt>
                <c:pt idx="35">
                  <c:v>0.29361702127659572</c:v>
                </c:pt>
                <c:pt idx="40">
                  <c:v>0.50449172576832146</c:v>
                </c:pt>
                <c:pt idx="45">
                  <c:v>0.38581560283687943</c:v>
                </c:pt>
                <c:pt idx="50">
                  <c:v>0.43498817966903075</c:v>
                </c:pt>
                <c:pt idx="55">
                  <c:v>0.42222222222222222</c:v>
                </c:pt>
                <c:pt idx="60">
                  <c:v>0.5853427895981087</c:v>
                </c:pt>
                <c:pt idx="65">
                  <c:v>0.43262411347517737</c:v>
                </c:pt>
                <c:pt idx="70">
                  <c:v>0.58534278959810881</c:v>
                </c:pt>
                <c:pt idx="75">
                  <c:v>0.50165484633569746</c:v>
                </c:pt>
                <c:pt idx="80">
                  <c:v>0.54562647754137106</c:v>
                </c:pt>
                <c:pt idx="85">
                  <c:v>0.46761229314420794</c:v>
                </c:pt>
                <c:pt idx="90">
                  <c:v>0.5479905437352246</c:v>
                </c:pt>
                <c:pt idx="95">
                  <c:v>0.58628841607565008</c:v>
                </c:pt>
                <c:pt idx="100">
                  <c:v>0.51867612293144205</c:v>
                </c:pt>
                <c:pt idx="105">
                  <c:v>0.53191489361702116</c:v>
                </c:pt>
                <c:pt idx="110">
                  <c:v>0.51678486997635931</c:v>
                </c:pt>
                <c:pt idx="115">
                  <c:v>0.50449172576832146</c:v>
                </c:pt>
                <c:pt idx="120">
                  <c:v>0.33333333333333331</c:v>
                </c:pt>
                <c:pt idx="125">
                  <c:v>0.64633569739952723</c:v>
                </c:pt>
                <c:pt idx="130">
                  <c:v>0.41891252955082736</c:v>
                </c:pt>
                <c:pt idx="135">
                  <c:v>0.49503546099290768</c:v>
                </c:pt>
                <c:pt idx="140">
                  <c:v>0.47186761229314422</c:v>
                </c:pt>
                <c:pt idx="145">
                  <c:v>0.5858156028368795</c:v>
                </c:pt>
                <c:pt idx="150">
                  <c:v>0.39101654846335693</c:v>
                </c:pt>
                <c:pt idx="155">
                  <c:v>0.49550827423167848</c:v>
                </c:pt>
                <c:pt idx="160">
                  <c:v>0.43735224586288413</c:v>
                </c:pt>
                <c:pt idx="165">
                  <c:v>0.48747044917257681</c:v>
                </c:pt>
                <c:pt idx="170">
                  <c:v>0.46477541371158393</c:v>
                </c:pt>
                <c:pt idx="175">
                  <c:v>0.44208037825059099</c:v>
                </c:pt>
                <c:pt idx="180">
                  <c:v>0.49078014184397156</c:v>
                </c:pt>
                <c:pt idx="185">
                  <c:v>0.5101654846335697</c:v>
                </c:pt>
                <c:pt idx="190">
                  <c:v>0.52198581560283697</c:v>
                </c:pt>
                <c:pt idx="195">
                  <c:v>0.55177304964539009</c:v>
                </c:pt>
                <c:pt idx="200">
                  <c:v>0.38061465721040189</c:v>
                </c:pt>
                <c:pt idx="205">
                  <c:v>0.42080378250591011</c:v>
                </c:pt>
                <c:pt idx="210">
                  <c:v>0.48841607565011813</c:v>
                </c:pt>
                <c:pt idx="215">
                  <c:v>0.43026004728132394</c:v>
                </c:pt>
                <c:pt idx="220">
                  <c:v>0.59432624113475174</c:v>
                </c:pt>
                <c:pt idx="225">
                  <c:v>0.44018912529550824</c:v>
                </c:pt>
                <c:pt idx="230">
                  <c:v>0.43593380614657218</c:v>
                </c:pt>
                <c:pt idx="235">
                  <c:v>0.46713947990543742</c:v>
                </c:pt>
                <c:pt idx="240">
                  <c:v>0.39858156028368791</c:v>
                </c:pt>
                <c:pt idx="245">
                  <c:v>0.37635933806146571</c:v>
                </c:pt>
                <c:pt idx="250">
                  <c:v>0.40567375886524826</c:v>
                </c:pt>
                <c:pt idx="255">
                  <c:v>0.46146572104018907</c:v>
                </c:pt>
                <c:pt idx="260">
                  <c:v>0.4865248226950355</c:v>
                </c:pt>
                <c:pt idx="265">
                  <c:v>0.52340425531914891</c:v>
                </c:pt>
                <c:pt idx="270">
                  <c:v>0.4283687943262412</c:v>
                </c:pt>
                <c:pt idx="275">
                  <c:v>0.43593380614657207</c:v>
                </c:pt>
                <c:pt idx="280">
                  <c:v>0.40614657210401894</c:v>
                </c:pt>
                <c:pt idx="285">
                  <c:v>0.48037825059101652</c:v>
                </c:pt>
                <c:pt idx="290">
                  <c:v>0.2945626477541371</c:v>
                </c:pt>
                <c:pt idx="295">
                  <c:v>0.37588652482269502</c:v>
                </c:pt>
                <c:pt idx="300">
                  <c:v>0.42127659574468079</c:v>
                </c:pt>
                <c:pt idx="305">
                  <c:v>0.45579196217494095</c:v>
                </c:pt>
                <c:pt idx="310">
                  <c:v>0.44964539007092197</c:v>
                </c:pt>
                <c:pt idx="315">
                  <c:v>0.33758865248226949</c:v>
                </c:pt>
                <c:pt idx="320">
                  <c:v>0.52813238770685567</c:v>
                </c:pt>
                <c:pt idx="325">
                  <c:v>0.56784869976359342</c:v>
                </c:pt>
                <c:pt idx="330">
                  <c:v>0.59054373522458625</c:v>
                </c:pt>
                <c:pt idx="335">
                  <c:v>0.42647754137115845</c:v>
                </c:pt>
                <c:pt idx="340">
                  <c:v>0.44066193853427899</c:v>
                </c:pt>
                <c:pt idx="345">
                  <c:v>0.48841607565011824</c:v>
                </c:pt>
                <c:pt idx="350">
                  <c:v>0.46950354609929079</c:v>
                </c:pt>
                <c:pt idx="355">
                  <c:v>0.60141843971631204</c:v>
                </c:pt>
                <c:pt idx="360">
                  <c:v>0.5342789598108747</c:v>
                </c:pt>
                <c:pt idx="365">
                  <c:v>0.58203309692671401</c:v>
                </c:pt>
                <c:pt idx="370">
                  <c:v>0.57304964539007097</c:v>
                </c:pt>
                <c:pt idx="375">
                  <c:v>0.48510638297872333</c:v>
                </c:pt>
                <c:pt idx="380">
                  <c:v>0.46099290780141844</c:v>
                </c:pt>
                <c:pt idx="385">
                  <c:v>0.49267139479905442</c:v>
                </c:pt>
                <c:pt idx="390">
                  <c:v>0.46146572104018907</c:v>
                </c:pt>
                <c:pt idx="395">
                  <c:v>0.44917257683215128</c:v>
                </c:pt>
                <c:pt idx="400">
                  <c:v>0.46997635933806148</c:v>
                </c:pt>
                <c:pt idx="405">
                  <c:v>0.39527186761229316</c:v>
                </c:pt>
                <c:pt idx="410">
                  <c:v>0.35082742316784865</c:v>
                </c:pt>
                <c:pt idx="415">
                  <c:v>0.47612293144208034</c:v>
                </c:pt>
                <c:pt idx="420">
                  <c:v>0.56548463356973999</c:v>
                </c:pt>
                <c:pt idx="425">
                  <c:v>0.47943262411347509</c:v>
                </c:pt>
                <c:pt idx="430">
                  <c:v>0.45153664302600471</c:v>
                </c:pt>
                <c:pt idx="435">
                  <c:v>0.49030732860520099</c:v>
                </c:pt>
                <c:pt idx="440">
                  <c:v>0.53853427895981087</c:v>
                </c:pt>
                <c:pt idx="445">
                  <c:v>0.52340425531914891</c:v>
                </c:pt>
                <c:pt idx="450">
                  <c:v>0.44775413711583922</c:v>
                </c:pt>
                <c:pt idx="455">
                  <c:v>0.52624113475177303</c:v>
                </c:pt>
                <c:pt idx="460">
                  <c:v>0.49692671394799054</c:v>
                </c:pt>
                <c:pt idx="465">
                  <c:v>0.54042553191489362</c:v>
                </c:pt>
                <c:pt idx="470">
                  <c:v>0.40472813238770688</c:v>
                </c:pt>
                <c:pt idx="475">
                  <c:v>0.56973995271867617</c:v>
                </c:pt>
                <c:pt idx="480">
                  <c:v>0.49550827423167848</c:v>
                </c:pt>
                <c:pt idx="485">
                  <c:v>0.46430260047281324</c:v>
                </c:pt>
                <c:pt idx="490">
                  <c:v>0.48085106382978726</c:v>
                </c:pt>
                <c:pt idx="495">
                  <c:v>0.52765957446808509</c:v>
                </c:pt>
                <c:pt idx="500">
                  <c:v>0.44160756501182041</c:v>
                </c:pt>
                <c:pt idx="505">
                  <c:v>0.48557919621749407</c:v>
                </c:pt>
                <c:pt idx="510">
                  <c:v>0.60756501182033085</c:v>
                </c:pt>
                <c:pt idx="515">
                  <c:v>0.60189125295508272</c:v>
                </c:pt>
                <c:pt idx="520">
                  <c:v>0.42695035460992914</c:v>
                </c:pt>
                <c:pt idx="525">
                  <c:v>0.53002364066193852</c:v>
                </c:pt>
                <c:pt idx="530">
                  <c:v>0.49739952718676117</c:v>
                </c:pt>
                <c:pt idx="535">
                  <c:v>0.4387706855791963</c:v>
                </c:pt>
                <c:pt idx="540">
                  <c:v>0.39385342789598116</c:v>
                </c:pt>
                <c:pt idx="545">
                  <c:v>0.43877068557919624</c:v>
                </c:pt>
                <c:pt idx="550">
                  <c:v>0.51489361702127656</c:v>
                </c:pt>
                <c:pt idx="555">
                  <c:v>0.45957446808510644</c:v>
                </c:pt>
                <c:pt idx="560">
                  <c:v>0.59432624113475163</c:v>
                </c:pt>
                <c:pt idx="565">
                  <c:v>0.51347517730496461</c:v>
                </c:pt>
                <c:pt idx="570">
                  <c:v>0.47801418439716314</c:v>
                </c:pt>
                <c:pt idx="575">
                  <c:v>0.46335697399527181</c:v>
                </c:pt>
                <c:pt idx="580">
                  <c:v>0.50260047281323883</c:v>
                </c:pt>
                <c:pt idx="585">
                  <c:v>0.3801418439716312</c:v>
                </c:pt>
                <c:pt idx="590">
                  <c:v>0.53947990543735225</c:v>
                </c:pt>
                <c:pt idx="595">
                  <c:v>0.54184397163120568</c:v>
                </c:pt>
                <c:pt idx="600">
                  <c:v>0.44349881796690305</c:v>
                </c:pt>
                <c:pt idx="605">
                  <c:v>0.3938534278959811</c:v>
                </c:pt>
                <c:pt idx="610">
                  <c:v>0.39669030732860516</c:v>
                </c:pt>
                <c:pt idx="615">
                  <c:v>0.33664302600472817</c:v>
                </c:pt>
                <c:pt idx="620">
                  <c:v>0.52198581560283697</c:v>
                </c:pt>
                <c:pt idx="625">
                  <c:v>0.49456264775413705</c:v>
                </c:pt>
                <c:pt idx="630">
                  <c:v>0.48888888888888893</c:v>
                </c:pt>
                <c:pt idx="635">
                  <c:v>0.48699763593380607</c:v>
                </c:pt>
                <c:pt idx="640">
                  <c:v>0.4486997635933806</c:v>
                </c:pt>
                <c:pt idx="645">
                  <c:v>0.49408983451536648</c:v>
                </c:pt>
                <c:pt idx="650">
                  <c:v>0.4865248226950355</c:v>
                </c:pt>
                <c:pt idx="655">
                  <c:v>0.52198581560283697</c:v>
                </c:pt>
                <c:pt idx="660">
                  <c:v>0.5134751773049645</c:v>
                </c:pt>
                <c:pt idx="665">
                  <c:v>0.60898345153664302</c:v>
                </c:pt>
                <c:pt idx="670">
                  <c:v>0.55744680851063833</c:v>
                </c:pt>
                <c:pt idx="675">
                  <c:v>0.54846335697399529</c:v>
                </c:pt>
                <c:pt idx="680">
                  <c:v>0.48368794326241132</c:v>
                </c:pt>
                <c:pt idx="685">
                  <c:v>0.41134751773049649</c:v>
                </c:pt>
                <c:pt idx="690">
                  <c:v>0.44255319148936173</c:v>
                </c:pt>
                <c:pt idx="695">
                  <c:v>0.61796690307328606</c:v>
                </c:pt>
                <c:pt idx="700">
                  <c:v>0.34515366430260047</c:v>
                </c:pt>
                <c:pt idx="705">
                  <c:v>0.47754137115839246</c:v>
                </c:pt>
                <c:pt idx="710">
                  <c:v>0.61418439716312057</c:v>
                </c:pt>
                <c:pt idx="715">
                  <c:v>0.44208037825059099</c:v>
                </c:pt>
                <c:pt idx="720">
                  <c:v>0.45815602836879432</c:v>
                </c:pt>
                <c:pt idx="725">
                  <c:v>0.43262411347517726</c:v>
                </c:pt>
                <c:pt idx="730">
                  <c:v>0.49078014184397167</c:v>
                </c:pt>
                <c:pt idx="735">
                  <c:v>0.56784869976359331</c:v>
                </c:pt>
                <c:pt idx="740">
                  <c:v>0.47328605200945628</c:v>
                </c:pt>
                <c:pt idx="745">
                  <c:v>0.45153664302600471</c:v>
                </c:pt>
                <c:pt idx="750">
                  <c:v>0.52955082742316795</c:v>
                </c:pt>
                <c:pt idx="755">
                  <c:v>0.45153664302600471</c:v>
                </c:pt>
                <c:pt idx="760">
                  <c:v>0.4865248226950355</c:v>
                </c:pt>
                <c:pt idx="765">
                  <c:v>0.59007092198581557</c:v>
                </c:pt>
                <c:pt idx="770">
                  <c:v>0.52245862884160754</c:v>
                </c:pt>
                <c:pt idx="775">
                  <c:v>0.36406619385342787</c:v>
                </c:pt>
                <c:pt idx="780">
                  <c:v>0.49834515366430254</c:v>
                </c:pt>
                <c:pt idx="785">
                  <c:v>0.44491725768321516</c:v>
                </c:pt>
                <c:pt idx="790">
                  <c:v>0.4761229314420804</c:v>
                </c:pt>
                <c:pt idx="795">
                  <c:v>0.50165484633569746</c:v>
                </c:pt>
                <c:pt idx="800">
                  <c:v>0.50118203309692666</c:v>
                </c:pt>
                <c:pt idx="805">
                  <c:v>0.48841607565011824</c:v>
                </c:pt>
                <c:pt idx="810">
                  <c:v>0.45295508274231677</c:v>
                </c:pt>
                <c:pt idx="815">
                  <c:v>0.51205673758865244</c:v>
                </c:pt>
                <c:pt idx="820">
                  <c:v>0.5271867612293144</c:v>
                </c:pt>
                <c:pt idx="825">
                  <c:v>0.48983451536643025</c:v>
                </c:pt>
                <c:pt idx="830">
                  <c:v>0.60378250591016547</c:v>
                </c:pt>
                <c:pt idx="835">
                  <c:v>0.50874704491725775</c:v>
                </c:pt>
                <c:pt idx="840">
                  <c:v>0.56312056737588656</c:v>
                </c:pt>
                <c:pt idx="845">
                  <c:v>0.54846335697399529</c:v>
                </c:pt>
                <c:pt idx="850">
                  <c:v>0.49267139479905442</c:v>
                </c:pt>
                <c:pt idx="855">
                  <c:v>0.54988179669030735</c:v>
                </c:pt>
                <c:pt idx="860">
                  <c:v>0.44349881796690305</c:v>
                </c:pt>
                <c:pt idx="865">
                  <c:v>0.51300236406619382</c:v>
                </c:pt>
                <c:pt idx="870">
                  <c:v>0.50260047281323883</c:v>
                </c:pt>
                <c:pt idx="875">
                  <c:v>0.51583924349881793</c:v>
                </c:pt>
                <c:pt idx="880">
                  <c:v>0.59007092198581568</c:v>
                </c:pt>
                <c:pt idx="885">
                  <c:v>0.43877068557919624</c:v>
                </c:pt>
                <c:pt idx="890">
                  <c:v>0.48936170212765956</c:v>
                </c:pt>
                <c:pt idx="895">
                  <c:v>0.42505910165484628</c:v>
                </c:pt>
                <c:pt idx="900">
                  <c:v>0.56973995271867606</c:v>
                </c:pt>
                <c:pt idx="905">
                  <c:v>0.5617021276595745</c:v>
                </c:pt>
                <c:pt idx="910">
                  <c:v>0.61182033096926713</c:v>
                </c:pt>
                <c:pt idx="915">
                  <c:v>0.59338061465721048</c:v>
                </c:pt>
                <c:pt idx="920">
                  <c:v>0.61323877068557908</c:v>
                </c:pt>
                <c:pt idx="925">
                  <c:v>0.56784869976359331</c:v>
                </c:pt>
                <c:pt idx="930">
                  <c:v>0.61418439716312057</c:v>
                </c:pt>
                <c:pt idx="935">
                  <c:v>0.45721040189125295</c:v>
                </c:pt>
                <c:pt idx="940">
                  <c:v>0.57825059101654852</c:v>
                </c:pt>
                <c:pt idx="945">
                  <c:v>0.5342789598108747</c:v>
                </c:pt>
                <c:pt idx="950">
                  <c:v>0.43546099290780144</c:v>
                </c:pt>
                <c:pt idx="955">
                  <c:v>0.54515366430260048</c:v>
                </c:pt>
                <c:pt idx="960">
                  <c:v>0.5617021276595745</c:v>
                </c:pt>
                <c:pt idx="965">
                  <c:v>0.53853427895981087</c:v>
                </c:pt>
                <c:pt idx="970">
                  <c:v>0.47801418439716309</c:v>
                </c:pt>
                <c:pt idx="975">
                  <c:v>0.5271867612293144</c:v>
                </c:pt>
                <c:pt idx="980">
                  <c:v>0.61749408983451537</c:v>
                </c:pt>
                <c:pt idx="985">
                  <c:v>0.49739952718676134</c:v>
                </c:pt>
                <c:pt idx="990">
                  <c:v>0.45011820330969271</c:v>
                </c:pt>
                <c:pt idx="995">
                  <c:v>0.49219858156028373</c:v>
                </c:pt>
                <c:pt idx="1000">
                  <c:v>0.61182033096926713</c:v>
                </c:pt>
                <c:pt idx="1005">
                  <c:v>0.5002364066193854</c:v>
                </c:pt>
                <c:pt idx="1010">
                  <c:v>0.56170212765957439</c:v>
                </c:pt>
                <c:pt idx="1015">
                  <c:v>0.59385342789598106</c:v>
                </c:pt>
                <c:pt idx="1020">
                  <c:v>0.55650118203309695</c:v>
                </c:pt>
                <c:pt idx="1025">
                  <c:v>0.6444444444444446</c:v>
                </c:pt>
                <c:pt idx="1030">
                  <c:v>0.57825059101654852</c:v>
                </c:pt>
                <c:pt idx="1035">
                  <c:v>0.66052009456264782</c:v>
                </c:pt>
                <c:pt idx="1040">
                  <c:v>0.39621749408983453</c:v>
                </c:pt>
                <c:pt idx="1045">
                  <c:v>0.52813238770685578</c:v>
                </c:pt>
                <c:pt idx="1050">
                  <c:v>0.48179669030732858</c:v>
                </c:pt>
                <c:pt idx="1055">
                  <c:v>0.52624113475177292</c:v>
                </c:pt>
                <c:pt idx="1060">
                  <c:v>0.5446808510638298</c:v>
                </c:pt>
                <c:pt idx="1065">
                  <c:v>0.52151300236406617</c:v>
                </c:pt>
                <c:pt idx="1070">
                  <c:v>0.48699763593380607</c:v>
                </c:pt>
                <c:pt idx="1075">
                  <c:v>0.47186761229314422</c:v>
                </c:pt>
                <c:pt idx="1080">
                  <c:v>0.4416075650118203</c:v>
                </c:pt>
                <c:pt idx="1085">
                  <c:v>0.50969267139479901</c:v>
                </c:pt>
                <c:pt idx="1090">
                  <c:v>0.46666666666666667</c:v>
                </c:pt>
                <c:pt idx="1095">
                  <c:v>0.54515366430260048</c:v>
                </c:pt>
                <c:pt idx="1100">
                  <c:v>0.51252955082742324</c:v>
                </c:pt>
                <c:pt idx="1105">
                  <c:v>0.51914893617021274</c:v>
                </c:pt>
                <c:pt idx="1110">
                  <c:v>0.55555555555555558</c:v>
                </c:pt>
                <c:pt idx="1115">
                  <c:v>0.5342789598108747</c:v>
                </c:pt>
                <c:pt idx="1120">
                  <c:v>0.56359338061465725</c:v>
                </c:pt>
                <c:pt idx="1125">
                  <c:v>0.49739952718676117</c:v>
                </c:pt>
                <c:pt idx="1130">
                  <c:v>0.38912529550827418</c:v>
                </c:pt>
                <c:pt idx="1135">
                  <c:v>0.58250591016548459</c:v>
                </c:pt>
                <c:pt idx="1140">
                  <c:v>0.50874704491725764</c:v>
                </c:pt>
                <c:pt idx="1145">
                  <c:v>0.49408983451536648</c:v>
                </c:pt>
                <c:pt idx="1150">
                  <c:v>0.47848699763593378</c:v>
                </c:pt>
                <c:pt idx="1155">
                  <c:v>0.54515366430260048</c:v>
                </c:pt>
                <c:pt idx="1160">
                  <c:v>0.54562647754137117</c:v>
                </c:pt>
                <c:pt idx="1165">
                  <c:v>0.59716312056737597</c:v>
                </c:pt>
                <c:pt idx="1170">
                  <c:v>0.5342789598108747</c:v>
                </c:pt>
                <c:pt idx="1175">
                  <c:v>0.44822695035460997</c:v>
                </c:pt>
                <c:pt idx="1180">
                  <c:v>0.52293144208037823</c:v>
                </c:pt>
                <c:pt idx="1185">
                  <c:v>0.50685579196217501</c:v>
                </c:pt>
                <c:pt idx="1190">
                  <c:v>0.54609929078014185</c:v>
                </c:pt>
                <c:pt idx="1195">
                  <c:v>0.60425531914893615</c:v>
                </c:pt>
                <c:pt idx="1200">
                  <c:v>0.49739952718676123</c:v>
                </c:pt>
                <c:pt idx="1205">
                  <c:v>0.4865248226950355</c:v>
                </c:pt>
                <c:pt idx="1210">
                  <c:v>0.47659574468085103</c:v>
                </c:pt>
                <c:pt idx="1215">
                  <c:v>0.44917257683215128</c:v>
                </c:pt>
                <c:pt idx="1220">
                  <c:v>0.57068557919621754</c:v>
                </c:pt>
                <c:pt idx="1225">
                  <c:v>0.53711583924349882</c:v>
                </c:pt>
                <c:pt idx="1230">
                  <c:v>0.42600472813238766</c:v>
                </c:pt>
                <c:pt idx="1235">
                  <c:v>0.43971631205673756</c:v>
                </c:pt>
                <c:pt idx="1240">
                  <c:v>0.49030732860520099</c:v>
                </c:pt>
                <c:pt idx="1245">
                  <c:v>0.54089834515366442</c:v>
                </c:pt>
                <c:pt idx="1250">
                  <c:v>0.5375886524822695</c:v>
                </c:pt>
                <c:pt idx="1255">
                  <c:v>0.51536643026004725</c:v>
                </c:pt>
                <c:pt idx="1260">
                  <c:v>0.54468085106382969</c:v>
                </c:pt>
                <c:pt idx="1265">
                  <c:v>0.43309692671394801</c:v>
                </c:pt>
                <c:pt idx="1270">
                  <c:v>0.60094562647754135</c:v>
                </c:pt>
                <c:pt idx="1275">
                  <c:v>0.46761229314420805</c:v>
                </c:pt>
                <c:pt idx="1280">
                  <c:v>0.39905437352245859</c:v>
                </c:pt>
                <c:pt idx="1285">
                  <c:v>0.56973995271867606</c:v>
                </c:pt>
                <c:pt idx="1290">
                  <c:v>0.57588652482269498</c:v>
                </c:pt>
                <c:pt idx="1295">
                  <c:v>0.45106382978723403</c:v>
                </c:pt>
                <c:pt idx="1300">
                  <c:v>0.54184397163120568</c:v>
                </c:pt>
                <c:pt idx="1305">
                  <c:v>0.41040189125295506</c:v>
                </c:pt>
                <c:pt idx="1310">
                  <c:v>0.53522458628841607</c:v>
                </c:pt>
                <c:pt idx="1315">
                  <c:v>0.51914893617021263</c:v>
                </c:pt>
                <c:pt idx="1320">
                  <c:v>0.47612293144208034</c:v>
                </c:pt>
                <c:pt idx="1325">
                  <c:v>0.57068557919621754</c:v>
                </c:pt>
                <c:pt idx="1330">
                  <c:v>0.49314420803782505</c:v>
                </c:pt>
                <c:pt idx="1335">
                  <c:v>0.36595744680851067</c:v>
                </c:pt>
                <c:pt idx="1340">
                  <c:v>0.55602836879432616</c:v>
                </c:pt>
                <c:pt idx="1345">
                  <c:v>0.44208037825059099</c:v>
                </c:pt>
                <c:pt idx="1350">
                  <c:v>0.53238770685579195</c:v>
                </c:pt>
                <c:pt idx="1355">
                  <c:v>0.35224586288416077</c:v>
                </c:pt>
                <c:pt idx="1360">
                  <c:v>0.36595744680851061</c:v>
                </c:pt>
                <c:pt idx="1365">
                  <c:v>0.41229314420803787</c:v>
                </c:pt>
                <c:pt idx="1370">
                  <c:v>0.36643026004728135</c:v>
                </c:pt>
                <c:pt idx="1375">
                  <c:v>0.39148936170212767</c:v>
                </c:pt>
                <c:pt idx="1380">
                  <c:v>0.43026004728132394</c:v>
                </c:pt>
                <c:pt idx="1385">
                  <c:v>0.54704491725768312</c:v>
                </c:pt>
                <c:pt idx="1390">
                  <c:v>0.45106382978723403</c:v>
                </c:pt>
                <c:pt idx="1395">
                  <c:v>0.49739952718676123</c:v>
                </c:pt>
                <c:pt idx="1400">
                  <c:v>0.45957446808510644</c:v>
                </c:pt>
                <c:pt idx="1405">
                  <c:v>0.46052009456264775</c:v>
                </c:pt>
                <c:pt idx="1410">
                  <c:v>0.46855791962174936</c:v>
                </c:pt>
                <c:pt idx="1415">
                  <c:v>0.43971631205673756</c:v>
                </c:pt>
                <c:pt idx="1420">
                  <c:v>0.34562647754137121</c:v>
                </c:pt>
                <c:pt idx="1425">
                  <c:v>0.48841607565011824</c:v>
                </c:pt>
                <c:pt idx="1430">
                  <c:v>0.55177304964539009</c:v>
                </c:pt>
                <c:pt idx="1435">
                  <c:v>0.47565011820330971</c:v>
                </c:pt>
                <c:pt idx="1440">
                  <c:v>0.45295508274231677</c:v>
                </c:pt>
                <c:pt idx="1445">
                  <c:v>0.50496453900709226</c:v>
                </c:pt>
                <c:pt idx="1450">
                  <c:v>0.54988179669030735</c:v>
                </c:pt>
                <c:pt idx="1455">
                  <c:v>0.568321513002364</c:v>
                </c:pt>
                <c:pt idx="1460">
                  <c:v>0.38439716312056738</c:v>
                </c:pt>
                <c:pt idx="1465">
                  <c:v>0.5475177304964538</c:v>
                </c:pt>
                <c:pt idx="1470">
                  <c:v>0.36312056737588649</c:v>
                </c:pt>
                <c:pt idx="1475">
                  <c:v>0.49550827423167848</c:v>
                </c:pt>
                <c:pt idx="1480">
                  <c:v>0.48132387706855795</c:v>
                </c:pt>
                <c:pt idx="1485">
                  <c:v>0.44066193853427899</c:v>
                </c:pt>
                <c:pt idx="1490">
                  <c:v>0.44680851063829791</c:v>
                </c:pt>
                <c:pt idx="1495">
                  <c:v>0.51205673758865244</c:v>
                </c:pt>
                <c:pt idx="1500">
                  <c:v>0.56359338061465714</c:v>
                </c:pt>
                <c:pt idx="1505">
                  <c:v>0.45200945626477534</c:v>
                </c:pt>
                <c:pt idx="1510">
                  <c:v>0.27990543735224582</c:v>
                </c:pt>
                <c:pt idx="1515">
                  <c:v>0.40851063829787232</c:v>
                </c:pt>
                <c:pt idx="1520">
                  <c:v>0.33947990543735224</c:v>
                </c:pt>
                <c:pt idx="1525">
                  <c:v>0.43971631205673767</c:v>
                </c:pt>
                <c:pt idx="1530">
                  <c:v>0.4865248226950355</c:v>
                </c:pt>
                <c:pt idx="1535">
                  <c:v>0.38392434988179669</c:v>
                </c:pt>
                <c:pt idx="1540">
                  <c:v>0.50260047281323872</c:v>
                </c:pt>
                <c:pt idx="1545">
                  <c:v>0.44255319148936173</c:v>
                </c:pt>
                <c:pt idx="1550">
                  <c:v>0.38061465721040189</c:v>
                </c:pt>
                <c:pt idx="1555">
                  <c:v>0.51347517730496461</c:v>
                </c:pt>
                <c:pt idx="1560">
                  <c:v>0.42695035460992903</c:v>
                </c:pt>
                <c:pt idx="1565">
                  <c:v>0.4416075650118203</c:v>
                </c:pt>
                <c:pt idx="1570">
                  <c:v>0.46903073286052016</c:v>
                </c:pt>
                <c:pt idx="1575">
                  <c:v>0.44018912529550824</c:v>
                </c:pt>
                <c:pt idx="1580">
                  <c:v>0.43404255319148943</c:v>
                </c:pt>
                <c:pt idx="1585">
                  <c:v>0.51347517730496461</c:v>
                </c:pt>
                <c:pt idx="1590">
                  <c:v>0.43120567375886526</c:v>
                </c:pt>
                <c:pt idx="1595">
                  <c:v>0.4004728132387706</c:v>
                </c:pt>
                <c:pt idx="1600">
                  <c:v>0.52907801418439715</c:v>
                </c:pt>
                <c:pt idx="1605">
                  <c:v>0.54184397163120568</c:v>
                </c:pt>
                <c:pt idx="1610">
                  <c:v>0.46903073286052005</c:v>
                </c:pt>
                <c:pt idx="1615">
                  <c:v>0.42647754137115834</c:v>
                </c:pt>
                <c:pt idx="1620">
                  <c:v>0.57635933806146578</c:v>
                </c:pt>
                <c:pt idx="1625">
                  <c:v>0.48085106382978726</c:v>
                </c:pt>
                <c:pt idx="1630">
                  <c:v>0.49172576832151299</c:v>
                </c:pt>
                <c:pt idx="1635">
                  <c:v>0.43546099290780144</c:v>
                </c:pt>
                <c:pt idx="1640">
                  <c:v>0.51867612293144205</c:v>
                </c:pt>
                <c:pt idx="1645">
                  <c:v>0.40047281323877071</c:v>
                </c:pt>
                <c:pt idx="1650">
                  <c:v>0.59858156028368792</c:v>
                </c:pt>
                <c:pt idx="1655">
                  <c:v>0.46004728132387707</c:v>
                </c:pt>
                <c:pt idx="1660">
                  <c:v>0.49361702127659585</c:v>
                </c:pt>
                <c:pt idx="1665">
                  <c:v>0.45484633569739952</c:v>
                </c:pt>
                <c:pt idx="1670">
                  <c:v>0.48368794326241138</c:v>
                </c:pt>
                <c:pt idx="1675">
                  <c:v>0.4368794326241135</c:v>
                </c:pt>
                <c:pt idx="1680">
                  <c:v>0.54846335697399529</c:v>
                </c:pt>
                <c:pt idx="1685">
                  <c:v>0.53711583924349893</c:v>
                </c:pt>
                <c:pt idx="1690">
                  <c:v>0.4756501182033096</c:v>
                </c:pt>
                <c:pt idx="1695">
                  <c:v>0.50732860520094558</c:v>
                </c:pt>
                <c:pt idx="1700">
                  <c:v>0.60047281323877066</c:v>
                </c:pt>
                <c:pt idx="1705">
                  <c:v>0.4453900709219859</c:v>
                </c:pt>
                <c:pt idx="1710">
                  <c:v>0.43593380614657207</c:v>
                </c:pt>
                <c:pt idx="1715">
                  <c:v>0.45248226950354614</c:v>
                </c:pt>
                <c:pt idx="1720">
                  <c:v>0.4997635933806146</c:v>
                </c:pt>
                <c:pt idx="1725">
                  <c:v>0.45059101654846334</c:v>
                </c:pt>
                <c:pt idx="1730">
                  <c:v>0.55082742316784872</c:v>
                </c:pt>
                <c:pt idx="1735">
                  <c:v>0.48463356973995275</c:v>
                </c:pt>
                <c:pt idx="1740">
                  <c:v>0.45248226950354609</c:v>
                </c:pt>
                <c:pt idx="1745">
                  <c:v>0.47754137115839246</c:v>
                </c:pt>
                <c:pt idx="1750">
                  <c:v>0.41654846335697393</c:v>
                </c:pt>
                <c:pt idx="1755">
                  <c:v>0.64302600472813243</c:v>
                </c:pt>
                <c:pt idx="1760">
                  <c:v>0.55460992907801432</c:v>
                </c:pt>
                <c:pt idx="1765">
                  <c:v>0.44113475177304967</c:v>
                </c:pt>
                <c:pt idx="1770">
                  <c:v>0.47706855791962177</c:v>
                </c:pt>
                <c:pt idx="1775">
                  <c:v>0.52813238770685589</c:v>
                </c:pt>
                <c:pt idx="1780">
                  <c:v>0.61134751773049645</c:v>
                </c:pt>
                <c:pt idx="1785">
                  <c:v>0.43309692671394801</c:v>
                </c:pt>
                <c:pt idx="1790">
                  <c:v>0.5825059101654847</c:v>
                </c:pt>
                <c:pt idx="1795">
                  <c:v>0.44917257683215139</c:v>
                </c:pt>
                <c:pt idx="1800">
                  <c:v>0.51111111111111118</c:v>
                </c:pt>
                <c:pt idx="1805">
                  <c:v>0.49361702127659574</c:v>
                </c:pt>
                <c:pt idx="1810">
                  <c:v>0.41938534278959805</c:v>
                </c:pt>
                <c:pt idx="1815">
                  <c:v>0.47517730496453903</c:v>
                </c:pt>
                <c:pt idx="1820">
                  <c:v>0.45626477541371158</c:v>
                </c:pt>
                <c:pt idx="1825">
                  <c:v>0.49314420803782505</c:v>
                </c:pt>
                <c:pt idx="1830">
                  <c:v>0.46761229314420805</c:v>
                </c:pt>
                <c:pt idx="1835">
                  <c:v>0.44539007092198579</c:v>
                </c:pt>
                <c:pt idx="1840">
                  <c:v>0.50685579196217501</c:v>
                </c:pt>
                <c:pt idx="1845">
                  <c:v>0.54751773049645391</c:v>
                </c:pt>
                <c:pt idx="1850">
                  <c:v>0.50874704491725764</c:v>
                </c:pt>
                <c:pt idx="1855">
                  <c:v>0.5754137115839244</c:v>
                </c:pt>
                <c:pt idx="1860">
                  <c:v>0.42411347517730497</c:v>
                </c:pt>
                <c:pt idx="1865">
                  <c:v>0.42884160756501177</c:v>
                </c:pt>
                <c:pt idx="1870">
                  <c:v>0.44586288416075648</c:v>
                </c:pt>
                <c:pt idx="1875">
                  <c:v>0.48888888888888893</c:v>
                </c:pt>
                <c:pt idx="1880">
                  <c:v>0.42316784869976354</c:v>
                </c:pt>
                <c:pt idx="1885">
                  <c:v>0.44491725768321511</c:v>
                </c:pt>
                <c:pt idx="1890">
                  <c:v>0.51631205673758862</c:v>
                </c:pt>
                <c:pt idx="1895">
                  <c:v>0.43404255319148932</c:v>
                </c:pt>
                <c:pt idx="1900">
                  <c:v>0.45626477541371158</c:v>
                </c:pt>
                <c:pt idx="1905">
                  <c:v>0.60189125295508261</c:v>
                </c:pt>
                <c:pt idx="1910">
                  <c:v>0.50070921985815608</c:v>
                </c:pt>
                <c:pt idx="1915">
                  <c:v>0.40945626477541375</c:v>
                </c:pt>
                <c:pt idx="1920">
                  <c:v>0.54278959810874716</c:v>
                </c:pt>
                <c:pt idx="1925">
                  <c:v>0.41323877068557924</c:v>
                </c:pt>
                <c:pt idx="1930">
                  <c:v>0.37730496453900708</c:v>
                </c:pt>
                <c:pt idx="1935">
                  <c:v>0.53380614657210412</c:v>
                </c:pt>
                <c:pt idx="1940">
                  <c:v>0.35886524822695037</c:v>
                </c:pt>
                <c:pt idx="1945">
                  <c:v>0.49030732860520099</c:v>
                </c:pt>
                <c:pt idx="1950">
                  <c:v>0.48936170212765956</c:v>
                </c:pt>
                <c:pt idx="1955">
                  <c:v>0.60756501182033096</c:v>
                </c:pt>
                <c:pt idx="1960">
                  <c:v>0.4278959810874704</c:v>
                </c:pt>
                <c:pt idx="1965">
                  <c:v>0.56122931442080382</c:v>
                </c:pt>
                <c:pt idx="1970">
                  <c:v>0.62647754137115841</c:v>
                </c:pt>
                <c:pt idx="1975">
                  <c:v>0.60378250591016536</c:v>
                </c:pt>
                <c:pt idx="1980">
                  <c:v>0.57304964539007086</c:v>
                </c:pt>
                <c:pt idx="1985">
                  <c:v>0.46052009456264764</c:v>
                </c:pt>
                <c:pt idx="1990">
                  <c:v>0.54940898345153655</c:v>
                </c:pt>
                <c:pt idx="1995">
                  <c:v>0.40189125295508277</c:v>
                </c:pt>
                <c:pt idx="2000">
                  <c:v>0.44728132387706865</c:v>
                </c:pt>
                <c:pt idx="2005">
                  <c:v>0.33900709219858155</c:v>
                </c:pt>
                <c:pt idx="2010">
                  <c:v>0.45910165484633569</c:v>
                </c:pt>
                <c:pt idx="2015">
                  <c:v>0.47943262411347509</c:v>
                </c:pt>
                <c:pt idx="2020">
                  <c:v>0.3011820330969267</c:v>
                </c:pt>
                <c:pt idx="2025">
                  <c:v>0.6066193853427897</c:v>
                </c:pt>
                <c:pt idx="2030">
                  <c:v>0.53995271867612293</c:v>
                </c:pt>
                <c:pt idx="2035">
                  <c:v>0.58534278959810881</c:v>
                </c:pt>
                <c:pt idx="2040">
                  <c:v>0.4742316784869976</c:v>
                </c:pt>
                <c:pt idx="2045">
                  <c:v>0.60189125295508272</c:v>
                </c:pt>
                <c:pt idx="2050">
                  <c:v>0.55413711583924352</c:v>
                </c:pt>
                <c:pt idx="2055">
                  <c:v>0.51867612293144205</c:v>
                </c:pt>
                <c:pt idx="2060">
                  <c:v>0.44822695035460997</c:v>
                </c:pt>
                <c:pt idx="2065">
                  <c:v>0.47281323877068554</c:v>
                </c:pt>
                <c:pt idx="2070">
                  <c:v>0.39763593380614659</c:v>
                </c:pt>
                <c:pt idx="2075">
                  <c:v>0.47328605200945628</c:v>
                </c:pt>
                <c:pt idx="2080">
                  <c:v>0.41891252955082747</c:v>
                </c:pt>
                <c:pt idx="2085">
                  <c:v>0.44775413711583922</c:v>
                </c:pt>
                <c:pt idx="2090">
                  <c:v>0.4</c:v>
                </c:pt>
                <c:pt idx="2095">
                  <c:v>0.49503546099290785</c:v>
                </c:pt>
                <c:pt idx="2100">
                  <c:v>0.42364066193853428</c:v>
                </c:pt>
                <c:pt idx="2105">
                  <c:v>0.4453900709219859</c:v>
                </c:pt>
                <c:pt idx="2110">
                  <c:v>0.49172576832151299</c:v>
                </c:pt>
                <c:pt idx="2115">
                  <c:v>0.52576832151300246</c:v>
                </c:pt>
                <c:pt idx="2120">
                  <c:v>0.58817966903073293</c:v>
                </c:pt>
                <c:pt idx="2125">
                  <c:v>0.49456264775413705</c:v>
                </c:pt>
                <c:pt idx="2130">
                  <c:v>0.44160756501182041</c:v>
                </c:pt>
                <c:pt idx="2135">
                  <c:v>0.55035460992907792</c:v>
                </c:pt>
                <c:pt idx="2140">
                  <c:v>0.48368794326241138</c:v>
                </c:pt>
                <c:pt idx="2145">
                  <c:v>0.49219858156028362</c:v>
                </c:pt>
                <c:pt idx="2150">
                  <c:v>0.59385342789598117</c:v>
                </c:pt>
                <c:pt idx="2155">
                  <c:v>0.50307328605200952</c:v>
                </c:pt>
                <c:pt idx="2160">
                  <c:v>0.62931442080378253</c:v>
                </c:pt>
                <c:pt idx="2165">
                  <c:v>0.4553191489361702</c:v>
                </c:pt>
                <c:pt idx="2170">
                  <c:v>0.49314420803782505</c:v>
                </c:pt>
                <c:pt idx="2175">
                  <c:v>0.38770685579196218</c:v>
                </c:pt>
                <c:pt idx="2180">
                  <c:v>0.47139479905437359</c:v>
                </c:pt>
                <c:pt idx="2185">
                  <c:v>0.51867612293144205</c:v>
                </c:pt>
                <c:pt idx="2190">
                  <c:v>0.49692671394799054</c:v>
                </c:pt>
                <c:pt idx="2195">
                  <c:v>0.46335697399527193</c:v>
                </c:pt>
                <c:pt idx="2200">
                  <c:v>0.58628841607565008</c:v>
                </c:pt>
                <c:pt idx="2205">
                  <c:v>0.51394799054373519</c:v>
                </c:pt>
                <c:pt idx="2210">
                  <c:v>0.64680851063829792</c:v>
                </c:pt>
                <c:pt idx="2215">
                  <c:v>0.4879432624113475</c:v>
                </c:pt>
                <c:pt idx="2220">
                  <c:v>0.54137115839243488</c:v>
                </c:pt>
                <c:pt idx="2225">
                  <c:v>0.42647754137115845</c:v>
                </c:pt>
                <c:pt idx="2230">
                  <c:v>0.56595744680851068</c:v>
                </c:pt>
                <c:pt idx="2235">
                  <c:v>0.53995271867612293</c:v>
                </c:pt>
                <c:pt idx="2240">
                  <c:v>0.64302600472813232</c:v>
                </c:pt>
                <c:pt idx="2245">
                  <c:v>0.48132387706855795</c:v>
                </c:pt>
                <c:pt idx="2250">
                  <c:v>0.5304964539007091</c:v>
                </c:pt>
                <c:pt idx="2255">
                  <c:v>0.5172576832151301</c:v>
                </c:pt>
                <c:pt idx="2260">
                  <c:v>0.53191489361702127</c:v>
                </c:pt>
                <c:pt idx="2265">
                  <c:v>0.49267139479905442</c:v>
                </c:pt>
                <c:pt idx="2270">
                  <c:v>0.58723404255319145</c:v>
                </c:pt>
                <c:pt idx="2275">
                  <c:v>0.51678486997635931</c:v>
                </c:pt>
                <c:pt idx="2280">
                  <c:v>0.48510638297872344</c:v>
                </c:pt>
                <c:pt idx="2285">
                  <c:v>0.43924349881796693</c:v>
                </c:pt>
                <c:pt idx="2290">
                  <c:v>0.56643026004728136</c:v>
                </c:pt>
                <c:pt idx="2295">
                  <c:v>0.53427895981087459</c:v>
                </c:pt>
                <c:pt idx="2300">
                  <c:v>0.44728132387706854</c:v>
                </c:pt>
                <c:pt idx="2305">
                  <c:v>0.52151300236406617</c:v>
                </c:pt>
                <c:pt idx="2310">
                  <c:v>0.36737588652482273</c:v>
                </c:pt>
                <c:pt idx="2315">
                  <c:v>0.49929078014184397</c:v>
                </c:pt>
                <c:pt idx="2320">
                  <c:v>0.54042553191489362</c:v>
                </c:pt>
                <c:pt idx="2325">
                  <c:v>0.60472813238770695</c:v>
                </c:pt>
                <c:pt idx="2330">
                  <c:v>0.48510638297872344</c:v>
                </c:pt>
                <c:pt idx="2335">
                  <c:v>0.35224586288416077</c:v>
                </c:pt>
                <c:pt idx="2340">
                  <c:v>0.49550827423167848</c:v>
                </c:pt>
                <c:pt idx="2345">
                  <c:v>0.4486997635933806</c:v>
                </c:pt>
                <c:pt idx="2350">
                  <c:v>0.50780141843971638</c:v>
                </c:pt>
                <c:pt idx="2355">
                  <c:v>0.51252955082742313</c:v>
                </c:pt>
                <c:pt idx="2360">
                  <c:v>0.50685579196217501</c:v>
                </c:pt>
                <c:pt idx="2365">
                  <c:v>0.33427895981087469</c:v>
                </c:pt>
                <c:pt idx="2370">
                  <c:v>0.42931442080378251</c:v>
                </c:pt>
                <c:pt idx="2375">
                  <c:v>0.43877068557919624</c:v>
                </c:pt>
                <c:pt idx="2380">
                  <c:v>0.39952718676122928</c:v>
                </c:pt>
                <c:pt idx="2385">
                  <c:v>0.46335697399527193</c:v>
                </c:pt>
                <c:pt idx="2390">
                  <c:v>0.46099290780141844</c:v>
                </c:pt>
                <c:pt idx="2395">
                  <c:v>0.44633569739952722</c:v>
                </c:pt>
                <c:pt idx="2400">
                  <c:v>0.47659574468085103</c:v>
                </c:pt>
                <c:pt idx="2405">
                  <c:v>0.44728132387706854</c:v>
                </c:pt>
                <c:pt idx="2410">
                  <c:v>0.72860520094562653</c:v>
                </c:pt>
                <c:pt idx="2415">
                  <c:v>0.43309692671394801</c:v>
                </c:pt>
                <c:pt idx="2420">
                  <c:v>0.51631205673758873</c:v>
                </c:pt>
                <c:pt idx="2425">
                  <c:v>0.48037825059101652</c:v>
                </c:pt>
                <c:pt idx="2430">
                  <c:v>0.47517730496453903</c:v>
                </c:pt>
                <c:pt idx="2435">
                  <c:v>0.48747044917257681</c:v>
                </c:pt>
                <c:pt idx="2440">
                  <c:v>0.60992907801418439</c:v>
                </c:pt>
                <c:pt idx="2445">
                  <c:v>0.53617021276595744</c:v>
                </c:pt>
                <c:pt idx="2450">
                  <c:v>0.52765957446808509</c:v>
                </c:pt>
                <c:pt idx="2455">
                  <c:v>0.46382978723404256</c:v>
                </c:pt>
                <c:pt idx="2460">
                  <c:v>0.40709219858156037</c:v>
                </c:pt>
                <c:pt idx="2465">
                  <c:v>0.55886524822695038</c:v>
                </c:pt>
                <c:pt idx="2470">
                  <c:v>0.47186761229314411</c:v>
                </c:pt>
                <c:pt idx="2475">
                  <c:v>0.53569739952718687</c:v>
                </c:pt>
                <c:pt idx="2480">
                  <c:v>0.55555555555555558</c:v>
                </c:pt>
                <c:pt idx="2485">
                  <c:v>0.5238770685579196</c:v>
                </c:pt>
                <c:pt idx="2490">
                  <c:v>0.43546099290780144</c:v>
                </c:pt>
                <c:pt idx="2495">
                  <c:v>0.55177304964539009</c:v>
                </c:pt>
                <c:pt idx="2500">
                  <c:v>0.43262411347517737</c:v>
                </c:pt>
                <c:pt idx="2505">
                  <c:v>0.53617021276595744</c:v>
                </c:pt>
                <c:pt idx="2510">
                  <c:v>0.60189125295508272</c:v>
                </c:pt>
                <c:pt idx="2515">
                  <c:v>0.57304964539007086</c:v>
                </c:pt>
                <c:pt idx="2520">
                  <c:v>0.6028368794326241</c:v>
                </c:pt>
                <c:pt idx="2525">
                  <c:v>0.53569739952718665</c:v>
                </c:pt>
                <c:pt idx="2530">
                  <c:v>0.38959810874704498</c:v>
                </c:pt>
                <c:pt idx="2535">
                  <c:v>0.54515366430260048</c:v>
                </c:pt>
                <c:pt idx="2540">
                  <c:v>0.47470449172576829</c:v>
                </c:pt>
                <c:pt idx="2545">
                  <c:v>0.53475177304964538</c:v>
                </c:pt>
                <c:pt idx="2550">
                  <c:v>0.5002364066193854</c:v>
                </c:pt>
                <c:pt idx="2555">
                  <c:v>0.47234042553191491</c:v>
                </c:pt>
                <c:pt idx="2560">
                  <c:v>0.49172576832151299</c:v>
                </c:pt>
                <c:pt idx="2565">
                  <c:v>0.36879432624113478</c:v>
                </c:pt>
                <c:pt idx="2570">
                  <c:v>0.63215130023640653</c:v>
                </c:pt>
                <c:pt idx="2575">
                  <c:v>0.4416075650118203</c:v>
                </c:pt>
                <c:pt idx="2580">
                  <c:v>0.60851063829787233</c:v>
                </c:pt>
                <c:pt idx="2585">
                  <c:v>0.41985815602836879</c:v>
                </c:pt>
                <c:pt idx="2590">
                  <c:v>0.58817966903073293</c:v>
                </c:pt>
                <c:pt idx="2595">
                  <c:v>0.57115839243498823</c:v>
                </c:pt>
                <c:pt idx="2600">
                  <c:v>0.49078014184397156</c:v>
                </c:pt>
                <c:pt idx="2605">
                  <c:v>0.42411347517730497</c:v>
                </c:pt>
                <c:pt idx="2610">
                  <c:v>0.48085106382978726</c:v>
                </c:pt>
                <c:pt idx="2615">
                  <c:v>0.46004728132387707</c:v>
                </c:pt>
                <c:pt idx="2620">
                  <c:v>0.54278959810874705</c:v>
                </c:pt>
                <c:pt idx="2625">
                  <c:v>0.47375886524822697</c:v>
                </c:pt>
                <c:pt idx="2630">
                  <c:v>0.51914893617021274</c:v>
                </c:pt>
                <c:pt idx="2635">
                  <c:v>0.51158392434988176</c:v>
                </c:pt>
                <c:pt idx="2640">
                  <c:v>0.53995271867612282</c:v>
                </c:pt>
                <c:pt idx="2645">
                  <c:v>0.74184397163120563</c:v>
                </c:pt>
                <c:pt idx="2650">
                  <c:v>0.48605200945626476</c:v>
                </c:pt>
                <c:pt idx="2655">
                  <c:v>0.56926713947990537</c:v>
                </c:pt>
                <c:pt idx="2660">
                  <c:v>0.56784869976359342</c:v>
                </c:pt>
                <c:pt idx="2665">
                  <c:v>0.49645390070921991</c:v>
                </c:pt>
                <c:pt idx="2670">
                  <c:v>0.53286052009456264</c:v>
                </c:pt>
                <c:pt idx="2675">
                  <c:v>0.56832151300236411</c:v>
                </c:pt>
                <c:pt idx="2680">
                  <c:v>0.52151300236406617</c:v>
                </c:pt>
                <c:pt idx="2685">
                  <c:v>0.53286052009456264</c:v>
                </c:pt>
                <c:pt idx="2690">
                  <c:v>0.4671394799054373</c:v>
                </c:pt>
                <c:pt idx="2695">
                  <c:v>0.46288416075650113</c:v>
                </c:pt>
                <c:pt idx="2700">
                  <c:v>0.47801418439716309</c:v>
                </c:pt>
                <c:pt idx="2705">
                  <c:v>0.35650118203309694</c:v>
                </c:pt>
                <c:pt idx="2710">
                  <c:v>0.26477541371158392</c:v>
                </c:pt>
                <c:pt idx="2715">
                  <c:v>0.18534278959810874</c:v>
                </c:pt>
                <c:pt idx="2720">
                  <c:v>0.26193853427895986</c:v>
                </c:pt>
                <c:pt idx="2725">
                  <c:v>0.592434988179669</c:v>
                </c:pt>
                <c:pt idx="2730">
                  <c:v>0.64869976359338066</c:v>
                </c:pt>
                <c:pt idx="2735">
                  <c:v>0.64255319148936174</c:v>
                </c:pt>
                <c:pt idx="2740">
                  <c:v>0.53333333333333344</c:v>
                </c:pt>
                <c:pt idx="2745">
                  <c:v>0.67990543735224584</c:v>
                </c:pt>
                <c:pt idx="2750">
                  <c:v>0.64160756501182037</c:v>
                </c:pt>
                <c:pt idx="2755">
                  <c:v>0.56926713947990548</c:v>
                </c:pt>
                <c:pt idx="2760">
                  <c:v>0.5479905437352246</c:v>
                </c:pt>
                <c:pt idx="2765">
                  <c:v>0.61796690307328606</c:v>
                </c:pt>
                <c:pt idx="2770">
                  <c:v>0.74184397163120575</c:v>
                </c:pt>
                <c:pt idx="2775">
                  <c:v>0.44349881796690305</c:v>
                </c:pt>
                <c:pt idx="2780">
                  <c:v>0.48699763593380613</c:v>
                </c:pt>
              </c:numCache>
            </c:numRef>
          </c:xVal>
          <c:yVal>
            <c:numRef>
              <c:f>'0,5 normerte grafer'!$A$6:$A$2786</c:f>
              <c:numCache>
                <c:formatCode>General</c:formatCode>
                <c:ptCount val="2781"/>
                <c:pt idx="0">
                  <c:v>0.2</c:v>
                </c:pt>
                <c:pt idx="5">
                  <c:v>0.7</c:v>
                </c:pt>
                <c:pt idx="10">
                  <c:v>1.2</c:v>
                </c:pt>
                <c:pt idx="15">
                  <c:v>1.7</c:v>
                </c:pt>
                <c:pt idx="20">
                  <c:v>2.2000000000000002</c:v>
                </c:pt>
                <c:pt idx="25">
                  <c:v>2.7</c:v>
                </c:pt>
                <c:pt idx="30">
                  <c:v>3.2</c:v>
                </c:pt>
                <c:pt idx="35">
                  <c:v>3.7</c:v>
                </c:pt>
                <c:pt idx="40">
                  <c:v>4.2</c:v>
                </c:pt>
                <c:pt idx="45">
                  <c:v>4.7</c:v>
                </c:pt>
                <c:pt idx="50">
                  <c:v>5.2</c:v>
                </c:pt>
                <c:pt idx="55">
                  <c:v>5.7</c:v>
                </c:pt>
                <c:pt idx="60">
                  <c:v>6.2</c:v>
                </c:pt>
                <c:pt idx="65">
                  <c:v>6.7</c:v>
                </c:pt>
                <c:pt idx="70">
                  <c:v>7.2</c:v>
                </c:pt>
                <c:pt idx="75">
                  <c:v>7.7</c:v>
                </c:pt>
                <c:pt idx="80">
                  <c:v>8.1999999999999993</c:v>
                </c:pt>
                <c:pt idx="85">
                  <c:v>8.6999999999999993</c:v>
                </c:pt>
                <c:pt idx="90">
                  <c:v>9.1999999999999993</c:v>
                </c:pt>
                <c:pt idx="95">
                  <c:v>9.6999999999999993</c:v>
                </c:pt>
                <c:pt idx="100">
                  <c:v>10.199999999999999</c:v>
                </c:pt>
                <c:pt idx="105">
                  <c:v>10.7</c:v>
                </c:pt>
                <c:pt idx="110">
                  <c:v>11.2</c:v>
                </c:pt>
                <c:pt idx="115">
                  <c:v>11.7</c:v>
                </c:pt>
                <c:pt idx="120">
                  <c:v>12.2</c:v>
                </c:pt>
                <c:pt idx="125">
                  <c:v>12.7</c:v>
                </c:pt>
                <c:pt idx="130">
                  <c:v>13.2</c:v>
                </c:pt>
                <c:pt idx="135">
                  <c:v>13.7</c:v>
                </c:pt>
                <c:pt idx="140">
                  <c:v>14.2</c:v>
                </c:pt>
                <c:pt idx="145">
                  <c:v>14.7</c:v>
                </c:pt>
                <c:pt idx="150">
                  <c:v>15.2</c:v>
                </c:pt>
                <c:pt idx="155">
                  <c:v>15.7</c:v>
                </c:pt>
                <c:pt idx="160">
                  <c:v>16.2</c:v>
                </c:pt>
                <c:pt idx="165">
                  <c:v>16.7</c:v>
                </c:pt>
                <c:pt idx="170">
                  <c:v>17.2</c:v>
                </c:pt>
                <c:pt idx="175">
                  <c:v>17.7</c:v>
                </c:pt>
                <c:pt idx="180">
                  <c:v>18.2</c:v>
                </c:pt>
                <c:pt idx="185">
                  <c:v>18.7</c:v>
                </c:pt>
                <c:pt idx="190">
                  <c:v>19.2</c:v>
                </c:pt>
                <c:pt idx="195">
                  <c:v>19.7</c:v>
                </c:pt>
                <c:pt idx="200">
                  <c:v>20.2</c:v>
                </c:pt>
                <c:pt idx="205">
                  <c:v>20.7</c:v>
                </c:pt>
                <c:pt idx="210">
                  <c:v>21.2</c:v>
                </c:pt>
                <c:pt idx="215">
                  <c:v>21.7</c:v>
                </c:pt>
                <c:pt idx="220">
                  <c:v>22.2</c:v>
                </c:pt>
                <c:pt idx="225">
                  <c:v>22.7</c:v>
                </c:pt>
                <c:pt idx="230">
                  <c:v>23.2</c:v>
                </c:pt>
                <c:pt idx="235">
                  <c:v>23.7</c:v>
                </c:pt>
                <c:pt idx="240">
                  <c:v>24.2</c:v>
                </c:pt>
                <c:pt idx="245">
                  <c:v>24.7</c:v>
                </c:pt>
                <c:pt idx="250">
                  <c:v>25.2</c:v>
                </c:pt>
                <c:pt idx="255">
                  <c:v>25.7</c:v>
                </c:pt>
                <c:pt idx="260">
                  <c:v>26.2</c:v>
                </c:pt>
                <c:pt idx="265">
                  <c:v>26.7</c:v>
                </c:pt>
                <c:pt idx="270">
                  <c:v>27.2</c:v>
                </c:pt>
                <c:pt idx="275">
                  <c:v>27.7</c:v>
                </c:pt>
                <c:pt idx="280">
                  <c:v>28.2</c:v>
                </c:pt>
                <c:pt idx="285">
                  <c:v>28.7</c:v>
                </c:pt>
                <c:pt idx="290">
                  <c:v>29.2</c:v>
                </c:pt>
                <c:pt idx="295">
                  <c:v>29.7</c:v>
                </c:pt>
                <c:pt idx="300">
                  <c:v>30.2</c:v>
                </c:pt>
                <c:pt idx="305">
                  <c:v>30.7</c:v>
                </c:pt>
                <c:pt idx="310">
                  <c:v>31.2</c:v>
                </c:pt>
                <c:pt idx="315">
                  <c:v>31.7</c:v>
                </c:pt>
                <c:pt idx="320">
                  <c:v>32.200000000000003</c:v>
                </c:pt>
                <c:pt idx="325">
                  <c:v>32.700000000000003</c:v>
                </c:pt>
                <c:pt idx="330">
                  <c:v>33.200000000000003</c:v>
                </c:pt>
                <c:pt idx="335">
                  <c:v>33.700000000000003</c:v>
                </c:pt>
                <c:pt idx="340">
                  <c:v>34.200000000000003</c:v>
                </c:pt>
                <c:pt idx="345">
                  <c:v>34.700000000000003</c:v>
                </c:pt>
                <c:pt idx="350">
                  <c:v>35.200000000000003</c:v>
                </c:pt>
                <c:pt idx="355">
                  <c:v>35.700000000000003</c:v>
                </c:pt>
                <c:pt idx="360">
                  <c:v>36.200000000000003</c:v>
                </c:pt>
                <c:pt idx="365">
                  <c:v>36.700000000000003</c:v>
                </c:pt>
                <c:pt idx="370">
                  <c:v>37.200000000000003</c:v>
                </c:pt>
                <c:pt idx="375">
                  <c:v>37.700000000000003</c:v>
                </c:pt>
                <c:pt idx="380">
                  <c:v>38.200000000000003</c:v>
                </c:pt>
                <c:pt idx="385">
                  <c:v>38.700000000000003</c:v>
                </c:pt>
                <c:pt idx="390">
                  <c:v>39.200000000000003</c:v>
                </c:pt>
                <c:pt idx="395">
                  <c:v>39.700000000000003</c:v>
                </c:pt>
                <c:pt idx="400">
                  <c:v>40.200000000000003</c:v>
                </c:pt>
                <c:pt idx="405">
                  <c:v>40.700000000000003</c:v>
                </c:pt>
                <c:pt idx="410">
                  <c:v>41.2</c:v>
                </c:pt>
                <c:pt idx="415">
                  <c:v>41.7</c:v>
                </c:pt>
                <c:pt idx="420">
                  <c:v>42.2</c:v>
                </c:pt>
                <c:pt idx="425">
                  <c:v>42.7</c:v>
                </c:pt>
                <c:pt idx="430">
                  <c:v>43.2</c:v>
                </c:pt>
                <c:pt idx="435">
                  <c:v>43.7</c:v>
                </c:pt>
                <c:pt idx="440">
                  <c:v>44.2</c:v>
                </c:pt>
                <c:pt idx="445">
                  <c:v>44.7</c:v>
                </c:pt>
                <c:pt idx="450">
                  <c:v>45.2</c:v>
                </c:pt>
                <c:pt idx="455">
                  <c:v>45.7</c:v>
                </c:pt>
                <c:pt idx="460">
                  <c:v>46.2</c:v>
                </c:pt>
                <c:pt idx="465">
                  <c:v>46.7</c:v>
                </c:pt>
                <c:pt idx="470">
                  <c:v>47.2</c:v>
                </c:pt>
                <c:pt idx="475">
                  <c:v>47.7</c:v>
                </c:pt>
                <c:pt idx="480">
                  <c:v>48.2</c:v>
                </c:pt>
                <c:pt idx="485">
                  <c:v>48.7</c:v>
                </c:pt>
                <c:pt idx="490">
                  <c:v>49.2</c:v>
                </c:pt>
                <c:pt idx="495">
                  <c:v>49.7</c:v>
                </c:pt>
                <c:pt idx="500">
                  <c:v>50.2</c:v>
                </c:pt>
                <c:pt idx="505">
                  <c:v>50.7</c:v>
                </c:pt>
                <c:pt idx="510">
                  <c:v>51.2</c:v>
                </c:pt>
                <c:pt idx="515">
                  <c:v>51.7</c:v>
                </c:pt>
                <c:pt idx="520">
                  <c:v>52.2</c:v>
                </c:pt>
                <c:pt idx="525">
                  <c:v>52.7</c:v>
                </c:pt>
                <c:pt idx="530">
                  <c:v>53.2</c:v>
                </c:pt>
                <c:pt idx="535">
                  <c:v>53.7</c:v>
                </c:pt>
                <c:pt idx="540">
                  <c:v>54.2</c:v>
                </c:pt>
                <c:pt idx="545">
                  <c:v>54.7</c:v>
                </c:pt>
                <c:pt idx="550">
                  <c:v>55.2</c:v>
                </c:pt>
                <c:pt idx="555">
                  <c:v>55.7</c:v>
                </c:pt>
                <c:pt idx="560">
                  <c:v>56.2</c:v>
                </c:pt>
                <c:pt idx="565">
                  <c:v>56.7</c:v>
                </c:pt>
                <c:pt idx="570">
                  <c:v>57.2</c:v>
                </c:pt>
                <c:pt idx="575">
                  <c:v>57.7</c:v>
                </c:pt>
                <c:pt idx="580">
                  <c:v>58.2</c:v>
                </c:pt>
                <c:pt idx="585">
                  <c:v>58.7</c:v>
                </c:pt>
                <c:pt idx="590">
                  <c:v>59.2</c:v>
                </c:pt>
                <c:pt idx="595">
                  <c:v>59.7</c:v>
                </c:pt>
                <c:pt idx="600">
                  <c:v>60.2</c:v>
                </c:pt>
                <c:pt idx="605">
                  <c:v>60.7</c:v>
                </c:pt>
                <c:pt idx="610">
                  <c:v>61.2</c:v>
                </c:pt>
                <c:pt idx="615">
                  <c:v>61.7</c:v>
                </c:pt>
                <c:pt idx="620">
                  <c:v>62.2</c:v>
                </c:pt>
                <c:pt idx="625">
                  <c:v>62.7</c:v>
                </c:pt>
                <c:pt idx="630">
                  <c:v>63.2</c:v>
                </c:pt>
                <c:pt idx="635">
                  <c:v>63.7</c:v>
                </c:pt>
                <c:pt idx="640">
                  <c:v>64.2</c:v>
                </c:pt>
                <c:pt idx="645">
                  <c:v>64.7</c:v>
                </c:pt>
                <c:pt idx="650">
                  <c:v>65.2</c:v>
                </c:pt>
                <c:pt idx="655">
                  <c:v>65.7</c:v>
                </c:pt>
                <c:pt idx="660">
                  <c:v>66.2</c:v>
                </c:pt>
                <c:pt idx="665">
                  <c:v>66.7</c:v>
                </c:pt>
                <c:pt idx="670">
                  <c:v>67.2</c:v>
                </c:pt>
                <c:pt idx="675">
                  <c:v>67.7</c:v>
                </c:pt>
                <c:pt idx="680">
                  <c:v>68.2</c:v>
                </c:pt>
                <c:pt idx="685">
                  <c:v>68.7</c:v>
                </c:pt>
                <c:pt idx="690">
                  <c:v>69.2</c:v>
                </c:pt>
                <c:pt idx="695">
                  <c:v>69.7</c:v>
                </c:pt>
                <c:pt idx="700">
                  <c:v>70.2</c:v>
                </c:pt>
                <c:pt idx="705">
                  <c:v>70.7</c:v>
                </c:pt>
                <c:pt idx="710">
                  <c:v>71.2</c:v>
                </c:pt>
                <c:pt idx="715">
                  <c:v>71.7</c:v>
                </c:pt>
                <c:pt idx="720">
                  <c:v>72.2</c:v>
                </c:pt>
                <c:pt idx="725">
                  <c:v>72.7</c:v>
                </c:pt>
                <c:pt idx="730">
                  <c:v>73.2</c:v>
                </c:pt>
                <c:pt idx="735">
                  <c:v>73.7</c:v>
                </c:pt>
                <c:pt idx="740">
                  <c:v>74.2</c:v>
                </c:pt>
                <c:pt idx="745">
                  <c:v>74.7</c:v>
                </c:pt>
                <c:pt idx="750">
                  <c:v>75.2</c:v>
                </c:pt>
                <c:pt idx="755">
                  <c:v>75.7</c:v>
                </c:pt>
                <c:pt idx="760">
                  <c:v>76.2</c:v>
                </c:pt>
                <c:pt idx="765">
                  <c:v>76.7</c:v>
                </c:pt>
                <c:pt idx="770">
                  <c:v>77.2</c:v>
                </c:pt>
                <c:pt idx="775">
                  <c:v>77.7</c:v>
                </c:pt>
                <c:pt idx="780">
                  <c:v>78.2</c:v>
                </c:pt>
                <c:pt idx="785">
                  <c:v>78.7</c:v>
                </c:pt>
                <c:pt idx="790">
                  <c:v>79.2</c:v>
                </c:pt>
                <c:pt idx="795">
                  <c:v>79.7</c:v>
                </c:pt>
                <c:pt idx="800">
                  <c:v>80.2</c:v>
                </c:pt>
                <c:pt idx="805">
                  <c:v>80.7</c:v>
                </c:pt>
                <c:pt idx="810">
                  <c:v>81.2</c:v>
                </c:pt>
                <c:pt idx="815">
                  <c:v>81.7</c:v>
                </c:pt>
                <c:pt idx="820">
                  <c:v>82.2</c:v>
                </c:pt>
                <c:pt idx="825">
                  <c:v>82.7</c:v>
                </c:pt>
                <c:pt idx="830">
                  <c:v>83.2</c:v>
                </c:pt>
                <c:pt idx="835">
                  <c:v>83.7</c:v>
                </c:pt>
                <c:pt idx="840">
                  <c:v>84.2</c:v>
                </c:pt>
                <c:pt idx="845">
                  <c:v>84.7</c:v>
                </c:pt>
                <c:pt idx="850">
                  <c:v>85.2</c:v>
                </c:pt>
                <c:pt idx="855">
                  <c:v>85.7</c:v>
                </c:pt>
                <c:pt idx="860">
                  <c:v>86.2</c:v>
                </c:pt>
                <c:pt idx="865">
                  <c:v>86.7</c:v>
                </c:pt>
                <c:pt idx="870">
                  <c:v>87.2</c:v>
                </c:pt>
                <c:pt idx="875">
                  <c:v>87.7</c:v>
                </c:pt>
                <c:pt idx="880">
                  <c:v>88.2</c:v>
                </c:pt>
                <c:pt idx="885">
                  <c:v>88.7</c:v>
                </c:pt>
                <c:pt idx="890">
                  <c:v>89.2</c:v>
                </c:pt>
                <c:pt idx="895">
                  <c:v>89.7</c:v>
                </c:pt>
                <c:pt idx="900">
                  <c:v>90.2</c:v>
                </c:pt>
                <c:pt idx="905">
                  <c:v>90.7</c:v>
                </c:pt>
                <c:pt idx="910">
                  <c:v>91.2</c:v>
                </c:pt>
                <c:pt idx="915">
                  <c:v>91.7</c:v>
                </c:pt>
                <c:pt idx="920">
                  <c:v>92.2</c:v>
                </c:pt>
                <c:pt idx="925">
                  <c:v>92.7</c:v>
                </c:pt>
                <c:pt idx="930">
                  <c:v>93.2</c:v>
                </c:pt>
                <c:pt idx="935">
                  <c:v>93.7</c:v>
                </c:pt>
                <c:pt idx="940">
                  <c:v>94.2</c:v>
                </c:pt>
                <c:pt idx="945">
                  <c:v>94.7</c:v>
                </c:pt>
                <c:pt idx="950">
                  <c:v>95.2</c:v>
                </c:pt>
                <c:pt idx="955">
                  <c:v>95.7</c:v>
                </c:pt>
                <c:pt idx="960">
                  <c:v>96.2</c:v>
                </c:pt>
                <c:pt idx="965">
                  <c:v>96.7</c:v>
                </c:pt>
                <c:pt idx="970">
                  <c:v>97.2</c:v>
                </c:pt>
                <c:pt idx="975">
                  <c:v>97.7</c:v>
                </c:pt>
                <c:pt idx="980">
                  <c:v>98.2</c:v>
                </c:pt>
                <c:pt idx="985">
                  <c:v>98.7</c:v>
                </c:pt>
                <c:pt idx="990">
                  <c:v>99.2</c:v>
                </c:pt>
                <c:pt idx="995">
                  <c:v>99.7</c:v>
                </c:pt>
                <c:pt idx="1000">
                  <c:v>100.2</c:v>
                </c:pt>
                <c:pt idx="1005">
                  <c:v>100.7</c:v>
                </c:pt>
                <c:pt idx="1010">
                  <c:v>101.2</c:v>
                </c:pt>
                <c:pt idx="1015">
                  <c:v>101.7</c:v>
                </c:pt>
                <c:pt idx="1020">
                  <c:v>102.2</c:v>
                </c:pt>
                <c:pt idx="1025">
                  <c:v>102.7</c:v>
                </c:pt>
                <c:pt idx="1030">
                  <c:v>103.2</c:v>
                </c:pt>
                <c:pt idx="1035">
                  <c:v>103.7</c:v>
                </c:pt>
                <c:pt idx="1040">
                  <c:v>104.2</c:v>
                </c:pt>
                <c:pt idx="1045">
                  <c:v>104.7</c:v>
                </c:pt>
                <c:pt idx="1050">
                  <c:v>105.2</c:v>
                </c:pt>
                <c:pt idx="1055">
                  <c:v>105.7</c:v>
                </c:pt>
                <c:pt idx="1060">
                  <c:v>106.2</c:v>
                </c:pt>
                <c:pt idx="1065">
                  <c:v>106.7</c:v>
                </c:pt>
                <c:pt idx="1070">
                  <c:v>107.2</c:v>
                </c:pt>
                <c:pt idx="1075">
                  <c:v>107.7</c:v>
                </c:pt>
                <c:pt idx="1080">
                  <c:v>108.2</c:v>
                </c:pt>
                <c:pt idx="1085">
                  <c:v>108.7</c:v>
                </c:pt>
                <c:pt idx="1090">
                  <c:v>109.2</c:v>
                </c:pt>
                <c:pt idx="1095">
                  <c:v>109.7</c:v>
                </c:pt>
                <c:pt idx="1100">
                  <c:v>110.2</c:v>
                </c:pt>
                <c:pt idx="1105">
                  <c:v>110.7</c:v>
                </c:pt>
                <c:pt idx="1110">
                  <c:v>111.2</c:v>
                </c:pt>
                <c:pt idx="1115">
                  <c:v>111.7</c:v>
                </c:pt>
                <c:pt idx="1120">
                  <c:v>112.2</c:v>
                </c:pt>
                <c:pt idx="1125">
                  <c:v>112.7</c:v>
                </c:pt>
                <c:pt idx="1130">
                  <c:v>113.2</c:v>
                </c:pt>
                <c:pt idx="1135">
                  <c:v>113.7</c:v>
                </c:pt>
                <c:pt idx="1140">
                  <c:v>114.2</c:v>
                </c:pt>
                <c:pt idx="1145">
                  <c:v>114.7</c:v>
                </c:pt>
                <c:pt idx="1150">
                  <c:v>115.2</c:v>
                </c:pt>
                <c:pt idx="1155">
                  <c:v>115.7</c:v>
                </c:pt>
                <c:pt idx="1160">
                  <c:v>116.2</c:v>
                </c:pt>
                <c:pt idx="1165">
                  <c:v>116.7</c:v>
                </c:pt>
                <c:pt idx="1170">
                  <c:v>117.2</c:v>
                </c:pt>
                <c:pt idx="1175">
                  <c:v>117.7</c:v>
                </c:pt>
                <c:pt idx="1180">
                  <c:v>118.2</c:v>
                </c:pt>
                <c:pt idx="1185">
                  <c:v>118.7</c:v>
                </c:pt>
                <c:pt idx="1190">
                  <c:v>119.2</c:v>
                </c:pt>
                <c:pt idx="1195">
                  <c:v>119.7</c:v>
                </c:pt>
                <c:pt idx="1200">
                  <c:v>120.2</c:v>
                </c:pt>
                <c:pt idx="1205">
                  <c:v>120.7</c:v>
                </c:pt>
                <c:pt idx="1210">
                  <c:v>121.2</c:v>
                </c:pt>
                <c:pt idx="1215">
                  <c:v>121.7</c:v>
                </c:pt>
                <c:pt idx="1220">
                  <c:v>122.2</c:v>
                </c:pt>
                <c:pt idx="1225">
                  <c:v>122.7</c:v>
                </c:pt>
                <c:pt idx="1230">
                  <c:v>123.2</c:v>
                </c:pt>
                <c:pt idx="1235">
                  <c:v>123.7</c:v>
                </c:pt>
                <c:pt idx="1240">
                  <c:v>124.2</c:v>
                </c:pt>
                <c:pt idx="1245">
                  <c:v>124.7</c:v>
                </c:pt>
                <c:pt idx="1250">
                  <c:v>125.2</c:v>
                </c:pt>
                <c:pt idx="1255">
                  <c:v>125.7</c:v>
                </c:pt>
                <c:pt idx="1260">
                  <c:v>126.2</c:v>
                </c:pt>
                <c:pt idx="1265">
                  <c:v>126.7</c:v>
                </c:pt>
                <c:pt idx="1270">
                  <c:v>127.2</c:v>
                </c:pt>
                <c:pt idx="1275">
                  <c:v>127.7</c:v>
                </c:pt>
                <c:pt idx="1280">
                  <c:v>128.19999999999999</c:v>
                </c:pt>
                <c:pt idx="1285">
                  <c:v>128.69999999999999</c:v>
                </c:pt>
                <c:pt idx="1290">
                  <c:v>129.19999999999999</c:v>
                </c:pt>
                <c:pt idx="1295">
                  <c:v>129.69999999999999</c:v>
                </c:pt>
                <c:pt idx="1300">
                  <c:v>130.19999999999999</c:v>
                </c:pt>
                <c:pt idx="1305">
                  <c:v>130.69999999999999</c:v>
                </c:pt>
                <c:pt idx="1310">
                  <c:v>131.19999999999999</c:v>
                </c:pt>
                <c:pt idx="1315">
                  <c:v>131.69999999999999</c:v>
                </c:pt>
                <c:pt idx="1320">
                  <c:v>132.19999999999999</c:v>
                </c:pt>
                <c:pt idx="1325">
                  <c:v>132.69999999999999</c:v>
                </c:pt>
                <c:pt idx="1330">
                  <c:v>133.19999999999999</c:v>
                </c:pt>
                <c:pt idx="1335">
                  <c:v>133.69999999999999</c:v>
                </c:pt>
                <c:pt idx="1340">
                  <c:v>134.19999999999999</c:v>
                </c:pt>
                <c:pt idx="1345">
                  <c:v>134.69999999999999</c:v>
                </c:pt>
                <c:pt idx="1350">
                  <c:v>135.19999999999999</c:v>
                </c:pt>
                <c:pt idx="1355">
                  <c:v>135.69999999999999</c:v>
                </c:pt>
                <c:pt idx="1360">
                  <c:v>136.19999999999999</c:v>
                </c:pt>
                <c:pt idx="1365">
                  <c:v>136.69999999999999</c:v>
                </c:pt>
                <c:pt idx="1370">
                  <c:v>137.19999999999999</c:v>
                </c:pt>
                <c:pt idx="1375">
                  <c:v>137.69999999999999</c:v>
                </c:pt>
                <c:pt idx="1380">
                  <c:v>138.19999999999999</c:v>
                </c:pt>
                <c:pt idx="1385">
                  <c:v>138.69999999999999</c:v>
                </c:pt>
                <c:pt idx="1390">
                  <c:v>139.19999999999999</c:v>
                </c:pt>
                <c:pt idx="1395">
                  <c:v>139.69999999999999</c:v>
                </c:pt>
                <c:pt idx="1400">
                  <c:v>140.19999999999999</c:v>
                </c:pt>
                <c:pt idx="1405">
                  <c:v>140.69999999999999</c:v>
                </c:pt>
                <c:pt idx="1410">
                  <c:v>141.19999999999999</c:v>
                </c:pt>
                <c:pt idx="1415">
                  <c:v>141.69999999999999</c:v>
                </c:pt>
                <c:pt idx="1420">
                  <c:v>142.19999999999999</c:v>
                </c:pt>
                <c:pt idx="1425">
                  <c:v>142.69999999999999</c:v>
                </c:pt>
                <c:pt idx="1430">
                  <c:v>143.19999999999999</c:v>
                </c:pt>
                <c:pt idx="1435">
                  <c:v>143.69999999999999</c:v>
                </c:pt>
                <c:pt idx="1440">
                  <c:v>144.19999999999999</c:v>
                </c:pt>
                <c:pt idx="1445">
                  <c:v>144.69999999999999</c:v>
                </c:pt>
                <c:pt idx="1450">
                  <c:v>145.19999999999999</c:v>
                </c:pt>
                <c:pt idx="1455">
                  <c:v>145.69999999999999</c:v>
                </c:pt>
                <c:pt idx="1460">
                  <c:v>146.19999999999999</c:v>
                </c:pt>
                <c:pt idx="1465">
                  <c:v>146.69999999999999</c:v>
                </c:pt>
                <c:pt idx="1470">
                  <c:v>147.19999999999999</c:v>
                </c:pt>
                <c:pt idx="1475">
                  <c:v>147.69999999999999</c:v>
                </c:pt>
                <c:pt idx="1480">
                  <c:v>148.19999999999999</c:v>
                </c:pt>
                <c:pt idx="1485">
                  <c:v>148.69999999999999</c:v>
                </c:pt>
                <c:pt idx="1490">
                  <c:v>149.19999999999999</c:v>
                </c:pt>
                <c:pt idx="1495">
                  <c:v>149.69999999999999</c:v>
                </c:pt>
                <c:pt idx="1500">
                  <c:v>150.19999999999999</c:v>
                </c:pt>
                <c:pt idx="1505">
                  <c:v>150.69999999999999</c:v>
                </c:pt>
                <c:pt idx="1510">
                  <c:v>151.19999999999999</c:v>
                </c:pt>
                <c:pt idx="1515">
                  <c:v>151.69999999999999</c:v>
                </c:pt>
                <c:pt idx="1520">
                  <c:v>152.19999999999999</c:v>
                </c:pt>
                <c:pt idx="1525">
                  <c:v>152.69999999999999</c:v>
                </c:pt>
                <c:pt idx="1530">
                  <c:v>153.19999999999999</c:v>
                </c:pt>
                <c:pt idx="1535">
                  <c:v>153.69999999999999</c:v>
                </c:pt>
                <c:pt idx="1540">
                  <c:v>154.19999999999999</c:v>
                </c:pt>
                <c:pt idx="1545">
                  <c:v>154.69999999999999</c:v>
                </c:pt>
                <c:pt idx="1550">
                  <c:v>155.19999999999999</c:v>
                </c:pt>
                <c:pt idx="1555">
                  <c:v>155.69999999999999</c:v>
                </c:pt>
                <c:pt idx="1560">
                  <c:v>156.19999999999999</c:v>
                </c:pt>
                <c:pt idx="1565">
                  <c:v>156.69999999999999</c:v>
                </c:pt>
                <c:pt idx="1570">
                  <c:v>157.19999999999999</c:v>
                </c:pt>
                <c:pt idx="1575">
                  <c:v>157.69999999999999</c:v>
                </c:pt>
                <c:pt idx="1580">
                  <c:v>158.19999999999999</c:v>
                </c:pt>
                <c:pt idx="1585">
                  <c:v>158.69999999999999</c:v>
                </c:pt>
                <c:pt idx="1590">
                  <c:v>159.19999999999999</c:v>
                </c:pt>
                <c:pt idx="1595">
                  <c:v>159.69999999999999</c:v>
                </c:pt>
                <c:pt idx="1600">
                  <c:v>160.19999999999999</c:v>
                </c:pt>
                <c:pt idx="1605">
                  <c:v>160.69999999999999</c:v>
                </c:pt>
                <c:pt idx="1610">
                  <c:v>161.19999999999999</c:v>
                </c:pt>
                <c:pt idx="1615">
                  <c:v>161.69999999999999</c:v>
                </c:pt>
                <c:pt idx="1620">
                  <c:v>162.19999999999999</c:v>
                </c:pt>
                <c:pt idx="1625">
                  <c:v>162.69999999999999</c:v>
                </c:pt>
                <c:pt idx="1630">
                  <c:v>163.19999999999999</c:v>
                </c:pt>
                <c:pt idx="1635">
                  <c:v>163.69999999999999</c:v>
                </c:pt>
                <c:pt idx="1640">
                  <c:v>164.2</c:v>
                </c:pt>
                <c:pt idx="1645">
                  <c:v>164.7</c:v>
                </c:pt>
                <c:pt idx="1650">
                  <c:v>165.2</c:v>
                </c:pt>
                <c:pt idx="1655">
                  <c:v>165.7</c:v>
                </c:pt>
                <c:pt idx="1660">
                  <c:v>166.2</c:v>
                </c:pt>
                <c:pt idx="1665">
                  <c:v>166.7</c:v>
                </c:pt>
                <c:pt idx="1670">
                  <c:v>167.2</c:v>
                </c:pt>
                <c:pt idx="1675">
                  <c:v>167.7</c:v>
                </c:pt>
                <c:pt idx="1680">
                  <c:v>168.2</c:v>
                </c:pt>
                <c:pt idx="1685">
                  <c:v>168.7</c:v>
                </c:pt>
                <c:pt idx="1690">
                  <c:v>169.2</c:v>
                </c:pt>
                <c:pt idx="1695">
                  <c:v>169.7</c:v>
                </c:pt>
                <c:pt idx="1700">
                  <c:v>170.2</c:v>
                </c:pt>
                <c:pt idx="1705">
                  <c:v>170.7</c:v>
                </c:pt>
                <c:pt idx="1710">
                  <c:v>171.2</c:v>
                </c:pt>
                <c:pt idx="1715">
                  <c:v>171.7</c:v>
                </c:pt>
                <c:pt idx="1720">
                  <c:v>172.2</c:v>
                </c:pt>
                <c:pt idx="1725">
                  <c:v>172.7</c:v>
                </c:pt>
                <c:pt idx="1730">
                  <c:v>173.2</c:v>
                </c:pt>
                <c:pt idx="1735">
                  <c:v>173.7</c:v>
                </c:pt>
                <c:pt idx="1740">
                  <c:v>174.2</c:v>
                </c:pt>
                <c:pt idx="1745">
                  <c:v>174.7</c:v>
                </c:pt>
                <c:pt idx="1750">
                  <c:v>175.2</c:v>
                </c:pt>
                <c:pt idx="1755">
                  <c:v>175.7</c:v>
                </c:pt>
                <c:pt idx="1760">
                  <c:v>176.2</c:v>
                </c:pt>
                <c:pt idx="1765">
                  <c:v>176.7</c:v>
                </c:pt>
                <c:pt idx="1770">
                  <c:v>177.2</c:v>
                </c:pt>
                <c:pt idx="1775">
                  <c:v>177.7</c:v>
                </c:pt>
                <c:pt idx="1780">
                  <c:v>178.2</c:v>
                </c:pt>
                <c:pt idx="1785">
                  <c:v>178.7</c:v>
                </c:pt>
                <c:pt idx="1790">
                  <c:v>179.2</c:v>
                </c:pt>
                <c:pt idx="1795">
                  <c:v>179.7</c:v>
                </c:pt>
                <c:pt idx="1800">
                  <c:v>180.2</c:v>
                </c:pt>
                <c:pt idx="1805">
                  <c:v>180.7</c:v>
                </c:pt>
                <c:pt idx="1810">
                  <c:v>181.2</c:v>
                </c:pt>
                <c:pt idx="1815">
                  <c:v>181.7</c:v>
                </c:pt>
                <c:pt idx="1820">
                  <c:v>182.2</c:v>
                </c:pt>
                <c:pt idx="1825">
                  <c:v>182.7</c:v>
                </c:pt>
                <c:pt idx="1830">
                  <c:v>183.2</c:v>
                </c:pt>
                <c:pt idx="1835">
                  <c:v>183.7</c:v>
                </c:pt>
                <c:pt idx="1840">
                  <c:v>184.2</c:v>
                </c:pt>
                <c:pt idx="1845">
                  <c:v>184.7</c:v>
                </c:pt>
                <c:pt idx="1850">
                  <c:v>185.2</c:v>
                </c:pt>
                <c:pt idx="1855">
                  <c:v>185.7</c:v>
                </c:pt>
                <c:pt idx="1860">
                  <c:v>186.2</c:v>
                </c:pt>
                <c:pt idx="1865">
                  <c:v>186.7</c:v>
                </c:pt>
                <c:pt idx="1870">
                  <c:v>187.2</c:v>
                </c:pt>
                <c:pt idx="1875">
                  <c:v>187.7</c:v>
                </c:pt>
                <c:pt idx="1880">
                  <c:v>188.2</c:v>
                </c:pt>
                <c:pt idx="1885">
                  <c:v>188.7</c:v>
                </c:pt>
                <c:pt idx="1890">
                  <c:v>189.2</c:v>
                </c:pt>
                <c:pt idx="1895">
                  <c:v>189.7</c:v>
                </c:pt>
                <c:pt idx="1900">
                  <c:v>190.2</c:v>
                </c:pt>
                <c:pt idx="1905">
                  <c:v>190.7</c:v>
                </c:pt>
                <c:pt idx="1910">
                  <c:v>191.2</c:v>
                </c:pt>
                <c:pt idx="1915">
                  <c:v>191.7</c:v>
                </c:pt>
                <c:pt idx="1920">
                  <c:v>192.2</c:v>
                </c:pt>
                <c:pt idx="1925">
                  <c:v>192.7</c:v>
                </c:pt>
                <c:pt idx="1930">
                  <c:v>193.2</c:v>
                </c:pt>
                <c:pt idx="1935">
                  <c:v>193.7</c:v>
                </c:pt>
                <c:pt idx="1940">
                  <c:v>194.2</c:v>
                </c:pt>
                <c:pt idx="1945">
                  <c:v>194.7</c:v>
                </c:pt>
                <c:pt idx="1950">
                  <c:v>195.2</c:v>
                </c:pt>
                <c:pt idx="1955">
                  <c:v>195.7</c:v>
                </c:pt>
                <c:pt idx="1960">
                  <c:v>196.2</c:v>
                </c:pt>
                <c:pt idx="1965">
                  <c:v>196.7</c:v>
                </c:pt>
                <c:pt idx="1970">
                  <c:v>197.2</c:v>
                </c:pt>
                <c:pt idx="1975">
                  <c:v>197.7</c:v>
                </c:pt>
                <c:pt idx="1980">
                  <c:v>198.2</c:v>
                </c:pt>
                <c:pt idx="1985">
                  <c:v>198.7</c:v>
                </c:pt>
                <c:pt idx="1990">
                  <c:v>199.2</c:v>
                </c:pt>
                <c:pt idx="1995">
                  <c:v>199.7</c:v>
                </c:pt>
                <c:pt idx="2000">
                  <c:v>200.2</c:v>
                </c:pt>
                <c:pt idx="2005">
                  <c:v>200.7</c:v>
                </c:pt>
                <c:pt idx="2010">
                  <c:v>201.2</c:v>
                </c:pt>
                <c:pt idx="2015">
                  <c:v>201.7</c:v>
                </c:pt>
                <c:pt idx="2020">
                  <c:v>202.2</c:v>
                </c:pt>
                <c:pt idx="2025">
                  <c:v>202.7</c:v>
                </c:pt>
                <c:pt idx="2030">
                  <c:v>203.2</c:v>
                </c:pt>
                <c:pt idx="2035">
                  <c:v>203.7</c:v>
                </c:pt>
                <c:pt idx="2040">
                  <c:v>204.2</c:v>
                </c:pt>
                <c:pt idx="2045">
                  <c:v>204.7</c:v>
                </c:pt>
                <c:pt idx="2050">
                  <c:v>205.2</c:v>
                </c:pt>
                <c:pt idx="2055">
                  <c:v>205.7</c:v>
                </c:pt>
                <c:pt idx="2060">
                  <c:v>206.2</c:v>
                </c:pt>
                <c:pt idx="2065">
                  <c:v>206.7</c:v>
                </c:pt>
                <c:pt idx="2070">
                  <c:v>207.2</c:v>
                </c:pt>
                <c:pt idx="2075">
                  <c:v>207.7</c:v>
                </c:pt>
                <c:pt idx="2080">
                  <c:v>208.2</c:v>
                </c:pt>
                <c:pt idx="2085">
                  <c:v>208.7</c:v>
                </c:pt>
                <c:pt idx="2090">
                  <c:v>209.2</c:v>
                </c:pt>
                <c:pt idx="2095">
                  <c:v>209.7</c:v>
                </c:pt>
                <c:pt idx="2100">
                  <c:v>210.2</c:v>
                </c:pt>
                <c:pt idx="2105">
                  <c:v>210.7</c:v>
                </c:pt>
                <c:pt idx="2110">
                  <c:v>211.2</c:v>
                </c:pt>
                <c:pt idx="2115">
                  <c:v>211.7</c:v>
                </c:pt>
                <c:pt idx="2120">
                  <c:v>212.2</c:v>
                </c:pt>
                <c:pt idx="2125">
                  <c:v>212.7</c:v>
                </c:pt>
                <c:pt idx="2130">
                  <c:v>213.2</c:v>
                </c:pt>
                <c:pt idx="2135">
                  <c:v>213.7</c:v>
                </c:pt>
                <c:pt idx="2140">
                  <c:v>214.2</c:v>
                </c:pt>
                <c:pt idx="2145">
                  <c:v>214.7</c:v>
                </c:pt>
                <c:pt idx="2150">
                  <c:v>215.2</c:v>
                </c:pt>
                <c:pt idx="2155">
                  <c:v>215.7</c:v>
                </c:pt>
                <c:pt idx="2160">
                  <c:v>216.2</c:v>
                </c:pt>
                <c:pt idx="2165">
                  <c:v>216.7</c:v>
                </c:pt>
                <c:pt idx="2170">
                  <c:v>217.2</c:v>
                </c:pt>
                <c:pt idx="2175">
                  <c:v>217.7</c:v>
                </c:pt>
                <c:pt idx="2180">
                  <c:v>218.2</c:v>
                </c:pt>
                <c:pt idx="2185">
                  <c:v>218.7</c:v>
                </c:pt>
                <c:pt idx="2190">
                  <c:v>219.2</c:v>
                </c:pt>
                <c:pt idx="2195">
                  <c:v>219.7</c:v>
                </c:pt>
                <c:pt idx="2200">
                  <c:v>220.2</c:v>
                </c:pt>
                <c:pt idx="2205">
                  <c:v>220.7</c:v>
                </c:pt>
                <c:pt idx="2210">
                  <c:v>221.2</c:v>
                </c:pt>
                <c:pt idx="2215">
                  <c:v>221.7</c:v>
                </c:pt>
                <c:pt idx="2220">
                  <c:v>222.2</c:v>
                </c:pt>
                <c:pt idx="2225">
                  <c:v>222.7</c:v>
                </c:pt>
                <c:pt idx="2230">
                  <c:v>223.2</c:v>
                </c:pt>
                <c:pt idx="2235">
                  <c:v>223.7</c:v>
                </c:pt>
                <c:pt idx="2240">
                  <c:v>224.2</c:v>
                </c:pt>
                <c:pt idx="2245">
                  <c:v>224.7</c:v>
                </c:pt>
                <c:pt idx="2250">
                  <c:v>225.2</c:v>
                </c:pt>
                <c:pt idx="2255">
                  <c:v>225.7</c:v>
                </c:pt>
                <c:pt idx="2260">
                  <c:v>226.2</c:v>
                </c:pt>
                <c:pt idx="2265">
                  <c:v>226.7</c:v>
                </c:pt>
                <c:pt idx="2270">
                  <c:v>227.2</c:v>
                </c:pt>
                <c:pt idx="2275">
                  <c:v>227.7</c:v>
                </c:pt>
                <c:pt idx="2280">
                  <c:v>228.2</c:v>
                </c:pt>
                <c:pt idx="2285">
                  <c:v>228.7</c:v>
                </c:pt>
                <c:pt idx="2290">
                  <c:v>229.2</c:v>
                </c:pt>
                <c:pt idx="2295">
                  <c:v>229.7</c:v>
                </c:pt>
                <c:pt idx="2300">
                  <c:v>230.2</c:v>
                </c:pt>
                <c:pt idx="2305">
                  <c:v>230.7</c:v>
                </c:pt>
                <c:pt idx="2310">
                  <c:v>231.2</c:v>
                </c:pt>
                <c:pt idx="2315">
                  <c:v>231.7</c:v>
                </c:pt>
                <c:pt idx="2320">
                  <c:v>232.2</c:v>
                </c:pt>
                <c:pt idx="2325">
                  <c:v>232.7</c:v>
                </c:pt>
                <c:pt idx="2330">
                  <c:v>233.2</c:v>
                </c:pt>
                <c:pt idx="2335">
                  <c:v>233.7</c:v>
                </c:pt>
                <c:pt idx="2340">
                  <c:v>234.2</c:v>
                </c:pt>
                <c:pt idx="2345">
                  <c:v>234.7</c:v>
                </c:pt>
                <c:pt idx="2350">
                  <c:v>235.2</c:v>
                </c:pt>
                <c:pt idx="2355">
                  <c:v>235.7</c:v>
                </c:pt>
                <c:pt idx="2360">
                  <c:v>236.2</c:v>
                </c:pt>
                <c:pt idx="2365">
                  <c:v>236.7</c:v>
                </c:pt>
                <c:pt idx="2370">
                  <c:v>237.2</c:v>
                </c:pt>
                <c:pt idx="2375">
                  <c:v>237.7</c:v>
                </c:pt>
                <c:pt idx="2380">
                  <c:v>238.2</c:v>
                </c:pt>
                <c:pt idx="2385">
                  <c:v>238.7</c:v>
                </c:pt>
                <c:pt idx="2390">
                  <c:v>239.2</c:v>
                </c:pt>
                <c:pt idx="2395">
                  <c:v>239.7</c:v>
                </c:pt>
                <c:pt idx="2400">
                  <c:v>240.2</c:v>
                </c:pt>
                <c:pt idx="2405">
                  <c:v>240.7</c:v>
                </c:pt>
                <c:pt idx="2410">
                  <c:v>241.2</c:v>
                </c:pt>
                <c:pt idx="2415">
                  <c:v>241.7</c:v>
                </c:pt>
                <c:pt idx="2420">
                  <c:v>242.2</c:v>
                </c:pt>
                <c:pt idx="2425">
                  <c:v>242.7</c:v>
                </c:pt>
                <c:pt idx="2430">
                  <c:v>243.2</c:v>
                </c:pt>
                <c:pt idx="2435">
                  <c:v>243.7</c:v>
                </c:pt>
                <c:pt idx="2440">
                  <c:v>244.2</c:v>
                </c:pt>
                <c:pt idx="2445">
                  <c:v>244.7</c:v>
                </c:pt>
                <c:pt idx="2450">
                  <c:v>245.2</c:v>
                </c:pt>
                <c:pt idx="2455">
                  <c:v>245.7</c:v>
                </c:pt>
                <c:pt idx="2460">
                  <c:v>246.2</c:v>
                </c:pt>
                <c:pt idx="2465">
                  <c:v>246.7</c:v>
                </c:pt>
                <c:pt idx="2470">
                  <c:v>247.2</c:v>
                </c:pt>
                <c:pt idx="2475">
                  <c:v>247.7</c:v>
                </c:pt>
                <c:pt idx="2480">
                  <c:v>248.2</c:v>
                </c:pt>
                <c:pt idx="2485">
                  <c:v>248.7</c:v>
                </c:pt>
                <c:pt idx="2490">
                  <c:v>249.2</c:v>
                </c:pt>
                <c:pt idx="2495">
                  <c:v>249.7</c:v>
                </c:pt>
                <c:pt idx="2500">
                  <c:v>250.2</c:v>
                </c:pt>
                <c:pt idx="2505">
                  <c:v>250.7</c:v>
                </c:pt>
                <c:pt idx="2510">
                  <c:v>251.2</c:v>
                </c:pt>
                <c:pt idx="2515">
                  <c:v>251.7</c:v>
                </c:pt>
                <c:pt idx="2520">
                  <c:v>252.2</c:v>
                </c:pt>
                <c:pt idx="2525">
                  <c:v>252.7</c:v>
                </c:pt>
                <c:pt idx="2530">
                  <c:v>253.2</c:v>
                </c:pt>
                <c:pt idx="2535">
                  <c:v>253.7</c:v>
                </c:pt>
                <c:pt idx="2540">
                  <c:v>254.2</c:v>
                </c:pt>
                <c:pt idx="2545">
                  <c:v>254.7</c:v>
                </c:pt>
                <c:pt idx="2550">
                  <c:v>255.2</c:v>
                </c:pt>
                <c:pt idx="2555">
                  <c:v>255.7</c:v>
                </c:pt>
                <c:pt idx="2560">
                  <c:v>256.2</c:v>
                </c:pt>
                <c:pt idx="2565">
                  <c:v>256.7</c:v>
                </c:pt>
                <c:pt idx="2570">
                  <c:v>257.2</c:v>
                </c:pt>
                <c:pt idx="2575">
                  <c:v>257.7</c:v>
                </c:pt>
                <c:pt idx="2580">
                  <c:v>258.2</c:v>
                </c:pt>
                <c:pt idx="2585">
                  <c:v>258.7</c:v>
                </c:pt>
                <c:pt idx="2590">
                  <c:v>259.2</c:v>
                </c:pt>
                <c:pt idx="2595">
                  <c:v>259.7</c:v>
                </c:pt>
                <c:pt idx="2600">
                  <c:v>260.2</c:v>
                </c:pt>
                <c:pt idx="2605">
                  <c:v>260.7</c:v>
                </c:pt>
                <c:pt idx="2610">
                  <c:v>261.2</c:v>
                </c:pt>
                <c:pt idx="2615">
                  <c:v>261.7</c:v>
                </c:pt>
                <c:pt idx="2620">
                  <c:v>262.2</c:v>
                </c:pt>
                <c:pt idx="2625">
                  <c:v>262.7</c:v>
                </c:pt>
                <c:pt idx="2630">
                  <c:v>263.2</c:v>
                </c:pt>
                <c:pt idx="2635">
                  <c:v>263.7</c:v>
                </c:pt>
                <c:pt idx="2640">
                  <c:v>264.2</c:v>
                </c:pt>
                <c:pt idx="2645">
                  <c:v>264.7</c:v>
                </c:pt>
                <c:pt idx="2650">
                  <c:v>265.2</c:v>
                </c:pt>
                <c:pt idx="2655">
                  <c:v>265.7</c:v>
                </c:pt>
                <c:pt idx="2660">
                  <c:v>266.2</c:v>
                </c:pt>
                <c:pt idx="2665">
                  <c:v>266.7</c:v>
                </c:pt>
                <c:pt idx="2670">
                  <c:v>267.2</c:v>
                </c:pt>
                <c:pt idx="2675">
                  <c:v>267.7</c:v>
                </c:pt>
                <c:pt idx="2680">
                  <c:v>268.2</c:v>
                </c:pt>
                <c:pt idx="2685">
                  <c:v>268.7</c:v>
                </c:pt>
                <c:pt idx="2690">
                  <c:v>269.2</c:v>
                </c:pt>
                <c:pt idx="2695">
                  <c:v>269.7</c:v>
                </c:pt>
                <c:pt idx="2700">
                  <c:v>270.2</c:v>
                </c:pt>
                <c:pt idx="2705">
                  <c:v>270.7</c:v>
                </c:pt>
                <c:pt idx="2710">
                  <c:v>271.2</c:v>
                </c:pt>
                <c:pt idx="2715">
                  <c:v>271.7</c:v>
                </c:pt>
                <c:pt idx="2720">
                  <c:v>272.2</c:v>
                </c:pt>
                <c:pt idx="2725">
                  <c:v>272.7</c:v>
                </c:pt>
                <c:pt idx="2730">
                  <c:v>273.2</c:v>
                </c:pt>
                <c:pt idx="2735">
                  <c:v>273.7</c:v>
                </c:pt>
                <c:pt idx="2740">
                  <c:v>274.2</c:v>
                </c:pt>
                <c:pt idx="2745">
                  <c:v>274.7</c:v>
                </c:pt>
                <c:pt idx="2750">
                  <c:v>275.2</c:v>
                </c:pt>
                <c:pt idx="2755">
                  <c:v>275.7</c:v>
                </c:pt>
                <c:pt idx="2760">
                  <c:v>276.2</c:v>
                </c:pt>
                <c:pt idx="2765">
                  <c:v>276.7</c:v>
                </c:pt>
                <c:pt idx="2770">
                  <c:v>277.2</c:v>
                </c:pt>
                <c:pt idx="2775">
                  <c:v>277.7</c:v>
                </c:pt>
                <c:pt idx="2780">
                  <c:v>278.2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E3C-4DE1-9289-B206108118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27848608"/>
        <c:axId val="727853600"/>
      </c:scatterChart>
      <c:valAx>
        <c:axId val="72784860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727853600"/>
        <c:crosses val="autoZero"/>
        <c:crossBetween val="midCat"/>
      </c:valAx>
      <c:valAx>
        <c:axId val="727853600"/>
        <c:scaling>
          <c:orientation val="maxMin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72784860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span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Ni</a:t>
            </a:r>
            <a:r>
              <a:rPr lang="nb-NO" baseline="0"/>
              <a:t> </a:t>
            </a:r>
            <a:r>
              <a:rPr lang="nb-NO" sz="1400" b="0" i="0" u="none" strike="noStrike" baseline="0">
                <a:effectLst/>
              </a:rPr>
              <a:t>(0,5cm) </a:t>
            </a:r>
            <a:r>
              <a:rPr lang="nb-NO" baseline="0"/>
              <a:t>normert</a:t>
            </a:r>
            <a:endParaRPr lang="nb-NO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'0,5 normerte grafer'!$Q$6:$Q$2786</c:f>
              <c:numCache>
                <c:formatCode>General</c:formatCode>
                <c:ptCount val="2781"/>
                <c:pt idx="0">
                  <c:v>0.47123287671232877</c:v>
                </c:pt>
                <c:pt idx="5">
                  <c:v>0.42739726027397262</c:v>
                </c:pt>
                <c:pt idx="10">
                  <c:v>0.40136986301369859</c:v>
                </c:pt>
                <c:pt idx="15">
                  <c:v>0.53424657534246578</c:v>
                </c:pt>
                <c:pt idx="20">
                  <c:v>0.43835616438356162</c:v>
                </c:pt>
                <c:pt idx="25">
                  <c:v>0.56986301369863013</c:v>
                </c:pt>
                <c:pt idx="30">
                  <c:v>0.35068493150684932</c:v>
                </c:pt>
                <c:pt idx="35">
                  <c:v>0.44520547945205474</c:v>
                </c:pt>
                <c:pt idx="40">
                  <c:v>0.4726027397260274</c:v>
                </c:pt>
                <c:pt idx="45">
                  <c:v>0.37808219178082192</c:v>
                </c:pt>
                <c:pt idx="50">
                  <c:v>0.4506849315068493</c:v>
                </c:pt>
                <c:pt idx="55">
                  <c:v>0.33698630136986302</c:v>
                </c:pt>
                <c:pt idx="60">
                  <c:v>0.4479452054794521</c:v>
                </c:pt>
                <c:pt idx="65">
                  <c:v>0.29863013698630136</c:v>
                </c:pt>
                <c:pt idx="70">
                  <c:v>0.25205479452054791</c:v>
                </c:pt>
                <c:pt idx="75">
                  <c:v>0.35479452054794519</c:v>
                </c:pt>
                <c:pt idx="80">
                  <c:v>0.3986301369863014</c:v>
                </c:pt>
                <c:pt idx="85">
                  <c:v>0.54109589041095885</c:v>
                </c:pt>
                <c:pt idx="90">
                  <c:v>0.31369863013698635</c:v>
                </c:pt>
                <c:pt idx="95">
                  <c:v>0.31095890410958904</c:v>
                </c:pt>
                <c:pt idx="100">
                  <c:v>0.37945205479452049</c:v>
                </c:pt>
                <c:pt idx="105">
                  <c:v>0.36712328767123287</c:v>
                </c:pt>
                <c:pt idx="110">
                  <c:v>0.47945205479452058</c:v>
                </c:pt>
                <c:pt idx="115">
                  <c:v>0.35890410958904112</c:v>
                </c:pt>
                <c:pt idx="120">
                  <c:v>0.39726027397260272</c:v>
                </c:pt>
                <c:pt idx="125">
                  <c:v>0.42739726027397262</c:v>
                </c:pt>
                <c:pt idx="130">
                  <c:v>0.45753424657534242</c:v>
                </c:pt>
                <c:pt idx="135">
                  <c:v>0.48904109589041089</c:v>
                </c:pt>
                <c:pt idx="140">
                  <c:v>0.43287671232876718</c:v>
                </c:pt>
                <c:pt idx="145">
                  <c:v>0.29589041095890412</c:v>
                </c:pt>
                <c:pt idx="150">
                  <c:v>0.35342465753424657</c:v>
                </c:pt>
                <c:pt idx="155">
                  <c:v>0.44931506849315073</c:v>
                </c:pt>
                <c:pt idx="160">
                  <c:v>0.31232876712328766</c:v>
                </c:pt>
                <c:pt idx="165">
                  <c:v>0.39178082191780828</c:v>
                </c:pt>
                <c:pt idx="170">
                  <c:v>0.37123287671232874</c:v>
                </c:pt>
                <c:pt idx="175">
                  <c:v>0.37671232876712329</c:v>
                </c:pt>
                <c:pt idx="180">
                  <c:v>0.38630136986301367</c:v>
                </c:pt>
                <c:pt idx="185">
                  <c:v>0.36027397260273969</c:v>
                </c:pt>
                <c:pt idx="190">
                  <c:v>0.46849315068493153</c:v>
                </c:pt>
                <c:pt idx="195">
                  <c:v>0.51917808219178085</c:v>
                </c:pt>
                <c:pt idx="200">
                  <c:v>0.30410958904109586</c:v>
                </c:pt>
                <c:pt idx="205">
                  <c:v>0.3</c:v>
                </c:pt>
                <c:pt idx="210">
                  <c:v>0.32328767123287672</c:v>
                </c:pt>
                <c:pt idx="215">
                  <c:v>0.29726027397260274</c:v>
                </c:pt>
                <c:pt idx="220">
                  <c:v>0.50958904109589043</c:v>
                </c:pt>
                <c:pt idx="225">
                  <c:v>0.26301369863013696</c:v>
                </c:pt>
                <c:pt idx="230">
                  <c:v>0.29863013698630136</c:v>
                </c:pt>
                <c:pt idx="235">
                  <c:v>0.49726027397260275</c:v>
                </c:pt>
                <c:pt idx="240">
                  <c:v>0.36164383561643837</c:v>
                </c:pt>
                <c:pt idx="245">
                  <c:v>0.27671232876712326</c:v>
                </c:pt>
                <c:pt idx="250">
                  <c:v>0.35068493150684932</c:v>
                </c:pt>
                <c:pt idx="255">
                  <c:v>0.27260273972602744</c:v>
                </c:pt>
                <c:pt idx="260">
                  <c:v>0.38493150684931504</c:v>
                </c:pt>
                <c:pt idx="265">
                  <c:v>0.38767123287671229</c:v>
                </c:pt>
                <c:pt idx="270">
                  <c:v>0.46849315068493153</c:v>
                </c:pt>
                <c:pt idx="275">
                  <c:v>0.37534246575342467</c:v>
                </c:pt>
                <c:pt idx="280">
                  <c:v>0.28630136986301369</c:v>
                </c:pt>
                <c:pt idx="285">
                  <c:v>0.31232876712328766</c:v>
                </c:pt>
                <c:pt idx="290">
                  <c:v>0.4808219178082192</c:v>
                </c:pt>
                <c:pt idx="295">
                  <c:v>0.42876712328767119</c:v>
                </c:pt>
                <c:pt idx="300">
                  <c:v>0.35479452054794519</c:v>
                </c:pt>
                <c:pt idx="305">
                  <c:v>0.46986301369863009</c:v>
                </c:pt>
                <c:pt idx="310">
                  <c:v>0.40136986301369859</c:v>
                </c:pt>
                <c:pt idx="315">
                  <c:v>0.47945205479452052</c:v>
                </c:pt>
                <c:pt idx="320">
                  <c:v>0.38630136986301367</c:v>
                </c:pt>
                <c:pt idx="325">
                  <c:v>0.27671232876712326</c:v>
                </c:pt>
                <c:pt idx="330">
                  <c:v>0.41643835616438352</c:v>
                </c:pt>
                <c:pt idx="335">
                  <c:v>0.19726027397260273</c:v>
                </c:pt>
                <c:pt idx="340">
                  <c:v>0.45205479452054798</c:v>
                </c:pt>
                <c:pt idx="345">
                  <c:v>0.5493150684931507</c:v>
                </c:pt>
                <c:pt idx="350">
                  <c:v>0.42328767123287675</c:v>
                </c:pt>
                <c:pt idx="355">
                  <c:v>0.33150684931506846</c:v>
                </c:pt>
                <c:pt idx="360">
                  <c:v>0.34109589041095889</c:v>
                </c:pt>
                <c:pt idx="365">
                  <c:v>0.31506849315068491</c:v>
                </c:pt>
                <c:pt idx="370">
                  <c:v>0.30821917808219179</c:v>
                </c:pt>
                <c:pt idx="375">
                  <c:v>0.40958904109589039</c:v>
                </c:pt>
                <c:pt idx="380">
                  <c:v>0.31643835616438354</c:v>
                </c:pt>
                <c:pt idx="385">
                  <c:v>0.34246575342465757</c:v>
                </c:pt>
                <c:pt idx="390">
                  <c:v>0.43287671232876718</c:v>
                </c:pt>
                <c:pt idx="395">
                  <c:v>0.41369863013698638</c:v>
                </c:pt>
                <c:pt idx="400">
                  <c:v>0.43972602739726019</c:v>
                </c:pt>
                <c:pt idx="405">
                  <c:v>0.42465753424657537</c:v>
                </c:pt>
                <c:pt idx="410">
                  <c:v>0.33698630136986302</c:v>
                </c:pt>
                <c:pt idx="415">
                  <c:v>0.36575342465753424</c:v>
                </c:pt>
                <c:pt idx="420">
                  <c:v>0.44657534246575342</c:v>
                </c:pt>
                <c:pt idx="425">
                  <c:v>0.50136986301369857</c:v>
                </c:pt>
                <c:pt idx="430">
                  <c:v>0.4397260273972603</c:v>
                </c:pt>
                <c:pt idx="435">
                  <c:v>0.3109589041095891</c:v>
                </c:pt>
                <c:pt idx="440">
                  <c:v>0.49178082191780825</c:v>
                </c:pt>
                <c:pt idx="445">
                  <c:v>0.63561643835616444</c:v>
                </c:pt>
                <c:pt idx="450">
                  <c:v>0.35890410958904112</c:v>
                </c:pt>
                <c:pt idx="455">
                  <c:v>0.42876712328767119</c:v>
                </c:pt>
                <c:pt idx="460">
                  <c:v>0.33698630136986296</c:v>
                </c:pt>
                <c:pt idx="465">
                  <c:v>0.4178082191780822</c:v>
                </c:pt>
                <c:pt idx="470">
                  <c:v>0.48356164383561645</c:v>
                </c:pt>
                <c:pt idx="475">
                  <c:v>0.46986301369863009</c:v>
                </c:pt>
                <c:pt idx="480">
                  <c:v>0.36712328767123292</c:v>
                </c:pt>
                <c:pt idx="485">
                  <c:v>0.43698630136986305</c:v>
                </c:pt>
                <c:pt idx="490">
                  <c:v>0.48219178082191777</c:v>
                </c:pt>
                <c:pt idx="495">
                  <c:v>0.42465753424657537</c:v>
                </c:pt>
                <c:pt idx="500">
                  <c:v>0.42465753424657537</c:v>
                </c:pt>
                <c:pt idx="505">
                  <c:v>0.36027397260273974</c:v>
                </c:pt>
                <c:pt idx="510">
                  <c:v>0.40958904109589039</c:v>
                </c:pt>
                <c:pt idx="515">
                  <c:v>0.28082191780821919</c:v>
                </c:pt>
                <c:pt idx="520">
                  <c:v>0.42739726027397262</c:v>
                </c:pt>
                <c:pt idx="525">
                  <c:v>0.31506849315068491</c:v>
                </c:pt>
                <c:pt idx="530">
                  <c:v>0.30547945205479449</c:v>
                </c:pt>
                <c:pt idx="535">
                  <c:v>0.41643835616438352</c:v>
                </c:pt>
                <c:pt idx="540">
                  <c:v>0.40273972602739727</c:v>
                </c:pt>
                <c:pt idx="545">
                  <c:v>0.27808219178082189</c:v>
                </c:pt>
                <c:pt idx="550">
                  <c:v>0.38630136986301367</c:v>
                </c:pt>
                <c:pt idx="555">
                  <c:v>0.30684931506849311</c:v>
                </c:pt>
                <c:pt idx="560">
                  <c:v>0.48493150684931507</c:v>
                </c:pt>
                <c:pt idx="565">
                  <c:v>0.43835616438356162</c:v>
                </c:pt>
                <c:pt idx="570">
                  <c:v>0.37808219178082192</c:v>
                </c:pt>
                <c:pt idx="575">
                  <c:v>0.43972602739726019</c:v>
                </c:pt>
                <c:pt idx="580">
                  <c:v>0.34794520547945201</c:v>
                </c:pt>
                <c:pt idx="585">
                  <c:v>0.5054794520547945</c:v>
                </c:pt>
                <c:pt idx="590">
                  <c:v>0.37808219178082192</c:v>
                </c:pt>
                <c:pt idx="595">
                  <c:v>0.32328767123287672</c:v>
                </c:pt>
                <c:pt idx="600">
                  <c:v>0.26575342465753427</c:v>
                </c:pt>
                <c:pt idx="605">
                  <c:v>0.26986301369863019</c:v>
                </c:pt>
                <c:pt idx="610">
                  <c:v>0.40136986301369859</c:v>
                </c:pt>
                <c:pt idx="615">
                  <c:v>0.47397260273972597</c:v>
                </c:pt>
                <c:pt idx="620">
                  <c:v>0.23835616438356166</c:v>
                </c:pt>
                <c:pt idx="625">
                  <c:v>0.44246575342465755</c:v>
                </c:pt>
                <c:pt idx="630">
                  <c:v>0.50410958904109582</c:v>
                </c:pt>
                <c:pt idx="635">
                  <c:v>0.42465753424657537</c:v>
                </c:pt>
                <c:pt idx="640">
                  <c:v>0.34931506849315069</c:v>
                </c:pt>
                <c:pt idx="645">
                  <c:v>0.510958904109589</c:v>
                </c:pt>
                <c:pt idx="650">
                  <c:v>0.42465753424657537</c:v>
                </c:pt>
                <c:pt idx="655">
                  <c:v>0.39178082191780816</c:v>
                </c:pt>
                <c:pt idx="660">
                  <c:v>0.27397260273972607</c:v>
                </c:pt>
                <c:pt idx="665">
                  <c:v>0.6260273972602739</c:v>
                </c:pt>
                <c:pt idx="670">
                  <c:v>0.38904109589041097</c:v>
                </c:pt>
                <c:pt idx="675">
                  <c:v>0.37945205479452049</c:v>
                </c:pt>
                <c:pt idx="680">
                  <c:v>0.38219178082191779</c:v>
                </c:pt>
                <c:pt idx="685">
                  <c:v>0.34109589041095895</c:v>
                </c:pt>
                <c:pt idx="690">
                  <c:v>0.43561643835616437</c:v>
                </c:pt>
                <c:pt idx="695">
                  <c:v>0.36164383561643837</c:v>
                </c:pt>
                <c:pt idx="700">
                  <c:v>0.4</c:v>
                </c:pt>
                <c:pt idx="705">
                  <c:v>0.41643835616438363</c:v>
                </c:pt>
                <c:pt idx="710">
                  <c:v>0.45205479452054798</c:v>
                </c:pt>
                <c:pt idx="715">
                  <c:v>0.31506849315068497</c:v>
                </c:pt>
                <c:pt idx="720">
                  <c:v>0.36849315068493149</c:v>
                </c:pt>
                <c:pt idx="725">
                  <c:v>0.33835616438356164</c:v>
                </c:pt>
                <c:pt idx="730">
                  <c:v>0.58904109589041087</c:v>
                </c:pt>
                <c:pt idx="735">
                  <c:v>0.34931506849315064</c:v>
                </c:pt>
                <c:pt idx="740">
                  <c:v>0.32739726027397259</c:v>
                </c:pt>
                <c:pt idx="745">
                  <c:v>0.50273972602739714</c:v>
                </c:pt>
                <c:pt idx="750">
                  <c:v>0.50136986301369857</c:v>
                </c:pt>
                <c:pt idx="755">
                  <c:v>0.43287671232876707</c:v>
                </c:pt>
                <c:pt idx="760">
                  <c:v>0.23972602739726026</c:v>
                </c:pt>
                <c:pt idx="765">
                  <c:v>0.32876712328767121</c:v>
                </c:pt>
                <c:pt idx="770">
                  <c:v>0.45205479452054798</c:v>
                </c:pt>
                <c:pt idx="775">
                  <c:v>0.44109589041095887</c:v>
                </c:pt>
                <c:pt idx="780">
                  <c:v>0.3986301369863014</c:v>
                </c:pt>
                <c:pt idx="785">
                  <c:v>0.35479452054794519</c:v>
                </c:pt>
                <c:pt idx="790">
                  <c:v>0.53561643835616435</c:v>
                </c:pt>
                <c:pt idx="795">
                  <c:v>0.31506849315068491</c:v>
                </c:pt>
                <c:pt idx="800">
                  <c:v>0.45342465753424654</c:v>
                </c:pt>
                <c:pt idx="805">
                  <c:v>0.50410958904109582</c:v>
                </c:pt>
                <c:pt idx="810">
                  <c:v>0.42739726027397262</c:v>
                </c:pt>
                <c:pt idx="815">
                  <c:v>0.43561643835616443</c:v>
                </c:pt>
                <c:pt idx="820">
                  <c:v>0.45068493150684941</c:v>
                </c:pt>
                <c:pt idx="825">
                  <c:v>0.44520547945205485</c:v>
                </c:pt>
                <c:pt idx="830">
                  <c:v>0.39863013698630134</c:v>
                </c:pt>
                <c:pt idx="835">
                  <c:v>0.37534246575342467</c:v>
                </c:pt>
                <c:pt idx="840">
                  <c:v>0.43972602739726019</c:v>
                </c:pt>
                <c:pt idx="845">
                  <c:v>0.4315068493150685</c:v>
                </c:pt>
                <c:pt idx="850">
                  <c:v>0.51917808219178085</c:v>
                </c:pt>
                <c:pt idx="855">
                  <c:v>0.51780821917808217</c:v>
                </c:pt>
                <c:pt idx="860">
                  <c:v>0.38493150684931504</c:v>
                </c:pt>
                <c:pt idx="865">
                  <c:v>0.56438356164383563</c:v>
                </c:pt>
                <c:pt idx="870">
                  <c:v>0.4123287671232877</c:v>
                </c:pt>
                <c:pt idx="875">
                  <c:v>0.31643835616438359</c:v>
                </c:pt>
                <c:pt idx="880">
                  <c:v>0.36438356164383556</c:v>
                </c:pt>
                <c:pt idx="885">
                  <c:v>0.34931506849315069</c:v>
                </c:pt>
                <c:pt idx="890">
                  <c:v>0.37123287671232874</c:v>
                </c:pt>
                <c:pt idx="895">
                  <c:v>0.51917808219178085</c:v>
                </c:pt>
                <c:pt idx="900">
                  <c:v>0.47534246575342465</c:v>
                </c:pt>
                <c:pt idx="905">
                  <c:v>0.29041095890410962</c:v>
                </c:pt>
                <c:pt idx="910">
                  <c:v>0.35616438356164382</c:v>
                </c:pt>
                <c:pt idx="915">
                  <c:v>0.3904109589041096</c:v>
                </c:pt>
                <c:pt idx="920">
                  <c:v>0.46438356164383554</c:v>
                </c:pt>
                <c:pt idx="925">
                  <c:v>0.36986301369863017</c:v>
                </c:pt>
                <c:pt idx="930">
                  <c:v>0.4589041095890411</c:v>
                </c:pt>
                <c:pt idx="935">
                  <c:v>0.32328767123287672</c:v>
                </c:pt>
                <c:pt idx="940">
                  <c:v>0.56712328767123288</c:v>
                </c:pt>
                <c:pt idx="945">
                  <c:v>0.29178082191780824</c:v>
                </c:pt>
                <c:pt idx="950">
                  <c:v>0.46849315068493153</c:v>
                </c:pt>
                <c:pt idx="955">
                  <c:v>0.34520547945205482</c:v>
                </c:pt>
                <c:pt idx="960">
                  <c:v>0.37123287671232874</c:v>
                </c:pt>
                <c:pt idx="965">
                  <c:v>0.51917808219178085</c:v>
                </c:pt>
                <c:pt idx="970">
                  <c:v>0.24794520547945204</c:v>
                </c:pt>
                <c:pt idx="975">
                  <c:v>0.38767123287671235</c:v>
                </c:pt>
                <c:pt idx="980">
                  <c:v>0.32739726027397265</c:v>
                </c:pt>
                <c:pt idx="985">
                  <c:v>0.35342465753424662</c:v>
                </c:pt>
                <c:pt idx="990">
                  <c:v>0.48219178082191777</c:v>
                </c:pt>
                <c:pt idx="995">
                  <c:v>0.37534246575342467</c:v>
                </c:pt>
                <c:pt idx="1000">
                  <c:v>0.43424657534246575</c:v>
                </c:pt>
                <c:pt idx="1005">
                  <c:v>0.32191780821917804</c:v>
                </c:pt>
                <c:pt idx="1010">
                  <c:v>0.31369863013698629</c:v>
                </c:pt>
                <c:pt idx="1015">
                  <c:v>0.41095890410958902</c:v>
                </c:pt>
                <c:pt idx="1020">
                  <c:v>0.36438356164383556</c:v>
                </c:pt>
                <c:pt idx="1025">
                  <c:v>0.45205479452054786</c:v>
                </c:pt>
                <c:pt idx="1030">
                  <c:v>0.46849315068493153</c:v>
                </c:pt>
                <c:pt idx="1035">
                  <c:v>0.43698630136986305</c:v>
                </c:pt>
                <c:pt idx="1040">
                  <c:v>0.38767123287671235</c:v>
                </c:pt>
                <c:pt idx="1045">
                  <c:v>0.53424657534246578</c:v>
                </c:pt>
                <c:pt idx="1050">
                  <c:v>0.42602739726027405</c:v>
                </c:pt>
                <c:pt idx="1055">
                  <c:v>0.42328767123287669</c:v>
                </c:pt>
                <c:pt idx="1060">
                  <c:v>0.45479452054794517</c:v>
                </c:pt>
                <c:pt idx="1065">
                  <c:v>0.36986301369863017</c:v>
                </c:pt>
                <c:pt idx="1070">
                  <c:v>0.5</c:v>
                </c:pt>
                <c:pt idx="1075">
                  <c:v>0.35890410958904106</c:v>
                </c:pt>
                <c:pt idx="1080">
                  <c:v>0.44931506849315073</c:v>
                </c:pt>
                <c:pt idx="1085">
                  <c:v>0.4123287671232877</c:v>
                </c:pt>
                <c:pt idx="1090">
                  <c:v>0.46027397260273978</c:v>
                </c:pt>
                <c:pt idx="1095">
                  <c:v>0.27534246575342464</c:v>
                </c:pt>
                <c:pt idx="1100">
                  <c:v>0.3712328767123288</c:v>
                </c:pt>
                <c:pt idx="1105">
                  <c:v>0.39589041095890409</c:v>
                </c:pt>
                <c:pt idx="1110">
                  <c:v>0.38356164383561647</c:v>
                </c:pt>
                <c:pt idx="1115">
                  <c:v>0.31506849315068497</c:v>
                </c:pt>
                <c:pt idx="1120">
                  <c:v>0.39452054794520547</c:v>
                </c:pt>
                <c:pt idx="1125">
                  <c:v>0.45205479452054786</c:v>
                </c:pt>
                <c:pt idx="1130">
                  <c:v>0.36849315068493149</c:v>
                </c:pt>
                <c:pt idx="1135">
                  <c:v>0.40684931506849314</c:v>
                </c:pt>
                <c:pt idx="1140">
                  <c:v>0.33698630136986296</c:v>
                </c:pt>
                <c:pt idx="1145">
                  <c:v>0.56164383561643838</c:v>
                </c:pt>
                <c:pt idx="1150">
                  <c:v>0.41643835616438363</c:v>
                </c:pt>
                <c:pt idx="1155">
                  <c:v>0.4671232876712329</c:v>
                </c:pt>
                <c:pt idx="1160">
                  <c:v>0.5493150684931507</c:v>
                </c:pt>
                <c:pt idx="1165">
                  <c:v>0.52328767123287667</c:v>
                </c:pt>
                <c:pt idx="1170">
                  <c:v>0.33972602739726021</c:v>
                </c:pt>
                <c:pt idx="1175">
                  <c:v>0.4808219178082192</c:v>
                </c:pt>
                <c:pt idx="1180">
                  <c:v>0.31232876712328766</c:v>
                </c:pt>
                <c:pt idx="1185">
                  <c:v>0.53287671232876721</c:v>
                </c:pt>
                <c:pt idx="1190">
                  <c:v>0.42876712328767119</c:v>
                </c:pt>
                <c:pt idx="1195">
                  <c:v>0.5273972602739726</c:v>
                </c:pt>
                <c:pt idx="1200">
                  <c:v>0.41506849315068495</c:v>
                </c:pt>
                <c:pt idx="1205">
                  <c:v>0.40273972602739727</c:v>
                </c:pt>
                <c:pt idx="1210">
                  <c:v>0.42602739726027394</c:v>
                </c:pt>
                <c:pt idx="1215">
                  <c:v>0.46027397260273978</c:v>
                </c:pt>
                <c:pt idx="1220">
                  <c:v>0.42465753424657537</c:v>
                </c:pt>
                <c:pt idx="1225">
                  <c:v>0.36849315068493149</c:v>
                </c:pt>
                <c:pt idx="1230">
                  <c:v>0.43972602739726019</c:v>
                </c:pt>
                <c:pt idx="1235">
                  <c:v>0.4479452054794521</c:v>
                </c:pt>
                <c:pt idx="1240">
                  <c:v>0.43287671232876707</c:v>
                </c:pt>
                <c:pt idx="1245">
                  <c:v>0.3904109589041096</c:v>
                </c:pt>
                <c:pt idx="1250">
                  <c:v>0.42191780821917807</c:v>
                </c:pt>
                <c:pt idx="1255">
                  <c:v>0.50273972602739714</c:v>
                </c:pt>
                <c:pt idx="1260">
                  <c:v>0.28767123287671231</c:v>
                </c:pt>
                <c:pt idx="1265">
                  <c:v>0.37945205479452054</c:v>
                </c:pt>
                <c:pt idx="1270">
                  <c:v>0.42465753424657537</c:v>
                </c:pt>
                <c:pt idx="1275">
                  <c:v>0.44931506849315073</c:v>
                </c:pt>
                <c:pt idx="1280">
                  <c:v>0.4123287671232877</c:v>
                </c:pt>
                <c:pt idx="1285">
                  <c:v>0.43287671232876718</c:v>
                </c:pt>
                <c:pt idx="1290">
                  <c:v>0.44246575342465749</c:v>
                </c:pt>
                <c:pt idx="1295">
                  <c:v>0.36027397260273969</c:v>
                </c:pt>
                <c:pt idx="1300">
                  <c:v>0.43013698630136987</c:v>
                </c:pt>
                <c:pt idx="1305">
                  <c:v>0.31506849315068497</c:v>
                </c:pt>
                <c:pt idx="1310">
                  <c:v>0.36164383561643831</c:v>
                </c:pt>
                <c:pt idx="1315">
                  <c:v>0.38767123287671235</c:v>
                </c:pt>
                <c:pt idx="1320">
                  <c:v>0.26027397260273971</c:v>
                </c:pt>
                <c:pt idx="1325">
                  <c:v>0.48767123287671232</c:v>
                </c:pt>
                <c:pt idx="1330">
                  <c:v>0.43561643835616437</c:v>
                </c:pt>
                <c:pt idx="1335">
                  <c:v>0.43698630136986305</c:v>
                </c:pt>
                <c:pt idx="1340">
                  <c:v>0.44657534246575342</c:v>
                </c:pt>
                <c:pt idx="1345">
                  <c:v>0.40547945205479452</c:v>
                </c:pt>
                <c:pt idx="1350">
                  <c:v>0.26986301369863008</c:v>
                </c:pt>
                <c:pt idx="1355">
                  <c:v>0.28082191780821919</c:v>
                </c:pt>
                <c:pt idx="1360">
                  <c:v>0.36712328767123281</c:v>
                </c:pt>
                <c:pt idx="1365">
                  <c:v>0.35616438356164382</c:v>
                </c:pt>
                <c:pt idx="1370">
                  <c:v>0.50684931506849318</c:v>
                </c:pt>
                <c:pt idx="1375">
                  <c:v>0.40958904109589039</c:v>
                </c:pt>
                <c:pt idx="1380">
                  <c:v>0.36849315068493149</c:v>
                </c:pt>
                <c:pt idx="1385">
                  <c:v>0.29589041095890412</c:v>
                </c:pt>
                <c:pt idx="1390">
                  <c:v>0.38082191780821917</c:v>
                </c:pt>
                <c:pt idx="1395">
                  <c:v>0.31780821917808211</c:v>
                </c:pt>
                <c:pt idx="1400">
                  <c:v>0.3904109589041096</c:v>
                </c:pt>
                <c:pt idx="1405">
                  <c:v>0.34520547945205482</c:v>
                </c:pt>
                <c:pt idx="1410">
                  <c:v>0.50821917808219175</c:v>
                </c:pt>
                <c:pt idx="1415">
                  <c:v>0.30547945205479449</c:v>
                </c:pt>
                <c:pt idx="1420">
                  <c:v>0.36712328767123281</c:v>
                </c:pt>
                <c:pt idx="1425">
                  <c:v>0.29452054794520549</c:v>
                </c:pt>
                <c:pt idx="1430">
                  <c:v>0.39863013698630134</c:v>
                </c:pt>
                <c:pt idx="1435">
                  <c:v>0.33150684931506846</c:v>
                </c:pt>
                <c:pt idx="1440">
                  <c:v>0.4178082191780822</c:v>
                </c:pt>
                <c:pt idx="1445">
                  <c:v>0.29726027397260274</c:v>
                </c:pt>
                <c:pt idx="1450">
                  <c:v>0.33972602739726027</c:v>
                </c:pt>
                <c:pt idx="1455">
                  <c:v>0.30958904109589042</c:v>
                </c:pt>
                <c:pt idx="1460">
                  <c:v>0.48219178082191777</c:v>
                </c:pt>
                <c:pt idx="1465">
                  <c:v>0.57397260273972595</c:v>
                </c:pt>
                <c:pt idx="1470">
                  <c:v>0.56986301369863013</c:v>
                </c:pt>
                <c:pt idx="1475">
                  <c:v>0.60136986301369855</c:v>
                </c:pt>
                <c:pt idx="1480">
                  <c:v>0.53150684931506853</c:v>
                </c:pt>
                <c:pt idx="1485">
                  <c:v>0.51643835616438349</c:v>
                </c:pt>
                <c:pt idx="1490">
                  <c:v>0.30821917808219179</c:v>
                </c:pt>
                <c:pt idx="1495">
                  <c:v>0.48493150684931507</c:v>
                </c:pt>
                <c:pt idx="1500">
                  <c:v>0.41643835616438352</c:v>
                </c:pt>
                <c:pt idx="1505">
                  <c:v>0.40958904109589039</c:v>
                </c:pt>
                <c:pt idx="1510">
                  <c:v>0.4178082191780822</c:v>
                </c:pt>
                <c:pt idx="1515">
                  <c:v>0.6</c:v>
                </c:pt>
                <c:pt idx="1520">
                  <c:v>0.62739726027397258</c:v>
                </c:pt>
                <c:pt idx="1525">
                  <c:v>0.42191780821917807</c:v>
                </c:pt>
                <c:pt idx="1530">
                  <c:v>0.39315068493150684</c:v>
                </c:pt>
                <c:pt idx="1535">
                  <c:v>0.50958904109589032</c:v>
                </c:pt>
                <c:pt idx="1540">
                  <c:v>0.45616438356164385</c:v>
                </c:pt>
                <c:pt idx="1545">
                  <c:v>0.44520547945205485</c:v>
                </c:pt>
                <c:pt idx="1550">
                  <c:v>0.49041095890410952</c:v>
                </c:pt>
                <c:pt idx="1555">
                  <c:v>0.5547945205479452</c:v>
                </c:pt>
                <c:pt idx="1560">
                  <c:v>0.57808219178082187</c:v>
                </c:pt>
                <c:pt idx="1565">
                  <c:v>0.45753424657534242</c:v>
                </c:pt>
                <c:pt idx="1570">
                  <c:v>0.34931506849315064</c:v>
                </c:pt>
                <c:pt idx="1575">
                  <c:v>0.48904109589041089</c:v>
                </c:pt>
                <c:pt idx="1580">
                  <c:v>0.45342465753424654</c:v>
                </c:pt>
                <c:pt idx="1585">
                  <c:v>0.40273972602739727</c:v>
                </c:pt>
                <c:pt idx="1590">
                  <c:v>0.48219178082191777</c:v>
                </c:pt>
                <c:pt idx="1595">
                  <c:v>0.53972602739726028</c:v>
                </c:pt>
                <c:pt idx="1600">
                  <c:v>0.34109589041095889</c:v>
                </c:pt>
                <c:pt idx="1605">
                  <c:v>0.52465753424657535</c:v>
                </c:pt>
                <c:pt idx="1610">
                  <c:v>0.3575342465753425</c:v>
                </c:pt>
                <c:pt idx="1615">
                  <c:v>0.61917808219178083</c:v>
                </c:pt>
                <c:pt idx="1620">
                  <c:v>0.36575342465753424</c:v>
                </c:pt>
                <c:pt idx="1625">
                  <c:v>0.57671232876712319</c:v>
                </c:pt>
                <c:pt idx="1630">
                  <c:v>0.58082191780821923</c:v>
                </c:pt>
                <c:pt idx="1635">
                  <c:v>0.40547945205479452</c:v>
                </c:pt>
                <c:pt idx="1640">
                  <c:v>0.48493150684931507</c:v>
                </c:pt>
                <c:pt idx="1645">
                  <c:v>0.46027397260273972</c:v>
                </c:pt>
                <c:pt idx="1650">
                  <c:v>0.48356164383561639</c:v>
                </c:pt>
                <c:pt idx="1655">
                  <c:v>0.44383561643835617</c:v>
                </c:pt>
                <c:pt idx="1660">
                  <c:v>0.5219178082191781</c:v>
                </c:pt>
                <c:pt idx="1665">
                  <c:v>0.38767123287671235</c:v>
                </c:pt>
                <c:pt idx="1670">
                  <c:v>0.5821917808219178</c:v>
                </c:pt>
                <c:pt idx="1675">
                  <c:v>0.55616438356164388</c:v>
                </c:pt>
                <c:pt idx="1680">
                  <c:v>0.46712328767123285</c:v>
                </c:pt>
                <c:pt idx="1685">
                  <c:v>0.54657534246575346</c:v>
                </c:pt>
                <c:pt idx="1690">
                  <c:v>0.40958904109589039</c:v>
                </c:pt>
                <c:pt idx="1695">
                  <c:v>0.5712328767123287</c:v>
                </c:pt>
                <c:pt idx="1700">
                  <c:v>0.50958904109589043</c:v>
                </c:pt>
                <c:pt idx="1705">
                  <c:v>0.5</c:v>
                </c:pt>
                <c:pt idx="1710">
                  <c:v>0.53013698630136985</c:v>
                </c:pt>
                <c:pt idx="1715">
                  <c:v>0.39452054794520547</c:v>
                </c:pt>
                <c:pt idx="1720">
                  <c:v>0.53835616438356171</c:v>
                </c:pt>
                <c:pt idx="1725">
                  <c:v>0.49726027397260264</c:v>
                </c:pt>
                <c:pt idx="1730">
                  <c:v>0.49863013698630143</c:v>
                </c:pt>
                <c:pt idx="1735">
                  <c:v>0.43561643835616437</c:v>
                </c:pt>
                <c:pt idx="1740">
                  <c:v>0.45479452054794517</c:v>
                </c:pt>
                <c:pt idx="1745">
                  <c:v>0.42054794520547939</c:v>
                </c:pt>
                <c:pt idx="1750">
                  <c:v>0.39589041095890409</c:v>
                </c:pt>
                <c:pt idx="1755">
                  <c:v>0.42602739726027394</c:v>
                </c:pt>
                <c:pt idx="1760">
                  <c:v>0.54246575342465753</c:v>
                </c:pt>
                <c:pt idx="1765">
                  <c:v>0.66986301369863011</c:v>
                </c:pt>
                <c:pt idx="1770">
                  <c:v>0.50410958904109593</c:v>
                </c:pt>
                <c:pt idx="1775">
                  <c:v>0.50410958904109582</c:v>
                </c:pt>
                <c:pt idx="1780">
                  <c:v>0.56849315068493156</c:v>
                </c:pt>
                <c:pt idx="1785">
                  <c:v>0.47123287671232877</c:v>
                </c:pt>
                <c:pt idx="1790">
                  <c:v>0.4315068493150685</c:v>
                </c:pt>
                <c:pt idx="1795">
                  <c:v>0.48493150684931507</c:v>
                </c:pt>
                <c:pt idx="1800">
                  <c:v>0.54520547945205489</c:v>
                </c:pt>
                <c:pt idx="1805">
                  <c:v>0.57808219178082187</c:v>
                </c:pt>
                <c:pt idx="1810">
                  <c:v>0.47397260273972608</c:v>
                </c:pt>
                <c:pt idx="1815">
                  <c:v>0.46027397260273972</c:v>
                </c:pt>
                <c:pt idx="1820">
                  <c:v>0.42739726027397262</c:v>
                </c:pt>
                <c:pt idx="1825">
                  <c:v>0.5219178082191781</c:v>
                </c:pt>
                <c:pt idx="1830">
                  <c:v>0.41506849315068495</c:v>
                </c:pt>
                <c:pt idx="1835">
                  <c:v>0.55342465753424652</c:v>
                </c:pt>
                <c:pt idx="1840">
                  <c:v>0.58356164383561637</c:v>
                </c:pt>
                <c:pt idx="1845">
                  <c:v>0.51917808219178085</c:v>
                </c:pt>
                <c:pt idx="1850">
                  <c:v>0.42328767123287669</c:v>
                </c:pt>
                <c:pt idx="1855">
                  <c:v>0.5383561643835616</c:v>
                </c:pt>
                <c:pt idx="1860">
                  <c:v>0.39041095890410965</c:v>
                </c:pt>
                <c:pt idx="1865">
                  <c:v>0.60273972602739723</c:v>
                </c:pt>
                <c:pt idx="1870">
                  <c:v>0.46712328767123285</c:v>
                </c:pt>
                <c:pt idx="1875">
                  <c:v>0.55205479452054784</c:v>
                </c:pt>
                <c:pt idx="1880">
                  <c:v>0.42328767123287675</c:v>
                </c:pt>
                <c:pt idx="1885">
                  <c:v>0.49589041095890413</c:v>
                </c:pt>
                <c:pt idx="1890">
                  <c:v>0.46164383561643829</c:v>
                </c:pt>
                <c:pt idx="1895">
                  <c:v>0.58493150684931516</c:v>
                </c:pt>
                <c:pt idx="1900">
                  <c:v>0.42739726027397251</c:v>
                </c:pt>
                <c:pt idx="1905">
                  <c:v>0.4315068493150685</c:v>
                </c:pt>
                <c:pt idx="1910">
                  <c:v>0.47534246575342465</c:v>
                </c:pt>
                <c:pt idx="1915">
                  <c:v>0.42465753424657537</c:v>
                </c:pt>
                <c:pt idx="1920">
                  <c:v>0.43013698630136982</c:v>
                </c:pt>
                <c:pt idx="1925">
                  <c:v>0.33698630136986302</c:v>
                </c:pt>
                <c:pt idx="1930">
                  <c:v>0.50410958904109582</c:v>
                </c:pt>
                <c:pt idx="1935">
                  <c:v>0.43424657534246575</c:v>
                </c:pt>
                <c:pt idx="1940">
                  <c:v>0.49589041095890413</c:v>
                </c:pt>
                <c:pt idx="1945">
                  <c:v>0.50958904109589032</c:v>
                </c:pt>
                <c:pt idx="1950">
                  <c:v>0.5273972602739726</c:v>
                </c:pt>
                <c:pt idx="1955">
                  <c:v>0.57671232876712319</c:v>
                </c:pt>
                <c:pt idx="1960">
                  <c:v>0.58493150684931516</c:v>
                </c:pt>
                <c:pt idx="1965">
                  <c:v>0.49041095890410968</c:v>
                </c:pt>
                <c:pt idx="1970">
                  <c:v>0.59452054794520559</c:v>
                </c:pt>
                <c:pt idx="1975">
                  <c:v>0.42876712328767119</c:v>
                </c:pt>
                <c:pt idx="1980">
                  <c:v>0.47671232876712322</c:v>
                </c:pt>
                <c:pt idx="1985">
                  <c:v>0.40684931506849314</c:v>
                </c:pt>
                <c:pt idx="1990">
                  <c:v>0.43698630136986305</c:v>
                </c:pt>
                <c:pt idx="1995">
                  <c:v>0.50410958904109582</c:v>
                </c:pt>
                <c:pt idx="2000">
                  <c:v>0.35890410958904112</c:v>
                </c:pt>
                <c:pt idx="2005">
                  <c:v>0.48356164383561639</c:v>
                </c:pt>
                <c:pt idx="2010">
                  <c:v>0.46986301369863009</c:v>
                </c:pt>
                <c:pt idx="2015">
                  <c:v>0.44794520547945205</c:v>
                </c:pt>
                <c:pt idx="2020">
                  <c:v>0.44657534246575337</c:v>
                </c:pt>
                <c:pt idx="2025">
                  <c:v>0.48904109589041089</c:v>
                </c:pt>
                <c:pt idx="2030">
                  <c:v>0.32191780821917809</c:v>
                </c:pt>
                <c:pt idx="2035">
                  <c:v>0.56712328767123288</c:v>
                </c:pt>
                <c:pt idx="2040">
                  <c:v>0.50410958904109582</c:v>
                </c:pt>
                <c:pt idx="2045">
                  <c:v>0.46849315068493153</c:v>
                </c:pt>
                <c:pt idx="2050">
                  <c:v>0.44657534246575342</c:v>
                </c:pt>
                <c:pt idx="2055">
                  <c:v>0.50821917808219175</c:v>
                </c:pt>
                <c:pt idx="2060">
                  <c:v>0.53698630136986303</c:v>
                </c:pt>
                <c:pt idx="2065">
                  <c:v>0.52465753424657535</c:v>
                </c:pt>
                <c:pt idx="2070">
                  <c:v>0.48767123287671232</c:v>
                </c:pt>
                <c:pt idx="2075">
                  <c:v>0.50273972602739714</c:v>
                </c:pt>
                <c:pt idx="2080">
                  <c:v>0.51232876712328768</c:v>
                </c:pt>
                <c:pt idx="2085">
                  <c:v>0.38767123287671235</c:v>
                </c:pt>
                <c:pt idx="2090">
                  <c:v>0.44246575342465749</c:v>
                </c:pt>
                <c:pt idx="2095">
                  <c:v>0.40410958904109584</c:v>
                </c:pt>
                <c:pt idx="2100">
                  <c:v>0.55616438356164388</c:v>
                </c:pt>
                <c:pt idx="2105">
                  <c:v>0.42328767123287669</c:v>
                </c:pt>
                <c:pt idx="2110">
                  <c:v>0.57260273972602738</c:v>
                </c:pt>
                <c:pt idx="2115">
                  <c:v>0.48219178082191777</c:v>
                </c:pt>
                <c:pt idx="2120">
                  <c:v>0.47945205479452052</c:v>
                </c:pt>
                <c:pt idx="2125">
                  <c:v>0.47534246575342465</c:v>
                </c:pt>
                <c:pt idx="2130">
                  <c:v>0.5054794520547945</c:v>
                </c:pt>
                <c:pt idx="2135">
                  <c:v>0.45890410958904104</c:v>
                </c:pt>
                <c:pt idx="2140">
                  <c:v>0.47945205479452058</c:v>
                </c:pt>
                <c:pt idx="2145">
                  <c:v>0.47945205479452058</c:v>
                </c:pt>
                <c:pt idx="2150">
                  <c:v>0.44383561643835617</c:v>
                </c:pt>
                <c:pt idx="2155">
                  <c:v>0.42602739726027394</c:v>
                </c:pt>
                <c:pt idx="2160">
                  <c:v>0.39178082191780816</c:v>
                </c:pt>
                <c:pt idx="2165">
                  <c:v>0.39178082191780822</c:v>
                </c:pt>
                <c:pt idx="2170">
                  <c:v>0.39863013698630134</c:v>
                </c:pt>
                <c:pt idx="2175">
                  <c:v>0.50136986301369857</c:v>
                </c:pt>
                <c:pt idx="2180">
                  <c:v>0.4479452054794521</c:v>
                </c:pt>
                <c:pt idx="2185">
                  <c:v>0.38904109589041092</c:v>
                </c:pt>
                <c:pt idx="2190">
                  <c:v>0.45753424657534242</c:v>
                </c:pt>
                <c:pt idx="2195">
                  <c:v>0.36575342465753424</c:v>
                </c:pt>
                <c:pt idx="2200">
                  <c:v>0.49452054794520545</c:v>
                </c:pt>
                <c:pt idx="2205">
                  <c:v>0.35616438356164382</c:v>
                </c:pt>
                <c:pt idx="2210">
                  <c:v>0.4780821917808219</c:v>
                </c:pt>
                <c:pt idx="2215">
                  <c:v>0.63972602739726026</c:v>
                </c:pt>
                <c:pt idx="2220">
                  <c:v>0.41095890410958907</c:v>
                </c:pt>
                <c:pt idx="2225">
                  <c:v>0.54657534246575334</c:v>
                </c:pt>
                <c:pt idx="2230">
                  <c:v>0.47945205479452052</c:v>
                </c:pt>
                <c:pt idx="2235">
                  <c:v>0.38630136986301372</c:v>
                </c:pt>
                <c:pt idx="2240">
                  <c:v>0.50684931506849318</c:v>
                </c:pt>
                <c:pt idx="2245">
                  <c:v>0.5383561643835616</c:v>
                </c:pt>
                <c:pt idx="2250">
                  <c:v>0.44109589041095887</c:v>
                </c:pt>
                <c:pt idx="2255">
                  <c:v>0.45479452054794522</c:v>
                </c:pt>
                <c:pt idx="2260">
                  <c:v>0.43424657534246575</c:v>
                </c:pt>
                <c:pt idx="2265">
                  <c:v>0.47534246575342465</c:v>
                </c:pt>
                <c:pt idx="2270">
                  <c:v>0.38904109589041092</c:v>
                </c:pt>
                <c:pt idx="2275">
                  <c:v>0.49315068493150688</c:v>
                </c:pt>
                <c:pt idx="2280">
                  <c:v>0.55753424657534256</c:v>
                </c:pt>
                <c:pt idx="2285">
                  <c:v>0.39452054794520547</c:v>
                </c:pt>
                <c:pt idx="2290">
                  <c:v>0.39452054794520552</c:v>
                </c:pt>
                <c:pt idx="2295">
                  <c:v>0.42328767123287669</c:v>
                </c:pt>
                <c:pt idx="2300">
                  <c:v>0.35342465753424657</c:v>
                </c:pt>
                <c:pt idx="2305">
                  <c:v>0.50273972602739725</c:v>
                </c:pt>
                <c:pt idx="2310">
                  <c:v>0.39452054794520547</c:v>
                </c:pt>
                <c:pt idx="2315">
                  <c:v>0.510958904109589</c:v>
                </c:pt>
                <c:pt idx="2320">
                  <c:v>0.48630136986301375</c:v>
                </c:pt>
                <c:pt idx="2325">
                  <c:v>0.40684931506849314</c:v>
                </c:pt>
                <c:pt idx="2330">
                  <c:v>0.39863013698630134</c:v>
                </c:pt>
                <c:pt idx="2335">
                  <c:v>0.58082191780821923</c:v>
                </c:pt>
                <c:pt idx="2340">
                  <c:v>0.54246575342465753</c:v>
                </c:pt>
                <c:pt idx="2345">
                  <c:v>0.56438356164383552</c:v>
                </c:pt>
                <c:pt idx="2350">
                  <c:v>0.47123287671232877</c:v>
                </c:pt>
                <c:pt idx="2355">
                  <c:v>0.5273972602739726</c:v>
                </c:pt>
                <c:pt idx="2360">
                  <c:v>0.5054794520547945</c:v>
                </c:pt>
                <c:pt idx="2365">
                  <c:v>0.4123287671232877</c:v>
                </c:pt>
                <c:pt idx="2370">
                  <c:v>0.46712328767123285</c:v>
                </c:pt>
                <c:pt idx="2375">
                  <c:v>0.5657534246575342</c:v>
                </c:pt>
                <c:pt idx="2380">
                  <c:v>0.50958904109589043</c:v>
                </c:pt>
                <c:pt idx="2385">
                  <c:v>0.47671232876712333</c:v>
                </c:pt>
                <c:pt idx="2390">
                  <c:v>0.47534246575342465</c:v>
                </c:pt>
                <c:pt idx="2395">
                  <c:v>0.42465753424657537</c:v>
                </c:pt>
                <c:pt idx="2400">
                  <c:v>0.46575342465753417</c:v>
                </c:pt>
                <c:pt idx="2405">
                  <c:v>0.4315068493150685</c:v>
                </c:pt>
                <c:pt idx="2410">
                  <c:v>0.51369863013698625</c:v>
                </c:pt>
                <c:pt idx="2415">
                  <c:v>0.56301369863013695</c:v>
                </c:pt>
                <c:pt idx="2420">
                  <c:v>0.43972602739726019</c:v>
                </c:pt>
                <c:pt idx="2425">
                  <c:v>0.32191780821917809</c:v>
                </c:pt>
                <c:pt idx="2430">
                  <c:v>0.43013698630136982</c:v>
                </c:pt>
                <c:pt idx="2435">
                  <c:v>0.46301369863013697</c:v>
                </c:pt>
                <c:pt idx="2440">
                  <c:v>0.51643835616438361</c:v>
                </c:pt>
                <c:pt idx="2445">
                  <c:v>0.36164383561643831</c:v>
                </c:pt>
                <c:pt idx="2450">
                  <c:v>0.40410958904109584</c:v>
                </c:pt>
                <c:pt idx="2455">
                  <c:v>0.42602739726027394</c:v>
                </c:pt>
                <c:pt idx="2460">
                  <c:v>0.43287671232876707</c:v>
                </c:pt>
                <c:pt idx="2465">
                  <c:v>0.40821917808219171</c:v>
                </c:pt>
                <c:pt idx="2470">
                  <c:v>0.59315068493150691</c:v>
                </c:pt>
                <c:pt idx="2475">
                  <c:v>0.46849315068493153</c:v>
                </c:pt>
                <c:pt idx="2480">
                  <c:v>0.51095890410958911</c:v>
                </c:pt>
                <c:pt idx="2485">
                  <c:v>0.42191780821917807</c:v>
                </c:pt>
                <c:pt idx="2490">
                  <c:v>0.56438356164383552</c:v>
                </c:pt>
                <c:pt idx="2495">
                  <c:v>0.36301369863013699</c:v>
                </c:pt>
                <c:pt idx="2500">
                  <c:v>0.42328767123287669</c:v>
                </c:pt>
                <c:pt idx="2505">
                  <c:v>0.62465753424657533</c:v>
                </c:pt>
                <c:pt idx="2510">
                  <c:v>0.55890410958904102</c:v>
                </c:pt>
                <c:pt idx="2515">
                  <c:v>0.40684931506849314</c:v>
                </c:pt>
                <c:pt idx="2520">
                  <c:v>0.54657534246575346</c:v>
                </c:pt>
                <c:pt idx="2525">
                  <c:v>0.36438356164383562</c:v>
                </c:pt>
                <c:pt idx="2530">
                  <c:v>0.5</c:v>
                </c:pt>
                <c:pt idx="2535">
                  <c:v>0.4671232876712329</c:v>
                </c:pt>
                <c:pt idx="2540">
                  <c:v>0.46575342465753417</c:v>
                </c:pt>
                <c:pt idx="2545">
                  <c:v>0.4178082191780822</c:v>
                </c:pt>
                <c:pt idx="2550">
                  <c:v>0.43561643835616443</c:v>
                </c:pt>
                <c:pt idx="2555">
                  <c:v>0.40410958904109595</c:v>
                </c:pt>
                <c:pt idx="2560">
                  <c:v>0.4808219178082192</c:v>
                </c:pt>
                <c:pt idx="2565">
                  <c:v>0.54657534246575334</c:v>
                </c:pt>
                <c:pt idx="2570">
                  <c:v>0.51369863013698625</c:v>
                </c:pt>
                <c:pt idx="2575">
                  <c:v>0.5219178082191781</c:v>
                </c:pt>
                <c:pt idx="2580">
                  <c:v>0.38356164383561636</c:v>
                </c:pt>
                <c:pt idx="2585">
                  <c:v>0.48219178082191777</c:v>
                </c:pt>
                <c:pt idx="2590">
                  <c:v>0.46986301369863009</c:v>
                </c:pt>
                <c:pt idx="2595">
                  <c:v>0.53150684931506853</c:v>
                </c:pt>
                <c:pt idx="2600">
                  <c:v>0.35479452054794519</c:v>
                </c:pt>
                <c:pt idx="2605">
                  <c:v>0.47123287671232877</c:v>
                </c:pt>
                <c:pt idx="2610">
                  <c:v>0.55205479452054784</c:v>
                </c:pt>
                <c:pt idx="2615">
                  <c:v>0.40136986301369859</c:v>
                </c:pt>
                <c:pt idx="2620">
                  <c:v>0.39452054794520547</c:v>
                </c:pt>
                <c:pt idx="2625">
                  <c:v>0.50410958904109582</c:v>
                </c:pt>
                <c:pt idx="2630">
                  <c:v>0.41369863013698627</c:v>
                </c:pt>
                <c:pt idx="2635">
                  <c:v>0.44383561643835617</c:v>
                </c:pt>
                <c:pt idx="2640">
                  <c:v>0.37397260273972599</c:v>
                </c:pt>
                <c:pt idx="2645">
                  <c:v>0.52328767123287667</c:v>
                </c:pt>
                <c:pt idx="2650">
                  <c:v>0.4397260273972603</c:v>
                </c:pt>
                <c:pt idx="2655">
                  <c:v>0.51780821917808217</c:v>
                </c:pt>
                <c:pt idx="2660">
                  <c:v>0.56164383561643838</c:v>
                </c:pt>
                <c:pt idx="2665">
                  <c:v>0.35068493150684932</c:v>
                </c:pt>
                <c:pt idx="2670">
                  <c:v>0.35479452054794525</c:v>
                </c:pt>
                <c:pt idx="2675">
                  <c:v>0.4726027397260274</c:v>
                </c:pt>
                <c:pt idx="2680">
                  <c:v>0.45753424657534242</c:v>
                </c:pt>
                <c:pt idx="2685">
                  <c:v>0.3904109589041096</c:v>
                </c:pt>
                <c:pt idx="2690">
                  <c:v>0.42739726027397262</c:v>
                </c:pt>
                <c:pt idx="2695">
                  <c:v>0.4917808219178082</c:v>
                </c:pt>
                <c:pt idx="2700">
                  <c:v>0.50136986301369868</c:v>
                </c:pt>
                <c:pt idx="2705">
                  <c:v>0.36849315068493149</c:v>
                </c:pt>
                <c:pt idx="2710">
                  <c:v>0.26712328767123295</c:v>
                </c:pt>
                <c:pt idx="2715">
                  <c:v>0.39452054794520547</c:v>
                </c:pt>
                <c:pt idx="2720">
                  <c:v>0.47945205479452058</c:v>
                </c:pt>
                <c:pt idx="2725">
                  <c:v>0.29589041095890412</c:v>
                </c:pt>
                <c:pt idx="2730">
                  <c:v>0.46712328767123285</c:v>
                </c:pt>
                <c:pt idx="2735">
                  <c:v>0.45616438356164385</c:v>
                </c:pt>
                <c:pt idx="2740">
                  <c:v>0.50958904109589043</c:v>
                </c:pt>
                <c:pt idx="2745">
                  <c:v>0.49315068493150688</c:v>
                </c:pt>
                <c:pt idx="2750">
                  <c:v>0.44520547945205485</c:v>
                </c:pt>
                <c:pt idx="2755">
                  <c:v>0.32054794520547941</c:v>
                </c:pt>
                <c:pt idx="2760">
                  <c:v>0.60684931506849316</c:v>
                </c:pt>
                <c:pt idx="2765">
                  <c:v>0.35068493150684932</c:v>
                </c:pt>
                <c:pt idx="2770">
                  <c:v>0.48767123287671232</c:v>
                </c:pt>
                <c:pt idx="2775">
                  <c:v>0.4917808219178082</c:v>
                </c:pt>
                <c:pt idx="2780">
                  <c:v>0.15753424657534246</c:v>
                </c:pt>
              </c:numCache>
            </c:numRef>
          </c:xVal>
          <c:yVal>
            <c:numRef>
              <c:f>'0,5 normerte grafer'!$A$6:$A$2786</c:f>
              <c:numCache>
                <c:formatCode>General</c:formatCode>
                <c:ptCount val="2781"/>
                <c:pt idx="0">
                  <c:v>0.2</c:v>
                </c:pt>
                <c:pt idx="5">
                  <c:v>0.7</c:v>
                </c:pt>
                <c:pt idx="10">
                  <c:v>1.2</c:v>
                </c:pt>
                <c:pt idx="15">
                  <c:v>1.7</c:v>
                </c:pt>
                <c:pt idx="20">
                  <c:v>2.2000000000000002</c:v>
                </c:pt>
                <c:pt idx="25">
                  <c:v>2.7</c:v>
                </c:pt>
                <c:pt idx="30">
                  <c:v>3.2</c:v>
                </c:pt>
                <c:pt idx="35">
                  <c:v>3.7</c:v>
                </c:pt>
                <c:pt idx="40">
                  <c:v>4.2</c:v>
                </c:pt>
                <c:pt idx="45">
                  <c:v>4.7</c:v>
                </c:pt>
                <c:pt idx="50">
                  <c:v>5.2</c:v>
                </c:pt>
                <c:pt idx="55">
                  <c:v>5.7</c:v>
                </c:pt>
                <c:pt idx="60">
                  <c:v>6.2</c:v>
                </c:pt>
                <c:pt idx="65">
                  <c:v>6.7</c:v>
                </c:pt>
                <c:pt idx="70">
                  <c:v>7.2</c:v>
                </c:pt>
                <c:pt idx="75">
                  <c:v>7.7</c:v>
                </c:pt>
                <c:pt idx="80">
                  <c:v>8.1999999999999993</c:v>
                </c:pt>
                <c:pt idx="85">
                  <c:v>8.6999999999999993</c:v>
                </c:pt>
                <c:pt idx="90">
                  <c:v>9.1999999999999993</c:v>
                </c:pt>
                <c:pt idx="95">
                  <c:v>9.6999999999999993</c:v>
                </c:pt>
                <c:pt idx="100">
                  <c:v>10.199999999999999</c:v>
                </c:pt>
                <c:pt idx="105">
                  <c:v>10.7</c:v>
                </c:pt>
                <c:pt idx="110">
                  <c:v>11.2</c:v>
                </c:pt>
                <c:pt idx="115">
                  <c:v>11.7</c:v>
                </c:pt>
                <c:pt idx="120">
                  <c:v>12.2</c:v>
                </c:pt>
                <c:pt idx="125">
                  <c:v>12.7</c:v>
                </c:pt>
                <c:pt idx="130">
                  <c:v>13.2</c:v>
                </c:pt>
                <c:pt idx="135">
                  <c:v>13.7</c:v>
                </c:pt>
                <c:pt idx="140">
                  <c:v>14.2</c:v>
                </c:pt>
                <c:pt idx="145">
                  <c:v>14.7</c:v>
                </c:pt>
                <c:pt idx="150">
                  <c:v>15.2</c:v>
                </c:pt>
                <c:pt idx="155">
                  <c:v>15.7</c:v>
                </c:pt>
                <c:pt idx="160">
                  <c:v>16.2</c:v>
                </c:pt>
                <c:pt idx="165">
                  <c:v>16.7</c:v>
                </c:pt>
                <c:pt idx="170">
                  <c:v>17.2</c:v>
                </c:pt>
                <c:pt idx="175">
                  <c:v>17.7</c:v>
                </c:pt>
                <c:pt idx="180">
                  <c:v>18.2</c:v>
                </c:pt>
                <c:pt idx="185">
                  <c:v>18.7</c:v>
                </c:pt>
                <c:pt idx="190">
                  <c:v>19.2</c:v>
                </c:pt>
                <c:pt idx="195">
                  <c:v>19.7</c:v>
                </c:pt>
                <c:pt idx="200">
                  <c:v>20.2</c:v>
                </c:pt>
                <c:pt idx="205">
                  <c:v>20.7</c:v>
                </c:pt>
                <c:pt idx="210">
                  <c:v>21.2</c:v>
                </c:pt>
                <c:pt idx="215">
                  <c:v>21.7</c:v>
                </c:pt>
                <c:pt idx="220">
                  <c:v>22.2</c:v>
                </c:pt>
                <c:pt idx="225">
                  <c:v>22.7</c:v>
                </c:pt>
                <c:pt idx="230">
                  <c:v>23.2</c:v>
                </c:pt>
                <c:pt idx="235">
                  <c:v>23.7</c:v>
                </c:pt>
                <c:pt idx="240">
                  <c:v>24.2</c:v>
                </c:pt>
                <c:pt idx="245">
                  <c:v>24.7</c:v>
                </c:pt>
                <c:pt idx="250">
                  <c:v>25.2</c:v>
                </c:pt>
                <c:pt idx="255">
                  <c:v>25.7</c:v>
                </c:pt>
                <c:pt idx="260">
                  <c:v>26.2</c:v>
                </c:pt>
                <c:pt idx="265">
                  <c:v>26.7</c:v>
                </c:pt>
                <c:pt idx="270">
                  <c:v>27.2</c:v>
                </c:pt>
                <c:pt idx="275">
                  <c:v>27.7</c:v>
                </c:pt>
                <c:pt idx="280">
                  <c:v>28.2</c:v>
                </c:pt>
                <c:pt idx="285">
                  <c:v>28.7</c:v>
                </c:pt>
                <c:pt idx="290">
                  <c:v>29.2</c:v>
                </c:pt>
                <c:pt idx="295">
                  <c:v>29.7</c:v>
                </c:pt>
                <c:pt idx="300">
                  <c:v>30.2</c:v>
                </c:pt>
                <c:pt idx="305">
                  <c:v>30.7</c:v>
                </c:pt>
                <c:pt idx="310">
                  <c:v>31.2</c:v>
                </c:pt>
                <c:pt idx="315">
                  <c:v>31.7</c:v>
                </c:pt>
                <c:pt idx="320">
                  <c:v>32.200000000000003</c:v>
                </c:pt>
                <c:pt idx="325">
                  <c:v>32.700000000000003</c:v>
                </c:pt>
                <c:pt idx="330">
                  <c:v>33.200000000000003</c:v>
                </c:pt>
                <c:pt idx="335">
                  <c:v>33.700000000000003</c:v>
                </c:pt>
                <c:pt idx="340">
                  <c:v>34.200000000000003</c:v>
                </c:pt>
                <c:pt idx="345">
                  <c:v>34.700000000000003</c:v>
                </c:pt>
                <c:pt idx="350">
                  <c:v>35.200000000000003</c:v>
                </c:pt>
                <c:pt idx="355">
                  <c:v>35.700000000000003</c:v>
                </c:pt>
                <c:pt idx="360">
                  <c:v>36.200000000000003</c:v>
                </c:pt>
                <c:pt idx="365">
                  <c:v>36.700000000000003</c:v>
                </c:pt>
                <c:pt idx="370">
                  <c:v>37.200000000000003</c:v>
                </c:pt>
                <c:pt idx="375">
                  <c:v>37.700000000000003</c:v>
                </c:pt>
                <c:pt idx="380">
                  <c:v>38.200000000000003</c:v>
                </c:pt>
                <c:pt idx="385">
                  <c:v>38.700000000000003</c:v>
                </c:pt>
                <c:pt idx="390">
                  <c:v>39.200000000000003</c:v>
                </c:pt>
                <c:pt idx="395">
                  <c:v>39.700000000000003</c:v>
                </c:pt>
                <c:pt idx="400">
                  <c:v>40.200000000000003</c:v>
                </c:pt>
                <c:pt idx="405">
                  <c:v>40.700000000000003</c:v>
                </c:pt>
                <c:pt idx="410">
                  <c:v>41.2</c:v>
                </c:pt>
                <c:pt idx="415">
                  <c:v>41.7</c:v>
                </c:pt>
                <c:pt idx="420">
                  <c:v>42.2</c:v>
                </c:pt>
                <c:pt idx="425">
                  <c:v>42.7</c:v>
                </c:pt>
                <c:pt idx="430">
                  <c:v>43.2</c:v>
                </c:pt>
                <c:pt idx="435">
                  <c:v>43.7</c:v>
                </c:pt>
                <c:pt idx="440">
                  <c:v>44.2</c:v>
                </c:pt>
                <c:pt idx="445">
                  <c:v>44.7</c:v>
                </c:pt>
                <c:pt idx="450">
                  <c:v>45.2</c:v>
                </c:pt>
                <c:pt idx="455">
                  <c:v>45.7</c:v>
                </c:pt>
                <c:pt idx="460">
                  <c:v>46.2</c:v>
                </c:pt>
                <c:pt idx="465">
                  <c:v>46.7</c:v>
                </c:pt>
                <c:pt idx="470">
                  <c:v>47.2</c:v>
                </c:pt>
                <c:pt idx="475">
                  <c:v>47.7</c:v>
                </c:pt>
                <c:pt idx="480">
                  <c:v>48.2</c:v>
                </c:pt>
                <c:pt idx="485">
                  <c:v>48.7</c:v>
                </c:pt>
                <c:pt idx="490">
                  <c:v>49.2</c:v>
                </c:pt>
                <c:pt idx="495">
                  <c:v>49.7</c:v>
                </c:pt>
                <c:pt idx="500">
                  <c:v>50.2</c:v>
                </c:pt>
                <c:pt idx="505">
                  <c:v>50.7</c:v>
                </c:pt>
                <c:pt idx="510">
                  <c:v>51.2</c:v>
                </c:pt>
                <c:pt idx="515">
                  <c:v>51.7</c:v>
                </c:pt>
                <c:pt idx="520">
                  <c:v>52.2</c:v>
                </c:pt>
                <c:pt idx="525">
                  <c:v>52.7</c:v>
                </c:pt>
                <c:pt idx="530">
                  <c:v>53.2</c:v>
                </c:pt>
                <c:pt idx="535">
                  <c:v>53.7</c:v>
                </c:pt>
                <c:pt idx="540">
                  <c:v>54.2</c:v>
                </c:pt>
                <c:pt idx="545">
                  <c:v>54.7</c:v>
                </c:pt>
                <c:pt idx="550">
                  <c:v>55.2</c:v>
                </c:pt>
                <c:pt idx="555">
                  <c:v>55.7</c:v>
                </c:pt>
                <c:pt idx="560">
                  <c:v>56.2</c:v>
                </c:pt>
                <c:pt idx="565">
                  <c:v>56.7</c:v>
                </c:pt>
                <c:pt idx="570">
                  <c:v>57.2</c:v>
                </c:pt>
                <c:pt idx="575">
                  <c:v>57.7</c:v>
                </c:pt>
                <c:pt idx="580">
                  <c:v>58.2</c:v>
                </c:pt>
                <c:pt idx="585">
                  <c:v>58.7</c:v>
                </c:pt>
                <c:pt idx="590">
                  <c:v>59.2</c:v>
                </c:pt>
                <c:pt idx="595">
                  <c:v>59.7</c:v>
                </c:pt>
                <c:pt idx="600">
                  <c:v>60.2</c:v>
                </c:pt>
                <c:pt idx="605">
                  <c:v>60.7</c:v>
                </c:pt>
                <c:pt idx="610">
                  <c:v>61.2</c:v>
                </c:pt>
                <c:pt idx="615">
                  <c:v>61.7</c:v>
                </c:pt>
                <c:pt idx="620">
                  <c:v>62.2</c:v>
                </c:pt>
                <c:pt idx="625">
                  <c:v>62.7</c:v>
                </c:pt>
                <c:pt idx="630">
                  <c:v>63.2</c:v>
                </c:pt>
                <c:pt idx="635">
                  <c:v>63.7</c:v>
                </c:pt>
                <c:pt idx="640">
                  <c:v>64.2</c:v>
                </c:pt>
                <c:pt idx="645">
                  <c:v>64.7</c:v>
                </c:pt>
                <c:pt idx="650">
                  <c:v>65.2</c:v>
                </c:pt>
                <c:pt idx="655">
                  <c:v>65.7</c:v>
                </c:pt>
                <c:pt idx="660">
                  <c:v>66.2</c:v>
                </c:pt>
                <c:pt idx="665">
                  <c:v>66.7</c:v>
                </c:pt>
                <c:pt idx="670">
                  <c:v>67.2</c:v>
                </c:pt>
                <c:pt idx="675">
                  <c:v>67.7</c:v>
                </c:pt>
                <c:pt idx="680">
                  <c:v>68.2</c:v>
                </c:pt>
                <c:pt idx="685">
                  <c:v>68.7</c:v>
                </c:pt>
                <c:pt idx="690">
                  <c:v>69.2</c:v>
                </c:pt>
                <c:pt idx="695">
                  <c:v>69.7</c:v>
                </c:pt>
                <c:pt idx="700">
                  <c:v>70.2</c:v>
                </c:pt>
                <c:pt idx="705">
                  <c:v>70.7</c:v>
                </c:pt>
                <c:pt idx="710">
                  <c:v>71.2</c:v>
                </c:pt>
                <c:pt idx="715">
                  <c:v>71.7</c:v>
                </c:pt>
                <c:pt idx="720">
                  <c:v>72.2</c:v>
                </c:pt>
                <c:pt idx="725">
                  <c:v>72.7</c:v>
                </c:pt>
                <c:pt idx="730">
                  <c:v>73.2</c:v>
                </c:pt>
                <c:pt idx="735">
                  <c:v>73.7</c:v>
                </c:pt>
                <c:pt idx="740">
                  <c:v>74.2</c:v>
                </c:pt>
                <c:pt idx="745">
                  <c:v>74.7</c:v>
                </c:pt>
                <c:pt idx="750">
                  <c:v>75.2</c:v>
                </c:pt>
                <c:pt idx="755">
                  <c:v>75.7</c:v>
                </c:pt>
                <c:pt idx="760">
                  <c:v>76.2</c:v>
                </c:pt>
                <c:pt idx="765">
                  <c:v>76.7</c:v>
                </c:pt>
                <c:pt idx="770">
                  <c:v>77.2</c:v>
                </c:pt>
                <c:pt idx="775">
                  <c:v>77.7</c:v>
                </c:pt>
                <c:pt idx="780">
                  <c:v>78.2</c:v>
                </c:pt>
                <c:pt idx="785">
                  <c:v>78.7</c:v>
                </c:pt>
                <c:pt idx="790">
                  <c:v>79.2</c:v>
                </c:pt>
                <c:pt idx="795">
                  <c:v>79.7</c:v>
                </c:pt>
                <c:pt idx="800">
                  <c:v>80.2</c:v>
                </c:pt>
                <c:pt idx="805">
                  <c:v>80.7</c:v>
                </c:pt>
                <c:pt idx="810">
                  <c:v>81.2</c:v>
                </c:pt>
                <c:pt idx="815">
                  <c:v>81.7</c:v>
                </c:pt>
                <c:pt idx="820">
                  <c:v>82.2</c:v>
                </c:pt>
                <c:pt idx="825">
                  <c:v>82.7</c:v>
                </c:pt>
                <c:pt idx="830">
                  <c:v>83.2</c:v>
                </c:pt>
                <c:pt idx="835">
                  <c:v>83.7</c:v>
                </c:pt>
                <c:pt idx="840">
                  <c:v>84.2</c:v>
                </c:pt>
                <c:pt idx="845">
                  <c:v>84.7</c:v>
                </c:pt>
                <c:pt idx="850">
                  <c:v>85.2</c:v>
                </c:pt>
                <c:pt idx="855">
                  <c:v>85.7</c:v>
                </c:pt>
                <c:pt idx="860">
                  <c:v>86.2</c:v>
                </c:pt>
                <c:pt idx="865">
                  <c:v>86.7</c:v>
                </c:pt>
                <c:pt idx="870">
                  <c:v>87.2</c:v>
                </c:pt>
                <c:pt idx="875">
                  <c:v>87.7</c:v>
                </c:pt>
                <c:pt idx="880">
                  <c:v>88.2</c:v>
                </c:pt>
                <c:pt idx="885">
                  <c:v>88.7</c:v>
                </c:pt>
                <c:pt idx="890">
                  <c:v>89.2</c:v>
                </c:pt>
                <c:pt idx="895">
                  <c:v>89.7</c:v>
                </c:pt>
                <c:pt idx="900">
                  <c:v>90.2</c:v>
                </c:pt>
                <c:pt idx="905">
                  <c:v>90.7</c:v>
                </c:pt>
                <c:pt idx="910">
                  <c:v>91.2</c:v>
                </c:pt>
                <c:pt idx="915">
                  <c:v>91.7</c:v>
                </c:pt>
                <c:pt idx="920">
                  <c:v>92.2</c:v>
                </c:pt>
                <c:pt idx="925">
                  <c:v>92.7</c:v>
                </c:pt>
                <c:pt idx="930">
                  <c:v>93.2</c:v>
                </c:pt>
                <c:pt idx="935">
                  <c:v>93.7</c:v>
                </c:pt>
                <c:pt idx="940">
                  <c:v>94.2</c:v>
                </c:pt>
                <c:pt idx="945">
                  <c:v>94.7</c:v>
                </c:pt>
                <c:pt idx="950">
                  <c:v>95.2</c:v>
                </c:pt>
                <c:pt idx="955">
                  <c:v>95.7</c:v>
                </c:pt>
                <c:pt idx="960">
                  <c:v>96.2</c:v>
                </c:pt>
                <c:pt idx="965">
                  <c:v>96.7</c:v>
                </c:pt>
                <c:pt idx="970">
                  <c:v>97.2</c:v>
                </c:pt>
                <c:pt idx="975">
                  <c:v>97.7</c:v>
                </c:pt>
                <c:pt idx="980">
                  <c:v>98.2</c:v>
                </c:pt>
                <c:pt idx="985">
                  <c:v>98.7</c:v>
                </c:pt>
                <c:pt idx="990">
                  <c:v>99.2</c:v>
                </c:pt>
                <c:pt idx="995">
                  <c:v>99.7</c:v>
                </c:pt>
                <c:pt idx="1000">
                  <c:v>100.2</c:v>
                </c:pt>
                <c:pt idx="1005">
                  <c:v>100.7</c:v>
                </c:pt>
                <c:pt idx="1010">
                  <c:v>101.2</c:v>
                </c:pt>
                <c:pt idx="1015">
                  <c:v>101.7</c:v>
                </c:pt>
                <c:pt idx="1020">
                  <c:v>102.2</c:v>
                </c:pt>
                <c:pt idx="1025">
                  <c:v>102.7</c:v>
                </c:pt>
                <c:pt idx="1030">
                  <c:v>103.2</c:v>
                </c:pt>
                <c:pt idx="1035">
                  <c:v>103.7</c:v>
                </c:pt>
                <c:pt idx="1040">
                  <c:v>104.2</c:v>
                </c:pt>
                <c:pt idx="1045">
                  <c:v>104.7</c:v>
                </c:pt>
                <c:pt idx="1050">
                  <c:v>105.2</c:v>
                </c:pt>
                <c:pt idx="1055">
                  <c:v>105.7</c:v>
                </c:pt>
                <c:pt idx="1060">
                  <c:v>106.2</c:v>
                </c:pt>
                <c:pt idx="1065">
                  <c:v>106.7</c:v>
                </c:pt>
                <c:pt idx="1070">
                  <c:v>107.2</c:v>
                </c:pt>
                <c:pt idx="1075">
                  <c:v>107.7</c:v>
                </c:pt>
                <c:pt idx="1080">
                  <c:v>108.2</c:v>
                </c:pt>
                <c:pt idx="1085">
                  <c:v>108.7</c:v>
                </c:pt>
                <c:pt idx="1090">
                  <c:v>109.2</c:v>
                </c:pt>
                <c:pt idx="1095">
                  <c:v>109.7</c:v>
                </c:pt>
                <c:pt idx="1100">
                  <c:v>110.2</c:v>
                </c:pt>
                <c:pt idx="1105">
                  <c:v>110.7</c:v>
                </c:pt>
                <c:pt idx="1110">
                  <c:v>111.2</c:v>
                </c:pt>
                <c:pt idx="1115">
                  <c:v>111.7</c:v>
                </c:pt>
                <c:pt idx="1120">
                  <c:v>112.2</c:v>
                </c:pt>
                <c:pt idx="1125">
                  <c:v>112.7</c:v>
                </c:pt>
                <c:pt idx="1130">
                  <c:v>113.2</c:v>
                </c:pt>
                <c:pt idx="1135">
                  <c:v>113.7</c:v>
                </c:pt>
                <c:pt idx="1140">
                  <c:v>114.2</c:v>
                </c:pt>
                <c:pt idx="1145">
                  <c:v>114.7</c:v>
                </c:pt>
                <c:pt idx="1150">
                  <c:v>115.2</c:v>
                </c:pt>
                <c:pt idx="1155">
                  <c:v>115.7</c:v>
                </c:pt>
                <c:pt idx="1160">
                  <c:v>116.2</c:v>
                </c:pt>
                <c:pt idx="1165">
                  <c:v>116.7</c:v>
                </c:pt>
                <c:pt idx="1170">
                  <c:v>117.2</c:v>
                </c:pt>
                <c:pt idx="1175">
                  <c:v>117.7</c:v>
                </c:pt>
                <c:pt idx="1180">
                  <c:v>118.2</c:v>
                </c:pt>
                <c:pt idx="1185">
                  <c:v>118.7</c:v>
                </c:pt>
                <c:pt idx="1190">
                  <c:v>119.2</c:v>
                </c:pt>
                <c:pt idx="1195">
                  <c:v>119.7</c:v>
                </c:pt>
                <c:pt idx="1200">
                  <c:v>120.2</c:v>
                </c:pt>
                <c:pt idx="1205">
                  <c:v>120.7</c:v>
                </c:pt>
                <c:pt idx="1210">
                  <c:v>121.2</c:v>
                </c:pt>
                <c:pt idx="1215">
                  <c:v>121.7</c:v>
                </c:pt>
                <c:pt idx="1220">
                  <c:v>122.2</c:v>
                </c:pt>
                <c:pt idx="1225">
                  <c:v>122.7</c:v>
                </c:pt>
                <c:pt idx="1230">
                  <c:v>123.2</c:v>
                </c:pt>
                <c:pt idx="1235">
                  <c:v>123.7</c:v>
                </c:pt>
                <c:pt idx="1240">
                  <c:v>124.2</c:v>
                </c:pt>
                <c:pt idx="1245">
                  <c:v>124.7</c:v>
                </c:pt>
                <c:pt idx="1250">
                  <c:v>125.2</c:v>
                </c:pt>
                <c:pt idx="1255">
                  <c:v>125.7</c:v>
                </c:pt>
                <c:pt idx="1260">
                  <c:v>126.2</c:v>
                </c:pt>
                <c:pt idx="1265">
                  <c:v>126.7</c:v>
                </c:pt>
                <c:pt idx="1270">
                  <c:v>127.2</c:v>
                </c:pt>
                <c:pt idx="1275">
                  <c:v>127.7</c:v>
                </c:pt>
                <c:pt idx="1280">
                  <c:v>128.19999999999999</c:v>
                </c:pt>
                <c:pt idx="1285">
                  <c:v>128.69999999999999</c:v>
                </c:pt>
                <c:pt idx="1290">
                  <c:v>129.19999999999999</c:v>
                </c:pt>
                <c:pt idx="1295">
                  <c:v>129.69999999999999</c:v>
                </c:pt>
                <c:pt idx="1300">
                  <c:v>130.19999999999999</c:v>
                </c:pt>
                <c:pt idx="1305">
                  <c:v>130.69999999999999</c:v>
                </c:pt>
                <c:pt idx="1310">
                  <c:v>131.19999999999999</c:v>
                </c:pt>
                <c:pt idx="1315">
                  <c:v>131.69999999999999</c:v>
                </c:pt>
                <c:pt idx="1320">
                  <c:v>132.19999999999999</c:v>
                </c:pt>
                <c:pt idx="1325">
                  <c:v>132.69999999999999</c:v>
                </c:pt>
                <c:pt idx="1330">
                  <c:v>133.19999999999999</c:v>
                </c:pt>
                <c:pt idx="1335">
                  <c:v>133.69999999999999</c:v>
                </c:pt>
                <c:pt idx="1340">
                  <c:v>134.19999999999999</c:v>
                </c:pt>
                <c:pt idx="1345">
                  <c:v>134.69999999999999</c:v>
                </c:pt>
                <c:pt idx="1350">
                  <c:v>135.19999999999999</c:v>
                </c:pt>
                <c:pt idx="1355">
                  <c:v>135.69999999999999</c:v>
                </c:pt>
                <c:pt idx="1360">
                  <c:v>136.19999999999999</c:v>
                </c:pt>
                <c:pt idx="1365">
                  <c:v>136.69999999999999</c:v>
                </c:pt>
                <c:pt idx="1370">
                  <c:v>137.19999999999999</c:v>
                </c:pt>
                <c:pt idx="1375">
                  <c:v>137.69999999999999</c:v>
                </c:pt>
                <c:pt idx="1380">
                  <c:v>138.19999999999999</c:v>
                </c:pt>
                <c:pt idx="1385">
                  <c:v>138.69999999999999</c:v>
                </c:pt>
                <c:pt idx="1390">
                  <c:v>139.19999999999999</c:v>
                </c:pt>
                <c:pt idx="1395">
                  <c:v>139.69999999999999</c:v>
                </c:pt>
                <c:pt idx="1400">
                  <c:v>140.19999999999999</c:v>
                </c:pt>
                <c:pt idx="1405">
                  <c:v>140.69999999999999</c:v>
                </c:pt>
                <c:pt idx="1410">
                  <c:v>141.19999999999999</c:v>
                </c:pt>
                <c:pt idx="1415">
                  <c:v>141.69999999999999</c:v>
                </c:pt>
                <c:pt idx="1420">
                  <c:v>142.19999999999999</c:v>
                </c:pt>
                <c:pt idx="1425">
                  <c:v>142.69999999999999</c:v>
                </c:pt>
                <c:pt idx="1430">
                  <c:v>143.19999999999999</c:v>
                </c:pt>
                <c:pt idx="1435">
                  <c:v>143.69999999999999</c:v>
                </c:pt>
                <c:pt idx="1440">
                  <c:v>144.19999999999999</c:v>
                </c:pt>
                <c:pt idx="1445">
                  <c:v>144.69999999999999</c:v>
                </c:pt>
                <c:pt idx="1450">
                  <c:v>145.19999999999999</c:v>
                </c:pt>
                <c:pt idx="1455">
                  <c:v>145.69999999999999</c:v>
                </c:pt>
                <c:pt idx="1460">
                  <c:v>146.19999999999999</c:v>
                </c:pt>
                <c:pt idx="1465">
                  <c:v>146.69999999999999</c:v>
                </c:pt>
                <c:pt idx="1470">
                  <c:v>147.19999999999999</c:v>
                </c:pt>
                <c:pt idx="1475">
                  <c:v>147.69999999999999</c:v>
                </c:pt>
                <c:pt idx="1480">
                  <c:v>148.19999999999999</c:v>
                </c:pt>
                <c:pt idx="1485">
                  <c:v>148.69999999999999</c:v>
                </c:pt>
                <c:pt idx="1490">
                  <c:v>149.19999999999999</c:v>
                </c:pt>
                <c:pt idx="1495">
                  <c:v>149.69999999999999</c:v>
                </c:pt>
                <c:pt idx="1500">
                  <c:v>150.19999999999999</c:v>
                </c:pt>
                <c:pt idx="1505">
                  <c:v>150.69999999999999</c:v>
                </c:pt>
                <c:pt idx="1510">
                  <c:v>151.19999999999999</c:v>
                </c:pt>
                <c:pt idx="1515">
                  <c:v>151.69999999999999</c:v>
                </c:pt>
                <c:pt idx="1520">
                  <c:v>152.19999999999999</c:v>
                </c:pt>
                <c:pt idx="1525">
                  <c:v>152.69999999999999</c:v>
                </c:pt>
                <c:pt idx="1530">
                  <c:v>153.19999999999999</c:v>
                </c:pt>
                <c:pt idx="1535">
                  <c:v>153.69999999999999</c:v>
                </c:pt>
                <c:pt idx="1540">
                  <c:v>154.19999999999999</c:v>
                </c:pt>
                <c:pt idx="1545">
                  <c:v>154.69999999999999</c:v>
                </c:pt>
                <c:pt idx="1550">
                  <c:v>155.19999999999999</c:v>
                </c:pt>
                <c:pt idx="1555">
                  <c:v>155.69999999999999</c:v>
                </c:pt>
                <c:pt idx="1560">
                  <c:v>156.19999999999999</c:v>
                </c:pt>
                <c:pt idx="1565">
                  <c:v>156.69999999999999</c:v>
                </c:pt>
                <c:pt idx="1570">
                  <c:v>157.19999999999999</c:v>
                </c:pt>
                <c:pt idx="1575">
                  <c:v>157.69999999999999</c:v>
                </c:pt>
                <c:pt idx="1580">
                  <c:v>158.19999999999999</c:v>
                </c:pt>
                <c:pt idx="1585">
                  <c:v>158.69999999999999</c:v>
                </c:pt>
                <c:pt idx="1590">
                  <c:v>159.19999999999999</c:v>
                </c:pt>
                <c:pt idx="1595">
                  <c:v>159.69999999999999</c:v>
                </c:pt>
                <c:pt idx="1600">
                  <c:v>160.19999999999999</c:v>
                </c:pt>
                <c:pt idx="1605">
                  <c:v>160.69999999999999</c:v>
                </c:pt>
                <c:pt idx="1610">
                  <c:v>161.19999999999999</c:v>
                </c:pt>
                <c:pt idx="1615">
                  <c:v>161.69999999999999</c:v>
                </c:pt>
                <c:pt idx="1620">
                  <c:v>162.19999999999999</c:v>
                </c:pt>
                <c:pt idx="1625">
                  <c:v>162.69999999999999</c:v>
                </c:pt>
                <c:pt idx="1630">
                  <c:v>163.19999999999999</c:v>
                </c:pt>
                <c:pt idx="1635">
                  <c:v>163.69999999999999</c:v>
                </c:pt>
                <c:pt idx="1640">
                  <c:v>164.2</c:v>
                </c:pt>
                <c:pt idx="1645">
                  <c:v>164.7</c:v>
                </c:pt>
                <c:pt idx="1650">
                  <c:v>165.2</c:v>
                </c:pt>
                <c:pt idx="1655">
                  <c:v>165.7</c:v>
                </c:pt>
                <c:pt idx="1660">
                  <c:v>166.2</c:v>
                </c:pt>
                <c:pt idx="1665">
                  <c:v>166.7</c:v>
                </c:pt>
                <c:pt idx="1670">
                  <c:v>167.2</c:v>
                </c:pt>
                <c:pt idx="1675">
                  <c:v>167.7</c:v>
                </c:pt>
                <c:pt idx="1680">
                  <c:v>168.2</c:v>
                </c:pt>
                <c:pt idx="1685">
                  <c:v>168.7</c:v>
                </c:pt>
                <c:pt idx="1690">
                  <c:v>169.2</c:v>
                </c:pt>
                <c:pt idx="1695">
                  <c:v>169.7</c:v>
                </c:pt>
                <c:pt idx="1700">
                  <c:v>170.2</c:v>
                </c:pt>
                <c:pt idx="1705">
                  <c:v>170.7</c:v>
                </c:pt>
                <c:pt idx="1710">
                  <c:v>171.2</c:v>
                </c:pt>
                <c:pt idx="1715">
                  <c:v>171.7</c:v>
                </c:pt>
                <c:pt idx="1720">
                  <c:v>172.2</c:v>
                </c:pt>
                <c:pt idx="1725">
                  <c:v>172.7</c:v>
                </c:pt>
                <c:pt idx="1730">
                  <c:v>173.2</c:v>
                </c:pt>
                <c:pt idx="1735">
                  <c:v>173.7</c:v>
                </c:pt>
                <c:pt idx="1740">
                  <c:v>174.2</c:v>
                </c:pt>
                <c:pt idx="1745">
                  <c:v>174.7</c:v>
                </c:pt>
                <c:pt idx="1750">
                  <c:v>175.2</c:v>
                </c:pt>
                <c:pt idx="1755">
                  <c:v>175.7</c:v>
                </c:pt>
                <c:pt idx="1760">
                  <c:v>176.2</c:v>
                </c:pt>
                <c:pt idx="1765">
                  <c:v>176.7</c:v>
                </c:pt>
                <c:pt idx="1770">
                  <c:v>177.2</c:v>
                </c:pt>
                <c:pt idx="1775">
                  <c:v>177.7</c:v>
                </c:pt>
                <c:pt idx="1780">
                  <c:v>178.2</c:v>
                </c:pt>
                <c:pt idx="1785">
                  <c:v>178.7</c:v>
                </c:pt>
                <c:pt idx="1790">
                  <c:v>179.2</c:v>
                </c:pt>
                <c:pt idx="1795">
                  <c:v>179.7</c:v>
                </c:pt>
                <c:pt idx="1800">
                  <c:v>180.2</c:v>
                </c:pt>
                <c:pt idx="1805">
                  <c:v>180.7</c:v>
                </c:pt>
                <c:pt idx="1810">
                  <c:v>181.2</c:v>
                </c:pt>
                <c:pt idx="1815">
                  <c:v>181.7</c:v>
                </c:pt>
                <c:pt idx="1820">
                  <c:v>182.2</c:v>
                </c:pt>
                <c:pt idx="1825">
                  <c:v>182.7</c:v>
                </c:pt>
                <c:pt idx="1830">
                  <c:v>183.2</c:v>
                </c:pt>
                <c:pt idx="1835">
                  <c:v>183.7</c:v>
                </c:pt>
                <c:pt idx="1840">
                  <c:v>184.2</c:v>
                </c:pt>
                <c:pt idx="1845">
                  <c:v>184.7</c:v>
                </c:pt>
                <c:pt idx="1850">
                  <c:v>185.2</c:v>
                </c:pt>
                <c:pt idx="1855">
                  <c:v>185.7</c:v>
                </c:pt>
                <c:pt idx="1860">
                  <c:v>186.2</c:v>
                </c:pt>
                <c:pt idx="1865">
                  <c:v>186.7</c:v>
                </c:pt>
                <c:pt idx="1870">
                  <c:v>187.2</c:v>
                </c:pt>
                <c:pt idx="1875">
                  <c:v>187.7</c:v>
                </c:pt>
                <c:pt idx="1880">
                  <c:v>188.2</c:v>
                </c:pt>
                <c:pt idx="1885">
                  <c:v>188.7</c:v>
                </c:pt>
                <c:pt idx="1890">
                  <c:v>189.2</c:v>
                </c:pt>
                <c:pt idx="1895">
                  <c:v>189.7</c:v>
                </c:pt>
                <c:pt idx="1900">
                  <c:v>190.2</c:v>
                </c:pt>
                <c:pt idx="1905">
                  <c:v>190.7</c:v>
                </c:pt>
                <c:pt idx="1910">
                  <c:v>191.2</c:v>
                </c:pt>
                <c:pt idx="1915">
                  <c:v>191.7</c:v>
                </c:pt>
                <c:pt idx="1920">
                  <c:v>192.2</c:v>
                </c:pt>
                <c:pt idx="1925">
                  <c:v>192.7</c:v>
                </c:pt>
                <c:pt idx="1930">
                  <c:v>193.2</c:v>
                </c:pt>
                <c:pt idx="1935">
                  <c:v>193.7</c:v>
                </c:pt>
                <c:pt idx="1940">
                  <c:v>194.2</c:v>
                </c:pt>
                <c:pt idx="1945">
                  <c:v>194.7</c:v>
                </c:pt>
                <c:pt idx="1950">
                  <c:v>195.2</c:v>
                </c:pt>
                <c:pt idx="1955">
                  <c:v>195.7</c:v>
                </c:pt>
                <c:pt idx="1960">
                  <c:v>196.2</c:v>
                </c:pt>
                <c:pt idx="1965">
                  <c:v>196.7</c:v>
                </c:pt>
                <c:pt idx="1970">
                  <c:v>197.2</c:v>
                </c:pt>
                <c:pt idx="1975">
                  <c:v>197.7</c:v>
                </c:pt>
                <c:pt idx="1980">
                  <c:v>198.2</c:v>
                </c:pt>
                <c:pt idx="1985">
                  <c:v>198.7</c:v>
                </c:pt>
                <c:pt idx="1990">
                  <c:v>199.2</c:v>
                </c:pt>
                <c:pt idx="1995">
                  <c:v>199.7</c:v>
                </c:pt>
                <c:pt idx="2000">
                  <c:v>200.2</c:v>
                </c:pt>
                <c:pt idx="2005">
                  <c:v>200.7</c:v>
                </c:pt>
                <c:pt idx="2010">
                  <c:v>201.2</c:v>
                </c:pt>
                <c:pt idx="2015">
                  <c:v>201.7</c:v>
                </c:pt>
                <c:pt idx="2020">
                  <c:v>202.2</c:v>
                </c:pt>
                <c:pt idx="2025">
                  <c:v>202.7</c:v>
                </c:pt>
                <c:pt idx="2030">
                  <c:v>203.2</c:v>
                </c:pt>
                <c:pt idx="2035">
                  <c:v>203.7</c:v>
                </c:pt>
                <c:pt idx="2040">
                  <c:v>204.2</c:v>
                </c:pt>
                <c:pt idx="2045">
                  <c:v>204.7</c:v>
                </c:pt>
                <c:pt idx="2050">
                  <c:v>205.2</c:v>
                </c:pt>
                <c:pt idx="2055">
                  <c:v>205.7</c:v>
                </c:pt>
                <c:pt idx="2060">
                  <c:v>206.2</c:v>
                </c:pt>
                <c:pt idx="2065">
                  <c:v>206.7</c:v>
                </c:pt>
                <c:pt idx="2070">
                  <c:v>207.2</c:v>
                </c:pt>
                <c:pt idx="2075">
                  <c:v>207.7</c:v>
                </c:pt>
                <c:pt idx="2080">
                  <c:v>208.2</c:v>
                </c:pt>
                <c:pt idx="2085">
                  <c:v>208.7</c:v>
                </c:pt>
                <c:pt idx="2090">
                  <c:v>209.2</c:v>
                </c:pt>
                <c:pt idx="2095">
                  <c:v>209.7</c:v>
                </c:pt>
                <c:pt idx="2100">
                  <c:v>210.2</c:v>
                </c:pt>
                <c:pt idx="2105">
                  <c:v>210.7</c:v>
                </c:pt>
                <c:pt idx="2110">
                  <c:v>211.2</c:v>
                </c:pt>
                <c:pt idx="2115">
                  <c:v>211.7</c:v>
                </c:pt>
                <c:pt idx="2120">
                  <c:v>212.2</c:v>
                </c:pt>
                <c:pt idx="2125">
                  <c:v>212.7</c:v>
                </c:pt>
                <c:pt idx="2130">
                  <c:v>213.2</c:v>
                </c:pt>
                <c:pt idx="2135">
                  <c:v>213.7</c:v>
                </c:pt>
                <c:pt idx="2140">
                  <c:v>214.2</c:v>
                </c:pt>
                <c:pt idx="2145">
                  <c:v>214.7</c:v>
                </c:pt>
                <c:pt idx="2150">
                  <c:v>215.2</c:v>
                </c:pt>
                <c:pt idx="2155">
                  <c:v>215.7</c:v>
                </c:pt>
                <c:pt idx="2160">
                  <c:v>216.2</c:v>
                </c:pt>
                <c:pt idx="2165">
                  <c:v>216.7</c:v>
                </c:pt>
                <c:pt idx="2170">
                  <c:v>217.2</c:v>
                </c:pt>
                <c:pt idx="2175">
                  <c:v>217.7</c:v>
                </c:pt>
                <c:pt idx="2180">
                  <c:v>218.2</c:v>
                </c:pt>
                <c:pt idx="2185">
                  <c:v>218.7</c:v>
                </c:pt>
                <c:pt idx="2190">
                  <c:v>219.2</c:v>
                </c:pt>
                <c:pt idx="2195">
                  <c:v>219.7</c:v>
                </c:pt>
                <c:pt idx="2200">
                  <c:v>220.2</c:v>
                </c:pt>
                <c:pt idx="2205">
                  <c:v>220.7</c:v>
                </c:pt>
                <c:pt idx="2210">
                  <c:v>221.2</c:v>
                </c:pt>
                <c:pt idx="2215">
                  <c:v>221.7</c:v>
                </c:pt>
                <c:pt idx="2220">
                  <c:v>222.2</c:v>
                </c:pt>
                <c:pt idx="2225">
                  <c:v>222.7</c:v>
                </c:pt>
                <c:pt idx="2230">
                  <c:v>223.2</c:v>
                </c:pt>
                <c:pt idx="2235">
                  <c:v>223.7</c:v>
                </c:pt>
                <c:pt idx="2240">
                  <c:v>224.2</c:v>
                </c:pt>
                <c:pt idx="2245">
                  <c:v>224.7</c:v>
                </c:pt>
                <c:pt idx="2250">
                  <c:v>225.2</c:v>
                </c:pt>
                <c:pt idx="2255">
                  <c:v>225.7</c:v>
                </c:pt>
                <c:pt idx="2260">
                  <c:v>226.2</c:v>
                </c:pt>
                <c:pt idx="2265">
                  <c:v>226.7</c:v>
                </c:pt>
                <c:pt idx="2270">
                  <c:v>227.2</c:v>
                </c:pt>
                <c:pt idx="2275">
                  <c:v>227.7</c:v>
                </c:pt>
                <c:pt idx="2280">
                  <c:v>228.2</c:v>
                </c:pt>
                <c:pt idx="2285">
                  <c:v>228.7</c:v>
                </c:pt>
                <c:pt idx="2290">
                  <c:v>229.2</c:v>
                </c:pt>
                <c:pt idx="2295">
                  <c:v>229.7</c:v>
                </c:pt>
                <c:pt idx="2300">
                  <c:v>230.2</c:v>
                </c:pt>
                <c:pt idx="2305">
                  <c:v>230.7</c:v>
                </c:pt>
                <c:pt idx="2310">
                  <c:v>231.2</c:v>
                </c:pt>
                <c:pt idx="2315">
                  <c:v>231.7</c:v>
                </c:pt>
                <c:pt idx="2320">
                  <c:v>232.2</c:v>
                </c:pt>
                <c:pt idx="2325">
                  <c:v>232.7</c:v>
                </c:pt>
                <c:pt idx="2330">
                  <c:v>233.2</c:v>
                </c:pt>
                <c:pt idx="2335">
                  <c:v>233.7</c:v>
                </c:pt>
                <c:pt idx="2340">
                  <c:v>234.2</c:v>
                </c:pt>
                <c:pt idx="2345">
                  <c:v>234.7</c:v>
                </c:pt>
                <c:pt idx="2350">
                  <c:v>235.2</c:v>
                </c:pt>
                <c:pt idx="2355">
                  <c:v>235.7</c:v>
                </c:pt>
                <c:pt idx="2360">
                  <c:v>236.2</c:v>
                </c:pt>
                <c:pt idx="2365">
                  <c:v>236.7</c:v>
                </c:pt>
                <c:pt idx="2370">
                  <c:v>237.2</c:v>
                </c:pt>
                <c:pt idx="2375">
                  <c:v>237.7</c:v>
                </c:pt>
                <c:pt idx="2380">
                  <c:v>238.2</c:v>
                </c:pt>
                <c:pt idx="2385">
                  <c:v>238.7</c:v>
                </c:pt>
                <c:pt idx="2390">
                  <c:v>239.2</c:v>
                </c:pt>
                <c:pt idx="2395">
                  <c:v>239.7</c:v>
                </c:pt>
                <c:pt idx="2400">
                  <c:v>240.2</c:v>
                </c:pt>
                <c:pt idx="2405">
                  <c:v>240.7</c:v>
                </c:pt>
                <c:pt idx="2410">
                  <c:v>241.2</c:v>
                </c:pt>
                <c:pt idx="2415">
                  <c:v>241.7</c:v>
                </c:pt>
                <c:pt idx="2420">
                  <c:v>242.2</c:v>
                </c:pt>
                <c:pt idx="2425">
                  <c:v>242.7</c:v>
                </c:pt>
                <c:pt idx="2430">
                  <c:v>243.2</c:v>
                </c:pt>
                <c:pt idx="2435">
                  <c:v>243.7</c:v>
                </c:pt>
                <c:pt idx="2440">
                  <c:v>244.2</c:v>
                </c:pt>
                <c:pt idx="2445">
                  <c:v>244.7</c:v>
                </c:pt>
                <c:pt idx="2450">
                  <c:v>245.2</c:v>
                </c:pt>
                <c:pt idx="2455">
                  <c:v>245.7</c:v>
                </c:pt>
                <c:pt idx="2460">
                  <c:v>246.2</c:v>
                </c:pt>
                <c:pt idx="2465">
                  <c:v>246.7</c:v>
                </c:pt>
                <c:pt idx="2470">
                  <c:v>247.2</c:v>
                </c:pt>
                <c:pt idx="2475">
                  <c:v>247.7</c:v>
                </c:pt>
                <c:pt idx="2480">
                  <c:v>248.2</c:v>
                </c:pt>
                <c:pt idx="2485">
                  <c:v>248.7</c:v>
                </c:pt>
                <c:pt idx="2490">
                  <c:v>249.2</c:v>
                </c:pt>
                <c:pt idx="2495">
                  <c:v>249.7</c:v>
                </c:pt>
                <c:pt idx="2500">
                  <c:v>250.2</c:v>
                </c:pt>
                <c:pt idx="2505">
                  <c:v>250.7</c:v>
                </c:pt>
                <c:pt idx="2510">
                  <c:v>251.2</c:v>
                </c:pt>
                <c:pt idx="2515">
                  <c:v>251.7</c:v>
                </c:pt>
                <c:pt idx="2520">
                  <c:v>252.2</c:v>
                </c:pt>
                <c:pt idx="2525">
                  <c:v>252.7</c:v>
                </c:pt>
                <c:pt idx="2530">
                  <c:v>253.2</c:v>
                </c:pt>
                <c:pt idx="2535">
                  <c:v>253.7</c:v>
                </c:pt>
                <c:pt idx="2540">
                  <c:v>254.2</c:v>
                </c:pt>
                <c:pt idx="2545">
                  <c:v>254.7</c:v>
                </c:pt>
                <c:pt idx="2550">
                  <c:v>255.2</c:v>
                </c:pt>
                <c:pt idx="2555">
                  <c:v>255.7</c:v>
                </c:pt>
                <c:pt idx="2560">
                  <c:v>256.2</c:v>
                </c:pt>
                <c:pt idx="2565">
                  <c:v>256.7</c:v>
                </c:pt>
                <c:pt idx="2570">
                  <c:v>257.2</c:v>
                </c:pt>
                <c:pt idx="2575">
                  <c:v>257.7</c:v>
                </c:pt>
                <c:pt idx="2580">
                  <c:v>258.2</c:v>
                </c:pt>
                <c:pt idx="2585">
                  <c:v>258.7</c:v>
                </c:pt>
                <c:pt idx="2590">
                  <c:v>259.2</c:v>
                </c:pt>
                <c:pt idx="2595">
                  <c:v>259.7</c:v>
                </c:pt>
                <c:pt idx="2600">
                  <c:v>260.2</c:v>
                </c:pt>
                <c:pt idx="2605">
                  <c:v>260.7</c:v>
                </c:pt>
                <c:pt idx="2610">
                  <c:v>261.2</c:v>
                </c:pt>
                <c:pt idx="2615">
                  <c:v>261.7</c:v>
                </c:pt>
                <c:pt idx="2620">
                  <c:v>262.2</c:v>
                </c:pt>
                <c:pt idx="2625">
                  <c:v>262.7</c:v>
                </c:pt>
                <c:pt idx="2630">
                  <c:v>263.2</c:v>
                </c:pt>
                <c:pt idx="2635">
                  <c:v>263.7</c:v>
                </c:pt>
                <c:pt idx="2640">
                  <c:v>264.2</c:v>
                </c:pt>
                <c:pt idx="2645">
                  <c:v>264.7</c:v>
                </c:pt>
                <c:pt idx="2650">
                  <c:v>265.2</c:v>
                </c:pt>
                <c:pt idx="2655">
                  <c:v>265.7</c:v>
                </c:pt>
                <c:pt idx="2660">
                  <c:v>266.2</c:v>
                </c:pt>
                <c:pt idx="2665">
                  <c:v>266.7</c:v>
                </c:pt>
                <c:pt idx="2670">
                  <c:v>267.2</c:v>
                </c:pt>
                <c:pt idx="2675">
                  <c:v>267.7</c:v>
                </c:pt>
                <c:pt idx="2680">
                  <c:v>268.2</c:v>
                </c:pt>
                <c:pt idx="2685">
                  <c:v>268.7</c:v>
                </c:pt>
                <c:pt idx="2690">
                  <c:v>269.2</c:v>
                </c:pt>
                <c:pt idx="2695">
                  <c:v>269.7</c:v>
                </c:pt>
                <c:pt idx="2700">
                  <c:v>270.2</c:v>
                </c:pt>
                <c:pt idx="2705">
                  <c:v>270.7</c:v>
                </c:pt>
                <c:pt idx="2710">
                  <c:v>271.2</c:v>
                </c:pt>
                <c:pt idx="2715">
                  <c:v>271.7</c:v>
                </c:pt>
                <c:pt idx="2720">
                  <c:v>272.2</c:v>
                </c:pt>
                <c:pt idx="2725">
                  <c:v>272.7</c:v>
                </c:pt>
                <c:pt idx="2730">
                  <c:v>273.2</c:v>
                </c:pt>
                <c:pt idx="2735">
                  <c:v>273.7</c:v>
                </c:pt>
                <c:pt idx="2740">
                  <c:v>274.2</c:v>
                </c:pt>
                <c:pt idx="2745">
                  <c:v>274.7</c:v>
                </c:pt>
                <c:pt idx="2750">
                  <c:v>275.2</c:v>
                </c:pt>
                <c:pt idx="2755">
                  <c:v>275.7</c:v>
                </c:pt>
                <c:pt idx="2760">
                  <c:v>276.2</c:v>
                </c:pt>
                <c:pt idx="2765">
                  <c:v>276.7</c:v>
                </c:pt>
                <c:pt idx="2770">
                  <c:v>277.2</c:v>
                </c:pt>
                <c:pt idx="2775">
                  <c:v>277.7</c:v>
                </c:pt>
                <c:pt idx="2780">
                  <c:v>278.2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5BE-4F92-956A-52C522D924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10841056"/>
        <c:axId val="710839392"/>
      </c:scatterChart>
      <c:valAx>
        <c:axId val="710841056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710839392"/>
        <c:crosses val="autoZero"/>
        <c:crossBetween val="midCat"/>
      </c:valAx>
      <c:valAx>
        <c:axId val="710839392"/>
        <c:scaling>
          <c:orientation val="maxMin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71084105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span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Cu </a:t>
            </a:r>
            <a:r>
              <a:rPr lang="nb-NO" sz="1400" b="0" i="0" u="none" strike="noStrike" baseline="0">
                <a:effectLst/>
              </a:rPr>
              <a:t>(0,5cm) </a:t>
            </a:r>
            <a:r>
              <a:rPr lang="en-US"/>
              <a:t>normert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Cu normert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'0,5 normerte grafer'!$R$6:$R$2786</c:f>
              <c:numCache>
                <c:formatCode>General</c:formatCode>
                <c:ptCount val="2781"/>
                <c:pt idx="0">
                  <c:v>0.15686274509803921</c:v>
                </c:pt>
                <c:pt idx="5">
                  <c:v>0.12941176470588237</c:v>
                </c:pt>
                <c:pt idx="10">
                  <c:v>0.15816993464052287</c:v>
                </c:pt>
                <c:pt idx="15">
                  <c:v>0.17385620915032679</c:v>
                </c:pt>
                <c:pt idx="20">
                  <c:v>0.34248366013071896</c:v>
                </c:pt>
                <c:pt idx="25">
                  <c:v>0.1699346405228758</c:v>
                </c:pt>
                <c:pt idx="30">
                  <c:v>9.0196078431372548E-2</c:v>
                </c:pt>
                <c:pt idx="35">
                  <c:v>0.1869281045751634</c:v>
                </c:pt>
                <c:pt idx="40">
                  <c:v>0.12679738562091503</c:v>
                </c:pt>
                <c:pt idx="45">
                  <c:v>6.2745098039215685E-2</c:v>
                </c:pt>
                <c:pt idx="50">
                  <c:v>0.20261437908496732</c:v>
                </c:pt>
                <c:pt idx="55">
                  <c:v>0.2</c:v>
                </c:pt>
                <c:pt idx="60">
                  <c:v>0.13986928104575164</c:v>
                </c:pt>
                <c:pt idx="65">
                  <c:v>0.15032679738562091</c:v>
                </c:pt>
                <c:pt idx="70">
                  <c:v>0.11503267973856209</c:v>
                </c:pt>
                <c:pt idx="75">
                  <c:v>0.17516339869281045</c:v>
                </c:pt>
                <c:pt idx="80">
                  <c:v>6.143790849673203E-2</c:v>
                </c:pt>
                <c:pt idx="85">
                  <c:v>0.21960784313725493</c:v>
                </c:pt>
                <c:pt idx="90">
                  <c:v>0.10849673202614378</c:v>
                </c:pt>
                <c:pt idx="95">
                  <c:v>0.13333333333333336</c:v>
                </c:pt>
                <c:pt idx="100">
                  <c:v>0.24183006535947715</c:v>
                </c:pt>
                <c:pt idx="105">
                  <c:v>0.22745098039215686</c:v>
                </c:pt>
                <c:pt idx="110">
                  <c:v>5.8823529411764705E-2</c:v>
                </c:pt>
                <c:pt idx="115">
                  <c:v>9.5424836601307197E-2</c:v>
                </c:pt>
                <c:pt idx="120">
                  <c:v>7.0588235294117646E-2</c:v>
                </c:pt>
                <c:pt idx="125">
                  <c:v>0.13071895424836602</c:v>
                </c:pt>
                <c:pt idx="130">
                  <c:v>0.15555555555555556</c:v>
                </c:pt>
                <c:pt idx="135">
                  <c:v>9.9346405228758164E-2</c:v>
                </c:pt>
                <c:pt idx="140">
                  <c:v>0.11503267973856209</c:v>
                </c:pt>
                <c:pt idx="145">
                  <c:v>0.17254901960784313</c:v>
                </c:pt>
                <c:pt idx="150">
                  <c:v>0.15555555555555556</c:v>
                </c:pt>
                <c:pt idx="155">
                  <c:v>0.1973856209150327</c:v>
                </c:pt>
                <c:pt idx="160">
                  <c:v>2.3529411764705882E-2</c:v>
                </c:pt>
                <c:pt idx="165">
                  <c:v>4.9673202614379089E-2</c:v>
                </c:pt>
                <c:pt idx="170">
                  <c:v>0.10980392156862744</c:v>
                </c:pt>
                <c:pt idx="175">
                  <c:v>0.17124183006535948</c:v>
                </c:pt>
                <c:pt idx="180">
                  <c:v>0.10196078431372549</c:v>
                </c:pt>
                <c:pt idx="185">
                  <c:v>0.24444444444444446</c:v>
                </c:pt>
                <c:pt idx="190">
                  <c:v>0.12810457516339868</c:v>
                </c:pt>
                <c:pt idx="195">
                  <c:v>0.10588235294117647</c:v>
                </c:pt>
                <c:pt idx="200">
                  <c:v>0.16339869281045752</c:v>
                </c:pt>
                <c:pt idx="205">
                  <c:v>0.27189542483660134</c:v>
                </c:pt>
                <c:pt idx="210">
                  <c:v>5.7516339869281043E-2</c:v>
                </c:pt>
                <c:pt idx="215">
                  <c:v>7.1895424836601302E-2</c:v>
                </c:pt>
                <c:pt idx="220">
                  <c:v>1.9607843137254902E-2</c:v>
                </c:pt>
                <c:pt idx="225">
                  <c:v>3.1372549019607843E-2</c:v>
                </c:pt>
                <c:pt idx="230">
                  <c:v>0.14117647058823529</c:v>
                </c:pt>
                <c:pt idx="235">
                  <c:v>0.1150326797385621</c:v>
                </c:pt>
                <c:pt idx="240">
                  <c:v>0</c:v>
                </c:pt>
                <c:pt idx="245">
                  <c:v>0.10849673202614378</c:v>
                </c:pt>
                <c:pt idx="250">
                  <c:v>5.6209150326797387E-2</c:v>
                </c:pt>
                <c:pt idx="255">
                  <c:v>7.3202614379084971E-2</c:v>
                </c:pt>
                <c:pt idx="260">
                  <c:v>6.4052287581699341E-2</c:v>
                </c:pt>
                <c:pt idx="265">
                  <c:v>9.4117647058823528E-2</c:v>
                </c:pt>
                <c:pt idx="270">
                  <c:v>0.17908496732026141</c:v>
                </c:pt>
                <c:pt idx="275">
                  <c:v>0.17385620915032679</c:v>
                </c:pt>
                <c:pt idx="280">
                  <c:v>7.8431372549019607E-2</c:v>
                </c:pt>
                <c:pt idx="285">
                  <c:v>0.11111111111111112</c:v>
                </c:pt>
                <c:pt idx="290">
                  <c:v>0.15686274509803921</c:v>
                </c:pt>
                <c:pt idx="295">
                  <c:v>1.4379084967320261E-2</c:v>
                </c:pt>
                <c:pt idx="300">
                  <c:v>0.11241830065359477</c:v>
                </c:pt>
                <c:pt idx="305">
                  <c:v>0.13333333333333333</c:v>
                </c:pt>
                <c:pt idx="310">
                  <c:v>6.666666666666668E-2</c:v>
                </c:pt>
                <c:pt idx="315">
                  <c:v>3.1372549019607843E-2</c:v>
                </c:pt>
                <c:pt idx="320">
                  <c:v>0</c:v>
                </c:pt>
                <c:pt idx="325">
                  <c:v>3.9215686274509803E-2</c:v>
                </c:pt>
                <c:pt idx="330">
                  <c:v>6.9281045751633991E-2</c:v>
                </c:pt>
                <c:pt idx="335">
                  <c:v>0.14901960784313725</c:v>
                </c:pt>
                <c:pt idx="340">
                  <c:v>0.1437908496732026</c:v>
                </c:pt>
                <c:pt idx="345">
                  <c:v>3.7908496732026141E-2</c:v>
                </c:pt>
                <c:pt idx="350">
                  <c:v>2.61437908496732E-2</c:v>
                </c:pt>
                <c:pt idx="355">
                  <c:v>0.13464052287581701</c:v>
                </c:pt>
                <c:pt idx="360">
                  <c:v>0</c:v>
                </c:pt>
                <c:pt idx="365">
                  <c:v>0.13986928104575164</c:v>
                </c:pt>
                <c:pt idx="370">
                  <c:v>0.1215686274509804</c:v>
                </c:pt>
                <c:pt idx="375">
                  <c:v>0.16470588235294117</c:v>
                </c:pt>
                <c:pt idx="380">
                  <c:v>0.11764705882352941</c:v>
                </c:pt>
                <c:pt idx="385">
                  <c:v>0.11111111111111109</c:v>
                </c:pt>
                <c:pt idx="390">
                  <c:v>9.9346405228758178E-2</c:v>
                </c:pt>
                <c:pt idx="395">
                  <c:v>0.16601307189542486</c:v>
                </c:pt>
                <c:pt idx="400">
                  <c:v>2.6143790849673203E-2</c:v>
                </c:pt>
                <c:pt idx="405">
                  <c:v>0.17908496732026147</c:v>
                </c:pt>
                <c:pt idx="410">
                  <c:v>4.0522875816993466E-2</c:v>
                </c:pt>
                <c:pt idx="415">
                  <c:v>9.5424836601307184E-2</c:v>
                </c:pt>
                <c:pt idx="420">
                  <c:v>0.10326797385620914</c:v>
                </c:pt>
                <c:pt idx="425">
                  <c:v>5.6209150326797387E-2</c:v>
                </c:pt>
                <c:pt idx="430">
                  <c:v>9.6732026143790839E-2</c:v>
                </c:pt>
                <c:pt idx="435">
                  <c:v>8.6274509803921567E-2</c:v>
                </c:pt>
                <c:pt idx="440">
                  <c:v>0.21307189542483659</c:v>
                </c:pt>
                <c:pt idx="445">
                  <c:v>0.20392156862745098</c:v>
                </c:pt>
                <c:pt idx="450">
                  <c:v>5.751633986928105E-2</c:v>
                </c:pt>
                <c:pt idx="455">
                  <c:v>1.3071895424836602E-2</c:v>
                </c:pt>
                <c:pt idx="460">
                  <c:v>0.11764705882352941</c:v>
                </c:pt>
                <c:pt idx="465">
                  <c:v>3.6601307189542479E-2</c:v>
                </c:pt>
                <c:pt idx="470">
                  <c:v>0.1215686274509804</c:v>
                </c:pt>
                <c:pt idx="475">
                  <c:v>5.0980392156862744E-2</c:v>
                </c:pt>
                <c:pt idx="480">
                  <c:v>9.1503267973856203E-2</c:v>
                </c:pt>
                <c:pt idx="485">
                  <c:v>0.2418300653594771</c:v>
                </c:pt>
                <c:pt idx="490">
                  <c:v>2.222222222222222E-2</c:v>
                </c:pt>
                <c:pt idx="495">
                  <c:v>8.3660130718954256E-2</c:v>
                </c:pt>
                <c:pt idx="500">
                  <c:v>8.8888888888888878E-2</c:v>
                </c:pt>
                <c:pt idx="505">
                  <c:v>0.10196078431372549</c:v>
                </c:pt>
                <c:pt idx="510">
                  <c:v>3.6601307189542479E-2</c:v>
                </c:pt>
                <c:pt idx="515">
                  <c:v>0.15032679738562091</c:v>
                </c:pt>
                <c:pt idx="520">
                  <c:v>7.7124183006535951E-2</c:v>
                </c:pt>
                <c:pt idx="525">
                  <c:v>4.4444444444444446E-2</c:v>
                </c:pt>
                <c:pt idx="530">
                  <c:v>5.2287581699346407E-2</c:v>
                </c:pt>
                <c:pt idx="535">
                  <c:v>5.4901960784313732E-2</c:v>
                </c:pt>
                <c:pt idx="540">
                  <c:v>0.17254901960784313</c:v>
                </c:pt>
                <c:pt idx="545">
                  <c:v>1.9607843137254902E-2</c:v>
                </c:pt>
                <c:pt idx="550">
                  <c:v>5.0980392156862744E-2</c:v>
                </c:pt>
                <c:pt idx="555">
                  <c:v>6.5359477124183009E-3</c:v>
                </c:pt>
                <c:pt idx="560">
                  <c:v>0</c:v>
                </c:pt>
                <c:pt idx="565">
                  <c:v>0.10980392156862746</c:v>
                </c:pt>
                <c:pt idx="570">
                  <c:v>0.18562091503267975</c:v>
                </c:pt>
                <c:pt idx="575">
                  <c:v>0.12941176470588234</c:v>
                </c:pt>
                <c:pt idx="580">
                  <c:v>0</c:v>
                </c:pt>
                <c:pt idx="585">
                  <c:v>0.13333333333333333</c:v>
                </c:pt>
                <c:pt idx="590">
                  <c:v>0.11633986928104575</c:v>
                </c:pt>
                <c:pt idx="595">
                  <c:v>2.8758169934640521E-2</c:v>
                </c:pt>
                <c:pt idx="600">
                  <c:v>7.1895424836601302E-2</c:v>
                </c:pt>
                <c:pt idx="605">
                  <c:v>0</c:v>
                </c:pt>
                <c:pt idx="610">
                  <c:v>4.7058823529411764E-2</c:v>
                </c:pt>
                <c:pt idx="615">
                  <c:v>0.13594771241830067</c:v>
                </c:pt>
                <c:pt idx="620">
                  <c:v>7.3202614379084957E-2</c:v>
                </c:pt>
                <c:pt idx="625">
                  <c:v>8.3660130718954243E-2</c:v>
                </c:pt>
                <c:pt idx="630">
                  <c:v>7.7124183006535937E-2</c:v>
                </c:pt>
                <c:pt idx="635">
                  <c:v>2.6143790849673203E-2</c:v>
                </c:pt>
                <c:pt idx="640">
                  <c:v>0.13725490196078433</c:v>
                </c:pt>
                <c:pt idx="645">
                  <c:v>0.13464052287581701</c:v>
                </c:pt>
                <c:pt idx="650">
                  <c:v>8.7581699346405223E-2</c:v>
                </c:pt>
                <c:pt idx="655">
                  <c:v>6.4052287581699341E-2</c:v>
                </c:pt>
                <c:pt idx="660">
                  <c:v>7.4509803921568626E-2</c:v>
                </c:pt>
                <c:pt idx="665">
                  <c:v>0.13986928104575164</c:v>
                </c:pt>
                <c:pt idx="670">
                  <c:v>5.7516339869281043E-2</c:v>
                </c:pt>
                <c:pt idx="675">
                  <c:v>9.6732026143790839E-2</c:v>
                </c:pt>
                <c:pt idx="680">
                  <c:v>7.3202614379084971E-2</c:v>
                </c:pt>
                <c:pt idx="685">
                  <c:v>0.16601307189542483</c:v>
                </c:pt>
                <c:pt idx="690">
                  <c:v>9.8039215686274522E-2</c:v>
                </c:pt>
                <c:pt idx="695">
                  <c:v>6.5359477124183009E-3</c:v>
                </c:pt>
                <c:pt idx="700">
                  <c:v>0.12156862745098038</c:v>
                </c:pt>
                <c:pt idx="705">
                  <c:v>1.3071895424836602E-2</c:v>
                </c:pt>
                <c:pt idx="710">
                  <c:v>4.1830065359477128E-2</c:v>
                </c:pt>
                <c:pt idx="715">
                  <c:v>6.4052287581699355E-2</c:v>
                </c:pt>
                <c:pt idx="720">
                  <c:v>0.12026143790849672</c:v>
                </c:pt>
                <c:pt idx="725">
                  <c:v>0.13071895424836602</c:v>
                </c:pt>
                <c:pt idx="730">
                  <c:v>7.7124183006535937E-2</c:v>
                </c:pt>
                <c:pt idx="735">
                  <c:v>2.6143790849673203E-2</c:v>
                </c:pt>
                <c:pt idx="740">
                  <c:v>0.1477124183006536</c:v>
                </c:pt>
                <c:pt idx="745">
                  <c:v>5.8823529411764698E-2</c:v>
                </c:pt>
                <c:pt idx="750">
                  <c:v>4.3137254901960784E-2</c:v>
                </c:pt>
                <c:pt idx="755">
                  <c:v>6.2745098039215685E-2</c:v>
                </c:pt>
                <c:pt idx="760">
                  <c:v>3.3986928104575168E-2</c:v>
                </c:pt>
                <c:pt idx="765">
                  <c:v>0.12941176470588234</c:v>
                </c:pt>
                <c:pt idx="770">
                  <c:v>4.7058823529411764E-2</c:v>
                </c:pt>
                <c:pt idx="775">
                  <c:v>9.1503267973856196E-3</c:v>
                </c:pt>
                <c:pt idx="780">
                  <c:v>1.5686274509803921E-2</c:v>
                </c:pt>
                <c:pt idx="785">
                  <c:v>7.9738562091503276E-2</c:v>
                </c:pt>
                <c:pt idx="790">
                  <c:v>0.13594771241830067</c:v>
                </c:pt>
                <c:pt idx="795">
                  <c:v>7.3202614379084971E-2</c:v>
                </c:pt>
                <c:pt idx="800">
                  <c:v>5.0980392156862744E-2</c:v>
                </c:pt>
                <c:pt idx="805">
                  <c:v>0.14509803921568629</c:v>
                </c:pt>
                <c:pt idx="810">
                  <c:v>8.1045751633986932E-2</c:v>
                </c:pt>
                <c:pt idx="815">
                  <c:v>8.3660130718954243E-2</c:v>
                </c:pt>
                <c:pt idx="820">
                  <c:v>5.7516339869281043E-2</c:v>
                </c:pt>
                <c:pt idx="825">
                  <c:v>8.2352941176470587E-2</c:v>
                </c:pt>
                <c:pt idx="830">
                  <c:v>0.15816993464052287</c:v>
                </c:pt>
                <c:pt idx="835">
                  <c:v>6.535947712418301E-2</c:v>
                </c:pt>
                <c:pt idx="840">
                  <c:v>0.10065359477124183</c:v>
                </c:pt>
                <c:pt idx="845">
                  <c:v>0.14771241830065357</c:v>
                </c:pt>
                <c:pt idx="850">
                  <c:v>2.0915032679738564E-2</c:v>
                </c:pt>
                <c:pt idx="855">
                  <c:v>0.12679738562091503</c:v>
                </c:pt>
                <c:pt idx="860">
                  <c:v>0.17124183006535948</c:v>
                </c:pt>
                <c:pt idx="865">
                  <c:v>8.7581699346405223E-2</c:v>
                </c:pt>
                <c:pt idx="870">
                  <c:v>5.6209150326797387E-2</c:v>
                </c:pt>
                <c:pt idx="875">
                  <c:v>7.5816993464052282E-2</c:v>
                </c:pt>
                <c:pt idx="880">
                  <c:v>6.9281045751633991E-2</c:v>
                </c:pt>
                <c:pt idx="885">
                  <c:v>9.0196078431372548E-2</c:v>
                </c:pt>
                <c:pt idx="890">
                  <c:v>0.12549019607843137</c:v>
                </c:pt>
                <c:pt idx="895">
                  <c:v>3.006535947712418E-2</c:v>
                </c:pt>
                <c:pt idx="900">
                  <c:v>9.6732026143790853E-2</c:v>
                </c:pt>
                <c:pt idx="905">
                  <c:v>6.535947712418301E-2</c:v>
                </c:pt>
                <c:pt idx="910">
                  <c:v>0.11503267973856209</c:v>
                </c:pt>
                <c:pt idx="915">
                  <c:v>0.1764705882352941</c:v>
                </c:pt>
                <c:pt idx="920">
                  <c:v>9.5424836601307184E-2</c:v>
                </c:pt>
                <c:pt idx="925">
                  <c:v>0.14640522875816991</c:v>
                </c:pt>
                <c:pt idx="930">
                  <c:v>6.2745098039215685E-2</c:v>
                </c:pt>
                <c:pt idx="935">
                  <c:v>0</c:v>
                </c:pt>
                <c:pt idx="940">
                  <c:v>9.6732026143790839E-2</c:v>
                </c:pt>
                <c:pt idx="945">
                  <c:v>2.0915032679738561E-2</c:v>
                </c:pt>
                <c:pt idx="950">
                  <c:v>1.6993464052287584E-2</c:v>
                </c:pt>
                <c:pt idx="955">
                  <c:v>3.5294117647058823E-2</c:v>
                </c:pt>
                <c:pt idx="960">
                  <c:v>1.3071895424836602E-2</c:v>
                </c:pt>
                <c:pt idx="965">
                  <c:v>0.12287581699346406</c:v>
                </c:pt>
                <c:pt idx="970">
                  <c:v>9.8039215686274508E-2</c:v>
                </c:pt>
                <c:pt idx="975">
                  <c:v>9.5424836601307184E-2</c:v>
                </c:pt>
                <c:pt idx="980">
                  <c:v>0.21045751633986928</c:v>
                </c:pt>
                <c:pt idx="985">
                  <c:v>6.9281045751633991E-2</c:v>
                </c:pt>
                <c:pt idx="990">
                  <c:v>4.0522875816993466E-2</c:v>
                </c:pt>
                <c:pt idx="995">
                  <c:v>7.1895424836601302E-2</c:v>
                </c:pt>
                <c:pt idx="1000">
                  <c:v>0.11764705882352941</c:v>
                </c:pt>
                <c:pt idx="1005">
                  <c:v>8.1045751633986932E-2</c:v>
                </c:pt>
                <c:pt idx="1010">
                  <c:v>9.1503267973856217E-2</c:v>
                </c:pt>
                <c:pt idx="1015">
                  <c:v>8.7581699346405223E-2</c:v>
                </c:pt>
                <c:pt idx="1020">
                  <c:v>6.4052287581699341E-2</c:v>
                </c:pt>
                <c:pt idx="1025">
                  <c:v>0.10980392156862746</c:v>
                </c:pt>
                <c:pt idx="1030">
                  <c:v>0.13986928104575164</c:v>
                </c:pt>
                <c:pt idx="1035">
                  <c:v>3.9215686274509803E-2</c:v>
                </c:pt>
                <c:pt idx="1040">
                  <c:v>2.3529411764705882E-2</c:v>
                </c:pt>
                <c:pt idx="1045">
                  <c:v>0.15424836601307187</c:v>
                </c:pt>
                <c:pt idx="1050">
                  <c:v>2.0915032679738561E-2</c:v>
                </c:pt>
                <c:pt idx="1055">
                  <c:v>3.6601307189542485E-2</c:v>
                </c:pt>
                <c:pt idx="1060">
                  <c:v>8.2352941176470587E-2</c:v>
                </c:pt>
                <c:pt idx="1065">
                  <c:v>0.15294117647058822</c:v>
                </c:pt>
                <c:pt idx="1070">
                  <c:v>0.13856209150326798</c:v>
                </c:pt>
                <c:pt idx="1075">
                  <c:v>0.13856209150326798</c:v>
                </c:pt>
                <c:pt idx="1080">
                  <c:v>1.1764705882352941E-2</c:v>
                </c:pt>
                <c:pt idx="1085">
                  <c:v>6.9281045751633991E-2</c:v>
                </c:pt>
                <c:pt idx="1090">
                  <c:v>0.11372549019607843</c:v>
                </c:pt>
                <c:pt idx="1095">
                  <c:v>6.535947712418301E-2</c:v>
                </c:pt>
                <c:pt idx="1100">
                  <c:v>5.8823529411764698E-2</c:v>
                </c:pt>
                <c:pt idx="1105">
                  <c:v>0.12418300653594772</c:v>
                </c:pt>
                <c:pt idx="1110">
                  <c:v>2.222222222222222E-2</c:v>
                </c:pt>
                <c:pt idx="1115">
                  <c:v>0.16339869281045755</c:v>
                </c:pt>
                <c:pt idx="1120">
                  <c:v>0.10980392156862746</c:v>
                </c:pt>
                <c:pt idx="1125">
                  <c:v>1.9607843137254902E-2</c:v>
                </c:pt>
                <c:pt idx="1130">
                  <c:v>9.1503267973856203E-2</c:v>
                </c:pt>
                <c:pt idx="1135">
                  <c:v>2.0915032679738564E-2</c:v>
                </c:pt>
                <c:pt idx="1140">
                  <c:v>1.3071895424836602E-2</c:v>
                </c:pt>
                <c:pt idx="1145">
                  <c:v>6.143790849673203E-2</c:v>
                </c:pt>
                <c:pt idx="1150">
                  <c:v>7.4509803921568626E-2</c:v>
                </c:pt>
                <c:pt idx="1155">
                  <c:v>0.12418300653594772</c:v>
                </c:pt>
                <c:pt idx="1160">
                  <c:v>0.10980392156862744</c:v>
                </c:pt>
                <c:pt idx="1165">
                  <c:v>0.14117647058823532</c:v>
                </c:pt>
                <c:pt idx="1170">
                  <c:v>0.16601307189542483</c:v>
                </c:pt>
                <c:pt idx="1175">
                  <c:v>6.143790849673203E-2</c:v>
                </c:pt>
                <c:pt idx="1180">
                  <c:v>0.11372549019607843</c:v>
                </c:pt>
                <c:pt idx="1185">
                  <c:v>5.7516339869281043E-2</c:v>
                </c:pt>
                <c:pt idx="1190">
                  <c:v>4.1830065359477128E-2</c:v>
                </c:pt>
                <c:pt idx="1195">
                  <c:v>1.0457516339869282E-2</c:v>
                </c:pt>
                <c:pt idx="1200">
                  <c:v>8.4967320261437912E-2</c:v>
                </c:pt>
                <c:pt idx="1205">
                  <c:v>0.11503267973856209</c:v>
                </c:pt>
                <c:pt idx="1210">
                  <c:v>0</c:v>
                </c:pt>
                <c:pt idx="1215">
                  <c:v>0.17516339869281045</c:v>
                </c:pt>
                <c:pt idx="1220">
                  <c:v>0.14901960784313725</c:v>
                </c:pt>
                <c:pt idx="1225">
                  <c:v>8.2352941176470587E-2</c:v>
                </c:pt>
                <c:pt idx="1230">
                  <c:v>0.11503267973856209</c:v>
                </c:pt>
                <c:pt idx="1235">
                  <c:v>7.9738562091503276E-2</c:v>
                </c:pt>
                <c:pt idx="1240">
                  <c:v>9.1503267973856217E-2</c:v>
                </c:pt>
                <c:pt idx="1245">
                  <c:v>3.5294117647058823E-2</c:v>
                </c:pt>
                <c:pt idx="1250">
                  <c:v>2.0915032679738564E-2</c:v>
                </c:pt>
                <c:pt idx="1255">
                  <c:v>9.2810457516339873E-2</c:v>
                </c:pt>
                <c:pt idx="1260">
                  <c:v>4.7058823529411764E-2</c:v>
                </c:pt>
                <c:pt idx="1265">
                  <c:v>6.2745098039215685E-2</c:v>
                </c:pt>
                <c:pt idx="1270">
                  <c:v>2.0915032679738564E-2</c:v>
                </c:pt>
                <c:pt idx="1275">
                  <c:v>3.2679738562091505E-2</c:v>
                </c:pt>
                <c:pt idx="1280">
                  <c:v>6.535947712418301E-2</c:v>
                </c:pt>
                <c:pt idx="1285">
                  <c:v>0.10196078431372549</c:v>
                </c:pt>
                <c:pt idx="1290">
                  <c:v>0.10849673202614378</c:v>
                </c:pt>
                <c:pt idx="1295">
                  <c:v>0.1437908496732026</c:v>
                </c:pt>
                <c:pt idx="1300">
                  <c:v>0.12418300653594772</c:v>
                </c:pt>
                <c:pt idx="1305">
                  <c:v>6.2745098039215685E-2</c:v>
                </c:pt>
                <c:pt idx="1310">
                  <c:v>0.11503267973856209</c:v>
                </c:pt>
                <c:pt idx="1315">
                  <c:v>9.0196078431372548E-2</c:v>
                </c:pt>
                <c:pt idx="1320">
                  <c:v>0.21307189542483659</c:v>
                </c:pt>
                <c:pt idx="1325">
                  <c:v>0.21699346405228762</c:v>
                </c:pt>
                <c:pt idx="1330">
                  <c:v>0.11111111111111112</c:v>
                </c:pt>
                <c:pt idx="1335">
                  <c:v>0.15947712418300655</c:v>
                </c:pt>
                <c:pt idx="1340">
                  <c:v>3.006535947712418E-2</c:v>
                </c:pt>
                <c:pt idx="1345">
                  <c:v>5.0980392156862744E-2</c:v>
                </c:pt>
                <c:pt idx="1350">
                  <c:v>7.8431372549019593E-2</c:v>
                </c:pt>
                <c:pt idx="1355">
                  <c:v>4.5751633986928102E-2</c:v>
                </c:pt>
                <c:pt idx="1360">
                  <c:v>7.3202614379084957E-2</c:v>
                </c:pt>
                <c:pt idx="1365">
                  <c:v>0.13725490196078433</c:v>
                </c:pt>
                <c:pt idx="1370">
                  <c:v>0.1215686274509804</c:v>
                </c:pt>
                <c:pt idx="1375">
                  <c:v>9.5424836601307184E-2</c:v>
                </c:pt>
                <c:pt idx="1380">
                  <c:v>7.7124183006535951E-2</c:v>
                </c:pt>
                <c:pt idx="1385">
                  <c:v>5.4901960784313732E-2</c:v>
                </c:pt>
                <c:pt idx="1390">
                  <c:v>5.8823529411764698E-2</c:v>
                </c:pt>
                <c:pt idx="1395">
                  <c:v>5.6209150326797387E-2</c:v>
                </c:pt>
                <c:pt idx="1400">
                  <c:v>9.2810457516339873E-2</c:v>
                </c:pt>
                <c:pt idx="1405">
                  <c:v>0.16732026143790851</c:v>
                </c:pt>
                <c:pt idx="1410">
                  <c:v>6.9281045751633991E-2</c:v>
                </c:pt>
                <c:pt idx="1415">
                  <c:v>0.19869281045751636</c:v>
                </c:pt>
                <c:pt idx="1420">
                  <c:v>0.15686274509803924</c:v>
                </c:pt>
                <c:pt idx="1425">
                  <c:v>0.13202614379084968</c:v>
                </c:pt>
                <c:pt idx="1430">
                  <c:v>5.8823529411764705E-2</c:v>
                </c:pt>
                <c:pt idx="1435">
                  <c:v>9.8039215686274508E-2</c:v>
                </c:pt>
                <c:pt idx="1440">
                  <c:v>6.143790849673203E-2</c:v>
                </c:pt>
                <c:pt idx="1445">
                  <c:v>0.22352941176470589</c:v>
                </c:pt>
                <c:pt idx="1450">
                  <c:v>0.11764705882352941</c:v>
                </c:pt>
                <c:pt idx="1455">
                  <c:v>9.2810457516339873E-2</c:v>
                </c:pt>
                <c:pt idx="1460">
                  <c:v>6.4052287581699341E-2</c:v>
                </c:pt>
                <c:pt idx="1465">
                  <c:v>6.6666666666666666E-2</c:v>
                </c:pt>
                <c:pt idx="1470">
                  <c:v>0.11372549019607843</c:v>
                </c:pt>
                <c:pt idx="1475">
                  <c:v>9.0196078431372562E-2</c:v>
                </c:pt>
                <c:pt idx="1480">
                  <c:v>0.20261437908496732</c:v>
                </c:pt>
                <c:pt idx="1485">
                  <c:v>0.10196078431372549</c:v>
                </c:pt>
                <c:pt idx="1490">
                  <c:v>4.8366013071895426E-2</c:v>
                </c:pt>
                <c:pt idx="1495">
                  <c:v>0.10718954248366015</c:v>
                </c:pt>
                <c:pt idx="1500">
                  <c:v>0.15947712418300655</c:v>
                </c:pt>
                <c:pt idx="1505">
                  <c:v>0.12549019607843137</c:v>
                </c:pt>
                <c:pt idx="1510">
                  <c:v>7.7124183006535951E-2</c:v>
                </c:pt>
                <c:pt idx="1515">
                  <c:v>5.7516339869281043E-2</c:v>
                </c:pt>
                <c:pt idx="1520">
                  <c:v>0</c:v>
                </c:pt>
                <c:pt idx="1525">
                  <c:v>3.2679738562091505E-2</c:v>
                </c:pt>
                <c:pt idx="1530">
                  <c:v>0.15032679738562091</c:v>
                </c:pt>
                <c:pt idx="1535">
                  <c:v>2.0915032679738561E-2</c:v>
                </c:pt>
                <c:pt idx="1540">
                  <c:v>0.15163398692810459</c:v>
                </c:pt>
                <c:pt idx="1545">
                  <c:v>7.3202614379084971E-2</c:v>
                </c:pt>
                <c:pt idx="1550">
                  <c:v>8.3660130718954256E-2</c:v>
                </c:pt>
                <c:pt idx="1555">
                  <c:v>7.1895424836601302E-2</c:v>
                </c:pt>
                <c:pt idx="1560">
                  <c:v>2.8758169934640521E-2</c:v>
                </c:pt>
                <c:pt idx="1565">
                  <c:v>0.11633986928104575</c:v>
                </c:pt>
                <c:pt idx="1570">
                  <c:v>4.8366013071895426E-2</c:v>
                </c:pt>
                <c:pt idx="1575">
                  <c:v>9.4117647058823528E-2</c:v>
                </c:pt>
                <c:pt idx="1580">
                  <c:v>6.666666666666668E-2</c:v>
                </c:pt>
                <c:pt idx="1585">
                  <c:v>0.15424836601307187</c:v>
                </c:pt>
                <c:pt idx="1590">
                  <c:v>0.29411764705882354</c:v>
                </c:pt>
                <c:pt idx="1595">
                  <c:v>9.9346405228758178E-2</c:v>
                </c:pt>
                <c:pt idx="1600">
                  <c:v>0.22222222222222224</c:v>
                </c:pt>
                <c:pt idx="1605">
                  <c:v>0.23267973856209151</c:v>
                </c:pt>
                <c:pt idx="1610">
                  <c:v>6.0130718954248374E-2</c:v>
                </c:pt>
                <c:pt idx="1615">
                  <c:v>0.14117647058823529</c:v>
                </c:pt>
                <c:pt idx="1620">
                  <c:v>7.3202614379084957E-2</c:v>
                </c:pt>
                <c:pt idx="1625">
                  <c:v>0.12026143790849672</c:v>
                </c:pt>
                <c:pt idx="1630">
                  <c:v>0.19607843137254904</c:v>
                </c:pt>
                <c:pt idx="1635">
                  <c:v>5.2287581699346407E-2</c:v>
                </c:pt>
                <c:pt idx="1640">
                  <c:v>0.12810457516339868</c:v>
                </c:pt>
                <c:pt idx="1645">
                  <c:v>0.16601307189542486</c:v>
                </c:pt>
                <c:pt idx="1650">
                  <c:v>0.12418300653594772</c:v>
                </c:pt>
                <c:pt idx="1655">
                  <c:v>0.15816993464052287</c:v>
                </c:pt>
                <c:pt idx="1660">
                  <c:v>0.16339869281045755</c:v>
                </c:pt>
                <c:pt idx="1665">
                  <c:v>0.1150326797385621</c:v>
                </c:pt>
                <c:pt idx="1670">
                  <c:v>0.21960784313725487</c:v>
                </c:pt>
                <c:pt idx="1675">
                  <c:v>0.18039215686274507</c:v>
                </c:pt>
                <c:pt idx="1680">
                  <c:v>0.13856209150326798</c:v>
                </c:pt>
                <c:pt idx="1685">
                  <c:v>9.2810457516339859E-2</c:v>
                </c:pt>
                <c:pt idx="1690">
                  <c:v>9.4117647058823528E-2</c:v>
                </c:pt>
                <c:pt idx="1695">
                  <c:v>0.14117647058823529</c:v>
                </c:pt>
                <c:pt idx="1700">
                  <c:v>7.7124183006535937E-2</c:v>
                </c:pt>
                <c:pt idx="1705">
                  <c:v>5.228758169934641E-3</c:v>
                </c:pt>
                <c:pt idx="1710">
                  <c:v>0.13464052287581699</c:v>
                </c:pt>
                <c:pt idx="1715">
                  <c:v>4.1830065359477128E-2</c:v>
                </c:pt>
                <c:pt idx="1720">
                  <c:v>6.6666666666666666E-2</c:v>
                </c:pt>
                <c:pt idx="1725">
                  <c:v>6.0130718954248361E-2</c:v>
                </c:pt>
                <c:pt idx="1730">
                  <c:v>0.16993464052287582</c:v>
                </c:pt>
                <c:pt idx="1735">
                  <c:v>0.12941176470588237</c:v>
                </c:pt>
                <c:pt idx="1740">
                  <c:v>0.13464052287581701</c:v>
                </c:pt>
                <c:pt idx="1745">
                  <c:v>0.22222222222222224</c:v>
                </c:pt>
                <c:pt idx="1750">
                  <c:v>1.6993464052287584E-2</c:v>
                </c:pt>
                <c:pt idx="1755">
                  <c:v>0.14117647058823529</c:v>
                </c:pt>
                <c:pt idx="1760">
                  <c:v>6.6666666666666666E-2</c:v>
                </c:pt>
                <c:pt idx="1765">
                  <c:v>0.10718954248366012</c:v>
                </c:pt>
                <c:pt idx="1770">
                  <c:v>2.0915032679738564E-2</c:v>
                </c:pt>
                <c:pt idx="1775">
                  <c:v>7.8431372549019607E-2</c:v>
                </c:pt>
                <c:pt idx="1780">
                  <c:v>4.0522875816993466E-2</c:v>
                </c:pt>
                <c:pt idx="1785">
                  <c:v>9.5424836601307197E-2</c:v>
                </c:pt>
                <c:pt idx="1790">
                  <c:v>3.921568627450981E-2</c:v>
                </c:pt>
                <c:pt idx="1795">
                  <c:v>4.7058823529411764E-2</c:v>
                </c:pt>
                <c:pt idx="1800">
                  <c:v>0.21830065359477127</c:v>
                </c:pt>
                <c:pt idx="1805">
                  <c:v>8.6274509803921567E-2</c:v>
                </c:pt>
                <c:pt idx="1810">
                  <c:v>0.14248366013071895</c:v>
                </c:pt>
                <c:pt idx="1815">
                  <c:v>6.143790849673203E-2</c:v>
                </c:pt>
                <c:pt idx="1820">
                  <c:v>7.9738562091503276E-2</c:v>
                </c:pt>
                <c:pt idx="1825">
                  <c:v>2.8758169934640521E-2</c:v>
                </c:pt>
                <c:pt idx="1830">
                  <c:v>4.8366013071895426E-2</c:v>
                </c:pt>
                <c:pt idx="1835">
                  <c:v>0.16078431372549021</c:v>
                </c:pt>
                <c:pt idx="1840">
                  <c:v>0.13071895424836602</c:v>
                </c:pt>
                <c:pt idx="1845">
                  <c:v>0.14509803921568626</c:v>
                </c:pt>
                <c:pt idx="1850">
                  <c:v>0.13464052287581699</c:v>
                </c:pt>
                <c:pt idx="1855">
                  <c:v>0.12287581699346406</c:v>
                </c:pt>
                <c:pt idx="1860">
                  <c:v>7.1895424836601302E-2</c:v>
                </c:pt>
                <c:pt idx="1865">
                  <c:v>0.13333333333333333</c:v>
                </c:pt>
                <c:pt idx="1870">
                  <c:v>0.19346405228758171</c:v>
                </c:pt>
                <c:pt idx="1875">
                  <c:v>9.5424836601307197E-2</c:v>
                </c:pt>
                <c:pt idx="1880">
                  <c:v>6.143790849673203E-2</c:v>
                </c:pt>
                <c:pt idx="1885">
                  <c:v>3.7908496732026141E-2</c:v>
                </c:pt>
                <c:pt idx="1890">
                  <c:v>0.28366013071895424</c:v>
                </c:pt>
                <c:pt idx="1895">
                  <c:v>0.1437908496732026</c:v>
                </c:pt>
                <c:pt idx="1900">
                  <c:v>0.18431372549019609</c:v>
                </c:pt>
                <c:pt idx="1905">
                  <c:v>3.3986928104575168E-2</c:v>
                </c:pt>
                <c:pt idx="1910">
                  <c:v>0.10849673202614381</c:v>
                </c:pt>
                <c:pt idx="1915">
                  <c:v>3.2679738562091505E-2</c:v>
                </c:pt>
                <c:pt idx="1920">
                  <c:v>0.22352941176470589</c:v>
                </c:pt>
                <c:pt idx="1925">
                  <c:v>5.7516339869281043E-2</c:v>
                </c:pt>
                <c:pt idx="1930">
                  <c:v>7.9738562091503276E-2</c:v>
                </c:pt>
                <c:pt idx="1935">
                  <c:v>9.9346405228758178E-2</c:v>
                </c:pt>
                <c:pt idx="1940">
                  <c:v>0.10196078431372549</c:v>
                </c:pt>
                <c:pt idx="1945">
                  <c:v>0.13856209150326798</c:v>
                </c:pt>
                <c:pt idx="1950">
                  <c:v>9.9346405228758178E-2</c:v>
                </c:pt>
                <c:pt idx="1955">
                  <c:v>0.16339869281045752</c:v>
                </c:pt>
                <c:pt idx="1960">
                  <c:v>0.13071895424836602</c:v>
                </c:pt>
                <c:pt idx="1965">
                  <c:v>0.20261437908496732</c:v>
                </c:pt>
                <c:pt idx="1970">
                  <c:v>6.9281045751633991E-2</c:v>
                </c:pt>
                <c:pt idx="1975">
                  <c:v>2.7450980392156859E-2</c:v>
                </c:pt>
                <c:pt idx="1980">
                  <c:v>0.17908496732026141</c:v>
                </c:pt>
                <c:pt idx="1985">
                  <c:v>0.10326797385620914</c:v>
                </c:pt>
                <c:pt idx="1990">
                  <c:v>9.1503267973856196E-3</c:v>
                </c:pt>
                <c:pt idx="1995">
                  <c:v>0.13071895424836599</c:v>
                </c:pt>
                <c:pt idx="2000">
                  <c:v>0.10980392156862744</c:v>
                </c:pt>
                <c:pt idx="2005">
                  <c:v>5.3594771241830062E-2</c:v>
                </c:pt>
                <c:pt idx="2010">
                  <c:v>0.13725490196078433</c:v>
                </c:pt>
                <c:pt idx="2015">
                  <c:v>0.10849673202614378</c:v>
                </c:pt>
                <c:pt idx="2020">
                  <c:v>0.14509803921568626</c:v>
                </c:pt>
                <c:pt idx="2025">
                  <c:v>7.0588235294117646E-2</c:v>
                </c:pt>
                <c:pt idx="2030">
                  <c:v>7.7124183006535951E-2</c:v>
                </c:pt>
                <c:pt idx="2035">
                  <c:v>5.7516339869281043E-2</c:v>
                </c:pt>
                <c:pt idx="2040">
                  <c:v>9.9346405228758178E-2</c:v>
                </c:pt>
                <c:pt idx="2045">
                  <c:v>6.2745098039215685E-2</c:v>
                </c:pt>
                <c:pt idx="2050">
                  <c:v>3.006535947712418E-2</c:v>
                </c:pt>
                <c:pt idx="2055">
                  <c:v>6.4052287581699341E-2</c:v>
                </c:pt>
                <c:pt idx="2060">
                  <c:v>0.23006535947712417</c:v>
                </c:pt>
                <c:pt idx="2065">
                  <c:v>4.4444444444444439E-2</c:v>
                </c:pt>
                <c:pt idx="2070">
                  <c:v>0.21437908496732025</c:v>
                </c:pt>
                <c:pt idx="2075">
                  <c:v>2.3529411764705882E-2</c:v>
                </c:pt>
                <c:pt idx="2080">
                  <c:v>3.2679738562091505E-2</c:v>
                </c:pt>
                <c:pt idx="2085">
                  <c:v>0.17385620915032679</c:v>
                </c:pt>
                <c:pt idx="2090">
                  <c:v>0</c:v>
                </c:pt>
                <c:pt idx="2095">
                  <c:v>0.1176470588235294</c:v>
                </c:pt>
                <c:pt idx="2100">
                  <c:v>6.2745098039215685E-2</c:v>
                </c:pt>
                <c:pt idx="2105">
                  <c:v>7.0588235294117646E-2</c:v>
                </c:pt>
                <c:pt idx="2110">
                  <c:v>0.13856209150326795</c:v>
                </c:pt>
                <c:pt idx="2115">
                  <c:v>0.10980392156862744</c:v>
                </c:pt>
                <c:pt idx="2120">
                  <c:v>0.16209150326797386</c:v>
                </c:pt>
                <c:pt idx="2125">
                  <c:v>7.3202614379084957E-2</c:v>
                </c:pt>
                <c:pt idx="2130">
                  <c:v>3.2679738562091505E-2</c:v>
                </c:pt>
                <c:pt idx="2135">
                  <c:v>0.11111111111111112</c:v>
                </c:pt>
                <c:pt idx="2140">
                  <c:v>0.15947712418300655</c:v>
                </c:pt>
                <c:pt idx="2145">
                  <c:v>0.19869281045751636</c:v>
                </c:pt>
                <c:pt idx="2150">
                  <c:v>0.17516339869281045</c:v>
                </c:pt>
                <c:pt idx="2155">
                  <c:v>6.666666666666668E-2</c:v>
                </c:pt>
                <c:pt idx="2160">
                  <c:v>0.14901960784313725</c:v>
                </c:pt>
                <c:pt idx="2165">
                  <c:v>0.13464052287581701</c:v>
                </c:pt>
                <c:pt idx="2170">
                  <c:v>0.14901960784313725</c:v>
                </c:pt>
                <c:pt idx="2175">
                  <c:v>7.7124183006535951E-2</c:v>
                </c:pt>
                <c:pt idx="2180">
                  <c:v>0.17516339869281045</c:v>
                </c:pt>
                <c:pt idx="2185">
                  <c:v>6.0130718954248361E-2</c:v>
                </c:pt>
                <c:pt idx="2190">
                  <c:v>2.3529411764705882E-2</c:v>
                </c:pt>
                <c:pt idx="2195">
                  <c:v>0.13202614379084968</c:v>
                </c:pt>
                <c:pt idx="2200">
                  <c:v>0.12941176470588237</c:v>
                </c:pt>
                <c:pt idx="2205">
                  <c:v>4.3137254901960784E-2</c:v>
                </c:pt>
                <c:pt idx="2210">
                  <c:v>0.10588235294117647</c:v>
                </c:pt>
                <c:pt idx="2215">
                  <c:v>0.2418300653594771</c:v>
                </c:pt>
                <c:pt idx="2220">
                  <c:v>8.3660130718954256E-2</c:v>
                </c:pt>
                <c:pt idx="2225">
                  <c:v>0.25882352941176467</c:v>
                </c:pt>
                <c:pt idx="2230">
                  <c:v>0.14901960784313725</c:v>
                </c:pt>
                <c:pt idx="2235">
                  <c:v>6.535947712418301E-2</c:v>
                </c:pt>
                <c:pt idx="2240">
                  <c:v>0.31241830065359477</c:v>
                </c:pt>
                <c:pt idx="2245">
                  <c:v>0.11372549019607843</c:v>
                </c:pt>
                <c:pt idx="2250">
                  <c:v>6.4052287581699355E-2</c:v>
                </c:pt>
                <c:pt idx="2255">
                  <c:v>0.11764705882352941</c:v>
                </c:pt>
                <c:pt idx="2260">
                  <c:v>9.4117647058823542E-2</c:v>
                </c:pt>
                <c:pt idx="2265">
                  <c:v>0.11895424836601307</c:v>
                </c:pt>
                <c:pt idx="2270">
                  <c:v>0.14640522875816994</c:v>
                </c:pt>
                <c:pt idx="2275">
                  <c:v>0</c:v>
                </c:pt>
                <c:pt idx="2280">
                  <c:v>7.1895424836601302E-2</c:v>
                </c:pt>
                <c:pt idx="2285">
                  <c:v>0.17908496732026144</c:v>
                </c:pt>
                <c:pt idx="2290">
                  <c:v>0.273202614379085</c:v>
                </c:pt>
                <c:pt idx="2295">
                  <c:v>7.3202614379084971E-2</c:v>
                </c:pt>
                <c:pt idx="2300">
                  <c:v>0.14248366013071895</c:v>
                </c:pt>
                <c:pt idx="2305">
                  <c:v>6.7973856209150335E-2</c:v>
                </c:pt>
                <c:pt idx="2310">
                  <c:v>8.1045751633986932E-2</c:v>
                </c:pt>
                <c:pt idx="2315">
                  <c:v>0.14509803921568626</c:v>
                </c:pt>
                <c:pt idx="2320">
                  <c:v>0.20392156862745101</c:v>
                </c:pt>
                <c:pt idx="2325">
                  <c:v>0.28235294117647058</c:v>
                </c:pt>
                <c:pt idx="2330">
                  <c:v>0.11372549019607843</c:v>
                </c:pt>
                <c:pt idx="2335">
                  <c:v>0.24967320261437909</c:v>
                </c:pt>
                <c:pt idx="2340">
                  <c:v>0.35686274509803922</c:v>
                </c:pt>
                <c:pt idx="2345">
                  <c:v>0.1699346405228758</c:v>
                </c:pt>
                <c:pt idx="2350">
                  <c:v>0.14248366013071895</c:v>
                </c:pt>
                <c:pt idx="2355">
                  <c:v>9.6732026143790839E-2</c:v>
                </c:pt>
                <c:pt idx="2360">
                  <c:v>8.8888888888888878E-2</c:v>
                </c:pt>
                <c:pt idx="2365">
                  <c:v>7.3202614379084971E-2</c:v>
                </c:pt>
                <c:pt idx="2370">
                  <c:v>0.26143790849673199</c:v>
                </c:pt>
                <c:pt idx="2375">
                  <c:v>0.12679738562091503</c:v>
                </c:pt>
                <c:pt idx="2380">
                  <c:v>0.16470588235294117</c:v>
                </c:pt>
                <c:pt idx="2385">
                  <c:v>8.4967320261437912E-2</c:v>
                </c:pt>
                <c:pt idx="2390">
                  <c:v>0.14117647058823529</c:v>
                </c:pt>
                <c:pt idx="2395">
                  <c:v>1.5686274509803921E-2</c:v>
                </c:pt>
                <c:pt idx="2400">
                  <c:v>0.29019607843137257</c:v>
                </c:pt>
                <c:pt idx="2405">
                  <c:v>0.13333333333333333</c:v>
                </c:pt>
                <c:pt idx="2410">
                  <c:v>0.14901960784313725</c:v>
                </c:pt>
                <c:pt idx="2415">
                  <c:v>0.2</c:v>
                </c:pt>
                <c:pt idx="2420">
                  <c:v>0.22745098039215686</c:v>
                </c:pt>
                <c:pt idx="2425">
                  <c:v>0.13333333333333333</c:v>
                </c:pt>
                <c:pt idx="2430">
                  <c:v>0.22745098039215686</c:v>
                </c:pt>
                <c:pt idx="2435">
                  <c:v>4.7058823529411764E-2</c:v>
                </c:pt>
                <c:pt idx="2440">
                  <c:v>0.1215686274509804</c:v>
                </c:pt>
                <c:pt idx="2445">
                  <c:v>7.3202614379084957E-2</c:v>
                </c:pt>
                <c:pt idx="2450">
                  <c:v>0.21830065359477127</c:v>
                </c:pt>
                <c:pt idx="2455">
                  <c:v>0.16339869281045752</c:v>
                </c:pt>
                <c:pt idx="2460">
                  <c:v>0.20784313725490194</c:v>
                </c:pt>
                <c:pt idx="2465">
                  <c:v>0.26928104575163397</c:v>
                </c:pt>
                <c:pt idx="2470">
                  <c:v>0.32287581699346413</c:v>
                </c:pt>
                <c:pt idx="2475">
                  <c:v>0.12156862745098038</c:v>
                </c:pt>
                <c:pt idx="2480">
                  <c:v>0.13856209150326798</c:v>
                </c:pt>
                <c:pt idx="2485">
                  <c:v>0.13071895424836602</c:v>
                </c:pt>
                <c:pt idx="2490">
                  <c:v>0.16470588235294117</c:v>
                </c:pt>
                <c:pt idx="2495">
                  <c:v>0.21045751633986928</c:v>
                </c:pt>
                <c:pt idx="2500">
                  <c:v>9.5424836601307197E-2</c:v>
                </c:pt>
                <c:pt idx="2505">
                  <c:v>0.16601307189542483</c:v>
                </c:pt>
                <c:pt idx="2510">
                  <c:v>0.29150326797385623</c:v>
                </c:pt>
                <c:pt idx="2515">
                  <c:v>0.13333333333333336</c:v>
                </c:pt>
                <c:pt idx="2520">
                  <c:v>0.14117647058823529</c:v>
                </c:pt>
                <c:pt idx="2525">
                  <c:v>0.24575163398692812</c:v>
                </c:pt>
                <c:pt idx="2530">
                  <c:v>0.44183006535947716</c:v>
                </c:pt>
                <c:pt idx="2535">
                  <c:v>0.14901960784313725</c:v>
                </c:pt>
                <c:pt idx="2540">
                  <c:v>0.16993464052287582</c:v>
                </c:pt>
                <c:pt idx="2545">
                  <c:v>0.18169934640522878</c:v>
                </c:pt>
                <c:pt idx="2550">
                  <c:v>0.16732026143790851</c:v>
                </c:pt>
                <c:pt idx="2555">
                  <c:v>0.22875816993464052</c:v>
                </c:pt>
                <c:pt idx="2560">
                  <c:v>0.15816993464052284</c:v>
                </c:pt>
                <c:pt idx="2565">
                  <c:v>0.15947712418300655</c:v>
                </c:pt>
                <c:pt idx="2570">
                  <c:v>9.9346405228758178E-2</c:v>
                </c:pt>
                <c:pt idx="2575">
                  <c:v>0.15163398692810459</c:v>
                </c:pt>
                <c:pt idx="2580">
                  <c:v>0.1869281045751634</c:v>
                </c:pt>
                <c:pt idx="2585">
                  <c:v>0.32026143790849676</c:v>
                </c:pt>
                <c:pt idx="2590">
                  <c:v>0.24575163398692806</c:v>
                </c:pt>
                <c:pt idx="2595">
                  <c:v>0.34901960784313724</c:v>
                </c:pt>
                <c:pt idx="2600">
                  <c:v>0.24967320261437909</c:v>
                </c:pt>
                <c:pt idx="2605">
                  <c:v>0.21699346405228756</c:v>
                </c:pt>
                <c:pt idx="2610">
                  <c:v>0.29934640522875811</c:v>
                </c:pt>
                <c:pt idx="2615">
                  <c:v>0.27843137254901962</c:v>
                </c:pt>
                <c:pt idx="2620">
                  <c:v>0.24836601307189543</c:v>
                </c:pt>
                <c:pt idx="2625">
                  <c:v>0.31241830065359477</c:v>
                </c:pt>
                <c:pt idx="2630">
                  <c:v>0.15032679738562091</c:v>
                </c:pt>
                <c:pt idx="2635">
                  <c:v>0.18954248366013071</c:v>
                </c:pt>
                <c:pt idx="2640">
                  <c:v>0.21176470588235294</c:v>
                </c:pt>
                <c:pt idx="2645">
                  <c:v>0.23398692810457516</c:v>
                </c:pt>
                <c:pt idx="2650">
                  <c:v>0.26274509803921575</c:v>
                </c:pt>
                <c:pt idx="2655">
                  <c:v>8.3660130718954256E-2</c:v>
                </c:pt>
                <c:pt idx="2660">
                  <c:v>0.19477124183006536</c:v>
                </c:pt>
                <c:pt idx="2665">
                  <c:v>0.29150326797385623</c:v>
                </c:pt>
                <c:pt idx="2670">
                  <c:v>0.4287581699346405</c:v>
                </c:pt>
                <c:pt idx="2675">
                  <c:v>0.27058823529411768</c:v>
                </c:pt>
                <c:pt idx="2680">
                  <c:v>0.21307189542483657</c:v>
                </c:pt>
                <c:pt idx="2685">
                  <c:v>6.535947712418301E-2</c:v>
                </c:pt>
                <c:pt idx="2690">
                  <c:v>0.20130718954248367</c:v>
                </c:pt>
                <c:pt idx="2695">
                  <c:v>9.0196078431372548E-2</c:v>
                </c:pt>
                <c:pt idx="2700">
                  <c:v>3.2679738562091505E-2</c:v>
                </c:pt>
                <c:pt idx="2705">
                  <c:v>0.11372549019607843</c:v>
                </c:pt>
                <c:pt idx="2710">
                  <c:v>3.3986928104575168E-2</c:v>
                </c:pt>
                <c:pt idx="2715">
                  <c:v>2.7450980392156866E-2</c:v>
                </c:pt>
                <c:pt idx="2720">
                  <c:v>0</c:v>
                </c:pt>
                <c:pt idx="2725">
                  <c:v>0.27843137254901962</c:v>
                </c:pt>
                <c:pt idx="2730">
                  <c:v>0.273202614379085</c:v>
                </c:pt>
                <c:pt idx="2735">
                  <c:v>0.39869281045751637</c:v>
                </c:pt>
                <c:pt idx="2740">
                  <c:v>0.40784313725490196</c:v>
                </c:pt>
                <c:pt idx="2745">
                  <c:v>0.40784313725490201</c:v>
                </c:pt>
                <c:pt idx="2750">
                  <c:v>0.53071895424836601</c:v>
                </c:pt>
                <c:pt idx="2755">
                  <c:v>0.36078431372549014</c:v>
                </c:pt>
                <c:pt idx="2760">
                  <c:v>0.29019607843137252</c:v>
                </c:pt>
                <c:pt idx="2765">
                  <c:v>0.25620915032679736</c:v>
                </c:pt>
                <c:pt idx="2770">
                  <c:v>0.35424836601307186</c:v>
                </c:pt>
                <c:pt idx="2775">
                  <c:v>0.45490196078431372</c:v>
                </c:pt>
                <c:pt idx="2780">
                  <c:v>0.34640522875816993</c:v>
                </c:pt>
              </c:numCache>
            </c:numRef>
          </c:xVal>
          <c:yVal>
            <c:numRef>
              <c:f>'0,5 normerte grafer'!$A$6:$A$2786</c:f>
              <c:numCache>
                <c:formatCode>General</c:formatCode>
                <c:ptCount val="2781"/>
                <c:pt idx="0">
                  <c:v>0.2</c:v>
                </c:pt>
                <c:pt idx="5">
                  <c:v>0.7</c:v>
                </c:pt>
                <c:pt idx="10">
                  <c:v>1.2</c:v>
                </c:pt>
                <c:pt idx="15">
                  <c:v>1.7</c:v>
                </c:pt>
                <c:pt idx="20">
                  <c:v>2.2000000000000002</c:v>
                </c:pt>
                <c:pt idx="25">
                  <c:v>2.7</c:v>
                </c:pt>
                <c:pt idx="30">
                  <c:v>3.2</c:v>
                </c:pt>
                <c:pt idx="35">
                  <c:v>3.7</c:v>
                </c:pt>
                <c:pt idx="40">
                  <c:v>4.2</c:v>
                </c:pt>
                <c:pt idx="45">
                  <c:v>4.7</c:v>
                </c:pt>
                <c:pt idx="50">
                  <c:v>5.2</c:v>
                </c:pt>
                <c:pt idx="55">
                  <c:v>5.7</c:v>
                </c:pt>
                <c:pt idx="60">
                  <c:v>6.2</c:v>
                </c:pt>
                <c:pt idx="65">
                  <c:v>6.7</c:v>
                </c:pt>
                <c:pt idx="70">
                  <c:v>7.2</c:v>
                </c:pt>
                <c:pt idx="75">
                  <c:v>7.7</c:v>
                </c:pt>
                <c:pt idx="80">
                  <c:v>8.1999999999999993</c:v>
                </c:pt>
                <c:pt idx="85">
                  <c:v>8.6999999999999993</c:v>
                </c:pt>
                <c:pt idx="90">
                  <c:v>9.1999999999999993</c:v>
                </c:pt>
                <c:pt idx="95">
                  <c:v>9.6999999999999993</c:v>
                </c:pt>
                <c:pt idx="100">
                  <c:v>10.199999999999999</c:v>
                </c:pt>
                <c:pt idx="105">
                  <c:v>10.7</c:v>
                </c:pt>
                <c:pt idx="110">
                  <c:v>11.2</c:v>
                </c:pt>
                <c:pt idx="115">
                  <c:v>11.7</c:v>
                </c:pt>
                <c:pt idx="120">
                  <c:v>12.2</c:v>
                </c:pt>
                <c:pt idx="125">
                  <c:v>12.7</c:v>
                </c:pt>
                <c:pt idx="130">
                  <c:v>13.2</c:v>
                </c:pt>
                <c:pt idx="135">
                  <c:v>13.7</c:v>
                </c:pt>
                <c:pt idx="140">
                  <c:v>14.2</c:v>
                </c:pt>
                <c:pt idx="145">
                  <c:v>14.7</c:v>
                </c:pt>
                <c:pt idx="150">
                  <c:v>15.2</c:v>
                </c:pt>
                <c:pt idx="155">
                  <c:v>15.7</c:v>
                </c:pt>
                <c:pt idx="160">
                  <c:v>16.2</c:v>
                </c:pt>
                <c:pt idx="165">
                  <c:v>16.7</c:v>
                </c:pt>
                <c:pt idx="170">
                  <c:v>17.2</c:v>
                </c:pt>
                <c:pt idx="175">
                  <c:v>17.7</c:v>
                </c:pt>
                <c:pt idx="180">
                  <c:v>18.2</c:v>
                </c:pt>
                <c:pt idx="185">
                  <c:v>18.7</c:v>
                </c:pt>
                <c:pt idx="190">
                  <c:v>19.2</c:v>
                </c:pt>
                <c:pt idx="195">
                  <c:v>19.7</c:v>
                </c:pt>
                <c:pt idx="200">
                  <c:v>20.2</c:v>
                </c:pt>
                <c:pt idx="205">
                  <c:v>20.7</c:v>
                </c:pt>
                <c:pt idx="210">
                  <c:v>21.2</c:v>
                </c:pt>
                <c:pt idx="215">
                  <c:v>21.7</c:v>
                </c:pt>
                <c:pt idx="220">
                  <c:v>22.2</c:v>
                </c:pt>
                <c:pt idx="225">
                  <c:v>22.7</c:v>
                </c:pt>
                <c:pt idx="230">
                  <c:v>23.2</c:v>
                </c:pt>
                <c:pt idx="235">
                  <c:v>23.7</c:v>
                </c:pt>
                <c:pt idx="240">
                  <c:v>24.2</c:v>
                </c:pt>
                <c:pt idx="245">
                  <c:v>24.7</c:v>
                </c:pt>
                <c:pt idx="250">
                  <c:v>25.2</c:v>
                </c:pt>
                <c:pt idx="255">
                  <c:v>25.7</c:v>
                </c:pt>
                <c:pt idx="260">
                  <c:v>26.2</c:v>
                </c:pt>
                <c:pt idx="265">
                  <c:v>26.7</c:v>
                </c:pt>
                <c:pt idx="270">
                  <c:v>27.2</c:v>
                </c:pt>
                <c:pt idx="275">
                  <c:v>27.7</c:v>
                </c:pt>
                <c:pt idx="280">
                  <c:v>28.2</c:v>
                </c:pt>
                <c:pt idx="285">
                  <c:v>28.7</c:v>
                </c:pt>
                <c:pt idx="290">
                  <c:v>29.2</c:v>
                </c:pt>
                <c:pt idx="295">
                  <c:v>29.7</c:v>
                </c:pt>
                <c:pt idx="300">
                  <c:v>30.2</c:v>
                </c:pt>
                <c:pt idx="305">
                  <c:v>30.7</c:v>
                </c:pt>
                <c:pt idx="310">
                  <c:v>31.2</c:v>
                </c:pt>
                <c:pt idx="315">
                  <c:v>31.7</c:v>
                </c:pt>
                <c:pt idx="320">
                  <c:v>32.200000000000003</c:v>
                </c:pt>
                <c:pt idx="325">
                  <c:v>32.700000000000003</c:v>
                </c:pt>
                <c:pt idx="330">
                  <c:v>33.200000000000003</c:v>
                </c:pt>
                <c:pt idx="335">
                  <c:v>33.700000000000003</c:v>
                </c:pt>
                <c:pt idx="340">
                  <c:v>34.200000000000003</c:v>
                </c:pt>
                <c:pt idx="345">
                  <c:v>34.700000000000003</c:v>
                </c:pt>
                <c:pt idx="350">
                  <c:v>35.200000000000003</c:v>
                </c:pt>
                <c:pt idx="355">
                  <c:v>35.700000000000003</c:v>
                </c:pt>
                <c:pt idx="360">
                  <c:v>36.200000000000003</c:v>
                </c:pt>
                <c:pt idx="365">
                  <c:v>36.700000000000003</c:v>
                </c:pt>
                <c:pt idx="370">
                  <c:v>37.200000000000003</c:v>
                </c:pt>
                <c:pt idx="375">
                  <c:v>37.700000000000003</c:v>
                </c:pt>
                <c:pt idx="380">
                  <c:v>38.200000000000003</c:v>
                </c:pt>
                <c:pt idx="385">
                  <c:v>38.700000000000003</c:v>
                </c:pt>
                <c:pt idx="390">
                  <c:v>39.200000000000003</c:v>
                </c:pt>
                <c:pt idx="395">
                  <c:v>39.700000000000003</c:v>
                </c:pt>
                <c:pt idx="400">
                  <c:v>40.200000000000003</c:v>
                </c:pt>
                <c:pt idx="405">
                  <c:v>40.700000000000003</c:v>
                </c:pt>
                <c:pt idx="410">
                  <c:v>41.2</c:v>
                </c:pt>
                <c:pt idx="415">
                  <c:v>41.7</c:v>
                </c:pt>
                <c:pt idx="420">
                  <c:v>42.2</c:v>
                </c:pt>
                <c:pt idx="425">
                  <c:v>42.7</c:v>
                </c:pt>
                <c:pt idx="430">
                  <c:v>43.2</c:v>
                </c:pt>
                <c:pt idx="435">
                  <c:v>43.7</c:v>
                </c:pt>
                <c:pt idx="440">
                  <c:v>44.2</c:v>
                </c:pt>
                <c:pt idx="445">
                  <c:v>44.7</c:v>
                </c:pt>
                <c:pt idx="450">
                  <c:v>45.2</c:v>
                </c:pt>
                <c:pt idx="455">
                  <c:v>45.7</c:v>
                </c:pt>
                <c:pt idx="460">
                  <c:v>46.2</c:v>
                </c:pt>
                <c:pt idx="465">
                  <c:v>46.7</c:v>
                </c:pt>
                <c:pt idx="470">
                  <c:v>47.2</c:v>
                </c:pt>
                <c:pt idx="475">
                  <c:v>47.7</c:v>
                </c:pt>
                <c:pt idx="480">
                  <c:v>48.2</c:v>
                </c:pt>
                <c:pt idx="485">
                  <c:v>48.7</c:v>
                </c:pt>
                <c:pt idx="490">
                  <c:v>49.2</c:v>
                </c:pt>
                <c:pt idx="495">
                  <c:v>49.7</c:v>
                </c:pt>
                <c:pt idx="500">
                  <c:v>50.2</c:v>
                </c:pt>
                <c:pt idx="505">
                  <c:v>50.7</c:v>
                </c:pt>
                <c:pt idx="510">
                  <c:v>51.2</c:v>
                </c:pt>
                <c:pt idx="515">
                  <c:v>51.7</c:v>
                </c:pt>
                <c:pt idx="520">
                  <c:v>52.2</c:v>
                </c:pt>
                <c:pt idx="525">
                  <c:v>52.7</c:v>
                </c:pt>
                <c:pt idx="530">
                  <c:v>53.2</c:v>
                </c:pt>
                <c:pt idx="535">
                  <c:v>53.7</c:v>
                </c:pt>
                <c:pt idx="540">
                  <c:v>54.2</c:v>
                </c:pt>
                <c:pt idx="545">
                  <c:v>54.7</c:v>
                </c:pt>
                <c:pt idx="550">
                  <c:v>55.2</c:v>
                </c:pt>
                <c:pt idx="555">
                  <c:v>55.7</c:v>
                </c:pt>
                <c:pt idx="560">
                  <c:v>56.2</c:v>
                </c:pt>
                <c:pt idx="565">
                  <c:v>56.7</c:v>
                </c:pt>
                <c:pt idx="570">
                  <c:v>57.2</c:v>
                </c:pt>
                <c:pt idx="575">
                  <c:v>57.7</c:v>
                </c:pt>
                <c:pt idx="580">
                  <c:v>58.2</c:v>
                </c:pt>
                <c:pt idx="585">
                  <c:v>58.7</c:v>
                </c:pt>
                <c:pt idx="590">
                  <c:v>59.2</c:v>
                </c:pt>
                <c:pt idx="595">
                  <c:v>59.7</c:v>
                </c:pt>
                <c:pt idx="600">
                  <c:v>60.2</c:v>
                </c:pt>
                <c:pt idx="605">
                  <c:v>60.7</c:v>
                </c:pt>
                <c:pt idx="610">
                  <c:v>61.2</c:v>
                </c:pt>
                <c:pt idx="615">
                  <c:v>61.7</c:v>
                </c:pt>
                <c:pt idx="620">
                  <c:v>62.2</c:v>
                </c:pt>
                <c:pt idx="625">
                  <c:v>62.7</c:v>
                </c:pt>
                <c:pt idx="630">
                  <c:v>63.2</c:v>
                </c:pt>
                <c:pt idx="635">
                  <c:v>63.7</c:v>
                </c:pt>
                <c:pt idx="640">
                  <c:v>64.2</c:v>
                </c:pt>
                <c:pt idx="645">
                  <c:v>64.7</c:v>
                </c:pt>
                <c:pt idx="650">
                  <c:v>65.2</c:v>
                </c:pt>
                <c:pt idx="655">
                  <c:v>65.7</c:v>
                </c:pt>
                <c:pt idx="660">
                  <c:v>66.2</c:v>
                </c:pt>
                <c:pt idx="665">
                  <c:v>66.7</c:v>
                </c:pt>
                <c:pt idx="670">
                  <c:v>67.2</c:v>
                </c:pt>
                <c:pt idx="675">
                  <c:v>67.7</c:v>
                </c:pt>
                <c:pt idx="680">
                  <c:v>68.2</c:v>
                </c:pt>
                <c:pt idx="685">
                  <c:v>68.7</c:v>
                </c:pt>
                <c:pt idx="690">
                  <c:v>69.2</c:v>
                </c:pt>
                <c:pt idx="695">
                  <c:v>69.7</c:v>
                </c:pt>
                <c:pt idx="700">
                  <c:v>70.2</c:v>
                </c:pt>
                <c:pt idx="705">
                  <c:v>70.7</c:v>
                </c:pt>
                <c:pt idx="710">
                  <c:v>71.2</c:v>
                </c:pt>
                <c:pt idx="715">
                  <c:v>71.7</c:v>
                </c:pt>
                <c:pt idx="720">
                  <c:v>72.2</c:v>
                </c:pt>
                <c:pt idx="725">
                  <c:v>72.7</c:v>
                </c:pt>
                <c:pt idx="730">
                  <c:v>73.2</c:v>
                </c:pt>
                <c:pt idx="735">
                  <c:v>73.7</c:v>
                </c:pt>
                <c:pt idx="740">
                  <c:v>74.2</c:v>
                </c:pt>
                <c:pt idx="745">
                  <c:v>74.7</c:v>
                </c:pt>
                <c:pt idx="750">
                  <c:v>75.2</c:v>
                </c:pt>
                <c:pt idx="755">
                  <c:v>75.7</c:v>
                </c:pt>
                <c:pt idx="760">
                  <c:v>76.2</c:v>
                </c:pt>
                <c:pt idx="765">
                  <c:v>76.7</c:v>
                </c:pt>
                <c:pt idx="770">
                  <c:v>77.2</c:v>
                </c:pt>
                <c:pt idx="775">
                  <c:v>77.7</c:v>
                </c:pt>
                <c:pt idx="780">
                  <c:v>78.2</c:v>
                </c:pt>
                <c:pt idx="785">
                  <c:v>78.7</c:v>
                </c:pt>
                <c:pt idx="790">
                  <c:v>79.2</c:v>
                </c:pt>
                <c:pt idx="795">
                  <c:v>79.7</c:v>
                </c:pt>
                <c:pt idx="800">
                  <c:v>80.2</c:v>
                </c:pt>
                <c:pt idx="805">
                  <c:v>80.7</c:v>
                </c:pt>
                <c:pt idx="810">
                  <c:v>81.2</c:v>
                </c:pt>
                <c:pt idx="815">
                  <c:v>81.7</c:v>
                </c:pt>
                <c:pt idx="820">
                  <c:v>82.2</c:v>
                </c:pt>
                <c:pt idx="825">
                  <c:v>82.7</c:v>
                </c:pt>
                <c:pt idx="830">
                  <c:v>83.2</c:v>
                </c:pt>
                <c:pt idx="835">
                  <c:v>83.7</c:v>
                </c:pt>
                <c:pt idx="840">
                  <c:v>84.2</c:v>
                </c:pt>
                <c:pt idx="845">
                  <c:v>84.7</c:v>
                </c:pt>
                <c:pt idx="850">
                  <c:v>85.2</c:v>
                </c:pt>
                <c:pt idx="855">
                  <c:v>85.7</c:v>
                </c:pt>
                <c:pt idx="860">
                  <c:v>86.2</c:v>
                </c:pt>
                <c:pt idx="865">
                  <c:v>86.7</c:v>
                </c:pt>
                <c:pt idx="870">
                  <c:v>87.2</c:v>
                </c:pt>
                <c:pt idx="875">
                  <c:v>87.7</c:v>
                </c:pt>
                <c:pt idx="880">
                  <c:v>88.2</c:v>
                </c:pt>
                <c:pt idx="885">
                  <c:v>88.7</c:v>
                </c:pt>
                <c:pt idx="890">
                  <c:v>89.2</c:v>
                </c:pt>
                <c:pt idx="895">
                  <c:v>89.7</c:v>
                </c:pt>
                <c:pt idx="900">
                  <c:v>90.2</c:v>
                </c:pt>
                <c:pt idx="905">
                  <c:v>90.7</c:v>
                </c:pt>
                <c:pt idx="910">
                  <c:v>91.2</c:v>
                </c:pt>
                <c:pt idx="915">
                  <c:v>91.7</c:v>
                </c:pt>
                <c:pt idx="920">
                  <c:v>92.2</c:v>
                </c:pt>
                <c:pt idx="925">
                  <c:v>92.7</c:v>
                </c:pt>
                <c:pt idx="930">
                  <c:v>93.2</c:v>
                </c:pt>
                <c:pt idx="935">
                  <c:v>93.7</c:v>
                </c:pt>
                <c:pt idx="940">
                  <c:v>94.2</c:v>
                </c:pt>
                <c:pt idx="945">
                  <c:v>94.7</c:v>
                </c:pt>
                <c:pt idx="950">
                  <c:v>95.2</c:v>
                </c:pt>
                <c:pt idx="955">
                  <c:v>95.7</c:v>
                </c:pt>
                <c:pt idx="960">
                  <c:v>96.2</c:v>
                </c:pt>
                <c:pt idx="965">
                  <c:v>96.7</c:v>
                </c:pt>
                <c:pt idx="970">
                  <c:v>97.2</c:v>
                </c:pt>
                <c:pt idx="975">
                  <c:v>97.7</c:v>
                </c:pt>
                <c:pt idx="980">
                  <c:v>98.2</c:v>
                </c:pt>
                <c:pt idx="985">
                  <c:v>98.7</c:v>
                </c:pt>
                <c:pt idx="990">
                  <c:v>99.2</c:v>
                </c:pt>
                <c:pt idx="995">
                  <c:v>99.7</c:v>
                </c:pt>
                <c:pt idx="1000">
                  <c:v>100.2</c:v>
                </c:pt>
                <c:pt idx="1005">
                  <c:v>100.7</c:v>
                </c:pt>
                <c:pt idx="1010">
                  <c:v>101.2</c:v>
                </c:pt>
                <c:pt idx="1015">
                  <c:v>101.7</c:v>
                </c:pt>
                <c:pt idx="1020">
                  <c:v>102.2</c:v>
                </c:pt>
                <c:pt idx="1025">
                  <c:v>102.7</c:v>
                </c:pt>
                <c:pt idx="1030">
                  <c:v>103.2</c:v>
                </c:pt>
                <c:pt idx="1035">
                  <c:v>103.7</c:v>
                </c:pt>
                <c:pt idx="1040">
                  <c:v>104.2</c:v>
                </c:pt>
                <c:pt idx="1045">
                  <c:v>104.7</c:v>
                </c:pt>
                <c:pt idx="1050">
                  <c:v>105.2</c:v>
                </c:pt>
                <c:pt idx="1055">
                  <c:v>105.7</c:v>
                </c:pt>
                <c:pt idx="1060">
                  <c:v>106.2</c:v>
                </c:pt>
                <c:pt idx="1065">
                  <c:v>106.7</c:v>
                </c:pt>
                <c:pt idx="1070">
                  <c:v>107.2</c:v>
                </c:pt>
                <c:pt idx="1075">
                  <c:v>107.7</c:v>
                </c:pt>
                <c:pt idx="1080">
                  <c:v>108.2</c:v>
                </c:pt>
                <c:pt idx="1085">
                  <c:v>108.7</c:v>
                </c:pt>
                <c:pt idx="1090">
                  <c:v>109.2</c:v>
                </c:pt>
                <c:pt idx="1095">
                  <c:v>109.7</c:v>
                </c:pt>
                <c:pt idx="1100">
                  <c:v>110.2</c:v>
                </c:pt>
                <c:pt idx="1105">
                  <c:v>110.7</c:v>
                </c:pt>
                <c:pt idx="1110">
                  <c:v>111.2</c:v>
                </c:pt>
                <c:pt idx="1115">
                  <c:v>111.7</c:v>
                </c:pt>
                <c:pt idx="1120">
                  <c:v>112.2</c:v>
                </c:pt>
                <c:pt idx="1125">
                  <c:v>112.7</c:v>
                </c:pt>
                <c:pt idx="1130">
                  <c:v>113.2</c:v>
                </c:pt>
                <c:pt idx="1135">
                  <c:v>113.7</c:v>
                </c:pt>
                <c:pt idx="1140">
                  <c:v>114.2</c:v>
                </c:pt>
                <c:pt idx="1145">
                  <c:v>114.7</c:v>
                </c:pt>
                <c:pt idx="1150">
                  <c:v>115.2</c:v>
                </c:pt>
                <c:pt idx="1155">
                  <c:v>115.7</c:v>
                </c:pt>
                <c:pt idx="1160">
                  <c:v>116.2</c:v>
                </c:pt>
                <c:pt idx="1165">
                  <c:v>116.7</c:v>
                </c:pt>
                <c:pt idx="1170">
                  <c:v>117.2</c:v>
                </c:pt>
                <c:pt idx="1175">
                  <c:v>117.7</c:v>
                </c:pt>
                <c:pt idx="1180">
                  <c:v>118.2</c:v>
                </c:pt>
                <c:pt idx="1185">
                  <c:v>118.7</c:v>
                </c:pt>
                <c:pt idx="1190">
                  <c:v>119.2</c:v>
                </c:pt>
                <c:pt idx="1195">
                  <c:v>119.7</c:v>
                </c:pt>
                <c:pt idx="1200">
                  <c:v>120.2</c:v>
                </c:pt>
                <c:pt idx="1205">
                  <c:v>120.7</c:v>
                </c:pt>
                <c:pt idx="1210">
                  <c:v>121.2</c:v>
                </c:pt>
                <c:pt idx="1215">
                  <c:v>121.7</c:v>
                </c:pt>
                <c:pt idx="1220">
                  <c:v>122.2</c:v>
                </c:pt>
                <c:pt idx="1225">
                  <c:v>122.7</c:v>
                </c:pt>
                <c:pt idx="1230">
                  <c:v>123.2</c:v>
                </c:pt>
                <c:pt idx="1235">
                  <c:v>123.7</c:v>
                </c:pt>
                <c:pt idx="1240">
                  <c:v>124.2</c:v>
                </c:pt>
                <c:pt idx="1245">
                  <c:v>124.7</c:v>
                </c:pt>
                <c:pt idx="1250">
                  <c:v>125.2</c:v>
                </c:pt>
                <c:pt idx="1255">
                  <c:v>125.7</c:v>
                </c:pt>
                <c:pt idx="1260">
                  <c:v>126.2</c:v>
                </c:pt>
                <c:pt idx="1265">
                  <c:v>126.7</c:v>
                </c:pt>
                <c:pt idx="1270">
                  <c:v>127.2</c:v>
                </c:pt>
                <c:pt idx="1275">
                  <c:v>127.7</c:v>
                </c:pt>
                <c:pt idx="1280">
                  <c:v>128.19999999999999</c:v>
                </c:pt>
                <c:pt idx="1285">
                  <c:v>128.69999999999999</c:v>
                </c:pt>
                <c:pt idx="1290">
                  <c:v>129.19999999999999</c:v>
                </c:pt>
                <c:pt idx="1295">
                  <c:v>129.69999999999999</c:v>
                </c:pt>
                <c:pt idx="1300">
                  <c:v>130.19999999999999</c:v>
                </c:pt>
                <c:pt idx="1305">
                  <c:v>130.69999999999999</c:v>
                </c:pt>
                <c:pt idx="1310">
                  <c:v>131.19999999999999</c:v>
                </c:pt>
                <c:pt idx="1315">
                  <c:v>131.69999999999999</c:v>
                </c:pt>
                <c:pt idx="1320">
                  <c:v>132.19999999999999</c:v>
                </c:pt>
                <c:pt idx="1325">
                  <c:v>132.69999999999999</c:v>
                </c:pt>
                <c:pt idx="1330">
                  <c:v>133.19999999999999</c:v>
                </c:pt>
                <c:pt idx="1335">
                  <c:v>133.69999999999999</c:v>
                </c:pt>
                <c:pt idx="1340">
                  <c:v>134.19999999999999</c:v>
                </c:pt>
                <c:pt idx="1345">
                  <c:v>134.69999999999999</c:v>
                </c:pt>
                <c:pt idx="1350">
                  <c:v>135.19999999999999</c:v>
                </c:pt>
                <c:pt idx="1355">
                  <c:v>135.69999999999999</c:v>
                </c:pt>
                <c:pt idx="1360">
                  <c:v>136.19999999999999</c:v>
                </c:pt>
                <c:pt idx="1365">
                  <c:v>136.69999999999999</c:v>
                </c:pt>
                <c:pt idx="1370">
                  <c:v>137.19999999999999</c:v>
                </c:pt>
                <c:pt idx="1375">
                  <c:v>137.69999999999999</c:v>
                </c:pt>
                <c:pt idx="1380">
                  <c:v>138.19999999999999</c:v>
                </c:pt>
                <c:pt idx="1385">
                  <c:v>138.69999999999999</c:v>
                </c:pt>
                <c:pt idx="1390">
                  <c:v>139.19999999999999</c:v>
                </c:pt>
                <c:pt idx="1395">
                  <c:v>139.69999999999999</c:v>
                </c:pt>
                <c:pt idx="1400">
                  <c:v>140.19999999999999</c:v>
                </c:pt>
                <c:pt idx="1405">
                  <c:v>140.69999999999999</c:v>
                </c:pt>
                <c:pt idx="1410">
                  <c:v>141.19999999999999</c:v>
                </c:pt>
                <c:pt idx="1415">
                  <c:v>141.69999999999999</c:v>
                </c:pt>
                <c:pt idx="1420">
                  <c:v>142.19999999999999</c:v>
                </c:pt>
                <c:pt idx="1425">
                  <c:v>142.69999999999999</c:v>
                </c:pt>
                <c:pt idx="1430">
                  <c:v>143.19999999999999</c:v>
                </c:pt>
                <c:pt idx="1435">
                  <c:v>143.69999999999999</c:v>
                </c:pt>
                <c:pt idx="1440">
                  <c:v>144.19999999999999</c:v>
                </c:pt>
                <c:pt idx="1445">
                  <c:v>144.69999999999999</c:v>
                </c:pt>
                <c:pt idx="1450">
                  <c:v>145.19999999999999</c:v>
                </c:pt>
                <c:pt idx="1455">
                  <c:v>145.69999999999999</c:v>
                </c:pt>
                <c:pt idx="1460">
                  <c:v>146.19999999999999</c:v>
                </c:pt>
                <c:pt idx="1465">
                  <c:v>146.69999999999999</c:v>
                </c:pt>
                <c:pt idx="1470">
                  <c:v>147.19999999999999</c:v>
                </c:pt>
                <c:pt idx="1475">
                  <c:v>147.69999999999999</c:v>
                </c:pt>
                <c:pt idx="1480">
                  <c:v>148.19999999999999</c:v>
                </c:pt>
                <c:pt idx="1485">
                  <c:v>148.69999999999999</c:v>
                </c:pt>
                <c:pt idx="1490">
                  <c:v>149.19999999999999</c:v>
                </c:pt>
                <c:pt idx="1495">
                  <c:v>149.69999999999999</c:v>
                </c:pt>
                <c:pt idx="1500">
                  <c:v>150.19999999999999</c:v>
                </c:pt>
                <c:pt idx="1505">
                  <c:v>150.69999999999999</c:v>
                </c:pt>
                <c:pt idx="1510">
                  <c:v>151.19999999999999</c:v>
                </c:pt>
                <c:pt idx="1515">
                  <c:v>151.69999999999999</c:v>
                </c:pt>
                <c:pt idx="1520">
                  <c:v>152.19999999999999</c:v>
                </c:pt>
                <c:pt idx="1525">
                  <c:v>152.69999999999999</c:v>
                </c:pt>
                <c:pt idx="1530">
                  <c:v>153.19999999999999</c:v>
                </c:pt>
                <c:pt idx="1535">
                  <c:v>153.69999999999999</c:v>
                </c:pt>
                <c:pt idx="1540">
                  <c:v>154.19999999999999</c:v>
                </c:pt>
                <c:pt idx="1545">
                  <c:v>154.69999999999999</c:v>
                </c:pt>
                <c:pt idx="1550">
                  <c:v>155.19999999999999</c:v>
                </c:pt>
                <c:pt idx="1555">
                  <c:v>155.69999999999999</c:v>
                </c:pt>
                <c:pt idx="1560">
                  <c:v>156.19999999999999</c:v>
                </c:pt>
                <c:pt idx="1565">
                  <c:v>156.69999999999999</c:v>
                </c:pt>
                <c:pt idx="1570">
                  <c:v>157.19999999999999</c:v>
                </c:pt>
                <c:pt idx="1575">
                  <c:v>157.69999999999999</c:v>
                </c:pt>
                <c:pt idx="1580">
                  <c:v>158.19999999999999</c:v>
                </c:pt>
                <c:pt idx="1585">
                  <c:v>158.69999999999999</c:v>
                </c:pt>
                <c:pt idx="1590">
                  <c:v>159.19999999999999</c:v>
                </c:pt>
                <c:pt idx="1595">
                  <c:v>159.69999999999999</c:v>
                </c:pt>
                <c:pt idx="1600">
                  <c:v>160.19999999999999</c:v>
                </c:pt>
                <c:pt idx="1605">
                  <c:v>160.69999999999999</c:v>
                </c:pt>
                <c:pt idx="1610">
                  <c:v>161.19999999999999</c:v>
                </c:pt>
                <c:pt idx="1615">
                  <c:v>161.69999999999999</c:v>
                </c:pt>
                <c:pt idx="1620">
                  <c:v>162.19999999999999</c:v>
                </c:pt>
                <c:pt idx="1625">
                  <c:v>162.69999999999999</c:v>
                </c:pt>
                <c:pt idx="1630">
                  <c:v>163.19999999999999</c:v>
                </c:pt>
                <c:pt idx="1635">
                  <c:v>163.69999999999999</c:v>
                </c:pt>
                <c:pt idx="1640">
                  <c:v>164.2</c:v>
                </c:pt>
                <c:pt idx="1645">
                  <c:v>164.7</c:v>
                </c:pt>
                <c:pt idx="1650">
                  <c:v>165.2</c:v>
                </c:pt>
                <c:pt idx="1655">
                  <c:v>165.7</c:v>
                </c:pt>
                <c:pt idx="1660">
                  <c:v>166.2</c:v>
                </c:pt>
                <c:pt idx="1665">
                  <c:v>166.7</c:v>
                </c:pt>
                <c:pt idx="1670">
                  <c:v>167.2</c:v>
                </c:pt>
                <c:pt idx="1675">
                  <c:v>167.7</c:v>
                </c:pt>
                <c:pt idx="1680">
                  <c:v>168.2</c:v>
                </c:pt>
                <c:pt idx="1685">
                  <c:v>168.7</c:v>
                </c:pt>
                <c:pt idx="1690">
                  <c:v>169.2</c:v>
                </c:pt>
                <c:pt idx="1695">
                  <c:v>169.7</c:v>
                </c:pt>
                <c:pt idx="1700">
                  <c:v>170.2</c:v>
                </c:pt>
                <c:pt idx="1705">
                  <c:v>170.7</c:v>
                </c:pt>
                <c:pt idx="1710">
                  <c:v>171.2</c:v>
                </c:pt>
                <c:pt idx="1715">
                  <c:v>171.7</c:v>
                </c:pt>
                <c:pt idx="1720">
                  <c:v>172.2</c:v>
                </c:pt>
                <c:pt idx="1725">
                  <c:v>172.7</c:v>
                </c:pt>
                <c:pt idx="1730">
                  <c:v>173.2</c:v>
                </c:pt>
                <c:pt idx="1735">
                  <c:v>173.7</c:v>
                </c:pt>
                <c:pt idx="1740">
                  <c:v>174.2</c:v>
                </c:pt>
                <c:pt idx="1745">
                  <c:v>174.7</c:v>
                </c:pt>
                <c:pt idx="1750">
                  <c:v>175.2</c:v>
                </c:pt>
                <c:pt idx="1755">
                  <c:v>175.7</c:v>
                </c:pt>
                <c:pt idx="1760">
                  <c:v>176.2</c:v>
                </c:pt>
                <c:pt idx="1765">
                  <c:v>176.7</c:v>
                </c:pt>
                <c:pt idx="1770">
                  <c:v>177.2</c:v>
                </c:pt>
                <c:pt idx="1775">
                  <c:v>177.7</c:v>
                </c:pt>
                <c:pt idx="1780">
                  <c:v>178.2</c:v>
                </c:pt>
                <c:pt idx="1785">
                  <c:v>178.7</c:v>
                </c:pt>
                <c:pt idx="1790">
                  <c:v>179.2</c:v>
                </c:pt>
                <c:pt idx="1795">
                  <c:v>179.7</c:v>
                </c:pt>
                <c:pt idx="1800">
                  <c:v>180.2</c:v>
                </c:pt>
                <c:pt idx="1805">
                  <c:v>180.7</c:v>
                </c:pt>
                <c:pt idx="1810">
                  <c:v>181.2</c:v>
                </c:pt>
                <c:pt idx="1815">
                  <c:v>181.7</c:v>
                </c:pt>
                <c:pt idx="1820">
                  <c:v>182.2</c:v>
                </c:pt>
                <c:pt idx="1825">
                  <c:v>182.7</c:v>
                </c:pt>
                <c:pt idx="1830">
                  <c:v>183.2</c:v>
                </c:pt>
                <c:pt idx="1835">
                  <c:v>183.7</c:v>
                </c:pt>
                <c:pt idx="1840">
                  <c:v>184.2</c:v>
                </c:pt>
                <c:pt idx="1845">
                  <c:v>184.7</c:v>
                </c:pt>
                <c:pt idx="1850">
                  <c:v>185.2</c:v>
                </c:pt>
                <c:pt idx="1855">
                  <c:v>185.7</c:v>
                </c:pt>
                <c:pt idx="1860">
                  <c:v>186.2</c:v>
                </c:pt>
                <c:pt idx="1865">
                  <c:v>186.7</c:v>
                </c:pt>
                <c:pt idx="1870">
                  <c:v>187.2</c:v>
                </c:pt>
                <c:pt idx="1875">
                  <c:v>187.7</c:v>
                </c:pt>
                <c:pt idx="1880">
                  <c:v>188.2</c:v>
                </c:pt>
                <c:pt idx="1885">
                  <c:v>188.7</c:v>
                </c:pt>
                <c:pt idx="1890">
                  <c:v>189.2</c:v>
                </c:pt>
                <c:pt idx="1895">
                  <c:v>189.7</c:v>
                </c:pt>
                <c:pt idx="1900">
                  <c:v>190.2</c:v>
                </c:pt>
                <c:pt idx="1905">
                  <c:v>190.7</c:v>
                </c:pt>
                <c:pt idx="1910">
                  <c:v>191.2</c:v>
                </c:pt>
                <c:pt idx="1915">
                  <c:v>191.7</c:v>
                </c:pt>
                <c:pt idx="1920">
                  <c:v>192.2</c:v>
                </c:pt>
                <c:pt idx="1925">
                  <c:v>192.7</c:v>
                </c:pt>
                <c:pt idx="1930">
                  <c:v>193.2</c:v>
                </c:pt>
                <c:pt idx="1935">
                  <c:v>193.7</c:v>
                </c:pt>
                <c:pt idx="1940">
                  <c:v>194.2</c:v>
                </c:pt>
                <c:pt idx="1945">
                  <c:v>194.7</c:v>
                </c:pt>
                <c:pt idx="1950">
                  <c:v>195.2</c:v>
                </c:pt>
                <c:pt idx="1955">
                  <c:v>195.7</c:v>
                </c:pt>
                <c:pt idx="1960">
                  <c:v>196.2</c:v>
                </c:pt>
                <c:pt idx="1965">
                  <c:v>196.7</c:v>
                </c:pt>
                <c:pt idx="1970">
                  <c:v>197.2</c:v>
                </c:pt>
                <c:pt idx="1975">
                  <c:v>197.7</c:v>
                </c:pt>
                <c:pt idx="1980">
                  <c:v>198.2</c:v>
                </c:pt>
                <c:pt idx="1985">
                  <c:v>198.7</c:v>
                </c:pt>
                <c:pt idx="1990">
                  <c:v>199.2</c:v>
                </c:pt>
                <c:pt idx="1995">
                  <c:v>199.7</c:v>
                </c:pt>
                <c:pt idx="2000">
                  <c:v>200.2</c:v>
                </c:pt>
                <c:pt idx="2005">
                  <c:v>200.7</c:v>
                </c:pt>
                <c:pt idx="2010">
                  <c:v>201.2</c:v>
                </c:pt>
                <c:pt idx="2015">
                  <c:v>201.7</c:v>
                </c:pt>
                <c:pt idx="2020">
                  <c:v>202.2</c:v>
                </c:pt>
                <c:pt idx="2025">
                  <c:v>202.7</c:v>
                </c:pt>
                <c:pt idx="2030">
                  <c:v>203.2</c:v>
                </c:pt>
                <c:pt idx="2035">
                  <c:v>203.7</c:v>
                </c:pt>
                <c:pt idx="2040">
                  <c:v>204.2</c:v>
                </c:pt>
                <c:pt idx="2045">
                  <c:v>204.7</c:v>
                </c:pt>
                <c:pt idx="2050">
                  <c:v>205.2</c:v>
                </c:pt>
                <c:pt idx="2055">
                  <c:v>205.7</c:v>
                </c:pt>
                <c:pt idx="2060">
                  <c:v>206.2</c:v>
                </c:pt>
                <c:pt idx="2065">
                  <c:v>206.7</c:v>
                </c:pt>
                <c:pt idx="2070">
                  <c:v>207.2</c:v>
                </c:pt>
                <c:pt idx="2075">
                  <c:v>207.7</c:v>
                </c:pt>
                <c:pt idx="2080">
                  <c:v>208.2</c:v>
                </c:pt>
                <c:pt idx="2085">
                  <c:v>208.7</c:v>
                </c:pt>
                <c:pt idx="2090">
                  <c:v>209.2</c:v>
                </c:pt>
                <c:pt idx="2095">
                  <c:v>209.7</c:v>
                </c:pt>
                <c:pt idx="2100">
                  <c:v>210.2</c:v>
                </c:pt>
                <c:pt idx="2105">
                  <c:v>210.7</c:v>
                </c:pt>
                <c:pt idx="2110">
                  <c:v>211.2</c:v>
                </c:pt>
                <c:pt idx="2115">
                  <c:v>211.7</c:v>
                </c:pt>
                <c:pt idx="2120">
                  <c:v>212.2</c:v>
                </c:pt>
                <c:pt idx="2125">
                  <c:v>212.7</c:v>
                </c:pt>
                <c:pt idx="2130">
                  <c:v>213.2</c:v>
                </c:pt>
                <c:pt idx="2135">
                  <c:v>213.7</c:v>
                </c:pt>
                <c:pt idx="2140">
                  <c:v>214.2</c:v>
                </c:pt>
                <c:pt idx="2145">
                  <c:v>214.7</c:v>
                </c:pt>
                <c:pt idx="2150">
                  <c:v>215.2</c:v>
                </c:pt>
                <c:pt idx="2155">
                  <c:v>215.7</c:v>
                </c:pt>
                <c:pt idx="2160">
                  <c:v>216.2</c:v>
                </c:pt>
                <c:pt idx="2165">
                  <c:v>216.7</c:v>
                </c:pt>
                <c:pt idx="2170">
                  <c:v>217.2</c:v>
                </c:pt>
                <c:pt idx="2175">
                  <c:v>217.7</c:v>
                </c:pt>
                <c:pt idx="2180">
                  <c:v>218.2</c:v>
                </c:pt>
                <c:pt idx="2185">
                  <c:v>218.7</c:v>
                </c:pt>
                <c:pt idx="2190">
                  <c:v>219.2</c:v>
                </c:pt>
                <c:pt idx="2195">
                  <c:v>219.7</c:v>
                </c:pt>
                <c:pt idx="2200">
                  <c:v>220.2</c:v>
                </c:pt>
                <c:pt idx="2205">
                  <c:v>220.7</c:v>
                </c:pt>
                <c:pt idx="2210">
                  <c:v>221.2</c:v>
                </c:pt>
                <c:pt idx="2215">
                  <c:v>221.7</c:v>
                </c:pt>
                <c:pt idx="2220">
                  <c:v>222.2</c:v>
                </c:pt>
                <c:pt idx="2225">
                  <c:v>222.7</c:v>
                </c:pt>
                <c:pt idx="2230">
                  <c:v>223.2</c:v>
                </c:pt>
                <c:pt idx="2235">
                  <c:v>223.7</c:v>
                </c:pt>
                <c:pt idx="2240">
                  <c:v>224.2</c:v>
                </c:pt>
                <c:pt idx="2245">
                  <c:v>224.7</c:v>
                </c:pt>
                <c:pt idx="2250">
                  <c:v>225.2</c:v>
                </c:pt>
                <c:pt idx="2255">
                  <c:v>225.7</c:v>
                </c:pt>
                <c:pt idx="2260">
                  <c:v>226.2</c:v>
                </c:pt>
                <c:pt idx="2265">
                  <c:v>226.7</c:v>
                </c:pt>
                <c:pt idx="2270">
                  <c:v>227.2</c:v>
                </c:pt>
                <c:pt idx="2275">
                  <c:v>227.7</c:v>
                </c:pt>
                <c:pt idx="2280">
                  <c:v>228.2</c:v>
                </c:pt>
                <c:pt idx="2285">
                  <c:v>228.7</c:v>
                </c:pt>
                <c:pt idx="2290">
                  <c:v>229.2</c:v>
                </c:pt>
                <c:pt idx="2295">
                  <c:v>229.7</c:v>
                </c:pt>
                <c:pt idx="2300">
                  <c:v>230.2</c:v>
                </c:pt>
                <c:pt idx="2305">
                  <c:v>230.7</c:v>
                </c:pt>
                <c:pt idx="2310">
                  <c:v>231.2</c:v>
                </c:pt>
                <c:pt idx="2315">
                  <c:v>231.7</c:v>
                </c:pt>
                <c:pt idx="2320">
                  <c:v>232.2</c:v>
                </c:pt>
                <c:pt idx="2325">
                  <c:v>232.7</c:v>
                </c:pt>
                <c:pt idx="2330">
                  <c:v>233.2</c:v>
                </c:pt>
                <c:pt idx="2335">
                  <c:v>233.7</c:v>
                </c:pt>
                <c:pt idx="2340">
                  <c:v>234.2</c:v>
                </c:pt>
                <c:pt idx="2345">
                  <c:v>234.7</c:v>
                </c:pt>
                <c:pt idx="2350">
                  <c:v>235.2</c:v>
                </c:pt>
                <c:pt idx="2355">
                  <c:v>235.7</c:v>
                </c:pt>
                <c:pt idx="2360">
                  <c:v>236.2</c:v>
                </c:pt>
                <c:pt idx="2365">
                  <c:v>236.7</c:v>
                </c:pt>
                <c:pt idx="2370">
                  <c:v>237.2</c:v>
                </c:pt>
                <c:pt idx="2375">
                  <c:v>237.7</c:v>
                </c:pt>
                <c:pt idx="2380">
                  <c:v>238.2</c:v>
                </c:pt>
                <c:pt idx="2385">
                  <c:v>238.7</c:v>
                </c:pt>
                <c:pt idx="2390">
                  <c:v>239.2</c:v>
                </c:pt>
                <c:pt idx="2395">
                  <c:v>239.7</c:v>
                </c:pt>
                <c:pt idx="2400">
                  <c:v>240.2</c:v>
                </c:pt>
                <c:pt idx="2405">
                  <c:v>240.7</c:v>
                </c:pt>
                <c:pt idx="2410">
                  <c:v>241.2</c:v>
                </c:pt>
                <c:pt idx="2415">
                  <c:v>241.7</c:v>
                </c:pt>
                <c:pt idx="2420">
                  <c:v>242.2</c:v>
                </c:pt>
                <c:pt idx="2425">
                  <c:v>242.7</c:v>
                </c:pt>
                <c:pt idx="2430">
                  <c:v>243.2</c:v>
                </c:pt>
                <c:pt idx="2435">
                  <c:v>243.7</c:v>
                </c:pt>
                <c:pt idx="2440">
                  <c:v>244.2</c:v>
                </c:pt>
                <c:pt idx="2445">
                  <c:v>244.7</c:v>
                </c:pt>
                <c:pt idx="2450">
                  <c:v>245.2</c:v>
                </c:pt>
                <c:pt idx="2455">
                  <c:v>245.7</c:v>
                </c:pt>
                <c:pt idx="2460">
                  <c:v>246.2</c:v>
                </c:pt>
                <c:pt idx="2465">
                  <c:v>246.7</c:v>
                </c:pt>
                <c:pt idx="2470">
                  <c:v>247.2</c:v>
                </c:pt>
                <c:pt idx="2475">
                  <c:v>247.7</c:v>
                </c:pt>
                <c:pt idx="2480">
                  <c:v>248.2</c:v>
                </c:pt>
                <c:pt idx="2485">
                  <c:v>248.7</c:v>
                </c:pt>
                <c:pt idx="2490">
                  <c:v>249.2</c:v>
                </c:pt>
                <c:pt idx="2495">
                  <c:v>249.7</c:v>
                </c:pt>
                <c:pt idx="2500">
                  <c:v>250.2</c:v>
                </c:pt>
                <c:pt idx="2505">
                  <c:v>250.7</c:v>
                </c:pt>
                <c:pt idx="2510">
                  <c:v>251.2</c:v>
                </c:pt>
                <c:pt idx="2515">
                  <c:v>251.7</c:v>
                </c:pt>
                <c:pt idx="2520">
                  <c:v>252.2</c:v>
                </c:pt>
                <c:pt idx="2525">
                  <c:v>252.7</c:v>
                </c:pt>
                <c:pt idx="2530">
                  <c:v>253.2</c:v>
                </c:pt>
                <c:pt idx="2535">
                  <c:v>253.7</c:v>
                </c:pt>
                <c:pt idx="2540">
                  <c:v>254.2</c:v>
                </c:pt>
                <c:pt idx="2545">
                  <c:v>254.7</c:v>
                </c:pt>
                <c:pt idx="2550">
                  <c:v>255.2</c:v>
                </c:pt>
                <c:pt idx="2555">
                  <c:v>255.7</c:v>
                </c:pt>
                <c:pt idx="2560">
                  <c:v>256.2</c:v>
                </c:pt>
                <c:pt idx="2565">
                  <c:v>256.7</c:v>
                </c:pt>
                <c:pt idx="2570">
                  <c:v>257.2</c:v>
                </c:pt>
                <c:pt idx="2575">
                  <c:v>257.7</c:v>
                </c:pt>
                <c:pt idx="2580">
                  <c:v>258.2</c:v>
                </c:pt>
                <c:pt idx="2585">
                  <c:v>258.7</c:v>
                </c:pt>
                <c:pt idx="2590">
                  <c:v>259.2</c:v>
                </c:pt>
                <c:pt idx="2595">
                  <c:v>259.7</c:v>
                </c:pt>
                <c:pt idx="2600">
                  <c:v>260.2</c:v>
                </c:pt>
                <c:pt idx="2605">
                  <c:v>260.7</c:v>
                </c:pt>
                <c:pt idx="2610">
                  <c:v>261.2</c:v>
                </c:pt>
                <c:pt idx="2615">
                  <c:v>261.7</c:v>
                </c:pt>
                <c:pt idx="2620">
                  <c:v>262.2</c:v>
                </c:pt>
                <c:pt idx="2625">
                  <c:v>262.7</c:v>
                </c:pt>
                <c:pt idx="2630">
                  <c:v>263.2</c:v>
                </c:pt>
                <c:pt idx="2635">
                  <c:v>263.7</c:v>
                </c:pt>
                <c:pt idx="2640">
                  <c:v>264.2</c:v>
                </c:pt>
                <c:pt idx="2645">
                  <c:v>264.7</c:v>
                </c:pt>
                <c:pt idx="2650">
                  <c:v>265.2</c:v>
                </c:pt>
                <c:pt idx="2655">
                  <c:v>265.7</c:v>
                </c:pt>
                <c:pt idx="2660">
                  <c:v>266.2</c:v>
                </c:pt>
                <c:pt idx="2665">
                  <c:v>266.7</c:v>
                </c:pt>
                <c:pt idx="2670">
                  <c:v>267.2</c:v>
                </c:pt>
                <c:pt idx="2675">
                  <c:v>267.7</c:v>
                </c:pt>
                <c:pt idx="2680">
                  <c:v>268.2</c:v>
                </c:pt>
                <c:pt idx="2685">
                  <c:v>268.7</c:v>
                </c:pt>
                <c:pt idx="2690">
                  <c:v>269.2</c:v>
                </c:pt>
                <c:pt idx="2695">
                  <c:v>269.7</c:v>
                </c:pt>
                <c:pt idx="2700">
                  <c:v>270.2</c:v>
                </c:pt>
                <c:pt idx="2705">
                  <c:v>270.7</c:v>
                </c:pt>
                <c:pt idx="2710">
                  <c:v>271.2</c:v>
                </c:pt>
                <c:pt idx="2715">
                  <c:v>271.7</c:v>
                </c:pt>
                <c:pt idx="2720">
                  <c:v>272.2</c:v>
                </c:pt>
                <c:pt idx="2725">
                  <c:v>272.7</c:v>
                </c:pt>
                <c:pt idx="2730">
                  <c:v>273.2</c:v>
                </c:pt>
                <c:pt idx="2735">
                  <c:v>273.7</c:v>
                </c:pt>
                <c:pt idx="2740">
                  <c:v>274.2</c:v>
                </c:pt>
                <c:pt idx="2745">
                  <c:v>274.7</c:v>
                </c:pt>
                <c:pt idx="2750">
                  <c:v>275.2</c:v>
                </c:pt>
                <c:pt idx="2755">
                  <c:v>275.7</c:v>
                </c:pt>
                <c:pt idx="2760">
                  <c:v>276.2</c:v>
                </c:pt>
                <c:pt idx="2765">
                  <c:v>276.7</c:v>
                </c:pt>
                <c:pt idx="2770">
                  <c:v>277.2</c:v>
                </c:pt>
                <c:pt idx="2775">
                  <c:v>277.7</c:v>
                </c:pt>
                <c:pt idx="2780">
                  <c:v>278.2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237-48C7-BE86-656C561A20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60637008"/>
        <c:axId val="560638256"/>
      </c:scatterChart>
      <c:valAx>
        <c:axId val="56063700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560638256"/>
        <c:crosses val="autoZero"/>
        <c:crossBetween val="midCat"/>
      </c:valAx>
      <c:valAx>
        <c:axId val="560638256"/>
        <c:scaling>
          <c:orientation val="maxMin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56063700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span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Zn </a:t>
            </a:r>
            <a:r>
              <a:rPr lang="nb-NO" sz="1400" b="0" i="0" u="none" strike="noStrike" baseline="0">
                <a:effectLst/>
              </a:rPr>
              <a:t>(0,5cm) </a:t>
            </a:r>
            <a:r>
              <a:rPr lang="en-US"/>
              <a:t>normert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Zn normert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'0,5 normerte grafer'!$S$6:$S$2786</c:f>
              <c:numCache>
                <c:formatCode>General</c:formatCode>
                <c:ptCount val="2781"/>
                <c:pt idx="0">
                  <c:v>0.58723404255319145</c:v>
                </c:pt>
                <c:pt idx="5">
                  <c:v>0.59187620889748549</c:v>
                </c:pt>
                <c:pt idx="10">
                  <c:v>0.57756286266924561</c:v>
                </c:pt>
                <c:pt idx="15">
                  <c:v>0.60193423597678919</c:v>
                </c:pt>
                <c:pt idx="20">
                  <c:v>0.63558994197292074</c:v>
                </c:pt>
                <c:pt idx="25">
                  <c:v>0.59226305609284335</c:v>
                </c:pt>
                <c:pt idx="30">
                  <c:v>0.64680851063829792</c:v>
                </c:pt>
                <c:pt idx="35">
                  <c:v>0.55551257253384922</c:v>
                </c:pt>
                <c:pt idx="40">
                  <c:v>0.56479690522243708</c:v>
                </c:pt>
                <c:pt idx="45">
                  <c:v>0.50793036750483567</c:v>
                </c:pt>
                <c:pt idx="50">
                  <c:v>0.51837524177949701</c:v>
                </c:pt>
                <c:pt idx="55">
                  <c:v>0.53617021276595744</c:v>
                </c:pt>
                <c:pt idx="60">
                  <c:v>0.5988394584139265</c:v>
                </c:pt>
                <c:pt idx="65">
                  <c:v>0.56054158607350091</c:v>
                </c:pt>
                <c:pt idx="70">
                  <c:v>0.53887814313346216</c:v>
                </c:pt>
                <c:pt idx="75">
                  <c:v>0.50638297872340421</c:v>
                </c:pt>
                <c:pt idx="80">
                  <c:v>0.5736943907156673</c:v>
                </c:pt>
                <c:pt idx="85">
                  <c:v>0.54390715667311418</c:v>
                </c:pt>
                <c:pt idx="90">
                  <c:v>0.5245647969052224</c:v>
                </c:pt>
                <c:pt idx="95">
                  <c:v>0.56324951644100585</c:v>
                </c:pt>
                <c:pt idx="100">
                  <c:v>0.52417794970986464</c:v>
                </c:pt>
                <c:pt idx="105">
                  <c:v>0.49825918762088978</c:v>
                </c:pt>
                <c:pt idx="110">
                  <c:v>0.59458413926499032</c:v>
                </c:pt>
                <c:pt idx="115">
                  <c:v>0.52843326885880082</c:v>
                </c:pt>
                <c:pt idx="120">
                  <c:v>0.53114119922630554</c:v>
                </c:pt>
                <c:pt idx="125">
                  <c:v>0.47234042553191485</c:v>
                </c:pt>
                <c:pt idx="130">
                  <c:v>0.50909090909090904</c:v>
                </c:pt>
                <c:pt idx="135">
                  <c:v>0.54545454545454541</c:v>
                </c:pt>
                <c:pt idx="140">
                  <c:v>0.51141199226305611</c:v>
                </c:pt>
                <c:pt idx="145">
                  <c:v>0.49748549323017405</c:v>
                </c:pt>
                <c:pt idx="150">
                  <c:v>0.48123791102514507</c:v>
                </c:pt>
                <c:pt idx="155">
                  <c:v>0.46963249516441002</c:v>
                </c:pt>
                <c:pt idx="160">
                  <c:v>0.4653771760154739</c:v>
                </c:pt>
                <c:pt idx="165">
                  <c:v>0.41740812379110243</c:v>
                </c:pt>
                <c:pt idx="170">
                  <c:v>0.47040618955512564</c:v>
                </c:pt>
                <c:pt idx="175">
                  <c:v>0.44680851063829785</c:v>
                </c:pt>
                <c:pt idx="180">
                  <c:v>0.47156673114119918</c:v>
                </c:pt>
                <c:pt idx="185">
                  <c:v>0.42707930367504837</c:v>
                </c:pt>
                <c:pt idx="190">
                  <c:v>0.44951644100580274</c:v>
                </c:pt>
                <c:pt idx="195">
                  <c:v>0.40348162475822047</c:v>
                </c:pt>
                <c:pt idx="200">
                  <c:v>0.38104448742746611</c:v>
                </c:pt>
                <c:pt idx="205">
                  <c:v>0.43288201160541584</c:v>
                </c:pt>
                <c:pt idx="210">
                  <c:v>0.40077369439071564</c:v>
                </c:pt>
                <c:pt idx="215">
                  <c:v>0.42746615087040618</c:v>
                </c:pt>
                <c:pt idx="220">
                  <c:v>0.43094777562862668</c:v>
                </c:pt>
                <c:pt idx="225">
                  <c:v>0.39264990328820115</c:v>
                </c:pt>
                <c:pt idx="230">
                  <c:v>0.42398452611218573</c:v>
                </c:pt>
                <c:pt idx="235">
                  <c:v>0.41470019342359771</c:v>
                </c:pt>
                <c:pt idx="240">
                  <c:v>0.29825918762088977</c:v>
                </c:pt>
                <c:pt idx="245">
                  <c:v>0.34042553191489366</c:v>
                </c:pt>
                <c:pt idx="250">
                  <c:v>0.36054158607350095</c:v>
                </c:pt>
                <c:pt idx="255">
                  <c:v>0.37292069632495162</c:v>
                </c:pt>
                <c:pt idx="260">
                  <c:v>0.36479690522243713</c:v>
                </c:pt>
                <c:pt idx="265">
                  <c:v>0.37021276595744679</c:v>
                </c:pt>
                <c:pt idx="270">
                  <c:v>0.3841392649903288</c:v>
                </c:pt>
                <c:pt idx="275">
                  <c:v>0.31605415860735009</c:v>
                </c:pt>
                <c:pt idx="280">
                  <c:v>0.3620889748549323</c:v>
                </c:pt>
                <c:pt idx="285">
                  <c:v>0.32340425531914896</c:v>
                </c:pt>
                <c:pt idx="290">
                  <c:v>0.34970986460348163</c:v>
                </c:pt>
                <c:pt idx="295">
                  <c:v>0.39535783365570598</c:v>
                </c:pt>
                <c:pt idx="300">
                  <c:v>0.32147001934235975</c:v>
                </c:pt>
                <c:pt idx="305">
                  <c:v>0.35319148936170214</c:v>
                </c:pt>
                <c:pt idx="310">
                  <c:v>0.33733075435203091</c:v>
                </c:pt>
                <c:pt idx="315">
                  <c:v>0.39729206963249519</c:v>
                </c:pt>
                <c:pt idx="320">
                  <c:v>0.34313346228239844</c:v>
                </c:pt>
                <c:pt idx="325">
                  <c:v>0.43636363636363634</c:v>
                </c:pt>
                <c:pt idx="330">
                  <c:v>0.40116054158607356</c:v>
                </c:pt>
                <c:pt idx="335">
                  <c:v>0.32688588007736946</c:v>
                </c:pt>
                <c:pt idx="340">
                  <c:v>0.45145067698259184</c:v>
                </c:pt>
                <c:pt idx="345">
                  <c:v>0.41392649903288198</c:v>
                </c:pt>
                <c:pt idx="350">
                  <c:v>0.38143133462282403</c:v>
                </c:pt>
                <c:pt idx="355">
                  <c:v>0.47582205029013541</c:v>
                </c:pt>
                <c:pt idx="360">
                  <c:v>0.4572533849129593</c:v>
                </c:pt>
                <c:pt idx="365">
                  <c:v>0.50328820116054163</c:v>
                </c:pt>
                <c:pt idx="370">
                  <c:v>0.47504835589941974</c:v>
                </c:pt>
                <c:pt idx="375">
                  <c:v>0.43094777562862668</c:v>
                </c:pt>
                <c:pt idx="380">
                  <c:v>0.43094777562862668</c:v>
                </c:pt>
                <c:pt idx="385">
                  <c:v>0.45299806576402324</c:v>
                </c:pt>
                <c:pt idx="390">
                  <c:v>0.43752417794970988</c:v>
                </c:pt>
                <c:pt idx="395">
                  <c:v>0.44719535783365572</c:v>
                </c:pt>
                <c:pt idx="400">
                  <c:v>0.43404255319148943</c:v>
                </c:pt>
                <c:pt idx="405">
                  <c:v>0.38220502901353964</c:v>
                </c:pt>
                <c:pt idx="410">
                  <c:v>0.46615087040618952</c:v>
                </c:pt>
                <c:pt idx="415">
                  <c:v>0.42940038684719528</c:v>
                </c:pt>
                <c:pt idx="420">
                  <c:v>0.54545454545454553</c:v>
                </c:pt>
                <c:pt idx="425">
                  <c:v>0.47969052224371378</c:v>
                </c:pt>
                <c:pt idx="430">
                  <c:v>0.43210831721470011</c:v>
                </c:pt>
                <c:pt idx="435">
                  <c:v>0.4483558994197292</c:v>
                </c:pt>
                <c:pt idx="440">
                  <c:v>0.39729206963249519</c:v>
                </c:pt>
                <c:pt idx="445">
                  <c:v>0.37408123791102516</c:v>
                </c:pt>
                <c:pt idx="450">
                  <c:v>0.3876208897485493</c:v>
                </c:pt>
                <c:pt idx="455">
                  <c:v>0.38916827852998065</c:v>
                </c:pt>
                <c:pt idx="460">
                  <c:v>0.41740812379110254</c:v>
                </c:pt>
                <c:pt idx="465">
                  <c:v>0.37292069632495162</c:v>
                </c:pt>
                <c:pt idx="470">
                  <c:v>0.36131528046421668</c:v>
                </c:pt>
                <c:pt idx="475">
                  <c:v>0.37833655705996133</c:v>
                </c:pt>
                <c:pt idx="480">
                  <c:v>0.37949709864603481</c:v>
                </c:pt>
                <c:pt idx="485">
                  <c:v>0.38259187620889751</c:v>
                </c:pt>
                <c:pt idx="490">
                  <c:v>0.34313346228239844</c:v>
                </c:pt>
                <c:pt idx="495">
                  <c:v>0.36711798839458415</c:v>
                </c:pt>
                <c:pt idx="500">
                  <c:v>0.34197292069632496</c:v>
                </c:pt>
                <c:pt idx="505">
                  <c:v>0.37949709864603481</c:v>
                </c:pt>
                <c:pt idx="510">
                  <c:v>0.3435203094777563</c:v>
                </c:pt>
                <c:pt idx="515">
                  <c:v>0.41818181818181815</c:v>
                </c:pt>
                <c:pt idx="520">
                  <c:v>0.36634429400386848</c:v>
                </c:pt>
                <c:pt idx="525">
                  <c:v>0.3671179883945842</c:v>
                </c:pt>
                <c:pt idx="530">
                  <c:v>0.37446808510638296</c:v>
                </c:pt>
                <c:pt idx="535">
                  <c:v>0.35241779497098646</c:v>
                </c:pt>
                <c:pt idx="540">
                  <c:v>0.39922630560928435</c:v>
                </c:pt>
                <c:pt idx="545">
                  <c:v>0.39690522243713733</c:v>
                </c:pt>
                <c:pt idx="550">
                  <c:v>0.35705996131528045</c:v>
                </c:pt>
                <c:pt idx="555">
                  <c:v>0.34119922630560928</c:v>
                </c:pt>
                <c:pt idx="560">
                  <c:v>0.40464216634429401</c:v>
                </c:pt>
                <c:pt idx="565">
                  <c:v>0.42514506769825922</c:v>
                </c:pt>
                <c:pt idx="570">
                  <c:v>0.33152804642166345</c:v>
                </c:pt>
                <c:pt idx="575">
                  <c:v>0.41044487427466148</c:v>
                </c:pt>
                <c:pt idx="580">
                  <c:v>0.38839458413926498</c:v>
                </c:pt>
                <c:pt idx="585">
                  <c:v>0.3787234042553192</c:v>
                </c:pt>
                <c:pt idx="590">
                  <c:v>0.36518375241779494</c:v>
                </c:pt>
                <c:pt idx="595">
                  <c:v>0.38027079303675049</c:v>
                </c:pt>
                <c:pt idx="600">
                  <c:v>0.31141199226305605</c:v>
                </c:pt>
                <c:pt idx="605">
                  <c:v>0.36054158607350095</c:v>
                </c:pt>
                <c:pt idx="610">
                  <c:v>0.3114119922630561</c:v>
                </c:pt>
                <c:pt idx="615">
                  <c:v>0.35667311411992259</c:v>
                </c:pt>
                <c:pt idx="620">
                  <c:v>0.36170212765957449</c:v>
                </c:pt>
                <c:pt idx="625">
                  <c:v>0.40116054158607345</c:v>
                </c:pt>
                <c:pt idx="630">
                  <c:v>0.43288201160541584</c:v>
                </c:pt>
                <c:pt idx="635">
                  <c:v>0.42707930367504837</c:v>
                </c:pt>
                <c:pt idx="640">
                  <c:v>0.37833655705996139</c:v>
                </c:pt>
                <c:pt idx="645">
                  <c:v>0.43017408123791101</c:v>
                </c:pt>
                <c:pt idx="650">
                  <c:v>0.40464216634429401</c:v>
                </c:pt>
                <c:pt idx="655">
                  <c:v>0.40928433268858805</c:v>
                </c:pt>
                <c:pt idx="660">
                  <c:v>0.36595744680851061</c:v>
                </c:pt>
                <c:pt idx="665">
                  <c:v>0.35976789168278528</c:v>
                </c:pt>
                <c:pt idx="670">
                  <c:v>0.37098646034816246</c:v>
                </c:pt>
                <c:pt idx="675">
                  <c:v>0.38723404255319155</c:v>
                </c:pt>
                <c:pt idx="680">
                  <c:v>0.39922630560928435</c:v>
                </c:pt>
                <c:pt idx="685">
                  <c:v>0.37137330754352033</c:v>
                </c:pt>
                <c:pt idx="690">
                  <c:v>0.35938104448742747</c:v>
                </c:pt>
                <c:pt idx="695">
                  <c:v>0.34468085106382984</c:v>
                </c:pt>
                <c:pt idx="700">
                  <c:v>0.41315280464216642</c:v>
                </c:pt>
                <c:pt idx="705">
                  <c:v>0.38027079303675049</c:v>
                </c:pt>
                <c:pt idx="710">
                  <c:v>0.42591876208897483</c:v>
                </c:pt>
                <c:pt idx="715">
                  <c:v>0.36711798839458415</c:v>
                </c:pt>
                <c:pt idx="720">
                  <c:v>0.39729206963249519</c:v>
                </c:pt>
                <c:pt idx="725">
                  <c:v>0.40735009671179884</c:v>
                </c:pt>
                <c:pt idx="730">
                  <c:v>0.39381044487427463</c:v>
                </c:pt>
                <c:pt idx="735">
                  <c:v>0.37137330754352027</c:v>
                </c:pt>
                <c:pt idx="740">
                  <c:v>0.35087040618955512</c:v>
                </c:pt>
                <c:pt idx="745">
                  <c:v>0.41702127659574473</c:v>
                </c:pt>
                <c:pt idx="750">
                  <c:v>0.41237911025145069</c:v>
                </c:pt>
                <c:pt idx="755">
                  <c:v>0.38491295938104447</c:v>
                </c:pt>
                <c:pt idx="760">
                  <c:v>0.34700193423597681</c:v>
                </c:pt>
                <c:pt idx="765">
                  <c:v>0.34468085106382979</c:v>
                </c:pt>
                <c:pt idx="770">
                  <c:v>0.42011605415860737</c:v>
                </c:pt>
                <c:pt idx="775">
                  <c:v>0.39264990328820121</c:v>
                </c:pt>
                <c:pt idx="780">
                  <c:v>0.38994197292069632</c:v>
                </c:pt>
                <c:pt idx="785">
                  <c:v>0.39303675048355896</c:v>
                </c:pt>
                <c:pt idx="790">
                  <c:v>0.34158607350096715</c:v>
                </c:pt>
                <c:pt idx="795">
                  <c:v>0.40928433268858794</c:v>
                </c:pt>
                <c:pt idx="800">
                  <c:v>0.36054158607350095</c:v>
                </c:pt>
                <c:pt idx="805">
                  <c:v>0.36827852998065769</c:v>
                </c:pt>
                <c:pt idx="810">
                  <c:v>0.33268858800773693</c:v>
                </c:pt>
                <c:pt idx="815">
                  <c:v>0.43868471953578336</c:v>
                </c:pt>
                <c:pt idx="820">
                  <c:v>0.36673114119922634</c:v>
                </c:pt>
                <c:pt idx="825">
                  <c:v>0.45493230174081239</c:v>
                </c:pt>
                <c:pt idx="830">
                  <c:v>0.42050290135396517</c:v>
                </c:pt>
                <c:pt idx="835">
                  <c:v>0.38800773694390711</c:v>
                </c:pt>
                <c:pt idx="840">
                  <c:v>0.3334622823984526</c:v>
                </c:pt>
                <c:pt idx="845">
                  <c:v>0.41779497098646035</c:v>
                </c:pt>
                <c:pt idx="850">
                  <c:v>0.3671179883945842</c:v>
                </c:pt>
                <c:pt idx="855">
                  <c:v>0.45222437137330757</c:v>
                </c:pt>
                <c:pt idx="860">
                  <c:v>0.37330754352030943</c:v>
                </c:pt>
                <c:pt idx="865">
                  <c:v>0.44332688588007735</c:v>
                </c:pt>
                <c:pt idx="870">
                  <c:v>0.42669245647969056</c:v>
                </c:pt>
                <c:pt idx="875">
                  <c:v>0.37988394584139262</c:v>
                </c:pt>
                <c:pt idx="880">
                  <c:v>0.34390715667311411</c:v>
                </c:pt>
                <c:pt idx="885">
                  <c:v>0.36247582205029011</c:v>
                </c:pt>
                <c:pt idx="890">
                  <c:v>0.36015473887814314</c:v>
                </c:pt>
                <c:pt idx="895">
                  <c:v>0.43597678916827853</c:v>
                </c:pt>
                <c:pt idx="900">
                  <c:v>0.397678916827853</c:v>
                </c:pt>
                <c:pt idx="905">
                  <c:v>0.36595744680851061</c:v>
                </c:pt>
                <c:pt idx="910">
                  <c:v>0.43017408123791101</c:v>
                </c:pt>
                <c:pt idx="915">
                  <c:v>0.40580270793036749</c:v>
                </c:pt>
                <c:pt idx="920">
                  <c:v>0.3941972920696325</c:v>
                </c:pt>
                <c:pt idx="925">
                  <c:v>0.32224371373307548</c:v>
                </c:pt>
                <c:pt idx="930">
                  <c:v>0.39110251450676986</c:v>
                </c:pt>
                <c:pt idx="935">
                  <c:v>0.34622823984526108</c:v>
                </c:pt>
                <c:pt idx="940">
                  <c:v>0.38800773694390711</c:v>
                </c:pt>
                <c:pt idx="945">
                  <c:v>0.31489361702127655</c:v>
                </c:pt>
                <c:pt idx="950">
                  <c:v>0.32533849129593811</c:v>
                </c:pt>
                <c:pt idx="955">
                  <c:v>0.35396518375241781</c:v>
                </c:pt>
                <c:pt idx="960">
                  <c:v>0.43210831721470022</c:v>
                </c:pt>
                <c:pt idx="965">
                  <c:v>0.31721470019342357</c:v>
                </c:pt>
                <c:pt idx="970">
                  <c:v>0.34932301740812377</c:v>
                </c:pt>
                <c:pt idx="975">
                  <c:v>0.2978723404255319</c:v>
                </c:pt>
                <c:pt idx="980">
                  <c:v>0.36789168278529977</c:v>
                </c:pt>
                <c:pt idx="985">
                  <c:v>0.43442940038684713</c:v>
                </c:pt>
                <c:pt idx="990">
                  <c:v>0.41470019342359771</c:v>
                </c:pt>
                <c:pt idx="995">
                  <c:v>0.44912959381044482</c:v>
                </c:pt>
                <c:pt idx="1000">
                  <c:v>0.39883945841392643</c:v>
                </c:pt>
                <c:pt idx="1005">
                  <c:v>0.43984526112185679</c:v>
                </c:pt>
                <c:pt idx="1010">
                  <c:v>0.33191489361702126</c:v>
                </c:pt>
                <c:pt idx="1015">
                  <c:v>0.38878143133462284</c:v>
                </c:pt>
                <c:pt idx="1020">
                  <c:v>0.36905222437137331</c:v>
                </c:pt>
                <c:pt idx="1025">
                  <c:v>0.37756286266924566</c:v>
                </c:pt>
                <c:pt idx="1030">
                  <c:v>0.4228239845261122</c:v>
                </c:pt>
                <c:pt idx="1035">
                  <c:v>0.35125725338491298</c:v>
                </c:pt>
                <c:pt idx="1040">
                  <c:v>0.42475822050290135</c:v>
                </c:pt>
                <c:pt idx="1045">
                  <c:v>0.37717601547388779</c:v>
                </c:pt>
                <c:pt idx="1050">
                  <c:v>0.38375241779497099</c:v>
                </c:pt>
                <c:pt idx="1055">
                  <c:v>0.40386847195357828</c:v>
                </c:pt>
                <c:pt idx="1060">
                  <c:v>0.36557059961315275</c:v>
                </c:pt>
                <c:pt idx="1065">
                  <c:v>0.3365570599613153</c:v>
                </c:pt>
                <c:pt idx="1070">
                  <c:v>0.35473887814313343</c:v>
                </c:pt>
                <c:pt idx="1075">
                  <c:v>0.37678916827852998</c:v>
                </c:pt>
                <c:pt idx="1080">
                  <c:v>0.39729206963249514</c:v>
                </c:pt>
                <c:pt idx="1085">
                  <c:v>0.40270793036750485</c:v>
                </c:pt>
                <c:pt idx="1090">
                  <c:v>0.3299806576402321</c:v>
                </c:pt>
                <c:pt idx="1095">
                  <c:v>0.35976789168278533</c:v>
                </c:pt>
                <c:pt idx="1100">
                  <c:v>0.39148936170212767</c:v>
                </c:pt>
                <c:pt idx="1105">
                  <c:v>0.38878143133462284</c:v>
                </c:pt>
                <c:pt idx="1110">
                  <c:v>0.36170212765957449</c:v>
                </c:pt>
                <c:pt idx="1115">
                  <c:v>0.37137330754352027</c:v>
                </c:pt>
                <c:pt idx="1120">
                  <c:v>0.33384912959381041</c:v>
                </c:pt>
                <c:pt idx="1125">
                  <c:v>0.4131528046421663</c:v>
                </c:pt>
                <c:pt idx="1130">
                  <c:v>0.37369439071566729</c:v>
                </c:pt>
                <c:pt idx="1135">
                  <c:v>0.37098646034816252</c:v>
                </c:pt>
                <c:pt idx="1140">
                  <c:v>0.34970986460348163</c:v>
                </c:pt>
                <c:pt idx="1145">
                  <c:v>0.40851063829787232</c:v>
                </c:pt>
                <c:pt idx="1150">
                  <c:v>0.34816247582205034</c:v>
                </c:pt>
                <c:pt idx="1155">
                  <c:v>0.3961315280464216</c:v>
                </c:pt>
                <c:pt idx="1160">
                  <c:v>0.35899419729206961</c:v>
                </c:pt>
                <c:pt idx="1165">
                  <c:v>0.379110251450677</c:v>
                </c:pt>
                <c:pt idx="1170">
                  <c:v>0.38646034816247588</c:v>
                </c:pt>
                <c:pt idx="1175">
                  <c:v>0.3686653771760155</c:v>
                </c:pt>
                <c:pt idx="1180">
                  <c:v>0.38762088974854936</c:v>
                </c:pt>
                <c:pt idx="1185">
                  <c:v>0.34970986460348163</c:v>
                </c:pt>
                <c:pt idx="1190">
                  <c:v>0.33152804642166345</c:v>
                </c:pt>
                <c:pt idx="1195">
                  <c:v>0.36286266924564797</c:v>
                </c:pt>
                <c:pt idx="1200">
                  <c:v>0.35473887814313348</c:v>
                </c:pt>
                <c:pt idx="1205">
                  <c:v>0.35589941972920702</c:v>
                </c:pt>
                <c:pt idx="1210">
                  <c:v>0.4127659574468085</c:v>
                </c:pt>
                <c:pt idx="1215">
                  <c:v>0.38568665377176015</c:v>
                </c:pt>
                <c:pt idx="1220">
                  <c:v>0.35783365570599612</c:v>
                </c:pt>
                <c:pt idx="1225">
                  <c:v>0.38413926499032885</c:v>
                </c:pt>
                <c:pt idx="1230">
                  <c:v>0.35589941972920697</c:v>
                </c:pt>
                <c:pt idx="1235">
                  <c:v>0.37601547388781431</c:v>
                </c:pt>
                <c:pt idx="1240">
                  <c:v>0.34584139264990327</c:v>
                </c:pt>
                <c:pt idx="1245">
                  <c:v>0.34119922630560928</c:v>
                </c:pt>
                <c:pt idx="1250">
                  <c:v>0.34970986460348163</c:v>
                </c:pt>
                <c:pt idx="1255">
                  <c:v>0.39032882011605413</c:v>
                </c:pt>
                <c:pt idx="1260">
                  <c:v>0.36518375241779499</c:v>
                </c:pt>
                <c:pt idx="1265">
                  <c:v>0.36943907156673111</c:v>
                </c:pt>
                <c:pt idx="1270">
                  <c:v>0.38646034816247588</c:v>
                </c:pt>
                <c:pt idx="1275">
                  <c:v>0.32804642166344294</c:v>
                </c:pt>
                <c:pt idx="1280">
                  <c:v>0.35048355899419725</c:v>
                </c:pt>
                <c:pt idx="1285">
                  <c:v>0.37098646034816252</c:v>
                </c:pt>
                <c:pt idx="1290">
                  <c:v>0.37640232108317212</c:v>
                </c:pt>
                <c:pt idx="1295">
                  <c:v>0.36479690522243707</c:v>
                </c:pt>
                <c:pt idx="1300">
                  <c:v>0.35241779497098646</c:v>
                </c:pt>
                <c:pt idx="1305">
                  <c:v>0.31295938104448739</c:v>
                </c:pt>
                <c:pt idx="1310">
                  <c:v>0.36557059961315286</c:v>
                </c:pt>
                <c:pt idx="1315">
                  <c:v>0.35551257253384916</c:v>
                </c:pt>
                <c:pt idx="1320">
                  <c:v>0.35087040618955517</c:v>
                </c:pt>
                <c:pt idx="1325">
                  <c:v>0.37640232108317218</c:v>
                </c:pt>
                <c:pt idx="1330">
                  <c:v>0.36827852998065763</c:v>
                </c:pt>
                <c:pt idx="1335">
                  <c:v>0.3400386847195358</c:v>
                </c:pt>
                <c:pt idx="1340">
                  <c:v>0.4</c:v>
                </c:pt>
                <c:pt idx="1345">
                  <c:v>0.32533849129593811</c:v>
                </c:pt>
                <c:pt idx="1350">
                  <c:v>0.35589941972920702</c:v>
                </c:pt>
                <c:pt idx="1355">
                  <c:v>0.29825918762088971</c:v>
                </c:pt>
                <c:pt idx="1360">
                  <c:v>0.31489361702127655</c:v>
                </c:pt>
                <c:pt idx="1365">
                  <c:v>0.34506769825918765</c:v>
                </c:pt>
                <c:pt idx="1370">
                  <c:v>0.40348162475822047</c:v>
                </c:pt>
                <c:pt idx="1375">
                  <c:v>0.32611218568665373</c:v>
                </c:pt>
                <c:pt idx="1380">
                  <c:v>0.39148936170212767</c:v>
                </c:pt>
                <c:pt idx="1385">
                  <c:v>0.34119922630560928</c:v>
                </c:pt>
                <c:pt idx="1390">
                  <c:v>0.34313346228239849</c:v>
                </c:pt>
                <c:pt idx="1395">
                  <c:v>0.36092843326885876</c:v>
                </c:pt>
                <c:pt idx="1400">
                  <c:v>0.35125725338491298</c:v>
                </c:pt>
                <c:pt idx="1405">
                  <c:v>0.33384912959381047</c:v>
                </c:pt>
                <c:pt idx="1410">
                  <c:v>0.34777562862669248</c:v>
                </c:pt>
                <c:pt idx="1415">
                  <c:v>0.2943907156673114</c:v>
                </c:pt>
                <c:pt idx="1420">
                  <c:v>0.33733075435203091</c:v>
                </c:pt>
                <c:pt idx="1425">
                  <c:v>0.34622823984526108</c:v>
                </c:pt>
                <c:pt idx="1430">
                  <c:v>0.38220502901353964</c:v>
                </c:pt>
                <c:pt idx="1435">
                  <c:v>0.34429400386847198</c:v>
                </c:pt>
                <c:pt idx="1440">
                  <c:v>0.26615087040618957</c:v>
                </c:pt>
                <c:pt idx="1445">
                  <c:v>0.40232108317214699</c:v>
                </c:pt>
                <c:pt idx="1450">
                  <c:v>0.46499032882011609</c:v>
                </c:pt>
                <c:pt idx="1455">
                  <c:v>0.4332688588007737</c:v>
                </c:pt>
                <c:pt idx="1460">
                  <c:v>0.43288201160541584</c:v>
                </c:pt>
                <c:pt idx="1465">
                  <c:v>0.42321083172147</c:v>
                </c:pt>
                <c:pt idx="1470">
                  <c:v>0.34622823984526113</c:v>
                </c:pt>
                <c:pt idx="1475">
                  <c:v>0.35164410058027079</c:v>
                </c:pt>
                <c:pt idx="1480">
                  <c:v>0.33578336557059962</c:v>
                </c:pt>
                <c:pt idx="1485">
                  <c:v>0.42785299806576405</c:v>
                </c:pt>
                <c:pt idx="1490">
                  <c:v>0.36595744680851061</c:v>
                </c:pt>
                <c:pt idx="1495">
                  <c:v>0.41586073500967113</c:v>
                </c:pt>
                <c:pt idx="1500">
                  <c:v>0.35087040618955517</c:v>
                </c:pt>
                <c:pt idx="1505">
                  <c:v>0.35589941972920697</c:v>
                </c:pt>
                <c:pt idx="1510">
                  <c:v>0.37562862669245645</c:v>
                </c:pt>
                <c:pt idx="1515">
                  <c:v>0.3841392649903288</c:v>
                </c:pt>
                <c:pt idx="1520">
                  <c:v>0.37021276595744684</c:v>
                </c:pt>
                <c:pt idx="1525">
                  <c:v>0.35976789168278528</c:v>
                </c:pt>
                <c:pt idx="1530">
                  <c:v>0.35009671179883944</c:v>
                </c:pt>
                <c:pt idx="1535">
                  <c:v>0.38027079303675049</c:v>
                </c:pt>
                <c:pt idx="1540">
                  <c:v>0.4143133462282399</c:v>
                </c:pt>
                <c:pt idx="1545">
                  <c:v>0.36479690522243713</c:v>
                </c:pt>
                <c:pt idx="1550">
                  <c:v>0.35705996131528045</c:v>
                </c:pt>
                <c:pt idx="1555">
                  <c:v>0.34081237911025142</c:v>
                </c:pt>
                <c:pt idx="1560">
                  <c:v>0.40541586073500968</c:v>
                </c:pt>
                <c:pt idx="1565">
                  <c:v>0.40851063829787232</c:v>
                </c:pt>
                <c:pt idx="1570">
                  <c:v>0.32301740812379115</c:v>
                </c:pt>
                <c:pt idx="1575">
                  <c:v>0.45609284332688588</c:v>
                </c:pt>
                <c:pt idx="1580">
                  <c:v>0.41044487427466148</c:v>
                </c:pt>
                <c:pt idx="1585">
                  <c:v>0.34390715667311411</c:v>
                </c:pt>
                <c:pt idx="1590">
                  <c:v>0.35164410058027079</c:v>
                </c:pt>
                <c:pt idx="1595">
                  <c:v>0.39381044487427463</c:v>
                </c:pt>
                <c:pt idx="1600">
                  <c:v>0.38568665377176015</c:v>
                </c:pt>
                <c:pt idx="1605">
                  <c:v>0.36943907156673117</c:v>
                </c:pt>
                <c:pt idx="1610">
                  <c:v>0.38529980657640228</c:v>
                </c:pt>
                <c:pt idx="1615">
                  <c:v>0.47350096711798839</c:v>
                </c:pt>
                <c:pt idx="1620">
                  <c:v>0.47466150870406193</c:v>
                </c:pt>
                <c:pt idx="1625">
                  <c:v>0.4</c:v>
                </c:pt>
                <c:pt idx="1630">
                  <c:v>0.44874274661508701</c:v>
                </c:pt>
                <c:pt idx="1635">
                  <c:v>0.4212765957446809</c:v>
                </c:pt>
                <c:pt idx="1640">
                  <c:v>0.44216634429400381</c:v>
                </c:pt>
                <c:pt idx="1645">
                  <c:v>0.39071566731141194</c:v>
                </c:pt>
                <c:pt idx="1650">
                  <c:v>0.40116054158607345</c:v>
                </c:pt>
                <c:pt idx="1655">
                  <c:v>0.4382978723404255</c:v>
                </c:pt>
                <c:pt idx="1660">
                  <c:v>0.43675048355899415</c:v>
                </c:pt>
                <c:pt idx="1665">
                  <c:v>0.4382978723404255</c:v>
                </c:pt>
                <c:pt idx="1670">
                  <c:v>0.47659574468085103</c:v>
                </c:pt>
                <c:pt idx="1675">
                  <c:v>0.39535783365570598</c:v>
                </c:pt>
                <c:pt idx="1680">
                  <c:v>0.45415860735009667</c:v>
                </c:pt>
                <c:pt idx="1685">
                  <c:v>0.42475822050290135</c:v>
                </c:pt>
                <c:pt idx="1690">
                  <c:v>0.37678916827852998</c:v>
                </c:pt>
                <c:pt idx="1695">
                  <c:v>0.46615087040618952</c:v>
                </c:pt>
                <c:pt idx="1700">
                  <c:v>0.43713733075435207</c:v>
                </c:pt>
                <c:pt idx="1705">
                  <c:v>0.42978723404255315</c:v>
                </c:pt>
                <c:pt idx="1710">
                  <c:v>0.41702127659574473</c:v>
                </c:pt>
                <c:pt idx="1715">
                  <c:v>0.42166344294003866</c:v>
                </c:pt>
                <c:pt idx="1720">
                  <c:v>0.39226305609284334</c:v>
                </c:pt>
                <c:pt idx="1725">
                  <c:v>0.416247582205029</c:v>
                </c:pt>
                <c:pt idx="1730">
                  <c:v>0.390715667311412</c:v>
                </c:pt>
                <c:pt idx="1735">
                  <c:v>0.49361702127659574</c:v>
                </c:pt>
                <c:pt idx="1740">
                  <c:v>0.40928433268858805</c:v>
                </c:pt>
                <c:pt idx="1745">
                  <c:v>0.4332688588007737</c:v>
                </c:pt>
                <c:pt idx="1750">
                  <c:v>0.39535783365570604</c:v>
                </c:pt>
                <c:pt idx="1755">
                  <c:v>0.42398452611218573</c:v>
                </c:pt>
                <c:pt idx="1760">
                  <c:v>0.42398452611218562</c:v>
                </c:pt>
                <c:pt idx="1765">
                  <c:v>0.42205029013539652</c:v>
                </c:pt>
                <c:pt idx="1770">
                  <c:v>0.37446808510638296</c:v>
                </c:pt>
                <c:pt idx="1775">
                  <c:v>0.4568665377176015</c:v>
                </c:pt>
                <c:pt idx="1780">
                  <c:v>0.40193423597678918</c:v>
                </c:pt>
                <c:pt idx="1785">
                  <c:v>0.41121856866537715</c:v>
                </c:pt>
                <c:pt idx="1790">
                  <c:v>0.38839458413926498</c:v>
                </c:pt>
                <c:pt idx="1795">
                  <c:v>0.4553191489361702</c:v>
                </c:pt>
                <c:pt idx="1800">
                  <c:v>0.46847195357833654</c:v>
                </c:pt>
                <c:pt idx="1805">
                  <c:v>0.41702127659574473</c:v>
                </c:pt>
                <c:pt idx="1810">
                  <c:v>0.39883945841392643</c:v>
                </c:pt>
                <c:pt idx="1815">
                  <c:v>0.40967117988394586</c:v>
                </c:pt>
                <c:pt idx="1820">
                  <c:v>0.416247582205029</c:v>
                </c:pt>
                <c:pt idx="1825">
                  <c:v>0.41972920696324956</c:v>
                </c:pt>
                <c:pt idx="1830">
                  <c:v>0.43713733075435207</c:v>
                </c:pt>
                <c:pt idx="1835">
                  <c:v>0.37408123791102516</c:v>
                </c:pt>
                <c:pt idx="1840">
                  <c:v>0.44835589941972931</c:v>
                </c:pt>
                <c:pt idx="1845">
                  <c:v>0.41856866537717596</c:v>
                </c:pt>
                <c:pt idx="1850">
                  <c:v>0.42011605415860737</c:v>
                </c:pt>
                <c:pt idx="1855">
                  <c:v>0.416247582205029</c:v>
                </c:pt>
                <c:pt idx="1860">
                  <c:v>0.37833655705996133</c:v>
                </c:pt>
                <c:pt idx="1865">
                  <c:v>0.43520309477756286</c:v>
                </c:pt>
                <c:pt idx="1870">
                  <c:v>0.47543520309477749</c:v>
                </c:pt>
                <c:pt idx="1875">
                  <c:v>0.38336557059961318</c:v>
                </c:pt>
                <c:pt idx="1880">
                  <c:v>0.4297872340425532</c:v>
                </c:pt>
                <c:pt idx="1885">
                  <c:v>0.43868471953578336</c:v>
                </c:pt>
                <c:pt idx="1890">
                  <c:v>0.43094777562862674</c:v>
                </c:pt>
                <c:pt idx="1895">
                  <c:v>0.41586073500967113</c:v>
                </c:pt>
                <c:pt idx="1900">
                  <c:v>0.44100580270793033</c:v>
                </c:pt>
                <c:pt idx="1905">
                  <c:v>0.44061895551257252</c:v>
                </c:pt>
                <c:pt idx="1910">
                  <c:v>0.38994197292069632</c:v>
                </c:pt>
                <c:pt idx="1915">
                  <c:v>0.4905222437137331</c:v>
                </c:pt>
                <c:pt idx="1920">
                  <c:v>0.42746615087040618</c:v>
                </c:pt>
                <c:pt idx="1925">
                  <c:v>0.40851063829787232</c:v>
                </c:pt>
                <c:pt idx="1930">
                  <c:v>0.37524177949709864</c:v>
                </c:pt>
                <c:pt idx="1935">
                  <c:v>0.43597678916827859</c:v>
                </c:pt>
                <c:pt idx="1940">
                  <c:v>0.44796905222437139</c:v>
                </c:pt>
                <c:pt idx="1945">
                  <c:v>0.41702127659574473</c:v>
                </c:pt>
                <c:pt idx="1950">
                  <c:v>0.38220502901353959</c:v>
                </c:pt>
                <c:pt idx="1955">
                  <c:v>0.44874274661508712</c:v>
                </c:pt>
                <c:pt idx="1960">
                  <c:v>0.3485493230174081</c:v>
                </c:pt>
                <c:pt idx="1965">
                  <c:v>0.43597678916827853</c:v>
                </c:pt>
                <c:pt idx="1970">
                  <c:v>0.4</c:v>
                </c:pt>
                <c:pt idx="1975">
                  <c:v>0.43713733075435207</c:v>
                </c:pt>
                <c:pt idx="1980">
                  <c:v>0.43752417794970988</c:v>
                </c:pt>
                <c:pt idx="1985">
                  <c:v>0.467311411992263</c:v>
                </c:pt>
                <c:pt idx="1990">
                  <c:v>0.42514506769825922</c:v>
                </c:pt>
                <c:pt idx="1995">
                  <c:v>0.45106382978723403</c:v>
                </c:pt>
                <c:pt idx="2000">
                  <c:v>0.33230174081237907</c:v>
                </c:pt>
                <c:pt idx="2005">
                  <c:v>0.43675048355899415</c:v>
                </c:pt>
                <c:pt idx="2010">
                  <c:v>0.35087040618955512</c:v>
                </c:pt>
                <c:pt idx="2015">
                  <c:v>0.41353965183752417</c:v>
                </c:pt>
                <c:pt idx="2020">
                  <c:v>0.38646034816247582</c:v>
                </c:pt>
                <c:pt idx="2025">
                  <c:v>0.4332688588007737</c:v>
                </c:pt>
                <c:pt idx="2030">
                  <c:v>0.43713733075435196</c:v>
                </c:pt>
                <c:pt idx="2035">
                  <c:v>0.42901353965183747</c:v>
                </c:pt>
                <c:pt idx="2040">
                  <c:v>0.40851063829787237</c:v>
                </c:pt>
                <c:pt idx="2045">
                  <c:v>0.48510638297872344</c:v>
                </c:pt>
                <c:pt idx="2050">
                  <c:v>0.42011605415860737</c:v>
                </c:pt>
                <c:pt idx="2055">
                  <c:v>0.43326885880077376</c:v>
                </c:pt>
                <c:pt idx="2060">
                  <c:v>0.48007736943907153</c:v>
                </c:pt>
                <c:pt idx="2065">
                  <c:v>0.41818181818181815</c:v>
                </c:pt>
                <c:pt idx="2070">
                  <c:v>0.42823984526112185</c:v>
                </c:pt>
                <c:pt idx="2075">
                  <c:v>0.49284332688588001</c:v>
                </c:pt>
                <c:pt idx="2080">
                  <c:v>0.44990328820116054</c:v>
                </c:pt>
                <c:pt idx="2085">
                  <c:v>0.44332688588007735</c:v>
                </c:pt>
                <c:pt idx="2090">
                  <c:v>0.42591876208897483</c:v>
                </c:pt>
                <c:pt idx="2095">
                  <c:v>0.47001934235976794</c:v>
                </c:pt>
                <c:pt idx="2100">
                  <c:v>0.43868471953578342</c:v>
                </c:pt>
                <c:pt idx="2105">
                  <c:v>0.46034816247582205</c:v>
                </c:pt>
                <c:pt idx="2110">
                  <c:v>0.4332688588007737</c:v>
                </c:pt>
                <c:pt idx="2115">
                  <c:v>0.5566731141199226</c:v>
                </c:pt>
                <c:pt idx="2120">
                  <c:v>0.4653771760154739</c:v>
                </c:pt>
                <c:pt idx="2125">
                  <c:v>0.48278529980657642</c:v>
                </c:pt>
                <c:pt idx="2130">
                  <c:v>0.53655705996131531</c:v>
                </c:pt>
                <c:pt idx="2135">
                  <c:v>0.52417794970986464</c:v>
                </c:pt>
                <c:pt idx="2140">
                  <c:v>0.46344294003868464</c:v>
                </c:pt>
                <c:pt idx="2145">
                  <c:v>0.49013539651837529</c:v>
                </c:pt>
                <c:pt idx="2150">
                  <c:v>0.48433268858800771</c:v>
                </c:pt>
                <c:pt idx="2155">
                  <c:v>0.4839458413926499</c:v>
                </c:pt>
                <c:pt idx="2160">
                  <c:v>0.43210831721470022</c:v>
                </c:pt>
                <c:pt idx="2165">
                  <c:v>0.46460348162475817</c:v>
                </c:pt>
                <c:pt idx="2170">
                  <c:v>0.47736943907156676</c:v>
                </c:pt>
                <c:pt idx="2175">
                  <c:v>0.488588007736944</c:v>
                </c:pt>
                <c:pt idx="2180">
                  <c:v>0.47272727272727277</c:v>
                </c:pt>
                <c:pt idx="2185">
                  <c:v>0.4572533849129593</c:v>
                </c:pt>
                <c:pt idx="2190">
                  <c:v>0.49903288201160539</c:v>
                </c:pt>
                <c:pt idx="2195">
                  <c:v>0.5025145067698259</c:v>
                </c:pt>
                <c:pt idx="2200">
                  <c:v>0.44100580270793033</c:v>
                </c:pt>
                <c:pt idx="2205">
                  <c:v>0.36673114119922634</c:v>
                </c:pt>
                <c:pt idx="2210">
                  <c:v>0.44680851063829791</c:v>
                </c:pt>
                <c:pt idx="2215">
                  <c:v>0.47117988394584132</c:v>
                </c:pt>
                <c:pt idx="2220">
                  <c:v>0.47079303675048356</c:v>
                </c:pt>
                <c:pt idx="2225">
                  <c:v>0.4553191489361702</c:v>
                </c:pt>
                <c:pt idx="2230">
                  <c:v>0.40464216634429401</c:v>
                </c:pt>
                <c:pt idx="2235">
                  <c:v>0.46460348162475817</c:v>
                </c:pt>
                <c:pt idx="2240">
                  <c:v>0.44874274661508701</c:v>
                </c:pt>
                <c:pt idx="2245">
                  <c:v>0.51102514506769814</c:v>
                </c:pt>
                <c:pt idx="2250">
                  <c:v>0.4483558994197292</c:v>
                </c:pt>
                <c:pt idx="2255">
                  <c:v>0.48085106382978726</c:v>
                </c:pt>
                <c:pt idx="2260">
                  <c:v>0.45531914893617015</c:v>
                </c:pt>
                <c:pt idx="2265">
                  <c:v>0.49787234042553197</c:v>
                </c:pt>
                <c:pt idx="2270">
                  <c:v>0.49323017408123793</c:v>
                </c:pt>
                <c:pt idx="2275">
                  <c:v>0.49748549323017405</c:v>
                </c:pt>
                <c:pt idx="2280">
                  <c:v>0.48471953578336563</c:v>
                </c:pt>
                <c:pt idx="2285">
                  <c:v>0.48201160541586069</c:v>
                </c:pt>
                <c:pt idx="2290">
                  <c:v>0.45415860735009678</c:v>
                </c:pt>
                <c:pt idx="2295">
                  <c:v>0.46266924564796896</c:v>
                </c:pt>
                <c:pt idx="2300">
                  <c:v>0.49323017408123793</c:v>
                </c:pt>
                <c:pt idx="2305">
                  <c:v>0.47234042553191485</c:v>
                </c:pt>
                <c:pt idx="2310">
                  <c:v>0.48471953578336552</c:v>
                </c:pt>
                <c:pt idx="2315">
                  <c:v>0.45493230174081239</c:v>
                </c:pt>
                <c:pt idx="2320">
                  <c:v>0.44603481624758218</c:v>
                </c:pt>
                <c:pt idx="2325">
                  <c:v>0.44719535783365572</c:v>
                </c:pt>
                <c:pt idx="2330">
                  <c:v>0.41160541586073496</c:v>
                </c:pt>
                <c:pt idx="2335">
                  <c:v>0.43713733075435207</c:v>
                </c:pt>
                <c:pt idx="2340">
                  <c:v>0.47659574468085103</c:v>
                </c:pt>
                <c:pt idx="2345">
                  <c:v>0.51141199226305611</c:v>
                </c:pt>
                <c:pt idx="2350">
                  <c:v>0.49284332688588012</c:v>
                </c:pt>
                <c:pt idx="2355">
                  <c:v>0.4804642166344294</c:v>
                </c:pt>
                <c:pt idx="2360">
                  <c:v>0.42359767891682781</c:v>
                </c:pt>
                <c:pt idx="2365">
                  <c:v>0.40154738878143137</c:v>
                </c:pt>
                <c:pt idx="2370">
                  <c:v>0.44216634429400392</c:v>
                </c:pt>
                <c:pt idx="2375">
                  <c:v>0.50328820116054163</c:v>
                </c:pt>
                <c:pt idx="2380">
                  <c:v>0.42088974854932298</c:v>
                </c:pt>
                <c:pt idx="2385">
                  <c:v>0.49980657640232107</c:v>
                </c:pt>
                <c:pt idx="2390">
                  <c:v>0.46421663442940037</c:v>
                </c:pt>
                <c:pt idx="2395">
                  <c:v>0.46344294003868469</c:v>
                </c:pt>
                <c:pt idx="2400">
                  <c:v>0.48742746615087035</c:v>
                </c:pt>
                <c:pt idx="2405">
                  <c:v>0.44912959381044482</c:v>
                </c:pt>
                <c:pt idx="2410">
                  <c:v>0.49709864603481629</c:v>
                </c:pt>
                <c:pt idx="2415">
                  <c:v>0.41121856866537715</c:v>
                </c:pt>
                <c:pt idx="2420">
                  <c:v>0.49632495164410056</c:v>
                </c:pt>
                <c:pt idx="2425">
                  <c:v>0.49555125725338495</c:v>
                </c:pt>
                <c:pt idx="2430">
                  <c:v>0.46228239845261115</c:v>
                </c:pt>
                <c:pt idx="2435">
                  <c:v>0.46344294003868469</c:v>
                </c:pt>
                <c:pt idx="2440">
                  <c:v>0.50290135396518376</c:v>
                </c:pt>
                <c:pt idx="2445">
                  <c:v>0.50367504835589938</c:v>
                </c:pt>
                <c:pt idx="2450">
                  <c:v>0.47891682785299805</c:v>
                </c:pt>
                <c:pt idx="2455">
                  <c:v>0.48665377176015479</c:v>
                </c:pt>
                <c:pt idx="2460">
                  <c:v>0.49748549323017405</c:v>
                </c:pt>
                <c:pt idx="2465">
                  <c:v>0.57756286266924561</c:v>
                </c:pt>
                <c:pt idx="2470">
                  <c:v>0.52882011605415857</c:v>
                </c:pt>
                <c:pt idx="2475">
                  <c:v>0.53423597678916823</c:v>
                </c:pt>
                <c:pt idx="2480">
                  <c:v>0.47195357833655704</c:v>
                </c:pt>
                <c:pt idx="2485">
                  <c:v>0.52765957446808509</c:v>
                </c:pt>
                <c:pt idx="2490">
                  <c:v>0.50793036750483556</c:v>
                </c:pt>
                <c:pt idx="2495">
                  <c:v>0.49593810444874276</c:v>
                </c:pt>
                <c:pt idx="2500">
                  <c:v>0.45570599613152807</c:v>
                </c:pt>
                <c:pt idx="2505">
                  <c:v>0.52379110251450678</c:v>
                </c:pt>
                <c:pt idx="2510">
                  <c:v>0.52108317214700195</c:v>
                </c:pt>
                <c:pt idx="2515">
                  <c:v>0.5125725338491296</c:v>
                </c:pt>
                <c:pt idx="2520">
                  <c:v>0.50638297872340421</c:v>
                </c:pt>
                <c:pt idx="2525">
                  <c:v>0.53500967117988396</c:v>
                </c:pt>
                <c:pt idx="2530">
                  <c:v>0.5535783365570599</c:v>
                </c:pt>
                <c:pt idx="2535">
                  <c:v>0.48936170212765956</c:v>
                </c:pt>
                <c:pt idx="2540">
                  <c:v>0.47775628626692457</c:v>
                </c:pt>
                <c:pt idx="2545">
                  <c:v>0.51992263056092847</c:v>
                </c:pt>
                <c:pt idx="2550">
                  <c:v>0.46460348162475829</c:v>
                </c:pt>
                <c:pt idx="2555">
                  <c:v>0.4738878143133462</c:v>
                </c:pt>
                <c:pt idx="2560">
                  <c:v>0.48007736943907159</c:v>
                </c:pt>
                <c:pt idx="2565">
                  <c:v>0.49864603481624759</c:v>
                </c:pt>
                <c:pt idx="2570">
                  <c:v>0.51566731141199229</c:v>
                </c:pt>
                <c:pt idx="2575">
                  <c:v>0.55628626692456484</c:v>
                </c:pt>
                <c:pt idx="2580">
                  <c:v>0.45570599613152807</c:v>
                </c:pt>
                <c:pt idx="2585">
                  <c:v>0.51334622823984521</c:v>
                </c:pt>
                <c:pt idx="2590">
                  <c:v>0.51373307543520319</c:v>
                </c:pt>
                <c:pt idx="2595">
                  <c:v>0.52301740812379105</c:v>
                </c:pt>
                <c:pt idx="2600">
                  <c:v>0.54235976789168272</c:v>
                </c:pt>
                <c:pt idx="2605">
                  <c:v>0.57408123791102517</c:v>
                </c:pt>
                <c:pt idx="2610">
                  <c:v>0.51102514506769825</c:v>
                </c:pt>
                <c:pt idx="2615">
                  <c:v>0.51566731141199229</c:v>
                </c:pt>
                <c:pt idx="2620">
                  <c:v>0.53578336557059958</c:v>
                </c:pt>
                <c:pt idx="2625">
                  <c:v>0.51605415860735016</c:v>
                </c:pt>
                <c:pt idx="2630">
                  <c:v>0.51721470019342364</c:v>
                </c:pt>
                <c:pt idx="2635">
                  <c:v>0.49593810444874276</c:v>
                </c:pt>
                <c:pt idx="2640">
                  <c:v>0.49555125725338495</c:v>
                </c:pt>
                <c:pt idx="2645">
                  <c:v>0.49284332688588012</c:v>
                </c:pt>
                <c:pt idx="2650">
                  <c:v>0.50831721470019342</c:v>
                </c:pt>
                <c:pt idx="2655">
                  <c:v>0.4994197292069632</c:v>
                </c:pt>
                <c:pt idx="2660">
                  <c:v>0.50676982591876207</c:v>
                </c:pt>
                <c:pt idx="2665">
                  <c:v>0.50560928433268859</c:v>
                </c:pt>
                <c:pt idx="2670">
                  <c:v>0.46266924564796896</c:v>
                </c:pt>
                <c:pt idx="2675">
                  <c:v>0.5176015473887815</c:v>
                </c:pt>
                <c:pt idx="2680">
                  <c:v>0.55822050290135394</c:v>
                </c:pt>
                <c:pt idx="2685">
                  <c:v>0.51373307543520308</c:v>
                </c:pt>
                <c:pt idx="2690">
                  <c:v>0.43597678916827853</c:v>
                </c:pt>
                <c:pt idx="2695">
                  <c:v>0.29555125725338488</c:v>
                </c:pt>
                <c:pt idx="2700">
                  <c:v>0.43017408123791101</c:v>
                </c:pt>
                <c:pt idx="2705">
                  <c:v>0.27891682785299804</c:v>
                </c:pt>
                <c:pt idx="2710">
                  <c:v>0.12340425531914896</c:v>
                </c:pt>
                <c:pt idx="2715">
                  <c:v>6.1895551257253392E-2</c:v>
                </c:pt>
                <c:pt idx="2720">
                  <c:v>0.11295938104448744</c:v>
                </c:pt>
                <c:pt idx="2725">
                  <c:v>0.48433268858800771</c:v>
                </c:pt>
                <c:pt idx="2730">
                  <c:v>0.64680851063829781</c:v>
                </c:pt>
                <c:pt idx="2735">
                  <c:v>0.64642166344294005</c:v>
                </c:pt>
                <c:pt idx="2740">
                  <c:v>0.64874274661508691</c:v>
                </c:pt>
                <c:pt idx="2745">
                  <c:v>0.6499032882011605</c:v>
                </c:pt>
                <c:pt idx="2750">
                  <c:v>0.69632495164410046</c:v>
                </c:pt>
                <c:pt idx="2755">
                  <c:v>0.69361702127659564</c:v>
                </c:pt>
                <c:pt idx="2760">
                  <c:v>0.62127659574468086</c:v>
                </c:pt>
                <c:pt idx="2765">
                  <c:v>0.59148936170212774</c:v>
                </c:pt>
                <c:pt idx="2770">
                  <c:v>0.65725338491295937</c:v>
                </c:pt>
                <c:pt idx="2775">
                  <c:v>0.66150870406189566</c:v>
                </c:pt>
                <c:pt idx="2780">
                  <c:v>0.71373307543520315</c:v>
                </c:pt>
              </c:numCache>
            </c:numRef>
          </c:xVal>
          <c:yVal>
            <c:numRef>
              <c:f>'0,5 normerte grafer'!$A$6:$A$2786</c:f>
              <c:numCache>
                <c:formatCode>General</c:formatCode>
                <c:ptCount val="2781"/>
                <c:pt idx="0">
                  <c:v>0.2</c:v>
                </c:pt>
                <c:pt idx="5">
                  <c:v>0.7</c:v>
                </c:pt>
                <c:pt idx="10">
                  <c:v>1.2</c:v>
                </c:pt>
                <c:pt idx="15">
                  <c:v>1.7</c:v>
                </c:pt>
                <c:pt idx="20">
                  <c:v>2.2000000000000002</c:v>
                </c:pt>
                <c:pt idx="25">
                  <c:v>2.7</c:v>
                </c:pt>
                <c:pt idx="30">
                  <c:v>3.2</c:v>
                </c:pt>
                <c:pt idx="35">
                  <c:v>3.7</c:v>
                </c:pt>
                <c:pt idx="40">
                  <c:v>4.2</c:v>
                </c:pt>
                <c:pt idx="45">
                  <c:v>4.7</c:v>
                </c:pt>
                <c:pt idx="50">
                  <c:v>5.2</c:v>
                </c:pt>
                <c:pt idx="55">
                  <c:v>5.7</c:v>
                </c:pt>
                <c:pt idx="60">
                  <c:v>6.2</c:v>
                </c:pt>
                <c:pt idx="65">
                  <c:v>6.7</c:v>
                </c:pt>
                <c:pt idx="70">
                  <c:v>7.2</c:v>
                </c:pt>
                <c:pt idx="75">
                  <c:v>7.7</c:v>
                </c:pt>
                <c:pt idx="80">
                  <c:v>8.1999999999999993</c:v>
                </c:pt>
                <c:pt idx="85">
                  <c:v>8.6999999999999993</c:v>
                </c:pt>
                <c:pt idx="90">
                  <c:v>9.1999999999999993</c:v>
                </c:pt>
                <c:pt idx="95">
                  <c:v>9.6999999999999993</c:v>
                </c:pt>
                <c:pt idx="100">
                  <c:v>10.199999999999999</c:v>
                </c:pt>
                <c:pt idx="105">
                  <c:v>10.7</c:v>
                </c:pt>
                <c:pt idx="110">
                  <c:v>11.2</c:v>
                </c:pt>
                <c:pt idx="115">
                  <c:v>11.7</c:v>
                </c:pt>
                <c:pt idx="120">
                  <c:v>12.2</c:v>
                </c:pt>
                <c:pt idx="125">
                  <c:v>12.7</c:v>
                </c:pt>
                <c:pt idx="130">
                  <c:v>13.2</c:v>
                </c:pt>
                <c:pt idx="135">
                  <c:v>13.7</c:v>
                </c:pt>
                <c:pt idx="140">
                  <c:v>14.2</c:v>
                </c:pt>
                <c:pt idx="145">
                  <c:v>14.7</c:v>
                </c:pt>
                <c:pt idx="150">
                  <c:v>15.2</c:v>
                </c:pt>
                <c:pt idx="155">
                  <c:v>15.7</c:v>
                </c:pt>
                <c:pt idx="160">
                  <c:v>16.2</c:v>
                </c:pt>
                <c:pt idx="165">
                  <c:v>16.7</c:v>
                </c:pt>
                <c:pt idx="170">
                  <c:v>17.2</c:v>
                </c:pt>
                <c:pt idx="175">
                  <c:v>17.7</c:v>
                </c:pt>
                <c:pt idx="180">
                  <c:v>18.2</c:v>
                </c:pt>
                <c:pt idx="185">
                  <c:v>18.7</c:v>
                </c:pt>
                <c:pt idx="190">
                  <c:v>19.2</c:v>
                </c:pt>
                <c:pt idx="195">
                  <c:v>19.7</c:v>
                </c:pt>
                <c:pt idx="200">
                  <c:v>20.2</c:v>
                </c:pt>
                <c:pt idx="205">
                  <c:v>20.7</c:v>
                </c:pt>
                <c:pt idx="210">
                  <c:v>21.2</c:v>
                </c:pt>
                <c:pt idx="215">
                  <c:v>21.7</c:v>
                </c:pt>
                <c:pt idx="220">
                  <c:v>22.2</c:v>
                </c:pt>
                <c:pt idx="225">
                  <c:v>22.7</c:v>
                </c:pt>
                <c:pt idx="230">
                  <c:v>23.2</c:v>
                </c:pt>
                <c:pt idx="235">
                  <c:v>23.7</c:v>
                </c:pt>
                <c:pt idx="240">
                  <c:v>24.2</c:v>
                </c:pt>
                <c:pt idx="245">
                  <c:v>24.7</c:v>
                </c:pt>
                <c:pt idx="250">
                  <c:v>25.2</c:v>
                </c:pt>
                <c:pt idx="255">
                  <c:v>25.7</c:v>
                </c:pt>
                <c:pt idx="260">
                  <c:v>26.2</c:v>
                </c:pt>
                <c:pt idx="265">
                  <c:v>26.7</c:v>
                </c:pt>
                <c:pt idx="270">
                  <c:v>27.2</c:v>
                </c:pt>
                <c:pt idx="275">
                  <c:v>27.7</c:v>
                </c:pt>
                <c:pt idx="280">
                  <c:v>28.2</c:v>
                </c:pt>
                <c:pt idx="285">
                  <c:v>28.7</c:v>
                </c:pt>
                <c:pt idx="290">
                  <c:v>29.2</c:v>
                </c:pt>
                <c:pt idx="295">
                  <c:v>29.7</c:v>
                </c:pt>
                <c:pt idx="300">
                  <c:v>30.2</c:v>
                </c:pt>
                <c:pt idx="305">
                  <c:v>30.7</c:v>
                </c:pt>
                <c:pt idx="310">
                  <c:v>31.2</c:v>
                </c:pt>
                <c:pt idx="315">
                  <c:v>31.7</c:v>
                </c:pt>
                <c:pt idx="320">
                  <c:v>32.200000000000003</c:v>
                </c:pt>
                <c:pt idx="325">
                  <c:v>32.700000000000003</c:v>
                </c:pt>
                <c:pt idx="330">
                  <c:v>33.200000000000003</c:v>
                </c:pt>
                <c:pt idx="335">
                  <c:v>33.700000000000003</c:v>
                </c:pt>
                <c:pt idx="340">
                  <c:v>34.200000000000003</c:v>
                </c:pt>
                <c:pt idx="345">
                  <c:v>34.700000000000003</c:v>
                </c:pt>
                <c:pt idx="350">
                  <c:v>35.200000000000003</c:v>
                </c:pt>
                <c:pt idx="355">
                  <c:v>35.700000000000003</c:v>
                </c:pt>
                <c:pt idx="360">
                  <c:v>36.200000000000003</c:v>
                </c:pt>
                <c:pt idx="365">
                  <c:v>36.700000000000003</c:v>
                </c:pt>
                <c:pt idx="370">
                  <c:v>37.200000000000003</c:v>
                </c:pt>
                <c:pt idx="375">
                  <c:v>37.700000000000003</c:v>
                </c:pt>
                <c:pt idx="380">
                  <c:v>38.200000000000003</c:v>
                </c:pt>
                <c:pt idx="385">
                  <c:v>38.700000000000003</c:v>
                </c:pt>
                <c:pt idx="390">
                  <c:v>39.200000000000003</c:v>
                </c:pt>
                <c:pt idx="395">
                  <c:v>39.700000000000003</c:v>
                </c:pt>
                <c:pt idx="400">
                  <c:v>40.200000000000003</c:v>
                </c:pt>
                <c:pt idx="405">
                  <c:v>40.700000000000003</c:v>
                </c:pt>
                <c:pt idx="410">
                  <c:v>41.2</c:v>
                </c:pt>
                <c:pt idx="415">
                  <c:v>41.7</c:v>
                </c:pt>
                <c:pt idx="420">
                  <c:v>42.2</c:v>
                </c:pt>
                <c:pt idx="425">
                  <c:v>42.7</c:v>
                </c:pt>
                <c:pt idx="430">
                  <c:v>43.2</c:v>
                </c:pt>
                <c:pt idx="435">
                  <c:v>43.7</c:v>
                </c:pt>
                <c:pt idx="440">
                  <c:v>44.2</c:v>
                </c:pt>
                <c:pt idx="445">
                  <c:v>44.7</c:v>
                </c:pt>
                <c:pt idx="450">
                  <c:v>45.2</c:v>
                </c:pt>
                <c:pt idx="455">
                  <c:v>45.7</c:v>
                </c:pt>
                <c:pt idx="460">
                  <c:v>46.2</c:v>
                </c:pt>
                <c:pt idx="465">
                  <c:v>46.7</c:v>
                </c:pt>
                <c:pt idx="470">
                  <c:v>47.2</c:v>
                </c:pt>
                <c:pt idx="475">
                  <c:v>47.7</c:v>
                </c:pt>
                <c:pt idx="480">
                  <c:v>48.2</c:v>
                </c:pt>
                <c:pt idx="485">
                  <c:v>48.7</c:v>
                </c:pt>
                <c:pt idx="490">
                  <c:v>49.2</c:v>
                </c:pt>
                <c:pt idx="495">
                  <c:v>49.7</c:v>
                </c:pt>
                <c:pt idx="500">
                  <c:v>50.2</c:v>
                </c:pt>
                <c:pt idx="505">
                  <c:v>50.7</c:v>
                </c:pt>
                <c:pt idx="510">
                  <c:v>51.2</c:v>
                </c:pt>
                <c:pt idx="515">
                  <c:v>51.7</c:v>
                </c:pt>
                <c:pt idx="520">
                  <c:v>52.2</c:v>
                </c:pt>
                <c:pt idx="525">
                  <c:v>52.7</c:v>
                </c:pt>
                <c:pt idx="530">
                  <c:v>53.2</c:v>
                </c:pt>
                <c:pt idx="535">
                  <c:v>53.7</c:v>
                </c:pt>
                <c:pt idx="540">
                  <c:v>54.2</c:v>
                </c:pt>
                <c:pt idx="545">
                  <c:v>54.7</c:v>
                </c:pt>
                <c:pt idx="550">
                  <c:v>55.2</c:v>
                </c:pt>
                <c:pt idx="555">
                  <c:v>55.7</c:v>
                </c:pt>
                <c:pt idx="560">
                  <c:v>56.2</c:v>
                </c:pt>
                <c:pt idx="565">
                  <c:v>56.7</c:v>
                </c:pt>
                <c:pt idx="570">
                  <c:v>57.2</c:v>
                </c:pt>
                <c:pt idx="575">
                  <c:v>57.7</c:v>
                </c:pt>
                <c:pt idx="580">
                  <c:v>58.2</c:v>
                </c:pt>
                <c:pt idx="585">
                  <c:v>58.7</c:v>
                </c:pt>
                <c:pt idx="590">
                  <c:v>59.2</c:v>
                </c:pt>
                <c:pt idx="595">
                  <c:v>59.7</c:v>
                </c:pt>
                <c:pt idx="600">
                  <c:v>60.2</c:v>
                </c:pt>
                <c:pt idx="605">
                  <c:v>60.7</c:v>
                </c:pt>
                <c:pt idx="610">
                  <c:v>61.2</c:v>
                </c:pt>
                <c:pt idx="615">
                  <c:v>61.7</c:v>
                </c:pt>
                <c:pt idx="620">
                  <c:v>62.2</c:v>
                </c:pt>
                <c:pt idx="625">
                  <c:v>62.7</c:v>
                </c:pt>
                <c:pt idx="630">
                  <c:v>63.2</c:v>
                </c:pt>
                <c:pt idx="635">
                  <c:v>63.7</c:v>
                </c:pt>
                <c:pt idx="640">
                  <c:v>64.2</c:v>
                </c:pt>
                <c:pt idx="645">
                  <c:v>64.7</c:v>
                </c:pt>
                <c:pt idx="650">
                  <c:v>65.2</c:v>
                </c:pt>
                <c:pt idx="655">
                  <c:v>65.7</c:v>
                </c:pt>
                <c:pt idx="660">
                  <c:v>66.2</c:v>
                </c:pt>
                <c:pt idx="665">
                  <c:v>66.7</c:v>
                </c:pt>
                <c:pt idx="670">
                  <c:v>67.2</c:v>
                </c:pt>
                <c:pt idx="675">
                  <c:v>67.7</c:v>
                </c:pt>
                <c:pt idx="680">
                  <c:v>68.2</c:v>
                </c:pt>
                <c:pt idx="685">
                  <c:v>68.7</c:v>
                </c:pt>
                <c:pt idx="690">
                  <c:v>69.2</c:v>
                </c:pt>
                <c:pt idx="695">
                  <c:v>69.7</c:v>
                </c:pt>
                <c:pt idx="700">
                  <c:v>70.2</c:v>
                </c:pt>
                <c:pt idx="705">
                  <c:v>70.7</c:v>
                </c:pt>
                <c:pt idx="710">
                  <c:v>71.2</c:v>
                </c:pt>
                <c:pt idx="715">
                  <c:v>71.7</c:v>
                </c:pt>
                <c:pt idx="720">
                  <c:v>72.2</c:v>
                </c:pt>
                <c:pt idx="725">
                  <c:v>72.7</c:v>
                </c:pt>
                <c:pt idx="730">
                  <c:v>73.2</c:v>
                </c:pt>
                <c:pt idx="735">
                  <c:v>73.7</c:v>
                </c:pt>
                <c:pt idx="740">
                  <c:v>74.2</c:v>
                </c:pt>
                <c:pt idx="745">
                  <c:v>74.7</c:v>
                </c:pt>
                <c:pt idx="750">
                  <c:v>75.2</c:v>
                </c:pt>
                <c:pt idx="755">
                  <c:v>75.7</c:v>
                </c:pt>
                <c:pt idx="760">
                  <c:v>76.2</c:v>
                </c:pt>
                <c:pt idx="765">
                  <c:v>76.7</c:v>
                </c:pt>
                <c:pt idx="770">
                  <c:v>77.2</c:v>
                </c:pt>
                <c:pt idx="775">
                  <c:v>77.7</c:v>
                </c:pt>
                <c:pt idx="780">
                  <c:v>78.2</c:v>
                </c:pt>
                <c:pt idx="785">
                  <c:v>78.7</c:v>
                </c:pt>
                <c:pt idx="790">
                  <c:v>79.2</c:v>
                </c:pt>
                <c:pt idx="795">
                  <c:v>79.7</c:v>
                </c:pt>
                <c:pt idx="800">
                  <c:v>80.2</c:v>
                </c:pt>
                <c:pt idx="805">
                  <c:v>80.7</c:v>
                </c:pt>
                <c:pt idx="810">
                  <c:v>81.2</c:v>
                </c:pt>
                <c:pt idx="815">
                  <c:v>81.7</c:v>
                </c:pt>
                <c:pt idx="820">
                  <c:v>82.2</c:v>
                </c:pt>
                <c:pt idx="825">
                  <c:v>82.7</c:v>
                </c:pt>
                <c:pt idx="830">
                  <c:v>83.2</c:v>
                </c:pt>
                <c:pt idx="835">
                  <c:v>83.7</c:v>
                </c:pt>
                <c:pt idx="840">
                  <c:v>84.2</c:v>
                </c:pt>
                <c:pt idx="845">
                  <c:v>84.7</c:v>
                </c:pt>
                <c:pt idx="850">
                  <c:v>85.2</c:v>
                </c:pt>
                <c:pt idx="855">
                  <c:v>85.7</c:v>
                </c:pt>
                <c:pt idx="860">
                  <c:v>86.2</c:v>
                </c:pt>
                <c:pt idx="865">
                  <c:v>86.7</c:v>
                </c:pt>
                <c:pt idx="870">
                  <c:v>87.2</c:v>
                </c:pt>
                <c:pt idx="875">
                  <c:v>87.7</c:v>
                </c:pt>
                <c:pt idx="880">
                  <c:v>88.2</c:v>
                </c:pt>
                <c:pt idx="885">
                  <c:v>88.7</c:v>
                </c:pt>
                <c:pt idx="890">
                  <c:v>89.2</c:v>
                </c:pt>
                <c:pt idx="895">
                  <c:v>89.7</c:v>
                </c:pt>
                <c:pt idx="900">
                  <c:v>90.2</c:v>
                </c:pt>
                <c:pt idx="905">
                  <c:v>90.7</c:v>
                </c:pt>
                <c:pt idx="910">
                  <c:v>91.2</c:v>
                </c:pt>
                <c:pt idx="915">
                  <c:v>91.7</c:v>
                </c:pt>
                <c:pt idx="920">
                  <c:v>92.2</c:v>
                </c:pt>
                <c:pt idx="925">
                  <c:v>92.7</c:v>
                </c:pt>
                <c:pt idx="930">
                  <c:v>93.2</c:v>
                </c:pt>
                <c:pt idx="935">
                  <c:v>93.7</c:v>
                </c:pt>
                <c:pt idx="940">
                  <c:v>94.2</c:v>
                </c:pt>
                <c:pt idx="945">
                  <c:v>94.7</c:v>
                </c:pt>
                <c:pt idx="950">
                  <c:v>95.2</c:v>
                </c:pt>
                <c:pt idx="955">
                  <c:v>95.7</c:v>
                </c:pt>
                <c:pt idx="960">
                  <c:v>96.2</c:v>
                </c:pt>
                <c:pt idx="965">
                  <c:v>96.7</c:v>
                </c:pt>
                <c:pt idx="970">
                  <c:v>97.2</c:v>
                </c:pt>
                <c:pt idx="975">
                  <c:v>97.7</c:v>
                </c:pt>
                <c:pt idx="980">
                  <c:v>98.2</c:v>
                </c:pt>
                <c:pt idx="985">
                  <c:v>98.7</c:v>
                </c:pt>
                <c:pt idx="990">
                  <c:v>99.2</c:v>
                </c:pt>
                <c:pt idx="995">
                  <c:v>99.7</c:v>
                </c:pt>
                <c:pt idx="1000">
                  <c:v>100.2</c:v>
                </c:pt>
                <c:pt idx="1005">
                  <c:v>100.7</c:v>
                </c:pt>
                <c:pt idx="1010">
                  <c:v>101.2</c:v>
                </c:pt>
                <c:pt idx="1015">
                  <c:v>101.7</c:v>
                </c:pt>
                <c:pt idx="1020">
                  <c:v>102.2</c:v>
                </c:pt>
                <c:pt idx="1025">
                  <c:v>102.7</c:v>
                </c:pt>
                <c:pt idx="1030">
                  <c:v>103.2</c:v>
                </c:pt>
                <c:pt idx="1035">
                  <c:v>103.7</c:v>
                </c:pt>
                <c:pt idx="1040">
                  <c:v>104.2</c:v>
                </c:pt>
                <c:pt idx="1045">
                  <c:v>104.7</c:v>
                </c:pt>
                <c:pt idx="1050">
                  <c:v>105.2</c:v>
                </c:pt>
                <c:pt idx="1055">
                  <c:v>105.7</c:v>
                </c:pt>
                <c:pt idx="1060">
                  <c:v>106.2</c:v>
                </c:pt>
                <c:pt idx="1065">
                  <c:v>106.7</c:v>
                </c:pt>
                <c:pt idx="1070">
                  <c:v>107.2</c:v>
                </c:pt>
                <c:pt idx="1075">
                  <c:v>107.7</c:v>
                </c:pt>
                <c:pt idx="1080">
                  <c:v>108.2</c:v>
                </c:pt>
                <c:pt idx="1085">
                  <c:v>108.7</c:v>
                </c:pt>
                <c:pt idx="1090">
                  <c:v>109.2</c:v>
                </c:pt>
                <c:pt idx="1095">
                  <c:v>109.7</c:v>
                </c:pt>
                <c:pt idx="1100">
                  <c:v>110.2</c:v>
                </c:pt>
                <c:pt idx="1105">
                  <c:v>110.7</c:v>
                </c:pt>
                <c:pt idx="1110">
                  <c:v>111.2</c:v>
                </c:pt>
                <c:pt idx="1115">
                  <c:v>111.7</c:v>
                </c:pt>
                <c:pt idx="1120">
                  <c:v>112.2</c:v>
                </c:pt>
                <c:pt idx="1125">
                  <c:v>112.7</c:v>
                </c:pt>
                <c:pt idx="1130">
                  <c:v>113.2</c:v>
                </c:pt>
                <c:pt idx="1135">
                  <c:v>113.7</c:v>
                </c:pt>
                <c:pt idx="1140">
                  <c:v>114.2</c:v>
                </c:pt>
                <c:pt idx="1145">
                  <c:v>114.7</c:v>
                </c:pt>
                <c:pt idx="1150">
                  <c:v>115.2</c:v>
                </c:pt>
                <c:pt idx="1155">
                  <c:v>115.7</c:v>
                </c:pt>
                <c:pt idx="1160">
                  <c:v>116.2</c:v>
                </c:pt>
                <c:pt idx="1165">
                  <c:v>116.7</c:v>
                </c:pt>
                <c:pt idx="1170">
                  <c:v>117.2</c:v>
                </c:pt>
                <c:pt idx="1175">
                  <c:v>117.7</c:v>
                </c:pt>
                <c:pt idx="1180">
                  <c:v>118.2</c:v>
                </c:pt>
                <c:pt idx="1185">
                  <c:v>118.7</c:v>
                </c:pt>
                <c:pt idx="1190">
                  <c:v>119.2</c:v>
                </c:pt>
                <c:pt idx="1195">
                  <c:v>119.7</c:v>
                </c:pt>
                <c:pt idx="1200">
                  <c:v>120.2</c:v>
                </c:pt>
                <c:pt idx="1205">
                  <c:v>120.7</c:v>
                </c:pt>
                <c:pt idx="1210">
                  <c:v>121.2</c:v>
                </c:pt>
                <c:pt idx="1215">
                  <c:v>121.7</c:v>
                </c:pt>
                <c:pt idx="1220">
                  <c:v>122.2</c:v>
                </c:pt>
                <c:pt idx="1225">
                  <c:v>122.7</c:v>
                </c:pt>
                <c:pt idx="1230">
                  <c:v>123.2</c:v>
                </c:pt>
                <c:pt idx="1235">
                  <c:v>123.7</c:v>
                </c:pt>
                <c:pt idx="1240">
                  <c:v>124.2</c:v>
                </c:pt>
                <c:pt idx="1245">
                  <c:v>124.7</c:v>
                </c:pt>
                <c:pt idx="1250">
                  <c:v>125.2</c:v>
                </c:pt>
                <c:pt idx="1255">
                  <c:v>125.7</c:v>
                </c:pt>
                <c:pt idx="1260">
                  <c:v>126.2</c:v>
                </c:pt>
                <c:pt idx="1265">
                  <c:v>126.7</c:v>
                </c:pt>
                <c:pt idx="1270">
                  <c:v>127.2</c:v>
                </c:pt>
                <c:pt idx="1275">
                  <c:v>127.7</c:v>
                </c:pt>
                <c:pt idx="1280">
                  <c:v>128.19999999999999</c:v>
                </c:pt>
                <c:pt idx="1285">
                  <c:v>128.69999999999999</c:v>
                </c:pt>
                <c:pt idx="1290">
                  <c:v>129.19999999999999</c:v>
                </c:pt>
                <c:pt idx="1295">
                  <c:v>129.69999999999999</c:v>
                </c:pt>
                <c:pt idx="1300">
                  <c:v>130.19999999999999</c:v>
                </c:pt>
                <c:pt idx="1305">
                  <c:v>130.69999999999999</c:v>
                </c:pt>
                <c:pt idx="1310">
                  <c:v>131.19999999999999</c:v>
                </c:pt>
                <c:pt idx="1315">
                  <c:v>131.69999999999999</c:v>
                </c:pt>
                <c:pt idx="1320">
                  <c:v>132.19999999999999</c:v>
                </c:pt>
                <c:pt idx="1325">
                  <c:v>132.69999999999999</c:v>
                </c:pt>
                <c:pt idx="1330">
                  <c:v>133.19999999999999</c:v>
                </c:pt>
                <c:pt idx="1335">
                  <c:v>133.69999999999999</c:v>
                </c:pt>
                <c:pt idx="1340">
                  <c:v>134.19999999999999</c:v>
                </c:pt>
                <c:pt idx="1345">
                  <c:v>134.69999999999999</c:v>
                </c:pt>
                <c:pt idx="1350">
                  <c:v>135.19999999999999</c:v>
                </c:pt>
                <c:pt idx="1355">
                  <c:v>135.69999999999999</c:v>
                </c:pt>
                <c:pt idx="1360">
                  <c:v>136.19999999999999</c:v>
                </c:pt>
                <c:pt idx="1365">
                  <c:v>136.69999999999999</c:v>
                </c:pt>
                <c:pt idx="1370">
                  <c:v>137.19999999999999</c:v>
                </c:pt>
                <c:pt idx="1375">
                  <c:v>137.69999999999999</c:v>
                </c:pt>
                <c:pt idx="1380">
                  <c:v>138.19999999999999</c:v>
                </c:pt>
                <c:pt idx="1385">
                  <c:v>138.69999999999999</c:v>
                </c:pt>
                <c:pt idx="1390">
                  <c:v>139.19999999999999</c:v>
                </c:pt>
                <c:pt idx="1395">
                  <c:v>139.69999999999999</c:v>
                </c:pt>
                <c:pt idx="1400">
                  <c:v>140.19999999999999</c:v>
                </c:pt>
                <c:pt idx="1405">
                  <c:v>140.69999999999999</c:v>
                </c:pt>
                <c:pt idx="1410">
                  <c:v>141.19999999999999</c:v>
                </c:pt>
                <c:pt idx="1415">
                  <c:v>141.69999999999999</c:v>
                </c:pt>
                <c:pt idx="1420">
                  <c:v>142.19999999999999</c:v>
                </c:pt>
                <c:pt idx="1425">
                  <c:v>142.69999999999999</c:v>
                </c:pt>
                <c:pt idx="1430">
                  <c:v>143.19999999999999</c:v>
                </c:pt>
                <c:pt idx="1435">
                  <c:v>143.69999999999999</c:v>
                </c:pt>
                <c:pt idx="1440">
                  <c:v>144.19999999999999</c:v>
                </c:pt>
                <c:pt idx="1445">
                  <c:v>144.69999999999999</c:v>
                </c:pt>
                <c:pt idx="1450">
                  <c:v>145.19999999999999</c:v>
                </c:pt>
                <c:pt idx="1455">
                  <c:v>145.69999999999999</c:v>
                </c:pt>
                <c:pt idx="1460">
                  <c:v>146.19999999999999</c:v>
                </c:pt>
                <c:pt idx="1465">
                  <c:v>146.69999999999999</c:v>
                </c:pt>
                <c:pt idx="1470">
                  <c:v>147.19999999999999</c:v>
                </c:pt>
                <c:pt idx="1475">
                  <c:v>147.69999999999999</c:v>
                </c:pt>
                <c:pt idx="1480">
                  <c:v>148.19999999999999</c:v>
                </c:pt>
                <c:pt idx="1485">
                  <c:v>148.69999999999999</c:v>
                </c:pt>
                <c:pt idx="1490">
                  <c:v>149.19999999999999</c:v>
                </c:pt>
                <c:pt idx="1495">
                  <c:v>149.69999999999999</c:v>
                </c:pt>
                <c:pt idx="1500">
                  <c:v>150.19999999999999</c:v>
                </c:pt>
                <c:pt idx="1505">
                  <c:v>150.69999999999999</c:v>
                </c:pt>
                <c:pt idx="1510">
                  <c:v>151.19999999999999</c:v>
                </c:pt>
                <c:pt idx="1515">
                  <c:v>151.69999999999999</c:v>
                </c:pt>
                <c:pt idx="1520">
                  <c:v>152.19999999999999</c:v>
                </c:pt>
                <c:pt idx="1525">
                  <c:v>152.69999999999999</c:v>
                </c:pt>
                <c:pt idx="1530">
                  <c:v>153.19999999999999</c:v>
                </c:pt>
                <c:pt idx="1535">
                  <c:v>153.69999999999999</c:v>
                </c:pt>
                <c:pt idx="1540">
                  <c:v>154.19999999999999</c:v>
                </c:pt>
                <c:pt idx="1545">
                  <c:v>154.69999999999999</c:v>
                </c:pt>
                <c:pt idx="1550">
                  <c:v>155.19999999999999</c:v>
                </c:pt>
                <c:pt idx="1555">
                  <c:v>155.69999999999999</c:v>
                </c:pt>
                <c:pt idx="1560">
                  <c:v>156.19999999999999</c:v>
                </c:pt>
                <c:pt idx="1565">
                  <c:v>156.69999999999999</c:v>
                </c:pt>
                <c:pt idx="1570">
                  <c:v>157.19999999999999</c:v>
                </c:pt>
                <c:pt idx="1575">
                  <c:v>157.69999999999999</c:v>
                </c:pt>
                <c:pt idx="1580">
                  <c:v>158.19999999999999</c:v>
                </c:pt>
                <c:pt idx="1585">
                  <c:v>158.69999999999999</c:v>
                </c:pt>
                <c:pt idx="1590">
                  <c:v>159.19999999999999</c:v>
                </c:pt>
                <c:pt idx="1595">
                  <c:v>159.69999999999999</c:v>
                </c:pt>
                <c:pt idx="1600">
                  <c:v>160.19999999999999</c:v>
                </c:pt>
                <c:pt idx="1605">
                  <c:v>160.69999999999999</c:v>
                </c:pt>
                <c:pt idx="1610">
                  <c:v>161.19999999999999</c:v>
                </c:pt>
                <c:pt idx="1615">
                  <c:v>161.69999999999999</c:v>
                </c:pt>
                <c:pt idx="1620">
                  <c:v>162.19999999999999</c:v>
                </c:pt>
                <c:pt idx="1625">
                  <c:v>162.69999999999999</c:v>
                </c:pt>
                <c:pt idx="1630">
                  <c:v>163.19999999999999</c:v>
                </c:pt>
                <c:pt idx="1635">
                  <c:v>163.69999999999999</c:v>
                </c:pt>
                <c:pt idx="1640">
                  <c:v>164.2</c:v>
                </c:pt>
                <c:pt idx="1645">
                  <c:v>164.7</c:v>
                </c:pt>
                <c:pt idx="1650">
                  <c:v>165.2</c:v>
                </c:pt>
                <c:pt idx="1655">
                  <c:v>165.7</c:v>
                </c:pt>
                <c:pt idx="1660">
                  <c:v>166.2</c:v>
                </c:pt>
                <c:pt idx="1665">
                  <c:v>166.7</c:v>
                </c:pt>
                <c:pt idx="1670">
                  <c:v>167.2</c:v>
                </c:pt>
                <c:pt idx="1675">
                  <c:v>167.7</c:v>
                </c:pt>
                <c:pt idx="1680">
                  <c:v>168.2</c:v>
                </c:pt>
                <c:pt idx="1685">
                  <c:v>168.7</c:v>
                </c:pt>
                <c:pt idx="1690">
                  <c:v>169.2</c:v>
                </c:pt>
                <c:pt idx="1695">
                  <c:v>169.7</c:v>
                </c:pt>
                <c:pt idx="1700">
                  <c:v>170.2</c:v>
                </c:pt>
                <c:pt idx="1705">
                  <c:v>170.7</c:v>
                </c:pt>
                <c:pt idx="1710">
                  <c:v>171.2</c:v>
                </c:pt>
                <c:pt idx="1715">
                  <c:v>171.7</c:v>
                </c:pt>
                <c:pt idx="1720">
                  <c:v>172.2</c:v>
                </c:pt>
                <c:pt idx="1725">
                  <c:v>172.7</c:v>
                </c:pt>
                <c:pt idx="1730">
                  <c:v>173.2</c:v>
                </c:pt>
                <c:pt idx="1735">
                  <c:v>173.7</c:v>
                </c:pt>
                <c:pt idx="1740">
                  <c:v>174.2</c:v>
                </c:pt>
                <c:pt idx="1745">
                  <c:v>174.7</c:v>
                </c:pt>
                <c:pt idx="1750">
                  <c:v>175.2</c:v>
                </c:pt>
                <c:pt idx="1755">
                  <c:v>175.7</c:v>
                </c:pt>
                <c:pt idx="1760">
                  <c:v>176.2</c:v>
                </c:pt>
                <c:pt idx="1765">
                  <c:v>176.7</c:v>
                </c:pt>
                <c:pt idx="1770">
                  <c:v>177.2</c:v>
                </c:pt>
                <c:pt idx="1775">
                  <c:v>177.7</c:v>
                </c:pt>
                <c:pt idx="1780">
                  <c:v>178.2</c:v>
                </c:pt>
                <c:pt idx="1785">
                  <c:v>178.7</c:v>
                </c:pt>
                <c:pt idx="1790">
                  <c:v>179.2</c:v>
                </c:pt>
                <c:pt idx="1795">
                  <c:v>179.7</c:v>
                </c:pt>
                <c:pt idx="1800">
                  <c:v>180.2</c:v>
                </c:pt>
                <c:pt idx="1805">
                  <c:v>180.7</c:v>
                </c:pt>
                <c:pt idx="1810">
                  <c:v>181.2</c:v>
                </c:pt>
                <c:pt idx="1815">
                  <c:v>181.7</c:v>
                </c:pt>
                <c:pt idx="1820">
                  <c:v>182.2</c:v>
                </c:pt>
                <c:pt idx="1825">
                  <c:v>182.7</c:v>
                </c:pt>
                <c:pt idx="1830">
                  <c:v>183.2</c:v>
                </c:pt>
                <c:pt idx="1835">
                  <c:v>183.7</c:v>
                </c:pt>
                <c:pt idx="1840">
                  <c:v>184.2</c:v>
                </c:pt>
                <c:pt idx="1845">
                  <c:v>184.7</c:v>
                </c:pt>
                <c:pt idx="1850">
                  <c:v>185.2</c:v>
                </c:pt>
                <c:pt idx="1855">
                  <c:v>185.7</c:v>
                </c:pt>
                <c:pt idx="1860">
                  <c:v>186.2</c:v>
                </c:pt>
                <c:pt idx="1865">
                  <c:v>186.7</c:v>
                </c:pt>
                <c:pt idx="1870">
                  <c:v>187.2</c:v>
                </c:pt>
                <c:pt idx="1875">
                  <c:v>187.7</c:v>
                </c:pt>
                <c:pt idx="1880">
                  <c:v>188.2</c:v>
                </c:pt>
                <c:pt idx="1885">
                  <c:v>188.7</c:v>
                </c:pt>
                <c:pt idx="1890">
                  <c:v>189.2</c:v>
                </c:pt>
                <c:pt idx="1895">
                  <c:v>189.7</c:v>
                </c:pt>
                <c:pt idx="1900">
                  <c:v>190.2</c:v>
                </c:pt>
                <c:pt idx="1905">
                  <c:v>190.7</c:v>
                </c:pt>
                <c:pt idx="1910">
                  <c:v>191.2</c:v>
                </c:pt>
                <c:pt idx="1915">
                  <c:v>191.7</c:v>
                </c:pt>
                <c:pt idx="1920">
                  <c:v>192.2</c:v>
                </c:pt>
                <c:pt idx="1925">
                  <c:v>192.7</c:v>
                </c:pt>
                <c:pt idx="1930">
                  <c:v>193.2</c:v>
                </c:pt>
                <c:pt idx="1935">
                  <c:v>193.7</c:v>
                </c:pt>
                <c:pt idx="1940">
                  <c:v>194.2</c:v>
                </c:pt>
                <c:pt idx="1945">
                  <c:v>194.7</c:v>
                </c:pt>
                <c:pt idx="1950">
                  <c:v>195.2</c:v>
                </c:pt>
                <c:pt idx="1955">
                  <c:v>195.7</c:v>
                </c:pt>
                <c:pt idx="1960">
                  <c:v>196.2</c:v>
                </c:pt>
                <c:pt idx="1965">
                  <c:v>196.7</c:v>
                </c:pt>
                <c:pt idx="1970">
                  <c:v>197.2</c:v>
                </c:pt>
                <c:pt idx="1975">
                  <c:v>197.7</c:v>
                </c:pt>
                <c:pt idx="1980">
                  <c:v>198.2</c:v>
                </c:pt>
                <c:pt idx="1985">
                  <c:v>198.7</c:v>
                </c:pt>
                <c:pt idx="1990">
                  <c:v>199.2</c:v>
                </c:pt>
                <c:pt idx="1995">
                  <c:v>199.7</c:v>
                </c:pt>
                <c:pt idx="2000">
                  <c:v>200.2</c:v>
                </c:pt>
                <c:pt idx="2005">
                  <c:v>200.7</c:v>
                </c:pt>
                <c:pt idx="2010">
                  <c:v>201.2</c:v>
                </c:pt>
                <c:pt idx="2015">
                  <c:v>201.7</c:v>
                </c:pt>
                <c:pt idx="2020">
                  <c:v>202.2</c:v>
                </c:pt>
                <c:pt idx="2025">
                  <c:v>202.7</c:v>
                </c:pt>
                <c:pt idx="2030">
                  <c:v>203.2</c:v>
                </c:pt>
                <c:pt idx="2035">
                  <c:v>203.7</c:v>
                </c:pt>
                <c:pt idx="2040">
                  <c:v>204.2</c:v>
                </c:pt>
                <c:pt idx="2045">
                  <c:v>204.7</c:v>
                </c:pt>
                <c:pt idx="2050">
                  <c:v>205.2</c:v>
                </c:pt>
                <c:pt idx="2055">
                  <c:v>205.7</c:v>
                </c:pt>
                <c:pt idx="2060">
                  <c:v>206.2</c:v>
                </c:pt>
                <c:pt idx="2065">
                  <c:v>206.7</c:v>
                </c:pt>
                <c:pt idx="2070">
                  <c:v>207.2</c:v>
                </c:pt>
                <c:pt idx="2075">
                  <c:v>207.7</c:v>
                </c:pt>
                <c:pt idx="2080">
                  <c:v>208.2</c:v>
                </c:pt>
                <c:pt idx="2085">
                  <c:v>208.7</c:v>
                </c:pt>
                <c:pt idx="2090">
                  <c:v>209.2</c:v>
                </c:pt>
                <c:pt idx="2095">
                  <c:v>209.7</c:v>
                </c:pt>
                <c:pt idx="2100">
                  <c:v>210.2</c:v>
                </c:pt>
                <c:pt idx="2105">
                  <c:v>210.7</c:v>
                </c:pt>
                <c:pt idx="2110">
                  <c:v>211.2</c:v>
                </c:pt>
                <c:pt idx="2115">
                  <c:v>211.7</c:v>
                </c:pt>
                <c:pt idx="2120">
                  <c:v>212.2</c:v>
                </c:pt>
                <c:pt idx="2125">
                  <c:v>212.7</c:v>
                </c:pt>
                <c:pt idx="2130">
                  <c:v>213.2</c:v>
                </c:pt>
                <c:pt idx="2135">
                  <c:v>213.7</c:v>
                </c:pt>
                <c:pt idx="2140">
                  <c:v>214.2</c:v>
                </c:pt>
                <c:pt idx="2145">
                  <c:v>214.7</c:v>
                </c:pt>
                <c:pt idx="2150">
                  <c:v>215.2</c:v>
                </c:pt>
                <c:pt idx="2155">
                  <c:v>215.7</c:v>
                </c:pt>
                <c:pt idx="2160">
                  <c:v>216.2</c:v>
                </c:pt>
                <c:pt idx="2165">
                  <c:v>216.7</c:v>
                </c:pt>
                <c:pt idx="2170">
                  <c:v>217.2</c:v>
                </c:pt>
                <c:pt idx="2175">
                  <c:v>217.7</c:v>
                </c:pt>
                <c:pt idx="2180">
                  <c:v>218.2</c:v>
                </c:pt>
                <c:pt idx="2185">
                  <c:v>218.7</c:v>
                </c:pt>
                <c:pt idx="2190">
                  <c:v>219.2</c:v>
                </c:pt>
                <c:pt idx="2195">
                  <c:v>219.7</c:v>
                </c:pt>
                <c:pt idx="2200">
                  <c:v>220.2</c:v>
                </c:pt>
                <c:pt idx="2205">
                  <c:v>220.7</c:v>
                </c:pt>
                <c:pt idx="2210">
                  <c:v>221.2</c:v>
                </c:pt>
                <c:pt idx="2215">
                  <c:v>221.7</c:v>
                </c:pt>
                <c:pt idx="2220">
                  <c:v>222.2</c:v>
                </c:pt>
                <c:pt idx="2225">
                  <c:v>222.7</c:v>
                </c:pt>
                <c:pt idx="2230">
                  <c:v>223.2</c:v>
                </c:pt>
                <c:pt idx="2235">
                  <c:v>223.7</c:v>
                </c:pt>
                <c:pt idx="2240">
                  <c:v>224.2</c:v>
                </c:pt>
                <c:pt idx="2245">
                  <c:v>224.7</c:v>
                </c:pt>
                <c:pt idx="2250">
                  <c:v>225.2</c:v>
                </c:pt>
                <c:pt idx="2255">
                  <c:v>225.7</c:v>
                </c:pt>
                <c:pt idx="2260">
                  <c:v>226.2</c:v>
                </c:pt>
                <c:pt idx="2265">
                  <c:v>226.7</c:v>
                </c:pt>
                <c:pt idx="2270">
                  <c:v>227.2</c:v>
                </c:pt>
                <c:pt idx="2275">
                  <c:v>227.7</c:v>
                </c:pt>
                <c:pt idx="2280">
                  <c:v>228.2</c:v>
                </c:pt>
                <c:pt idx="2285">
                  <c:v>228.7</c:v>
                </c:pt>
                <c:pt idx="2290">
                  <c:v>229.2</c:v>
                </c:pt>
                <c:pt idx="2295">
                  <c:v>229.7</c:v>
                </c:pt>
                <c:pt idx="2300">
                  <c:v>230.2</c:v>
                </c:pt>
                <c:pt idx="2305">
                  <c:v>230.7</c:v>
                </c:pt>
                <c:pt idx="2310">
                  <c:v>231.2</c:v>
                </c:pt>
                <c:pt idx="2315">
                  <c:v>231.7</c:v>
                </c:pt>
                <c:pt idx="2320">
                  <c:v>232.2</c:v>
                </c:pt>
                <c:pt idx="2325">
                  <c:v>232.7</c:v>
                </c:pt>
                <c:pt idx="2330">
                  <c:v>233.2</c:v>
                </c:pt>
                <c:pt idx="2335">
                  <c:v>233.7</c:v>
                </c:pt>
                <c:pt idx="2340">
                  <c:v>234.2</c:v>
                </c:pt>
                <c:pt idx="2345">
                  <c:v>234.7</c:v>
                </c:pt>
                <c:pt idx="2350">
                  <c:v>235.2</c:v>
                </c:pt>
                <c:pt idx="2355">
                  <c:v>235.7</c:v>
                </c:pt>
                <c:pt idx="2360">
                  <c:v>236.2</c:v>
                </c:pt>
                <c:pt idx="2365">
                  <c:v>236.7</c:v>
                </c:pt>
                <c:pt idx="2370">
                  <c:v>237.2</c:v>
                </c:pt>
                <c:pt idx="2375">
                  <c:v>237.7</c:v>
                </c:pt>
                <c:pt idx="2380">
                  <c:v>238.2</c:v>
                </c:pt>
                <c:pt idx="2385">
                  <c:v>238.7</c:v>
                </c:pt>
                <c:pt idx="2390">
                  <c:v>239.2</c:v>
                </c:pt>
                <c:pt idx="2395">
                  <c:v>239.7</c:v>
                </c:pt>
                <c:pt idx="2400">
                  <c:v>240.2</c:v>
                </c:pt>
                <c:pt idx="2405">
                  <c:v>240.7</c:v>
                </c:pt>
                <c:pt idx="2410">
                  <c:v>241.2</c:v>
                </c:pt>
                <c:pt idx="2415">
                  <c:v>241.7</c:v>
                </c:pt>
                <c:pt idx="2420">
                  <c:v>242.2</c:v>
                </c:pt>
                <c:pt idx="2425">
                  <c:v>242.7</c:v>
                </c:pt>
                <c:pt idx="2430">
                  <c:v>243.2</c:v>
                </c:pt>
                <c:pt idx="2435">
                  <c:v>243.7</c:v>
                </c:pt>
                <c:pt idx="2440">
                  <c:v>244.2</c:v>
                </c:pt>
                <c:pt idx="2445">
                  <c:v>244.7</c:v>
                </c:pt>
                <c:pt idx="2450">
                  <c:v>245.2</c:v>
                </c:pt>
                <c:pt idx="2455">
                  <c:v>245.7</c:v>
                </c:pt>
                <c:pt idx="2460">
                  <c:v>246.2</c:v>
                </c:pt>
                <c:pt idx="2465">
                  <c:v>246.7</c:v>
                </c:pt>
                <c:pt idx="2470">
                  <c:v>247.2</c:v>
                </c:pt>
                <c:pt idx="2475">
                  <c:v>247.7</c:v>
                </c:pt>
                <c:pt idx="2480">
                  <c:v>248.2</c:v>
                </c:pt>
                <c:pt idx="2485">
                  <c:v>248.7</c:v>
                </c:pt>
                <c:pt idx="2490">
                  <c:v>249.2</c:v>
                </c:pt>
                <c:pt idx="2495">
                  <c:v>249.7</c:v>
                </c:pt>
                <c:pt idx="2500">
                  <c:v>250.2</c:v>
                </c:pt>
                <c:pt idx="2505">
                  <c:v>250.7</c:v>
                </c:pt>
                <c:pt idx="2510">
                  <c:v>251.2</c:v>
                </c:pt>
                <c:pt idx="2515">
                  <c:v>251.7</c:v>
                </c:pt>
                <c:pt idx="2520">
                  <c:v>252.2</c:v>
                </c:pt>
                <c:pt idx="2525">
                  <c:v>252.7</c:v>
                </c:pt>
                <c:pt idx="2530">
                  <c:v>253.2</c:v>
                </c:pt>
                <c:pt idx="2535">
                  <c:v>253.7</c:v>
                </c:pt>
                <c:pt idx="2540">
                  <c:v>254.2</c:v>
                </c:pt>
                <c:pt idx="2545">
                  <c:v>254.7</c:v>
                </c:pt>
                <c:pt idx="2550">
                  <c:v>255.2</c:v>
                </c:pt>
                <c:pt idx="2555">
                  <c:v>255.7</c:v>
                </c:pt>
                <c:pt idx="2560">
                  <c:v>256.2</c:v>
                </c:pt>
                <c:pt idx="2565">
                  <c:v>256.7</c:v>
                </c:pt>
                <c:pt idx="2570">
                  <c:v>257.2</c:v>
                </c:pt>
                <c:pt idx="2575">
                  <c:v>257.7</c:v>
                </c:pt>
                <c:pt idx="2580">
                  <c:v>258.2</c:v>
                </c:pt>
                <c:pt idx="2585">
                  <c:v>258.7</c:v>
                </c:pt>
                <c:pt idx="2590">
                  <c:v>259.2</c:v>
                </c:pt>
                <c:pt idx="2595">
                  <c:v>259.7</c:v>
                </c:pt>
                <c:pt idx="2600">
                  <c:v>260.2</c:v>
                </c:pt>
                <c:pt idx="2605">
                  <c:v>260.7</c:v>
                </c:pt>
                <c:pt idx="2610">
                  <c:v>261.2</c:v>
                </c:pt>
                <c:pt idx="2615">
                  <c:v>261.7</c:v>
                </c:pt>
                <c:pt idx="2620">
                  <c:v>262.2</c:v>
                </c:pt>
                <c:pt idx="2625">
                  <c:v>262.7</c:v>
                </c:pt>
                <c:pt idx="2630">
                  <c:v>263.2</c:v>
                </c:pt>
                <c:pt idx="2635">
                  <c:v>263.7</c:v>
                </c:pt>
                <c:pt idx="2640">
                  <c:v>264.2</c:v>
                </c:pt>
                <c:pt idx="2645">
                  <c:v>264.7</c:v>
                </c:pt>
                <c:pt idx="2650">
                  <c:v>265.2</c:v>
                </c:pt>
                <c:pt idx="2655">
                  <c:v>265.7</c:v>
                </c:pt>
                <c:pt idx="2660">
                  <c:v>266.2</c:v>
                </c:pt>
                <c:pt idx="2665">
                  <c:v>266.7</c:v>
                </c:pt>
                <c:pt idx="2670">
                  <c:v>267.2</c:v>
                </c:pt>
                <c:pt idx="2675">
                  <c:v>267.7</c:v>
                </c:pt>
                <c:pt idx="2680">
                  <c:v>268.2</c:v>
                </c:pt>
                <c:pt idx="2685">
                  <c:v>268.7</c:v>
                </c:pt>
                <c:pt idx="2690">
                  <c:v>269.2</c:v>
                </c:pt>
                <c:pt idx="2695">
                  <c:v>269.7</c:v>
                </c:pt>
                <c:pt idx="2700">
                  <c:v>270.2</c:v>
                </c:pt>
                <c:pt idx="2705">
                  <c:v>270.7</c:v>
                </c:pt>
                <c:pt idx="2710">
                  <c:v>271.2</c:v>
                </c:pt>
                <c:pt idx="2715">
                  <c:v>271.7</c:v>
                </c:pt>
                <c:pt idx="2720">
                  <c:v>272.2</c:v>
                </c:pt>
                <c:pt idx="2725">
                  <c:v>272.7</c:v>
                </c:pt>
                <c:pt idx="2730">
                  <c:v>273.2</c:v>
                </c:pt>
                <c:pt idx="2735">
                  <c:v>273.7</c:v>
                </c:pt>
                <c:pt idx="2740">
                  <c:v>274.2</c:v>
                </c:pt>
                <c:pt idx="2745">
                  <c:v>274.7</c:v>
                </c:pt>
                <c:pt idx="2750">
                  <c:v>275.2</c:v>
                </c:pt>
                <c:pt idx="2755">
                  <c:v>275.7</c:v>
                </c:pt>
                <c:pt idx="2760">
                  <c:v>276.2</c:v>
                </c:pt>
                <c:pt idx="2765">
                  <c:v>276.7</c:v>
                </c:pt>
                <c:pt idx="2770">
                  <c:v>277.2</c:v>
                </c:pt>
                <c:pt idx="2775">
                  <c:v>277.7</c:v>
                </c:pt>
                <c:pt idx="2780">
                  <c:v>278.2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1CD-4EA3-9690-F79C00C27A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24816512"/>
        <c:axId val="624822336"/>
      </c:scatterChart>
      <c:valAx>
        <c:axId val="624816512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624822336"/>
        <c:crosses val="autoZero"/>
        <c:crossBetween val="midCat"/>
      </c:valAx>
      <c:valAx>
        <c:axId val="624822336"/>
        <c:scaling>
          <c:orientation val="maxMin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62481651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span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Ga </a:t>
            </a:r>
            <a:r>
              <a:rPr lang="nb-NO" sz="1400" b="0" i="0" u="none" strike="noStrike" baseline="0">
                <a:effectLst/>
              </a:rPr>
              <a:t>(0,5cm) </a:t>
            </a:r>
            <a:r>
              <a:rPr lang="en-US"/>
              <a:t>normert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Ga normert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'0,5 normerte grafer'!$T$6:$T$2786</c:f>
              <c:numCache>
                <c:formatCode>General</c:formatCode>
                <c:ptCount val="2781"/>
                <c:pt idx="0">
                  <c:v>0.25425531914893618</c:v>
                </c:pt>
                <c:pt idx="5">
                  <c:v>0.12978723404255316</c:v>
                </c:pt>
                <c:pt idx="10">
                  <c:v>0.20638297872340425</c:v>
                </c:pt>
                <c:pt idx="15">
                  <c:v>0.23297872340425529</c:v>
                </c:pt>
                <c:pt idx="20">
                  <c:v>0.27659574468085102</c:v>
                </c:pt>
                <c:pt idx="25">
                  <c:v>0.12234042553191489</c:v>
                </c:pt>
                <c:pt idx="30">
                  <c:v>0.13085106382978723</c:v>
                </c:pt>
                <c:pt idx="35">
                  <c:v>0.10851063829787236</c:v>
                </c:pt>
                <c:pt idx="40">
                  <c:v>0.12021276595744682</c:v>
                </c:pt>
                <c:pt idx="45">
                  <c:v>0.10319148936170212</c:v>
                </c:pt>
                <c:pt idx="50">
                  <c:v>0.19468085106382976</c:v>
                </c:pt>
                <c:pt idx="55">
                  <c:v>0.24042553191489363</c:v>
                </c:pt>
                <c:pt idx="60">
                  <c:v>0.1893617021276596</c:v>
                </c:pt>
                <c:pt idx="65">
                  <c:v>0.22021276595744679</c:v>
                </c:pt>
                <c:pt idx="70">
                  <c:v>0.14574468085106382</c:v>
                </c:pt>
                <c:pt idx="75">
                  <c:v>0.25744680851063828</c:v>
                </c:pt>
                <c:pt idx="80">
                  <c:v>0.22234042553191494</c:v>
                </c:pt>
                <c:pt idx="85">
                  <c:v>0.33936170212765959</c:v>
                </c:pt>
                <c:pt idx="90">
                  <c:v>0.17446808510638298</c:v>
                </c:pt>
                <c:pt idx="95">
                  <c:v>0.16382978723404254</c:v>
                </c:pt>
                <c:pt idx="100">
                  <c:v>9.7872340425531903E-2</c:v>
                </c:pt>
                <c:pt idx="105">
                  <c:v>0.24361702127659574</c:v>
                </c:pt>
                <c:pt idx="110">
                  <c:v>0.15531914893617021</c:v>
                </c:pt>
                <c:pt idx="115">
                  <c:v>0.1351063829787234</c:v>
                </c:pt>
                <c:pt idx="120">
                  <c:v>0.14148936170212764</c:v>
                </c:pt>
                <c:pt idx="125">
                  <c:v>0.12553191489361701</c:v>
                </c:pt>
                <c:pt idx="130">
                  <c:v>0.11382978723404255</c:v>
                </c:pt>
                <c:pt idx="135">
                  <c:v>0.11063829787234043</c:v>
                </c:pt>
                <c:pt idx="140">
                  <c:v>0.33510638297872342</c:v>
                </c:pt>
                <c:pt idx="145">
                  <c:v>0.18085106382978725</c:v>
                </c:pt>
                <c:pt idx="150">
                  <c:v>0.12127659574468086</c:v>
                </c:pt>
                <c:pt idx="155">
                  <c:v>0.17340425531914896</c:v>
                </c:pt>
                <c:pt idx="160">
                  <c:v>0.13297872340425532</c:v>
                </c:pt>
                <c:pt idx="165">
                  <c:v>0.34148936170212763</c:v>
                </c:pt>
                <c:pt idx="170">
                  <c:v>0.31382978723404253</c:v>
                </c:pt>
                <c:pt idx="175">
                  <c:v>0.25</c:v>
                </c:pt>
                <c:pt idx="180">
                  <c:v>0.2</c:v>
                </c:pt>
                <c:pt idx="185">
                  <c:v>0.32234042553191489</c:v>
                </c:pt>
                <c:pt idx="190">
                  <c:v>0.30957446808510636</c:v>
                </c:pt>
                <c:pt idx="195">
                  <c:v>0.25212765957446809</c:v>
                </c:pt>
                <c:pt idx="200">
                  <c:v>0.2531914893617021</c:v>
                </c:pt>
                <c:pt idx="205">
                  <c:v>0.1765957446808511</c:v>
                </c:pt>
                <c:pt idx="210">
                  <c:v>0.2</c:v>
                </c:pt>
                <c:pt idx="215">
                  <c:v>0.26914893617021274</c:v>
                </c:pt>
                <c:pt idx="220">
                  <c:v>0.31063829787234043</c:v>
                </c:pt>
                <c:pt idx="225">
                  <c:v>0.20425531914893616</c:v>
                </c:pt>
                <c:pt idx="230">
                  <c:v>0.15212765957446811</c:v>
                </c:pt>
                <c:pt idx="235">
                  <c:v>7.2340425531914901E-2</c:v>
                </c:pt>
                <c:pt idx="240">
                  <c:v>0.18085106382978725</c:v>
                </c:pt>
                <c:pt idx="245">
                  <c:v>0.16914893617021276</c:v>
                </c:pt>
                <c:pt idx="250">
                  <c:v>0.25957446808510637</c:v>
                </c:pt>
                <c:pt idx="255">
                  <c:v>0.21170212765957444</c:v>
                </c:pt>
                <c:pt idx="260">
                  <c:v>0.11489361702127661</c:v>
                </c:pt>
                <c:pt idx="265">
                  <c:v>0.43404255319148932</c:v>
                </c:pt>
                <c:pt idx="270">
                  <c:v>0.30531914893617024</c:v>
                </c:pt>
                <c:pt idx="275">
                  <c:v>0.13617021276595745</c:v>
                </c:pt>
                <c:pt idx="280">
                  <c:v>0.16489361702127661</c:v>
                </c:pt>
                <c:pt idx="285">
                  <c:v>0.24148936170212765</c:v>
                </c:pt>
                <c:pt idx="290">
                  <c:v>0.1223404255319149</c:v>
                </c:pt>
                <c:pt idx="295">
                  <c:v>0.23510638297872338</c:v>
                </c:pt>
                <c:pt idx="300">
                  <c:v>0.20531914893617023</c:v>
                </c:pt>
                <c:pt idx="305">
                  <c:v>0.24148936170212765</c:v>
                </c:pt>
                <c:pt idx="310">
                  <c:v>0.20957446808510638</c:v>
                </c:pt>
                <c:pt idx="315">
                  <c:v>0.12553191489361704</c:v>
                </c:pt>
                <c:pt idx="320">
                  <c:v>4.6808510638297871E-2</c:v>
                </c:pt>
                <c:pt idx="325">
                  <c:v>0.15106382978723404</c:v>
                </c:pt>
                <c:pt idx="330">
                  <c:v>0.23829787234042552</c:v>
                </c:pt>
                <c:pt idx="335">
                  <c:v>0.16063829787234041</c:v>
                </c:pt>
                <c:pt idx="340">
                  <c:v>0.18297872340425533</c:v>
                </c:pt>
                <c:pt idx="345">
                  <c:v>0.14787234042553191</c:v>
                </c:pt>
                <c:pt idx="350">
                  <c:v>0.17553191489361702</c:v>
                </c:pt>
                <c:pt idx="355">
                  <c:v>0.10212765957446808</c:v>
                </c:pt>
                <c:pt idx="360">
                  <c:v>0.15425531914893614</c:v>
                </c:pt>
                <c:pt idx="365">
                  <c:v>0.16489361702127661</c:v>
                </c:pt>
                <c:pt idx="370">
                  <c:v>0.10425531914893618</c:v>
                </c:pt>
                <c:pt idx="375">
                  <c:v>0.17234042553191489</c:v>
                </c:pt>
                <c:pt idx="380">
                  <c:v>0.20319148936170212</c:v>
                </c:pt>
                <c:pt idx="385">
                  <c:v>0.36489361702127654</c:v>
                </c:pt>
                <c:pt idx="390">
                  <c:v>0.24468085106382978</c:v>
                </c:pt>
                <c:pt idx="395">
                  <c:v>0.26595744680851069</c:v>
                </c:pt>
                <c:pt idx="400">
                  <c:v>0.22021276595744679</c:v>
                </c:pt>
                <c:pt idx="405">
                  <c:v>0.18723404255319148</c:v>
                </c:pt>
                <c:pt idx="410">
                  <c:v>7.0212765957446813E-2</c:v>
                </c:pt>
                <c:pt idx="415">
                  <c:v>0.11595744680851064</c:v>
                </c:pt>
                <c:pt idx="420">
                  <c:v>0.19468085106382976</c:v>
                </c:pt>
                <c:pt idx="425">
                  <c:v>0.18723404255319148</c:v>
                </c:pt>
                <c:pt idx="430">
                  <c:v>0.20638297872340425</c:v>
                </c:pt>
                <c:pt idx="435">
                  <c:v>0.12127659574468086</c:v>
                </c:pt>
                <c:pt idx="440">
                  <c:v>0.14574468085106382</c:v>
                </c:pt>
                <c:pt idx="445">
                  <c:v>0.31063829787234043</c:v>
                </c:pt>
                <c:pt idx="450">
                  <c:v>8.9361702127659565E-2</c:v>
                </c:pt>
                <c:pt idx="455">
                  <c:v>0.11595744680851064</c:v>
                </c:pt>
                <c:pt idx="460">
                  <c:v>9.8936170212765948E-2</c:v>
                </c:pt>
                <c:pt idx="465">
                  <c:v>0.35425531914893621</c:v>
                </c:pt>
                <c:pt idx="470">
                  <c:v>0.20851063829787231</c:v>
                </c:pt>
                <c:pt idx="475">
                  <c:v>0.18297872340425533</c:v>
                </c:pt>
                <c:pt idx="480">
                  <c:v>9.6808510638297873E-2</c:v>
                </c:pt>
                <c:pt idx="485">
                  <c:v>0.21063829787234045</c:v>
                </c:pt>
                <c:pt idx="490">
                  <c:v>0.23404255319148931</c:v>
                </c:pt>
                <c:pt idx="495">
                  <c:v>0.39787234042553193</c:v>
                </c:pt>
                <c:pt idx="500">
                  <c:v>7.8723404255319152E-2</c:v>
                </c:pt>
                <c:pt idx="505">
                  <c:v>0.2372340425531915</c:v>
                </c:pt>
                <c:pt idx="510">
                  <c:v>8.723404255319149E-2</c:v>
                </c:pt>
                <c:pt idx="515">
                  <c:v>0.14787234042553193</c:v>
                </c:pt>
                <c:pt idx="520">
                  <c:v>7.3404255319148931E-2</c:v>
                </c:pt>
                <c:pt idx="525">
                  <c:v>0.30531914893617018</c:v>
                </c:pt>
                <c:pt idx="530">
                  <c:v>0.17340425531914894</c:v>
                </c:pt>
                <c:pt idx="535">
                  <c:v>0.21276595744680851</c:v>
                </c:pt>
                <c:pt idx="540">
                  <c:v>0.20531914893617023</c:v>
                </c:pt>
                <c:pt idx="545">
                  <c:v>0.30851063829787234</c:v>
                </c:pt>
                <c:pt idx="550">
                  <c:v>0.11382978723404255</c:v>
                </c:pt>
                <c:pt idx="555">
                  <c:v>0.21170212765957447</c:v>
                </c:pt>
                <c:pt idx="560">
                  <c:v>0.18510638297872342</c:v>
                </c:pt>
                <c:pt idx="565">
                  <c:v>0.31702127659574469</c:v>
                </c:pt>
                <c:pt idx="570">
                  <c:v>0.36702127659574474</c:v>
                </c:pt>
                <c:pt idx="575">
                  <c:v>0.2585106382978723</c:v>
                </c:pt>
                <c:pt idx="580">
                  <c:v>0.275531914893617</c:v>
                </c:pt>
                <c:pt idx="585">
                  <c:v>0.31914893617021278</c:v>
                </c:pt>
                <c:pt idx="590">
                  <c:v>0.30319148936170215</c:v>
                </c:pt>
                <c:pt idx="595">
                  <c:v>0.12446808510638299</c:v>
                </c:pt>
                <c:pt idx="600">
                  <c:v>0.27446808510638293</c:v>
                </c:pt>
                <c:pt idx="605">
                  <c:v>0.17340425531914891</c:v>
                </c:pt>
                <c:pt idx="610">
                  <c:v>0.20744680851063829</c:v>
                </c:pt>
                <c:pt idx="615">
                  <c:v>0.31595744680851062</c:v>
                </c:pt>
                <c:pt idx="620">
                  <c:v>0.14361702127659576</c:v>
                </c:pt>
                <c:pt idx="625">
                  <c:v>6.702127659574468E-2</c:v>
                </c:pt>
                <c:pt idx="630">
                  <c:v>0.17765957446808509</c:v>
                </c:pt>
                <c:pt idx="635">
                  <c:v>0.16489361702127658</c:v>
                </c:pt>
                <c:pt idx="640">
                  <c:v>0.18936170212765957</c:v>
                </c:pt>
                <c:pt idx="645">
                  <c:v>0.27872340425531916</c:v>
                </c:pt>
                <c:pt idx="650">
                  <c:v>0.22659574468085109</c:v>
                </c:pt>
                <c:pt idx="655">
                  <c:v>0.22021276595744679</c:v>
                </c:pt>
                <c:pt idx="660">
                  <c:v>7.7659574468085107E-2</c:v>
                </c:pt>
                <c:pt idx="665">
                  <c:v>0.13936170212765958</c:v>
                </c:pt>
                <c:pt idx="670">
                  <c:v>0.15</c:v>
                </c:pt>
                <c:pt idx="675">
                  <c:v>7.6595744680851063E-2</c:v>
                </c:pt>
                <c:pt idx="680">
                  <c:v>8.6170212765957446E-2</c:v>
                </c:pt>
                <c:pt idx="685">
                  <c:v>0.15425531914893617</c:v>
                </c:pt>
                <c:pt idx="690">
                  <c:v>0.15531914893617021</c:v>
                </c:pt>
                <c:pt idx="695">
                  <c:v>0.20319148936170212</c:v>
                </c:pt>
                <c:pt idx="700">
                  <c:v>0.14893617021276595</c:v>
                </c:pt>
                <c:pt idx="705">
                  <c:v>0.12765957446808512</c:v>
                </c:pt>
                <c:pt idx="710">
                  <c:v>0.13297872340425532</c:v>
                </c:pt>
                <c:pt idx="715">
                  <c:v>0.13191489361702127</c:v>
                </c:pt>
                <c:pt idx="720">
                  <c:v>0.15212765957446811</c:v>
                </c:pt>
                <c:pt idx="725">
                  <c:v>0.17765957446808511</c:v>
                </c:pt>
                <c:pt idx="730">
                  <c:v>0.1574468085106383</c:v>
                </c:pt>
                <c:pt idx="735">
                  <c:v>5.4255319148936165E-2</c:v>
                </c:pt>
                <c:pt idx="740">
                  <c:v>0.12872340425531914</c:v>
                </c:pt>
                <c:pt idx="745">
                  <c:v>0.17340425531914891</c:v>
                </c:pt>
                <c:pt idx="750">
                  <c:v>0.22765957446808507</c:v>
                </c:pt>
                <c:pt idx="755">
                  <c:v>0.15</c:v>
                </c:pt>
                <c:pt idx="760">
                  <c:v>0.24893617021276593</c:v>
                </c:pt>
                <c:pt idx="765">
                  <c:v>0.2021276595744681</c:v>
                </c:pt>
                <c:pt idx="770">
                  <c:v>0.13829787234042554</c:v>
                </c:pt>
                <c:pt idx="775">
                  <c:v>0.11914893617021276</c:v>
                </c:pt>
                <c:pt idx="780">
                  <c:v>0.22234042553191488</c:v>
                </c:pt>
                <c:pt idx="785">
                  <c:v>0.19787234042553192</c:v>
                </c:pt>
                <c:pt idx="790">
                  <c:v>0.20638297872340425</c:v>
                </c:pt>
                <c:pt idx="795">
                  <c:v>0.12446808510638299</c:v>
                </c:pt>
                <c:pt idx="800">
                  <c:v>0.17127659574468085</c:v>
                </c:pt>
                <c:pt idx="805">
                  <c:v>0.10425531914893618</c:v>
                </c:pt>
                <c:pt idx="810">
                  <c:v>0.1404255319148936</c:v>
                </c:pt>
                <c:pt idx="815">
                  <c:v>0.18510638297872339</c:v>
                </c:pt>
                <c:pt idx="820">
                  <c:v>9.6808510638297873E-2</c:v>
                </c:pt>
                <c:pt idx="825">
                  <c:v>0.4</c:v>
                </c:pt>
                <c:pt idx="830">
                  <c:v>0.14893617021276595</c:v>
                </c:pt>
                <c:pt idx="835">
                  <c:v>8.191489361702127E-2</c:v>
                </c:pt>
                <c:pt idx="840">
                  <c:v>0.20744680851063829</c:v>
                </c:pt>
                <c:pt idx="845">
                  <c:v>0.29574468085106387</c:v>
                </c:pt>
                <c:pt idx="850">
                  <c:v>9.2553191489361697E-2</c:v>
                </c:pt>
                <c:pt idx="855">
                  <c:v>0.15531914893617021</c:v>
                </c:pt>
                <c:pt idx="860">
                  <c:v>0.12340425531914893</c:v>
                </c:pt>
                <c:pt idx="865">
                  <c:v>8.6170212765957446E-2</c:v>
                </c:pt>
                <c:pt idx="870">
                  <c:v>0.16170212765957445</c:v>
                </c:pt>
                <c:pt idx="875">
                  <c:v>0.15</c:v>
                </c:pt>
                <c:pt idx="880">
                  <c:v>0.12127659574468086</c:v>
                </c:pt>
                <c:pt idx="885">
                  <c:v>0.15531914893617021</c:v>
                </c:pt>
                <c:pt idx="890">
                  <c:v>0.1797872340425532</c:v>
                </c:pt>
                <c:pt idx="895">
                  <c:v>0.19042553191489361</c:v>
                </c:pt>
                <c:pt idx="900">
                  <c:v>0.19468085106382976</c:v>
                </c:pt>
                <c:pt idx="905">
                  <c:v>0.17872340425531913</c:v>
                </c:pt>
                <c:pt idx="910">
                  <c:v>0.22127659574468081</c:v>
                </c:pt>
                <c:pt idx="915">
                  <c:v>0.29893617021276586</c:v>
                </c:pt>
                <c:pt idx="920">
                  <c:v>0.19680851063829788</c:v>
                </c:pt>
                <c:pt idx="925">
                  <c:v>0.18191489361702129</c:v>
                </c:pt>
                <c:pt idx="930">
                  <c:v>0.24468085106382978</c:v>
                </c:pt>
                <c:pt idx="935">
                  <c:v>7.0212765957446813E-2</c:v>
                </c:pt>
                <c:pt idx="940">
                  <c:v>9.0425531914893623E-2</c:v>
                </c:pt>
                <c:pt idx="945">
                  <c:v>0.30744680851063833</c:v>
                </c:pt>
                <c:pt idx="950">
                  <c:v>0.25531914893617025</c:v>
                </c:pt>
                <c:pt idx="955">
                  <c:v>0.1053191489361702</c:v>
                </c:pt>
                <c:pt idx="960">
                  <c:v>7.8723404255319152E-2</c:v>
                </c:pt>
                <c:pt idx="965">
                  <c:v>0.29893617021276597</c:v>
                </c:pt>
                <c:pt idx="970">
                  <c:v>0.18936170212765957</c:v>
                </c:pt>
                <c:pt idx="975">
                  <c:v>0.10851063829787236</c:v>
                </c:pt>
                <c:pt idx="980">
                  <c:v>7.8723404255319138E-2</c:v>
                </c:pt>
                <c:pt idx="985">
                  <c:v>0.12872340425531914</c:v>
                </c:pt>
                <c:pt idx="990">
                  <c:v>0.13723404255319149</c:v>
                </c:pt>
                <c:pt idx="995">
                  <c:v>0.15</c:v>
                </c:pt>
                <c:pt idx="1000">
                  <c:v>0.224468085106383</c:v>
                </c:pt>
                <c:pt idx="1005">
                  <c:v>0.22340425531914895</c:v>
                </c:pt>
                <c:pt idx="1010">
                  <c:v>0.22021276595744679</c:v>
                </c:pt>
                <c:pt idx="1015">
                  <c:v>2.2340425531914891E-2</c:v>
                </c:pt>
                <c:pt idx="1020">
                  <c:v>0.33085106382978724</c:v>
                </c:pt>
                <c:pt idx="1025">
                  <c:v>0.23510638297872338</c:v>
                </c:pt>
                <c:pt idx="1030">
                  <c:v>0.13723404255319149</c:v>
                </c:pt>
                <c:pt idx="1035">
                  <c:v>0.16489361702127658</c:v>
                </c:pt>
                <c:pt idx="1040">
                  <c:v>0.23510638297872344</c:v>
                </c:pt>
                <c:pt idx="1045">
                  <c:v>0.13723404255319149</c:v>
                </c:pt>
                <c:pt idx="1050">
                  <c:v>0.10319148936170212</c:v>
                </c:pt>
                <c:pt idx="1055">
                  <c:v>0.15638297872340426</c:v>
                </c:pt>
                <c:pt idx="1060">
                  <c:v>0.15</c:v>
                </c:pt>
                <c:pt idx="1065">
                  <c:v>0.24042553191489363</c:v>
                </c:pt>
                <c:pt idx="1070">
                  <c:v>0.13936170212765958</c:v>
                </c:pt>
                <c:pt idx="1075">
                  <c:v>0.18829787234042553</c:v>
                </c:pt>
                <c:pt idx="1080">
                  <c:v>0.15425531914893614</c:v>
                </c:pt>
                <c:pt idx="1085">
                  <c:v>0.12765957446808512</c:v>
                </c:pt>
                <c:pt idx="1090">
                  <c:v>0.20319148936170212</c:v>
                </c:pt>
                <c:pt idx="1095">
                  <c:v>0.14255319148936171</c:v>
                </c:pt>
                <c:pt idx="1100">
                  <c:v>0.1446808510638298</c:v>
                </c:pt>
                <c:pt idx="1105">
                  <c:v>0.19893617021276594</c:v>
                </c:pt>
                <c:pt idx="1110">
                  <c:v>0.11595744680851064</c:v>
                </c:pt>
                <c:pt idx="1115">
                  <c:v>0.12765957446808512</c:v>
                </c:pt>
                <c:pt idx="1120">
                  <c:v>0.12234042553191489</c:v>
                </c:pt>
                <c:pt idx="1125">
                  <c:v>0.25212765957446809</c:v>
                </c:pt>
                <c:pt idx="1130">
                  <c:v>8.9361702127659565E-2</c:v>
                </c:pt>
                <c:pt idx="1135">
                  <c:v>8.4042553191489372E-2</c:v>
                </c:pt>
                <c:pt idx="1140">
                  <c:v>5.106382978723404E-2</c:v>
                </c:pt>
                <c:pt idx="1145">
                  <c:v>9.1489361702127653E-2</c:v>
                </c:pt>
                <c:pt idx="1150">
                  <c:v>0.12021276595744682</c:v>
                </c:pt>
                <c:pt idx="1155">
                  <c:v>0.31702127659574469</c:v>
                </c:pt>
                <c:pt idx="1160">
                  <c:v>0.2</c:v>
                </c:pt>
                <c:pt idx="1165">
                  <c:v>0.12234042553191489</c:v>
                </c:pt>
                <c:pt idx="1170">
                  <c:v>0.22872340425531915</c:v>
                </c:pt>
                <c:pt idx="1175">
                  <c:v>0.33191489361702126</c:v>
                </c:pt>
                <c:pt idx="1180">
                  <c:v>0.12021276595744679</c:v>
                </c:pt>
                <c:pt idx="1185">
                  <c:v>0.18191489361702126</c:v>
                </c:pt>
                <c:pt idx="1190">
                  <c:v>0.1074468085106383</c:v>
                </c:pt>
                <c:pt idx="1195">
                  <c:v>0.28191489361702121</c:v>
                </c:pt>
                <c:pt idx="1200">
                  <c:v>0.20106382978723408</c:v>
                </c:pt>
                <c:pt idx="1205">
                  <c:v>0.20744680851063829</c:v>
                </c:pt>
                <c:pt idx="1210">
                  <c:v>0.18617021276595744</c:v>
                </c:pt>
                <c:pt idx="1215">
                  <c:v>0.20106382978723408</c:v>
                </c:pt>
                <c:pt idx="1220">
                  <c:v>0.17872340425531913</c:v>
                </c:pt>
                <c:pt idx="1225">
                  <c:v>0.27127659574468088</c:v>
                </c:pt>
                <c:pt idx="1230">
                  <c:v>0.23297872340425529</c:v>
                </c:pt>
                <c:pt idx="1235">
                  <c:v>0.18085106382978725</c:v>
                </c:pt>
                <c:pt idx="1240">
                  <c:v>0.17021276595744678</c:v>
                </c:pt>
                <c:pt idx="1245">
                  <c:v>0.28297872340425528</c:v>
                </c:pt>
                <c:pt idx="1250">
                  <c:v>0.11063829787234043</c:v>
                </c:pt>
                <c:pt idx="1255">
                  <c:v>0.25</c:v>
                </c:pt>
                <c:pt idx="1260">
                  <c:v>0.29255319148936171</c:v>
                </c:pt>
                <c:pt idx="1265">
                  <c:v>0.28191489361702127</c:v>
                </c:pt>
                <c:pt idx="1270">
                  <c:v>0.24361702127659574</c:v>
                </c:pt>
                <c:pt idx="1275">
                  <c:v>0.18191489361702126</c:v>
                </c:pt>
                <c:pt idx="1280">
                  <c:v>0.20851063829787236</c:v>
                </c:pt>
                <c:pt idx="1285">
                  <c:v>0.20851063829787231</c:v>
                </c:pt>
                <c:pt idx="1290">
                  <c:v>0.23617021276595745</c:v>
                </c:pt>
                <c:pt idx="1295">
                  <c:v>0.24468085106382981</c:v>
                </c:pt>
                <c:pt idx="1300">
                  <c:v>0.27340425531914897</c:v>
                </c:pt>
                <c:pt idx="1305">
                  <c:v>0.13723404255319149</c:v>
                </c:pt>
                <c:pt idx="1310">
                  <c:v>0.33510638297872342</c:v>
                </c:pt>
                <c:pt idx="1315">
                  <c:v>0.18829787234042553</c:v>
                </c:pt>
                <c:pt idx="1320">
                  <c:v>0.31808510638297871</c:v>
                </c:pt>
                <c:pt idx="1325">
                  <c:v>0.19787234042553195</c:v>
                </c:pt>
                <c:pt idx="1330">
                  <c:v>0.30744680851063833</c:v>
                </c:pt>
                <c:pt idx="1335">
                  <c:v>0.16808510638297874</c:v>
                </c:pt>
                <c:pt idx="1340">
                  <c:v>0.20212765957446804</c:v>
                </c:pt>
                <c:pt idx="1345">
                  <c:v>0.33404255319148934</c:v>
                </c:pt>
                <c:pt idx="1350">
                  <c:v>0.33936170212765954</c:v>
                </c:pt>
                <c:pt idx="1355">
                  <c:v>0.29893617021276597</c:v>
                </c:pt>
                <c:pt idx="1360">
                  <c:v>0.12127659574468086</c:v>
                </c:pt>
                <c:pt idx="1365">
                  <c:v>0.12553191489361704</c:v>
                </c:pt>
                <c:pt idx="1370">
                  <c:v>0.22234042553191488</c:v>
                </c:pt>
                <c:pt idx="1375">
                  <c:v>0.23085106382978723</c:v>
                </c:pt>
                <c:pt idx="1380">
                  <c:v>0.20851063829787236</c:v>
                </c:pt>
                <c:pt idx="1385">
                  <c:v>0.22553191489361701</c:v>
                </c:pt>
                <c:pt idx="1390">
                  <c:v>0.21808510638297873</c:v>
                </c:pt>
                <c:pt idx="1395">
                  <c:v>0.23936170212765956</c:v>
                </c:pt>
                <c:pt idx="1400">
                  <c:v>0.24787234042553194</c:v>
                </c:pt>
                <c:pt idx="1405">
                  <c:v>0.1351063829787234</c:v>
                </c:pt>
                <c:pt idx="1410">
                  <c:v>0.18936170212765957</c:v>
                </c:pt>
                <c:pt idx="1415">
                  <c:v>0.19893617021276597</c:v>
                </c:pt>
                <c:pt idx="1420">
                  <c:v>0.21808510638297873</c:v>
                </c:pt>
                <c:pt idx="1425">
                  <c:v>0.30744680851063827</c:v>
                </c:pt>
                <c:pt idx="1430">
                  <c:v>9.2553191489361697E-2</c:v>
                </c:pt>
                <c:pt idx="1435">
                  <c:v>0.28617021276595744</c:v>
                </c:pt>
                <c:pt idx="1440">
                  <c:v>0.16595744680851063</c:v>
                </c:pt>
                <c:pt idx="1445">
                  <c:v>0.34787234042553189</c:v>
                </c:pt>
                <c:pt idx="1450">
                  <c:v>0.17872340425531918</c:v>
                </c:pt>
                <c:pt idx="1455">
                  <c:v>0.29255319148936165</c:v>
                </c:pt>
                <c:pt idx="1460">
                  <c:v>0.27446808510638299</c:v>
                </c:pt>
                <c:pt idx="1465">
                  <c:v>0.17234042553191489</c:v>
                </c:pt>
                <c:pt idx="1470">
                  <c:v>7.2340425531914901E-2</c:v>
                </c:pt>
                <c:pt idx="1475">
                  <c:v>0.28723404255319152</c:v>
                </c:pt>
                <c:pt idx="1480">
                  <c:v>0.26170212765957446</c:v>
                </c:pt>
                <c:pt idx="1485">
                  <c:v>0.27553191489361706</c:v>
                </c:pt>
                <c:pt idx="1490">
                  <c:v>0.30957446808510636</c:v>
                </c:pt>
                <c:pt idx="1495">
                  <c:v>0.24893617021276598</c:v>
                </c:pt>
                <c:pt idx="1500">
                  <c:v>0.31489361702127661</c:v>
                </c:pt>
                <c:pt idx="1505">
                  <c:v>0.20531914893617023</c:v>
                </c:pt>
                <c:pt idx="1510">
                  <c:v>0.1319148936170213</c:v>
                </c:pt>
                <c:pt idx="1515">
                  <c:v>0.19574468085106383</c:v>
                </c:pt>
                <c:pt idx="1520">
                  <c:v>0.1074468085106383</c:v>
                </c:pt>
                <c:pt idx="1525">
                  <c:v>0.23617021276595745</c:v>
                </c:pt>
                <c:pt idx="1530">
                  <c:v>0.35531914893617023</c:v>
                </c:pt>
                <c:pt idx="1535">
                  <c:v>0.14042553191489363</c:v>
                </c:pt>
                <c:pt idx="1540">
                  <c:v>0.18723404255319148</c:v>
                </c:pt>
                <c:pt idx="1545">
                  <c:v>0.27127659574468088</c:v>
                </c:pt>
                <c:pt idx="1550">
                  <c:v>0.12553191489361701</c:v>
                </c:pt>
                <c:pt idx="1555">
                  <c:v>0.43936170212765957</c:v>
                </c:pt>
                <c:pt idx="1560">
                  <c:v>0.27659574468085107</c:v>
                </c:pt>
                <c:pt idx="1565">
                  <c:v>0.27127659574468083</c:v>
                </c:pt>
                <c:pt idx="1570">
                  <c:v>0.25106382978723402</c:v>
                </c:pt>
                <c:pt idx="1575">
                  <c:v>0.21702127659574472</c:v>
                </c:pt>
                <c:pt idx="1580">
                  <c:v>0.33617021276595743</c:v>
                </c:pt>
                <c:pt idx="1585">
                  <c:v>0.1978723404255319</c:v>
                </c:pt>
                <c:pt idx="1590">
                  <c:v>0.19787234042553192</c:v>
                </c:pt>
                <c:pt idx="1595">
                  <c:v>0.27765957446808509</c:v>
                </c:pt>
                <c:pt idx="1600">
                  <c:v>0.20744680851063829</c:v>
                </c:pt>
                <c:pt idx="1605">
                  <c:v>0.38085106382978723</c:v>
                </c:pt>
                <c:pt idx="1610">
                  <c:v>0.23829787234042552</c:v>
                </c:pt>
                <c:pt idx="1615">
                  <c:v>0.26489361702127662</c:v>
                </c:pt>
                <c:pt idx="1620">
                  <c:v>0.27978723404255323</c:v>
                </c:pt>
                <c:pt idx="1625">
                  <c:v>0.17765957446808511</c:v>
                </c:pt>
                <c:pt idx="1630">
                  <c:v>0.26702127659574465</c:v>
                </c:pt>
                <c:pt idx="1635">
                  <c:v>0.13617021276595748</c:v>
                </c:pt>
                <c:pt idx="1640">
                  <c:v>0.18191489361702126</c:v>
                </c:pt>
                <c:pt idx="1645">
                  <c:v>0.30531914893617024</c:v>
                </c:pt>
                <c:pt idx="1650">
                  <c:v>0.18297872340425531</c:v>
                </c:pt>
                <c:pt idx="1655">
                  <c:v>0.20638297872340425</c:v>
                </c:pt>
                <c:pt idx="1660">
                  <c:v>0.27340425531914897</c:v>
                </c:pt>
                <c:pt idx="1665">
                  <c:v>0.22765957446808507</c:v>
                </c:pt>
                <c:pt idx="1670">
                  <c:v>0.31808510638297871</c:v>
                </c:pt>
                <c:pt idx="1675">
                  <c:v>0.28723404255319152</c:v>
                </c:pt>
                <c:pt idx="1680">
                  <c:v>0.23085106382978723</c:v>
                </c:pt>
                <c:pt idx="1685">
                  <c:v>0.20851063829787236</c:v>
                </c:pt>
                <c:pt idx="1690">
                  <c:v>0.20851063829787231</c:v>
                </c:pt>
                <c:pt idx="1695">
                  <c:v>0.21276595744680851</c:v>
                </c:pt>
                <c:pt idx="1700">
                  <c:v>0.22553191489361701</c:v>
                </c:pt>
                <c:pt idx="1705">
                  <c:v>0.20851063829787236</c:v>
                </c:pt>
                <c:pt idx="1710">
                  <c:v>0.15957446808510639</c:v>
                </c:pt>
                <c:pt idx="1715">
                  <c:v>0.15106382978723404</c:v>
                </c:pt>
                <c:pt idx="1720">
                  <c:v>0.31382978723404253</c:v>
                </c:pt>
                <c:pt idx="1725">
                  <c:v>0.19361702127659575</c:v>
                </c:pt>
                <c:pt idx="1730">
                  <c:v>0.28510638297872337</c:v>
                </c:pt>
                <c:pt idx="1735">
                  <c:v>0.2978723404255319</c:v>
                </c:pt>
                <c:pt idx="1740">
                  <c:v>0.1797872340425532</c:v>
                </c:pt>
                <c:pt idx="1745">
                  <c:v>0.2723404255319149</c:v>
                </c:pt>
                <c:pt idx="1750">
                  <c:v>0.1702127659574468</c:v>
                </c:pt>
                <c:pt idx="1755">
                  <c:v>0.14680851063829786</c:v>
                </c:pt>
                <c:pt idx="1760">
                  <c:v>0.15851063829787235</c:v>
                </c:pt>
                <c:pt idx="1765">
                  <c:v>8.5106382978723402E-2</c:v>
                </c:pt>
                <c:pt idx="1770">
                  <c:v>0.12446808510638299</c:v>
                </c:pt>
                <c:pt idx="1775">
                  <c:v>0.33191489361702126</c:v>
                </c:pt>
                <c:pt idx="1780">
                  <c:v>0.26170212765957446</c:v>
                </c:pt>
                <c:pt idx="1785">
                  <c:v>0.18191489361702126</c:v>
                </c:pt>
                <c:pt idx="1790">
                  <c:v>0.23191489361702128</c:v>
                </c:pt>
                <c:pt idx="1795">
                  <c:v>0.36276595744680856</c:v>
                </c:pt>
                <c:pt idx="1800">
                  <c:v>0.26702127659574471</c:v>
                </c:pt>
                <c:pt idx="1805">
                  <c:v>0.31063829787234037</c:v>
                </c:pt>
                <c:pt idx="1810">
                  <c:v>0.27978723404255318</c:v>
                </c:pt>
                <c:pt idx="1815">
                  <c:v>0.31063829787234043</c:v>
                </c:pt>
                <c:pt idx="1820">
                  <c:v>0.41595744680851066</c:v>
                </c:pt>
                <c:pt idx="1825">
                  <c:v>0.33085106382978724</c:v>
                </c:pt>
                <c:pt idx="1830">
                  <c:v>0.2276595744680851</c:v>
                </c:pt>
                <c:pt idx="1835">
                  <c:v>0.32446808510638292</c:v>
                </c:pt>
                <c:pt idx="1840">
                  <c:v>0.29361702127659572</c:v>
                </c:pt>
                <c:pt idx="1845">
                  <c:v>0.34893617021276596</c:v>
                </c:pt>
                <c:pt idx="1850">
                  <c:v>0.32659574468085106</c:v>
                </c:pt>
                <c:pt idx="1855">
                  <c:v>0.41914893617021276</c:v>
                </c:pt>
                <c:pt idx="1860">
                  <c:v>0.24893617021276598</c:v>
                </c:pt>
                <c:pt idx="1865">
                  <c:v>0.1574468085106383</c:v>
                </c:pt>
                <c:pt idx="1870">
                  <c:v>0.38617021276595742</c:v>
                </c:pt>
                <c:pt idx="1875">
                  <c:v>0.21595744680851064</c:v>
                </c:pt>
                <c:pt idx="1880">
                  <c:v>0.17765957446808511</c:v>
                </c:pt>
                <c:pt idx="1885">
                  <c:v>0.18191489361702126</c:v>
                </c:pt>
                <c:pt idx="1890">
                  <c:v>0.22872340425531917</c:v>
                </c:pt>
                <c:pt idx="1895">
                  <c:v>0.4212765957446809</c:v>
                </c:pt>
                <c:pt idx="1900">
                  <c:v>0.275531914893617</c:v>
                </c:pt>
                <c:pt idx="1905">
                  <c:v>0.27021276595744681</c:v>
                </c:pt>
                <c:pt idx="1910">
                  <c:v>0.22340425531914895</c:v>
                </c:pt>
                <c:pt idx="1915">
                  <c:v>0.26808510638297872</c:v>
                </c:pt>
                <c:pt idx="1920">
                  <c:v>0.24042553191489363</c:v>
                </c:pt>
                <c:pt idx="1925">
                  <c:v>0.25638297872340426</c:v>
                </c:pt>
                <c:pt idx="1930">
                  <c:v>0.27340425531914897</c:v>
                </c:pt>
                <c:pt idx="1935">
                  <c:v>0.21595744680851067</c:v>
                </c:pt>
                <c:pt idx="1940">
                  <c:v>0.33297872340425527</c:v>
                </c:pt>
                <c:pt idx="1945">
                  <c:v>0.41170212765957448</c:v>
                </c:pt>
                <c:pt idx="1950">
                  <c:v>0.21595744680851064</c:v>
                </c:pt>
                <c:pt idx="1955">
                  <c:v>0.32978723404255322</c:v>
                </c:pt>
                <c:pt idx="1960">
                  <c:v>0.24787234042553194</c:v>
                </c:pt>
                <c:pt idx="1965">
                  <c:v>0.10106382978723402</c:v>
                </c:pt>
                <c:pt idx="1970">
                  <c:v>0.37127659574468086</c:v>
                </c:pt>
                <c:pt idx="1975">
                  <c:v>0.18191489361702126</c:v>
                </c:pt>
                <c:pt idx="1980">
                  <c:v>0.39468085106382989</c:v>
                </c:pt>
                <c:pt idx="1985">
                  <c:v>0.23510638297872338</c:v>
                </c:pt>
                <c:pt idx="1990">
                  <c:v>0.2723404255319149</c:v>
                </c:pt>
                <c:pt idx="1995">
                  <c:v>0.40957446808510645</c:v>
                </c:pt>
                <c:pt idx="2000">
                  <c:v>0.24787234042553194</c:v>
                </c:pt>
                <c:pt idx="2005">
                  <c:v>0.34893617021276596</c:v>
                </c:pt>
                <c:pt idx="2010">
                  <c:v>0.40106382978723404</c:v>
                </c:pt>
                <c:pt idx="2015">
                  <c:v>0.55319148936170204</c:v>
                </c:pt>
                <c:pt idx="2020">
                  <c:v>0.33404255319148934</c:v>
                </c:pt>
                <c:pt idx="2025">
                  <c:v>0.1404255319148936</c:v>
                </c:pt>
                <c:pt idx="2030">
                  <c:v>0.24787234042553191</c:v>
                </c:pt>
                <c:pt idx="2035">
                  <c:v>0.39255319148936174</c:v>
                </c:pt>
                <c:pt idx="2040">
                  <c:v>0.22872340425531915</c:v>
                </c:pt>
                <c:pt idx="2045">
                  <c:v>0.32553191489361705</c:v>
                </c:pt>
                <c:pt idx="2050">
                  <c:v>0.32978723404255322</c:v>
                </c:pt>
                <c:pt idx="2055">
                  <c:v>0.17446808510638298</c:v>
                </c:pt>
                <c:pt idx="2060">
                  <c:v>0.33510638297872342</c:v>
                </c:pt>
                <c:pt idx="2065">
                  <c:v>0.26702127659574471</c:v>
                </c:pt>
                <c:pt idx="2070">
                  <c:v>0.31595744680851062</c:v>
                </c:pt>
                <c:pt idx="2075">
                  <c:v>0.25531914893617025</c:v>
                </c:pt>
                <c:pt idx="2080">
                  <c:v>0.25319148936170216</c:v>
                </c:pt>
                <c:pt idx="2085">
                  <c:v>0.46276595744680848</c:v>
                </c:pt>
                <c:pt idx="2090">
                  <c:v>0.26489361702127662</c:v>
                </c:pt>
                <c:pt idx="2095">
                  <c:v>0.42340425531914894</c:v>
                </c:pt>
                <c:pt idx="2100">
                  <c:v>0.38829787234042551</c:v>
                </c:pt>
                <c:pt idx="2105">
                  <c:v>0.23829787234042552</c:v>
                </c:pt>
                <c:pt idx="2110">
                  <c:v>0.18936170212765957</c:v>
                </c:pt>
                <c:pt idx="2115">
                  <c:v>0.16063829787234044</c:v>
                </c:pt>
                <c:pt idx="2120">
                  <c:v>0.30638297872340425</c:v>
                </c:pt>
                <c:pt idx="2125">
                  <c:v>0.30319148936170215</c:v>
                </c:pt>
                <c:pt idx="2130">
                  <c:v>0.24680851063829787</c:v>
                </c:pt>
                <c:pt idx="2135">
                  <c:v>0.24787234042553191</c:v>
                </c:pt>
                <c:pt idx="2140">
                  <c:v>0.30851063829787229</c:v>
                </c:pt>
                <c:pt idx="2145">
                  <c:v>0.27340425531914897</c:v>
                </c:pt>
                <c:pt idx="2150">
                  <c:v>0.31914893617021278</c:v>
                </c:pt>
                <c:pt idx="2155">
                  <c:v>0.25</c:v>
                </c:pt>
                <c:pt idx="2160">
                  <c:v>0.38936170212765953</c:v>
                </c:pt>
                <c:pt idx="2165">
                  <c:v>0.33085106382978724</c:v>
                </c:pt>
                <c:pt idx="2170">
                  <c:v>0.31489361702127661</c:v>
                </c:pt>
                <c:pt idx="2175">
                  <c:v>0.19148936170212766</c:v>
                </c:pt>
                <c:pt idx="2180">
                  <c:v>0.16489361702127661</c:v>
                </c:pt>
                <c:pt idx="2185">
                  <c:v>0.14255319148936169</c:v>
                </c:pt>
                <c:pt idx="2190">
                  <c:v>0.1925531914893617</c:v>
                </c:pt>
                <c:pt idx="2195">
                  <c:v>0.3202127659574468</c:v>
                </c:pt>
                <c:pt idx="2200">
                  <c:v>0.4074468085106383</c:v>
                </c:pt>
                <c:pt idx="2205">
                  <c:v>0.23085106382978723</c:v>
                </c:pt>
                <c:pt idx="2210">
                  <c:v>0.40531914893617021</c:v>
                </c:pt>
                <c:pt idx="2215">
                  <c:v>0.35744680851063826</c:v>
                </c:pt>
                <c:pt idx="2220">
                  <c:v>0.34680851063829782</c:v>
                </c:pt>
                <c:pt idx="2225">
                  <c:v>0.46489361702127657</c:v>
                </c:pt>
                <c:pt idx="2230">
                  <c:v>0.29574468085106387</c:v>
                </c:pt>
                <c:pt idx="2235">
                  <c:v>0.18297872340425531</c:v>
                </c:pt>
                <c:pt idx="2240">
                  <c:v>0.3202127659574468</c:v>
                </c:pt>
                <c:pt idx="2245">
                  <c:v>0.33297872340425527</c:v>
                </c:pt>
                <c:pt idx="2250">
                  <c:v>0.24893617021276598</c:v>
                </c:pt>
                <c:pt idx="2255">
                  <c:v>0.33191489361702126</c:v>
                </c:pt>
                <c:pt idx="2260">
                  <c:v>0.31702127659574469</c:v>
                </c:pt>
                <c:pt idx="2265">
                  <c:v>0.20744680851063832</c:v>
                </c:pt>
                <c:pt idx="2270">
                  <c:v>0.40638297872340423</c:v>
                </c:pt>
                <c:pt idx="2275">
                  <c:v>0.46276595744680848</c:v>
                </c:pt>
                <c:pt idx="2280">
                  <c:v>0.32127659574468082</c:v>
                </c:pt>
                <c:pt idx="2285">
                  <c:v>0.31702127659574464</c:v>
                </c:pt>
                <c:pt idx="2290">
                  <c:v>0.38617021276595742</c:v>
                </c:pt>
                <c:pt idx="2295">
                  <c:v>0.32765957446808508</c:v>
                </c:pt>
                <c:pt idx="2300">
                  <c:v>0.36276595744680856</c:v>
                </c:pt>
                <c:pt idx="2305">
                  <c:v>0.24361702127659574</c:v>
                </c:pt>
                <c:pt idx="2310">
                  <c:v>0.2457446808510638</c:v>
                </c:pt>
                <c:pt idx="2315">
                  <c:v>0.27978723404255318</c:v>
                </c:pt>
                <c:pt idx="2320">
                  <c:v>0.31808510638297871</c:v>
                </c:pt>
                <c:pt idx="2325">
                  <c:v>0.47765957446808516</c:v>
                </c:pt>
                <c:pt idx="2330">
                  <c:v>0.30106382978723401</c:v>
                </c:pt>
                <c:pt idx="2335">
                  <c:v>0.28617021276595744</c:v>
                </c:pt>
                <c:pt idx="2340">
                  <c:v>0.36595744680851061</c:v>
                </c:pt>
                <c:pt idx="2345">
                  <c:v>0.42234042553191486</c:v>
                </c:pt>
                <c:pt idx="2350">
                  <c:v>0.21382978723404258</c:v>
                </c:pt>
                <c:pt idx="2355">
                  <c:v>0.19148936170212766</c:v>
                </c:pt>
                <c:pt idx="2360">
                  <c:v>0.25</c:v>
                </c:pt>
                <c:pt idx="2365">
                  <c:v>0.25531914893617025</c:v>
                </c:pt>
                <c:pt idx="2370">
                  <c:v>0.46063829787234034</c:v>
                </c:pt>
                <c:pt idx="2375">
                  <c:v>0.35531914893617023</c:v>
                </c:pt>
                <c:pt idx="2380">
                  <c:v>0.20744680851063832</c:v>
                </c:pt>
                <c:pt idx="2385">
                  <c:v>0.31808510638297871</c:v>
                </c:pt>
                <c:pt idx="2390">
                  <c:v>0.19680851063829788</c:v>
                </c:pt>
                <c:pt idx="2395">
                  <c:v>0.27765957446808509</c:v>
                </c:pt>
                <c:pt idx="2400">
                  <c:v>0.38617021276595742</c:v>
                </c:pt>
                <c:pt idx="2405">
                  <c:v>0.3425531914893617</c:v>
                </c:pt>
                <c:pt idx="2410">
                  <c:v>0.31489361702127666</c:v>
                </c:pt>
                <c:pt idx="2415">
                  <c:v>0.29893617021276597</c:v>
                </c:pt>
                <c:pt idx="2420">
                  <c:v>0.44680851063829785</c:v>
                </c:pt>
                <c:pt idx="2425">
                  <c:v>0.45744680851063829</c:v>
                </c:pt>
                <c:pt idx="2430">
                  <c:v>0.2978723404255319</c:v>
                </c:pt>
                <c:pt idx="2435">
                  <c:v>0.25</c:v>
                </c:pt>
                <c:pt idx="2440">
                  <c:v>0.30106382978723401</c:v>
                </c:pt>
                <c:pt idx="2445">
                  <c:v>0.12127659574468086</c:v>
                </c:pt>
                <c:pt idx="2450">
                  <c:v>0.44468085106382976</c:v>
                </c:pt>
                <c:pt idx="2455">
                  <c:v>0.3712765957446808</c:v>
                </c:pt>
                <c:pt idx="2460">
                  <c:v>0.43617021276595747</c:v>
                </c:pt>
                <c:pt idx="2465">
                  <c:v>0.39893617021276595</c:v>
                </c:pt>
                <c:pt idx="2470">
                  <c:v>0.45212765957446804</c:v>
                </c:pt>
                <c:pt idx="2475">
                  <c:v>0.29361702127659572</c:v>
                </c:pt>
                <c:pt idx="2480">
                  <c:v>0.34148936170212763</c:v>
                </c:pt>
                <c:pt idx="2485">
                  <c:v>0.3542553191489361</c:v>
                </c:pt>
                <c:pt idx="2490">
                  <c:v>0.37765957446808507</c:v>
                </c:pt>
                <c:pt idx="2495">
                  <c:v>0.35851063829787233</c:v>
                </c:pt>
                <c:pt idx="2500">
                  <c:v>0.38297872340425532</c:v>
                </c:pt>
                <c:pt idx="2505">
                  <c:v>0.31382978723404259</c:v>
                </c:pt>
                <c:pt idx="2510">
                  <c:v>0.36063829787234042</c:v>
                </c:pt>
                <c:pt idx="2515">
                  <c:v>0.36702127659574468</c:v>
                </c:pt>
                <c:pt idx="2520">
                  <c:v>0.43297872340425531</c:v>
                </c:pt>
                <c:pt idx="2525">
                  <c:v>0.36595744680851067</c:v>
                </c:pt>
                <c:pt idx="2530">
                  <c:v>0.45744680851063835</c:v>
                </c:pt>
                <c:pt idx="2535">
                  <c:v>0.2148936170212766</c:v>
                </c:pt>
                <c:pt idx="2540">
                  <c:v>0.25425531914893618</c:v>
                </c:pt>
                <c:pt idx="2545">
                  <c:v>0.28191489361702127</c:v>
                </c:pt>
                <c:pt idx="2550">
                  <c:v>0.33936170212765954</c:v>
                </c:pt>
                <c:pt idx="2555">
                  <c:v>0.43191489361702129</c:v>
                </c:pt>
                <c:pt idx="2560">
                  <c:v>0.29361702127659572</c:v>
                </c:pt>
                <c:pt idx="2565">
                  <c:v>0.33085106382978724</c:v>
                </c:pt>
                <c:pt idx="2570">
                  <c:v>0.275531914893617</c:v>
                </c:pt>
                <c:pt idx="2575">
                  <c:v>0.36808510638297876</c:v>
                </c:pt>
                <c:pt idx="2580">
                  <c:v>0.28191489361702127</c:v>
                </c:pt>
                <c:pt idx="2585">
                  <c:v>0.43085106382978722</c:v>
                </c:pt>
                <c:pt idx="2590">
                  <c:v>0.38191489361702124</c:v>
                </c:pt>
                <c:pt idx="2595">
                  <c:v>0.35</c:v>
                </c:pt>
                <c:pt idx="2600">
                  <c:v>0.33829787234042558</c:v>
                </c:pt>
                <c:pt idx="2605">
                  <c:v>0.46276595744680848</c:v>
                </c:pt>
                <c:pt idx="2610">
                  <c:v>0.50212765957446803</c:v>
                </c:pt>
                <c:pt idx="2615">
                  <c:v>0.37553191489361704</c:v>
                </c:pt>
                <c:pt idx="2620">
                  <c:v>0.33404255319148934</c:v>
                </c:pt>
                <c:pt idx="2625">
                  <c:v>0.47765957446808516</c:v>
                </c:pt>
                <c:pt idx="2630">
                  <c:v>0.2372340425531915</c:v>
                </c:pt>
                <c:pt idx="2635">
                  <c:v>0.31276595744680852</c:v>
                </c:pt>
                <c:pt idx="2640">
                  <c:v>0.30638297872340425</c:v>
                </c:pt>
                <c:pt idx="2645">
                  <c:v>0.26702127659574465</c:v>
                </c:pt>
                <c:pt idx="2650">
                  <c:v>0.33936170212765954</c:v>
                </c:pt>
                <c:pt idx="2655">
                  <c:v>0.20212765957446804</c:v>
                </c:pt>
                <c:pt idx="2660">
                  <c:v>0.53510638297872337</c:v>
                </c:pt>
                <c:pt idx="2665">
                  <c:v>0.39574468085106385</c:v>
                </c:pt>
                <c:pt idx="2670">
                  <c:v>0.47659574468085103</c:v>
                </c:pt>
                <c:pt idx="2675">
                  <c:v>0.48085106382978726</c:v>
                </c:pt>
                <c:pt idx="2680">
                  <c:v>0.38723404255319149</c:v>
                </c:pt>
                <c:pt idx="2685">
                  <c:v>0.27659574468085102</c:v>
                </c:pt>
                <c:pt idx="2690">
                  <c:v>0.38510638297872346</c:v>
                </c:pt>
                <c:pt idx="2695">
                  <c:v>0.38085106382978717</c:v>
                </c:pt>
                <c:pt idx="2700">
                  <c:v>0.22340425531914893</c:v>
                </c:pt>
                <c:pt idx="2705">
                  <c:v>0.33191489361702126</c:v>
                </c:pt>
                <c:pt idx="2710">
                  <c:v>0.45106382978723403</c:v>
                </c:pt>
                <c:pt idx="2715">
                  <c:v>0.39574468085106379</c:v>
                </c:pt>
                <c:pt idx="2720">
                  <c:v>0.52446808510638299</c:v>
                </c:pt>
                <c:pt idx="2725">
                  <c:v>0.52872340425531905</c:v>
                </c:pt>
                <c:pt idx="2730">
                  <c:v>0.4127659574468085</c:v>
                </c:pt>
                <c:pt idx="2735">
                  <c:v>0.32127659574468082</c:v>
                </c:pt>
                <c:pt idx="2740">
                  <c:v>0.29148936170212764</c:v>
                </c:pt>
                <c:pt idx="2745">
                  <c:v>0.24255319148936172</c:v>
                </c:pt>
                <c:pt idx="2750">
                  <c:v>0.30106382978723406</c:v>
                </c:pt>
                <c:pt idx="2755">
                  <c:v>0.32340425531914896</c:v>
                </c:pt>
                <c:pt idx="2760">
                  <c:v>0.12872340425531911</c:v>
                </c:pt>
                <c:pt idx="2765">
                  <c:v>0.26489361702127662</c:v>
                </c:pt>
                <c:pt idx="2770">
                  <c:v>0.19468085106382979</c:v>
                </c:pt>
                <c:pt idx="2775">
                  <c:v>0.2531914893617021</c:v>
                </c:pt>
                <c:pt idx="2780">
                  <c:v>0.1702127659574468</c:v>
                </c:pt>
              </c:numCache>
            </c:numRef>
          </c:xVal>
          <c:yVal>
            <c:numRef>
              <c:f>'0,5 normerte grafer'!$A$6:$A$2786</c:f>
              <c:numCache>
                <c:formatCode>General</c:formatCode>
                <c:ptCount val="2781"/>
                <c:pt idx="0">
                  <c:v>0.2</c:v>
                </c:pt>
                <c:pt idx="5">
                  <c:v>0.7</c:v>
                </c:pt>
                <c:pt idx="10">
                  <c:v>1.2</c:v>
                </c:pt>
                <c:pt idx="15">
                  <c:v>1.7</c:v>
                </c:pt>
                <c:pt idx="20">
                  <c:v>2.2000000000000002</c:v>
                </c:pt>
                <c:pt idx="25">
                  <c:v>2.7</c:v>
                </c:pt>
                <c:pt idx="30">
                  <c:v>3.2</c:v>
                </c:pt>
                <c:pt idx="35">
                  <c:v>3.7</c:v>
                </c:pt>
                <c:pt idx="40">
                  <c:v>4.2</c:v>
                </c:pt>
                <c:pt idx="45">
                  <c:v>4.7</c:v>
                </c:pt>
                <c:pt idx="50">
                  <c:v>5.2</c:v>
                </c:pt>
                <c:pt idx="55">
                  <c:v>5.7</c:v>
                </c:pt>
                <c:pt idx="60">
                  <c:v>6.2</c:v>
                </c:pt>
                <c:pt idx="65">
                  <c:v>6.7</c:v>
                </c:pt>
                <c:pt idx="70">
                  <c:v>7.2</c:v>
                </c:pt>
                <c:pt idx="75">
                  <c:v>7.7</c:v>
                </c:pt>
                <c:pt idx="80">
                  <c:v>8.1999999999999993</c:v>
                </c:pt>
                <c:pt idx="85">
                  <c:v>8.6999999999999993</c:v>
                </c:pt>
                <c:pt idx="90">
                  <c:v>9.1999999999999993</c:v>
                </c:pt>
                <c:pt idx="95">
                  <c:v>9.6999999999999993</c:v>
                </c:pt>
                <c:pt idx="100">
                  <c:v>10.199999999999999</c:v>
                </c:pt>
                <c:pt idx="105">
                  <c:v>10.7</c:v>
                </c:pt>
                <c:pt idx="110">
                  <c:v>11.2</c:v>
                </c:pt>
                <c:pt idx="115">
                  <c:v>11.7</c:v>
                </c:pt>
                <c:pt idx="120">
                  <c:v>12.2</c:v>
                </c:pt>
                <c:pt idx="125">
                  <c:v>12.7</c:v>
                </c:pt>
                <c:pt idx="130">
                  <c:v>13.2</c:v>
                </c:pt>
                <c:pt idx="135">
                  <c:v>13.7</c:v>
                </c:pt>
                <c:pt idx="140">
                  <c:v>14.2</c:v>
                </c:pt>
                <c:pt idx="145">
                  <c:v>14.7</c:v>
                </c:pt>
                <c:pt idx="150">
                  <c:v>15.2</c:v>
                </c:pt>
                <c:pt idx="155">
                  <c:v>15.7</c:v>
                </c:pt>
                <c:pt idx="160">
                  <c:v>16.2</c:v>
                </c:pt>
                <c:pt idx="165">
                  <c:v>16.7</c:v>
                </c:pt>
                <c:pt idx="170">
                  <c:v>17.2</c:v>
                </c:pt>
                <c:pt idx="175">
                  <c:v>17.7</c:v>
                </c:pt>
                <c:pt idx="180">
                  <c:v>18.2</c:v>
                </c:pt>
                <c:pt idx="185">
                  <c:v>18.7</c:v>
                </c:pt>
                <c:pt idx="190">
                  <c:v>19.2</c:v>
                </c:pt>
                <c:pt idx="195">
                  <c:v>19.7</c:v>
                </c:pt>
                <c:pt idx="200">
                  <c:v>20.2</c:v>
                </c:pt>
                <c:pt idx="205">
                  <c:v>20.7</c:v>
                </c:pt>
                <c:pt idx="210">
                  <c:v>21.2</c:v>
                </c:pt>
                <c:pt idx="215">
                  <c:v>21.7</c:v>
                </c:pt>
                <c:pt idx="220">
                  <c:v>22.2</c:v>
                </c:pt>
                <c:pt idx="225">
                  <c:v>22.7</c:v>
                </c:pt>
                <c:pt idx="230">
                  <c:v>23.2</c:v>
                </c:pt>
                <c:pt idx="235">
                  <c:v>23.7</c:v>
                </c:pt>
                <c:pt idx="240">
                  <c:v>24.2</c:v>
                </c:pt>
                <c:pt idx="245">
                  <c:v>24.7</c:v>
                </c:pt>
                <c:pt idx="250">
                  <c:v>25.2</c:v>
                </c:pt>
                <c:pt idx="255">
                  <c:v>25.7</c:v>
                </c:pt>
                <c:pt idx="260">
                  <c:v>26.2</c:v>
                </c:pt>
                <c:pt idx="265">
                  <c:v>26.7</c:v>
                </c:pt>
                <c:pt idx="270">
                  <c:v>27.2</c:v>
                </c:pt>
                <c:pt idx="275">
                  <c:v>27.7</c:v>
                </c:pt>
                <c:pt idx="280">
                  <c:v>28.2</c:v>
                </c:pt>
                <c:pt idx="285">
                  <c:v>28.7</c:v>
                </c:pt>
                <c:pt idx="290">
                  <c:v>29.2</c:v>
                </c:pt>
                <c:pt idx="295">
                  <c:v>29.7</c:v>
                </c:pt>
                <c:pt idx="300">
                  <c:v>30.2</c:v>
                </c:pt>
                <c:pt idx="305">
                  <c:v>30.7</c:v>
                </c:pt>
                <c:pt idx="310">
                  <c:v>31.2</c:v>
                </c:pt>
                <c:pt idx="315">
                  <c:v>31.7</c:v>
                </c:pt>
                <c:pt idx="320">
                  <c:v>32.200000000000003</c:v>
                </c:pt>
                <c:pt idx="325">
                  <c:v>32.700000000000003</c:v>
                </c:pt>
                <c:pt idx="330">
                  <c:v>33.200000000000003</c:v>
                </c:pt>
                <c:pt idx="335">
                  <c:v>33.700000000000003</c:v>
                </c:pt>
                <c:pt idx="340">
                  <c:v>34.200000000000003</c:v>
                </c:pt>
                <c:pt idx="345">
                  <c:v>34.700000000000003</c:v>
                </c:pt>
                <c:pt idx="350">
                  <c:v>35.200000000000003</c:v>
                </c:pt>
                <c:pt idx="355">
                  <c:v>35.700000000000003</c:v>
                </c:pt>
                <c:pt idx="360">
                  <c:v>36.200000000000003</c:v>
                </c:pt>
                <c:pt idx="365">
                  <c:v>36.700000000000003</c:v>
                </c:pt>
                <c:pt idx="370">
                  <c:v>37.200000000000003</c:v>
                </c:pt>
                <c:pt idx="375">
                  <c:v>37.700000000000003</c:v>
                </c:pt>
                <c:pt idx="380">
                  <c:v>38.200000000000003</c:v>
                </c:pt>
                <c:pt idx="385">
                  <c:v>38.700000000000003</c:v>
                </c:pt>
                <c:pt idx="390">
                  <c:v>39.200000000000003</c:v>
                </c:pt>
                <c:pt idx="395">
                  <c:v>39.700000000000003</c:v>
                </c:pt>
                <c:pt idx="400">
                  <c:v>40.200000000000003</c:v>
                </c:pt>
                <c:pt idx="405">
                  <c:v>40.700000000000003</c:v>
                </c:pt>
                <c:pt idx="410">
                  <c:v>41.2</c:v>
                </c:pt>
                <c:pt idx="415">
                  <c:v>41.7</c:v>
                </c:pt>
                <c:pt idx="420">
                  <c:v>42.2</c:v>
                </c:pt>
                <c:pt idx="425">
                  <c:v>42.7</c:v>
                </c:pt>
                <c:pt idx="430">
                  <c:v>43.2</c:v>
                </c:pt>
                <c:pt idx="435">
                  <c:v>43.7</c:v>
                </c:pt>
                <c:pt idx="440">
                  <c:v>44.2</c:v>
                </c:pt>
                <c:pt idx="445">
                  <c:v>44.7</c:v>
                </c:pt>
                <c:pt idx="450">
                  <c:v>45.2</c:v>
                </c:pt>
                <c:pt idx="455">
                  <c:v>45.7</c:v>
                </c:pt>
                <c:pt idx="460">
                  <c:v>46.2</c:v>
                </c:pt>
                <c:pt idx="465">
                  <c:v>46.7</c:v>
                </c:pt>
                <c:pt idx="470">
                  <c:v>47.2</c:v>
                </c:pt>
                <c:pt idx="475">
                  <c:v>47.7</c:v>
                </c:pt>
                <c:pt idx="480">
                  <c:v>48.2</c:v>
                </c:pt>
                <c:pt idx="485">
                  <c:v>48.7</c:v>
                </c:pt>
                <c:pt idx="490">
                  <c:v>49.2</c:v>
                </c:pt>
                <c:pt idx="495">
                  <c:v>49.7</c:v>
                </c:pt>
                <c:pt idx="500">
                  <c:v>50.2</c:v>
                </c:pt>
                <c:pt idx="505">
                  <c:v>50.7</c:v>
                </c:pt>
                <c:pt idx="510">
                  <c:v>51.2</c:v>
                </c:pt>
                <c:pt idx="515">
                  <c:v>51.7</c:v>
                </c:pt>
                <c:pt idx="520">
                  <c:v>52.2</c:v>
                </c:pt>
                <c:pt idx="525">
                  <c:v>52.7</c:v>
                </c:pt>
                <c:pt idx="530">
                  <c:v>53.2</c:v>
                </c:pt>
                <c:pt idx="535">
                  <c:v>53.7</c:v>
                </c:pt>
                <c:pt idx="540">
                  <c:v>54.2</c:v>
                </c:pt>
                <c:pt idx="545">
                  <c:v>54.7</c:v>
                </c:pt>
                <c:pt idx="550">
                  <c:v>55.2</c:v>
                </c:pt>
                <c:pt idx="555">
                  <c:v>55.7</c:v>
                </c:pt>
                <c:pt idx="560">
                  <c:v>56.2</c:v>
                </c:pt>
                <c:pt idx="565">
                  <c:v>56.7</c:v>
                </c:pt>
                <c:pt idx="570">
                  <c:v>57.2</c:v>
                </c:pt>
                <c:pt idx="575">
                  <c:v>57.7</c:v>
                </c:pt>
                <c:pt idx="580">
                  <c:v>58.2</c:v>
                </c:pt>
                <c:pt idx="585">
                  <c:v>58.7</c:v>
                </c:pt>
                <c:pt idx="590">
                  <c:v>59.2</c:v>
                </c:pt>
                <c:pt idx="595">
                  <c:v>59.7</c:v>
                </c:pt>
                <c:pt idx="600">
                  <c:v>60.2</c:v>
                </c:pt>
                <c:pt idx="605">
                  <c:v>60.7</c:v>
                </c:pt>
                <c:pt idx="610">
                  <c:v>61.2</c:v>
                </c:pt>
                <c:pt idx="615">
                  <c:v>61.7</c:v>
                </c:pt>
                <c:pt idx="620">
                  <c:v>62.2</c:v>
                </c:pt>
                <c:pt idx="625">
                  <c:v>62.7</c:v>
                </c:pt>
                <c:pt idx="630">
                  <c:v>63.2</c:v>
                </c:pt>
                <c:pt idx="635">
                  <c:v>63.7</c:v>
                </c:pt>
                <c:pt idx="640">
                  <c:v>64.2</c:v>
                </c:pt>
                <c:pt idx="645">
                  <c:v>64.7</c:v>
                </c:pt>
                <c:pt idx="650">
                  <c:v>65.2</c:v>
                </c:pt>
                <c:pt idx="655">
                  <c:v>65.7</c:v>
                </c:pt>
                <c:pt idx="660">
                  <c:v>66.2</c:v>
                </c:pt>
                <c:pt idx="665">
                  <c:v>66.7</c:v>
                </c:pt>
                <c:pt idx="670">
                  <c:v>67.2</c:v>
                </c:pt>
                <c:pt idx="675">
                  <c:v>67.7</c:v>
                </c:pt>
                <c:pt idx="680">
                  <c:v>68.2</c:v>
                </c:pt>
                <c:pt idx="685">
                  <c:v>68.7</c:v>
                </c:pt>
                <c:pt idx="690">
                  <c:v>69.2</c:v>
                </c:pt>
                <c:pt idx="695">
                  <c:v>69.7</c:v>
                </c:pt>
                <c:pt idx="700">
                  <c:v>70.2</c:v>
                </c:pt>
                <c:pt idx="705">
                  <c:v>70.7</c:v>
                </c:pt>
                <c:pt idx="710">
                  <c:v>71.2</c:v>
                </c:pt>
                <c:pt idx="715">
                  <c:v>71.7</c:v>
                </c:pt>
                <c:pt idx="720">
                  <c:v>72.2</c:v>
                </c:pt>
                <c:pt idx="725">
                  <c:v>72.7</c:v>
                </c:pt>
                <c:pt idx="730">
                  <c:v>73.2</c:v>
                </c:pt>
                <c:pt idx="735">
                  <c:v>73.7</c:v>
                </c:pt>
                <c:pt idx="740">
                  <c:v>74.2</c:v>
                </c:pt>
                <c:pt idx="745">
                  <c:v>74.7</c:v>
                </c:pt>
                <c:pt idx="750">
                  <c:v>75.2</c:v>
                </c:pt>
                <c:pt idx="755">
                  <c:v>75.7</c:v>
                </c:pt>
                <c:pt idx="760">
                  <c:v>76.2</c:v>
                </c:pt>
                <c:pt idx="765">
                  <c:v>76.7</c:v>
                </c:pt>
                <c:pt idx="770">
                  <c:v>77.2</c:v>
                </c:pt>
                <c:pt idx="775">
                  <c:v>77.7</c:v>
                </c:pt>
                <c:pt idx="780">
                  <c:v>78.2</c:v>
                </c:pt>
                <c:pt idx="785">
                  <c:v>78.7</c:v>
                </c:pt>
                <c:pt idx="790">
                  <c:v>79.2</c:v>
                </c:pt>
                <c:pt idx="795">
                  <c:v>79.7</c:v>
                </c:pt>
                <c:pt idx="800">
                  <c:v>80.2</c:v>
                </c:pt>
                <c:pt idx="805">
                  <c:v>80.7</c:v>
                </c:pt>
                <c:pt idx="810">
                  <c:v>81.2</c:v>
                </c:pt>
                <c:pt idx="815">
                  <c:v>81.7</c:v>
                </c:pt>
                <c:pt idx="820">
                  <c:v>82.2</c:v>
                </c:pt>
                <c:pt idx="825">
                  <c:v>82.7</c:v>
                </c:pt>
                <c:pt idx="830">
                  <c:v>83.2</c:v>
                </c:pt>
                <c:pt idx="835">
                  <c:v>83.7</c:v>
                </c:pt>
                <c:pt idx="840">
                  <c:v>84.2</c:v>
                </c:pt>
                <c:pt idx="845">
                  <c:v>84.7</c:v>
                </c:pt>
                <c:pt idx="850">
                  <c:v>85.2</c:v>
                </c:pt>
                <c:pt idx="855">
                  <c:v>85.7</c:v>
                </c:pt>
                <c:pt idx="860">
                  <c:v>86.2</c:v>
                </c:pt>
                <c:pt idx="865">
                  <c:v>86.7</c:v>
                </c:pt>
                <c:pt idx="870">
                  <c:v>87.2</c:v>
                </c:pt>
                <c:pt idx="875">
                  <c:v>87.7</c:v>
                </c:pt>
                <c:pt idx="880">
                  <c:v>88.2</c:v>
                </c:pt>
                <c:pt idx="885">
                  <c:v>88.7</c:v>
                </c:pt>
                <c:pt idx="890">
                  <c:v>89.2</c:v>
                </c:pt>
                <c:pt idx="895">
                  <c:v>89.7</c:v>
                </c:pt>
                <c:pt idx="900">
                  <c:v>90.2</c:v>
                </c:pt>
                <c:pt idx="905">
                  <c:v>90.7</c:v>
                </c:pt>
                <c:pt idx="910">
                  <c:v>91.2</c:v>
                </c:pt>
                <c:pt idx="915">
                  <c:v>91.7</c:v>
                </c:pt>
                <c:pt idx="920">
                  <c:v>92.2</c:v>
                </c:pt>
                <c:pt idx="925">
                  <c:v>92.7</c:v>
                </c:pt>
                <c:pt idx="930">
                  <c:v>93.2</c:v>
                </c:pt>
                <c:pt idx="935">
                  <c:v>93.7</c:v>
                </c:pt>
                <c:pt idx="940">
                  <c:v>94.2</c:v>
                </c:pt>
                <c:pt idx="945">
                  <c:v>94.7</c:v>
                </c:pt>
                <c:pt idx="950">
                  <c:v>95.2</c:v>
                </c:pt>
                <c:pt idx="955">
                  <c:v>95.7</c:v>
                </c:pt>
                <c:pt idx="960">
                  <c:v>96.2</c:v>
                </c:pt>
                <c:pt idx="965">
                  <c:v>96.7</c:v>
                </c:pt>
                <c:pt idx="970">
                  <c:v>97.2</c:v>
                </c:pt>
                <c:pt idx="975">
                  <c:v>97.7</c:v>
                </c:pt>
                <c:pt idx="980">
                  <c:v>98.2</c:v>
                </c:pt>
                <c:pt idx="985">
                  <c:v>98.7</c:v>
                </c:pt>
                <c:pt idx="990">
                  <c:v>99.2</c:v>
                </c:pt>
                <c:pt idx="995">
                  <c:v>99.7</c:v>
                </c:pt>
                <c:pt idx="1000">
                  <c:v>100.2</c:v>
                </c:pt>
                <c:pt idx="1005">
                  <c:v>100.7</c:v>
                </c:pt>
                <c:pt idx="1010">
                  <c:v>101.2</c:v>
                </c:pt>
                <c:pt idx="1015">
                  <c:v>101.7</c:v>
                </c:pt>
                <c:pt idx="1020">
                  <c:v>102.2</c:v>
                </c:pt>
                <c:pt idx="1025">
                  <c:v>102.7</c:v>
                </c:pt>
                <c:pt idx="1030">
                  <c:v>103.2</c:v>
                </c:pt>
                <c:pt idx="1035">
                  <c:v>103.7</c:v>
                </c:pt>
                <c:pt idx="1040">
                  <c:v>104.2</c:v>
                </c:pt>
                <c:pt idx="1045">
                  <c:v>104.7</c:v>
                </c:pt>
                <c:pt idx="1050">
                  <c:v>105.2</c:v>
                </c:pt>
                <c:pt idx="1055">
                  <c:v>105.7</c:v>
                </c:pt>
                <c:pt idx="1060">
                  <c:v>106.2</c:v>
                </c:pt>
                <c:pt idx="1065">
                  <c:v>106.7</c:v>
                </c:pt>
                <c:pt idx="1070">
                  <c:v>107.2</c:v>
                </c:pt>
                <c:pt idx="1075">
                  <c:v>107.7</c:v>
                </c:pt>
                <c:pt idx="1080">
                  <c:v>108.2</c:v>
                </c:pt>
                <c:pt idx="1085">
                  <c:v>108.7</c:v>
                </c:pt>
                <c:pt idx="1090">
                  <c:v>109.2</c:v>
                </c:pt>
                <c:pt idx="1095">
                  <c:v>109.7</c:v>
                </c:pt>
                <c:pt idx="1100">
                  <c:v>110.2</c:v>
                </c:pt>
                <c:pt idx="1105">
                  <c:v>110.7</c:v>
                </c:pt>
                <c:pt idx="1110">
                  <c:v>111.2</c:v>
                </c:pt>
                <c:pt idx="1115">
                  <c:v>111.7</c:v>
                </c:pt>
                <c:pt idx="1120">
                  <c:v>112.2</c:v>
                </c:pt>
                <c:pt idx="1125">
                  <c:v>112.7</c:v>
                </c:pt>
                <c:pt idx="1130">
                  <c:v>113.2</c:v>
                </c:pt>
                <c:pt idx="1135">
                  <c:v>113.7</c:v>
                </c:pt>
                <c:pt idx="1140">
                  <c:v>114.2</c:v>
                </c:pt>
                <c:pt idx="1145">
                  <c:v>114.7</c:v>
                </c:pt>
                <c:pt idx="1150">
                  <c:v>115.2</c:v>
                </c:pt>
                <c:pt idx="1155">
                  <c:v>115.7</c:v>
                </c:pt>
                <c:pt idx="1160">
                  <c:v>116.2</c:v>
                </c:pt>
                <c:pt idx="1165">
                  <c:v>116.7</c:v>
                </c:pt>
                <c:pt idx="1170">
                  <c:v>117.2</c:v>
                </c:pt>
                <c:pt idx="1175">
                  <c:v>117.7</c:v>
                </c:pt>
                <c:pt idx="1180">
                  <c:v>118.2</c:v>
                </c:pt>
                <c:pt idx="1185">
                  <c:v>118.7</c:v>
                </c:pt>
                <c:pt idx="1190">
                  <c:v>119.2</c:v>
                </c:pt>
                <c:pt idx="1195">
                  <c:v>119.7</c:v>
                </c:pt>
                <c:pt idx="1200">
                  <c:v>120.2</c:v>
                </c:pt>
                <c:pt idx="1205">
                  <c:v>120.7</c:v>
                </c:pt>
                <c:pt idx="1210">
                  <c:v>121.2</c:v>
                </c:pt>
                <c:pt idx="1215">
                  <c:v>121.7</c:v>
                </c:pt>
                <c:pt idx="1220">
                  <c:v>122.2</c:v>
                </c:pt>
                <c:pt idx="1225">
                  <c:v>122.7</c:v>
                </c:pt>
                <c:pt idx="1230">
                  <c:v>123.2</c:v>
                </c:pt>
                <c:pt idx="1235">
                  <c:v>123.7</c:v>
                </c:pt>
                <c:pt idx="1240">
                  <c:v>124.2</c:v>
                </c:pt>
                <c:pt idx="1245">
                  <c:v>124.7</c:v>
                </c:pt>
                <c:pt idx="1250">
                  <c:v>125.2</c:v>
                </c:pt>
                <c:pt idx="1255">
                  <c:v>125.7</c:v>
                </c:pt>
                <c:pt idx="1260">
                  <c:v>126.2</c:v>
                </c:pt>
                <c:pt idx="1265">
                  <c:v>126.7</c:v>
                </c:pt>
                <c:pt idx="1270">
                  <c:v>127.2</c:v>
                </c:pt>
                <c:pt idx="1275">
                  <c:v>127.7</c:v>
                </c:pt>
                <c:pt idx="1280">
                  <c:v>128.19999999999999</c:v>
                </c:pt>
                <c:pt idx="1285">
                  <c:v>128.69999999999999</c:v>
                </c:pt>
                <c:pt idx="1290">
                  <c:v>129.19999999999999</c:v>
                </c:pt>
                <c:pt idx="1295">
                  <c:v>129.69999999999999</c:v>
                </c:pt>
                <c:pt idx="1300">
                  <c:v>130.19999999999999</c:v>
                </c:pt>
                <c:pt idx="1305">
                  <c:v>130.69999999999999</c:v>
                </c:pt>
                <c:pt idx="1310">
                  <c:v>131.19999999999999</c:v>
                </c:pt>
                <c:pt idx="1315">
                  <c:v>131.69999999999999</c:v>
                </c:pt>
                <c:pt idx="1320">
                  <c:v>132.19999999999999</c:v>
                </c:pt>
                <c:pt idx="1325">
                  <c:v>132.69999999999999</c:v>
                </c:pt>
                <c:pt idx="1330">
                  <c:v>133.19999999999999</c:v>
                </c:pt>
                <c:pt idx="1335">
                  <c:v>133.69999999999999</c:v>
                </c:pt>
                <c:pt idx="1340">
                  <c:v>134.19999999999999</c:v>
                </c:pt>
                <c:pt idx="1345">
                  <c:v>134.69999999999999</c:v>
                </c:pt>
                <c:pt idx="1350">
                  <c:v>135.19999999999999</c:v>
                </c:pt>
                <c:pt idx="1355">
                  <c:v>135.69999999999999</c:v>
                </c:pt>
                <c:pt idx="1360">
                  <c:v>136.19999999999999</c:v>
                </c:pt>
                <c:pt idx="1365">
                  <c:v>136.69999999999999</c:v>
                </c:pt>
                <c:pt idx="1370">
                  <c:v>137.19999999999999</c:v>
                </c:pt>
                <c:pt idx="1375">
                  <c:v>137.69999999999999</c:v>
                </c:pt>
                <c:pt idx="1380">
                  <c:v>138.19999999999999</c:v>
                </c:pt>
                <c:pt idx="1385">
                  <c:v>138.69999999999999</c:v>
                </c:pt>
                <c:pt idx="1390">
                  <c:v>139.19999999999999</c:v>
                </c:pt>
                <c:pt idx="1395">
                  <c:v>139.69999999999999</c:v>
                </c:pt>
                <c:pt idx="1400">
                  <c:v>140.19999999999999</c:v>
                </c:pt>
                <c:pt idx="1405">
                  <c:v>140.69999999999999</c:v>
                </c:pt>
                <c:pt idx="1410">
                  <c:v>141.19999999999999</c:v>
                </c:pt>
                <c:pt idx="1415">
                  <c:v>141.69999999999999</c:v>
                </c:pt>
                <c:pt idx="1420">
                  <c:v>142.19999999999999</c:v>
                </c:pt>
                <c:pt idx="1425">
                  <c:v>142.69999999999999</c:v>
                </c:pt>
                <c:pt idx="1430">
                  <c:v>143.19999999999999</c:v>
                </c:pt>
                <c:pt idx="1435">
                  <c:v>143.69999999999999</c:v>
                </c:pt>
                <c:pt idx="1440">
                  <c:v>144.19999999999999</c:v>
                </c:pt>
                <c:pt idx="1445">
                  <c:v>144.69999999999999</c:v>
                </c:pt>
                <c:pt idx="1450">
                  <c:v>145.19999999999999</c:v>
                </c:pt>
                <c:pt idx="1455">
                  <c:v>145.69999999999999</c:v>
                </c:pt>
                <c:pt idx="1460">
                  <c:v>146.19999999999999</c:v>
                </c:pt>
                <c:pt idx="1465">
                  <c:v>146.69999999999999</c:v>
                </c:pt>
                <c:pt idx="1470">
                  <c:v>147.19999999999999</c:v>
                </c:pt>
                <c:pt idx="1475">
                  <c:v>147.69999999999999</c:v>
                </c:pt>
                <c:pt idx="1480">
                  <c:v>148.19999999999999</c:v>
                </c:pt>
                <c:pt idx="1485">
                  <c:v>148.69999999999999</c:v>
                </c:pt>
                <c:pt idx="1490">
                  <c:v>149.19999999999999</c:v>
                </c:pt>
                <c:pt idx="1495">
                  <c:v>149.69999999999999</c:v>
                </c:pt>
                <c:pt idx="1500">
                  <c:v>150.19999999999999</c:v>
                </c:pt>
                <c:pt idx="1505">
                  <c:v>150.69999999999999</c:v>
                </c:pt>
                <c:pt idx="1510">
                  <c:v>151.19999999999999</c:v>
                </c:pt>
                <c:pt idx="1515">
                  <c:v>151.69999999999999</c:v>
                </c:pt>
                <c:pt idx="1520">
                  <c:v>152.19999999999999</c:v>
                </c:pt>
                <c:pt idx="1525">
                  <c:v>152.69999999999999</c:v>
                </c:pt>
                <c:pt idx="1530">
                  <c:v>153.19999999999999</c:v>
                </c:pt>
                <c:pt idx="1535">
                  <c:v>153.69999999999999</c:v>
                </c:pt>
                <c:pt idx="1540">
                  <c:v>154.19999999999999</c:v>
                </c:pt>
                <c:pt idx="1545">
                  <c:v>154.69999999999999</c:v>
                </c:pt>
                <c:pt idx="1550">
                  <c:v>155.19999999999999</c:v>
                </c:pt>
                <c:pt idx="1555">
                  <c:v>155.69999999999999</c:v>
                </c:pt>
                <c:pt idx="1560">
                  <c:v>156.19999999999999</c:v>
                </c:pt>
                <c:pt idx="1565">
                  <c:v>156.69999999999999</c:v>
                </c:pt>
                <c:pt idx="1570">
                  <c:v>157.19999999999999</c:v>
                </c:pt>
                <c:pt idx="1575">
                  <c:v>157.69999999999999</c:v>
                </c:pt>
                <c:pt idx="1580">
                  <c:v>158.19999999999999</c:v>
                </c:pt>
                <c:pt idx="1585">
                  <c:v>158.69999999999999</c:v>
                </c:pt>
                <c:pt idx="1590">
                  <c:v>159.19999999999999</c:v>
                </c:pt>
                <c:pt idx="1595">
                  <c:v>159.69999999999999</c:v>
                </c:pt>
                <c:pt idx="1600">
                  <c:v>160.19999999999999</c:v>
                </c:pt>
                <c:pt idx="1605">
                  <c:v>160.69999999999999</c:v>
                </c:pt>
                <c:pt idx="1610">
                  <c:v>161.19999999999999</c:v>
                </c:pt>
                <c:pt idx="1615">
                  <c:v>161.69999999999999</c:v>
                </c:pt>
                <c:pt idx="1620">
                  <c:v>162.19999999999999</c:v>
                </c:pt>
                <c:pt idx="1625">
                  <c:v>162.69999999999999</c:v>
                </c:pt>
                <c:pt idx="1630">
                  <c:v>163.19999999999999</c:v>
                </c:pt>
                <c:pt idx="1635">
                  <c:v>163.69999999999999</c:v>
                </c:pt>
                <c:pt idx="1640">
                  <c:v>164.2</c:v>
                </c:pt>
                <c:pt idx="1645">
                  <c:v>164.7</c:v>
                </c:pt>
                <c:pt idx="1650">
                  <c:v>165.2</c:v>
                </c:pt>
                <c:pt idx="1655">
                  <c:v>165.7</c:v>
                </c:pt>
                <c:pt idx="1660">
                  <c:v>166.2</c:v>
                </c:pt>
                <c:pt idx="1665">
                  <c:v>166.7</c:v>
                </c:pt>
                <c:pt idx="1670">
                  <c:v>167.2</c:v>
                </c:pt>
                <c:pt idx="1675">
                  <c:v>167.7</c:v>
                </c:pt>
                <c:pt idx="1680">
                  <c:v>168.2</c:v>
                </c:pt>
                <c:pt idx="1685">
                  <c:v>168.7</c:v>
                </c:pt>
                <c:pt idx="1690">
                  <c:v>169.2</c:v>
                </c:pt>
                <c:pt idx="1695">
                  <c:v>169.7</c:v>
                </c:pt>
                <c:pt idx="1700">
                  <c:v>170.2</c:v>
                </c:pt>
                <c:pt idx="1705">
                  <c:v>170.7</c:v>
                </c:pt>
                <c:pt idx="1710">
                  <c:v>171.2</c:v>
                </c:pt>
                <c:pt idx="1715">
                  <c:v>171.7</c:v>
                </c:pt>
                <c:pt idx="1720">
                  <c:v>172.2</c:v>
                </c:pt>
                <c:pt idx="1725">
                  <c:v>172.7</c:v>
                </c:pt>
                <c:pt idx="1730">
                  <c:v>173.2</c:v>
                </c:pt>
                <c:pt idx="1735">
                  <c:v>173.7</c:v>
                </c:pt>
                <c:pt idx="1740">
                  <c:v>174.2</c:v>
                </c:pt>
                <c:pt idx="1745">
                  <c:v>174.7</c:v>
                </c:pt>
                <c:pt idx="1750">
                  <c:v>175.2</c:v>
                </c:pt>
                <c:pt idx="1755">
                  <c:v>175.7</c:v>
                </c:pt>
                <c:pt idx="1760">
                  <c:v>176.2</c:v>
                </c:pt>
                <c:pt idx="1765">
                  <c:v>176.7</c:v>
                </c:pt>
                <c:pt idx="1770">
                  <c:v>177.2</c:v>
                </c:pt>
                <c:pt idx="1775">
                  <c:v>177.7</c:v>
                </c:pt>
                <c:pt idx="1780">
                  <c:v>178.2</c:v>
                </c:pt>
                <c:pt idx="1785">
                  <c:v>178.7</c:v>
                </c:pt>
                <c:pt idx="1790">
                  <c:v>179.2</c:v>
                </c:pt>
                <c:pt idx="1795">
                  <c:v>179.7</c:v>
                </c:pt>
                <c:pt idx="1800">
                  <c:v>180.2</c:v>
                </c:pt>
                <c:pt idx="1805">
                  <c:v>180.7</c:v>
                </c:pt>
                <c:pt idx="1810">
                  <c:v>181.2</c:v>
                </c:pt>
                <c:pt idx="1815">
                  <c:v>181.7</c:v>
                </c:pt>
                <c:pt idx="1820">
                  <c:v>182.2</c:v>
                </c:pt>
                <c:pt idx="1825">
                  <c:v>182.7</c:v>
                </c:pt>
                <c:pt idx="1830">
                  <c:v>183.2</c:v>
                </c:pt>
                <c:pt idx="1835">
                  <c:v>183.7</c:v>
                </c:pt>
                <c:pt idx="1840">
                  <c:v>184.2</c:v>
                </c:pt>
                <c:pt idx="1845">
                  <c:v>184.7</c:v>
                </c:pt>
                <c:pt idx="1850">
                  <c:v>185.2</c:v>
                </c:pt>
                <c:pt idx="1855">
                  <c:v>185.7</c:v>
                </c:pt>
                <c:pt idx="1860">
                  <c:v>186.2</c:v>
                </c:pt>
                <c:pt idx="1865">
                  <c:v>186.7</c:v>
                </c:pt>
                <c:pt idx="1870">
                  <c:v>187.2</c:v>
                </c:pt>
                <c:pt idx="1875">
                  <c:v>187.7</c:v>
                </c:pt>
                <c:pt idx="1880">
                  <c:v>188.2</c:v>
                </c:pt>
                <c:pt idx="1885">
                  <c:v>188.7</c:v>
                </c:pt>
                <c:pt idx="1890">
                  <c:v>189.2</c:v>
                </c:pt>
                <c:pt idx="1895">
                  <c:v>189.7</c:v>
                </c:pt>
                <c:pt idx="1900">
                  <c:v>190.2</c:v>
                </c:pt>
                <c:pt idx="1905">
                  <c:v>190.7</c:v>
                </c:pt>
                <c:pt idx="1910">
                  <c:v>191.2</c:v>
                </c:pt>
                <c:pt idx="1915">
                  <c:v>191.7</c:v>
                </c:pt>
                <c:pt idx="1920">
                  <c:v>192.2</c:v>
                </c:pt>
                <c:pt idx="1925">
                  <c:v>192.7</c:v>
                </c:pt>
                <c:pt idx="1930">
                  <c:v>193.2</c:v>
                </c:pt>
                <c:pt idx="1935">
                  <c:v>193.7</c:v>
                </c:pt>
                <c:pt idx="1940">
                  <c:v>194.2</c:v>
                </c:pt>
                <c:pt idx="1945">
                  <c:v>194.7</c:v>
                </c:pt>
                <c:pt idx="1950">
                  <c:v>195.2</c:v>
                </c:pt>
                <c:pt idx="1955">
                  <c:v>195.7</c:v>
                </c:pt>
                <c:pt idx="1960">
                  <c:v>196.2</c:v>
                </c:pt>
                <c:pt idx="1965">
                  <c:v>196.7</c:v>
                </c:pt>
                <c:pt idx="1970">
                  <c:v>197.2</c:v>
                </c:pt>
                <c:pt idx="1975">
                  <c:v>197.7</c:v>
                </c:pt>
                <c:pt idx="1980">
                  <c:v>198.2</c:v>
                </c:pt>
                <c:pt idx="1985">
                  <c:v>198.7</c:v>
                </c:pt>
                <c:pt idx="1990">
                  <c:v>199.2</c:v>
                </c:pt>
                <c:pt idx="1995">
                  <c:v>199.7</c:v>
                </c:pt>
                <c:pt idx="2000">
                  <c:v>200.2</c:v>
                </c:pt>
                <c:pt idx="2005">
                  <c:v>200.7</c:v>
                </c:pt>
                <c:pt idx="2010">
                  <c:v>201.2</c:v>
                </c:pt>
                <c:pt idx="2015">
                  <c:v>201.7</c:v>
                </c:pt>
                <c:pt idx="2020">
                  <c:v>202.2</c:v>
                </c:pt>
                <c:pt idx="2025">
                  <c:v>202.7</c:v>
                </c:pt>
                <c:pt idx="2030">
                  <c:v>203.2</c:v>
                </c:pt>
                <c:pt idx="2035">
                  <c:v>203.7</c:v>
                </c:pt>
                <c:pt idx="2040">
                  <c:v>204.2</c:v>
                </c:pt>
                <c:pt idx="2045">
                  <c:v>204.7</c:v>
                </c:pt>
                <c:pt idx="2050">
                  <c:v>205.2</c:v>
                </c:pt>
                <c:pt idx="2055">
                  <c:v>205.7</c:v>
                </c:pt>
                <c:pt idx="2060">
                  <c:v>206.2</c:v>
                </c:pt>
                <c:pt idx="2065">
                  <c:v>206.7</c:v>
                </c:pt>
                <c:pt idx="2070">
                  <c:v>207.2</c:v>
                </c:pt>
                <c:pt idx="2075">
                  <c:v>207.7</c:v>
                </c:pt>
                <c:pt idx="2080">
                  <c:v>208.2</c:v>
                </c:pt>
                <c:pt idx="2085">
                  <c:v>208.7</c:v>
                </c:pt>
                <c:pt idx="2090">
                  <c:v>209.2</c:v>
                </c:pt>
                <c:pt idx="2095">
                  <c:v>209.7</c:v>
                </c:pt>
                <c:pt idx="2100">
                  <c:v>210.2</c:v>
                </c:pt>
                <c:pt idx="2105">
                  <c:v>210.7</c:v>
                </c:pt>
                <c:pt idx="2110">
                  <c:v>211.2</c:v>
                </c:pt>
                <c:pt idx="2115">
                  <c:v>211.7</c:v>
                </c:pt>
                <c:pt idx="2120">
                  <c:v>212.2</c:v>
                </c:pt>
                <c:pt idx="2125">
                  <c:v>212.7</c:v>
                </c:pt>
                <c:pt idx="2130">
                  <c:v>213.2</c:v>
                </c:pt>
                <c:pt idx="2135">
                  <c:v>213.7</c:v>
                </c:pt>
                <c:pt idx="2140">
                  <c:v>214.2</c:v>
                </c:pt>
                <c:pt idx="2145">
                  <c:v>214.7</c:v>
                </c:pt>
                <c:pt idx="2150">
                  <c:v>215.2</c:v>
                </c:pt>
                <c:pt idx="2155">
                  <c:v>215.7</c:v>
                </c:pt>
                <c:pt idx="2160">
                  <c:v>216.2</c:v>
                </c:pt>
                <c:pt idx="2165">
                  <c:v>216.7</c:v>
                </c:pt>
                <c:pt idx="2170">
                  <c:v>217.2</c:v>
                </c:pt>
                <c:pt idx="2175">
                  <c:v>217.7</c:v>
                </c:pt>
                <c:pt idx="2180">
                  <c:v>218.2</c:v>
                </c:pt>
                <c:pt idx="2185">
                  <c:v>218.7</c:v>
                </c:pt>
                <c:pt idx="2190">
                  <c:v>219.2</c:v>
                </c:pt>
                <c:pt idx="2195">
                  <c:v>219.7</c:v>
                </c:pt>
                <c:pt idx="2200">
                  <c:v>220.2</c:v>
                </c:pt>
                <c:pt idx="2205">
                  <c:v>220.7</c:v>
                </c:pt>
                <c:pt idx="2210">
                  <c:v>221.2</c:v>
                </c:pt>
                <c:pt idx="2215">
                  <c:v>221.7</c:v>
                </c:pt>
                <c:pt idx="2220">
                  <c:v>222.2</c:v>
                </c:pt>
                <c:pt idx="2225">
                  <c:v>222.7</c:v>
                </c:pt>
                <c:pt idx="2230">
                  <c:v>223.2</c:v>
                </c:pt>
                <c:pt idx="2235">
                  <c:v>223.7</c:v>
                </c:pt>
                <c:pt idx="2240">
                  <c:v>224.2</c:v>
                </c:pt>
                <c:pt idx="2245">
                  <c:v>224.7</c:v>
                </c:pt>
                <c:pt idx="2250">
                  <c:v>225.2</c:v>
                </c:pt>
                <c:pt idx="2255">
                  <c:v>225.7</c:v>
                </c:pt>
                <c:pt idx="2260">
                  <c:v>226.2</c:v>
                </c:pt>
                <c:pt idx="2265">
                  <c:v>226.7</c:v>
                </c:pt>
                <c:pt idx="2270">
                  <c:v>227.2</c:v>
                </c:pt>
                <c:pt idx="2275">
                  <c:v>227.7</c:v>
                </c:pt>
                <c:pt idx="2280">
                  <c:v>228.2</c:v>
                </c:pt>
                <c:pt idx="2285">
                  <c:v>228.7</c:v>
                </c:pt>
                <c:pt idx="2290">
                  <c:v>229.2</c:v>
                </c:pt>
                <c:pt idx="2295">
                  <c:v>229.7</c:v>
                </c:pt>
                <c:pt idx="2300">
                  <c:v>230.2</c:v>
                </c:pt>
                <c:pt idx="2305">
                  <c:v>230.7</c:v>
                </c:pt>
                <c:pt idx="2310">
                  <c:v>231.2</c:v>
                </c:pt>
                <c:pt idx="2315">
                  <c:v>231.7</c:v>
                </c:pt>
                <c:pt idx="2320">
                  <c:v>232.2</c:v>
                </c:pt>
                <c:pt idx="2325">
                  <c:v>232.7</c:v>
                </c:pt>
                <c:pt idx="2330">
                  <c:v>233.2</c:v>
                </c:pt>
                <c:pt idx="2335">
                  <c:v>233.7</c:v>
                </c:pt>
                <c:pt idx="2340">
                  <c:v>234.2</c:v>
                </c:pt>
                <c:pt idx="2345">
                  <c:v>234.7</c:v>
                </c:pt>
                <c:pt idx="2350">
                  <c:v>235.2</c:v>
                </c:pt>
                <c:pt idx="2355">
                  <c:v>235.7</c:v>
                </c:pt>
                <c:pt idx="2360">
                  <c:v>236.2</c:v>
                </c:pt>
                <c:pt idx="2365">
                  <c:v>236.7</c:v>
                </c:pt>
                <c:pt idx="2370">
                  <c:v>237.2</c:v>
                </c:pt>
                <c:pt idx="2375">
                  <c:v>237.7</c:v>
                </c:pt>
                <c:pt idx="2380">
                  <c:v>238.2</c:v>
                </c:pt>
                <c:pt idx="2385">
                  <c:v>238.7</c:v>
                </c:pt>
                <c:pt idx="2390">
                  <c:v>239.2</c:v>
                </c:pt>
                <c:pt idx="2395">
                  <c:v>239.7</c:v>
                </c:pt>
                <c:pt idx="2400">
                  <c:v>240.2</c:v>
                </c:pt>
                <c:pt idx="2405">
                  <c:v>240.7</c:v>
                </c:pt>
                <c:pt idx="2410">
                  <c:v>241.2</c:v>
                </c:pt>
                <c:pt idx="2415">
                  <c:v>241.7</c:v>
                </c:pt>
                <c:pt idx="2420">
                  <c:v>242.2</c:v>
                </c:pt>
                <c:pt idx="2425">
                  <c:v>242.7</c:v>
                </c:pt>
                <c:pt idx="2430">
                  <c:v>243.2</c:v>
                </c:pt>
                <c:pt idx="2435">
                  <c:v>243.7</c:v>
                </c:pt>
                <c:pt idx="2440">
                  <c:v>244.2</c:v>
                </c:pt>
                <c:pt idx="2445">
                  <c:v>244.7</c:v>
                </c:pt>
                <c:pt idx="2450">
                  <c:v>245.2</c:v>
                </c:pt>
                <c:pt idx="2455">
                  <c:v>245.7</c:v>
                </c:pt>
                <c:pt idx="2460">
                  <c:v>246.2</c:v>
                </c:pt>
                <c:pt idx="2465">
                  <c:v>246.7</c:v>
                </c:pt>
                <c:pt idx="2470">
                  <c:v>247.2</c:v>
                </c:pt>
                <c:pt idx="2475">
                  <c:v>247.7</c:v>
                </c:pt>
                <c:pt idx="2480">
                  <c:v>248.2</c:v>
                </c:pt>
                <c:pt idx="2485">
                  <c:v>248.7</c:v>
                </c:pt>
                <c:pt idx="2490">
                  <c:v>249.2</c:v>
                </c:pt>
                <c:pt idx="2495">
                  <c:v>249.7</c:v>
                </c:pt>
                <c:pt idx="2500">
                  <c:v>250.2</c:v>
                </c:pt>
                <c:pt idx="2505">
                  <c:v>250.7</c:v>
                </c:pt>
                <c:pt idx="2510">
                  <c:v>251.2</c:v>
                </c:pt>
                <c:pt idx="2515">
                  <c:v>251.7</c:v>
                </c:pt>
                <c:pt idx="2520">
                  <c:v>252.2</c:v>
                </c:pt>
                <c:pt idx="2525">
                  <c:v>252.7</c:v>
                </c:pt>
                <c:pt idx="2530">
                  <c:v>253.2</c:v>
                </c:pt>
                <c:pt idx="2535">
                  <c:v>253.7</c:v>
                </c:pt>
                <c:pt idx="2540">
                  <c:v>254.2</c:v>
                </c:pt>
                <c:pt idx="2545">
                  <c:v>254.7</c:v>
                </c:pt>
                <c:pt idx="2550">
                  <c:v>255.2</c:v>
                </c:pt>
                <c:pt idx="2555">
                  <c:v>255.7</c:v>
                </c:pt>
                <c:pt idx="2560">
                  <c:v>256.2</c:v>
                </c:pt>
                <c:pt idx="2565">
                  <c:v>256.7</c:v>
                </c:pt>
                <c:pt idx="2570">
                  <c:v>257.2</c:v>
                </c:pt>
                <c:pt idx="2575">
                  <c:v>257.7</c:v>
                </c:pt>
                <c:pt idx="2580">
                  <c:v>258.2</c:v>
                </c:pt>
                <c:pt idx="2585">
                  <c:v>258.7</c:v>
                </c:pt>
                <c:pt idx="2590">
                  <c:v>259.2</c:v>
                </c:pt>
                <c:pt idx="2595">
                  <c:v>259.7</c:v>
                </c:pt>
                <c:pt idx="2600">
                  <c:v>260.2</c:v>
                </c:pt>
                <c:pt idx="2605">
                  <c:v>260.7</c:v>
                </c:pt>
                <c:pt idx="2610">
                  <c:v>261.2</c:v>
                </c:pt>
                <c:pt idx="2615">
                  <c:v>261.7</c:v>
                </c:pt>
                <c:pt idx="2620">
                  <c:v>262.2</c:v>
                </c:pt>
                <c:pt idx="2625">
                  <c:v>262.7</c:v>
                </c:pt>
                <c:pt idx="2630">
                  <c:v>263.2</c:v>
                </c:pt>
                <c:pt idx="2635">
                  <c:v>263.7</c:v>
                </c:pt>
                <c:pt idx="2640">
                  <c:v>264.2</c:v>
                </c:pt>
                <c:pt idx="2645">
                  <c:v>264.7</c:v>
                </c:pt>
                <c:pt idx="2650">
                  <c:v>265.2</c:v>
                </c:pt>
                <c:pt idx="2655">
                  <c:v>265.7</c:v>
                </c:pt>
                <c:pt idx="2660">
                  <c:v>266.2</c:v>
                </c:pt>
                <c:pt idx="2665">
                  <c:v>266.7</c:v>
                </c:pt>
                <c:pt idx="2670">
                  <c:v>267.2</c:v>
                </c:pt>
                <c:pt idx="2675">
                  <c:v>267.7</c:v>
                </c:pt>
                <c:pt idx="2680">
                  <c:v>268.2</c:v>
                </c:pt>
                <c:pt idx="2685">
                  <c:v>268.7</c:v>
                </c:pt>
                <c:pt idx="2690">
                  <c:v>269.2</c:v>
                </c:pt>
                <c:pt idx="2695">
                  <c:v>269.7</c:v>
                </c:pt>
                <c:pt idx="2700">
                  <c:v>270.2</c:v>
                </c:pt>
                <c:pt idx="2705">
                  <c:v>270.7</c:v>
                </c:pt>
                <c:pt idx="2710">
                  <c:v>271.2</c:v>
                </c:pt>
                <c:pt idx="2715">
                  <c:v>271.7</c:v>
                </c:pt>
                <c:pt idx="2720">
                  <c:v>272.2</c:v>
                </c:pt>
                <c:pt idx="2725">
                  <c:v>272.7</c:v>
                </c:pt>
                <c:pt idx="2730">
                  <c:v>273.2</c:v>
                </c:pt>
                <c:pt idx="2735">
                  <c:v>273.7</c:v>
                </c:pt>
                <c:pt idx="2740">
                  <c:v>274.2</c:v>
                </c:pt>
                <c:pt idx="2745">
                  <c:v>274.7</c:v>
                </c:pt>
                <c:pt idx="2750">
                  <c:v>275.2</c:v>
                </c:pt>
                <c:pt idx="2755">
                  <c:v>275.7</c:v>
                </c:pt>
                <c:pt idx="2760">
                  <c:v>276.2</c:v>
                </c:pt>
                <c:pt idx="2765">
                  <c:v>276.7</c:v>
                </c:pt>
                <c:pt idx="2770">
                  <c:v>277.2</c:v>
                </c:pt>
                <c:pt idx="2775">
                  <c:v>277.7</c:v>
                </c:pt>
                <c:pt idx="2780">
                  <c:v>278.2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EDE-43FA-B40C-6379B7E344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25799824"/>
        <c:axId val="725813136"/>
      </c:scatterChart>
      <c:valAx>
        <c:axId val="725799824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725813136"/>
        <c:crosses val="autoZero"/>
        <c:crossBetween val="midCat"/>
      </c:valAx>
      <c:valAx>
        <c:axId val="725813136"/>
        <c:scaling>
          <c:orientation val="maxMin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72579982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span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Se </a:t>
            </a:r>
            <a:r>
              <a:rPr lang="nb-NO" sz="1400" b="0" i="0" u="none" strike="noStrike" baseline="0">
                <a:effectLst/>
              </a:rPr>
              <a:t>(0,5cm) </a:t>
            </a:r>
            <a:r>
              <a:rPr lang="en-US"/>
              <a:t> normert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Se normert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'0,5 normerte grafer'!$U$6:$U$2786</c:f>
              <c:numCache>
                <c:formatCode>General</c:formatCode>
                <c:ptCount val="2781"/>
                <c:pt idx="0">
                  <c:v>0.34723404255319146</c:v>
                </c:pt>
                <c:pt idx="5">
                  <c:v>0.39148936170212767</c:v>
                </c:pt>
                <c:pt idx="10">
                  <c:v>0.41702127659574462</c:v>
                </c:pt>
                <c:pt idx="15">
                  <c:v>0.41531914893617028</c:v>
                </c:pt>
                <c:pt idx="20">
                  <c:v>0.24595744680851067</c:v>
                </c:pt>
                <c:pt idx="25">
                  <c:v>0.44425531914893623</c:v>
                </c:pt>
                <c:pt idx="30">
                  <c:v>0.40510638297872337</c:v>
                </c:pt>
                <c:pt idx="35">
                  <c:v>0.30212765957446808</c:v>
                </c:pt>
                <c:pt idx="40">
                  <c:v>0.43744680851063827</c:v>
                </c:pt>
                <c:pt idx="45">
                  <c:v>0.34127659574468083</c:v>
                </c:pt>
                <c:pt idx="50">
                  <c:v>0.44765957446808508</c:v>
                </c:pt>
                <c:pt idx="55">
                  <c:v>0.32340425531914896</c:v>
                </c:pt>
                <c:pt idx="60">
                  <c:v>0.44765957446808508</c:v>
                </c:pt>
                <c:pt idx="65">
                  <c:v>0.37446808510638296</c:v>
                </c:pt>
                <c:pt idx="70">
                  <c:v>0.41361702127659578</c:v>
                </c:pt>
                <c:pt idx="75">
                  <c:v>0.36680851063829789</c:v>
                </c:pt>
                <c:pt idx="80">
                  <c:v>0.50042553191489358</c:v>
                </c:pt>
                <c:pt idx="85">
                  <c:v>0.36765957446808512</c:v>
                </c:pt>
                <c:pt idx="90">
                  <c:v>0.30638297872340425</c:v>
                </c:pt>
                <c:pt idx="95">
                  <c:v>0.414468085106383</c:v>
                </c:pt>
                <c:pt idx="100">
                  <c:v>0.3940425531914894</c:v>
                </c:pt>
                <c:pt idx="105">
                  <c:v>0.39829787234042552</c:v>
                </c:pt>
                <c:pt idx="110">
                  <c:v>0.42553191489361702</c:v>
                </c:pt>
                <c:pt idx="115">
                  <c:v>0.42297872340425535</c:v>
                </c:pt>
                <c:pt idx="120">
                  <c:v>0.5106382978723405</c:v>
                </c:pt>
                <c:pt idx="125">
                  <c:v>0.34127659574468083</c:v>
                </c:pt>
                <c:pt idx="130">
                  <c:v>0.36851063829787234</c:v>
                </c:pt>
                <c:pt idx="135">
                  <c:v>0.35319148936170208</c:v>
                </c:pt>
                <c:pt idx="140">
                  <c:v>0.17872340425531913</c:v>
                </c:pt>
                <c:pt idx="145">
                  <c:v>0.34042553191489361</c:v>
                </c:pt>
                <c:pt idx="150">
                  <c:v>0.42893617021276598</c:v>
                </c:pt>
                <c:pt idx="155">
                  <c:v>0.31234042553191488</c:v>
                </c:pt>
                <c:pt idx="160">
                  <c:v>0.38723404255319149</c:v>
                </c:pt>
                <c:pt idx="165">
                  <c:v>0.39829787234042552</c:v>
                </c:pt>
                <c:pt idx="170">
                  <c:v>0.38212765957446804</c:v>
                </c:pt>
                <c:pt idx="175">
                  <c:v>0.37191489361702129</c:v>
                </c:pt>
                <c:pt idx="180">
                  <c:v>0.42042553191489357</c:v>
                </c:pt>
                <c:pt idx="185">
                  <c:v>0.32085106382978723</c:v>
                </c:pt>
                <c:pt idx="190">
                  <c:v>0.47148936170212769</c:v>
                </c:pt>
                <c:pt idx="195">
                  <c:v>0.42468085106382975</c:v>
                </c:pt>
                <c:pt idx="200">
                  <c:v>0.28510638297872337</c:v>
                </c:pt>
                <c:pt idx="205">
                  <c:v>0.36</c:v>
                </c:pt>
                <c:pt idx="210">
                  <c:v>0.29021276595744683</c:v>
                </c:pt>
                <c:pt idx="215">
                  <c:v>0.4195744680851064</c:v>
                </c:pt>
                <c:pt idx="220">
                  <c:v>0.46382978723404256</c:v>
                </c:pt>
                <c:pt idx="225">
                  <c:v>0.36680851063829784</c:v>
                </c:pt>
                <c:pt idx="230">
                  <c:v>0.24765957446808509</c:v>
                </c:pt>
                <c:pt idx="235">
                  <c:v>0.4297872340425532</c:v>
                </c:pt>
                <c:pt idx="240">
                  <c:v>0.40595744680851065</c:v>
                </c:pt>
                <c:pt idx="245">
                  <c:v>0.57787234042553182</c:v>
                </c:pt>
                <c:pt idx="250">
                  <c:v>0.414468085106383</c:v>
                </c:pt>
                <c:pt idx="255">
                  <c:v>0.36510638297872344</c:v>
                </c:pt>
                <c:pt idx="260">
                  <c:v>0.34978723404255324</c:v>
                </c:pt>
                <c:pt idx="265">
                  <c:v>0.31999999999999995</c:v>
                </c:pt>
                <c:pt idx="270">
                  <c:v>0.43914893617021278</c:v>
                </c:pt>
                <c:pt idx="275">
                  <c:v>0.35744680851063826</c:v>
                </c:pt>
                <c:pt idx="280">
                  <c:v>0.38297872340425532</c:v>
                </c:pt>
                <c:pt idx="285">
                  <c:v>0.44680851063829791</c:v>
                </c:pt>
                <c:pt idx="290">
                  <c:v>0.34297872340425528</c:v>
                </c:pt>
                <c:pt idx="295">
                  <c:v>0.44936170212765952</c:v>
                </c:pt>
                <c:pt idx="300">
                  <c:v>0.31489361702127655</c:v>
                </c:pt>
                <c:pt idx="305">
                  <c:v>0.3736170212765958</c:v>
                </c:pt>
                <c:pt idx="310">
                  <c:v>0.32765957446808514</c:v>
                </c:pt>
                <c:pt idx="315">
                  <c:v>0.48425531914893616</c:v>
                </c:pt>
                <c:pt idx="320">
                  <c:v>0.24085106382978722</c:v>
                </c:pt>
                <c:pt idx="325">
                  <c:v>0.38638297872340421</c:v>
                </c:pt>
                <c:pt idx="330">
                  <c:v>0.38042553191489364</c:v>
                </c:pt>
                <c:pt idx="335">
                  <c:v>0.34382978723404251</c:v>
                </c:pt>
                <c:pt idx="340">
                  <c:v>0.43148936170212765</c:v>
                </c:pt>
                <c:pt idx="345">
                  <c:v>0.44085106382978723</c:v>
                </c:pt>
                <c:pt idx="350">
                  <c:v>0.29191489361702128</c:v>
                </c:pt>
                <c:pt idx="355">
                  <c:v>0.44510638297872329</c:v>
                </c:pt>
                <c:pt idx="360">
                  <c:v>0.37787234042553186</c:v>
                </c:pt>
                <c:pt idx="365">
                  <c:v>0.47148936170212757</c:v>
                </c:pt>
                <c:pt idx="370">
                  <c:v>0.35574468085106375</c:v>
                </c:pt>
                <c:pt idx="375">
                  <c:v>0.42297872340425535</c:v>
                </c:pt>
                <c:pt idx="380">
                  <c:v>0.48425531914893616</c:v>
                </c:pt>
                <c:pt idx="385">
                  <c:v>0.40170212765957453</c:v>
                </c:pt>
                <c:pt idx="390">
                  <c:v>0.34212765957446811</c:v>
                </c:pt>
                <c:pt idx="395">
                  <c:v>0.27659574468085102</c:v>
                </c:pt>
                <c:pt idx="400">
                  <c:v>0.41021276595744682</c:v>
                </c:pt>
                <c:pt idx="405">
                  <c:v>0.32170212765957445</c:v>
                </c:pt>
                <c:pt idx="410">
                  <c:v>0.37276595744680852</c:v>
                </c:pt>
                <c:pt idx="415">
                  <c:v>0.43319148936170204</c:v>
                </c:pt>
                <c:pt idx="420">
                  <c:v>0.34638297872340423</c:v>
                </c:pt>
                <c:pt idx="425">
                  <c:v>0.47489361702127664</c:v>
                </c:pt>
                <c:pt idx="430">
                  <c:v>0.35744680851063826</c:v>
                </c:pt>
                <c:pt idx="435">
                  <c:v>0.49702127659574469</c:v>
                </c:pt>
                <c:pt idx="440">
                  <c:v>0.18553191489361703</c:v>
                </c:pt>
                <c:pt idx="445">
                  <c:v>0.5276595744680852</c:v>
                </c:pt>
                <c:pt idx="450">
                  <c:v>0.40255319148936169</c:v>
                </c:pt>
                <c:pt idx="455">
                  <c:v>0.35659574468085109</c:v>
                </c:pt>
                <c:pt idx="460">
                  <c:v>0.27914893617021275</c:v>
                </c:pt>
                <c:pt idx="465">
                  <c:v>0.52085106382978719</c:v>
                </c:pt>
                <c:pt idx="470">
                  <c:v>0.47659574468085103</c:v>
                </c:pt>
                <c:pt idx="475">
                  <c:v>0.45617021276595737</c:v>
                </c:pt>
                <c:pt idx="480">
                  <c:v>0.31063829787234043</c:v>
                </c:pt>
                <c:pt idx="485">
                  <c:v>0.45446808510638298</c:v>
                </c:pt>
                <c:pt idx="490">
                  <c:v>0.46382978723404256</c:v>
                </c:pt>
                <c:pt idx="495">
                  <c:v>0.41617021276595745</c:v>
                </c:pt>
                <c:pt idx="500">
                  <c:v>0.18978723404255318</c:v>
                </c:pt>
                <c:pt idx="505">
                  <c:v>0.43404255319148943</c:v>
                </c:pt>
                <c:pt idx="510">
                  <c:v>0.4195744680851064</c:v>
                </c:pt>
                <c:pt idx="515">
                  <c:v>0.43234042553191487</c:v>
                </c:pt>
                <c:pt idx="520">
                  <c:v>0.4280851063829787</c:v>
                </c:pt>
                <c:pt idx="525">
                  <c:v>0.40425531914893609</c:v>
                </c:pt>
                <c:pt idx="530">
                  <c:v>0.45021276595744675</c:v>
                </c:pt>
                <c:pt idx="535">
                  <c:v>0.33191489361702126</c:v>
                </c:pt>
                <c:pt idx="540">
                  <c:v>0.49446808510638302</c:v>
                </c:pt>
                <c:pt idx="545">
                  <c:v>0.50212765957446803</c:v>
                </c:pt>
                <c:pt idx="550">
                  <c:v>0.25872340425531914</c:v>
                </c:pt>
                <c:pt idx="555">
                  <c:v>0.39319148936170212</c:v>
                </c:pt>
                <c:pt idx="560">
                  <c:v>0.55659574468085105</c:v>
                </c:pt>
                <c:pt idx="565">
                  <c:v>0.25106382978723402</c:v>
                </c:pt>
                <c:pt idx="570">
                  <c:v>0.46978723404255318</c:v>
                </c:pt>
                <c:pt idx="575">
                  <c:v>0.46297872340425528</c:v>
                </c:pt>
                <c:pt idx="580">
                  <c:v>0.36085106382978721</c:v>
                </c:pt>
                <c:pt idx="585">
                  <c:v>0.4382978723404255</c:v>
                </c:pt>
                <c:pt idx="590">
                  <c:v>0.34978723404255319</c:v>
                </c:pt>
                <c:pt idx="595">
                  <c:v>0.39914893617021274</c:v>
                </c:pt>
                <c:pt idx="600">
                  <c:v>0.22638297872340427</c:v>
                </c:pt>
                <c:pt idx="605">
                  <c:v>0.36595744680851061</c:v>
                </c:pt>
                <c:pt idx="610">
                  <c:v>0.45702127659574465</c:v>
                </c:pt>
                <c:pt idx="615">
                  <c:v>0.31404255319148933</c:v>
                </c:pt>
                <c:pt idx="620">
                  <c:v>0.42127659574468079</c:v>
                </c:pt>
                <c:pt idx="625">
                  <c:v>0.29021276595744683</c:v>
                </c:pt>
                <c:pt idx="630">
                  <c:v>0.32425531914893613</c:v>
                </c:pt>
                <c:pt idx="635">
                  <c:v>0.41191489361702127</c:v>
                </c:pt>
                <c:pt idx="640">
                  <c:v>0.40510638297872337</c:v>
                </c:pt>
                <c:pt idx="645">
                  <c:v>0.44765957446808508</c:v>
                </c:pt>
                <c:pt idx="650">
                  <c:v>0.46553191489361706</c:v>
                </c:pt>
                <c:pt idx="655">
                  <c:v>0.3029787234042553</c:v>
                </c:pt>
                <c:pt idx="660">
                  <c:v>0.33617021276595749</c:v>
                </c:pt>
                <c:pt idx="665">
                  <c:v>0.39319148936170217</c:v>
                </c:pt>
                <c:pt idx="670">
                  <c:v>0.41446808510638294</c:v>
                </c:pt>
                <c:pt idx="675">
                  <c:v>0.40340425531914892</c:v>
                </c:pt>
                <c:pt idx="680">
                  <c:v>0.34723404255319146</c:v>
                </c:pt>
                <c:pt idx="685">
                  <c:v>0.2774468085106383</c:v>
                </c:pt>
                <c:pt idx="690">
                  <c:v>0.39063829787234045</c:v>
                </c:pt>
                <c:pt idx="695">
                  <c:v>0.44595744680851068</c:v>
                </c:pt>
                <c:pt idx="700">
                  <c:v>0.4195744680851064</c:v>
                </c:pt>
                <c:pt idx="705">
                  <c:v>0.37957446808510642</c:v>
                </c:pt>
                <c:pt idx="710">
                  <c:v>0.4280851063829787</c:v>
                </c:pt>
                <c:pt idx="715">
                  <c:v>0.40255319148936169</c:v>
                </c:pt>
                <c:pt idx="720">
                  <c:v>0.4536170212765957</c:v>
                </c:pt>
                <c:pt idx="725">
                  <c:v>0.43404255319148943</c:v>
                </c:pt>
                <c:pt idx="730">
                  <c:v>0.35319148936170214</c:v>
                </c:pt>
                <c:pt idx="735">
                  <c:v>0.38297872340425532</c:v>
                </c:pt>
                <c:pt idx="740">
                  <c:v>0.45021276595744675</c:v>
                </c:pt>
                <c:pt idx="745">
                  <c:v>0.37446808510638296</c:v>
                </c:pt>
                <c:pt idx="750">
                  <c:v>0.35148936170212774</c:v>
                </c:pt>
                <c:pt idx="755">
                  <c:v>0.4195744680851064</c:v>
                </c:pt>
                <c:pt idx="760">
                  <c:v>0.41446808510638294</c:v>
                </c:pt>
                <c:pt idx="765">
                  <c:v>0.35659574468085109</c:v>
                </c:pt>
                <c:pt idx="770">
                  <c:v>0.26042553191489365</c:v>
                </c:pt>
                <c:pt idx="775">
                  <c:v>0.43914893617021278</c:v>
                </c:pt>
                <c:pt idx="780">
                  <c:v>0.42127659574468079</c:v>
                </c:pt>
                <c:pt idx="785">
                  <c:v>0.43659574468085099</c:v>
                </c:pt>
                <c:pt idx="790">
                  <c:v>0.46042553191489366</c:v>
                </c:pt>
                <c:pt idx="795">
                  <c:v>0.6161702127659574</c:v>
                </c:pt>
                <c:pt idx="800">
                  <c:v>0.44425531914893623</c:v>
                </c:pt>
                <c:pt idx="805">
                  <c:v>0.45106382978723403</c:v>
                </c:pt>
                <c:pt idx="810">
                  <c:v>0.29872340425531912</c:v>
                </c:pt>
                <c:pt idx="815">
                  <c:v>0.49106382978723395</c:v>
                </c:pt>
                <c:pt idx="820">
                  <c:v>0.39489361702127657</c:v>
                </c:pt>
                <c:pt idx="825">
                  <c:v>0.43063829787234048</c:v>
                </c:pt>
                <c:pt idx="830">
                  <c:v>0.47489361702127653</c:v>
                </c:pt>
                <c:pt idx="835">
                  <c:v>0.38042553191489359</c:v>
                </c:pt>
                <c:pt idx="840">
                  <c:v>0.4</c:v>
                </c:pt>
                <c:pt idx="845">
                  <c:v>0.51148936170212767</c:v>
                </c:pt>
                <c:pt idx="850">
                  <c:v>0.26978723404255323</c:v>
                </c:pt>
                <c:pt idx="855">
                  <c:v>0.52595744680851064</c:v>
                </c:pt>
                <c:pt idx="860">
                  <c:v>0.34127659574468083</c:v>
                </c:pt>
                <c:pt idx="865">
                  <c:v>0.3182978723404255</c:v>
                </c:pt>
                <c:pt idx="870">
                  <c:v>0.38297872340425532</c:v>
                </c:pt>
                <c:pt idx="875">
                  <c:v>0.32510638297872341</c:v>
                </c:pt>
                <c:pt idx="880">
                  <c:v>0.30978723404255321</c:v>
                </c:pt>
                <c:pt idx="885">
                  <c:v>0.27659574468085102</c:v>
                </c:pt>
                <c:pt idx="890">
                  <c:v>0.33021276595744681</c:v>
                </c:pt>
                <c:pt idx="895">
                  <c:v>0.30468085106382981</c:v>
                </c:pt>
                <c:pt idx="900">
                  <c:v>0.30382978723404258</c:v>
                </c:pt>
                <c:pt idx="905">
                  <c:v>0.48085106382978726</c:v>
                </c:pt>
                <c:pt idx="910">
                  <c:v>0.56851063829787241</c:v>
                </c:pt>
                <c:pt idx="915">
                  <c:v>0.47829787234042553</c:v>
                </c:pt>
                <c:pt idx="920">
                  <c:v>0.4791489361702127</c:v>
                </c:pt>
                <c:pt idx="925">
                  <c:v>0.30723404255319153</c:v>
                </c:pt>
                <c:pt idx="930">
                  <c:v>0.40170212765957453</c:v>
                </c:pt>
                <c:pt idx="935">
                  <c:v>0.43148936170212771</c:v>
                </c:pt>
                <c:pt idx="940">
                  <c:v>0.39659574468085107</c:v>
                </c:pt>
                <c:pt idx="945">
                  <c:v>0.42638297872340425</c:v>
                </c:pt>
                <c:pt idx="950">
                  <c:v>0.4536170212765957</c:v>
                </c:pt>
                <c:pt idx="955">
                  <c:v>0.44425531914893612</c:v>
                </c:pt>
                <c:pt idx="960">
                  <c:v>0.50382978723404259</c:v>
                </c:pt>
                <c:pt idx="965">
                  <c:v>0.42297872340425535</c:v>
                </c:pt>
                <c:pt idx="970">
                  <c:v>0.43319148936170215</c:v>
                </c:pt>
                <c:pt idx="975">
                  <c:v>0.30723404255319153</c:v>
                </c:pt>
                <c:pt idx="980">
                  <c:v>0.31914893617021273</c:v>
                </c:pt>
                <c:pt idx="985">
                  <c:v>0.46893617021276601</c:v>
                </c:pt>
                <c:pt idx="990">
                  <c:v>0.4451063829787234</c:v>
                </c:pt>
                <c:pt idx="995">
                  <c:v>0.51489361702127667</c:v>
                </c:pt>
                <c:pt idx="1000">
                  <c:v>0.46723404255319145</c:v>
                </c:pt>
                <c:pt idx="1005">
                  <c:v>0.31319148936170216</c:v>
                </c:pt>
                <c:pt idx="1010">
                  <c:v>0.4195744680851064</c:v>
                </c:pt>
                <c:pt idx="1015">
                  <c:v>0.33446808510638293</c:v>
                </c:pt>
                <c:pt idx="1020">
                  <c:v>0.32170212765957451</c:v>
                </c:pt>
                <c:pt idx="1025">
                  <c:v>0.33787234042553188</c:v>
                </c:pt>
                <c:pt idx="1030">
                  <c:v>0.4451063829787234</c:v>
                </c:pt>
                <c:pt idx="1035">
                  <c:v>0.37021276595744679</c:v>
                </c:pt>
                <c:pt idx="1040">
                  <c:v>0.3957446808510639</c:v>
                </c:pt>
                <c:pt idx="1045">
                  <c:v>0.28340425531914898</c:v>
                </c:pt>
                <c:pt idx="1050">
                  <c:v>0.4280851063829787</c:v>
                </c:pt>
                <c:pt idx="1055">
                  <c:v>0.43063829787234037</c:v>
                </c:pt>
                <c:pt idx="1060">
                  <c:v>0.35404255319148936</c:v>
                </c:pt>
                <c:pt idx="1065">
                  <c:v>0.46553191489361695</c:v>
                </c:pt>
                <c:pt idx="1070">
                  <c:v>0.40170212765957442</c:v>
                </c:pt>
                <c:pt idx="1075">
                  <c:v>0.38978723404255322</c:v>
                </c:pt>
                <c:pt idx="1080">
                  <c:v>0.55063829787234042</c:v>
                </c:pt>
                <c:pt idx="1085">
                  <c:v>0.35744680851063826</c:v>
                </c:pt>
                <c:pt idx="1090">
                  <c:v>0.30553191489361697</c:v>
                </c:pt>
                <c:pt idx="1095">
                  <c:v>0.48170212765957443</c:v>
                </c:pt>
                <c:pt idx="1100">
                  <c:v>0.3268085106382978</c:v>
                </c:pt>
                <c:pt idx="1105">
                  <c:v>0.33872340425531916</c:v>
                </c:pt>
                <c:pt idx="1110">
                  <c:v>0.28680851063829788</c:v>
                </c:pt>
                <c:pt idx="1115">
                  <c:v>0.42382978723404258</c:v>
                </c:pt>
                <c:pt idx="1120">
                  <c:v>0.4297872340425532</c:v>
                </c:pt>
                <c:pt idx="1125">
                  <c:v>0.45191489361702131</c:v>
                </c:pt>
                <c:pt idx="1130">
                  <c:v>0.37446808510638296</c:v>
                </c:pt>
                <c:pt idx="1135">
                  <c:v>0.36851063829787234</c:v>
                </c:pt>
                <c:pt idx="1140">
                  <c:v>0.52851063829787237</c:v>
                </c:pt>
                <c:pt idx="1145">
                  <c:v>0.42042553191489362</c:v>
                </c:pt>
                <c:pt idx="1150">
                  <c:v>0.39489361702127662</c:v>
                </c:pt>
                <c:pt idx="1155">
                  <c:v>0.30127659574468085</c:v>
                </c:pt>
                <c:pt idx="1160">
                  <c:v>0.43148936170212765</c:v>
                </c:pt>
                <c:pt idx="1165">
                  <c:v>0.37787234042553192</c:v>
                </c:pt>
                <c:pt idx="1170">
                  <c:v>0.4553191489361702</c:v>
                </c:pt>
                <c:pt idx="1175">
                  <c:v>0.35234042553191491</c:v>
                </c:pt>
                <c:pt idx="1180">
                  <c:v>0.4178723404255319</c:v>
                </c:pt>
                <c:pt idx="1185">
                  <c:v>0.30723404255319148</c:v>
                </c:pt>
                <c:pt idx="1190">
                  <c:v>0.39829787234042557</c:v>
                </c:pt>
                <c:pt idx="1195">
                  <c:v>0.38893617021276594</c:v>
                </c:pt>
                <c:pt idx="1200">
                  <c:v>0.44255319148936173</c:v>
                </c:pt>
                <c:pt idx="1205">
                  <c:v>0.27063829787234039</c:v>
                </c:pt>
                <c:pt idx="1210">
                  <c:v>0.41617021276595745</c:v>
                </c:pt>
                <c:pt idx="1215">
                  <c:v>0.36765957446808512</c:v>
                </c:pt>
                <c:pt idx="1220">
                  <c:v>0.42978723404255315</c:v>
                </c:pt>
                <c:pt idx="1225">
                  <c:v>0.38297872340425532</c:v>
                </c:pt>
                <c:pt idx="1230">
                  <c:v>0.29787234042553196</c:v>
                </c:pt>
                <c:pt idx="1235">
                  <c:v>0.39234042553191489</c:v>
                </c:pt>
                <c:pt idx="1240">
                  <c:v>0.28595744680851065</c:v>
                </c:pt>
                <c:pt idx="1245">
                  <c:v>0.29021276595744677</c:v>
                </c:pt>
                <c:pt idx="1250">
                  <c:v>0.29361702127659572</c:v>
                </c:pt>
                <c:pt idx="1255">
                  <c:v>0.43148936170212765</c:v>
                </c:pt>
                <c:pt idx="1260">
                  <c:v>0.31659574468085105</c:v>
                </c:pt>
                <c:pt idx="1265">
                  <c:v>0.40085106382978725</c:v>
                </c:pt>
                <c:pt idx="1270">
                  <c:v>0.37702127659574469</c:v>
                </c:pt>
                <c:pt idx="1275">
                  <c:v>0.35489361702127653</c:v>
                </c:pt>
                <c:pt idx="1280">
                  <c:v>0.44765957446808502</c:v>
                </c:pt>
                <c:pt idx="1285">
                  <c:v>0.35319148936170214</c:v>
                </c:pt>
                <c:pt idx="1290">
                  <c:v>0.44595744680851068</c:v>
                </c:pt>
                <c:pt idx="1295">
                  <c:v>0.37106382978723407</c:v>
                </c:pt>
                <c:pt idx="1300">
                  <c:v>0.34553191489361701</c:v>
                </c:pt>
                <c:pt idx="1305">
                  <c:v>0.39829787234042552</c:v>
                </c:pt>
                <c:pt idx="1310">
                  <c:v>0.37872340425531914</c:v>
                </c:pt>
                <c:pt idx="1315">
                  <c:v>0.34638297872340429</c:v>
                </c:pt>
                <c:pt idx="1320">
                  <c:v>0.50382978723404259</c:v>
                </c:pt>
                <c:pt idx="1325">
                  <c:v>0.32425531914893613</c:v>
                </c:pt>
                <c:pt idx="1330">
                  <c:v>0.30638297872340425</c:v>
                </c:pt>
                <c:pt idx="1335">
                  <c:v>0.40936170212765954</c:v>
                </c:pt>
                <c:pt idx="1340">
                  <c:v>0.35063829787234041</c:v>
                </c:pt>
                <c:pt idx="1345">
                  <c:v>0.32765957446808508</c:v>
                </c:pt>
                <c:pt idx="1350">
                  <c:v>0.31234042553191488</c:v>
                </c:pt>
                <c:pt idx="1355">
                  <c:v>0.29702127659574468</c:v>
                </c:pt>
                <c:pt idx="1360">
                  <c:v>0.32425531914893624</c:v>
                </c:pt>
                <c:pt idx="1365">
                  <c:v>0.39234042553191489</c:v>
                </c:pt>
                <c:pt idx="1370">
                  <c:v>0.38127659574468081</c:v>
                </c:pt>
                <c:pt idx="1375">
                  <c:v>0.36</c:v>
                </c:pt>
                <c:pt idx="1380">
                  <c:v>0.3940425531914894</c:v>
                </c:pt>
                <c:pt idx="1385">
                  <c:v>0.31659574468085105</c:v>
                </c:pt>
                <c:pt idx="1390">
                  <c:v>0.21106382978723404</c:v>
                </c:pt>
                <c:pt idx="1395">
                  <c:v>0.42382978723404258</c:v>
                </c:pt>
                <c:pt idx="1400">
                  <c:v>0.43404255319148943</c:v>
                </c:pt>
                <c:pt idx="1405">
                  <c:v>0.30893617021276593</c:v>
                </c:pt>
                <c:pt idx="1410">
                  <c:v>0.29702127659574462</c:v>
                </c:pt>
                <c:pt idx="1415">
                  <c:v>0.34042553191489355</c:v>
                </c:pt>
                <c:pt idx="1420">
                  <c:v>0.33617021276595749</c:v>
                </c:pt>
                <c:pt idx="1425">
                  <c:v>0.26978723404255317</c:v>
                </c:pt>
                <c:pt idx="1430">
                  <c:v>0.33617021276595743</c:v>
                </c:pt>
                <c:pt idx="1435">
                  <c:v>0.51234042553191483</c:v>
                </c:pt>
                <c:pt idx="1440">
                  <c:v>0.28680851063829788</c:v>
                </c:pt>
                <c:pt idx="1445">
                  <c:v>0.41702127659574473</c:v>
                </c:pt>
                <c:pt idx="1450">
                  <c:v>0.42297872340425535</c:v>
                </c:pt>
                <c:pt idx="1455">
                  <c:v>0.34042553191489355</c:v>
                </c:pt>
                <c:pt idx="1460">
                  <c:v>0.36510638297872339</c:v>
                </c:pt>
                <c:pt idx="1465">
                  <c:v>0.29531914893617017</c:v>
                </c:pt>
                <c:pt idx="1470">
                  <c:v>0.2978723404255319</c:v>
                </c:pt>
                <c:pt idx="1475">
                  <c:v>0.37787234042553192</c:v>
                </c:pt>
                <c:pt idx="1480">
                  <c:v>0.27914893617021275</c:v>
                </c:pt>
                <c:pt idx="1485">
                  <c:v>0.3285106382978723</c:v>
                </c:pt>
                <c:pt idx="1490">
                  <c:v>0.33446808510638293</c:v>
                </c:pt>
                <c:pt idx="1495">
                  <c:v>0.31148936170212765</c:v>
                </c:pt>
                <c:pt idx="1500">
                  <c:v>0.40425531914893609</c:v>
                </c:pt>
                <c:pt idx="1505">
                  <c:v>0.13361702127659575</c:v>
                </c:pt>
                <c:pt idx="1510">
                  <c:v>0.22978723404255316</c:v>
                </c:pt>
                <c:pt idx="1515">
                  <c:v>0.18212765957446808</c:v>
                </c:pt>
                <c:pt idx="1520">
                  <c:v>0.22808510638297874</c:v>
                </c:pt>
                <c:pt idx="1525">
                  <c:v>0.31744680851063833</c:v>
                </c:pt>
                <c:pt idx="1530">
                  <c:v>0.23914893617021277</c:v>
                </c:pt>
                <c:pt idx="1535">
                  <c:v>0.23829787234042557</c:v>
                </c:pt>
                <c:pt idx="1540">
                  <c:v>0.32765957446808508</c:v>
                </c:pt>
                <c:pt idx="1545">
                  <c:v>0.36851063829787234</c:v>
                </c:pt>
                <c:pt idx="1550">
                  <c:v>0.32255319148936168</c:v>
                </c:pt>
                <c:pt idx="1555">
                  <c:v>0.47319148936170219</c:v>
                </c:pt>
                <c:pt idx="1560">
                  <c:v>0.32425531914893618</c:v>
                </c:pt>
                <c:pt idx="1565">
                  <c:v>0.23574468085106384</c:v>
                </c:pt>
                <c:pt idx="1570">
                  <c:v>0.2774468085106383</c:v>
                </c:pt>
                <c:pt idx="1575">
                  <c:v>0.38553191489361704</c:v>
                </c:pt>
                <c:pt idx="1580">
                  <c:v>0.26808510638297867</c:v>
                </c:pt>
                <c:pt idx="1585">
                  <c:v>0.30127659574468085</c:v>
                </c:pt>
                <c:pt idx="1590">
                  <c:v>0.4195744680851064</c:v>
                </c:pt>
                <c:pt idx="1595">
                  <c:v>0.21106382978723404</c:v>
                </c:pt>
                <c:pt idx="1600">
                  <c:v>0.4536170212765957</c:v>
                </c:pt>
                <c:pt idx="1605">
                  <c:v>0.17446808510638298</c:v>
                </c:pt>
                <c:pt idx="1610">
                  <c:v>0.39063829787234045</c:v>
                </c:pt>
                <c:pt idx="1615">
                  <c:v>0.3285106382978723</c:v>
                </c:pt>
                <c:pt idx="1620">
                  <c:v>0.33021276595744675</c:v>
                </c:pt>
                <c:pt idx="1625">
                  <c:v>0.21446808510638299</c:v>
                </c:pt>
                <c:pt idx="1630">
                  <c:v>0.27148936170212767</c:v>
                </c:pt>
                <c:pt idx="1635">
                  <c:v>0.23404255319148942</c:v>
                </c:pt>
                <c:pt idx="1640">
                  <c:v>0.2723404255319149</c:v>
                </c:pt>
                <c:pt idx="1645">
                  <c:v>0.19148936170212766</c:v>
                </c:pt>
                <c:pt idx="1650">
                  <c:v>0.37957446808510636</c:v>
                </c:pt>
                <c:pt idx="1655">
                  <c:v>0.30212765957446808</c:v>
                </c:pt>
                <c:pt idx="1660">
                  <c:v>0.18042553191489361</c:v>
                </c:pt>
                <c:pt idx="1665">
                  <c:v>0.21106382978723404</c:v>
                </c:pt>
                <c:pt idx="1670">
                  <c:v>0.43829787234042561</c:v>
                </c:pt>
                <c:pt idx="1675">
                  <c:v>0.18638297872340423</c:v>
                </c:pt>
                <c:pt idx="1680">
                  <c:v>0.33021276595744681</c:v>
                </c:pt>
                <c:pt idx="1685">
                  <c:v>0.39148936170212767</c:v>
                </c:pt>
                <c:pt idx="1690">
                  <c:v>0.2995744680851064</c:v>
                </c:pt>
                <c:pt idx="1695">
                  <c:v>0.41446808510638294</c:v>
                </c:pt>
                <c:pt idx="1700">
                  <c:v>0.34723404255319146</c:v>
                </c:pt>
                <c:pt idx="1705">
                  <c:v>0.38212765957446815</c:v>
                </c:pt>
                <c:pt idx="1710">
                  <c:v>0.34468085106382984</c:v>
                </c:pt>
                <c:pt idx="1715">
                  <c:v>0.38382978723404254</c:v>
                </c:pt>
                <c:pt idx="1720">
                  <c:v>0.27829787234042552</c:v>
                </c:pt>
                <c:pt idx="1725">
                  <c:v>0.41617021276595734</c:v>
                </c:pt>
                <c:pt idx="1730">
                  <c:v>0.34978723404255324</c:v>
                </c:pt>
                <c:pt idx="1735">
                  <c:v>0.39829787234042552</c:v>
                </c:pt>
                <c:pt idx="1740">
                  <c:v>0.30382978723404258</c:v>
                </c:pt>
                <c:pt idx="1745">
                  <c:v>0.28085106382978725</c:v>
                </c:pt>
                <c:pt idx="1750">
                  <c:v>0.18553191489361703</c:v>
                </c:pt>
                <c:pt idx="1755">
                  <c:v>0.28340425531914892</c:v>
                </c:pt>
                <c:pt idx="1760">
                  <c:v>0.37957446808510642</c:v>
                </c:pt>
                <c:pt idx="1765">
                  <c:v>0.2842553191489362</c:v>
                </c:pt>
                <c:pt idx="1770">
                  <c:v>0.23234042553191489</c:v>
                </c:pt>
                <c:pt idx="1775">
                  <c:v>0.25446808510638297</c:v>
                </c:pt>
                <c:pt idx="1780">
                  <c:v>0.25276595744680852</c:v>
                </c:pt>
                <c:pt idx="1785">
                  <c:v>0.30042553191489363</c:v>
                </c:pt>
                <c:pt idx="1790">
                  <c:v>0.33617021276595743</c:v>
                </c:pt>
                <c:pt idx="1795">
                  <c:v>0.37276595744680857</c:v>
                </c:pt>
                <c:pt idx="1800">
                  <c:v>0.27829787234042558</c:v>
                </c:pt>
                <c:pt idx="1805">
                  <c:v>0.31574468085106383</c:v>
                </c:pt>
                <c:pt idx="1810">
                  <c:v>0.22723404255319149</c:v>
                </c:pt>
                <c:pt idx="1815">
                  <c:v>0.22553191489361701</c:v>
                </c:pt>
                <c:pt idx="1820">
                  <c:v>0.35404255319148936</c:v>
                </c:pt>
                <c:pt idx="1825">
                  <c:v>0.34808510638297874</c:v>
                </c:pt>
                <c:pt idx="1830">
                  <c:v>0.25872340425531914</c:v>
                </c:pt>
                <c:pt idx="1835">
                  <c:v>0.21021276595744678</c:v>
                </c:pt>
                <c:pt idx="1840">
                  <c:v>0.36680851063829784</c:v>
                </c:pt>
                <c:pt idx="1845">
                  <c:v>0.39744680851063829</c:v>
                </c:pt>
                <c:pt idx="1850">
                  <c:v>0.22893617021276597</c:v>
                </c:pt>
                <c:pt idx="1855">
                  <c:v>0.22638297872340427</c:v>
                </c:pt>
                <c:pt idx="1860">
                  <c:v>0.27319148936170212</c:v>
                </c:pt>
                <c:pt idx="1865">
                  <c:v>0.31829787234042556</c:v>
                </c:pt>
                <c:pt idx="1870">
                  <c:v>0.30468085106382981</c:v>
                </c:pt>
                <c:pt idx="1875">
                  <c:v>0.24595744680851062</c:v>
                </c:pt>
                <c:pt idx="1880">
                  <c:v>0.29106382978723405</c:v>
                </c:pt>
                <c:pt idx="1885">
                  <c:v>0.4195744680851064</c:v>
                </c:pt>
                <c:pt idx="1890">
                  <c:v>0.36851063829787234</c:v>
                </c:pt>
                <c:pt idx="1895">
                  <c:v>0.16936170212765958</c:v>
                </c:pt>
                <c:pt idx="1900">
                  <c:v>0.4280851063829787</c:v>
                </c:pt>
                <c:pt idx="1905">
                  <c:v>0.22893617021276597</c:v>
                </c:pt>
                <c:pt idx="1910">
                  <c:v>0.36340425531914894</c:v>
                </c:pt>
                <c:pt idx="1915">
                  <c:v>0.28680851063829788</c:v>
                </c:pt>
                <c:pt idx="1920">
                  <c:v>0.2519148936170213</c:v>
                </c:pt>
                <c:pt idx="1925">
                  <c:v>0.25021276595744679</c:v>
                </c:pt>
                <c:pt idx="1930">
                  <c:v>0.22127659574468087</c:v>
                </c:pt>
                <c:pt idx="1935">
                  <c:v>0.28851063829787232</c:v>
                </c:pt>
                <c:pt idx="1940">
                  <c:v>0.2442553191489362</c:v>
                </c:pt>
                <c:pt idx="1945">
                  <c:v>0.30978723404255321</c:v>
                </c:pt>
                <c:pt idx="1950">
                  <c:v>0.35319148936170214</c:v>
                </c:pt>
                <c:pt idx="1955">
                  <c:v>0.29021276595744683</c:v>
                </c:pt>
                <c:pt idx="1960">
                  <c:v>0.28510638297872337</c:v>
                </c:pt>
                <c:pt idx="1965">
                  <c:v>0.22042553191489364</c:v>
                </c:pt>
                <c:pt idx="1970">
                  <c:v>0.31914893617021278</c:v>
                </c:pt>
                <c:pt idx="1975">
                  <c:v>0.22893617021276597</c:v>
                </c:pt>
                <c:pt idx="1980">
                  <c:v>0.37872340425531914</c:v>
                </c:pt>
                <c:pt idx="1985">
                  <c:v>0.2876595744680851</c:v>
                </c:pt>
                <c:pt idx="1990">
                  <c:v>0.45021276595744675</c:v>
                </c:pt>
                <c:pt idx="1995">
                  <c:v>0.20510638297872341</c:v>
                </c:pt>
                <c:pt idx="2000">
                  <c:v>0.24595744680851062</c:v>
                </c:pt>
                <c:pt idx="2005">
                  <c:v>0.2621276595744681</c:v>
                </c:pt>
                <c:pt idx="2010">
                  <c:v>0.34382978723404256</c:v>
                </c:pt>
                <c:pt idx="2015">
                  <c:v>0.29106382978723405</c:v>
                </c:pt>
                <c:pt idx="2020">
                  <c:v>0.34127659574468083</c:v>
                </c:pt>
                <c:pt idx="2025">
                  <c:v>0.2672340425531915</c:v>
                </c:pt>
                <c:pt idx="2030">
                  <c:v>0.29276595744680856</c:v>
                </c:pt>
                <c:pt idx="2035">
                  <c:v>0.34468085106382979</c:v>
                </c:pt>
                <c:pt idx="2040">
                  <c:v>0.2672340425531915</c:v>
                </c:pt>
                <c:pt idx="2045">
                  <c:v>0.38893617021276594</c:v>
                </c:pt>
                <c:pt idx="2050">
                  <c:v>0.26978723404255317</c:v>
                </c:pt>
                <c:pt idx="2055">
                  <c:v>0.21957446808510639</c:v>
                </c:pt>
                <c:pt idx="2060">
                  <c:v>0.31489361702127661</c:v>
                </c:pt>
                <c:pt idx="2065">
                  <c:v>0.24</c:v>
                </c:pt>
                <c:pt idx="2070">
                  <c:v>0.23744680851063832</c:v>
                </c:pt>
                <c:pt idx="2075">
                  <c:v>0.18893617021276596</c:v>
                </c:pt>
                <c:pt idx="2080">
                  <c:v>0.26042553191489359</c:v>
                </c:pt>
                <c:pt idx="2085">
                  <c:v>0.27914893617021275</c:v>
                </c:pt>
                <c:pt idx="2090">
                  <c:v>0.30893617021276593</c:v>
                </c:pt>
                <c:pt idx="2095">
                  <c:v>0.25787234042553187</c:v>
                </c:pt>
                <c:pt idx="2100">
                  <c:v>0.21106382978723404</c:v>
                </c:pt>
                <c:pt idx="2105">
                  <c:v>0.27999999999999997</c:v>
                </c:pt>
                <c:pt idx="2110">
                  <c:v>0.33531914893617021</c:v>
                </c:pt>
                <c:pt idx="2115">
                  <c:v>0.27829787234042558</c:v>
                </c:pt>
                <c:pt idx="2120">
                  <c:v>0.34638297872340429</c:v>
                </c:pt>
                <c:pt idx="2125">
                  <c:v>0.30553191489361697</c:v>
                </c:pt>
                <c:pt idx="2130">
                  <c:v>0.24170212765957447</c:v>
                </c:pt>
                <c:pt idx="2135">
                  <c:v>0.21106382978723404</c:v>
                </c:pt>
                <c:pt idx="2140">
                  <c:v>0.29702127659574468</c:v>
                </c:pt>
                <c:pt idx="2145">
                  <c:v>0.23148936170212764</c:v>
                </c:pt>
                <c:pt idx="2150">
                  <c:v>0.34893617021276596</c:v>
                </c:pt>
                <c:pt idx="2155">
                  <c:v>0.1251063829787234</c:v>
                </c:pt>
                <c:pt idx="2160">
                  <c:v>0.35234042553191491</c:v>
                </c:pt>
                <c:pt idx="2165">
                  <c:v>0.35829787234042554</c:v>
                </c:pt>
                <c:pt idx="2170">
                  <c:v>0.27489361702127657</c:v>
                </c:pt>
                <c:pt idx="2175">
                  <c:v>0.42553191489361702</c:v>
                </c:pt>
                <c:pt idx="2180">
                  <c:v>0.42468085106382975</c:v>
                </c:pt>
                <c:pt idx="2185">
                  <c:v>0.14212765957446807</c:v>
                </c:pt>
                <c:pt idx="2190">
                  <c:v>0.40170212765957453</c:v>
                </c:pt>
                <c:pt idx="2195">
                  <c:v>0.37106382978723407</c:v>
                </c:pt>
                <c:pt idx="2200">
                  <c:v>0.29021276595744683</c:v>
                </c:pt>
                <c:pt idx="2205">
                  <c:v>0.25617021276595747</c:v>
                </c:pt>
                <c:pt idx="2210">
                  <c:v>0.21531914893617024</c:v>
                </c:pt>
                <c:pt idx="2215">
                  <c:v>0.26042553191489359</c:v>
                </c:pt>
                <c:pt idx="2220">
                  <c:v>0.26212765957446804</c:v>
                </c:pt>
                <c:pt idx="2225">
                  <c:v>0.32936170212765958</c:v>
                </c:pt>
                <c:pt idx="2230">
                  <c:v>0.20425531914893616</c:v>
                </c:pt>
                <c:pt idx="2235">
                  <c:v>0.30553191489361697</c:v>
                </c:pt>
                <c:pt idx="2240">
                  <c:v>0.29106382978723405</c:v>
                </c:pt>
                <c:pt idx="2245">
                  <c:v>0.28340425531914898</c:v>
                </c:pt>
                <c:pt idx="2250">
                  <c:v>0.25531914893617025</c:v>
                </c:pt>
                <c:pt idx="2255">
                  <c:v>0.25872340425531914</c:v>
                </c:pt>
                <c:pt idx="2260">
                  <c:v>0.29957446808510635</c:v>
                </c:pt>
                <c:pt idx="2265">
                  <c:v>0.26042553191489365</c:v>
                </c:pt>
                <c:pt idx="2270">
                  <c:v>0.30212765957446808</c:v>
                </c:pt>
                <c:pt idx="2275">
                  <c:v>0.33872340425531916</c:v>
                </c:pt>
                <c:pt idx="2280">
                  <c:v>0.40340425531914892</c:v>
                </c:pt>
                <c:pt idx="2285">
                  <c:v>0.40085106382978725</c:v>
                </c:pt>
                <c:pt idx="2290">
                  <c:v>0.32170212765957445</c:v>
                </c:pt>
                <c:pt idx="2295">
                  <c:v>0.24340425531914894</c:v>
                </c:pt>
                <c:pt idx="2300">
                  <c:v>0.25957446808510637</c:v>
                </c:pt>
                <c:pt idx="2305">
                  <c:v>0.16510638297872343</c:v>
                </c:pt>
                <c:pt idx="2310">
                  <c:v>0.23404255319148937</c:v>
                </c:pt>
                <c:pt idx="2315">
                  <c:v>0.22382978723404254</c:v>
                </c:pt>
                <c:pt idx="2320">
                  <c:v>0.23489361702127662</c:v>
                </c:pt>
                <c:pt idx="2325">
                  <c:v>0.26468085106382977</c:v>
                </c:pt>
                <c:pt idx="2330">
                  <c:v>0.2536170212765958</c:v>
                </c:pt>
                <c:pt idx="2335">
                  <c:v>0.27659574468085107</c:v>
                </c:pt>
                <c:pt idx="2340">
                  <c:v>0.18808510638297876</c:v>
                </c:pt>
                <c:pt idx="2345">
                  <c:v>0.27319148936170212</c:v>
                </c:pt>
                <c:pt idx="2350">
                  <c:v>0.2638297872340426</c:v>
                </c:pt>
                <c:pt idx="2355">
                  <c:v>0.28510638297872337</c:v>
                </c:pt>
                <c:pt idx="2360">
                  <c:v>0.29191489361702128</c:v>
                </c:pt>
                <c:pt idx="2365">
                  <c:v>0.20851063829787231</c:v>
                </c:pt>
                <c:pt idx="2370">
                  <c:v>0.22212765957446806</c:v>
                </c:pt>
                <c:pt idx="2375">
                  <c:v>0.2978723404255319</c:v>
                </c:pt>
                <c:pt idx="2380">
                  <c:v>0.2723404255319149</c:v>
                </c:pt>
                <c:pt idx="2385">
                  <c:v>0.29446808510638295</c:v>
                </c:pt>
                <c:pt idx="2390">
                  <c:v>0.30553191489361697</c:v>
                </c:pt>
                <c:pt idx="2395">
                  <c:v>0.25361702127659574</c:v>
                </c:pt>
                <c:pt idx="2400">
                  <c:v>0.38127659574468081</c:v>
                </c:pt>
                <c:pt idx="2405">
                  <c:v>0.33191489361702126</c:v>
                </c:pt>
                <c:pt idx="2410">
                  <c:v>0.14382978723404255</c:v>
                </c:pt>
                <c:pt idx="2415">
                  <c:v>0.31234042553191488</c:v>
                </c:pt>
                <c:pt idx="2420">
                  <c:v>0.26553191489361699</c:v>
                </c:pt>
                <c:pt idx="2425">
                  <c:v>0.22382978723404254</c:v>
                </c:pt>
                <c:pt idx="2430">
                  <c:v>0.2</c:v>
                </c:pt>
                <c:pt idx="2435">
                  <c:v>0.28595744680851065</c:v>
                </c:pt>
                <c:pt idx="2440">
                  <c:v>0.18553191489361703</c:v>
                </c:pt>
                <c:pt idx="2445">
                  <c:v>0.19489361702127661</c:v>
                </c:pt>
                <c:pt idx="2450">
                  <c:v>0.29787234042553196</c:v>
                </c:pt>
                <c:pt idx="2455">
                  <c:v>0.21191489361702129</c:v>
                </c:pt>
                <c:pt idx="2460">
                  <c:v>0.27999999999999997</c:v>
                </c:pt>
                <c:pt idx="2465">
                  <c:v>0.30042553191489357</c:v>
                </c:pt>
                <c:pt idx="2470">
                  <c:v>0.28170212765957442</c:v>
                </c:pt>
                <c:pt idx="2475">
                  <c:v>0.21702127659574472</c:v>
                </c:pt>
                <c:pt idx="2480">
                  <c:v>0.24510638297872339</c:v>
                </c:pt>
                <c:pt idx="2485">
                  <c:v>0.14042553191489363</c:v>
                </c:pt>
                <c:pt idx="2490">
                  <c:v>0.38808510638297877</c:v>
                </c:pt>
                <c:pt idx="2495">
                  <c:v>0.27999999999999997</c:v>
                </c:pt>
                <c:pt idx="2500">
                  <c:v>0.38978723404255311</c:v>
                </c:pt>
                <c:pt idx="2505">
                  <c:v>0.2774468085106383</c:v>
                </c:pt>
                <c:pt idx="2510">
                  <c:v>0.2774468085106383</c:v>
                </c:pt>
                <c:pt idx="2515">
                  <c:v>0.24510638297872339</c:v>
                </c:pt>
                <c:pt idx="2520">
                  <c:v>0.2519148936170213</c:v>
                </c:pt>
                <c:pt idx="2525">
                  <c:v>0.26893617021276595</c:v>
                </c:pt>
                <c:pt idx="2530">
                  <c:v>0.28595744680851065</c:v>
                </c:pt>
                <c:pt idx="2535">
                  <c:v>0.4127659574468085</c:v>
                </c:pt>
                <c:pt idx="2540">
                  <c:v>0.30638297872340425</c:v>
                </c:pt>
                <c:pt idx="2545">
                  <c:v>0.42978723404255315</c:v>
                </c:pt>
                <c:pt idx="2550">
                  <c:v>0.27829787234042558</c:v>
                </c:pt>
                <c:pt idx="2555">
                  <c:v>0.28170212765957447</c:v>
                </c:pt>
                <c:pt idx="2560">
                  <c:v>0.33276595744680854</c:v>
                </c:pt>
                <c:pt idx="2565">
                  <c:v>7.3191489361702125E-2</c:v>
                </c:pt>
                <c:pt idx="2570">
                  <c:v>0.3131914893617021</c:v>
                </c:pt>
                <c:pt idx="2575">
                  <c:v>0.31659574468085105</c:v>
                </c:pt>
                <c:pt idx="2580">
                  <c:v>0.30212765957446808</c:v>
                </c:pt>
                <c:pt idx="2585">
                  <c:v>0.26638297872340427</c:v>
                </c:pt>
                <c:pt idx="2590">
                  <c:v>0.21191489361702126</c:v>
                </c:pt>
                <c:pt idx="2595">
                  <c:v>0.35489361702127653</c:v>
                </c:pt>
                <c:pt idx="2600">
                  <c:v>0.22127659574468087</c:v>
                </c:pt>
                <c:pt idx="2605">
                  <c:v>0.26297872340425532</c:v>
                </c:pt>
                <c:pt idx="2610">
                  <c:v>0.18893617021276596</c:v>
                </c:pt>
                <c:pt idx="2615">
                  <c:v>0.15574468085106383</c:v>
                </c:pt>
                <c:pt idx="2620">
                  <c:v>0.21361702127659576</c:v>
                </c:pt>
                <c:pt idx="2625">
                  <c:v>0.37276595744680852</c:v>
                </c:pt>
                <c:pt idx="2630">
                  <c:v>0.29021276595744683</c:v>
                </c:pt>
                <c:pt idx="2635">
                  <c:v>0.25617021276595742</c:v>
                </c:pt>
                <c:pt idx="2640">
                  <c:v>0.16680851063829788</c:v>
                </c:pt>
                <c:pt idx="2645">
                  <c:v>0.25617021276595742</c:v>
                </c:pt>
                <c:pt idx="2650">
                  <c:v>0.30638297872340425</c:v>
                </c:pt>
                <c:pt idx="2655">
                  <c:v>0.27999999999999997</c:v>
                </c:pt>
                <c:pt idx="2660">
                  <c:v>0.18808510638297871</c:v>
                </c:pt>
                <c:pt idx="2665">
                  <c:v>0.24255319148936172</c:v>
                </c:pt>
                <c:pt idx="2670">
                  <c:v>0.2519148936170213</c:v>
                </c:pt>
                <c:pt idx="2675">
                  <c:v>0.27574468085106385</c:v>
                </c:pt>
                <c:pt idx="2680">
                  <c:v>0.33787234042553194</c:v>
                </c:pt>
                <c:pt idx="2685">
                  <c:v>0.20085106382978721</c:v>
                </c:pt>
                <c:pt idx="2690">
                  <c:v>0.22212765957446806</c:v>
                </c:pt>
                <c:pt idx="2695">
                  <c:v>0.35659574468085109</c:v>
                </c:pt>
                <c:pt idx="2700">
                  <c:v>0.23489361702127659</c:v>
                </c:pt>
                <c:pt idx="2705">
                  <c:v>0.11404255319148937</c:v>
                </c:pt>
                <c:pt idx="2710">
                  <c:v>0.32510638297872341</c:v>
                </c:pt>
                <c:pt idx="2715">
                  <c:v>0.31744680851063828</c:v>
                </c:pt>
                <c:pt idx="2720">
                  <c:v>0.21191489361702126</c:v>
                </c:pt>
                <c:pt idx="2725">
                  <c:v>0.32425531914893618</c:v>
                </c:pt>
                <c:pt idx="2730">
                  <c:v>0.19744680851063828</c:v>
                </c:pt>
                <c:pt idx="2735">
                  <c:v>0.33702127659574466</c:v>
                </c:pt>
                <c:pt idx="2740">
                  <c:v>0.1651063829787234</c:v>
                </c:pt>
                <c:pt idx="2745">
                  <c:v>0.22042553191489361</c:v>
                </c:pt>
                <c:pt idx="2750">
                  <c:v>0.28936170212765955</c:v>
                </c:pt>
                <c:pt idx="2755">
                  <c:v>0.41617021276595745</c:v>
                </c:pt>
                <c:pt idx="2760">
                  <c:v>0.26978723404255317</c:v>
                </c:pt>
                <c:pt idx="2765">
                  <c:v>0.2927659574468085</c:v>
                </c:pt>
                <c:pt idx="2770">
                  <c:v>0.27063829787234039</c:v>
                </c:pt>
                <c:pt idx="2775">
                  <c:v>0.19489361702127658</c:v>
                </c:pt>
                <c:pt idx="2780">
                  <c:v>0.51063829787234039</c:v>
                </c:pt>
              </c:numCache>
            </c:numRef>
          </c:xVal>
          <c:yVal>
            <c:numRef>
              <c:f>'0,5 normerte grafer'!$A$6:$A$2786</c:f>
              <c:numCache>
                <c:formatCode>General</c:formatCode>
                <c:ptCount val="2781"/>
                <c:pt idx="0">
                  <c:v>0.2</c:v>
                </c:pt>
                <c:pt idx="5">
                  <c:v>0.7</c:v>
                </c:pt>
                <c:pt idx="10">
                  <c:v>1.2</c:v>
                </c:pt>
                <c:pt idx="15">
                  <c:v>1.7</c:v>
                </c:pt>
                <c:pt idx="20">
                  <c:v>2.2000000000000002</c:v>
                </c:pt>
                <c:pt idx="25">
                  <c:v>2.7</c:v>
                </c:pt>
                <c:pt idx="30">
                  <c:v>3.2</c:v>
                </c:pt>
                <c:pt idx="35">
                  <c:v>3.7</c:v>
                </c:pt>
                <c:pt idx="40">
                  <c:v>4.2</c:v>
                </c:pt>
                <c:pt idx="45">
                  <c:v>4.7</c:v>
                </c:pt>
                <c:pt idx="50">
                  <c:v>5.2</c:v>
                </c:pt>
                <c:pt idx="55">
                  <c:v>5.7</c:v>
                </c:pt>
                <c:pt idx="60">
                  <c:v>6.2</c:v>
                </c:pt>
                <c:pt idx="65">
                  <c:v>6.7</c:v>
                </c:pt>
                <c:pt idx="70">
                  <c:v>7.2</c:v>
                </c:pt>
                <c:pt idx="75">
                  <c:v>7.7</c:v>
                </c:pt>
                <c:pt idx="80">
                  <c:v>8.1999999999999993</c:v>
                </c:pt>
                <c:pt idx="85">
                  <c:v>8.6999999999999993</c:v>
                </c:pt>
                <c:pt idx="90">
                  <c:v>9.1999999999999993</c:v>
                </c:pt>
                <c:pt idx="95">
                  <c:v>9.6999999999999993</c:v>
                </c:pt>
                <c:pt idx="100">
                  <c:v>10.199999999999999</c:v>
                </c:pt>
                <c:pt idx="105">
                  <c:v>10.7</c:v>
                </c:pt>
                <c:pt idx="110">
                  <c:v>11.2</c:v>
                </c:pt>
                <c:pt idx="115">
                  <c:v>11.7</c:v>
                </c:pt>
                <c:pt idx="120">
                  <c:v>12.2</c:v>
                </c:pt>
                <c:pt idx="125">
                  <c:v>12.7</c:v>
                </c:pt>
                <c:pt idx="130">
                  <c:v>13.2</c:v>
                </c:pt>
                <c:pt idx="135">
                  <c:v>13.7</c:v>
                </c:pt>
                <c:pt idx="140">
                  <c:v>14.2</c:v>
                </c:pt>
                <c:pt idx="145">
                  <c:v>14.7</c:v>
                </c:pt>
                <c:pt idx="150">
                  <c:v>15.2</c:v>
                </c:pt>
                <c:pt idx="155">
                  <c:v>15.7</c:v>
                </c:pt>
                <c:pt idx="160">
                  <c:v>16.2</c:v>
                </c:pt>
                <c:pt idx="165">
                  <c:v>16.7</c:v>
                </c:pt>
                <c:pt idx="170">
                  <c:v>17.2</c:v>
                </c:pt>
                <c:pt idx="175">
                  <c:v>17.7</c:v>
                </c:pt>
                <c:pt idx="180">
                  <c:v>18.2</c:v>
                </c:pt>
                <c:pt idx="185">
                  <c:v>18.7</c:v>
                </c:pt>
                <c:pt idx="190">
                  <c:v>19.2</c:v>
                </c:pt>
                <c:pt idx="195">
                  <c:v>19.7</c:v>
                </c:pt>
                <c:pt idx="200">
                  <c:v>20.2</c:v>
                </c:pt>
                <c:pt idx="205">
                  <c:v>20.7</c:v>
                </c:pt>
                <c:pt idx="210">
                  <c:v>21.2</c:v>
                </c:pt>
                <c:pt idx="215">
                  <c:v>21.7</c:v>
                </c:pt>
                <c:pt idx="220">
                  <c:v>22.2</c:v>
                </c:pt>
                <c:pt idx="225">
                  <c:v>22.7</c:v>
                </c:pt>
                <c:pt idx="230">
                  <c:v>23.2</c:v>
                </c:pt>
                <c:pt idx="235">
                  <c:v>23.7</c:v>
                </c:pt>
                <c:pt idx="240">
                  <c:v>24.2</c:v>
                </c:pt>
                <c:pt idx="245">
                  <c:v>24.7</c:v>
                </c:pt>
                <c:pt idx="250">
                  <c:v>25.2</c:v>
                </c:pt>
                <c:pt idx="255">
                  <c:v>25.7</c:v>
                </c:pt>
                <c:pt idx="260">
                  <c:v>26.2</c:v>
                </c:pt>
                <c:pt idx="265">
                  <c:v>26.7</c:v>
                </c:pt>
                <c:pt idx="270">
                  <c:v>27.2</c:v>
                </c:pt>
                <c:pt idx="275">
                  <c:v>27.7</c:v>
                </c:pt>
                <c:pt idx="280">
                  <c:v>28.2</c:v>
                </c:pt>
                <c:pt idx="285">
                  <c:v>28.7</c:v>
                </c:pt>
                <c:pt idx="290">
                  <c:v>29.2</c:v>
                </c:pt>
                <c:pt idx="295">
                  <c:v>29.7</c:v>
                </c:pt>
                <c:pt idx="300">
                  <c:v>30.2</c:v>
                </c:pt>
                <c:pt idx="305">
                  <c:v>30.7</c:v>
                </c:pt>
                <c:pt idx="310">
                  <c:v>31.2</c:v>
                </c:pt>
                <c:pt idx="315">
                  <c:v>31.7</c:v>
                </c:pt>
                <c:pt idx="320">
                  <c:v>32.200000000000003</c:v>
                </c:pt>
                <c:pt idx="325">
                  <c:v>32.700000000000003</c:v>
                </c:pt>
                <c:pt idx="330">
                  <c:v>33.200000000000003</c:v>
                </c:pt>
                <c:pt idx="335">
                  <c:v>33.700000000000003</c:v>
                </c:pt>
                <c:pt idx="340">
                  <c:v>34.200000000000003</c:v>
                </c:pt>
                <c:pt idx="345">
                  <c:v>34.700000000000003</c:v>
                </c:pt>
                <c:pt idx="350">
                  <c:v>35.200000000000003</c:v>
                </c:pt>
                <c:pt idx="355">
                  <c:v>35.700000000000003</c:v>
                </c:pt>
                <c:pt idx="360">
                  <c:v>36.200000000000003</c:v>
                </c:pt>
                <c:pt idx="365">
                  <c:v>36.700000000000003</c:v>
                </c:pt>
                <c:pt idx="370">
                  <c:v>37.200000000000003</c:v>
                </c:pt>
                <c:pt idx="375">
                  <c:v>37.700000000000003</c:v>
                </c:pt>
                <c:pt idx="380">
                  <c:v>38.200000000000003</c:v>
                </c:pt>
                <c:pt idx="385">
                  <c:v>38.700000000000003</c:v>
                </c:pt>
                <c:pt idx="390">
                  <c:v>39.200000000000003</c:v>
                </c:pt>
                <c:pt idx="395">
                  <c:v>39.700000000000003</c:v>
                </c:pt>
                <c:pt idx="400">
                  <c:v>40.200000000000003</c:v>
                </c:pt>
                <c:pt idx="405">
                  <c:v>40.700000000000003</c:v>
                </c:pt>
                <c:pt idx="410">
                  <c:v>41.2</c:v>
                </c:pt>
                <c:pt idx="415">
                  <c:v>41.7</c:v>
                </c:pt>
                <c:pt idx="420">
                  <c:v>42.2</c:v>
                </c:pt>
                <c:pt idx="425">
                  <c:v>42.7</c:v>
                </c:pt>
                <c:pt idx="430">
                  <c:v>43.2</c:v>
                </c:pt>
                <c:pt idx="435">
                  <c:v>43.7</c:v>
                </c:pt>
                <c:pt idx="440">
                  <c:v>44.2</c:v>
                </c:pt>
                <c:pt idx="445">
                  <c:v>44.7</c:v>
                </c:pt>
                <c:pt idx="450">
                  <c:v>45.2</c:v>
                </c:pt>
                <c:pt idx="455">
                  <c:v>45.7</c:v>
                </c:pt>
                <c:pt idx="460">
                  <c:v>46.2</c:v>
                </c:pt>
                <c:pt idx="465">
                  <c:v>46.7</c:v>
                </c:pt>
                <c:pt idx="470">
                  <c:v>47.2</c:v>
                </c:pt>
                <c:pt idx="475">
                  <c:v>47.7</c:v>
                </c:pt>
                <c:pt idx="480">
                  <c:v>48.2</c:v>
                </c:pt>
                <c:pt idx="485">
                  <c:v>48.7</c:v>
                </c:pt>
                <c:pt idx="490">
                  <c:v>49.2</c:v>
                </c:pt>
                <c:pt idx="495">
                  <c:v>49.7</c:v>
                </c:pt>
                <c:pt idx="500">
                  <c:v>50.2</c:v>
                </c:pt>
                <c:pt idx="505">
                  <c:v>50.7</c:v>
                </c:pt>
                <c:pt idx="510">
                  <c:v>51.2</c:v>
                </c:pt>
                <c:pt idx="515">
                  <c:v>51.7</c:v>
                </c:pt>
                <c:pt idx="520">
                  <c:v>52.2</c:v>
                </c:pt>
                <c:pt idx="525">
                  <c:v>52.7</c:v>
                </c:pt>
                <c:pt idx="530">
                  <c:v>53.2</c:v>
                </c:pt>
                <c:pt idx="535">
                  <c:v>53.7</c:v>
                </c:pt>
                <c:pt idx="540">
                  <c:v>54.2</c:v>
                </c:pt>
                <c:pt idx="545">
                  <c:v>54.7</c:v>
                </c:pt>
                <c:pt idx="550">
                  <c:v>55.2</c:v>
                </c:pt>
                <c:pt idx="555">
                  <c:v>55.7</c:v>
                </c:pt>
                <c:pt idx="560">
                  <c:v>56.2</c:v>
                </c:pt>
                <c:pt idx="565">
                  <c:v>56.7</c:v>
                </c:pt>
                <c:pt idx="570">
                  <c:v>57.2</c:v>
                </c:pt>
                <c:pt idx="575">
                  <c:v>57.7</c:v>
                </c:pt>
                <c:pt idx="580">
                  <c:v>58.2</c:v>
                </c:pt>
                <c:pt idx="585">
                  <c:v>58.7</c:v>
                </c:pt>
                <c:pt idx="590">
                  <c:v>59.2</c:v>
                </c:pt>
                <c:pt idx="595">
                  <c:v>59.7</c:v>
                </c:pt>
                <c:pt idx="600">
                  <c:v>60.2</c:v>
                </c:pt>
                <c:pt idx="605">
                  <c:v>60.7</c:v>
                </c:pt>
                <c:pt idx="610">
                  <c:v>61.2</c:v>
                </c:pt>
                <c:pt idx="615">
                  <c:v>61.7</c:v>
                </c:pt>
                <c:pt idx="620">
                  <c:v>62.2</c:v>
                </c:pt>
                <c:pt idx="625">
                  <c:v>62.7</c:v>
                </c:pt>
                <c:pt idx="630">
                  <c:v>63.2</c:v>
                </c:pt>
                <c:pt idx="635">
                  <c:v>63.7</c:v>
                </c:pt>
                <c:pt idx="640">
                  <c:v>64.2</c:v>
                </c:pt>
                <c:pt idx="645">
                  <c:v>64.7</c:v>
                </c:pt>
                <c:pt idx="650">
                  <c:v>65.2</c:v>
                </c:pt>
                <c:pt idx="655">
                  <c:v>65.7</c:v>
                </c:pt>
                <c:pt idx="660">
                  <c:v>66.2</c:v>
                </c:pt>
                <c:pt idx="665">
                  <c:v>66.7</c:v>
                </c:pt>
                <c:pt idx="670">
                  <c:v>67.2</c:v>
                </c:pt>
                <c:pt idx="675">
                  <c:v>67.7</c:v>
                </c:pt>
                <c:pt idx="680">
                  <c:v>68.2</c:v>
                </c:pt>
                <c:pt idx="685">
                  <c:v>68.7</c:v>
                </c:pt>
                <c:pt idx="690">
                  <c:v>69.2</c:v>
                </c:pt>
                <c:pt idx="695">
                  <c:v>69.7</c:v>
                </c:pt>
                <c:pt idx="700">
                  <c:v>70.2</c:v>
                </c:pt>
                <c:pt idx="705">
                  <c:v>70.7</c:v>
                </c:pt>
                <c:pt idx="710">
                  <c:v>71.2</c:v>
                </c:pt>
                <c:pt idx="715">
                  <c:v>71.7</c:v>
                </c:pt>
                <c:pt idx="720">
                  <c:v>72.2</c:v>
                </c:pt>
                <c:pt idx="725">
                  <c:v>72.7</c:v>
                </c:pt>
                <c:pt idx="730">
                  <c:v>73.2</c:v>
                </c:pt>
                <c:pt idx="735">
                  <c:v>73.7</c:v>
                </c:pt>
                <c:pt idx="740">
                  <c:v>74.2</c:v>
                </c:pt>
                <c:pt idx="745">
                  <c:v>74.7</c:v>
                </c:pt>
                <c:pt idx="750">
                  <c:v>75.2</c:v>
                </c:pt>
                <c:pt idx="755">
                  <c:v>75.7</c:v>
                </c:pt>
                <c:pt idx="760">
                  <c:v>76.2</c:v>
                </c:pt>
                <c:pt idx="765">
                  <c:v>76.7</c:v>
                </c:pt>
                <c:pt idx="770">
                  <c:v>77.2</c:v>
                </c:pt>
                <c:pt idx="775">
                  <c:v>77.7</c:v>
                </c:pt>
                <c:pt idx="780">
                  <c:v>78.2</c:v>
                </c:pt>
                <c:pt idx="785">
                  <c:v>78.7</c:v>
                </c:pt>
                <c:pt idx="790">
                  <c:v>79.2</c:v>
                </c:pt>
                <c:pt idx="795">
                  <c:v>79.7</c:v>
                </c:pt>
                <c:pt idx="800">
                  <c:v>80.2</c:v>
                </c:pt>
                <c:pt idx="805">
                  <c:v>80.7</c:v>
                </c:pt>
                <c:pt idx="810">
                  <c:v>81.2</c:v>
                </c:pt>
                <c:pt idx="815">
                  <c:v>81.7</c:v>
                </c:pt>
                <c:pt idx="820">
                  <c:v>82.2</c:v>
                </c:pt>
                <c:pt idx="825">
                  <c:v>82.7</c:v>
                </c:pt>
                <c:pt idx="830">
                  <c:v>83.2</c:v>
                </c:pt>
                <c:pt idx="835">
                  <c:v>83.7</c:v>
                </c:pt>
                <c:pt idx="840">
                  <c:v>84.2</c:v>
                </c:pt>
                <c:pt idx="845">
                  <c:v>84.7</c:v>
                </c:pt>
                <c:pt idx="850">
                  <c:v>85.2</c:v>
                </c:pt>
                <c:pt idx="855">
                  <c:v>85.7</c:v>
                </c:pt>
                <c:pt idx="860">
                  <c:v>86.2</c:v>
                </c:pt>
                <c:pt idx="865">
                  <c:v>86.7</c:v>
                </c:pt>
                <c:pt idx="870">
                  <c:v>87.2</c:v>
                </c:pt>
                <c:pt idx="875">
                  <c:v>87.7</c:v>
                </c:pt>
                <c:pt idx="880">
                  <c:v>88.2</c:v>
                </c:pt>
                <c:pt idx="885">
                  <c:v>88.7</c:v>
                </c:pt>
                <c:pt idx="890">
                  <c:v>89.2</c:v>
                </c:pt>
                <c:pt idx="895">
                  <c:v>89.7</c:v>
                </c:pt>
                <c:pt idx="900">
                  <c:v>90.2</c:v>
                </c:pt>
                <c:pt idx="905">
                  <c:v>90.7</c:v>
                </c:pt>
                <c:pt idx="910">
                  <c:v>91.2</c:v>
                </c:pt>
                <c:pt idx="915">
                  <c:v>91.7</c:v>
                </c:pt>
                <c:pt idx="920">
                  <c:v>92.2</c:v>
                </c:pt>
                <c:pt idx="925">
                  <c:v>92.7</c:v>
                </c:pt>
                <c:pt idx="930">
                  <c:v>93.2</c:v>
                </c:pt>
                <c:pt idx="935">
                  <c:v>93.7</c:v>
                </c:pt>
                <c:pt idx="940">
                  <c:v>94.2</c:v>
                </c:pt>
                <c:pt idx="945">
                  <c:v>94.7</c:v>
                </c:pt>
                <c:pt idx="950">
                  <c:v>95.2</c:v>
                </c:pt>
                <c:pt idx="955">
                  <c:v>95.7</c:v>
                </c:pt>
                <c:pt idx="960">
                  <c:v>96.2</c:v>
                </c:pt>
                <c:pt idx="965">
                  <c:v>96.7</c:v>
                </c:pt>
                <c:pt idx="970">
                  <c:v>97.2</c:v>
                </c:pt>
                <c:pt idx="975">
                  <c:v>97.7</c:v>
                </c:pt>
                <c:pt idx="980">
                  <c:v>98.2</c:v>
                </c:pt>
                <c:pt idx="985">
                  <c:v>98.7</c:v>
                </c:pt>
                <c:pt idx="990">
                  <c:v>99.2</c:v>
                </c:pt>
                <c:pt idx="995">
                  <c:v>99.7</c:v>
                </c:pt>
                <c:pt idx="1000">
                  <c:v>100.2</c:v>
                </c:pt>
                <c:pt idx="1005">
                  <c:v>100.7</c:v>
                </c:pt>
                <c:pt idx="1010">
                  <c:v>101.2</c:v>
                </c:pt>
                <c:pt idx="1015">
                  <c:v>101.7</c:v>
                </c:pt>
                <c:pt idx="1020">
                  <c:v>102.2</c:v>
                </c:pt>
                <c:pt idx="1025">
                  <c:v>102.7</c:v>
                </c:pt>
                <c:pt idx="1030">
                  <c:v>103.2</c:v>
                </c:pt>
                <c:pt idx="1035">
                  <c:v>103.7</c:v>
                </c:pt>
                <c:pt idx="1040">
                  <c:v>104.2</c:v>
                </c:pt>
                <c:pt idx="1045">
                  <c:v>104.7</c:v>
                </c:pt>
                <c:pt idx="1050">
                  <c:v>105.2</c:v>
                </c:pt>
                <c:pt idx="1055">
                  <c:v>105.7</c:v>
                </c:pt>
                <c:pt idx="1060">
                  <c:v>106.2</c:v>
                </c:pt>
                <c:pt idx="1065">
                  <c:v>106.7</c:v>
                </c:pt>
                <c:pt idx="1070">
                  <c:v>107.2</c:v>
                </c:pt>
                <c:pt idx="1075">
                  <c:v>107.7</c:v>
                </c:pt>
                <c:pt idx="1080">
                  <c:v>108.2</c:v>
                </c:pt>
                <c:pt idx="1085">
                  <c:v>108.7</c:v>
                </c:pt>
                <c:pt idx="1090">
                  <c:v>109.2</c:v>
                </c:pt>
                <c:pt idx="1095">
                  <c:v>109.7</c:v>
                </c:pt>
                <c:pt idx="1100">
                  <c:v>110.2</c:v>
                </c:pt>
                <c:pt idx="1105">
                  <c:v>110.7</c:v>
                </c:pt>
                <c:pt idx="1110">
                  <c:v>111.2</c:v>
                </c:pt>
                <c:pt idx="1115">
                  <c:v>111.7</c:v>
                </c:pt>
                <c:pt idx="1120">
                  <c:v>112.2</c:v>
                </c:pt>
                <c:pt idx="1125">
                  <c:v>112.7</c:v>
                </c:pt>
                <c:pt idx="1130">
                  <c:v>113.2</c:v>
                </c:pt>
                <c:pt idx="1135">
                  <c:v>113.7</c:v>
                </c:pt>
                <c:pt idx="1140">
                  <c:v>114.2</c:v>
                </c:pt>
                <c:pt idx="1145">
                  <c:v>114.7</c:v>
                </c:pt>
                <c:pt idx="1150">
                  <c:v>115.2</c:v>
                </c:pt>
                <c:pt idx="1155">
                  <c:v>115.7</c:v>
                </c:pt>
                <c:pt idx="1160">
                  <c:v>116.2</c:v>
                </c:pt>
                <c:pt idx="1165">
                  <c:v>116.7</c:v>
                </c:pt>
                <c:pt idx="1170">
                  <c:v>117.2</c:v>
                </c:pt>
                <c:pt idx="1175">
                  <c:v>117.7</c:v>
                </c:pt>
                <c:pt idx="1180">
                  <c:v>118.2</c:v>
                </c:pt>
                <c:pt idx="1185">
                  <c:v>118.7</c:v>
                </c:pt>
                <c:pt idx="1190">
                  <c:v>119.2</c:v>
                </c:pt>
                <c:pt idx="1195">
                  <c:v>119.7</c:v>
                </c:pt>
                <c:pt idx="1200">
                  <c:v>120.2</c:v>
                </c:pt>
                <c:pt idx="1205">
                  <c:v>120.7</c:v>
                </c:pt>
                <c:pt idx="1210">
                  <c:v>121.2</c:v>
                </c:pt>
                <c:pt idx="1215">
                  <c:v>121.7</c:v>
                </c:pt>
                <c:pt idx="1220">
                  <c:v>122.2</c:v>
                </c:pt>
                <c:pt idx="1225">
                  <c:v>122.7</c:v>
                </c:pt>
                <c:pt idx="1230">
                  <c:v>123.2</c:v>
                </c:pt>
                <c:pt idx="1235">
                  <c:v>123.7</c:v>
                </c:pt>
                <c:pt idx="1240">
                  <c:v>124.2</c:v>
                </c:pt>
                <c:pt idx="1245">
                  <c:v>124.7</c:v>
                </c:pt>
                <c:pt idx="1250">
                  <c:v>125.2</c:v>
                </c:pt>
                <c:pt idx="1255">
                  <c:v>125.7</c:v>
                </c:pt>
                <c:pt idx="1260">
                  <c:v>126.2</c:v>
                </c:pt>
                <c:pt idx="1265">
                  <c:v>126.7</c:v>
                </c:pt>
                <c:pt idx="1270">
                  <c:v>127.2</c:v>
                </c:pt>
                <c:pt idx="1275">
                  <c:v>127.7</c:v>
                </c:pt>
                <c:pt idx="1280">
                  <c:v>128.19999999999999</c:v>
                </c:pt>
                <c:pt idx="1285">
                  <c:v>128.69999999999999</c:v>
                </c:pt>
                <c:pt idx="1290">
                  <c:v>129.19999999999999</c:v>
                </c:pt>
                <c:pt idx="1295">
                  <c:v>129.69999999999999</c:v>
                </c:pt>
                <c:pt idx="1300">
                  <c:v>130.19999999999999</c:v>
                </c:pt>
                <c:pt idx="1305">
                  <c:v>130.69999999999999</c:v>
                </c:pt>
                <c:pt idx="1310">
                  <c:v>131.19999999999999</c:v>
                </c:pt>
                <c:pt idx="1315">
                  <c:v>131.69999999999999</c:v>
                </c:pt>
                <c:pt idx="1320">
                  <c:v>132.19999999999999</c:v>
                </c:pt>
                <c:pt idx="1325">
                  <c:v>132.69999999999999</c:v>
                </c:pt>
                <c:pt idx="1330">
                  <c:v>133.19999999999999</c:v>
                </c:pt>
                <c:pt idx="1335">
                  <c:v>133.69999999999999</c:v>
                </c:pt>
                <c:pt idx="1340">
                  <c:v>134.19999999999999</c:v>
                </c:pt>
                <c:pt idx="1345">
                  <c:v>134.69999999999999</c:v>
                </c:pt>
                <c:pt idx="1350">
                  <c:v>135.19999999999999</c:v>
                </c:pt>
                <c:pt idx="1355">
                  <c:v>135.69999999999999</c:v>
                </c:pt>
                <c:pt idx="1360">
                  <c:v>136.19999999999999</c:v>
                </c:pt>
                <c:pt idx="1365">
                  <c:v>136.69999999999999</c:v>
                </c:pt>
                <c:pt idx="1370">
                  <c:v>137.19999999999999</c:v>
                </c:pt>
                <c:pt idx="1375">
                  <c:v>137.69999999999999</c:v>
                </c:pt>
                <c:pt idx="1380">
                  <c:v>138.19999999999999</c:v>
                </c:pt>
                <c:pt idx="1385">
                  <c:v>138.69999999999999</c:v>
                </c:pt>
                <c:pt idx="1390">
                  <c:v>139.19999999999999</c:v>
                </c:pt>
                <c:pt idx="1395">
                  <c:v>139.69999999999999</c:v>
                </c:pt>
                <c:pt idx="1400">
                  <c:v>140.19999999999999</c:v>
                </c:pt>
                <c:pt idx="1405">
                  <c:v>140.69999999999999</c:v>
                </c:pt>
                <c:pt idx="1410">
                  <c:v>141.19999999999999</c:v>
                </c:pt>
                <c:pt idx="1415">
                  <c:v>141.69999999999999</c:v>
                </c:pt>
                <c:pt idx="1420">
                  <c:v>142.19999999999999</c:v>
                </c:pt>
                <c:pt idx="1425">
                  <c:v>142.69999999999999</c:v>
                </c:pt>
                <c:pt idx="1430">
                  <c:v>143.19999999999999</c:v>
                </c:pt>
                <c:pt idx="1435">
                  <c:v>143.69999999999999</c:v>
                </c:pt>
                <c:pt idx="1440">
                  <c:v>144.19999999999999</c:v>
                </c:pt>
                <c:pt idx="1445">
                  <c:v>144.69999999999999</c:v>
                </c:pt>
                <c:pt idx="1450">
                  <c:v>145.19999999999999</c:v>
                </c:pt>
                <c:pt idx="1455">
                  <c:v>145.69999999999999</c:v>
                </c:pt>
                <c:pt idx="1460">
                  <c:v>146.19999999999999</c:v>
                </c:pt>
                <c:pt idx="1465">
                  <c:v>146.69999999999999</c:v>
                </c:pt>
                <c:pt idx="1470">
                  <c:v>147.19999999999999</c:v>
                </c:pt>
                <c:pt idx="1475">
                  <c:v>147.69999999999999</c:v>
                </c:pt>
                <c:pt idx="1480">
                  <c:v>148.19999999999999</c:v>
                </c:pt>
                <c:pt idx="1485">
                  <c:v>148.69999999999999</c:v>
                </c:pt>
                <c:pt idx="1490">
                  <c:v>149.19999999999999</c:v>
                </c:pt>
                <c:pt idx="1495">
                  <c:v>149.69999999999999</c:v>
                </c:pt>
                <c:pt idx="1500">
                  <c:v>150.19999999999999</c:v>
                </c:pt>
                <c:pt idx="1505">
                  <c:v>150.69999999999999</c:v>
                </c:pt>
                <c:pt idx="1510">
                  <c:v>151.19999999999999</c:v>
                </c:pt>
                <c:pt idx="1515">
                  <c:v>151.69999999999999</c:v>
                </c:pt>
                <c:pt idx="1520">
                  <c:v>152.19999999999999</c:v>
                </c:pt>
                <c:pt idx="1525">
                  <c:v>152.69999999999999</c:v>
                </c:pt>
                <c:pt idx="1530">
                  <c:v>153.19999999999999</c:v>
                </c:pt>
                <c:pt idx="1535">
                  <c:v>153.69999999999999</c:v>
                </c:pt>
                <c:pt idx="1540">
                  <c:v>154.19999999999999</c:v>
                </c:pt>
                <c:pt idx="1545">
                  <c:v>154.69999999999999</c:v>
                </c:pt>
                <c:pt idx="1550">
                  <c:v>155.19999999999999</c:v>
                </c:pt>
                <c:pt idx="1555">
                  <c:v>155.69999999999999</c:v>
                </c:pt>
                <c:pt idx="1560">
                  <c:v>156.19999999999999</c:v>
                </c:pt>
                <c:pt idx="1565">
                  <c:v>156.69999999999999</c:v>
                </c:pt>
                <c:pt idx="1570">
                  <c:v>157.19999999999999</c:v>
                </c:pt>
                <c:pt idx="1575">
                  <c:v>157.69999999999999</c:v>
                </c:pt>
                <c:pt idx="1580">
                  <c:v>158.19999999999999</c:v>
                </c:pt>
                <c:pt idx="1585">
                  <c:v>158.69999999999999</c:v>
                </c:pt>
                <c:pt idx="1590">
                  <c:v>159.19999999999999</c:v>
                </c:pt>
                <c:pt idx="1595">
                  <c:v>159.69999999999999</c:v>
                </c:pt>
                <c:pt idx="1600">
                  <c:v>160.19999999999999</c:v>
                </c:pt>
                <c:pt idx="1605">
                  <c:v>160.69999999999999</c:v>
                </c:pt>
                <c:pt idx="1610">
                  <c:v>161.19999999999999</c:v>
                </c:pt>
                <c:pt idx="1615">
                  <c:v>161.69999999999999</c:v>
                </c:pt>
                <c:pt idx="1620">
                  <c:v>162.19999999999999</c:v>
                </c:pt>
                <c:pt idx="1625">
                  <c:v>162.69999999999999</c:v>
                </c:pt>
                <c:pt idx="1630">
                  <c:v>163.19999999999999</c:v>
                </c:pt>
                <c:pt idx="1635">
                  <c:v>163.69999999999999</c:v>
                </c:pt>
                <c:pt idx="1640">
                  <c:v>164.2</c:v>
                </c:pt>
                <c:pt idx="1645">
                  <c:v>164.7</c:v>
                </c:pt>
                <c:pt idx="1650">
                  <c:v>165.2</c:v>
                </c:pt>
                <c:pt idx="1655">
                  <c:v>165.7</c:v>
                </c:pt>
                <c:pt idx="1660">
                  <c:v>166.2</c:v>
                </c:pt>
                <c:pt idx="1665">
                  <c:v>166.7</c:v>
                </c:pt>
                <c:pt idx="1670">
                  <c:v>167.2</c:v>
                </c:pt>
                <c:pt idx="1675">
                  <c:v>167.7</c:v>
                </c:pt>
                <c:pt idx="1680">
                  <c:v>168.2</c:v>
                </c:pt>
                <c:pt idx="1685">
                  <c:v>168.7</c:v>
                </c:pt>
                <c:pt idx="1690">
                  <c:v>169.2</c:v>
                </c:pt>
                <c:pt idx="1695">
                  <c:v>169.7</c:v>
                </c:pt>
                <c:pt idx="1700">
                  <c:v>170.2</c:v>
                </c:pt>
                <c:pt idx="1705">
                  <c:v>170.7</c:v>
                </c:pt>
                <c:pt idx="1710">
                  <c:v>171.2</c:v>
                </c:pt>
                <c:pt idx="1715">
                  <c:v>171.7</c:v>
                </c:pt>
                <c:pt idx="1720">
                  <c:v>172.2</c:v>
                </c:pt>
                <c:pt idx="1725">
                  <c:v>172.7</c:v>
                </c:pt>
                <c:pt idx="1730">
                  <c:v>173.2</c:v>
                </c:pt>
                <c:pt idx="1735">
                  <c:v>173.7</c:v>
                </c:pt>
                <c:pt idx="1740">
                  <c:v>174.2</c:v>
                </c:pt>
                <c:pt idx="1745">
                  <c:v>174.7</c:v>
                </c:pt>
                <c:pt idx="1750">
                  <c:v>175.2</c:v>
                </c:pt>
                <c:pt idx="1755">
                  <c:v>175.7</c:v>
                </c:pt>
                <c:pt idx="1760">
                  <c:v>176.2</c:v>
                </c:pt>
                <c:pt idx="1765">
                  <c:v>176.7</c:v>
                </c:pt>
                <c:pt idx="1770">
                  <c:v>177.2</c:v>
                </c:pt>
                <c:pt idx="1775">
                  <c:v>177.7</c:v>
                </c:pt>
                <c:pt idx="1780">
                  <c:v>178.2</c:v>
                </c:pt>
                <c:pt idx="1785">
                  <c:v>178.7</c:v>
                </c:pt>
                <c:pt idx="1790">
                  <c:v>179.2</c:v>
                </c:pt>
                <c:pt idx="1795">
                  <c:v>179.7</c:v>
                </c:pt>
                <c:pt idx="1800">
                  <c:v>180.2</c:v>
                </c:pt>
                <c:pt idx="1805">
                  <c:v>180.7</c:v>
                </c:pt>
                <c:pt idx="1810">
                  <c:v>181.2</c:v>
                </c:pt>
                <c:pt idx="1815">
                  <c:v>181.7</c:v>
                </c:pt>
                <c:pt idx="1820">
                  <c:v>182.2</c:v>
                </c:pt>
                <c:pt idx="1825">
                  <c:v>182.7</c:v>
                </c:pt>
                <c:pt idx="1830">
                  <c:v>183.2</c:v>
                </c:pt>
                <c:pt idx="1835">
                  <c:v>183.7</c:v>
                </c:pt>
                <c:pt idx="1840">
                  <c:v>184.2</c:v>
                </c:pt>
                <c:pt idx="1845">
                  <c:v>184.7</c:v>
                </c:pt>
                <c:pt idx="1850">
                  <c:v>185.2</c:v>
                </c:pt>
                <c:pt idx="1855">
                  <c:v>185.7</c:v>
                </c:pt>
                <c:pt idx="1860">
                  <c:v>186.2</c:v>
                </c:pt>
                <c:pt idx="1865">
                  <c:v>186.7</c:v>
                </c:pt>
                <c:pt idx="1870">
                  <c:v>187.2</c:v>
                </c:pt>
                <c:pt idx="1875">
                  <c:v>187.7</c:v>
                </c:pt>
                <c:pt idx="1880">
                  <c:v>188.2</c:v>
                </c:pt>
                <c:pt idx="1885">
                  <c:v>188.7</c:v>
                </c:pt>
                <c:pt idx="1890">
                  <c:v>189.2</c:v>
                </c:pt>
                <c:pt idx="1895">
                  <c:v>189.7</c:v>
                </c:pt>
                <c:pt idx="1900">
                  <c:v>190.2</c:v>
                </c:pt>
                <c:pt idx="1905">
                  <c:v>190.7</c:v>
                </c:pt>
                <c:pt idx="1910">
                  <c:v>191.2</c:v>
                </c:pt>
                <c:pt idx="1915">
                  <c:v>191.7</c:v>
                </c:pt>
                <c:pt idx="1920">
                  <c:v>192.2</c:v>
                </c:pt>
                <c:pt idx="1925">
                  <c:v>192.7</c:v>
                </c:pt>
                <c:pt idx="1930">
                  <c:v>193.2</c:v>
                </c:pt>
                <c:pt idx="1935">
                  <c:v>193.7</c:v>
                </c:pt>
                <c:pt idx="1940">
                  <c:v>194.2</c:v>
                </c:pt>
                <c:pt idx="1945">
                  <c:v>194.7</c:v>
                </c:pt>
                <c:pt idx="1950">
                  <c:v>195.2</c:v>
                </c:pt>
                <c:pt idx="1955">
                  <c:v>195.7</c:v>
                </c:pt>
                <c:pt idx="1960">
                  <c:v>196.2</c:v>
                </c:pt>
                <c:pt idx="1965">
                  <c:v>196.7</c:v>
                </c:pt>
                <c:pt idx="1970">
                  <c:v>197.2</c:v>
                </c:pt>
                <c:pt idx="1975">
                  <c:v>197.7</c:v>
                </c:pt>
                <c:pt idx="1980">
                  <c:v>198.2</c:v>
                </c:pt>
                <c:pt idx="1985">
                  <c:v>198.7</c:v>
                </c:pt>
                <c:pt idx="1990">
                  <c:v>199.2</c:v>
                </c:pt>
                <c:pt idx="1995">
                  <c:v>199.7</c:v>
                </c:pt>
                <c:pt idx="2000">
                  <c:v>200.2</c:v>
                </c:pt>
                <c:pt idx="2005">
                  <c:v>200.7</c:v>
                </c:pt>
                <c:pt idx="2010">
                  <c:v>201.2</c:v>
                </c:pt>
                <c:pt idx="2015">
                  <c:v>201.7</c:v>
                </c:pt>
                <c:pt idx="2020">
                  <c:v>202.2</c:v>
                </c:pt>
                <c:pt idx="2025">
                  <c:v>202.7</c:v>
                </c:pt>
                <c:pt idx="2030">
                  <c:v>203.2</c:v>
                </c:pt>
                <c:pt idx="2035">
                  <c:v>203.7</c:v>
                </c:pt>
                <c:pt idx="2040">
                  <c:v>204.2</c:v>
                </c:pt>
                <c:pt idx="2045">
                  <c:v>204.7</c:v>
                </c:pt>
                <c:pt idx="2050">
                  <c:v>205.2</c:v>
                </c:pt>
                <c:pt idx="2055">
                  <c:v>205.7</c:v>
                </c:pt>
                <c:pt idx="2060">
                  <c:v>206.2</c:v>
                </c:pt>
                <c:pt idx="2065">
                  <c:v>206.7</c:v>
                </c:pt>
                <c:pt idx="2070">
                  <c:v>207.2</c:v>
                </c:pt>
                <c:pt idx="2075">
                  <c:v>207.7</c:v>
                </c:pt>
                <c:pt idx="2080">
                  <c:v>208.2</c:v>
                </c:pt>
                <c:pt idx="2085">
                  <c:v>208.7</c:v>
                </c:pt>
                <c:pt idx="2090">
                  <c:v>209.2</c:v>
                </c:pt>
                <c:pt idx="2095">
                  <c:v>209.7</c:v>
                </c:pt>
                <c:pt idx="2100">
                  <c:v>210.2</c:v>
                </c:pt>
                <c:pt idx="2105">
                  <c:v>210.7</c:v>
                </c:pt>
                <c:pt idx="2110">
                  <c:v>211.2</c:v>
                </c:pt>
                <c:pt idx="2115">
                  <c:v>211.7</c:v>
                </c:pt>
                <c:pt idx="2120">
                  <c:v>212.2</c:v>
                </c:pt>
                <c:pt idx="2125">
                  <c:v>212.7</c:v>
                </c:pt>
                <c:pt idx="2130">
                  <c:v>213.2</c:v>
                </c:pt>
                <c:pt idx="2135">
                  <c:v>213.7</c:v>
                </c:pt>
                <c:pt idx="2140">
                  <c:v>214.2</c:v>
                </c:pt>
                <c:pt idx="2145">
                  <c:v>214.7</c:v>
                </c:pt>
                <c:pt idx="2150">
                  <c:v>215.2</c:v>
                </c:pt>
                <c:pt idx="2155">
                  <c:v>215.7</c:v>
                </c:pt>
                <c:pt idx="2160">
                  <c:v>216.2</c:v>
                </c:pt>
                <c:pt idx="2165">
                  <c:v>216.7</c:v>
                </c:pt>
                <c:pt idx="2170">
                  <c:v>217.2</c:v>
                </c:pt>
                <c:pt idx="2175">
                  <c:v>217.7</c:v>
                </c:pt>
                <c:pt idx="2180">
                  <c:v>218.2</c:v>
                </c:pt>
                <c:pt idx="2185">
                  <c:v>218.7</c:v>
                </c:pt>
                <c:pt idx="2190">
                  <c:v>219.2</c:v>
                </c:pt>
                <c:pt idx="2195">
                  <c:v>219.7</c:v>
                </c:pt>
                <c:pt idx="2200">
                  <c:v>220.2</c:v>
                </c:pt>
                <c:pt idx="2205">
                  <c:v>220.7</c:v>
                </c:pt>
                <c:pt idx="2210">
                  <c:v>221.2</c:v>
                </c:pt>
                <c:pt idx="2215">
                  <c:v>221.7</c:v>
                </c:pt>
                <c:pt idx="2220">
                  <c:v>222.2</c:v>
                </c:pt>
                <c:pt idx="2225">
                  <c:v>222.7</c:v>
                </c:pt>
                <c:pt idx="2230">
                  <c:v>223.2</c:v>
                </c:pt>
                <c:pt idx="2235">
                  <c:v>223.7</c:v>
                </c:pt>
                <c:pt idx="2240">
                  <c:v>224.2</c:v>
                </c:pt>
                <c:pt idx="2245">
                  <c:v>224.7</c:v>
                </c:pt>
                <c:pt idx="2250">
                  <c:v>225.2</c:v>
                </c:pt>
                <c:pt idx="2255">
                  <c:v>225.7</c:v>
                </c:pt>
                <c:pt idx="2260">
                  <c:v>226.2</c:v>
                </c:pt>
                <c:pt idx="2265">
                  <c:v>226.7</c:v>
                </c:pt>
                <c:pt idx="2270">
                  <c:v>227.2</c:v>
                </c:pt>
                <c:pt idx="2275">
                  <c:v>227.7</c:v>
                </c:pt>
                <c:pt idx="2280">
                  <c:v>228.2</c:v>
                </c:pt>
                <c:pt idx="2285">
                  <c:v>228.7</c:v>
                </c:pt>
                <c:pt idx="2290">
                  <c:v>229.2</c:v>
                </c:pt>
                <c:pt idx="2295">
                  <c:v>229.7</c:v>
                </c:pt>
                <c:pt idx="2300">
                  <c:v>230.2</c:v>
                </c:pt>
                <c:pt idx="2305">
                  <c:v>230.7</c:v>
                </c:pt>
                <c:pt idx="2310">
                  <c:v>231.2</c:v>
                </c:pt>
                <c:pt idx="2315">
                  <c:v>231.7</c:v>
                </c:pt>
                <c:pt idx="2320">
                  <c:v>232.2</c:v>
                </c:pt>
                <c:pt idx="2325">
                  <c:v>232.7</c:v>
                </c:pt>
                <c:pt idx="2330">
                  <c:v>233.2</c:v>
                </c:pt>
                <c:pt idx="2335">
                  <c:v>233.7</c:v>
                </c:pt>
                <c:pt idx="2340">
                  <c:v>234.2</c:v>
                </c:pt>
                <c:pt idx="2345">
                  <c:v>234.7</c:v>
                </c:pt>
                <c:pt idx="2350">
                  <c:v>235.2</c:v>
                </c:pt>
                <c:pt idx="2355">
                  <c:v>235.7</c:v>
                </c:pt>
                <c:pt idx="2360">
                  <c:v>236.2</c:v>
                </c:pt>
                <c:pt idx="2365">
                  <c:v>236.7</c:v>
                </c:pt>
                <c:pt idx="2370">
                  <c:v>237.2</c:v>
                </c:pt>
                <c:pt idx="2375">
                  <c:v>237.7</c:v>
                </c:pt>
                <c:pt idx="2380">
                  <c:v>238.2</c:v>
                </c:pt>
                <c:pt idx="2385">
                  <c:v>238.7</c:v>
                </c:pt>
                <c:pt idx="2390">
                  <c:v>239.2</c:v>
                </c:pt>
                <c:pt idx="2395">
                  <c:v>239.7</c:v>
                </c:pt>
                <c:pt idx="2400">
                  <c:v>240.2</c:v>
                </c:pt>
                <c:pt idx="2405">
                  <c:v>240.7</c:v>
                </c:pt>
                <c:pt idx="2410">
                  <c:v>241.2</c:v>
                </c:pt>
                <c:pt idx="2415">
                  <c:v>241.7</c:v>
                </c:pt>
                <c:pt idx="2420">
                  <c:v>242.2</c:v>
                </c:pt>
                <c:pt idx="2425">
                  <c:v>242.7</c:v>
                </c:pt>
                <c:pt idx="2430">
                  <c:v>243.2</c:v>
                </c:pt>
                <c:pt idx="2435">
                  <c:v>243.7</c:v>
                </c:pt>
                <c:pt idx="2440">
                  <c:v>244.2</c:v>
                </c:pt>
                <c:pt idx="2445">
                  <c:v>244.7</c:v>
                </c:pt>
                <c:pt idx="2450">
                  <c:v>245.2</c:v>
                </c:pt>
                <c:pt idx="2455">
                  <c:v>245.7</c:v>
                </c:pt>
                <c:pt idx="2460">
                  <c:v>246.2</c:v>
                </c:pt>
                <c:pt idx="2465">
                  <c:v>246.7</c:v>
                </c:pt>
                <c:pt idx="2470">
                  <c:v>247.2</c:v>
                </c:pt>
                <c:pt idx="2475">
                  <c:v>247.7</c:v>
                </c:pt>
                <c:pt idx="2480">
                  <c:v>248.2</c:v>
                </c:pt>
                <c:pt idx="2485">
                  <c:v>248.7</c:v>
                </c:pt>
                <c:pt idx="2490">
                  <c:v>249.2</c:v>
                </c:pt>
                <c:pt idx="2495">
                  <c:v>249.7</c:v>
                </c:pt>
                <c:pt idx="2500">
                  <c:v>250.2</c:v>
                </c:pt>
                <c:pt idx="2505">
                  <c:v>250.7</c:v>
                </c:pt>
                <c:pt idx="2510">
                  <c:v>251.2</c:v>
                </c:pt>
                <c:pt idx="2515">
                  <c:v>251.7</c:v>
                </c:pt>
                <c:pt idx="2520">
                  <c:v>252.2</c:v>
                </c:pt>
                <c:pt idx="2525">
                  <c:v>252.7</c:v>
                </c:pt>
                <c:pt idx="2530">
                  <c:v>253.2</c:v>
                </c:pt>
                <c:pt idx="2535">
                  <c:v>253.7</c:v>
                </c:pt>
                <c:pt idx="2540">
                  <c:v>254.2</c:v>
                </c:pt>
                <c:pt idx="2545">
                  <c:v>254.7</c:v>
                </c:pt>
                <c:pt idx="2550">
                  <c:v>255.2</c:v>
                </c:pt>
                <c:pt idx="2555">
                  <c:v>255.7</c:v>
                </c:pt>
                <c:pt idx="2560">
                  <c:v>256.2</c:v>
                </c:pt>
                <c:pt idx="2565">
                  <c:v>256.7</c:v>
                </c:pt>
                <c:pt idx="2570">
                  <c:v>257.2</c:v>
                </c:pt>
                <c:pt idx="2575">
                  <c:v>257.7</c:v>
                </c:pt>
                <c:pt idx="2580">
                  <c:v>258.2</c:v>
                </c:pt>
                <c:pt idx="2585">
                  <c:v>258.7</c:v>
                </c:pt>
                <c:pt idx="2590">
                  <c:v>259.2</c:v>
                </c:pt>
                <c:pt idx="2595">
                  <c:v>259.7</c:v>
                </c:pt>
                <c:pt idx="2600">
                  <c:v>260.2</c:v>
                </c:pt>
                <c:pt idx="2605">
                  <c:v>260.7</c:v>
                </c:pt>
                <c:pt idx="2610">
                  <c:v>261.2</c:v>
                </c:pt>
                <c:pt idx="2615">
                  <c:v>261.7</c:v>
                </c:pt>
                <c:pt idx="2620">
                  <c:v>262.2</c:v>
                </c:pt>
                <c:pt idx="2625">
                  <c:v>262.7</c:v>
                </c:pt>
                <c:pt idx="2630">
                  <c:v>263.2</c:v>
                </c:pt>
                <c:pt idx="2635">
                  <c:v>263.7</c:v>
                </c:pt>
                <c:pt idx="2640">
                  <c:v>264.2</c:v>
                </c:pt>
                <c:pt idx="2645">
                  <c:v>264.7</c:v>
                </c:pt>
                <c:pt idx="2650">
                  <c:v>265.2</c:v>
                </c:pt>
                <c:pt idx="2655">
                  <c:v>265.7</c:v>
                </c:pt>
                <c:pt idx="2660">
                  <c:v>266.2</c:v>
                </c:pt>
                <c:pt idx="2665">
                  <c:v>266.7</c:v>
                </c:pt>
                <c:pt idx="2670">
                  <c:v>267.2</c:v>
                </c:pt>
                <c:pt idx="2675">
                  <c:v>267.7</c:v>
                </c:pt>
                <c:pt idx="2680">
                  <c:v>268.2</c:v>
                </c:pt>
                <c:pt idx="2685">
                  <c:v>268.7</c:v>
                </c:pt>
                <c:pt idx="2690">
                  <c:v>269.2</c:v>
                </c:pt>
                <c:pt idx="2695">
                  <c:v>269.7</c:v>
                </c:pt>
                <c:pt idx="2700">
                  <c:v>270.2</c:v>
                </c:pt>
                <c:pt idx="2705">
                  <c:v>270.7</c:v>
                </c:pt>
                <c:pt idx="2710">
                  <c:v>271.2</c:v>
                </c:pt>
                <c:pt idx="2715">
                  <c:v>271.7</c:v>
                </c:pt>
                <c:pt idx="2720">
                  <c:v>272.2</c:v>
                </c:pt>
                <c:pt idx="2725">
                  <c:v>272.7</c:v>
                </c:pt>
                <c:pt idx="2730">
                  <c:v>273.2</c:v>
                </c:pt>
                <c:pt idx="2735">
                  <c:v>273.7</c:v>
                </c:pt>
                <c:pt idx="2740">
                  <c:v>274.2</c:v>
                </c:pt>
                <c:pt idx="2745">
                  <c:v>274.7</c:v>
                </c:pt>
                <c:pt idx="2750">
                  <c:v>275.2</c:v>
                </c:pt>
                <c:pt idx="2755">
                  <c:v>275.7</c:v>
                </c:pt>
                <c:pt idx="2760">
                  <c:v>276.2</c:v>
                </c:pt>
                <c:pt idx="2765">
                  <c:v>276.7</c:v>
                </c:pt>
                <c:pt idx="2770">
                  <c:v>277.2</c:v>
                </c:pt>
                <c:pt idx="2775">
                  <c:v>277.7</c:v>
                </c:pt>
                <c:pt idx="2780">
                  <c:v>278.2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89A-4CBA-AB15-C3CEA42649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0522448"/>
        <c:axId val="750523280"/>
      </c:scatterChart>
      <c:valAx>
        <c:axId val="75052244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750523280"/>
        <c:crosses val="autoZero"/>
        <c:crossBetween val="midCat"/>
      </c:valAx>
      <c:valAx>
        <c:axId val="750523280"/>
        <c:scaling>
          <c:orientation val="maxMin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7505224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span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Si </a:t>
            </a:r>
            <a:r>
              <a:rPr lang="nb-NO" sz="1400" b="0" i="0" u="none" strike="noStrike" baseline="0">
                <a:effectLst/>
              </a:rPr>
              <a:t>(0,5cm) </a:t>
            </a:r>
            <a:r>
              <a:rPr lang="nb-NO" baseline="0"/>
              <a:t> normert</a:t>
            </a:r>
            <a:endParaRPr lang="nb-NO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'0,5 normerte grafer'!$D$6:$D$2786</c:f>
              <c:numCache>
                <c:formatCode>General</c:formatCode>
                <c:ptCount val="2781"/>
                <c:pt idx="0">
                  <c:v>0.34802631578947374</c:v>
                </c:pt>
                <c:pt idx="5">
                  <c:v>0.53947368421052633</c:v>
                </c:pt>
                <c:pt idx="10">
                  <c:v>0.52171052631578951</c:v>
                </c:pt>
                <c:pt idx="15">
                  <c:v>0.31973684210526315</c:v>
                </c:pt>
                <c:pt idx="20">
                  <c:v>0.30328947368421055</c:v>
                </c:pt>
                <c:pt idx="25">
                  <c:v>0.32302631578947372</c:v>
                </c:pt>
                <c:pt idx="30">
                  <c:v>0.2611842105263158</c:v>
                </c:pt>
                <c:pt idx="35">
                  <c:v>0.32368421052631585</c:v>
                </c:pt>
                <c:pt idx="40">
                  <c:v>0.27631578947368424</c:v>
                </c:pt>
                <c:pt idx="45">
                  <c:v>0.27236842105263154</c:v>
                </c:pt>
                <c:pt idx="50">
                  <c:v>0.25657894736842107</c:v>
                </c:pt>
                <c:pt idx="55">
                  <c:v>0.34605263157894739</c:v>
                </c:pt>
                <c:pt idx="60">
                  <c:v>0.32763157894736844</c:v>
                </c:pt>
                <c:pt idx="65">
                  <c:v>0.40460526315789469</c:v>
                </c:pt>
                <c:pt idx="70">
                  <c:v>0.35921052631578948</c:v>
                </c:pt>
                <c:pt idx="75">
                  <c:v>0.32368421052631585</c:v>
                </c:pt>
                <c:pt idx="80">
                  <c:v>0.3677631578947369</c:v>
                </c:pt>
                <c:pt idx="85">
                  <c:v>0.39210526315789473</c:v>
                </c:pt>
                <c:pt idx="90">
                  <c:v>0.32828947368421052</c:v>
                </c:pt>
                <c:pt idx="95">
                  <c:v>0.37105263157894736</c:v>
                </c:pt>
                <c:pt idx="100">
                  <c:v>0.35921052631578954</c:v>
                </c:pt>
                <c:pt idx="105">
                  <c:v>0.33750000000000002</c:v>
                </c:pt>
                <c:pt idx="110">
                  <c:v>0.31578947368421051</c:v>
                </c:pt>
                <c:pt idx="115">
                  <c:v>0.33092105263157895</c:v>
                </c:pt>
                <c:pt idx="120">
                  <c:v>0.32500000000000001</c:v>
                </c:pt>
                <c:pt idx="125">
                  <c:v>0.3473684210526316</c:v>
                </c:pt>
                <c:pt idx="130">
                  <c:v>0.38486842105263153</c:v>
                </c:pt>
                <c:pt idx="135">
                  <c:v>0.36118421052631577</c:v>
                </c:pt>
                <c:pt idx="140">
                  <c:v>0.37368421052631573</c:v>
                </c:pt>
                <c:pt idx="145">
                  <c:v>0.39210526315789473</c:v>
                </c:pt>
                <c:pt idx="150">
                  <c:v>0.32631578947368423</c:v>
                </c:pt>
                <c:pt idx="155">
                  <c:v>0.36447368421052628</c:v>
                </c:pt>
                <c:pt idx="160">
                  <c:v>0.39934210526315789</c:v>
                </c:pt>
                <c:pt idx="165">
                  <c:v>0.3381578947368421</c:v>
                </c:pt>
                <c:pt idx="170">
                  <c:v>0.31118421052631579</c:v>
                </c:pt>
                <c:pt idx="175">
                  <c:v>0.29539473684210527</c:v>
                </c:pt>
                <c:pt idx="180">
                  <c:v>0.32302631578947372</c:v>
                </c:pt>
                <c:pt idx="185">
                  <c:v>0.34802631578947374</c:v>
                </c:pt>
                <c:pt idx="190">
                  <c:v>0.29013157894736841</c:v>
                </c:pt>
                <c:pt idx="195">
                  <c:v>0.33684210526315789</c:v>
                </c:pt>
                <c:pt idx="200">
                  <c:v>0.29013157894736841</c:v>
                </c:pt>
                <c:pt idx="205">
                  <c:v>0.33881578947368424</c:v>
                </c:pt>
                <c:pt idx="210">
                  <c:v>0.29276315789473684</c:v>
                </c:pt>
                <c:pt idx="215">
                  <c:v>0.27828947368421048</c:v>
                </c:pt>
                <c:pt idx="220">
                  <c:v>0.25723684210526315</c:v>
                </c:pt>
                <c:pt idx="225">
                  <c:v>0.27960526315789475</c:v>
                </c:pt>
                <c:pt idx="230">
                  <c:v>0.30986842105263152</c:v>
                </c:pt>
                <c:pt idx="235">
                  <c:v>0.2868421052631579</c:v>
                </c:pt>
                <c:pt idx="240">
                  <c:v>0.1756578947368421</c:v>
                </c:pt>
                <c:pt idx="245">
                  <c:v>0.17499999999999999</c:v>
                </c:pt>
                <c:pt idx="250">
                  <c:v>0.25460526315789472</c:v>
                </c:pt>
                <c:pt idx="255">
                  <c:v>0.30986842105263157</c:v>
                </c:pt>
                <c:pt idx="260">
                  <c:v>0.27828947368421053</c:v>
                </c:pt>
                <c:pt idx="265">
                  <c:v>0.31513157894736843</c:v>
                </c:pt>
                <c:pt idx="270">
                  <c:v>0.20986842105263159</c:v>
                </c:pt>
                <c:pt idx="275">
                  <c:v>0.29407894736842105</c:v>
                </c:pt>
                <c:pt idx="280">
                  <c:v>0.25723684210526321</c:v>
                </c:pt>
                <c:pt idx="285">
                  <c:v>0.22631578947368419</c:v>
                </c:pt>
                <c:pt idx="290">
                  <c:v>0.2013157894736842</c:v>
                </c:pt>
                <c:pt idx="295">
                  <c:v>0.29605263157894735</c:v>
                </c:pt>
                <c:pt idx="300">
                  <c:v>0.23749999999999999</c:v>
                </c:pt>
                <c:pt idx="305">
                  <c:v>0.23092105263157894</c:v>
                </c:pt>
                <c:pt idx="310">
                  <c:v>0.21710526315789475</c:v>
                </c:pt>
                <c:pt idx="315">
                  <c:v>0.22105263157894739</c:v>
                </c:pt>
                <c:pt idx="320">
                  <c:v>0.15000000000000002</c:v>
                </c:pt>
                <c:pt idx="325">
                  <c:v>0.12763157894736843</c:v>
                </c:pt>
                <c:pt idx="330">
                  <c:v>0.20921052631578946</c:v>
                </c:pt>
                <c:pt idx="335">
                  <c:v>0.20328947368421052</c:v>
                </c:pt>
                <c:pt idx="340">
                  <c:v>0.2039473684210526</c:v>
                </c:pt>
                <c:pt idx="345">
                  <c:v>0.18881578947368421</c:v>
                </c:pt>
                <c:pt idx="350">
                  <c:v>0.23092105263157894</c:v>
                </c:pt>
                <c:pt idx="355">
                  <c:v>0.1967105263157895</c:v>
                </c:pt>
                <c:pt idx="360">
                  <c:v>0.16842105263157894</c:v>
                </c:pt>
                <c:pt idx="365">
                  <c:v>0.15657894736842104</c:v>
                </c:pt>
                <c:pt idx="370">
                  <c:v>0.20394736842105265</c:v>
                </c:pt>
                <c:pt idx="375">
                  <c:v>0.23684210526315791</c:v>
                </c:pt>
                <c:pt idx="380">
                  <c:v>0.25131578947368421</c:v>
                </c:pt>
                <c:pt idx="385">
                  <c:v>0.23157894736842105</c:v>
                </c:pt>
                <c:pt idx="390">
                  <c:v>0.25328947368421051</c:v>
                </c:pt>
                <c:pt idx="395">
                  <c:v>0.24144736842105266</c:v>
                </c:pt>
                <c:pt idx="400">
                  <c:v>0.19934210526315788</c:v>
                </c:pt>
                <c:pt idx="405">
                  <c:v>0.24276315789473685</c:v>
                </c:pt>
                <c:pt idx="410">
                  <c:v>0.29210526315789476</c:v>
                </c:pt>
                <c:pt idx="415">
                  <c:v>0.26184210526315788</c:v>
                </c:pt>
                <c:pt idx="420">
                  <c:v>0.35328947368421054</c:v>
                </c:pt>
                <c:pt idx="425">
                  <c:v>0.28092105263157896</c:v>
                </c:pt>
                <c:pt idx="430">
                  <c:v>0.28223684210526317</c:v>
                </c:pt>
                <c:pt idx="435">
                  <c:v>0.26315789473684215</c:v>
                </c:pt>
                <c:pt idx="440">
                  <c:v>0.23355263157894735</c:v>
                </c:pt>
                <c:pt idx="445">
                  <c:v>0.31184210526315786</c:v>
                </c:pt>
                <c:pt idx="450">
                  <c:v>0.16118421052631579</c:v>
                </c:pt>
                <c:pt idx="455">
                  <c:v>0.26710526315789473</c:v>
                </c:pt>
                <c:pt idx="460">
                  <c:v>0.26052631578947372</c:v>
                </c:pt>
                <c:pt idx="465">
                  <c:v>0.26513157894736838</c:v>
                </c:pt>
                <c:pt idx="470">
                  <c:v>0.24210526315789474</c:v>
                </c:pt>
                <c:pt idx="475">
                  <c:v>0.23223684210526313</c:v>
                </c:pt>
                <c:pt idx="480">
                  <c:v>0.23092105263157894</c:v>
                </c:pt>
                <c:pt idx="485">
                  <c:v>0.28355263157894733</c:v>
                </c:pt>
                <c:pt idx="490">
                  <c:v>0.26578947368421052</c:v>
                </c:pt>
                <c:pt idx="495">
                  <c:v>0.25986842105263158</c:v>
                </c:pt>
                <c:pt idx="500">
                  <c:v>0.21184210526315789</c:v>
                </c:pt>
                <c:pt idx="505">
                  <c:v>0.25855263157894737</c:v>
                </c:pt>
                <c:pt idx="510">
                  <c:v>0.21184210526315791</c:v>
                </c:pt>
                <c:pt idx="515">
                  <c:v>0.2388157894736842</c:v>
                </c:pt>
                <c:pt idx="520">
                  <c:v>0.20986842105263154</c:v>
                </c:pt>
                <c:pt idx="525">
                  <c:v>0.16644736842105262</c:v>
                </c:pt>
                <c:pt idx="530">
                  <c:v>0.18486842105263157</c:v>
                </c:pt>
                <c:pt idx="535">
                  <c:v>0.20526315789473687</c:v>
                </c:pt>
                <c:pt idx="540">
                  <c:v>0.18815789473684214</c:v>
                </c:pt>
                <c:pt idx="545">
                  <c:v>0.16973684210526316</c:v>
                </c:pt>
                <c:pt idx="550">
                  <c:v>0.1986842105263158</c:v>
                </c:pt>
                <c:pt idx="555">
                  <c:v>0.15789473684210525</c:v>
                </c:pt>
                <c:pt idx="560">
                  <c:v>0.19342105263157894</c:v>
                </c:pt>
                <c:pt idx="565">
                  <c:v>0.17434210526315791</c:v>
                </c:pt>
                <c:pt idx="570">
                  <c:v>0.10789473684210527</c:v>
                </c:pt>
                <c:pt idx="575">
                  <c:v>0.13618421052631577</c:v>
                </c:pt>
                <c:pt idx="580">
                  <c:v>0.18684210526315789</c:v>
                </c:pt>
                <c:pt idx="585">
                  <c:v>0.23223684210526313</c:v>
                </c:pt>
                <c:pt idx="590">
                  <c:v>0.24802631578947371</c:v>
                </c:pt>
                <c:pt idx="595">
                  <c:v>0.16381578947368419</c:v>
                </c:pt>
                <c:pt idx="600">
                  <c:v>0.20723684210526314</c:v>
                </c:pt>
                <c:pt idx="605">
                  <c:v>0.22171052631578947</c:v>
                </c:pt>
                <c:pt idx="610">
                  <c:v>0.21249999999999999</c:v>
                </c:pt>
                <c:pt idx="615">
                  <c:v>0.2039473684210526</c:v>
                </c:pt>
                <c:pt idx="620">
                  <c:v>0.1506578947368421</c:v>
                </c:pt>
                <c:pt idx="625">
                  <c:v>0.15855263157894736</c:v>
                </c:pt>
                <c:pt idx="630">
                  <c:v>0.21118421052631581</c:v>
                </c:pt>
                <c:pt idx="635">
                  <c:v>0.25657894736842107</c:v>
                </c:pt>
                <c:pt idx="640">
                  <c:v>0.19210526315789472</c:v>
                </c:pt>
                <c:pt idx="645">
                  <c:v>0.21578947368421053</c:v>
                </c:pt>
                <c:pt idx="650">
                  <c:v>0.20789473684210527</c:v>
                </c:pt>
                <c:pt idx="655">
                  <c:v>0.24342105263157893</c:v>
                </c:pt>
                <c:pt idx="660">
                  <c:v>0.22039473684210525</c:v>
                </c:pt>
                <c:pt idx="665">
                  <c:v>0.15986842105263158</c:v>
                </c:pt>
                <c:pt idx="670">
                  <c:v>0.22763157894736841</c:v>
                </c:pt>
                <c:pt idx="675">
                  <c:v>0.19999999999999998</c:v>
                </c:pt>
                <c:pt idx="680">
                  <c:v>0.16842105263157897</c:v>
                </c:pt>
                <c:pt idx="685">
                  <c:v>0.25131578947368421</c:v>
                </c:pt>
                <c:pt idx="690">
                  <c:v>0.22039473684210525</c:v>
                </c:pt>
                <c:pt idx="695">
                  <c:v>0.19210526315789472</c:v>
                </c:pt>
                <c:pt idx="700">
                  <c:v>0.18092105263157893</c:v>
                </c:pt>
                <c:pt idx="705">
                  <c:v>0.17828947368421053</c:v>
                </c:pt>
                <c:pt idx="710">
                  <c:v>0.23223684210526313</c:v>
                </c:pt>
                <c:pt idx="715">
                  <c:v>0.28157894736842104</c:v>
                </c:pt>
                <c:pt idx="720">
                  <c:v>0.18552631578947368</c:v>
                </c:pt>
                <c:pt idx="725">
                  <c:v>0.19078947368421051</c:v>
                </c:pt>
                <c:pt idx="730">
                  <c:v>0.21907894736842107</c:v>
                </c:pt>
                <c:pt idx="735">
                  <c:v>0.19736842105263158</c:v>
                </c:pt>
                <c:pt idx="740">
                  <c:v>0.24276315789473682</c:v>
                </c:pt>
                <c:pt idx="745">
                  <c:v>0.20986842105263159</c:v>
                </c:pt>
                <c:pt idx="750">
                  <c:v>0.18289473684210528</c:v>
                </c:pt>
                <c:pt idx="755">
                  <c:v>0.21447368421052632</c:v>
                </c:pt>
                <c:pt idx="760">
                  <c:v>0.20065789473684212</c:v>
                </c:pt>
                <c:pt idx="765">
                  <c:v>0.12828947368421054</c:v>
                </c:pt>
                <c:pt idx="770">
                  <c:v>0.21381578947368421</c:v>
                </c:pt>
                <c:pt idx="775">
                  <c:v>0.1993421052631579</c:v>
                </c:pt>
                <c:pt idx="780">
                  <c:v>0.18684210526315789</c:v>
                </c:pt>
                <c:pt idx="785">
                  <c:v>0.17105263157894737</c:v>
                </c:pt>
                <c:pt idx="790">
                  <c:v>0.16118421052631576</c:v>
                </c:pt>
                <c:pt idx="795">
                  <c:v>0.19802631578947369</c:v>
                </c:pt>
                <c:pt idx="800">
                  <c:v>0.23552631578947367</c:v>
                </c:pt>
                <c:pt idx="805">
                  <c:v>0.24473684210526314</c:v>
                </c:pt>
                <c:pt idx="810">
                  <c:v>0.10263157894736841</c:v>
                </c:pt>
                <c:pt idx="815">
                  <c:v>0.13421052631578947</c:v>
                </c:pt>
                <c:pt idx="820">
                  <c:v>0.15723684210526317</c:v>
                </c:pt>
                <c:pt idx="825">
                  <c:v>0.15197368421052632</c:v>
                </c:pt>
                <c:pt idx="830">
                  <c:v>0.17434210526315791</c:v>
                </c:pt>
                <c:pt idx="835">
                  <c:v>0.17499999999999999</c:v>
                </c:pt>
                <c:pt idx="840">
                  <c:v>0.15526315789473685</c:v>
                </c:pt>
                <c:pt idx="845">
                  <c:v>0.27039473684210524</c:v>
                </c:pt>
                <c:pt idx="850">
                  <c:v>0.19868421052631577</c:v>
                </c:pt>
                <c:pt idx="855">
                  <c:v>0.20526315789473687</c:v>
                </c:pt>
                <c:pt idx="860">
                  <c:v>0.27105263157894732</c:v>
                </c:pt>
                <c:pt idx="865">
                  <c:v>0.25855263157894737</c:v>
                </c:pt>
                <c:pt idx="870">
                  <c:v>0.26184210526315788</c:v>
                </c:pt>
                <c:pt idx="875">
                  <c:v>0.24407894736842106</c:v>
                </c:pt>
                <c:pt idx="880">
                  <c:v>0.23684210526315788</c:v>
                </c:pt>
                <c:pt idx="885">
                  <c:v>0.20526315789473687</c:v>
                </c:pt>
                <c:pt idx="890">
                  <c:v>0.22960526315789473</c:v>
                </c:pt>
                <c:pt idx="895">
                  <c:v>0.24078947368421053</c:v>
                </c:pt>
                <c:pt idx="900">
                  <c:v>0.26118421052631574</c:v>
                </c:pt>
                <c:pt idx="905">
                  <c:v>0.29802631578947369</c:v>
                </c:pt>
                <c:pt idx="910">
                  <c:v>0.20328947368421052</c:v>
                </c:pt>
                <c:pt idx="915">
                  <c:v>0.23092105263157894</c:v>
                </c:pt>
                <c:pt idx="920">
                  <c:v>0.24802631578947368</c:v>
                </c:pt>
                <c:pt idx="925">
                  <c:v>0.25065789473684208</c:v>
                </c:pt>
                <c:pt idx="930">
                  <c:v>0.27631578947368418</c:v>
                </c:pt>
                <c:pt idx="935">
                  <c:v>0.24276315789473682</c:v>
                </c:pt>
                <c:pt idx="940">
                  <c:v>0.23552631578947372</c:v>
                </c:pt>
                <c:pt idx="945">
                  <c:v>0.20986842105263159</c:v>
                </c:pt>
                <c:pt idx="950">
                  <c:v>0.15789473684210525</c:v>
                </c:pt>
                <c:pt idx="955">
                  <c:v>0.20460526315789473</c:v>
                </c:pt>
                <c:pt idx="960">
                  <c:v>0.17236842105263159</c:v>
                </c:pt>
                <c:pt idx="965">
                  <c:v>0.18815789473684214</c:v>
                </c:pt>
                <c:pt idx="970">
                  <c:v>0.19342105263157897</c:v>
                </c:pt>
                <c:pt idx="975">
                  <c:v>0.20986842105263154</c:v>
                </c:pt>
                <c:pt idx="980">
                  <c:v>0.24802631578947371</c:v>
                </c:pt>
                <c:pt idx="985">
                  <c:v>0.21118421052631581</c:v>
                </c:pt>
                <c:pt idx="990">
                  <c:v>0.25065789473684208</c:v>
                </c:pt>
                <c:pt idx="995">
                  <c:v>0.24210526315789477</c:v>
                </c:pt>
                <c:pt idx="1000">
                  <c:v>0.22302631578947368</c:v>
                </c:pt>
                <c:pt idx="1005">
                  <c:v>0.24407894736842106</c:v>
                </c:pt>
                <c:pt idx="1010">
                  <c:v>0.17434210526315788</c:v>
                </c:pt>
                <c:pt idx="1015">
                  <c:v>0.17960526315789474</c:v>
                </c:pt>
                <c:pt idx="1020">
                  <c:v>0.17236842105263156</c:v>
                </c:pt>
                <c:pt idx="1025">
                  <c:v>0.25657894736842107</c:v>
                </c:pt>
                <c:pt idx="1030">
                  <c:v>0.17894736842105263</c:v>
                </c:pt>
                <c:pt idx="1035">
                  <c:v>0.21381578947368421</c:v>
                </c:pt>
                <c:pt idx="1040">
                  <c:v>0.27631578947368418</c:v>
                </c:pt>
                <c:pt idx="1045">
                  <c:v>0.2552631578947368</c:v>
                </c:pt>
                <c:pt idx="1050">
                  <c:v>0.18815789473684211</c:v>
                </c:pt>
                <c:pt idx="1055">
                  <c:v>0.25131578947368421</c:v>
                </c:pt>
                <c:pt idx="1060">
                  <c:v>0.25789473684210529</c:v>
                </c:pt>
                <c:pt idx="1065">
                  <c:v>0.23223684210526313</c:v>
                </c:pt>
                <c:pt idx="1070">
                  <c:v>0.22565789473684211</c:v>
                </c:pt>
                <c:pt idx="1075">
                  <c:v>0.23092105263157894</c:v>
                </c:pt>
                <c:pt idx="1080">
                  <c:v>0.23092105263157894</c:v>
                </c:pt>
                <c:pt idx="1085">
                  <c:v>0.25921052631578945</c:v>
                </c:pt>
                <c:pt idx="1090">
                  <c:v>0.26315789473684215</c:v>
                </c:pt>
                <c:pt idx="1095">
                  <c:v>0.22960526315789473</c:v>
                </c:pt>
                <c:pt idx="1100">
                  <c:v>0.25</c:v>
                </c:pt>
                <c:pt idx="1105">
                  <c:v>0.20460526315789473</c:v>
                </c:pt>
                <c:pt idx="1110">
                  <c:v>0.22828947368421054</c:v>
                </c:pt>
                <c:pt idx="1115">
                  <c:v>0.2361842105263158</c:v>
                </c:pt>
                <c:pt idx="1120">
                  <c:v>0.21184210526315789</c:v>
                </c:pt>
                <c:pt idx="1125">
                  <c:v>0.24473684210526314</c:v>
                </c:pt>
                <c:pt idx="1130">
                  <c:v>0.23684210526315788</c:v>
                </c:pt>
                <c:pt idx="1135">
                  <c:v>0.21447368421052632</c:v>
                </c:pt>
                <c:pt idx="1140">
                  <c:v>0.15986842105263158</c:v>
                </c:pt>
                <c:pt idx="1145">
                  <c:v>0.26381578947368423</c:v>
                </c:pt>
                <c:pt idx="1150">
                  <c:v>0.18092105263157893</c:v>
                </c:pt>
                <c:pt idx="1155">
                  <c:v>0.2223684210526316</c:v>
                </c:pt>
                <c:pt idx="1160">
                  <c:v>0.24868421052631576</c:v>
                </c:pt>
                <c:pt idx="1165">
                  <c:v>0.19144736842105264</c:v>
                </c:pt>
                <c:pt idx="1170">
                  <c:v>0.29013157894736841</c:v>
                </c:pt>
                <c:pt idx="1175">
                  <c:v>0.34276315789473683</c:v>
                </c:pt>
                <c:pt idx="1180">
                  <c:v>0.29868421052631577</c:v>
                </c:pt>
                <c:pt idx="1185">
                  <c:v>0.23421052631578948</c:v>
                </c:pt>
                <c:pt idx="1190">
                  <c:v>0.33289473684210524</c:v>
                </c:pt>
                <c:pt idx="1195">
                  <c:v>0.24078947368421053</c:v>
                </c:pt>
                <c:pt idx="1200">
                  <c:v>0.26118421052631574</c:v>
                </c:pt>
                <c:pt idx="1205">
                  <c:v>0.22631578947368419</c:v>
                </c:pt>
                <c:pt idx="1210">
                  <c:v>0.25197368421052635</c:v>
                </c:pt>
                <c:pt idx="1215">
                  <c:v>0.28223684210526317</c:v>
                </c:pt>
                <c:pt idx="1220">
                  <c:v>0.2848684210526316</c:v>
                </c:pt>
                <c:pt idx="1225">
                  <c:v>0.30197368421052634</c:v>
                </c:pt>
                <c:pt idx="1230">
                  <c:v>0.27302631578947373</c:v>
                </c:pt>
                <c:pt idx="1235">
                  <c:v>0.33486842105263159</c:v>
                </c:pt>
                <c:pt idx="1240">
                  <c:v>0.26447368421052631</c:v>
                </c:pt>
                <c:pt idx="1245">
                  <c:v>0.27236842105263159</c:v>
                </c:pt>
                <c:pt idx="1250">
                  <c:v>0.22171052631578947</c:v>
                </c:pt>
                <c:pt idx="1255">
                  <c:v>0.28355263157894739</c:v>
                </c:pt>
                <c:pt idx="1260">
                  <c:v>0.29473684210526313</c:v>
                </c:pt>
                <c:pt idx="1265">
                  <c:v>0.25065789473684214</c:v>
                </c:pt>
                <c:pt idx="1270">
                  <c:v>0.23026315789473681</c:v>
                </c:pt>
                <c:pt idx="1275">
                  <c:v>0.2151315789473684</c:v>
                </c:pt>
                <c:pt idx="1280">
                  <c:v>0.25526315789473686</c:v>
                </c:pt>
                <c:pt idx="1285">
                  <c:v>0.2039473684210526</c:v>
                </c:pt>
                <c:pt idx="1290">
                  <c:v>0.25131578947368421</c:v>
                </c:pt>
                <c:pt idx="1295">
                  <c:v>0.30065789473684207</c:v>
                </c:pt>
                <c:pt idx="1300">
                  <c:v>0.31447368421052635</c:v>
                </c:pt>
                <c:pt idx="1305">
                  <c:v>0.33157894736842108</c:v>
                </c:pt>
                <c:pt idx="1310">
                  <c:v>0.32105263157894737</c:v>
                </c:pt>
                <c:pt idx="1315">
                  <c:v>0.38092105263157894</c:v>
                </c:pt>
                <c:pt idx="1320">
                  <c:v>0.33684210526315794</c:v>
                </c:pt>
                <c:pt idx="1325">
                  <c:v>0.35789473684210521</c:v>
                </c:pt>
                <c:pt idx="1330">
                  <c:v>0.30394736842105263</c:v>
                </c:pt>
                <c:pt idx="1335">
                  <c:v>0.33092105263157889</c:v>
                </c:pt>
                <c:pt idx="1340">
                  <c:v>0.31315789473684208</c:v>
                </c:pt>
                <c:pt idx="1345">
                  <c:v>0.30921052631578949</c:v>
                </c:pt>
                <c:pt idx="1350">
                  <c:v>0.30657894736842106</c:v>
                </c:pt>
                <c:pt idx="1355">
                  <c:v>0.2756578947368421</c:v>
                </c:pt>
                <c:pt idx="1360">
                  <c:v>0.2848684210526316</c:v>
                </c:pt>
                <c:pt idx="1365">
                  <c:v>0.33092105263157895</c:v>
                </c:pt>
                <c:pt idx="1370">
                  <c:v>0.29078947368421054</c:v>
                </c:pt>
                <c:pt idx="1375">
                  <c:v>0.29342105263157892</c:v>
                </c:pt>
                <c:pt idx="1380">
                  <c:v>0.28618421052631582</c:v>
                </c:pt>
                <c:pt idx="1385">
                  <c:v>0.30000000000000004</c:v>
                </c:pt>
                <c:pt idx="1390">
                  <c:v>0.25592105263157894</c:v>
                </c:pt>
                <c:pt idx="1395">
                  <c:v>0.29802631578947369</c:v>
                </c:pt>
                <c:pt idx="1400">
                  <c:v>0.27894736842105261</c:v>
                </c:pt>
                <c:pt idx="1405">
                  <c:v>0.22500000000000001</c:v>
                </c:pt>
                <c:pt idx="1410">
                  <c:v>0.28355263157894733</c:v>
                </c:pt>
                <c:pt idx="1415">
                  <c:v>0.26381578947368423</c:v>
                </c:pt>
                <c:pt idx="1420">
                  <c:v>0.29539473684210527</c:v>
                </c:pt>
                <c:pt idx="1425">
                  <c:v>0.26184210526315793</c:v>
                </c:pt>
                <c:pt idx="1430">
                  <c:v>0.24342105263157893</c:v>
                </c:pt>
                <c:pt idx="1435">
                  <c:v>0.24934210526315786</c:v>
                </c:pt>
                <c:pt idx="1440">
                  <c:v>0.20526315789473681</c:v>
                </c:pt>
                <c:pt idx="1445">
                  <c:v>0.27631578947368418</c:v>
                </c:pt>
                <c:pt idx="1450">
                  <c:v>0.20460526315789468</c:v>
                </c:pt>
                <c:pt idx="1455">
                  <c:v>0.35328947368421049</c:v>
                </c:pt>
                <c:pt idx="1460">
                  <c:v>0.3401315789473684</c:v>
                </c:pt>
                <c:pt idx="1465">
                  <c:v>0.21842105263157893</c:v>
                </c:pt>
                <c:pt idx="1470">
                  <c:v>0.25789473684210529</c:v>
                </c:pt>
                <c:pt idx="1475">
                  <c:v>0.30526315789473685</c:v>
                </c:pt>
                <c:pt idx="1480">
                  <c:v>0.32171052631578945</c:v>
                </c:pt>
                <c:pt idx="1485">
                  <c:v>0.34078947368421053</c:v>
                </c:pt>
                <c:pt idx="1490">
                  <c:v>0.37828947368421051</c:v>
                </c:pt>
                <c:pt idx="1495">
                  <c:v>0.4171052631578947</c:v>
                </c:pt>
                <c:pt idx="1500">
                  <c:v>0.36776315789473685</c:v>
                </c:pt>
                <c:pt idx="1505">
                  <c:v>0.26776315789473687</c:v>
                </c:pt>
                <c:pt idx="1510">
                  <c:v>0.30657894736842106</c:v>
                </c:pt>
                <c:pt idx="1515">
                  <c:v>0.37828947368421051</c:v>
                </c:pt>
                <c:pt idx="1520">
                  <c:v>0.36776315789473685</c:v>
                </c:pt>
                <c:pt idx="1525">
                  <c:v>0.37171052631578949</c:v>
                </c:pt>
                <c:pt idx="1530">
                  <c:v>0.38486842105263158</c:v>
                </c:pt>
                <c:pt idx="1535">
                  <c:v>0.35197368421052633</c:v>
                </c:pt>
                <c:pt idx="1540">
                  <c:v>0.37828947368421051</c:v>
                </c:pt>
                <c:pt idx="1545">
                  <c:v>0.3861842105263158</c:v>
                </c:pt>
                <c:pt idx="1550">
                  <c:v>0.48223684210526319</c:v>
                </c:pt>
                <c:pt idx="1555">
                  <c:v>0.42105263157894735</c:v>
                </c:pt>
                <c:pt idx="1560">
                  <c:v>0.49342105263157893</c:v>
                </c:pt>
                <c:pt idx="1565">
                  <c:v>0.47499999999999998</c:v>
                </c:pt>
                <c:pt idx="1570">
                  <c:v>0.47697368421052627</c:v>
                </c:pt>
                <c:pt idx="1575">
                  <c:v>0.48223684210526319</c:v>
                </c:pt>
                <c:pt idx="1580">
                  <c:v>0.47565789473684206</c:v>
                </c:pt>
                <c:pt idx="1585">
                  <c:v>0.46118421052631586</c:v>
                </c:pt>
                <c:pt idx="1590">
                  <c:v>0.37894736842105259</c:v>
                </c:pt>
                <c:pt idx="1595">
                  <c:v>0.44736842105263158</c:v>
                </c:pt>
                <c:pt idx="1600">
                  <c:v>0.36447368421052634</c:v>
                </c:pt>
                <c:pt idx="1605">
                  <c:v>0.40131578947368424</c:v>
                </c:pt>
                <c:pt idx="1610">
                  <c:v>0.38289473684210529</c:v>
                </c:pt>
                <c:pt idx="1615">
                  <c:v>0.41118421052631576</c:v>
                </c:pt>
                <c:pt idx="1620">
                  <c:v>0.37171052631578949</c:v>
                </c:pt>
                <c:pt idx="1625">
                  <c:v>0.39144736842105265</c:v>
                </c:pt>
                <c:pt idx="1630">
                  <c:v>0.38684210526315788</c:v>
                </c:pt>
                <c:pt idx="1635">
                  <c:v>0.32565789473684215</c:v>
                </c:pt>
                <c:pt idx="1640">
                  <c:v>0.375</c:v>
                </c:pt>
                <c:pt idx="1645">
                  <c:v>0.34276315789473683</c:v>
                </c:pt>
                <c:pt idx="1650">
                  <c:v>0.30592105263157898</c:v>
                </c:pt>
                <c:pt idx="1655">
                  <c:v>0.39802631578947367</c:v>
                </c:pt>
                <c:pt idx="1660">
                  <c:v>0.39539473684210524</c:v>
                </c:pt>
                <c:pt idx="1665">
                  <c:v>0.39407894736842108</c:v>
                </c:pt>
                <c:pt idx="1670">
                  <c:v>0.36776315789473685</c:v>
                </c:pt>
                <c:pt idx="1675">
                  <c:v>0.4</c:v>
                </c:pt>
                <c:pt idx="1680">
                  <c:v>0.42828947368421061</c:v>
                </c:pt>
                <c:pt idx="1685">
                  <c:v>0.38552631578947366</c:v>
                </c:pt>
                <c:pt idx="1690">
                  <c:v>0.36315789473684207</c:v>
                </c:pt>
                <c:pt idx="1695">
                  <c:v>0.38552631578947372</c:v>
                </c:pt>
                <c:pt idx="1700">
                  <c:v>0.42499999999999999</c:v>
                </c:pt>
                <c:pt idx="1705">
                  <c:v>0.43552631578947371</c:v>
                </c:pt>
                <c:pt idx="1710">
                  <c:v>0.38947368421052631</c:v>
                </c:pt>
                <c:pt idx="1715">
                  <c:v>0.38618421052631574</c:v>
                </c:pt>
                <c:pt idx="1720">
                  <c:v>0.42434210526315785</c:v>
                </c:pt>
                <c:pt idx="1725">
                  <c:v>0.40921052631578947</c:v>
                </c:pt>
                <c:pt idx="1730">
                  <c:v>0.42302631578947369</c:v>
                </c:pt>
                <c:pt idx="1735">
                  <c:v>0.3638157894736842</c:v>
                </c:pt>
                <c:pt idx="1740">
                  <c:v>0.375</c:v>
                </c:pt>
                <c:pt idx="1745">
                  <c:v>0.3953947368421053</c:v>
                </c:pt>
                <c:pt idx="1750">
                  <c:v>0.43486842105263152</c:v>
                </c:pt>
                <c:pt idx="1755">
                  <c:v>0.31118421052631579</c:v>
                </c:pt>
                <c:pt idx="1760">
                  <c:v>0.294078947368421</c:v>
                </c:pt>
                <c:pt idx="1765">
                  <c:v>0.31052631578947365</c:v>
                </c:pt>
                <c:pt idx="1770">
                  <c:v>0.30592105263157893</c:v>
                </c:pt>
                <c:pt idx="1775">
                  <c:v>0.36184210526315791</c:v>
                </c:pt>
                <c:pt idx="1780">
                  <c:v>0.39539473684210524</c:v>
                </c:pt>
                <c:pt idx="1785">
                  <c:v>0.375</c:v>
                </c:pt>
                <c:pt idx="1790">
                  <c:v>0.30723684210526314</c:v>
                </c:pt>
                <c:pt idx="1795">
                  <c:v>0.36315789473684212</c:v>
                </c:pt>
                <c:pt idx="1800">
                  <c:v>0.33750000000000002</c:v>
                </c:pt>
                <c:pt idx="1805">
                  <c:v>0.42236842105263162</c:v>
                </c:pt>
                <c:pt idx="1810">
                  <c:v>0.41644736842105268</c:v>
                </c:pt>
                <c:pt idx="1815">
                  <c:v>0.47368421052631576</c:v>
                </c:pt>
                <c:pt idx="1820">
                  <c:v>0.39144736842105265</c:v>
                </c:pt>
                <c:pt idx="1825">
                  <c:v>0.48618421052631577</c:v>
                </c:pt>
                <c:pt idx="1830">
                  <c:v>0.40657894736842104</c:v>
                </c:pt>
                <c:pt idx="1835">
                  <c:v>0.37236842105263157</c:v>
                </c:pt>
                <c:pt idx="1840">
                  <c:v>0.4118421052631579</c:v>
                </c:pt>
                <c:pt idx="1845">
                  <c:v>0.37894736842105264</c:v>
                </c:pt>
                <c:pt idx="1850">
                  <c:v>0.40328947368421053</c:v>
                </c:pt>
                <c:pt idx="1855">
                  <c:v>0.39078947368421052</c:v>
                </c:pt>
                <c:pt idx="1860">
                  <c:v>0.40131578947368424</c:v>
                </c:pt>
                <c:pt idx="1865">
                  <c:v>0.45657894736842108</c:v>
                </c:pt>
                <c:pt idx="1870">
                  <c:v>0.48815789473684212</c:v>
                </c:pt>
                <c:pt idx="1875">
                  <c:v>0.46973684210526317</c:v>
                </c:pt>
                <c:pt idx="1880">
                  <c:v>0.37763157894736843</c:v>
                </c:pt>
                <c:pt idx="1885">
                  <c:v>0.45723684210526311</c:v>
                </c:pt>
                <c:pt idx="1890">
                  <c:v>0.4322368421052632</c:v>
                </c:pt>
                <c:pt idx="1895">
                  <c:v>0.53157894736842115</c:v>
                </c:pt>
                <c:pt idx="1900">
                  <c:v>0.50065789473684208</c:v>
                </c:pt>
                <c:pt idx="1905">
                  <c:v>0.47302631578947374</c:v>
                </c:pt>
                <c:pt idx="1910">
                  <c:v>0.47368421052631576</c:v>
                </c:pt>
                <c:pt idx="1915">
                  <c:v>0.45131578947368417</c:v>
                </c:pt>
                <c:pt idx="1920">
                  <c:v>0.45592105263157895</c:v>
                </c:pt>
                <c:pt idx="1925">
                  <c:v>0.41973684210526319</c:v>
                </c:pt>
                <c:pt idx="1930">
                  <c:v>0.48684210526315785</c:v>
                </c:pt>
                <c:pt idx="1935">
                  <c:v>0.46578947368421053</c:v>
                </c:pt>
                <c:pt idx="1940">
                  <c:v>0.42499999999999999</c:v>
                </c:pt>
                <c:pt idx="1945">
                  <c:v>0.45394736842105265</c:v>
                </c:pt>
                <c:pt idx="1950">
                  <c:v>0.4</c:v>
                </c:pt>
                <c:pt idx="1955">
                  <c:v>0.45723684210526316</c:v>
                </c:pt>
                <c:pt idx="1960">
                  <c:v>0.53486842105263155</c:v>
                </c:pt>
                <c:pt idx="1965">
                  <c:v>0.49868421052631573</c:v>
                </c:pt>
                <c:pt idx="1970">
                  <c:v>0.60197368421052633</c:v>
                </c:pt>
                <c:pt idx="1975">
                  <c:v>0.46842105263157896</c:v>
                </c:pt>
                <c:pt idx="1980">
                  <c:v>0.6098684210526315</c:v>
                </c:pt>
                <c:pt idx="1985">
                  <c:v>0.58684210526315783</c:v>
                </c:pt>
                <c:pt idx="1990">
                  <c:v>0.5256578947368421</c:v>
                </c:pt>
                <c:pt idx="1995">
                  <c:v>0.49210526315789471</c:v>
                </c:pt>
                <c:pt idx="2000">
                  <c:v>0.51315789473684215</c:v>
                </c:pt>
                <c:pt idx="2005">
                  <c:v>0.48618421052631577</c:v>
                </c:pt>
                <c:pt idx="2010">
                  <c:v>0.49078947368421055</c:v>
                </c:pt>
                <c:pt idx="2015">
                  <c:v>0.44802631578947361</c:v>
                </c:pt>
                <c:pt idx="2020">
                  <c:v>0.47105263157894733</c:v>
                </c:pt>
                <c:pt idx="2025">
                  <c:v>0.56776315789473686</c:v>
                </c:pt>
                <c:pt idx="2030">
                  <c:v>0.43947368421052635</c:v>
                </c:pt>
                <c:pt idx="2035">
                  <c:v>0.47697368421052638</c:v>
                </c:pt>
                <c:pt idx="2040">
                  <c:v>0.53552631578947374</c:v>
                </c:pt>
                <c:pt idx="2045">
                  <c:v>0.45</c:v>
                </c:pt>
                <c:pt idx="2050">
                  <c:v>0.44539473684210529</c:v>
                </c:pt>
                <c:pt idx="2055">
                  <c:v>0.49210526315789471</c:v>
                </c:pt>
                <c:pt idx="2060">
                  <c:v>0.47894736842105268</c:v>
                </c:pt>
                <c:pt idx="2065">
                  <c:v>0.4723684210526316</c:v>
                </c:pt>
                <c:pt idx="2070">
                  <c:v>0.57236842105263153</c:v>
                </c:pt>
                <c:pt idx="2075">
                  <c:v>0.48684210526315785</c:v>
                </c:pt>
                <c:pt idx="2080">
                  <c:v>0.46842105263157896</c:v>
                </c:pt>
                <c:pt idx="2085">
                  <c:v>0.48684210526315796</c:v>
                </c:pt>
                <c:pt idx="2090">
                  <c:v>0.56381578947368427</c:v>
                </c:pt>
                <c:pt idx="2095">
                  <c:v>0.58355263157894732</c:v>
                </c:pt>
                <c:pt idx="2100">
                  <c:v>0.59605263157894739</c:v>
                </c:pt>
                <c:pt idx="2105">
                  <c:v>0.61250000000000004</c:v>
                </c:pt>
                <c:pt idx="2110">
                  <c:v>0.5368421052631579</c:v>
                </c:pt>
                <c:pt idx="2115">
                  <c:v>0.5881578947368421</c:v>
                </c:pt>
                <c:pt idx="2120">
                  <c:v>0.56315789473684208</c:v>
                </c:pt>
                <c:pt idx="2125">
                  <c:v>0.54934210526315796</c:v>
                </c:pt>
                <c:pt idx="2130">
                  <c:v>0.63223684210526321</c:v>
                </c:pt>
                <c:pt idx="2135">
                  <c:v>0.63552631578947361</c:v>
                </c:pt>
                <c:pt idx="2140">
                  <c:v>0.57302631578947361</c:v>
                </c:pt>
                <c:pt idx="2145">
                  <c:v>0.57828947368421058</c:v>
                </c:pt>
                <c:pt idx="2150">
                  <c:v>0.59868421052631571</c:v>
                </c:pt>
                <c:pt idx="2155">
                  <c:v>0.53947368421052633</c:v>
                </c:pt>
                <c:pt idx="2160">
                  <c:v>0.49934210526315786</c:v>
                </c:pt>
                <c:pt idx="2165">
                  <c:v>0.5625</c:v>
                </c:pt>
                <c:pt idx="2170">
                  <c:v>0.54342105263157892</c:v>
                </c:pt>
                <c:pt idx="2175">
                  <c:v>0.57631578947368423</c:v>
                </c:pt>
                <c:pt idx="2180">
                  <c:v>0.50394736842105259</c:v>
                </c:pt>
                <c:pt idx="2185">
                  <c:v>0.49276315789473679</c:v>
                </c:pt>
                <c:pt idx="2190">
                  <c:v>0.49934210526315798</c:v>
                </c:pt>
                <c:pt idx="2195">
                  <c:v>0.40328947368421053</c:v>
                </c:pt>
                <c:pt idx="2200">
                  <c:v>0.37302631578947371</c:v>
                </c:pt>
                <c:pt idx="2205">
                  <c:v>0.48618421052631577</c:v>
                </c:pt>
                <c:pt idx="2210">
                  <c:v>0.56578947368421051</c:v>
                </c:pt>
                <c:pt idx="2215">
                  <c:v>0.55460526315789482</c:v>
                </c:pt>
                <c:pt idx="2220">
                  <c:v>0.59868421052631582</c:v>
                </c:pt>
                <c:pt idx="2225">
                  <c:v>0.50723684210526321</c:v>
                </c:pt>
                <c:pt idx="2230">
                  <c:v>0.5111842105263158</c:v>
                </c:pt>
                <c:pt idx="2235">
                  <c:v>0.45328947368421052</c:v>
                </c:pt>
                <c:pt idx="2240">
                  <c:v>0.37039473684210533</c:v>
                </c:pt>
                <c:pt idx="2245">
                  <c:v>0.43223684210526309</c:v>
                </c:pt>
                <c:pt idx="2250">
                  <c:v>0.36907894736842106</c:v>
                </c:pt>
                <c:pt idx="2255">
                  <c:v>0.45657894736842108</c:v>
                </c:pt>
                <c:pt idx="2260">
                  <c:v>0.40460526315789469</c:v>
                </c:pt>
                <c:pt idx="2265">
                  <c:v>0.5111842105263158</c:v>
                </c:pt>
                <c:pt idx="2270">
                  <c:v>0.48749999999999999</c:v>
                </c:pt>
                <c:pt idx="2275">
                  <c:v>0.45526315789473681</c:v>
                </c:pt>
                <c:pt idx="2280">
                  <c:v>0.40394736842105267</c:v>
                </c:pt>
                <c:pt idx="2285">
                  <c:v>0.46776315789473683</c:v>
                </c:pt>
                <c:pt idx="2290">
                  <c:v>0.48157894736842105</c:v>
                </c:pt>
                <c:pt idx="2295">
                  <c:v>0.40921052631578947</c:v>
                </c:pt>
                <c:pt idx="2300">
                  <c:v>0.43552631578947371</c:v>
                </c:pt>
                <c:pt idx="2305">
                  <c:v>0.55000000000000004</c:v>
                </c:pt>
                <c:pt idx="2310">
                  <c:v>0.55789473684210522</c:v>
                </c:pt>
                <c:pt idx="2315">
                  <c:v>0.61907894736842095</c:v>
                </c:pt>
                <c:pt idx="2320">
                  <c:v>0.56447368421052624</c:v>
                </c:pt>
                <c:pt idx="2325">
                  <c:v>0.62763157894736843</c:v>
                </c:pt>
                <c:pt idx="2330">
                  <c:v>0.63157894736842102</c:v>
                </c:pt>
                <c:pt idx="2335">
                  <c:v>0.60986842105263162</c:v>
                </c:pt>
                <c:pt idx="2340">
                  <c:v>0.68223684210526314</c:v>
                </c:pt>
                <c:pt idx="2345">
                  <c:v>0.60921052631578942</c:v>
                </c:pt>
                <c:pt idx="2350">
                  <c:v>0.62697368421052624</c:v>
                </c:pt>
                <c:pt idx="2355">
                  <c:v>0.61184210526315785</c:v>
                </c:pt>
                <c:pt idx="2360">
                  <c:v>0.56447368421052635</c:v>
                </c:pt>
                <c:pt idx="2365">
                  <c:v>0.55921052631578949</c:v>
                </c:pt>
                <c:pt idx="2370">
                  <c:v>0.58552631578947367</c:v>
                </c:pt>
                <c:pt idx="2375">
                  <c:v>0.6217105263157896</c:v>
                </c:pt>
                <c:pt idx="2380">
                  <c:v>0.57171052631578945</c:v>
                </c:pt>
                <c:pt idx="2385">
                  <c:v>0.60789473684210527</c:v>
                </c:pt>
                <c:pt idx="2390">
                  <c:v>0.65657894736842104</c:v>
                </c:pt>
                <c:pt idx="2395">
                  <c:v>0.62828947368421051</c:v>
                </c:pt>
                <c:pt idx="2400">
                  <c:v>0.62434210526315792</c:v>
                </c:pt>
                <c:pt idx="2405">
                  <c:v>0.5664473684210527</c:v>
                </c:pt>
                <c:pt idx="2410">
                  <c:v>0.52697368421052626</c:v>
                </c:pt>
                <c:pt idx="2415">
                  <c:v>0.62631578947368427</c:v>
                </c:pt>
                <c:pt idx="2420">
                  <c:v>0.65855263157894739</c:v>
                </c:pt>
                <c:pt idx="2425">
                  <c:v>0.70723684210526305</c:v>
                </c:pt>
                <c:pt idx="2430">
                  <c:v>0.63486842105263164</c:v>
                </c:pt>
                <c:pt idx="2435">
                  <c:v>0.60855263157894735</c:v>
                </c:pt>
                <c:pt idx="2440">
                  <c:v>0.72565789473684217</c:v>
                </c:pt>
                <c:pt idx="2445">
                  <c:v>0.61644736842105252</c:v>
                </c:pt>
                <c:pt idx="2450">
                  <c:v>0.70723684210526316</c:v>
                </c:pt>
                <c:pt idx="2455">
                  <c:v>0.74276315789473679</c:v>
                </c:pt>
                <c:pt idx="2460">
                  <c:v>0.69934210526315799</c:v>
                </c:pt>
                <c:pt idx="2465">
                  <c:v>0.69671052631578945</c:v>
                </c:pt>
                <c:pt idx="2470">
                  <c:v>0.73421052631578942</c:v>
                </c:pt>
                <c:pt idx="2475">
                  <c:v>0.6907894736842104</c:v>
                </c:pt>
                <c:pt idx="2480">
                  <c:v>0.63684210526315788</c:v>
                </c:pt>
                <c:pt idx="2485">
                  <c:v>0.69934210526315799</c:v>
                </c:pt>
                <c:pt idx="2490">
                  <c:v>0.73947368421052639</c:v>
                </c:pt>
                <c:pt idx="2495">
                  <c:v>0.71907894736842104</c:v>
                </c:pt>
                <c:pt idx="2500">
                  <c:v>0.6835526315789473</c:v>
                </c:pt>
                <c:pt idx="2505">
                  <c:v>0.71513157894736845</c:v>
                </c:pt>
                <c:pt idx="2510">
                  <c:v>0.81842105263157894</c:v>
                </c:pt>
                <c:pt idx="2515">
                  <c:v>0.74407894736842106</c:v>
                </c:pt>
                <c:pt idx="2520">
                  <c:v>0.73092105263157892</c:v>
                </c:pt>
                <c:pt idx="2525">
                  <c:v>0.78157894736842104</c:v>
                </c:pt>
                <c:pt idx="2530">
                  <c:v>0.68092105263157898</c:v>
                </c:pt>
                <c:pt idx="2535">
                  <c:v>0.69473684210526321</c:v>
                </c:pt>
                <c:pt idx="2540">
                  <c:v>0.75657894736842102</c:v>
                </c:pt>
                <c:pt idx="2545">
                  <c:v>0.73092105263157892</c:v>
                </c:pt>
                <c:pt idx="2550">
                  <c:v>0.74539473684210533</c:v>
                </c:pt>
                <c:pt idx="2555">
                  <c:v>0.7203947368421052</c:v>
                </c:pt>
                <c:pt idx="2560">
                  <c:v>0.73289473684210527</c:v>
                </c:pt>
                <c:pt idx="2565">
                  <c:v>0.72565789473684217</c:v>
                </c:pt>
                <c:pt idx="2570">
                  <c:v>0.7611842105263158</c:v>
                </c:pt>
                <c:pt idx="2575">
                  <c:v>0.75328947368421051</c:v>
                </c:pt>
                <c:pt idx="2580">
                  <c:v>0.7388157894736842</c:v>
                </c:pt>
                <c:pt idx="2585">
                  <c:v>0.74276315789473679</c:v>
                </c:pt>
                <c:pt idx="2590">
                  <c:v>0.70526315789473693</c:v>
                </c:pt>
                <c:pt idx="2595">
                  <c:v>0.7973684210526315</c:v>
                </c:pt>
                <c:pt idx="2600">
                  <c:v>0.73223684210526319</c:v>
                </c:pt>
                <c:pt idx="2605">
                  <c:v>0.71578947368421042</c:v>
                </c:pt>
                <c:pt idx="2610">
                  <c:v>0.76381578947368411</c:v>
                </c:pt>
                <c:pt idx="2615">
                  <c:v>0.7973684210526315</c:v>
                </c:pt>
                <c:pt idx="2620">
                  <c:v>0.79407894736842111</c:v>
                </c:pt>
                <c:pt idx="2625">
                  <c:v>0.69934210526315788</c:v>
                </c:pt>
                <c:pt idx="2630">
                  <c:v>0.79407894736842111</c:v>
                </c:pt>
                <c:pt idx="2635">
                  <c:v>0.76776315789473681</c:v>
                </c:pt>
                <c:pt idx="2640">
                  <c:v>0.70986842105263148</c:v>
                </c:pt>
                <c:pt idx="2645">
                  <c:v>0.68684210526315792</c:v>
                </c:pt>
                <c:pt idx="2650">
                  <c:v>0.74276315789473679</c:v>
                </c:pt>
                <c:pt idx="2655">
                  <c:v>0.7052631578947367</c:v>
                </c:pt>
                <c:pt idx="2660">
                  <c:v>0.77500000000000002</c:v>
                </c:pt>
                <c:pt idx="2665">
                  <c:v>0.82171052631578956</c:v>
                </c:pt>
                <c:pt idx="2670">
                  <c:v>0.7796052631578948</c:v>
                </c:pt>
                <c:pt idx="2675">
                  <c:v>0.78881578947368425</c:v>
                </c:pt>
                <c:pt idx="2680">
                  <c:v>0.73947368421052639</c:v>
                </c:pt>
                <c:pt idx="2685">
                  <c:v>0.71513157894736845</c:v>
                </c:pt>
                <c:pt idx="2690">
                  <c:v>0.61315789473684212</c:v>
                </c:pt>
                <c:pt idx="2695">
                  <c:v>0.45657894736842108</c:v>
                </c:pt>
                <c:pt idx="2700">
                  <c:v>0.78618421052631571</c:v>
                </c:pt>
                <c:pt idx="2705">
                  <c:v>0.70065789473684215</c:v>
                </c:pt>
                <c:pt idx="2710">
                  <c:v>0.56973684210526321</c:v>
                </c:pt>
                <c:pt idx="2715">
                  <c:v>0.32828947368421046</c:v>
                </c:pt>
                <c:pt idx="2720">
                  <c:v>0.39473684210526311</c:v>
                </c:pt>
                <c:pt idx="2725">
                  <c:v>0.60460526315789476</c:v>
                </c:pt>
                <c:pt idx="2730">
                  <c:v>0.74013157894736836</c:v>
                </c:pt>
                <c:pt idx="2735">
                  <c:v>0.68552631578947365</c:v>
                </c:pt>
                <c:pt idx="2740">
                  <c:v>0.6546052631578948</c:v>
                </c:pt>
                <c:pt idx="2745">
                  <c:v>0.4</c:v>
                </c:pt>
                <c:pt idx="2750">
                  <c:v>0.52697368421052637</c:v>
                </c:pt>
                <c:pt idx="2755">
                  <c:v>0.5039473684210527</c:v>
                </c:pt>
                <c:pt idx="2760">
                  <c:v>0.49407894736842106</c:v>
                </c:pt>
                <c:pt idx="2765">
                  <c:v>0.5993421052631579</c:v>
                </c:pt>
                <c:pt idx="2770">
                  <c:v>0.63486842105263164</c:v>
                </c:pt>
                <c:pt idx="2775">
                  <c:v>0.5473684210526315</c:v>
                </c:pt>
                <c:pt idx="2780">
                  <c:v>0.57236842105263153</c:v>
                </c:pt>
              </c:numCache>
            </c:numRef>
          </c:xVal>
          <c:yVal>
            <c:numRef>
              <c:f>'0,5 normerte grafer'!$A$6:$A$2786</c:f>
              <c:numCache>
                <c:formatCode>General</c:formatCode>
                <c:ptCount val="2781"/>
                <c:pt idx="0">
                  <c:v>0.2</c:v>
                </c:pt>
                <c:pt idx="5">
                  <c:v>0.7</c:v>
                </c:pt>
                <c:pt idx="10">
                  <c:v>1.2</c:v>
                </c:pt>
                <c:pt idx="15">
                  <c:v>1.7</c:v>
                </c:pt>
                <c:pt idx="20">
                  <c:v>2.2000000000000002</c:v>
                </c:pt>
                <c:pt idx="25">
                  <c:v>2.7</c:v>
                </c:pt>
                <c:pt idx="30">
                  <c:v>3.2</c:v>
                </c:pt>
                <c:pt idx="35">
                  <c:v>3.7</c:v>
                </c:pt>
                <c:pt idx="40">
                  <c:v>4.2</c:v>
                </c:pt>
                <c:pt idx="45">
                  <c:v>4.7</c:v>
                </c:pt>
                <c:pt idx="50">
                  <c:v>5.2</c:v>
                </c:pt>
                <c:pt idx="55">
                  <c:v>5.7</c:v>
                </c:pt>
                <c:pt idx="60">
                  <c:v>6.2</c:v>
                </c:pt>
                <c:pt idx="65">
                  <c:v>6.7</c:v>
                </c:pt>
                <c:pt idx="70">
                  <c:v>7.2</c:v>
                </c:pt>
                <c:pt idx="75">
                  <c:v>7.7</c:v>
                </c:pt>
                <c:pt idx="80">
                  <c:v>8.1999999999999993</c:v>
                </c:pt>
                <c:pt idx="85">
                  <c:v>8.6999999999999993</c:v>
                </c:pt>
                <c:pt idx="90">
                  <c:v>9.1999999999999993</c:v>
                </c:pt>
                <c:pt idx="95">
                  <c:v>9.6999999999999993</c:v>
                </c:pt>
                <c:pt idx="100">
                  <c:v>10.199999999999999</c:v>
                </c:pt>
                <c:pt idx="105">
                  <c:v>10.7</c:v>
                </c:pt>
                <c:pt idx="110">
                  <c:v>11.2</c:v>
                </c:pt>
                <c:pt idx="115">
                  <c:v>11.7</c:v>
                </c:pt>
                <c:pt idx="120">
                  <c:v>12.2</c:v>
                </c:pt>
                <c:pt idx="125">
                  <c:v>12.7</c:v>
                </c:pt>
                <c:pt idx="130">
                  <c:v>13.2</c:v>
                </c:pt>
                <c:pt idx="135">
                  <c:v>13.7</c:v>
                </c:pt>
                <c:pt idx="140">
                  <c:v>14.2</c:v>
                </c:pt>
                <c:pt idx="145">
                  <c:v>14.7</c:v>
                </c:pt>
                <c:pt idx="150">
                  <c:v>15.2</c:v>
                </c:pt>
                <c:pt idx="155">
                  <c:v>15.7</c:v>
                </c:pt>
                <c:pt idx="160">
                  <c:v>16.2</c:v>
                </c:pt>
                <c:pt idx="165">
                  <c:v>16.7</c:v>
                </c:pt>
                <c:pt idx="170">
                  <c:v>17.2</c:v>
                </c:pt>
                <c:pt idx="175">
                  <c:v>17.7</c:v>
                </c:pt>
                <c:pt idx="180">
                  <c:v>18.2</c:v>
                </c:pt>
                <c:pt idx="185">
                  <c:v>18.7</c:v>
                </c:pt>
                <c:pt idx="190">
                  <c:v>19.2</c:v>
                </c:pt>
                <c:pt idx="195">
                  <c:v>19.7</c:v>
                </c:pt>
                <c:pt idx="200">
                  <c:v>20.2</c:v>
                </c:pt>
                <c:pt idx="205">
                  <c:v>20.7</c:v>
                </c:pt>
                <c:pt idx="210">
                  <c:v>21.2</c:v>
                </c:pt>
                <c:pt idx="215">
                  <c:v>21.7</c:v>
                </c:pt>
                <c:pt idx="220">
                  <c:v>22.2</c:v>
                </c:pt>
                <c:pt idx="225">
                  <c:v>22.7</c:v>
                </c:pt>
                <c:pt idx="230">
                  <c:v>23.2</c:v>
                </c:pt>
                <c:pt idx="235">
                  <c:v>23.7</c:v>
                </c:pt>
                <c:pt idx="240">
                  <c:v>24.2</c:v>
                </c:pt>
                <c:pt idx="245">
                  <c:v>24.7</c:v>
                </c:pt>
                <c:pt idx="250">
                  <c:v>25.2</c:v>
                </c:pt>
                <c:pt idx="255">
                  <c:v>25.7</c:v>
                </c:pt>
                <c:pt idx="260">
                  <c:v>26.2</c:v>
                </c:pt>
                <c:pt idx="265">
                  <c:v>26.7</c:v>
                </c:pt>
                <c:pt idx="270">
                  <c:v>27.2</c:v>
                </c:pt>
                <c:pt idx="275">
                  <c:v>27.7</c:v>
                </c:pt>
                <c:pt idx="280">
                  <c:v>28.2</c:v>
                </c:pt>
                <c:pt idx="285">
                  <c:v>28.7</c:v>
                </c:pt>
                <c:pt idx="290">
                  <c:v>29.2</c:v>
                </c:pt>
                <c:pt idx="295">
                  <c:v>29.7</c:v>
                </c:pt>
                <c:pt idx="300">
                  <c:v>30.2</c:v>
                </c:pt>
                <c:pt idx="305">
                  <c:v>30.7</c:v>
                </c:pt>
                <c:pt idx="310">
                  <c:v>31.2</c:v>
                </c:pt>
                <c:pt idx="315">
                  <c:v>31.7</c:v>
                </c:pt>
                <c:pt idx="320">
                  <c:v>32.200000000000003</c:v>
                </c:pt>
                <c:pt idx="325">
                  <c:v>32.700000000000003</c:v>
                </c:pt>
                <c:pt idx="330">
                  <c:v>33.200000000000003</c:v>
                </c:pt>
                <c:pt idx="335">
                  <c:v>33.700000000000003</c:v>
                </c:pt>
                <c:pt idx="340">
                  <c:v>34.200000000000003</c:v>
                </c:pt>
                <c:pt idx="345">
                  <c:v>34.700000000000003</c:v>
                </c:pt>
                <c:pt idx="350">
                  <c:v>35.200000000000003</c:v>
                </c:pt>
                <c:pt idx="355">
                  <c:v>35.700000000000003</c:v>
                </c:pt>
                <c:pt idx="360">
                  <c:v>36.200000000000003</c:v>
                </c:pt>
                <c:pt idx="365">
                  <c:v>36.700000000000003</c:v>
                </c:pt>
                <c:pt idx="370">
                  <c:v>37.200000000000003</c:v>
                </c:pt>
                <c:pt idx="375">
                  <c:v>37.700000000000003</c:v>
                </c:pt>
                <c:pt idx="380">
                  <c:v>38.200000000000003</c:v>
                </c:pt>
                <c:pt idx="385">
                  <c:v>38.700000000000003</c:v>
                </c:pt>
                <c:pt idx="390">
                  <c:v>39.200000000000003</c:v>
                </c:pt>
                <c:pt idx="395">
                  <c:v>39.700000000000003</c:v>
                </c:pt>
                <c:pt idx="400">
                  <c:v>40.200000000000003</c:v>
                </c:pt>
                <c:pt idx="405">
                  <c:v>40.700000000000003</c:v>
                </c:pt>
                <c:pt idx="410">
                  <c:v>41.2</c:v>
                </c:pt>
                <c:pt idx="415">
                  <c:v>41.7</c:v>
                </c:pt>
                <c:pt idx="420">
                  <c:v>42.2</c:v>
                </c:pt>
                <c:pt idx="425">
                  <c:v>42.7</c:v>
                </c:pt>
                <c:pt idx="430">
                  <c:v>43.2</c:v>
                </c:pt>
                <c:pt idx="435">
                  <c:v>43.7</c:v>
                </c:pt>
                <c:pt idx="440">
                  <c:v>44.2</c:v>
                </c:pt>
                <c:pt idx="445">
                  <c:v>44.7</c:v>
                </c:pt>
                <c:pt idx="450">
                  <c:v>45.2</c:v>
                </c:pt>
                <c:pt idx="455">
                  <c:v>45.7</c:v>
                </c:pt>
                <c:pt idx="460">
                  <c:v>46.2</c:v>
                </c:pt>
                <c:pt idx="465">
                  <c:v>46.7</c:v>
                </c:pt>
                <c:pt idx="470">
                  <c:v>47.2</c:v>
                </c:pt>
                <c:pt idx="475">
                  <c:v>47.7</c:v>
                </c:pt>
                <c:pt idx="480">
                  <c:v>48.2</c:v>
                </c:pt>
                <c:pt idx="485">
                  <c:v>48.7</c:v>
                </c:pt>
                <c:pt idx="490">
                  <c:v>49.2</c:v>
                </c:pt>
                <c:pt idx="495">
                  <c:v>49.7</c:v>
                </c:pt>
                <c:pt idx="500">
                  <c:v>50.2</c:v>
                </c:pt>
                <c:pt idx="505">
                  <c:v>50.7</c:v>
                </c:pt>
                <c:pt idx="510">
                  <c:v>51.2</c:v>
                </c:pt>
                <c:pt idx="515">
                  <c:v>51.7</c:v>
                </c:pt>
                <c:pt idx="520">
                  <c:v>52.2</c:v>
                </c:pt>
                <c:pt idx="525">
                  <c:v>52.7</c:v>
                </c:pt>
                <c:pt idx="530">
                  <c:v>53.2</c:v>
                </c:pt>
                <c:pt idx="535">
                  <c:v>53.7</c:v>
                </c:pt>
                <c:pt idx="540">
                  <c:v>54.2</c:v>
                </c:pt>
                <c:pt idx="545">
                  <c:v>54.7</c:v>
                </c:pt>
                <c:pt idx="550">
                  <c:v>55.2</c:v>
                </c:pt>
                <c:pt idx="555">
                  <c:v>55.7</c:v>
                </c:pt>
                <c:pt idx="560">
                  <c:v>56.2</c:v>
                </c:pt>
                <c:pt idx="565">
                  <c:v>56.7</c:v>
                </c:pt>
                <c:pt idx="570">
                  <c:v>57.2</c:v>
                </c:pt>
                <c:pt idx="575">
                  <c:v>57.7</c:v>
                </c:pt>
                <c:pt idx="580">
                  <c:v>58.2</c:v>
                </c:pt>
                <c:pt idx="585">
                  <c:v>58.7</c:v>
                </c:pt>
                <c:pt idx="590">
                  <c:v>59.2</c:v>
                </c:pt>
                <c:pt idx="595">
                  <c:v>59.7</c:v>
                </c:pt>
                <c:pt idx="600">
                  <c:v>60.2</c:v>
                </c:pt>
                <c:pt idx="605">
                  <c:v>60.7</c:v>
                </c:pt>
                <c:pt idx="610">
                  <c:v>61.2</c:v>
                </c:pt>
                <c:pt idx="615">
                  <c:v>61.7</c:v>
                </c:pt>
                <c:pt idx="620">
                  <c:v>62.2</c:v>
                </c:pt>
                <c:pt idx="625">
                  <c:v>62.7</c:v>
                </c:pt>
                <c:pt idx="630">
                  <c:v>63.2</c:v>
                </c:pt>
                <c:pt idx="635">
                  <c:v>63.7</c:v>
                </c:pt>
                <c:pt idx="640">
                  <c:v>64.2</c:v>
                </c:pt>
                <c:pt idx="645">
                  <c:v>64.7</c:v>
                </c:pt>
                <c:pt idx="650">
                  <c:v>65.2</c:v>
                </c:pt>
                <c:pt idx="655">
                  <c:v>65.7</c:v>
                </c:pt>
                <c:pt idx="660">
                  <c:v>66.2</c:v>
                </c:pt>
                <c:pt idx="665">
                  <c:v>66.7</c:v>
                </c:pt>
                <c:pt idx="670">
                  <c:v>67.2</c:v>
                </c:pt>
                <c:pt idx="675">
                  <c:v>67.7</c:v>
                </c:pt>
                <c:pt idx="680">
                  <c:v>68.2</c:v>
                </c:pt>
                <c:pt idx="685">
                  <c:v>68.7</c:v>
                </c:pt>
                <c:pt idx="690">
                  <c:v>69.2</c:v>
                </c:pt>
                <c:pt idx="695">
                  <c:v>69.7</c:v>
                </c:pt>
                <c:pt idx="700">
                  <c:v>70.2</c:v>
                </c:pt>
                <c:pt idx="705">
                  <c:v>70.7</c:v>
                </c:pt>
                <c:pt idx="710">
                  <c:v>71.2</c:v>
                </c:pt>
                <c:pt idx="715">
                  <c:v>71.7</c:v>
                </c:pt>
                <c:pt idx="720">
                  <c:v>72.2</c:v>
                </c:pt>
                <c:pt idx="725">
                  <c:v>72.7</c:v>
                </c:pt>
                <c:pt idx="730">
                  <c:v>73.2</c:v>
                </c:pt>
                <c:pt idx="735">
                  <c:v>73.7</c:v>
                </c:pt>
                <c:pt idx="740">
                  <c:v>74.2</c:v>
                </c:pt>
                <c:pt idx="745">
                  <c:v>74.7</c:v>
                </c:pt>
                <c:pt idx="750">
                  <c:v>75.2</c:v>
                </c:pt>
                <c:pt idx="755">
                  <c:v>75.7</c:v>
                </c:pt>
                <c:pt idx="760">
                  <c:v>76.2</c:v>
                </c:pt>
                <c:pt idx="765">
                  <c:v>76.7</c:v>
                </c:pt>
                <c:pt idx="770">
                  <c:v>77.2</c:v>
                </c:pt>
                <c:pt idx="775">
                  <c:v>77.7</c:v>
                </c:pt>
                <c:pt idx="780">
                  <c:v>78.2</c:v>
                </c:pt>
                <c:pt idx="785">
                  <c:v>78.7</c:v>
                </c:pt>
                <c:pt idx="790">
                  <c:v>79.2</c:v>
                </c:pt>
                <c:pt idx="795">
                  <c:v>79.7</c:v>
                </c:pt>
                <c:pt idx="800">
                  <c:v>80.2</c:v>
                </c:pt>
                <c:pt idx="805">
                  <c:v>80.7</c:v>
                </c:pt>
                <c:pt idx="810">
                  <c:v>81.2</c:v>
                </c:pt>
                <c:pt idx="815">
                  <c:v>81.7</c:v>
                </c:pt>
                <c:pt idx="820">
                  <c:v>82.2</c:v>
                </c:pt>
                <c:pt idx="825">
                  <c:v>82.7</c:v>
                </c:pt>
                <c:pt idx="830">
                  <c:v>83.2</c:v>
                </c:pt>
                <c:pt idx="835">
                  <c:v>83.7</c:v>
                </c:pt>
                <c:pt idx="840">
                  <c:v>84.2</c:v>
                </c:pt>
                <c:pt idx="845">
                  <c:v>84.7</c:v>
                </c:pt>
                <c:pt idx="850">
                  <c:v>85.2</c:v>
                </c:pt>
                <c:pt idx="855">
                  <c:v>85.7</c:v>
                </c:pt>
                <c:pt idx="860">
                  <c:v>86.2</c:v>
                </c:pt>
                <c:pt idx="865">
                  <c:v>86.7</c:v>
                </c:pt>
                <c:pt idx="870">
                  <c:v>87.2</c:v>
                </c:pt>
                <c:pt idx="875">
                  <c:v>87.7</c:v>
                </c:pt>
                <c:pt idx="880">
                  <c:v>88.2</c:v>
                </c:pt>
                <c:pt idx="885">
                  <c:v>88.7</c:v>
                </c:pt>
                <c:pt idx="890">
                  <c:v>89.2</c:v>
                </c:pt>
                <c:pt idx="895">
                  <c:v>89.7</c:v>
                </c:pt>
                <c:pt idx="900">
                  <c:v>90.2</c:v>
                </c:pt>
                <c:pt idx="905">
                  <c:v>90.7</c:v>
                </c:pt>
                <c:pt idx="910">
                  <c:v>91.2</c:v>
                </c:pt>
                <c:pt idx="915">
                  <c:v>91.7</c:v>
                </c:pt>
                <c:pt idx="920">
                  <c:v>92.2</c:v>
                </c:pt>
                <c:pt idx="925">
                  <c:v>92.7</c:v>
                </c:pt>
                <c:pt idx="930">
                  <c:v>93.2</c:v>
                </c:pt>
                <c:pt idx="935">
                  <c:v>93.7</c:v>
                </c:pt>
                <c:pt idx="940">
                  <c:v>94.2</c:v>
                </c:pt>
                <c:pt idx="945">
                  <c:v>94.7</c:v>
                </c:pt>
                <c:pt idx="950">
                  <c:v>95.2</c:v>
                </c:pt>
                <c:pt idx="955">
                  <c:v>95.7</c:v>
                </c:pt>
                <c:pt idx="960">
                  <c:v>96.2</c:v>
                </c:pt>
                <c:pt idx="965">
                  <c:v>96.7</c:v>
                </c:pt>
                <c:pt idx="970">
                  <c:v>97.2</c:v>
                </c:pt>
                <c:pt idx="975">
                  <c:v>97.7</c:v>
                </c:pt>
                <c:pt idx="980">
                  <c:v>98.2</c:v>
                </c:pt>
                <c:pt idx="985">
                  <c:v>98.7</c:v>
                </c:pt>
                <c:pt idx="990">
                  <c:v>99.2</c:v>
                </c:pt>
                <c:pt idx="995">
                  <c:v>99.7</c:v>
                </c:pt>
                <c:pt idx="1000">
                  <c:v>100.2</c:v>
                </c:pt>
                <c:pt idx="1005">
                  <c:v>100.7</c:v>
                </c:pt>
                <c:pt idx="1010">
                  <c:v>101.2</c:v>
                </c:pt>
                <c:pt idx="1015">
                  <c:v>101.7</c:v>
                </c:pt>
                <c:pt idx="1020">
                  <c:v>102.2</c:v>
                </c:pt>
                <c:pt idx="1025">
                  <c:v>102.7</c:v>
                </c:pt>
                <c:pt idx="1030">
                  <c:v>103.2</c:v>
                </c:pt>
                <c:pt idx="1035">
                  <c:v>103.7</c:v>
                </c:pt>
                <c:pt idx="1040">
                  <c:v>104.2</c:v>
                </c:pt>
                <c:pt idx="1045">
                  <c:v>104.7</c:v>
                </c:pt>
                <c:pt idx="1050">
                  <c:v>105.2</c:v>
                </c:pt>
                <c:pt idx="1055">
                  <c:v>105.7</c:v>
                </c:pt>
                <c:pt idx="1060">
                  <c:v>106.2</c:v>
                </c:pt>
                <c:pt idx="1065">
                  <c:v>106.7</c:v>
                </c:pt>
                <c:pt idx="1070">
                  <c:v>107.2</c:v>
                </c:pt>
                <c:pt idx="1075">
                  <c:v>107.7</c:v>
                </c:pt>
                <c:pt idx="1080">
                  <c:v>108.2</c:v>
                </c:pt>
                <c:pt idx="1085">
                  <c:v>108.7</c:v>
                </c:pt>
                <c:pt idx="1090">
                  <c:v>109.2</c:v>
                </c:pt>
                <c:pt idx="1095">
                  <c:v>109.7</c:v>
                </c:pt>
                <c:pt idx="1100">
                  <c:v>110.2</c:v>
                </c:pt>
                <c:pt idx="1105">
                  <c:v>110.7</c:v>
                </c:pt>
                <c:pt idx="1110">
                  <c:v>111.2</c:v>
                </c:pt>
                <c:pt idx="1115">
                  <c:v>111.7</c:v>
                </c:pt>
                <c:pt idx="1120">
                  <c:v>112.2</c:v>
                </c:pt>
                <c:pt idx="1125">
                  <c:v>112.7</c:v>
                </c:pt>
                <c:pt idx="1130">
                  <c:v>113.2</c:v>
                </c:pt>
                <c:pt idx="1135">
                  <c:v>113.7</c:v>
                </c:pt>
                <c:pt idx="1140">
                  <c:v>114.2</c:v>
                </c:pt>
                <c:pt idx="1145">
                  <c:v>114.7</c:v>
                </c:pt>
                <c:pt idx="1150">
                  <c:v>115.2</c:v>
                </c:pt>
                <c:pt idx="1155">
                  <c:v>115.7</c:v>
                </c:pt>
                <c:pt idx="1160">
                  <c:v>116.2</c:v>
                </c:pt>
                <c:pt idx="1165">
                  <c:v>116.7</c:v>
                </c:pt>
                <c:pt idx="1170">
                  <c:v>117.2</c:v>
                </c:pt>
                <c:pt idx="1175">
                  <c:v>117.7</c:v>
                </c:pt>
                <c:pt idx="1180">
                  <c:v>118.2</c:v>
                </c:pt>
                <c:pt idx="1185">
                  <c:v>118.7</c:v>
                </c:pt>
                <c:pt idx="1190">
                  <c:v>119.2</c:v>
                </c:pt>
                <c:pt idx="1195">
                  <c:v>119.7</c:v>
                </c:pt>
                <c:pt idx="1200">
                  <c:v>120.2</c:v>
                </c:pt>
                <c:pt idx="1205">
                  <c:v>120.7</c:v>
                </c:pt>
                <c:pt idx="1210">
                  <c:v>121.2</c:v>
                </c:pt>
                <c:pt idx="1215">
                  <c:v>121.7</c:v>
                </c:pt>
                <c:pt idx="1220">
                  <c:v>122.2</c:v>
                </c:pt>
                <c:pt idx="1225">
                  <c:v>122.7</c:v>
                </c:pt>
                <c:pt idx="1230">
                  <c:v>123.2</c:v>
                </c:pt>
                <c:pt idx="1235">
                  <c:v>123.7</c:v>
                </c:pt>
                <c:pt idx="1240">
                  <c:v>124.2</c:v>
                </c:pt>
                <c:pt idx="1245">
                  <c:v>124.7</c:v>
                </c:pt>
                <c:pt idx="1250">
                  <c:v>125.2</c:v>
                </c:pt>
                <c:pt idx="1255">
                  <c:v>125.7</c:v>
                </c:pt>
                <c:pt idx="1260">
                  <c:v>126.2</c:v>
                </c:pt>
                <c:pt idx="1265">
                  <c:v>126.7</c:v>
                </c:pt>
                <c:pt idx="1270">
                  <c:v>127.2</c:v>
                </c:pt>
                <c:pt idx="1275">
                  <c:v>127.7</c:v>
                </c:pt>
                <c:pt idx="1280">
                  <c:v>128.19999999999999</c:v>
                </c:pt>
                <c:pt idx="1285">
                  <c:v>128.69999999999999</c:v>
                </c:pt>
                <c:pt idx="1290">
                  <c:v>129.19999999999999</c:v>
                </c:pt>
                <c:pt idx="1295">
                  <c:v>129.69999999999999</c:v>
                </c:pt>
                <c:pt idx="1300">
                  <c:v>130.19999999999999</c:v>
                </c:pt>
                <c:pt idx="1305">
                  <c:v>130.69999999999999</c:v>
                </c:pt>
                <c:pt idx="1310">
                  <c:v>131.19999999999999</c:v>
                </c:pt>
                <c:pt idx="1315">
                  <c:v>131.69999999999999</c:v>
                </c:pt>
                <c:pt idx="1320">
                  <c:v>132.19999999999999</c:v>
                </c:pt>
                <c:pt idx="1325">
                  <c:v>132.69999999999999</c:v>
                </c:pt>
                <c:pt idx="1330">
                  <c:v>133.19999999999999</c:v>
                </c:pt>
                <c:pt idx="1335">
                  <c:v>133.69999999999999</c:v>
                </c:pt>
                <c:pt idx="1340">
                  <c:v>134.19999999999999</c:v>
                </c:pt>
                <c:pt idx="1345">
                  <c:v>134.69999999999999</c:v>
                </c:pt>
                <c:pt idx="1350">
                  <c:v>135.19999999999999</c:v>
                </c:pt>
                <c:pt idx="1355">
                  <c:v>135.69999999999999</c:v>
                </c:pt>
                <c:pt idx="1360">
                  <c:v>136.19999999999999</c:v>
                </c:pt>
                <c:pt idx="1365">
                  <c:v>136.69999999999999</c:v>
                </c:pt>
                <c:pt idx="1370">
                  <c:v>137.19999999999999</c:v>
                </c:pt>
                <c:pt idx="1375">
                  <c:v>137.69999999999999</c:v>
                </c:pt>
                <c:pt idx="1380">
                  <c:v>138.19999999999999</c:v>
                </c:pt>
                <c:pt idx="1385">
                  <c:v>138.69999999999999</c:v>
                </c:pt>
                <c:pt idx="1390">
                  <c:v>139.19999999999999</c:v>
                </c:pt>
                <c:pt idx="1395">
                  <c:v>139.69999999999999</c:v>
                </c:pt>
                <c:pt idx="1400">
                  <c:v>140.19999999999999</c:v>
                </c:pt>
                <c:pt idx="1405">
                  <c:v>140.69999999999999</c:v>
                </c:pt>
                <c:pt idx="1410">
                  <c:v>141.19999999999999</c:v>
                </c:pt>
                <c:pt idx="1415">
                  <c:v>141.69999999999999</c:v>
                </c:pt>
                <c:pt idx="1420">
                  <c:v>142.19999999999999</c:v>
                </c:pt>
                <c:pt idx="1425">
                  <c:v>142.69999999999999</c:v>
                </c:pt>
                <c:pt idx="1430">
                  <c:v>143.19999999999999</c:v>
                </c:pt>
                <c:pt idx="1435">
                  <c:v>143.69999999999999</c:v>
                </c:pt>
                <c:pt idx="1440">
                  <c:v>144.19999999999999</c:v>
                </c:pt>
                <c:pt idx="1445">
                  <c:v>144.69999999999999</c:v>
                </c:pt>
                <c:pt idx="1450">
                  <c:v>145.19999999999999</c:v>
                </c:pt>
                <c:pt idx="1455">
                  <c:v>145.69999999999999</c:v>
                </c:pt>
                <c:pt idx="1460">
                  <c:v>146.19999999999999</c:v>
                </c:pt>
                <c:pt idx="1465">
                  <c:v>146.69999999999999</c:v>
                </c:pt>
                <c:pt idx="1470">
                  <c:v>147.19999999999999</c:v>
                </c:pt>
                <c:pt idx="1475">
                  <c:v>147.69999999999999</c:v>
                </c:pt>
                <c:pt idx="1480">
                  <c:v>148.19999999999999</c:v>
                </c:pt>
                <c:pt idx="1485">
                  <c:v>148.69999999999999</c:v>
                </c:pt>
                <c:pt idx="1490">
                  <c:v>149.19999999999999</c:v>
                </c:pt>
                <c:pt idx="1495">
                  <c:v>149.69999999999999</c:v>
                </c:pt>
                <c:pt idx="1500">
                  <c:v>150.19999999999999</c:v>
                </c:pt>
                <c:pt idx="1505">
                  <c:v>150.69999999999999</c:v>
                </c:pt>
                <c:pt idx="1510">
                  <c:v>151.19999999999999</c:v>
                </c:pt>
                <c:pt idx="1515">
                  <c:v>151.69999999999999</c:v>
                </c:pt>
                <c:pt idx="1520">
                  <c:v>152.19999999999999</c:v>
                </c:pt>
                <c:pt idx="1525">
                  <c:v>152.69999999999999</c:v>
                </c:pt>
                <c:pt idx="1530">
                  <c:v>153.19999999999999</c:v>
                </c:pt>
                <c:pt idx="1535">
                  <c:v>153.69999999999999</c:v>
                </c:pt>
                <c:pt idx="1540">
                  <c:v>154.19999999999999</c:v>
                </c:pt>
                <c:pt idx="1545">
                  <c:v>154.69999999999999</c:v>
                </c:pt>
                <c:pt idx="1550">
                  <c:v>155.19999999999999</c:v>
                </c:pt>
                <c:pt idx="1555">
                  <c:v>155.69999999999999</c:v>
                </c:pt>
                <c:pt idx="1560">
                  <c:v>156.19999999999999</c:v>
                </c:pt>
                <c:pt idx="1565">
                  <c:v>156.69999999999999</c:v>
                </c:pt>
                <c:pt idx="1570">
                  <c:v>157.19999999999999</c:v>
                </c:pt>
                <c:pt idx="1575">
                  <c:v>157.69999999999999</c:v>
                </c:pt>
                <c:pt idx="1580">
                  <c:v>158.19999999999999</c:v>
                </c:pt>
                <c:pt idx="1585">
                  <c:v>158.69999999999999</c:v>
                </c:pt>
                <c:pt idx="1590">
                  <c:v>159.19999999999999</c:v>
                </c:pt>
                <c:pt idx="1595">
                  <c:v>159.69999999999999</c:v>
                </c:pt>
                <c:pt idx="1600">
                  <c:v>160.19999999999999</c:v>
                </c:pt>
                <c:pt idx="1605">
                  <c:v>160.69999999999999</c:v>
                </c:pt>
                <c:pt idx="1610">
                  <c:v>161.19999999999999</c:v>
                </c:pt>
                <c:pt idx="1615">
                  <c:v>161.69999999999999</c:v>
                </c:pt>
                <c:pt idx="1620">
                  <c:v>162.19999999999999</c:v>
                </c:pt>
                <c:pt idx="1625">
                  <c:v>162.69999999999999</c:v>
                </c:pt>
                <c:pt idx="1630">
                  <c:v>163.19999999999999</c:v>
                </c:pt>
                <c:pt idx="1635">
                  <c:v>163.69999999999999</c:v>
                </c:pt>
                <c:pt idx="1640">
                  <c:v>164.2</c:v>
                </c:pt>
                <c:pt idx="1645">
                  <c:v>164.7</c:v>
                </c:pt>
                <c:pt idx="1650">
                  <c:v>165.2</c:v>
                </c:pt>
                <c:pt idx="1655">
                  <c:v>165.7</c:v>
                </c:pt>
                <c:pt idx="1660">
                  <c:v>166.2</c:v>
                </c:pt>
                <c:pt idx="1665">
                  <c:v>166.7</c:v>
                </c:pt>
                <c:pt idx="1670">
                  <c:v>167.2</c:v>
                </c:pt>
                <c:pt idx="1675">
                  <c:v>167.7</c:v>
                </c:pt>
                <c:pt idx="1680">
                  <c:v>168.2</c:v>
                </c:pt>
                <c:pt idx="1685">
                  <c:v>168.7</c:v>
                </c:pt>
                <c:pt idx="1690">
                  <c:v>169.2</c:v>
                </c:pt>
                <c:pt idx="1695">
                  <c:v>169.7</c:v>
                </c:pt>
                <c:pt idx="1700">
                  <c:v>170.2</c:v>
                </c:pt>
                <c:pt idx="1705">
                  <c:v>170.7</c:v>
                </c:pt>
                <c:pt idx="1710">
                  <c:v>171.2</c:v>
                </c:pt>
                <c:pt idx="1715">
                  <c:v>171.7</c:v>
                </c:pt>
                <c:pt idx="1720">
                  <c:v>172.2</c:v>
                </c:pt>
                <c:pt idx="1725">
                  <c:v>172.7</c:v>
                </c:pt>
                <c:pt idx="1730">
                  <c:v>173.2</c:v>
                </c:pt>
                <c:pt idx="1735">
                  <c:v>173.7</c:v>
                </c:pt>
                <c:pt idx="1740">
                  <c:v>174.2</c:v>
                </c:pt>
                <c:pt idx="1745">
                  <c:v>174.7</c:v>
                </c:pt>
                <c:pt idx="1750">
                  <c:v>175.2</c:v>
                </c:pt>
                <c:pt idx="1755">
                  <c:v>175.7</c:v>
                </c:pt>
                <c:pt idx="1760">
                  <c:v>176.2</c:v>
                </c:pt>
                <c:pt idx="1765">
                  <c:v>176.7</c:v>
                </c:pt>
                <c:pt idx="1770">
                  <c:v>177.2</c:v>
                </c:pt>
                <c:pt idx="1775">
                  <c:v>177.7</c:v>
                </c:pt>
                <c:pt idx="1780">
                  <c:v>178.2</c:v>
                </c:pt>
                <c:pt idx="1785">
                  <c:v>178.7</c:v>
                </c:pt>
                <c:pt idx="1790">
                  <c:v>179.2</c:v>
                </c:pt>
                <c:pt idx="1795">
                  <c:v>179.7</c:v>
                </c:pt>
                <c:pt idx="1800">
                  <c:v>180.2</c:v>
                </c:pt>
                <c:pt idx="1805">
                  <c:v>180.7</c:v>
                </c:pt>
                <c:pt idx="1810">
                  <c:v>181.2</c:v>
                </c:pt>
                <c:pt idx="1815">
                  <c:v>181.7</c:v>
                </c:pt>
                <c:pt idx="1820">
                  <c:v>182.2</c:v>
                </c:pt>
                <c:pt idx="1825">
                  <c:v>182.7</c:v>
                </c:pt>
                <c:pt idx="1830">
                  <c:v>183.2</c:v>
                </c:pt>
                <c:pt idx="1835">
                  <c:v>183.7</c:v>
                </c:pt>
                <c:pt idx="1840">
                  <c:v>184.2</c:v>
                </c:pt>
                <c:pt idx="1845">
                  <c:v>184.7</c:v>
                </c:pt>
                <c:pt idx="1850">
                  <c:v>185.2</c:v>
                </c:pt>
                <c:pt idx="1855">
                  <c:v>185.7</c:v>
                </c:pt>
                <c:pt idx="1860">
                  <c:v>186.2</c:v>
                </c:pt>
                <c:pt idx="1865">
                  <c:v>186.7</c:v>
                </c:pt>
                <c:pt idx="1870">
                  <c:v>187.2</c:v>
                </c:pt>
                <c:pt idx="1875">
                  <c:v>187.7</c:v>
                </c:pt>
                <c:pt idx="1880">
                  <c:v>188.2</c:v>
                </c:pt>
                <c:pt idx="1885">
                  <c:v>188.7</c:v>
                </c:pt>
                <c:pt idx="1890">
                  <c:v>189.2</c:v>
                </c:pt>
                <c:pt idx="1895">
                  <c:v>189.7</c:v>
                </c:pt>
                <c:pt idx="1900">
                  <c:v>190.2</c:v>
                </c:pt>
                <c:pt idx="1905">
                  <c:v>190.7</c:v>
                </c:pt>
                <c:pt idx="1910">
                  <c:v>191.2</c:v>
                </c:pt>
                <c:pt idx="1915">
                  <c:v>191.7</c:v>
                </c:pt>
                <c:pt idx="1920">
                  <c:v>192.2</c:v>
                </c:pt>
                <c:pt idx="1925">
                  <c:v>192.7</c:v>
                </c:pt>
                <c:pt idx="1930">
                  <c:v>193.2</c:v>
                </c:pt>
                <c:pt idx="1935">
                  <c:v>193.7</c:v>
                </c:pt>
                <c:pt idx="1940">
                  <c:v>194.2</c:v>
                </c:pt>
                <c:pt idx="1945">
                  <c:v>194.7</c:v>
                </c:pt>
                <c:pt idx="1950">
                  <c:v>195.2</c:v>
                </c:pt>
                <c:pt idx="1955">
                  <c:v>195.7</c:v>
                </c:pt>
                <c:pt idx="1960">
                  <c:v>196.2</c:v>
                </c:pt>
                <c:pt idx="1965">
                  <c:v>196.7</c:v>
                </c:pt>
                <c:pt idx="1970">
                  <c:v>197.2</c:v>
                </c:pt>
                <c:pt idx="1975">
                  <c:v>197.7</c:v>
                </c:pt>
                <c:pt idx="1980">
                  <c:v>198.2</c:v>
                </c:pt>
                <c:pt idx="1985">
                  <c:v>198.7</c:v>
                </c:pt>
                <c:pt idx="1990">
                  <c:v>199.2</c:v>
                </c:pt>
                <c:pt idx="1995">
                  <c:v>199.7</c:v>
                </c:pt>
                <c:pt idx="2000">
                  <c:v>200.2</c:v>
                </c:pt>
                <c:pt idx="2005">
                  <c:v>200.7</c:v>
                </c:pt>
                <c:pt idx="2010">
                  <c:v>201.2</c:v>
                </c:pt>
                <c:pt idx="2015">
                  <c:v>201.7</c:v>
                </c:pt>
                <c:pt idx="2020">
                  <c:v>202.2</c:v>
                </c:pt>
                <c:pt idx="2025">
                  <c:v>202.7</c:v>
                </c:pt>
                <c:pt idx="2030">
                  <c:v>203.2</c:v>
                </c:pt>
                <c:pt idx="2035">
                  <c:v>203.7</c:v>
                </c:pt>
                <c:pt idx="2040">
                  <c:v>204.2</c:v>
                </c:pt>
                <c:pt idx="2045">
                  <c:v>204.7</c:v>
                </c:pt>
                <c:pt idx="2050">
                  <c:v>205.2</c:v>
                </c:pt>
                <c:pt idx="2055">
                  <c:v>205.7</c:v>
                </c:pt>
                <c:pt idx="2060">
                  <c:v>206.2</c:v>
                </c:pt>
                <c:pt idx="2065">
                  <c:v>206.7</c:v>
                </c:pt>
                <c:pt idx="2070">
                  <c:v>207.2</c:v>
                </c:pt>
                <c:pt idx="2075">
                  <c:v>207.7</c:v>
                </c:pt>
                <c:pt idx="2080">
                  <c:v>208.2</c:v>
                </c:pt>
                <c:pt idx="2085">
                  <c:v>208.7</c:v>
                </c:pt>
                <c:pt idx="2090">
                  <c:v>209.2</c:v>
                </c:pt>
                <c:pt idx="2095">
                  <c:v>209.7</c:v>
                </c:pt>
                <c:pt idx="2100">
                  <c:v>210.2</c:v>
                </c:pt>
                <c:pt idx="2105">
                  <c:v>210.7</c:v>
                </c:pt>
                <c:pt idx="2110">
                  <c:v>211.2</c:v>
                </c:pt>
                <c:pt idx="2115">
                  <c:v>211.7</c:v>
                </c:pt>
                <c:pt idx="2120">
                  <c:v>212.2</c:v>
                </c:pt>
                <c:pt idx="2125">
                  <c:v>212.7</c:v>
                </c:pt>
                <c:pt idx="2130">
                  <c:v>213.2</c:v>
                </c:pt>
                <c:pt idx="2135">
                  <c:v>213.7</c:v>
                </c:pt>
                <c:pt idx="2140">
                  <c:v>214.2</c:v>
                </c:pt>
                <c:pt idx="2145">
                  <c:v>214.7</c:v>
                </c:pt>
                <c:pt idx="2150">
                  <c:v>215.2</c:v>
                </c:pt>
                <c:pt idx="2155">
                  <c:v>215.7</c:v>
                </c:pt>
                <c:pt idx="2160">
                  <c:v>216.2</c:v>
                </c:pt>
                <c:pt idx="2165">
                  <c:v>216.7</c:v>
                </c:pt>
                <c:pt idx="2170">
                  <c:v>217.2</c:v>
                </c:pt>
                <c:pt idx="2175">
                  <c:v>217.7</c:v>
                </c:pt>
                <c:pt idx="2180">
                  <c:v>218.2</c:v>
                </c:pt>
                <c:pt idx="2185">
                  <c:v>218.7</c:v>
                </c:pt>
                <c:pt idx="2190">
                  <c:v>219.2</c:v>
                </c:pt>
                <c:pt idx="2195">
                  <c:v>219.7</c:v>
                </c:pt>
                <c:pt idx="2200">
                  <c:v>220.2</c:v>
                </c:pt>
                <c:pt idx="2205">
                  <c:v>220.7</c:v>
                </c:pt>
                <c:pt idx="2210">
                  <c:v>221.2</c:v>
                </c:pt>
                <c:pt idx="2215">
                  <c:v>221.7</c:v>
                </c:pt>
                <c:pt idx="2220">
                  <c:v>222.2</c:v>
                </c:pt>
                <c:pt idx="2225">
                  <c:v>222.7</c:v>
                </c:pt>
                <c:pt idx="2230">
                  <c:v>223.2</c:v>
                </c:pt>
                <c:pt idx="2235">
                  <c:v>223.7</c:v>
                </c:pt>
                <c:pt idx="2240">
                  <c:v>224.2</c:v>
                </c:pt>
                <c:pt idx="2245">
                  <c:v>224.7</c:v>
                </c:pt>
                <c:pt idx="2250">
                  <c:v>225.2</c:v>
                </c:pt>
                <c:pt idx="2255">
                  <c:v>225.7</c:v>
                </c:pt>
                <c:pt idx="2260">
                  <c:v>226.2</c:v>
                </c:pt>
                <c:pt idx="2265">
                  <c:v>226.7</c:v>
                </c:pt>
                <c:pt idx="2270">
                  <c:v>227.2</c:v>
                </c:pt>
                <c:pt idx="2275">
                  <c:v>227.7</c:v>
                </c:pt>
                <c:pt idx="2280">
                  <c:v>228.2</c:v>
                </c:pt>
                <c:pt idx="2285">
                  <c:v>228.7</c:v>
                </c:pt>
                <c:pt idx="2290">
                  <c:v>229.2</c:v>
                </c:pt>
                <c:pt idx="2295">
                  <c:v>229.7</c:v>
                </c:pt>
                <c:pt idx="2300">
                  <c:v>230.2</c:v>
                </c:pt>
                <c:pt idx="2305">
                  <c:v>230.7</c:v>
                </c:pt>
                <c:pt idx="2310">
                  <c:v>231.2</c:v>
                </c:pt>
                <c:pt idx="2315">
                  <c:v>231.7</c:v>
                </c:pt>
                <c:pt idx="2320">
                  <c:v>232.2</c:v>
                </c:pt>
                <c:pt idx="2325">
                  <c:v>232.7</c:v>
                </c:pt>
                <c:pt idx="2330">
                  <c:v>233.2</c:v>
                </c:pt>
                <c:pt idx="2335">
                  <c:v>233.7</c:v>
                </c:pt>
                <c:pt idx="2340">
                  <c:v>234.2</c:v>
                </c:pt>
                <c:pt idx="2345">
                  <c:v>234.7</c:v>
                </c:pt>
                <c:pt idx="2350">
                  <c:v>235.2</c:v>
                </c:pt>
                <c:pt idx="2355">
                  <c:v>235.7</c:v>
                </c:pt>
                <c:pt idx="2360">
                  <c:v>236.2</c:v>
                </c:pt>
                <c:pt idx="2365">
                  <c:v>236.7</c:v>
                </c:pt>
                <c:pt idx="2370">
                  <c:v>237.2</c:v>
                </c:pt>
                <c:pt idx="2375">
                  <c:v>237.7</c:v>
                </c:pt>
                <c:pt idx="2380">
                  <c:v>238.2</c:v>
                </c:pt>
                <c:pt idx="2385">
                  <c:v>238.7</c:v>
                </c:pt>
                <c:pt idx="2390">
                  <c:v>239.2</c:v>
                </c:pt>
                <c:pt idx="2395">
                  <c:v>239.7</c:v>
                </c:pt>
                <c:pt idx="2400">
                  <c:v>240.2</c:v>
                </c:pt>
                <c:pt idx="2405">
                  <c:v>240.7</c:v>
                </c:pt>
                <c:pt idx="2410">
                  <c:v>241.2</c:v>
                </c:pt>
                <c:pt idx="2415">
                  <c:v>241.7</c:v>
                </c:pt>
                <c:pt idx="2420">
                  <c:v>242.2</c:v>
                </c:pt>
                <c:pt idx="2425">
                  <c:v>242.7</c:v>
                </c:pt>
                <c:pt idx="2430">
                  <c:v>243.2</c:v>
                </c:pt>
                <c:pt idx="2435">
                  <c:v>243.7</c:v>
                </c:pt>
                <c:pt idx="2440">
                  <c:v>244.2</c:v>
                </c:pt>
                <c:pt idx="2445">
                  <c:v>244.7</c:v>
                </c:pt>
                <c:pt idx="2450">
                  <c:v>245.2</c:v>
                </c:pt>
                <c:pt idx="2455">
                  <c:v>245.7</c:v>
                </c:pt>
                <c:pt idx="2460">
                  <c:v>246.2</c:v>
                </c:pt>
                <c:pt idx="2465">
                  <c:v>246.7</c:v>
                </c:pt>
                <c:pt idx="2470">
                  <c:v>247.2</c:v>
                </c:pt>
                <c:pt idx="2475">
                  <c:v>247.7</c:v>
                </c:pt>
                <c:pt idx="2480">
                  <c:v>248.2</c:v>
                </c:pt>
                <c:pt idx="2485">
                  <c:v>248.7</c:v>
                </c:pt>
                <c:pt idx="2490">
                  <c:v>249.2</c:v>
                </c:pt>
                <c:pt idx="2495">
                  <c:v>249.7</c:v>
                </c:pt>
                <c:pt idx="2500">
                  <c:v>250.2</c:v>
                </c:pt>
                <c:pt idx="2505">
                  <c:v>250.7</c:v>
                </c:pt>
                <c:pt idx="2510">
                  <c:v>251.2</c:v>
                </c:pt>
                <c:pt idx="2515">
                  <c:v>251.7</c:v>
                </c:pt>
                <c:pt idx="2520">
                  <c:v>252.2</c:v>
                </c:pt>
                <c:pt idx="2525">
                  <c:v>252.7</c:v>
                </c:pt>
                <c:pt idx="2530">
                  <c:v>253.2</c:v>
                </c:pt>
                <c:pt idx="2535">
                  <c:v>253.7</c:v>
                </c:pt>
                <c:pt idx="2540">
                  <c:v>254.2</c:v>
                </c:pt>
                <c:pt idx="2545">
                  <c:v>254.7</c:v>
                </c:pt>
                <c:pt idx="2550">
                  <c:v>255.2</c:v>
                </c:pt>
                <c:pt idx="2555">
                  <c:v>255.7</c:v>
                </c:pt>
                <c:pt idx="2560">
                  <c:v>256.2</c:v>
                </c:pt>
                <c:pt idx="2565">
                  <c:v>256.7</c:v>
                </c:pt>
                <c:pt idx="2570">
                  <c:v>257.2</c:v>
                </c:pt>
                <c:pt idx="2575">
                  <c:v>257.7</c:v>
                </c:pt>
                <c:pt idx="2580">
                  <c:v>258.2</c:v>
                </c:pt>
                <c:pt idx="2585">
                  <c:v>258.7</c:v>
                </c:pt>
                <c:pt idx="2590">
                  <c:v>259.2</c:v>
                </c:pt>
                <c:pt idx="2595">
                  <c:v>259.7</c:v>
                </c:pt>
                <c:pt idx="2600">
                  <c:v>260.2</c:v>
                </c:pt>
                <c:pt idx="2605">
                  <c:v>260.7</c:v>
                </c:pt>
                <c:pt idx="2610">
                  <c:v>261.2</c:v>
                </c:pt>
                <c:pt idx="2615">
                  <c:v>261.7</c:v>
                </c:pt>
                <c:pt idx="2620">
                  <c:v>262.2</c:v>
                </c:pt>
                <c:pt idx="2625">
                  <c:v>262.7</c:v>
                </c:pt>
                <c:pt idx="2630">
                  <c:v>263.2</c:v>
                </c:pt>
                <c:pt idx="2635">
                  <c:v>263.7</c:v>
                </c:pt>
                <c:pt idx="2640">
                  <c:v>264.2</c:v>
                </c:pt>
                <c:pt idx="2645">
                  <c:v>264.7</c:v>
                </c:pt>
                <c:pt idx="2650">
                  <c:v>265.2</c:v>
                </c:pt>
                <c:pt idx="2655">
                  <c:v>265.7</c:v>
                </c:pt>
                <c:pt idx="2660">
                  <c:v>266.2</c:v>
                </c:pt>
                <c:pt idx="2665">
                  <c:v>266.7</c:v>
                </c:pt>
                <c:pt idx="2670">
                  <c:v>267.2</c:v>
                </c:pt>
                <c:pt idx="2675">
                  <c:v>267.7</c:v>
                </c:pt>
                <c:pt idx="2680">
                  <c:v>268.2</c:v>
                </c:pt>
                <c:pt idx="2685">
                  <c:v>268.7</c:v>
                </c:pt>
                <c:pt idx="2690">
                  <c:v>269.2</c:v>
                </c:pt>
                <c:pt idx="2695">
                  <c:v>269.7</c:v>
                </c:pt>
                <c:pt idx="2700">
                  <c:v>270.2</c:v>
                </c:pt>
                <c:pt idx="2705">
                  <c:v>270.7</c:v>
                </c:pt>
                <c:pt idx="2710">
                  <c:v>271.2</c:v>
                </c:pt>
                <c:pt idx="2715">
                  <c:v>271.7</c:v>
                </c:pt>
                <c:pt idx="2720">
                  <c:v>272.2</c:v>
                </c:pt>
                <c:pt idx="2725">
                  <c:v>272.7</c:v>
                </c:pt>
                <c:pt idx="2730">
                  <c:v>273.2</c:v>
                </c:pt>
                <c:pt idx="2735">
                  <c:v>273.7</c:v>
                </c:pt>
                <c:pt idx="2740">
                  <c:v>274.2</c:v>
                </c:pt>
                <c:pt idx="2745">
                  <c:v>274.7</c:v>
                </c:pt>
                <c:pt idx="2750">
                  <c:v>275.2</c:v>
                </c:pt>
                <c:pt idx="2755">
                  <c:v>275.7</c:v>
                </c:pt>
                <c:pt idx="2760">
                  <c:v>276.2</c:v>
                </c:pt>
                <c:pt idx="2765">
                  <c:v>276.7</c:v>
                </c:pt>
                <c:pt idx="2770">
                  <c:v>277.2</c:v>
                </c:pt>
                <c:pt idx="2775">
                  <c:v>277.7</c:v>
                </c:pt>
                <c:pt idx="2780">
                  <c:v>278.2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105-46C5-895B-261D39729C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69365408"/>
        <c:axId val="669366240"/>
      </c:scatterChart>
      <c:valAx>
        <c:axId val="66936540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669366240"/>
        <c:crosses val="autoZero"/>
        <c:crossBetween val="midCat"/>
      </c:valAx>
      <c:valAx>
        <c:axId val="669366240"/>
        <c:scaling>
          <c:orientation val="maxMin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66936540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span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Br </a:t>
            </a:r>
            <a:r>
              <a:rPr lang="nb-NO" sz="1400" b="0" i="0" u="none" strike="noStrike" baseline="0">
                <a:effectLst/>
              </a:rPr>
              <a:t>(0,5cm) </a:t>
            </a:r>
            <a:r>
              <a:rPr lang="en-US"/>
              <a:t>normert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Br normert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'0,5 normerte grafer'!$V$6:$V$2786</c:f>
              <c:numCache>
                <c:formatCode>General</c:formatCode>
                <c:ptCount val="2781"/>
                <c:pt idx="0">
                  <c:v>0.85890410958904118</c:v>
                </c:pt>
                <c:pt idx="5">
                  <c:v>0.84637964774951069</c:v>
                </c:pt>
                <c:pt idx="10">
                  <c:v>0.82250489236790592</c:v>
                </c:pt>
                <c:pt idx="15">
                  <c:v>0.81996086105675148</c:v>
                </c:pt>
                <c:pt idx="20">
                  <c:v>0.85029354207436403</c:v>
                </c:pt>
                <c:pt idx="25">
                  <c:v>0.90352250489236785</c:v>
                </c:pt>
                <c:pt idx="30">
                  <c:v>0.89158512720156546</c:v>
                </c:pt>
                <c:pt idx="35">
                  <c:v>0.81565557729941285</c:v>
                </c:pt>
                <c:pt idx="40">
                  <c:v>0.82583170254403127</c:v>
                </c:pt>
                <c:pt idx="45">
                  <c:v>0.82778864970645782</c:v>
                </c:pt>
                <c:pt idx="50">
                  <c:v>0.83737769080234836</c:v>
                </c:pt>
                <c:pt idx="55">
                  <c:v>0.75107632093933474</c:v>
                </c:pt>
                <c:pt idx="60">
                  <c:v>0.75616438356164395</c:v>
                </c:pt>
                <c:pt idx="65">
                  <c:v>0.72093933463796467</c:v>
                </c:pt>
                <c:pt idx="70">
                  <c:v>0.68982387475538165</c:v>
                </c:pt>
                <c:pt idx="75">
                  <c:v>0.65675146771037185</c:v>
                </c:pt>
                <c:pt idx="80">
                  <c:v>0.59138943248532283</c:v>
                </c:pt>
                <c:pt idx="85">
                  <c:v>0.56790606653620357</c:v>
                </c:pt>
                <c:pt idx="90">
                  <c:v>0.53483365949119377</c:v>
                </c:pt>
                <c:pt idx="95">
                  <c:v>0.53679060665362033</c:v>
                </c:pt>
                <c:pt idx="100">
                  <c:v>0.66183953033268106</c:v>
                </c:pt>
                <c:pt idx="105">
                  <c:v>0.74481409001956955</c:v>
                </c:pt>
                <c:pt idx="110">
                  <c:v>0.74324853228962817</c:v>
                </c:pt>
                <c:pt idx="115">
                  <c:v>0.71526418786692758</c:v>
                </c:pt>
                <c:pt idx="120">
                  <c:v>0.68806262230919768</c:v>
                </c:pt>
                <c:pt idx="125">
                  <c:v>0.67201565557729936</c:v>
                </c:pt>
                <c:pt idx="130">
                  <c:v>0.81232876712328772</c:v>
                </c:pt>
                <c:pt idx="135">
                  <c:v>0.71291585127201562</c:v>
                </c:pt>
                <c:pt idx="140">
                  <c:v>0.69960861056751478</c:v>
                </c:pt>
                <c:pt idx="145">
                  <c:v>0.69921722113502927</c:v>
                </c:pt>
                <c:pt idx="150">
                  <c:v>0.69178082191780821</c:v>
                </c:pt>
                <c:pt idx="155">
                  <c:v>0.68767123287671228</c:v>
                </c:pt>
                <c:pt idx="160">
                  <c:v>0.71115459882583176</c:v>
                </c:pt>
                <c:pt idx="165">
                  <c:v>0.66418786692759291</c:v>
                </c:pt>
                <c:pt idx="170">
                  <c:v>0.71780821917808224</c:v>
                </c:pt>
                <c:pt idx="175">
                  <c:v>0.67318982387475546</c:v>
                </c:pt>
                <c:pt idx="180">
                  <c:v>0.66164383561643825</c:v>
                </c:pt>
                <c:pt idx="185">
                  <c:v>0.65107632093933465</c:v>
                </c:pt>
                <c:pt idx="190">
                  <c:v>0.65166340508806253</c:v>
                </c:pt>
                <c:pt idx="195">
                  <c:v>0.66810176125244614</c:v>
                </c:pt>
                <c:pt idx="200">
                  <c:v>0.6322896281800392</c:v>
                </c:pt>
                <c:pt idx="205">
                  <c:v>0.68317025440313117</c:v>
                </c:pt>
                <c:pt idx="210">
                  <c:v>0.68473581213307244</c:v>
                </c:pt>
                <c:pt idx="215">
                  <c:v>0.68825831702544027</c:v>
                </c:pt>
                <c:pt idx="220">
                  <c:v>0.6980430528375734</c:v>
                </c:pt>
                <c:pt idx="225">
                  <c:v>0.66927592954990212</c:v>
                </c:pt>
                <c:pt idx="230">
                  <c:v>0.70704500978473583</c:v>
                </c:pt>
                <c:pt idx="235">
                  <c:v>0.71154598825831705</c:v>
                </c:pt>
                <c:pt idx="240">
                  <c:v>0.60763209393346373</c:v>
                </c:pt>
                <c:pt idx="245">
                  <c:v>0.70019569471624277</c:v>
                </c:pt>
                <c:pt idx="250">
                  <c:v>0.66692759295499027</c:v>
                </c:pt>
                <c:pt idx="255">
                  <c:v>0.6318982387475538</c:v>
                </c:pt>
                <c:pt idx="260">
                  <c:v>0.68786692759295498</c:v>
                </c:pt>
                <c:pt idx="265">
                  <c:v>0.68590998043052842</c:v>
                </c:pt>
                <c:pt idx="270">
                  <c:v>0.66986301369863022</c:v>
                </c:pt>
                <c:pt idx="275">
                  <c:v>0.59432485322896278</c:v>
                </c:pt>
                <c:pt idx="280">
                  <c:v>0.58708414872798431</c:v>
                </c:pt>
                <c:pt idx="285">
                  <c:v>0.58688845401174161</c:v>
                </c:pt>
                <c:pt idx="290">
                  <c:v>0.60626223091976528</c:v>
                </c:pt>
                <c:pt idx="295">
                  <c:v>0.5771037181996086</c:v>
                </c:pt>
                <c:pt idx="300">
                  <c:v>0.60665362035225057</c:v>
                </c:pt>
                <c:pt idx="305">
                  <c:v>0.70234833659491192</c:v>
                </c:pt>
                <c:pt idx="310">
                  <c:v>0.71976516634050869</c:v>
                </c:pt>
                <c:pt idx="315">
                  <c:v>0.74481409001956955</c:v>
                </c:pt>
                <c:pt idx="320">
                  <c:v>0.75557729941291574</c:v>
                </c:pt>
                <c:pt idx="325">
                  <c:v>0.73776908023483367</c:v>
                </c:pt>
                <c:pt idx="330">
                  <c:v>0.78904109589041094</c:v>
                </c:pt>
                <c:pt idx="335">
                  <c:v>0.71174168297455964</c:v>
                </c:pt>
                <c:pt idx="340">
                  <c:v>0.79530332681017613</c:v>
                </c:pt>
                <c:pt idx="345">
                  <c:v>0.80900195694716248</c:v>
                </c:pt>
                <c:pt idx="350">
                  <c:v>0.7643835616438357</c:v>
                </c:pt>
                <c:pt idx="355">
                  <c:v>0.77847358121330734</c:v>
                </c:pt>
                <c:pt idx="360">
                  <c:v>0.8129158512720156</c:v>
                </c:pt>
                <c:pt idx="365">
                  <c:v>0.83052837573385518</c:v>
                </c:pt>
                <c:pt idx="370">
                  <c:v>0.78219178082191776</c:v>
                </c:pt>
                <c:pt idx="375">
                  <c:v>0.78473581213307242</c:v>
                </c:pt>
                <c:pt idx="380">
                  <c:v>0.75088062622309193</c:v>
                </c:pt>
                <c:pt idx="385">
                  <c:v>0.7585127201565558</c:v>
                </c:pt>
                <c:pt idx="390">
                  <c:v>0.69393346379647747</c:v>
                </c:pt>
                <c:pt idx="395">
                  <c:v>0.77906066536203522</c:v>
                </c:pt>
                <c:pt idx="400">
                  <c:v>0.68219178082191789</c:v>
                </c:pt>
                <c:pt idx="405">
                  <c:v>0.79686888454011751</c:v>
                </c:pt>
                <c:pt idx="410">
                  <c:v>0.76751467710371823</c:v>
                </c:pt>
                <c:pt idx="415">
                  <c:v>0.78336594911937374</c:v>
                </c:pt>
                <c:pt idx="420">
                  <c:v>0.85342465753424646</c:v>
                </c:pt>
                <c:pt idx="425">
                  <c:v>0.80117416829745591</c:v>
                </c:pt>
                <c:pt idx="430">
                  <c:v>0.73776908023483367</c:v>
                </c:pt>
                <c:pt idx="435">
                  <c:v>0.77318982387475543</c:v>
                </c:pt>
                <c:pt idx="440">
                  <c:v>0.71937377690802351</c:v>
                </c:pt>
                <c:pt idx="445">
                  <c:v>0.79393346379647756</c:v>
                </c:pt>
                <c:pt idx="450">
                  <c:v>0.72935420743639923</c:v>
                </c:pt>
                <c:pt idx="455">
                  <c:v>0.74833659491193738</c:v>
                </c:pt>
                <c:pt idx="460">
                  <c:v>0.79530332681017613</c:v>
                </c:pt>
                <c:pt idx="465">
                  <c:v>0.74892367906066537</c:v>
                </c:pt>
                <c:pt idx="470">
                  <c:v>0.78669275929549909</c:v>
                </c:pt>
                <c:pt idx="475">
                  <c:v>0.7913894324853229</c:v>
                </c:pt>
                <c:pt idx="480">
                  <c:v>0.74951076320939336</c:v>
                </c:pt>
                <c:pt idx="485">
                  <c:v>0.7587084148727985</c:v>
                </c:pt>
                <c:pt idx="490">
                  <c:v>0.71487279843444229</c:v>
                </c:pt>
                <c:pt idx="495">
                  <c:v>0.71604696673189816</c:v>
                </c:pt>
                <c:pt idx="500">
                  <c:v>0.71252446183953033</c:v>
                </c:pt>
                <c:pt idx="505">
                  <c:v>0.77221135029354204</c:v>
                </c:pt>
                <c:pt idx="510">
                  <c:v>0.76066536203522506</c:v>
                </c:pt>
                <c:pt idx="515">
                  <c:v>0.77925636007827781</c:v>
                </c:pt>
                <c:pt idx="520">
                  <c:v>0.73933463796477494</c:v>
                </c:pt>
                <c:pt idx="525">
                  <c:v>0.76262230919765162</c:v>
                </c:pt>
                <c:pt idx="530">
                  <c:v>0.7360078277886497</c:v>
                </c:pt>
                <c:pt idx="535">
                  <c:v>0.71839530332681023</c:v>
                </c:pt>
                <c:pt idx="540">
                  <c:v>0.77260273972602733</c:v>
                </c:pt>
                <c:pt idx="545">
                  <c:v>0.82622309197651655</c:v>
                </c:pt>
                <c:pt idx="550">
                  <c:v>0.73326810176125246</c:v>
                </c:pt>
                <c:pt idx="555">
                  <c:v>0.71604696673189827</c:v>
                </c:pt>
                <c:pt idx="560">
                  <c:v>0.75401174168297458</c:v>
                </c:pt>
                <c:pt idx="565">
                  <c:v>0.70900195694716239</c:v>
                </c:pt>
                <c:pt idx="570">
                  <c:v>0.76477495107632087</c:v>
                </c:pt>
                <c:pt idx="575">
                  <c:v>0.72328767123287674</c:v>
                </c:pt>
                <c:pt idx="580">
                  <c:v>0.71722113502935425</c:v>
                </c:pt>
                <c:pt idx="585">
                  <c:v>0.79608610567514682</c:v>
                </c:pt>
                <c:pt idx="590">
                  <c:v>0.74755381604696669</c:v>
                </c:pt>
                <c:pt idx="595">
                  <c:v>0.67377690802348345</c:v>
                </c:pt>
                <c:pt idx="600">
                  <c:v>0.60352250489236792</c:v>
                </c:pt>
                <c:pt idx="605">
                  <c:v>0.65342465753424661</c:v>
                </c:pt>
                <c:pt idx="610">
                  <c:v>0.61839530332681014</c:v>
                </c:pt>
                <c:pt idx="615">
                  <c:v>0.60528375733855189</c:v>
                </c:pt>
                <c:pt idx="620">
                  <c:v>0.75146771037182003</c:v>
                </c:pt>
                <c:pt idx="625">
                  <c:v>0.78317025440313104</c:v>
                </c:pt>
                <c:pt idx="630">
                  <c:v>0.7469667318982387</c:v>
                </c:pt>
                <c:pt idx="635">
                  <c:v>0.74579256360078272</c:v>
                </c:pt>
                <c:pt idx="640">
                  <c:v>0.74324853228962817</c:v>
                </c:pt>
                <c:pt idx="645">
                  <c:v>0.7637964774951076</c:v>
                </c:pt>
                <c:pt idx="650">
                  <c:v>0.70704500978473583</c:v>
                </c:pt>
                <c:pt idx="655">
                  <c:v>0.72191780821917806</c:v>
                </c:pt>
                <c:pt idx="660">
                  <c:v>0.70039138943248536</c:v>
                </c:pt>
                <c:pt idx="665">
                  <c:v>0.7313111545988259</c:v>
                </c:pt>
                <c:pt idx="670">
                  <c:v>0.77005870841487289</c:v>
                </c:pt>
                <c:pt idx="675">
                  <c:v>0.75029354207436394</c:v>
                </c:pt>
                <c:pt idx="680">
                  <c:v>0.79882583170254406</c:v>
                </c:pt>
                <c:pt idx="685">
                  <c:v>0.7414872798434442</c:v>
                </c:pt>
                <c:pt idx="690">
                  <c:v>0.73620352250489229</c:v>
                </c:pt>
                <c:pt idx="695">
                  <c:v>0.6872798434442271</c:v>
                </c:pt>
                <c:pt idx="700">
                  <c:v>0.72994129158512722</c:v>
                </c:pt>
                <c:pt idx="705">
                  <c:v>0.69960861056751478</c:v>
                </c:pt>
                <c:pt idx="710">
                  <c:v>0.80821917808219168</c:v>
                </c:pt>
                <c:pt idx="715">
                  <c:v>0.73033268101761251</c:v>
                </c:pt>
                <c:pt idx="720">
                  <c:v>0.76555772994129156</c:v>
                </c:pt>
                <c:pt idx="725">
                  <c:v>0.79569471624266142</c:v>
                </c:pt>
                <c:pt idx="730">
                  <c:v>0.7861056751467711</c:v>
                </c:pt>
                <c:pt idx="735">
                  <c:v>0.78317025440313104</c:v>
                </c:pt>
                <c:pt idx="740">
                  <c:v>0.69041095890410964</c:v>
                </c:pt>
                <c:pt idx="745">
                  <c:v>0.71115459882583176</c:v>
                </c:pt>
                <c:pt idx="750">
                  <c:v>0.74442270058708426</c:v>
                </c:pt>
                <c:pt idx="755">
                  <c:v>0.73874755381604695</c:v>
                </c:pt>
                <c:pt idx="760">
                  <c:v>0.73913894324853235</c:v>
                </c:pt>
                <c:pt idx="765">
                  <c:v>0.76301369863013702</c:v>
                </c:pt>
                <c:pt idx="770">
                  <c:v>0.81956947162426608</c:v>
                </c:pt>
                <c:pt idx="775">
                  <c:v>0.76457925636007829</c:v>
                </c:pt>
                <c:pt idx="780">
                  <c:v>0.73013698630136992</c:v>
                </c:pt>
                <c:pt idx="785">
                  <c:v>0.7583170254403131</c:v>
                </c:pt>
                <c:pt idx="790">
                  <c:v>0.8027397260273974</c:v>
                </c:pt>
                <c:pt idx="795">
                  <c:v>0.79941291585127205</c:v>
                </c:pt>
                <c:pt idx="800">
                  <c:v>0.76594911937377697</c:v>
                </c:pt>
                <c:pt idx="805">
                  <c:v>0.80919765166340496</c:v>
                </c:pt>
                <c:pt idx="810">
                  <c:v>0.78062622309197649</c:v>
                </c:pt>
                <c:pt idx="815">
                  <c:v>0.82974559686888461</c:v>
                </c:pt>
                <c:pt idx="820">
                  <c:v>0.73405088062622315</c:v>
                </c:pt>
                <c:pt idx="825">
                  <c:v>0.764187866927593</c:v>
                </c:pt>
                <c:pt idx="830">
                  <c:v>0.74696673189823881</c:v>
                </c:pt>
                <c:pt idx="835">
                  <c:v>0.72818003913894336</c:v>
                </c:pt>
                <c:pt idx="840">
                  <c:v>0.69256360078277879</c:v>
                </c:pt>
                <c:pt idx="845">
                  <c:v>0.76125244618395294</c:v>
                </c:pt>
                <c:pt idx="850">
                  <c:v>0.69941291585127208</c:v>
                </c:pt>
                <c:pt idx="855">
                  <c:v>0.74422700587084145</c:v>
                </c:pt>
                <c:pt idx="860">
                  <c:v>0.72387475538160462</c:v>
                </c:pt>
                <c:pt idx="865">
                  <c:v>0.78317025440313115</c:v>
                </c:pt>
                <c:pt idx="870">
                  <c:v>0.73522504892367913</c:v>
                </c:pt>
                <c:pt idx="875">
                  <c:v>0.70039138943248536</c:v>
                </c:pt>
                <c:pt idx="880">
                  <c:v>0.72015655577299409</c:v>
                </c:pt>
                <c:pt idx="885">
                  <c:v>0.62818003913894327</c:v>
                </c:pt>
                <c:pt idx="890">
                  <c:v>0.72191780821917806</c:v>
                </c:pt>
                <c:pt idx="895">
                  <c:v>0.70430528375733858</c:v>
                </c:pt>
                <c:pt idx="900">
                  <c:v>0.68043052837573392</c:v>
                </c:pt>
                <c:pt idx="905">
                  <c:v>0.72152641878669277</c:v>
                </c:pt>
                <c:pt idx="910">
                  <c:v>0.6872798434442271</c:v>
                </c:pt>
                <c:pt idx="915">
                  <c:v>0.68649706457925641</c:v>
                </c:pt>
                <c:pt idx="920">
                  <c:v>0.67103718199608609</c:v>
                </c:pt>
                <c:pt idx="925">
                  <c:v>0.6262230919765166</c:v>
                </c:pt>
                <c:pt idx="930">
                  <c:v>0.61722113502935427</c:v>
                </c:pt>
                <c:pt idx="935">
                  <c:v>0.69432485322896298</c:v>
                </c:pt>
                <c:pt idx="940">
                  <c:v>0.70958904109589049</c:v>
                </c:pt>
                <c:pt idx="945">
                  <c:v>0.73933463796477494</c:v>
                </c:pt>
                <c:pt idx="950">
                  <c:v>0.70039138943248536</c:v>
                </c:pt>
                <c:pt idx="955">
                  <c:v>0.67514677103718201</c:v>
                </c:pt>
                <c:pt idx="960">
                  <c:v>0.7534246575342467</c:v>
                </c:pt>
                <c:pt idx="965">
                  <c:v>0.7583170254403131</c:v>
                </c:pt>
                <c:pt idx="970">
                  <c:v>0.71174168297455975</c:v>
                </c:pt>
                <c:pt idx="975">
                  <c:v>0.6048923679060666</c:v>
                </c:pt>
                <c:pt idx="980">
                  <c:v>0.64618395303326814</c:v>
                </c:pt>
                <c:pt idx="985">
                  <c:v>0.72700587084148727</c:v>
                </c:pt>
                <c:pt idx="990">
                  <c:v>0.69393346379647747</c:v>
                </c:pt>
                <c:pt idx="995">
                  <c:v>0.6594911937377691</c:v>
                </c:pt>
                <c:pt idx="1000">
                  <c:v>0.65596868884540116</c:v>
                </c:pt>
                <c:pt idx="1005">
                  <c:v>0.69099804305283763</c:v>
                </c:pt>
                <c:pt idx="1010">
                  <c:v>0.69823874755381599</c:v>
                </c:pt>
                <c:pt idx="1015">
                  <c:v>0.66810176125244625</c:v>
                </c:pt>
                <c:pt idx="1020">
                  <c:v>0.65479452054794529</c:v>
                </c:pt>
                <c:pt idx="1025">
                  <c:v>0.67377690802348345</c:v>
                </c:pt>
                <c:pt idx="1030">
                  <c:v>0.6978473581213307</c:v>
                </c:pt>
                <c:pt idx="1035">
                  <c:v>0.62191780821917808</c:v>
                </c:pt>
                <c:pt idx="1040">
                  <c:v>0.697651663405088</c:v>
                </c:pt>
                <c:pt idx="1045">
                  <c:v>0.66027397260273968</c:v>
                </c:pt>
                <c:pt idx="1050">
                  <c:v>0.60156555772994147</c:v>
                </c:pt>
                <c:pt idx="1055">
                  <c:v>0.62270058708414877</c:v>
                </c:pt>
                <c:pt idx="1060">
                  <c:v>0.66262230919765175</c:v>
                </c:pt>
                <c:pt idx="1065">
                  <c:v>0.61761252446183956</c:v>
                </c:pt>
                <c:pt idx="1070">
                  <c:v>0.63444227005870846</c:v>
                </c:pt>
                <c:pt idx="1075">
                  <c:v>0.6373776908023483</c:v>
                </c:pt>
                <c:pt idx="1080">
                  <c:v>0.70019569471624277</c:v>
                </c:pt>
                <c:pt idx="1085">
                  <c:v>0.63855185909980439</c:v>
                </c:pt>
                <c:pt idx="1090">
                  <c:v>0.66575342465753429</c:v>
                </c:pt>
                <c:pt idx="1095">
                  <c:v>0.65205479452054793</c:v>
                </c:pt>
                <c:pt idx="1100">
                  <c:v>0.637573385518591</c:v>
                </c:pt>
                <c:pt idx="1105">
                  <c:v>0.64129158512720152</c:v>
                </c:pt>
                <c:pt idx="1110">
                  <c:v>0.64363992172211348</c:v>
                </c:pt>
                <c:pt idx="1115">
                  <c:v>0.66692759295499016</c:v>
                </c:pt>
                <c:pt idx="1120">
                  <c:v>0.60919765166340512</c:v>
                </c:pt>
                <c:pt idx="1125">
                  <c:v>0.62798434442270057</c:v>
                </c:pt>
                <c:pt idx="1130">
                  <c:v>0.65264187866927603</c:v>
                </c:pt>
                <c:pt idx="1135">
                  <c:v>0.66086105675146778</c:v>
                </c:pt>
                <c:pt idx="1140">
                  <c:v>0.63072407045009782</c:v>
                </c:pt>
                <c:pt idx="1145">
                  <c:v>0.65538160469667317</c:v>
                </c:pt>
                <c:pt idx="1150">
                  <c:v>0.67612524461839518</c:v>
                </c:pt>
                <c:pt idx="1155">
                  <c:v>0.67045009784735821</c:v>
                </c:pt>
                <c:pt idx="1160">
                  <c:v>0.63052837573385534</c:v>
                </c:pt>
                <c:pt idx="1165">
                  <c:v>0.62504892367906062</c:v>
                </c:pt>
                <c:pt idx="1170">
                  <c:v>0.65185909980430523</c:v>
                </c:pt>
                <c:pt idx="1175">
                  <c:v>0.60450097847358131</c:v>
                </c:pt>
                <c:pt idx="1180">
                  <c:v>0.62015655577299422</c:v>
                </c:pt>
                <c:pt idx="1185">
                  <c:v>0.6215264187866929</c:v>
                </c:pt>
                <c:pt idx="1190">
                  <c:v>0.60176125244618395</c:v>
                </c:pt>
                <c:pt idx="1195">
                  <c:v>0.60352250489236792</c:v>
                </c:pt>
                <c:pt idx="1200">
                  <c:v>0.60743639921722115</c:v>
                </c:pt>
                <c:pt idx="1205">
                  <c:v>0.61643835616438347</c:v>
                </c:pt>
                <c:pt idx="1210">
                  <c:v>0.63972602739726026</c:v>
                </c:pt>
                <c:pt idx="1215">
                  <c:v>0.62778864970645798</c:v>
                </c:pt>
                <c:pt idx="1220">
                  <c:v>0.62485322896281803</c:v>
                </c:pt>
                <c:pt idx="1225">
                  <c:v>0.61350293542074363</c:v>
                </c:pt>
                <c:pt idx="1230">
                  <c:v>0.60841487279843443</c:v>
                </c:pt>
                <c:pt idx="1235">
                  <c:v>0.62759295499021517</c:v>
                </c:pt>
                <c:pt idx="1240">
                  <c:v>0.58277886497064579</c:v>
                </c:pt>
                <c:pt idx="1245">
                  <c:v>0.59960861056751469</c:v>
                </c:pt>
                <c:pt idx="1250">
                  <c:v>0.63385518590998058</c:v>
                </c:pt>
                <c:pt idx="1255">
                  <c:v>0.6046966731898239</c:v>
                </c:pt>
                <c:pt idx="1260">
                  <c:v>0.58532289628180034</c:v>
                </c:pt>
                <c:pt idx="1265">
                  <c:v>0.59080234833659495</c:v>
                </c:pt>
                <c:pt idx="1270">
                  <c:v>0.59647749510763215</c:v>
                </c:pt>
                <c:pt idx="1275">
                  <c:v>0.54129158512720166</c:v>
                </c:pt>
                <c:pt idx="1280">
                  <c:v>0.49823874755381609</c:v>
                </c:pt>
                <c:pt idx="1285">
                  <c:v>0.57299412915851267</c:v>
                </c:pt>
                <c:pt idx="1290">
                  <c:v>0.58688845401174172</c:v>
                </c:pt>
                <c:pt idx="1295">
                  <c:v>0.52583170254403133</c:v>
                </c:pt>
                <c:pt idx="1300">
                  <c:v>0.57808219178082199</c:v>
                </c:pt>
                <c:pt idx="1305">
                  <c:v>0.51780821917808217</c:v>
                </c:pt>
                <c:pt idx="1310">
                  <c:v>0.51898238747553815</c:v>
                </c:pt>
                <c:pt idx="1315">
                  <c:v>0.4784735812133073</c:v>
                </c:pt>
                <c:pt idx="1320">
                  <c:v>0.45479452054794522</c:v>
                </c:pt>
                <c:pt idx="1325">
                  <c:v>0.45264187866927597</c:v>
                </c:pt>
                <c:pt idx="1330">
                  <c:v>0.48336594911937369</c:v>
                </c:pt>
                <c:pt idx="1335">
                  <c:v>0.47749510763209396</c:v>
                </c:pt>
                <c:pt idx="1340">
                  <c:v>0.47103718199608602</c:v>
                </c:pt>
                <c:pt idx="1345">
                  <c:v>0.48806262230919761</c:v>
                </c:pt>
                <c:pt idx="1350">
                  <c:v>0.47142857142857142</c:v>
                </c:pt>
                <c:pt idx="1355">
                  <c:v>0.4039138943248532</c:v>
                </c:pt>
                <c:pt idx="1360">
                  <c:v>0.4422700587084149</c:v>
                </c:pt>
                <c:pt idx="1365">
                  <c:v>0.48590998043052841</c:v>
                </c:pt>
                <c:pt idx="1370">
                  <c:v>0.50430528375733863</c:v>
                </c:pt>
                <c:pt idx="1375">
                  <c:v>0.50410958904109593</c:v>
                </c:pt>
                <c:pt idx="1380">
                  <c:v>0.49373776908023481</c:v>
                </c:pt>
                <c:pt idx="1385">
                  <c:v>0.47749510763209385</c:v>
                </c:pt>
                <c:pt idx="1390">
                  <c:v>0.45694716242661448</c:v>
                </c:pt>
                <c:pt idx="1395">
                  <c:v>0.44853228962818009</c:v>
                </c:pt>
                <c:pt idx="1400">
                  <c:v>0.48199608610567513</c:v>
                </c:pt>
                <c:pt idx="1405">
                  <c:v>0.47925636007827788</c:v>
                </c:pt>
                <c:pt idx="1410">
                  <c:v>0.42778864970645791</c:v>
                </c:pt>
                <c:pt idx="1415">
                  <c:v>0.52524461839530334</c:v>
                </c:pt>
                <c:pt idx="1420">
                  <c:v>0.44109589041095887</c:v>
                </c:pt>
                <c:pt idx="1425">
                  <c:v>0.50371819960861064</c:v>
                </c:pt>
                <c:pt idx="1430">
                  <c:v>0.52015655577299413</c:v>
                </c:pt>
                <c:pt idx="1435">
                  <c:v>0.42661448140900193</c:v>
                </c:pt>
                <c:pt idx="1440">
                  <c:v>0.4201565557729941</c:v>
                </c:pt>
                <c:pt idx="1445">
                  <c:v>0.44324853228962818</c:v>
                </c:pt>
                <c:pt idx="1450">
                  <c:v>0.53248532289628181</c:v>
                </c:pt>
                <c:pt idx="1455">
                  <c:v>0.56771037181996087</c:v>
                </c:pt>
                <c:pt idx="1460">
                  <c:v>0.4287671232876713</c:v>
                </c:pt>
                <c:pt idx="1465">
                  <c:v>0.4475538160469667</c:v>
                </c:pt>
                <c:pt idx="1470">
                  <c:v>0.46555772994129158</c:v>
                </c:pt>
                <c:pt idx="1475">
                  <c:v>0.43659491193737771</c:v>
                </c:pt>
                <c:pt idx="1480">
                  <c:v>0.45772994129158506</c:v>
                </c:pt>
                <c:pt idx="1485">
                  <c:v>0.49393346379647751</c:v>
                </c:pt>
                <c:pt idx="1490">
                  <c:v>0.44090019569471622</c:v>
                </c:pt>
                <c:pt idx="1495">
                  <c:v>0.40782778864970642</c:v>
                </c:pt>
                <c:pt idx="1500">
                  <c:v>0.41017612524461844</c:v>
                </c:pt>
                <c:pt idx="1505">
                  <c:v>0.4397260273972603</c:v>
                </c:pt>
                <c:pt idx="1510">
                  <c:v>0.39334637964774954</c:v>
                </c:pt>
                <c:pt idx="1515">
                  <c:v>0.39393346379647748</c:v>
                </c:pt>
                <c:pt idx="1520">
                  <c:v>0.38630136986301367</c:v>
                </c:pt>
                <c:pt idx="1525">
                  <c:v>0.37475538160469668</c:v>
                </c:pt>
                <c:pt idx="1530">
                  <c:v>0.43072407045009786</c:v>
                </c:pt>
                <c:pt idx="1535">
                  <c:v>0.4091976516634051</c:v>
                </c:pt>
                <c:pt idx="1540">
                  <c:v>0.41017612524461844</c:v>
                </c:pt>
                <c:pt idx="1545">
                  <c:v>0.36731898238747557</c:v>
                </c:pt>
                <c:pt idx="1550">
                  <c:v>0.387279843444227</c:v>
                </c:pt>
                <c:pt idx="1555">
                  <c:v>0.36183953033268101</c:v>
                </c:pt>
                <c:pt idx="1560">
                  <c:v>0.362426614481409</c:v>
                </c:pt>
                <c:pt idx="1565">
                  <c:v>0.37945205479452054</c:v>
                </c:pt>
                <c:pt idx="1570">
                  <c:v>0.37162426614481403</c:v>
                </c:pt>
                <c:pt idx="1575">
                  <c:v>0.387279843444227</c:v>
                </c:pt>
                <c:pt idx="1580">
                  <c:v>0.37299412915851271</c:v>
                </c:pt>
                <c:pt idx="1585">
                  <c:v>0.36438356164383562</c:v>
                </c:pt>
                <c:pt idx="1590">
                  <c:v>0.36086105675146768</c:v>
                </c:pt>
                <c:pt idx="1595">
                  <c:v>0.38884540117416833</c:v>
                </c:pt>
                <c:pt idx="1600">
                  <c:v>0.3984344422700587</c:v>
                </c:pt>
                <c:pt idx="1605">
                  <c:v>0.36438356164383562</c:v>
                </c:pt>
                <c:pt idx="1610">
                  <c:v>0.40880626223091976</c:v>
                </c:pt>
                <c:pt idx="1615">
                  <c:v>0.42876712328767119</c:v>
                </c:pt>
                <c:pt idx="1620">
                  <c:v>0.41350293542074362</c:v>
                </c:pt>
                <c:pt idx="1625">
                  <c:v>0.46046966731898237</c:v>
                </c:pt>
                <c:pt idx="1630">
                  <c:v>0.44207436399217215</c:v>
                </c:pt>
                <c:pt idx="1635">
                  <c:v>0.44324853228962818</c:v>
                </c:pt>
                <c:pt idx="1640">
                  <c:v>0.42289628180039146</c:v>
                </c:pt>
                <c:pt idx="1645">
                  <c:v>0.42348336594911934</c:v>
                </c:pt>
                <c:pt idx="1650">
                  <c:v>0.42896281800391389</c:v>
                </c:pt>
                <c:pt idx="1655">
                  <c:v>0.40978473581213304</c:v>
                </c:pt>
                <c:pt idx="1660">
                  <c:v>0.44814090019569469</c:v>
                </c:pt>
                <c:pt idx="1665">
                  <c:v>0.44050880626223093</c:v>
                </c:pt>
                <c:pt idx="1670">
                  <c:v>0.46027397260273972</c:v>
                </c:pt>
                <c:pt idx="1675">
                  <c:v>0.40587084148727987</c:v>
                </c:pt>
                <c:pt idx="1680">
                  <c:v>0.44031311154598829</c:v>
                </c:pt>
                <c:pt idx="1685">
                  <c:v>0.44305283757338554</c:v>
                </c:pt>
                <c:pt idx="1690">
                  <c:v>0.44677103718199607</c:v>
                </c:pt>
                <c:pt idx="1695">
                  <c:v>0.42133072407045014</c:v>
                </c:pt>
                <c:pt idx="1700">
                  <c:v>0.46262230919765168</c:v>
                </c:pt>
                <c:pt idx="1705">
                  <c:v>0.42876712328767119</c:v>
                </c:pt>
                <c:pt idx="1710">
                  <c:v>0.44892367906066538</c:v>
                </c:pt>
                <c:pt idx="1715">
                  <c:v>0.42093933463796479</c:v>
                </c:pt>
                <c:pt idx="1720">
                  <c:v>0.46555772994129158</c:v>
                </c:pt>
                <c:pt idx="1725">
                  <c:v>0.45205479452054798</c:v>
                </c:pt>
                <c:pt idx="1730">
                  <c:v>0.4614481409001957</c:v>
                </c:pt>
                <c:pt idx="1735">
                  <c:v>0.4837573385518591</c:v>
                </c:pt>
                <c:pt idx="1740">
                  <c:v>0.50234833659491196</c:v>
                </c:pt>
                <c:pt idx="1745">
                  <c:v>0.44207436399217215</c:v>
                </c:pt>
                <c:pt idx="1750">
                  <c:v>0.4782778864970646</c:v>
                </c:pt>
                <c:pt idx="1755">
                  <c:v>0.57201565557729939</c:v>
                </c:pt>
                <c:pt idx="1760">
                  <c:v>0.53150684931506853</c:v>
                </c:pt>
                <c:pt idx="1765">
                  <c:v>0.51389432485322895</c:v>
                </c:pt>
                <c:pt idx="1770">
                  <c:v>0.40528375733855188</c:v>
                </c:pt>
                <c:pt idx="1775">
                  <c:v>0.43992172211350294</c:v>
                </c:pt>
                <c:pt idx="1780">
                  <c:v>0.41076320939334632</c:v>
                </c:pt>
                <c:pt idx="1785">
                  <c:v>0.42602739726027394</c:v>
                </c:pt>
                <c:pt idx="1790">
                  <c:v>0.47279843444227004</c:v>
                </c:pt>
                <c:pt idx="1795">
                  <c:v>0.41996086105675146</c:v>
                </c:pt>
                <c:pt idx="1800">
                  <c:v>0.35675146771037186</c:v>
                </c:pt>
                <c:pt idx="1805">
                  <c:v>0.38003913894324859</c:v>
                </c:pt>
                <c:pt idx="1810">
                  <c:v>0.34403131115459884</c:v>
                </c:pt>
                <c:pt idx="1815">
                  <c:v>0.34598825831702545</c:v>
                </c:pt>
                <c:pt idx="1820">
                  <c:v>0.34148727984344418</c:v>
                </c:pt>
                <c:pt idx="1825">
                  <c:v>0.33639921722113508</c:v>
                </c:pt>
                <c:pt idx="1830">
                  <c:v>0.35088062622309202</c:v>
                </c:pt>
                <c:pt idx="1835">
                  <c:v>0.3573385518590998</c:v>
                </c:pt>
                <c:pt idx="1840">
                  <c:v>0.37553816046966731</c:v>
                </c:pt>
                <c:pt idx="1845">
                  <c:v>0.37651663405088065</c:v>
                </c:pt>
                <c:pt idx="1850">
                  <c:v>0.36810176125244615</c:v>
                </c:pt>
                <c:pt idx="1855">
                  <c:v>0.33835616438356164</c:v>
                </c:pt>
                <c:pt idx="1860">
                  <c:v>0.39960861056751468</c:v>
                </c:pt>
                <c:pt idx="1865">
                  <c:v>0.36673189823874763</c:v>
                </c:pt>
                <c:pt idx="1870">
                  <c:v>0.37749510763209393</c:v>
                </c:pt>
                <c:pt idx="1875">
                  <c:v>0.4009784735812133</c:v>
                </c:pt>
                <c:pt idx="1880">
                  <c:v>0.35264187866927588</c:v>
                </c:pt>
                <c:pt idx="1885">
                  <c:v>0.34931506849315069</c:v>
                </c:pt>
                <c:pt idx="1890">
                  <c:v>0.40234833659491187</c:v>
                </c:pt>
                <c:pt idx="1895">
                  <c:v>0.34598825831702545</c:v>
                </c:pt>
                <c:pt idx="1900">
                  <c:v>0.39334637964774949</c:v>
                </c:pt>
                <c:pt idx="1905">
                  <c:v>0.35166340508806265</c:v>
                </c:pt>
                <c:pt idx="1910">
                  <c:v>0.38082191780821917</c:v>
                </c:pt>
                <c:pt idx="1915">
                  <c:v>0.33581213307240704</c:v>
                </c:pt>
                <c:pt idx="1920">
                  <c:v>0.3516634050880626</c:v>
                </c:pt>
                <c:pt idx="1925">
                  <c:v>0.35244618395303323</c:v>
                </c:pt>
                <c:pt idx="1930">
                  <c:v>0.33639921722113508</c:v>
                </c:pt>
                <c:pt idx="1935">
                  <c:v>0.33855185909980429</c:v>
                </c:pt>
                <c:pt idx="1940">
                  <c:v>0.35949119373776911</c:v>
                </c:pt>
                <c:pt idx="1945">
                  <c:v>0.32583170254403127</c:v>
                </c:pt>
                <c:pt idx="1950">
                  <c:v>0.34892367906066535</c:v>
                </c:pt>
                <c:pt idx="1955">
                  <c:v>0.33894324853228963</c:v>
                </c:pt>
                <c:pt idx="1960">
                  <c:v>0.3405088062622309</c:v>
                </c:pt>
                <c:pt idx="1965">
                  <c:v>0.3794520547945206</c:v>
                </c:pt>
                <c:pt idx="1970">
                  <c:v>0.3516634050880626</c:v>
                </c:pt>
                <c:pt idx="1975">
                  <c:v>0.37886497064579261</c:v>
                </c:pt>
                <c:pt idx="1980">
                  <c:v>0.37045009784735811</c:v>
                </c:pt>
                <c:pt idx="1985">
                  <c:v>0.35459882583170249</c:v>
                </c:pt>
                <c:pt idx="1990">
                  <c:v>0.32524461839530328</c:v>
                </c:pt>
                <c:pt idx="1995">
                  <c:v>0.34794520547945207</c:v>
                </c:pt>
                <c:pt idx="2000">
                  <c:v>0.34422700587084148</c:v>
                </c:pt>
                <c:pt idx="2005">
                  <c:v>0.34931506849315069</c:v>
                </c:pt>
                <c:pt idx="2010">
                  <c:v>0.29530332681017613</c:v>
                </c:pt>
                <c:pt idx="2015">
                  <c:v>0.32876712328767127</c:v>
                </c:pt>
                <c:pt idx="2020">
                  <c:v>0.28434442270058707</c:v>
                </c:pt>
                <c:pt idx="2025">
                  <c:v>0.39041095890410954</c:v>
                </c:pt>
                <c:pt idx="2030">
                  <c:v>0.36634050880626223</c:v>
                </c:pt>
                <c:pt idx="2035">
                  <c:v>0.41878669275929548</c:v>
                </c:pt>
                <c:pt idx="2040">
                  <c:v>0.33855185909980429</c:v>
                </c:pt>
                <c:pt idx="2045">
                  <c:v>0.39256360078277891</c:v>
                </c:pt>
                <c:pt idx="2050">
                  <c:v>0.32035225048923677</c:v>
                </c:pt>
                <c:pt idx="2055">
                  <c:v>0.36614481409001953</c:v>
                </c:pt>
                <c:pt idx="2060">
                  <c:v>0.352054794520548</c:v>
                </c:pt>
                <c:pt idx="2065">
                  <c:v>0.31663405088062618</c:v>
                </c:pt>
                <c:pt idx="2070">
                  <c:v>0.31389432485322893</c:v>
                </c:pt>
                <c:pt idx="2075">
                  <c:v>0.35322896281800387</c:v>
                </c:pt>
                <c:pt idx="2080">
                  <c:v>0.31193737769080238</c:v>
                </c:pt>
                <c:pt idx="2085">
                  <c:v>0.29882583170254401</c:v>
                </c:pt>
                <c:pt idx="2090">
                  <c:v>0.31741682974559687</c:v>
                </c:pt>
                <c:pt idx="2095">
                  <c:v>0.30939334637964777</c:v>
                </c:pt>
                <c:pt idx="2100">
                  <c:v>0.30567514677103713</c:v>
                </c:pt>
                <c:pt idx="2105">
                  <c:v>0.29315068493150687</c:v>
                </c:pt>
                <c:pt idx="2110">
                  <c:v>0.36125244618395308</c:v>
                </c:pt>
                <c:pt idx="2115">
                  <c:v>0.31037181996086105</c:v>
                </c:pt>
                <c:pt idx="2120">
                  <c:v>0.30215264187866925</c:v>
                </c:pt>
                <c:pt idx="2125">
                  <c:v>0.34148727984344424</c:v>
                </c:pt>
                <c:pt idx="2130">
                  <c:v>0.32915851272015656</c:v>
                </c:pt>
                <c:pt idx="2135">
                  <c:v>0.33992172211350297</c:v>
                </c:pt>
                <c:pt idx="2140">
                  <c:v>0.29569471624266142</c:v>
                </c:pt>
                <c:pt idx="2145">
                  <c:v>0.3542074363992172</c:v>
                </c:pt>
                <c:pt idx="2150">
                  <c:v>0.31193737769080238</c:v>
                </c:pt>
                <c:pt idx="2155">
                  <c:v>0.3379647749510763</c:v>
                </c:pt>
                <c:pt idx="2160">
                  <c:v>0.35440313111545985</c:v>
                </c:pt>
                <c:pt idx="2165">
                  <c:v>0.32739726027397259</c:v>
                </c:pt>
                <c:pt idx="2170">
                  <c:v>0.35127201565557725</c:v>
                </c:pt>
                <c:pt idx="2175">
                  <c:v>0.30724070450097846</c:v>
                </c:pt>
                <c:pt idx="2180">
                  <c:v>0.26438356164383559</c:v>
                </c:pt>
                <c:pt idx="2185">
                  <c:v>0.29549902152641877</c:v>
                </c:pt>
                <c:pt idx="2190">
                  <c:v>0.33287671232876709</c:v>
                </c:pt>
                <c:pt idx="2195">
                  <c:v>0.32328767123287672</c:v>
                </c:pt>
                <c:pt idx="2200">
                  <c:v>0.34481409001956947</c:v>
                </c:pt>
                <c:pt idx="2205">
                  <c:v>0.28669275929549903</c:v>
                </c:pt>
                <c:pt idx="2210">
                  <c:v>0.32074363992172217</c:v>
                </c:pt>
                <c:pt idx="2215">
                  <c:v>0.31037181996086105</c:v>
                </c:pt>
                <c:pt idx="2220">
                  <c:v>0.31996086105675142</c:v>
                </c:pt>
                <c:pt idx="2225">
                  <c:v>0.29726027397260274</c:v>
                </c:pt>
                <c:pt idx="2230">
                  <c:v>0.29921722113502935</c:v>
                </c:pt>
                <c:pt idx="2235">
                  <c:v>0.28551859099804311</c:v>
                </c:pt>
                <c:pt idx="2240">
                  <c:v>0.28649706457925633</c:v>
                </c:pt>
                <c:pt idx="2245">
                  <c:v>0.31722113502935423</c:v>
                </c:pt>
                <c:pt idx="2250">
                  <c:v>0.33483365949119376</c:v>
                </c:pt>
                <c:pt idx="2255">
                  <c:v>0.29315068493150687</c:v>
                </c:pt>
                <c:pt idx="2260">
                  <c:v>0.27671232876712332</c:v>
                </c:pt>
                <c:pt idx="2265">
                  <c:v>0.28336594911937374</c:v>
                </c:pt>
                <c:pt idx="2270">
                  <c:v>0.35538160469667318</c:v>
                </c:pt>
                <c:pt idx="2275">
                  <c:v>0.36575342465753424</c:v>
                </c:pt>
                <c:pt idx="2280">
                  <c:v>0.31213307240704502</c:v>
                </c:pt>
                <c:pt idx="2285">
                  <c:v>0.30332681017612523</c:v>
                </c:pt>
                <c:pt idx="2290">
                  <c:v>0.29001956947162422</c:v>
                </c:pt>
                <c:pt idx="2295">
                  <c:v>0.3158512720156556</c:v>
                </c:pt>
                <c:pt idx="2300">
                  <c:v>0.27866927592954988</c:v>
                </c:pt>
                <c:pt idx="2305">
                  <c:v>0.25909980430528379</c:v>
                </c:pt>
                <c:pt idx="2310">
                  <c:v>0.26066536203522506</c:v>
                </c:pt>
                <c:pt idx="2315">
                  <c:v>0.30430528375733851</c:v>
                </c:pt>
                <c:pt idx="2320">
                  <c:v>0.29608610567514676</c:v>
                </c:pt>
                <c:pt idx="2325">
                  <c:v>0.29823874755381607</c:v>
                </c:pt>
                <c:pt idx="2330">
                  <c:v>0.27397260273972601</c:v>
                </c:pt>
                <c:pt idx="2335">
                  <c:v>0.29452054794520544</c:v>
                </c:pt>
                <c:pt idx="2340">
                  <c:v>0.30410958904109586</c:v>
                </c:pt>
                <c:pt idx="2345">
                  <c:v>0.29902152641878665</c:v>
                </c:pt>
                <c:pt idx="2350">
                  <c:v>0.29334637964774946</c:v>
                </c:pt>
                <c:pt idx="2355">
                  <c:v>0.26771037181996082</c:v>
                </c:pt>
                <c:pt idx="2360">
                  <c:v>0.27181996086105675</c:v>
                </c:pt>
                <c:pt idx="2365">
                  <c:v>0.27279843444227009</c:v>
                </c:pt>
                <c:pt idx="2370">
                  <c:v>0.30547945205479449</c:v>
                </c:pt>
                <c:pt idx="2375">
                  <c:v>0.29608610567514682</c:v>
                </c:pt>
                <c:pt idx="2380">
                  <c:v>0.26457925636007829</c:v>
                </c:pt>
                <c:pt idx="2385">
                  <c:v>0.26438356164383559</c:v>
                </c:pt>
                <c:pt idx="2390">
                  <c:v>0.25714285714285717</c:v>
                </c:pt>
                <c:pt idx="2395">
                  <c:v>0.31526418786692761</c:v>
                </c:pt>
                <c:pt idx="2400">
                  <c:v>0.26457925636007829</c:v>
                </c:pt>
                <c:pt idx="2405">
                  <c:v>0.33326810176125243</c:v>
                </c:pt>
                <c:pt idx="2410">
                  <c:v>0.31917808219178079</c:v>
                </c:pt>
                <c:pt idx="2415">
                  <c:v>0.2583170254403131</c:v>
                </c:pt>
                <c:pt idx="2420">
                  <c:v>0.29980430528375734</c:v>
                </c:pt>
                <c:pt idx="2425">
                  <c:v>0.26947162426614479</c:v>
                </c:pt>
                <c:pt idx="2430">
                  <c:v>0.29686888454011739</c:v>
                </c:pt>
                <c:pt idx="2435">
                  <c:v>0.28219178082191776</c:v>
                </c:pt>
                <c:pt idx="2440">
                  <c:v>0.3403131115459882</c:v>
                </c:pt>
                <c:pt idx="2445">
                  <c:v>0.30724070450097851</c:v>
                </c:pt>
                <c:pt idx="2450">
                  <c:v>0.31819960861056751</c:v>
                </c:pt>
                <c:pt idx="2455">
                  <c:v>0.28473581213307242</c:v>
                </c:pt>
                <c:pt idx="2460">
                  <c:v>0.30567514677103719</c:v>
                </c:pt>
                <c:pt idx="2465">
                  <c:v>0.30508806262230925</c:v>
                </c:pt>
                <c:pt idx="2470">
                  <c:v>0.34520547945205476</c:v>
                </c:pt>
                <c:pt idx="2475">
                  <c:v>0.25244618395303325</c:v>
                </c:pt>
                <c:pt idx="2480">
                  <c:v>0.27338551859099802</c:v>
                </c:pt>
                <c:pt idx="2485">
                  <c:v>0.29354207436399216</c:v>
                </c:pt>
                <c:pt idx="2490">
                  <c:v>0.26340508806262231</c:v>
                </c:pt>
                <c:pt idx="2495">
                  <c:v>0.24579256360078278</c:v>
                </c:pt>
                <c:pt idx="2500">
                  <c:v>0.26731898238747553</c:v>
                </c:pt>
                <c:pt idx="2505">
                  <c:v>0.235812133072407</c:v>
                </c:pt>
                <c:pt idx="2510">
                  <c:v>0.25518590998043056</c:v>
                </c:pt>
                <c:pt idx="2515">
                  <c:v>0.23405088062622309</c:v>
                </c:pt>
                <c:pt idx="2520">
                  <c:v>0.24637964774951074</c:v>
                </c:pt>
                <c:pt idx="2525">
                  <c:v>0.2718199608610567</c:v>
                </c:pt>
                <c:pt idx="2530">
                  <c:v>0.25616438356164384</c:v>
                </c:pt>
                <c:pt idx="2535">
                  <c:v>0.26203522504892368</c:v>
                </c:pt>
                <c:pt idx="2540">
                  <c:v>0.26536203522504892</c:v>
                </c:pt>
                <c:pt idx="2545">
                  <c:v>0.22876712328767121</c:v>
                </c:pt>
                <c:pt idx="2550">
                  <c:v>0.24598825831702542</c:v>
                </c:pt>
                <c:pt idx="2555">
                  <c:v>0.23953033268101759</c:v>
                </c:pt>
                <c:pt idx="2560">
                  <c:v>0.2414872798434442</c:v>
                </c:pt>
                <c:pt idx="2565">
                  <c:v>0.22289628180039137</c:v>
                </c:pt>
                <c:pt idx="2570">
                  <c:v>0.27827788649706453</c:v>
                </c:pt>
                <c:pt idx="2575">
                  <c:v>0.21487279843444224</c:v>
                </c:pt>
                <c:pt idx="2580">
                  <c:v>0.22896281800391391</c:v>
                </c:pt>
                <c:pt idx="2585">
                  <c:v>0.20900195694716245</c:v>
                </c:pt>
                <c:pt idx="2590">
                  <c:v>0.22759295499021523</c:v>
                </c:pt>
                <c:pt idx="2595">
                  <c:v>0.19960861056751464</c:v>
                </c:pt>
                <c:pt idx="2600">
                  <c:v>0.18806262230919762</c:v>
                </c:pt>
                <c:pt idx="2605">
                  <c:v>0.20410958904109586</c:v>
                </c:pt>
                <c:pt idx="2610">
                  <c:v>0.19373776908023482</c:v>
                </c:pt>
                <c:pt idx="2615">
                  <c:v>0.20587084148727985</c:v>
                </c:pt>
                <c:pt idx="2620">
                  <c:v>0.17534246575342466</c:v>
                </c:pt>
                <c:pt idx="2625">
                  <c:v>0.19412915851272014</c:v>
                </c:pt>
                <c:pt idx="2630">
                  <c:v>0.22054794520547943</c:v>
                </c:pt>
                <c:pt idx="2635">
                  <c:v>0.19686888454011744</c:v>
                </c:pt>
                <c:pt idx="2640">
                  <c:v>0.22622309197651663</c:v>
                </c:pt>
                <c:pt idx="2645">
                  <c:v>0.25029354207436399</c:v>
                </c:pt>
                <c:pt idx="2650">
                  <c:v>0.24129158512720156</c:v>
                </c:pt>
                <c:pt idx="2655">
                  <c:v>0.22935420743639923</c:v>
                </c:pt>
                <c:pt idx="2660">
                  <c:v>0.18532289628180038</c:v>
                </c:pt>
                <c:pt idx="2665">
                  <c:v>0.16516634050880624</c:v>
                </c:pt>
                <c:pt idx="2670">
                  <c:v>0.16653620352250487</c:v>
                </c:pt>
                <c:pt idx="2675">
                  <c:v>0.13620352250489237</c:v>
                </c:pt>
                <c:pt idx="2680">
                  <c:v>0.17534246575342463</c:v>
                </c:pt>
                <c:pt idx="2685">
                  <c:v>0.11369863013698629</c:v>
                </c:pt>
                <c:pt idx="2690">
                  <c:v>0.14579256360078277</c:v>
                </c:pt>
                <c:pt idx="2695">
                  <c:v>9.2367906066536193E-2</c:v>
                </c:pt>
                <c:pt idx="2700">
                  <c:v>0.12720156555772993</c:v>
                </c:pt>
                <c:pt idx="2705">
                  <c:v>7.7690802348336585E-2</c:v>
                </c:pt>
                <c:pt idx="2710">
                  <c:v>8.6888454011741681E-2</c:v>
                </c:pt>
                <c:pt idx="2715">
                  <c:v>0.13620352250489237</c:v>
                </c:pt>
                <c:pt idx="2720">
                  <c:v>0.11604696673189822</c:v>
                </c:pt>
                <c:pt idx="2725">
                  <c:v>0.15244618395303328</c:v>
                </c:pt>
                <c:pt idx="2730">
                  <c:v>0.19647749510763207</c:v>
                </c:pt>
                <c:pt idx="2735">
                  <c:v>0.19765166340508805</c:v>
                </c:pt>
                <c:pt idx="2740">
                  <c:v>0.21213307240704501</c:v>
                </c:pt>
                <c:pt idx="2745">
                  <c:v>0.27788649706457924</c:v>
                </c:pt>
                <c:pt idx="2750">
                  <c:v>0.22818003913894325</c:v>
                </c:pt>
                <c:pt idx="2755">
                  <c:v>0.23385518590998045</c:v>
                </c:pt>
                <c:pt idx="2760">
                  <c:v>0.18199608610567514</c:v>
                </c:pt>
                <c:pt idx="2765">
                  <c:v>0.1892367906066536</c:v>
                </c:pt>
                <c:pt idx="2770">
                  <c:v>0.20215264187866927</c:v>
                </c:pt>
                <c:pt idx="2775">
                  <c:v>0.18864970645792564</c:v>
                </c:pt>
                <c:pt idx="2780">
                  <c:v>0.1634050880626223</c:v>
                </c:pt>
              </c:numCache>
            </c:numRef>
          </c:xVal>
          <c:yVal>
            <c:numRef>
              <c:f>'0,5 normerte grafer'!$A$6:$A$2786</c:f>
              <c:numCache>
                <c:formatCode>General</c:formatCode>
                <c:ptCount val="2781"/>
                <c:pt idx="0">
                  <c:v>0.2</c:v>
                </c:pt>
                <c:pt idx="5">
                  <c:v>0.7</c:v>
                </c:pt>
                <c:pt idx="10">
                  <c:v>1.2</c:v>
                </c:pt>
                <c:pt idx="15">
                  <c:v>1.7</c:v>
                </c:pt>
                <c:pt idx="20">
                  <c:v>2.2000000000000002</c:v>
                </c:pt>
                <c:pt idx="25">
                  <c:v>2.7</c:v>
                </c:pt>
                <c:pt idx="30">
                  <c:v>3.2</c:v>
                </c:pt>
                <c:pt idx="35">
                  <c:v>3.7</c:v>
                </c:pt>
                <c:pt idx="40">
                  <c:v>4.2</c:v>
                </c:pt>
                <c:pt idx="45">
                  <c:v>4.7</c:v>
                </c:pt>
                <c:pt idx="50">
                  <c:v>5.2</c:v>
                </c:pt>
                <c:pt idx="55">
                  <c:v>5.7</c:v>
                </c:pt>
                <c:pt idx="60">
                  <c:v>6.2</c:v>
                </c:pt>
                <c:pt idx="65">
                  <c:v>6.7</c:v>
                </c:pt>
                <c:pt idx="70">
                  <c:v>7.2</c:v>
                </c:pt>
                <c:pt idx="75">
                  <c:v>7.7</c:v>
                </c:pt>
                <c:pt idx="80">
                  <c:v>8.1999999999999993</c:v>
                </c:pt>
                <c:pt idx="85">
                  <c:v>8.6999999999999993</c:v>
                </c:pt>
                <c:pt idx="90">
                  <c:v>9.1999999999999993</c:v>
                </c:pt>
                <c:pt idx="95">
                  <c:v>9.6999999999999993</c:v>
                </c:pt>
                <c:pt idx="100">
                  <c:v>10.199999999999999</c:v>
                </c:pt>
                <c:pt idx="105">
                  <c:v>10.7</c:v>
                </c:pt>
                <c:pt idx="110">
                  <c:v>11.2</c:v>
                </c:pt>
                <c:pt idx="115">
                  <c:v>11.7</c:v>
                </c:pt>
                <c:pt idx="120">
                  <c:v>12.2</c:v>
                </c:pt>
                <c:pt idx="125">
                  <c:v>12.7</c:v>
                </c:pt>
                <c:pt idx="130">
                  <c:v>13.2</c:v>
                </c:pt>
                <c:pt idx="135">
                  <c:v>13.7</c:v>
                </c:pt>
                <c:pt idx="140">
                  <c:v>14.2</c:v>
                </c:pt>
                <c:pt idx="145">
                  <c:v>14.7</c:v>
                </c:pt>
                <c:pt idx="150">
                  <c:v>15.2</c:v>
                </c:pt>
                <c:pt idx="155">
                  <c:v>15.7</c:v>
                </c:pt>
                <c:pt idx="160">
                  <c:v>16.2</c:v>
                </c:pt>
                <c:pt idx="165">
                  <c:v>16.7</c:v>
                </c:pt>
                <c:pt idx="170">
                  <c:v>17.2</c:v>
                </c:pt>
                <c:pt idx="175">
                  <c:v>17.7</c:v>
                </c:pt>
                <c:pt idx="180">
                  <c:v>18.2</c:v>
                </c:pt>
                <c:pt idx="185">
                  <c:v>18.7</c:v>
                </c:pt>
                <c:pt idx="190">
                  <c:v>19.2</c:v>
                </c:pt>
                <c:pt idx="195">
                  <c:v>19.7</c:v>
                </c:pt>
                <c:pt idx="200">
                  <c:v>20.2</c:v>
                </c:pt>
                <c:pt idx="205">
                  <c:v>20.7</c:v>
                </c:pt>
                <c:pt idx="210">
                  <c:v>21.2</c:v>
                </c:pt>
                <c:pt idx="215">
                  <c:v>21.7</c:v>
                </c:pt>
                <c:pt idx="220">
                  <c:v>22.2</c:v>
                </c:pt>
                <c:pt idx="225">
                  <c:v>22.7</c:v>
                </c:pt>
                <c:pt idx="230">
                  <c:v>23.2</c:v>
                </c:pt>
                <c:pt idx="235">
                  <c:v>23.7</c:v>
                </c:pt>
                <c:pt idx="240">
                  <c:v>24.2</c:v>
                </c:pt>
                <c:pt idx="245">
                  <c:v>24.7</c:v>
                </c:pt>
                <c:pt idx="250">
                  <c:v>25.2</c:v>
                </c:pt>
                <c:pt idx="255">
                  <c:v>25.7</c:v>
                </c:pt>
                <c:pt idx="260">
                  <c:v>26.2</c:v>
                </c:pt>
                <c:pt idx="265">
                  <c:v>26.7</c:v>
                </c:pt>
                <c:pt idx="270">
                  <c:v>27.2</c:v>
                </c:pt>
                <c:pt idx="275">
                  <c:v>27.7</c:v>
                </c:pt>
                <c:pt idx="280">
                  <c:v>28.2</c:v>
                </c:pt>
                <c:pt idx="285">
                  <c:v>28.7</c:v>
                </c:pt>
                <c:pt idx="290">
                  <c:v>29.2</c:v>
                </c:pt>
                <c:pt idx="295">
                  <c:v>29.7</c:v>
                </c:pt>
                <c:pt idx="300">
                  <c:v>30.2</c:v>
                </c:pt>
                <c:pt idx="305">
                  <c:v>30.7</c:v>
                </c:pt>
                <c:pt idx="310">
                  <c:v>31.2</c:v>
                </c:pt>
                <c:pt idx="315">
                  <c:v>31.7</c:v>
                </c:pt>
                <c:pt idx="320">
                  <c:v>32.200000000000003</c:v>
                </c:pt>
                <c:pt idx="325">
                  <c:v>32.700000000000003</c:v>
                </c:pt>
                <c:pt idx="330">
                  <c:v>33.200000000000003</c:v>
                </c:pt>
                <c:pt idx="335">
                  <c:v>33.700000000000003</c:v>
                </c:pt>
                <c:pt idx="340">
                  <c:v>34.200000000000003</c:v>
                </c:pt>
                <c:pt idx="345">
                  <c:v>34.700000000000003</c:v>
                </c:pt>
                <c:pt idx="350">
                  <c:v>35.200000000000003</c:v>
                </c:pt>
                <c:pt idx="355">
                  <c:v>35.700000000000003</c:v>
                </c:pt>
                <c:pt idx="360">
                  <c:v>36.200000000000003</c:v>
                </c:pt>
                <c:pt idx="365">
                  <c:v>36.700000000000003</c:v>
                </c:pt>
                <c:pt idx="370">
                  <c:v>37.200000000000003</c:v>
                </c:pt>
                <c:pt idx="375">
                  <c:v>37.700000000000003</c:v>
                </c:pt>
                <c:pt idx="380">
                  <c:v>38.200000000000003</c:v>
                </c:pt>
                <c:pt idx="385">
                  <c:v>38.700000000000003</c:v>
                </c:pt>
                <c:pt idx="390">
                  <c:v>39.200000000000003</c:v>
                </c:pt>
                <c:pt idx="395">
                  <c:v>39.700000000000003</c:v>
                </c:pt>
                <c:pt idx="400">
                  <c:v>40.200000000000003</c:v>
                </c:pt>
                <c:pt idx="405">
                  <c:v>40.700000000000003</c:v>
                </c:pt>
                <c:pt idx="410">
                  <c:v>41.2</c:v>
                </c:pt>
                <c:pt idx="415">
                  <c:v>41.7</c:v>
                </c:pt>
                <c:pt idx="420">
                  <c:v>42.2</c:v>
                </c:pt>
                <c:pt idx="425">
                  <c:v>42.7</c:v>
                </c:pt>
                <c:pt idx="430">
                  <c:v>43.2</c:v>
                </c:pt>
                <c:pt idx="435">
                  <c:v>43.7</c:v>
                </c:pt>
                <c:pt idx="440">
                  <c:v>44.2</c:v>
                </c:pt>
                <c:pt idx="445">
                  <c:v>44.7</c:v>
                </c:pt>
                <c:pt idx="450">
                  <c:v>45.2</c:v>
                </c:pt>
                <c:pt idx="455">
                  <c:v>45.7</c:v>
                </c:pt>
                <c:pt idx="460">
                  <c:v>46.2</c:v>
                </c:pt>
                <c:pt idx="465">
                  <c:v>46.7</c:v>
                </c:pt>
                <c:pt idx="470">
                  <c:v>47.2</c:v>
                </c:pt>
                <c:pt idx="475">
                  <c:v>47.7</c:v>
                </c:pt>
                <c:pt idx="480">
                  <c:v>48.2</c:v>
                </c:pt>
                <c:pt idx="485">
                  <c:v>48.7</c:v>
                </c:pt>
                <c:pt idx="490">
                  <c:v>49.2</c:v>
                </c:pt>
                <c:pt idx="495">
                  <c:v>49.7</c:v>
                </c:pt>
                <c:pt idx="500">
                  <c:v>50.2</c:v>
                </c:pt>
                <c:pt idx="505">
                  <c:v>50.7</c:v>
                </c:pt>
                <c:pt idx="510">
                  <c:v>51.2</c:v>
                </c:pt>
                <c:pt idx="515">
                  <c:v>51.7</c:v>
                </c:pt>
                <c:pt idx="520">
                  <c:v>52.2</c:v>
                </c:pt>
                <c:pt idx="525">
                  <c:v>52.7</c:v>
                </c:pt>
                <c:pt idx="530">
                  <c:v>53.2</c:v>
                </c:pt>
                <c:pt idx="535">
                  <c:v>53.7</c:v>
                </c:pt>
                <c:pt idx="540">
                  <c:v>54.2</c:v>
                </c:pt>
                <c:pt idx="545">
                  <c:v>54.7</c:v>
                </c:pt>
                <c:pt idx="550">
                  <c:v>55.2</c:v>
                </c:pt>
                <c:pt idx="555">
                  <c:v>55.7</c:v>
                </c:pt>
                <c:pt idx="560">
                  <c:v>56.2</c:v>
                </c:pt>
                <c:pt idx="565">
                  <c:v>56.7</c:v>
                </c:pt>
                <c:pt idx="570">
                  <c:v>57.2</c:v>
                </c:pt>
                <c:pt idx="575">
                  <c:v>57.7</c:v>
                </c:pt>
                <c:pt idx="580">
                  <c:v>58.2</c:v>
                </c:pt>
                <c:pt idx="585">
                  <c:v>58.7</c:v>
                </c:pt>
                <c:pt idx="590">
                  <c:v>59.2</c:v>
                </c:pt>
                <c:pt idx="595">
                  <c:v>59.7</c:v>
                </c:pt>
                <c:pt idx="600">
                  <c:v>60.2</c:v>
                </c:pt>
                <c:pt idx="605">
                  <c:v>60.7</c:v>
                </c:pt>
                <c:pt idx="610">
                  <c:v>61.2</c:v>
                </c:pt>
                <c:pt idx="615">
                  <c:v>61.7</c:v>
                </c:pt>
                <c:pt idx="620">
                  <c:v>62.2</c:v>
                </c:pt>
                <c:pt idx="625">
                  <c:v>62.7</c:v>
                </c:pt>
                <c:pt idx="630">
                  <c:v>63.2</c:v>
                </c:pt>
                <c:pt idx="635">
                  <c:v>63.7</c:v>
                </c:pt>
                <c:pt idx="640">
                  <c:v>64.2</c:v>
                </c:pt>
                <c:pt idx="645">
                  <c:v>64.7</c:v>
                </c:pt>
                <c:pt idx="650">
                  <c:v>65.2</c:v>
                </c:pt>
                <c:pt idx="655">
                  <c:v>65.7</c:v>
                </c:pt>
                <c:pt idx="660">
                  <c:v>66.2</c:v>
                </c:pt>
                <c:pt idx="665">
                  <c:v>66.7</c:v>
                </c:pt>
                <c:pt idx="670">
                  <c:v>67.2</c:v>
                </c:pt>
                <c:pt idx="675">
                  <c:v>67.7</c:v>
                </c:pt>
                <c:pt idx="680">
                  <c:v>68.2</c:v>
                </c:pt>
                <c:pt idx="685">
                  <c:v>68.7</c:v>
                </c:pt>
                <c:pt idx="690">
                  <c:v>69.2</c:v>
                </c:pt>
                <c:pt idx="695">
                  <c:v>69.7</c:v>
                </c:pt>
                <c:pt idx="700">
                  <c:v>70.2</c:v>
                </c:pt>
                <c:pt idx="705">
                  <c:v>70.7</c:v>
                </c:pt>
                <c:pt idx="710">
                  <c:v>71.2</c:v>
                </c:pt>
                <c:pt idx="715">
                  <c:v>71.7</c:v>
                </c:pt>
                <c:pt idx="720">
                  <c:v>72.2</c:v>
                </c:pt>
                <c:pt idx="725">
                  <c:v>72.7</c:v>
                </c:pt>
                <c:pt idx="730">
                  <c:v>73.2</c:v>
                </c:pt>
                <c:pt idx="735">
                  <c:v>73.7</c:v>
                </c:pt>
                <c:pt idx="740">
                  <c:v>74.2</c:v>
                </c:pt>
                <c:pt idx="745">
                  <c:v>74.7</c:v>
                </c:pt>
                <c:pt idx="750">
                  <c:v>75.2</c:v>
                </c:pt>
                <c:pt idx="755">
                  <c:v>75.7</c:v>
                </c:pt>
                <c:pt idx="760">
                  <c:v>76.2</c:v>
                </c:pt>
                <c:pt idx="765">
                  <c:v>76.7</c:v>
                </c:pt>
                <c:pt idx="770">
                  <c:v>77.2</c:v>
                </c:pt>
                <c:pt idx="775">
                  <c:v>77.7</c:v>
                </c:pt>
                <c:pt idx="780">
                  <c:v>78.2</c:v>
                </c:pt>
                <c:pt idx="785">
                  <c:v>78.7</c:v>
                </c:pt>
                <c:pt idx="790">
                  <c:v>79.2</c:v>
                </c:pt>
                <c:pt idx="795">
                  <c:v>79.7</c:v>
                </c:pt>
                <c:pt idx="800">
                  <c:v>80.2</c:v>
                </c:pt>
                <c:pt idx="805">
                  <c:v>80.7</c:v>
                </c:pt>
                <c:pt idx="810">
                  <c:v>81.2</c:v>
                </c:pt>
                <c:pt idx="815">
                  <c:v>81.7</c:v>
                </c:pt>
                <c:pt idx="820">
                  <c:v>82.2</c:v>
                </c:pt>
                <c:pt idx="825">
                  <c:v>82.7</c:v>
                </c:pt>
                <c:pt idx="830">
                  <c:v>83.2</c:v>
                </c:pt>
                <c:pt idx="835">
                  <c:v>83.7</c:v>
                </c:pt>
                <c:pt idx="840">
                  <c:v>84.2</c:v>
                </c:pt>
                <c:pt idx="845">
                  <c:v>84.7</c:v>
                </c:pt>
                <c:pt idx="850">
                  <c:v>85.2</c:v>
                </c:pt>
                <c:pt idx="855">
                  <c:v>85.7</c:v>
                </c:pt>
                <c:pt idx="860">
                  <c:v>86.2</c:v>
                </c:pt>
                <c:pt idx="865">
                  <c:v>86.7</c:v>
                </c:pt>
                <c:pt idx="870">
                  <c:v>87.2</c:v>
                </c:pt>
                <c:pt idx="875">
                  <c:v>87.7</c:v>
                </c:pt>
                <c:pt idx="880">
                  <c:v>88.2</c:v>
                </c:pt>
                <c:pt idx="885">
                  <c:v>88.7</c:v>
                </c:pt>
                <c:pt idx="890">
                  <c:v>89.2</c:v>
                </c:pt>
                <c:pt idx="895">
                  <c:v>89.7</c:v>
                </c:pt>
                <c:pt idx="900">
                  <c:v>90.2</c:v>
                </c:pt>
                <c:pt idx="905">
                  <c:v>90.7</c:v>
                </c:pt>
                <c:pt idx="910">
                  <c:v>91.2</c:v>
                </c:pt>
                <c:pt idx="915">
                  <c:v>91.7</c:v>
                </c:pt>
                <c:pt idx="920">
                  <c:v>92.2</c:v>
                </c:pt>
                <c:pt idx="925">
                  <c:v>92.7</c:v>
                </c:pt>
                <c:pt idx="930">
                  <c:v>93.2</c:v>
                </c:pt>
                <c:pt idx="935">
                  <c:v>93.7</c:v>
                </c:pt>
                <c:pt idx="940">
                  <c:v>94.2</c:v>
                </c:pt>
                <c:pt idx="945">
                  <c:v>94.7</c:v>
                </c:pt>
                <c:pt idx="950">
                  <c:v>95.2</c:v>
                </c:pt>
                <c:pt idx="955">
                  <c:v>95.7</c:v>
                </c:pt>
                <c:pt idx="960">
                  <c:v>96.2</c:v>
                </c:pt>
                <c:pt idx="965">
                  <c:v>96.7</c:v>
                </c:pt>
                <c:pt idx="970">
                  <c:v>97.2</c:v>
                </c:pt>
                <c:pt idx="975">
                  <c:v>97.7</c:v>
                </c:pt>
                <c:pt idx="980">
                  <c:v>98.2</c:v>
                </c:pt>
                <c:pt idx="985">
                  <c:v>98.7</c:v>
                </c:pt>
                <c:pt idx="990">
                  <c:v>99.2</c:v>
                </c:pt>
                <c:pt idx="995">
                  <c:v>99.7</c:v>
                </c:pt>
                <c:pt idx="1000">
                  <c:v>100.2</c:v>
                </c:pt>
                <c:pt idx="1005">
                  <c:v>100.7</c:v>
                </c:pt>
                <c:pt idx="1010">
                  <c:v>101.2</c:v>
                </c:pt>
                <c:pt idx="1015">
                  <c:v>101.7</c:v>
                </c:pt>
                <c:pt idx="1020">
                  <c:v>102.2</c:v>
                </c:pt>
                <c:pt idx="1025">
                  <c:v>102.7</c:v>
                </c:pt>
                <c:pt idx="1030">
                  <c:v>103.2</c:v>
                </c:pt>
                <c:pt idx="1035">
                  <c:v>103.7</c:v>
                </c:pt>
                <c:pt idx="1040">
                  <c:v>104.2</c:v>
                </c:pt>
                <c:pt idx="1045">
                  <c:v>104.7</c:v>
                </c:pt>
                <c:pt idx="1050">
                  <c:v>105.2</c:v>
                </c:pt>
                <c:pt idx="1055">
                  <c:v>105.7</c:v>
                </c:pt>
                <c:pt idx="1060">
                  <c:v>106.2</c:v>
                </c:pt>
                <c:pt idx="1065">
                  <c:v>106.7</c:v>
                </c:pt>
                <c:pt idx="1070">
                  <c:v>107.2</c:v>
                </c:pt>
                <c:pt idx="1075">
                  <c:v>107.7</c:v>
                </c:pt>
                <c:pt idx="1080">
                  <c:v>108.2</c:v>
                </c:pt>
                <c:pt idx="1085">
                  <c:v>108.7</c:v>
                </c:pt>
                <c:pt idx="1090">
                  <c:v>109.2</c:v>
                </c:pt>
                <c:pt idx="1095">
                  <c:v>109.7</c:v>
                </c:pt>
                <c:pt idx="1100">
                  <c:v>110.2</c:v>
                </c:pt>
                <c:pt idx="1105">
                  <c:v>110.7</c:v>
                </c:pt>
                <c:pt idx="1110">
                  <c:v>111.2</c:v>
                </c:pt>
                <c:pt idx="1115">
                  <c:v>111.7</c:v>
                </c:pt>
                <c:pt idx="1120">
                  <c:v>112.2</c:v>
                </c:pt>
                <c:pt idx="1125">
                  <c:v>112.7</c:v>
                </c:pt>
                <c:pt idx="1130">
                  <c:v>113.2</c:v>
                </c:pt>
                <c:pt idx="1135">
                  <c:v>113.7</c:v>
                </c:pt>
                <c:pt idx="1140">
                  <c:v>114.2</c:v>
                </c:pt>
                <c:pt idx="1145">
                  <c:v>114.7</c:v>
                </c:pt>
                <c:pt idx="1150">
                  <c:v>115.2</c:v>
                </c:pt>
                <c:pt idx="1155">
                  <c:v>115.7</c:v>
                </c:pt>
                <c:pt idx="1160">
                  <c:v>116.2</c:v>
                </c:pt>
                <c:pt idx="1165">
                  <c:v>116.7</c:v>
                </c:pt>
                <c:pt idx="1170">
                  <c:v>117.2</c:v>
                </c:pt>
                <c:pt idx="1175">
                  <c:v>117.7</c:v>
                </c:pt>
                <c:pt idx="1180">
                  <c:v>118.2</c:v>
                </c:pt>
                <c:pt idx="1185">
                  <c:v>118.7</c:v>
                </c:pt>
                <c:pt idx="1190">
                  <c:v>119.2</c:v>
                </c:pt>
                <c:pt idx="1195">
                  <c:v>119.7</c:v>
                </c:pt>
                <c:pt idx="1200">
                  <c:v>120.2</c:v>
                </c:pt>
                <c:pt idx="1205">
                  <c:v>120.7</c:v>
                </c:pt>
                <c:pt idx="1210">
                  <c:v>121.2</c:v>
                </c:pt>
                <c:pt idx="1215">
                  <c:v>121.7</c:v>
                </c:pt>
                <c:pt idx="1220">
                  <c:v>122.2</c:v>
                </c:pt>
                <c:pt idx="1225">
                  <c:v>122.7</c:v>
                </c:pt>
                <c:pt idx="1230">
                  <c:v>123.2</c:v>
                </c:pt>
                <c:pt idx="1235">
                  <c:v>123.7</c:v>
                </c:pt>
                <c:pt idx="1240">
                  <c:v>124.2</c:v>
                </c:pt>
                <c:pt idx="1245">
                  <c:v>124.7</c:v>
                </c:pt>
                <c:pt idx="1250">
                  <c:v>125.2</c:v>
                </c:pt>
                <c:pt idx="1255">
                  <c:v>125.7</c:v>
                </c:pt>
                <c:pt idx="1260">
                  <c:v>126.2</c:v>
                </c:pt>
                <c:pt idx="1265">
                  <c:v>126.7</c:v>
                </c:pt>
                <c:pt idx="1270">
                  <c:v>127.2</c:v>
                </c:pt>
                <c:pt idx="1275">
                  <c:v>127.7</c:v>
                </c:pt>
                <c:pt idx="1280">
                  <c:v>128.19999999999999</c:v>
                </c:pt>
                <c:pt idx="1285">
                  <c:v>128.69999999999999</c:v>
                </c:pt>
                <c:pt idx="1290">
                  <c:v>129.19999999999999</c:v>
                </c:pt>
                <c:pt idx="1295">
                  <c:v>129.69999999999999</c:v>
                </c:pt>
                <c:pt idx="1300">
                  <c:v>130.19999999999999</c:v>
                </c:pt>
                <c:pt idx="1305">
                  <c:v>130.69999999999999</c:v>
                </c:pt>
                <c:pt idx="1310">
                  <c:v>131.19999999999999</c:v>
                </c:pt>
                <c:pt idx="1315">
                  <c:v>131.69999999999999</c:v>
                </c:pt>
                <c:pt idx="1320">
                  <c:v>132.19999999999999</c:v>
                </c:pt>
                <c:pt idx="1325">
                  <c:v>132.69999999999999</c:v>
                </c:pt>
                <c:pt idx="1330">
                  <c:v>133.19999999999999</c:v>
                </c:pt>
                <c:pt idx="1335">
                  <c:v>133.69999999999999</c:v>
                </c:pt>
                <c:pt idx="1340">
                  <c:v>134.19999999999999</c:v>
                </c:pt>
                <c:pt idx="1345">
                  <c:v>134.69999999999999</c:v>
                </c:pt>
                <c:pt idx="1350">
                  <c:v>135.19999999999999</c:v>
                </c:pt>
                <c:pt idx="1355">
                  <c:v>135.69999999999999</c:v>
                </c:pt>
                <c:pt idx="1360">
                  <c:v>136.19999999999999</c:v>
                </c:pt>
                <c:pt idx="1365">
                  <c:v>136.69999999999999</c:v>
                </c:pt>
                <c:pt idx="1370">
                  <c:v>137.19999999999999</c:v>
                </c:pt>
                <c:pt idx="1375">
                  <c:v>137.69999999999999</c:v>
                </c:pt>
                <c:pt idx="1380">
                  <c:v>138.19999999999999</c:v>
                </c:pt>
                <c:pt idx="1385">
                  <c:v>138.69999999999999</c:v>
                </c:pt>
                <c:pt idx="1390">
                  <c:v>139.19999999999999</c:v>
                </c:pt>
                <c:pt idx="1395">
                  <c:v>139.69999999999999</c:v>
                </c:pt>
                <c:pt idx="1400">
                  <c:v>140.19999999999999</c:v>
                </c:pt>
                <c:pt idx="1405">
                  <c:v>140.69999999999999</c:v>
                </c:pt>
                <c:pt idx="1410">
                  <c:v>141.19999999999999</c:v>
                </c:pt>
                <c:pt idx="1415">
                  <c:v>141.69999999999999</c:v>
                </c:pt>
                <c:pt idx="1420">
                  <c:v>142.19999999999999</c:v>
                </c:pt>
                <c:pt idx="1425">
                  <c:v>142.69999999999999</c:v>
                </c:pt>
                <c:pt idx="1430">
                  <c:v>143.19999999999999</c:v>
                </c:pt>
                <c:pt idx="1435">
                  <c:v>143.69999999999999</c:v>
                </c:pt>
                <c:pt idx="1440">
                  <c:v>144.19999999999999</c:v>
                </c:pt>
                <c:pt idx="1445">
                  <c:v>144.69999999999999</c:v>
                </c:pt>
                <c:pt idx="1450">
                  <c:v>145.19999999999999</c:v>
                </c:pt>
                <c:pt idx="1455">
                  <c:v>145.69999999999999</c:v>
                </c:pt>
                <c:pt idx="1460">
                  <c:v>146.19999999999999</c:v>
                </c:pt>
                <c:pt idx="1465">
                  <c:v>146.69999999999999</c:v>
                </c:pt>
                <c:pt idx="1470">
                  <c:v>147.19999999999999</c:v>
                </c:pt>
                <c:pt idx="1475">
                  <c:v>147.69999999999999</c:v>
                </c:pt>
                <c:pt idx="1480">
                  <c:v>148.19999999999999</c:v>
                </c:pt>
                <c:pt idx="1485">
                  <c:v>148.69999999999999</c:v>
                </c:pt>
                <c:pt idx="1490">
                  <c:v>149.19999999999999</c:v>
                </c:pt>
                <c:pt idx="1495">
                  <c:v>149.69999999999999</c:v>
                </c:pt>
                <c:pt idx="1500">
                  <c:v>150.19999999999999</c:v>
                </c:pt>
                <c:pt idx="1505">
                  <c:v>150.69999999999999</c:v>
                </c:pt>
                <c:pt idx="1510">
                  <c:v>151.19999999999999</c:v>
                </c:pt>
                <c:pt idx="1515">
                  <c:v>151.69999999999999</c:v>
                </c:pt>
                <c:pt idx="1520">
                  <c:v>152.19999999999999</c:v>
                </c:pt>
                <c:pt idx="1525">
                  <c:v>152.69999999999999</c:v>
                </c:pt>
                <c:pt idx="1530">
                  <c:v>153.19999999999999</c:v>
                </c:pt>
                <c:pt idx="1535">
                  <c:v>153.69999999999999</c:v>
                </c:pt>
                <c:pt idx="1540">
                  <c:v>154.19999999999999</c:v>
                </c:pt>
                <c:pt idx="1545">
                  <c:v>154.69999999999999</c:v>
                </c:pt>
                <c:pt idx="1550">
                  <c:v>155.19999999999999</c:v>
                </c:pt>
                <c:pt idx="1555">
                  <c:v>155.69999999999999</c:v>
                </c:pt>
                <c:pt idx="1560">
                  <c:v>156.19999999999999</c:v>
                </c:pt>
                <c:pt idx="1565">
                  <c:v>156.69999999999999</c:v>
                </c:pt>
                <c:pt idx="1570">
                  <c:v>157.19999999999999</c:v>
                </c:pt>
                <c:pt idx="1575">
                  <c:v>157.69999999999999</c:v>
                </c:pt>
                <c:pt idx="1580">
                  <c:v>158.19999999999999</c:v>
                </c:pt>
                <c:pt idx="1585">
                  <c:v>158.69999999999999</c:v>
                </c:pt>
                <c:pt idx="1590">
                  <c:v>159.19999999999999</c:v>
                </c:pt>
                <c:pt idx="1595">
                  <c:v>159.69999999999999</c:v>
                </c:pt>
                <c:pt idx="1600">
                  <c:v>160.19999999999999</c:v>
                </c:pt>
                <c:pt idx="1605">
                  <c:v>160.69999999999999</c:v>
                </c:pt>
                <c:pt idx="1610">
                  <c:v>161.19999999999999</c:v>
                </c:pt>
                <c:pt idx="1615">
                  <c:v>161.69999999999999</c:v>
                </c:pt>
                <c:pt idx="1620">
                  <c:v>162.19999999999999</c:v>
                </c:pt>
                <c:pt idx="1625">
                  <c:v>162.69999999999999</c:v>
                </c:pt>
                <c:pt idx="1630">
                  <c:v>163.19999999999999</c:v>
                </c:pt>
                <c:pt idx="1635">
                  <c:v>163.69999999999999</c:v>
                </c:pt>
                <c:pt idx="1640">
                  <c:v>164.2</c:v>
                </c:pt>
                <c:pt idx="1645">
                  <c:v>164.7</c:v>
                </c:pt>
                <c:pt idx="1650">
                  <c:v>165.2</c:v>
                </c:pt>
                <c:pt idx="1655">
                  <c:v>165.7</c:v>
                </c:pt>
                <c:pt idx="1660">
                  <c:v>166.2</c:v>
                </c:pt>
                <c:pt idx="1665">
                  <c:v>166.7</c:v>
                </c:pt>
                <c:pt idx="1670">
                  <c:v>167.2</c:v>
                </c:pt>
                <c:pt idx="1675">
                  <c:v>167.7</c:v>
                </c:pt>
                <c:pt idx="1680">
                  <c:v>168.2</c:v>
                </c:pt>
                <c:pt idx="1685">
                  <c:v>168.7</c:v>
                </c:pt>
                <c:pt idx="1690">
                  <c:v>169.2</c:v>
                </c:pt>
                <c:pt idx="1695">
                  <c:v>169.7</c:v>
                </c:pt>
                <c:pt idx="1700">
                  <c:v>170.2</c:v>
                </c:pt>
                <c:pt idx="1705">
                  <c:v>170.7</c:v>
                </c:pt>
                <c:pt idx="1710">
                  <c:v>171.2</c:v>
                </c:pt>
                <c:pt idx="1715">
                  <c:v>171.7</c:v>
                </c:pt>
                <c:pt idx="1720">
                  <c:v>172.2</c:v>
                </c:pt>
                <c:pt idx="1725">
                  <c:v>172.7</c:v>
                </c:pt>
                <c:pt idx="1730">
                  <c:v>173.2</c:v>
                </c:pt>
                <c:pt idx="1735">
                  <c:v>173.7</c:v>
                </c:pt>
                <c:pt idx="1740">
                  <c:v>174.2</c:v>
                </c:pt>
                <c:pt idx="1745">
                  <c:v>174.7</c:v>
                </c:pt>
                <c:pt idx="1750">
                  <c:v>175.2</c:v>
                </c:pt>
                <c:pt idx="1755">
                  <c:v>175.7</c:v>
                </c:pt>
                <c:pt idx="1760">
                  <c:v>176.2</c:v>
                </c:pt>
                <c:pt idx="1765">
                  <c:v>176.7</c:v>
                </c:pt>
                <c:pt idx="1770">
                  <c:v>177.2</c:v>
                </c:pt>
                <c:pt idx="1775">
                  <c:v>177.7</c:v>
                </c:pt>
                <c:pt idx="1780">
                  <c:v>178.2</c:v>
                </c:pt>
                <c:pt idx="1785">
                  <c:v>178.7</c:v>
                </c:pt>
                <c:pt idx="1790">
                  <c:v>179.2</c:v>
                </c:pt>
                <c:pt idx="1795">
                  <c:v>179.7</c:v>
                </c:pt>
                <c:pt idx="1800">
                  <c:v>180.2</c:v>
                </c:pt>
                <c:pt idx="1805">
                  <c:v>180.7</c:v>
                </c:pt>
                <c:pt idx="1810">
                  <c:v>181.2</c:v>
                </c:pt>
                <c:pt idx="1815">
                  <c:v>181.7</c:v>
                </c:pt>
                <c:pt idx="1820">
                  <c:v>182.2</c:v>
                </c:pt>
                <c:pt idx="1825">
                  <c:v>182.7</c:v>
                </c:pt>
                <c:pt idx="1830">
                  <c:v>183.2</c:v>
                </c:pt>
                <c:pt idx="1835">
                  <c:v>183.7</c:v>
                </c:pt>
                <c:pt idx="1840">
                  <c:v>184.2</c:v>
                </c:pt>
                <c:pt idx="1845">
                  <c:v>184.7</c:v>
                </c:pt>
                <c:pt idx="1850">
                  <c:v>185.2</c:v>
                </c:pt>
                <c:pt idx="1855">
                  <c:v>185.7</c:v>
                </c:pt>
                <c:pt idx="1860">
                  <c:v>186.2</c:v>
                </c:pt>
                <c:pt idx="1865">
                  <c:v>186.7</c:v>
                </c:pt>
                <c:pt idx="1870">
                  <c:v>187.2</c:v>
                </c:pt>
                <c:pt idx="1875">
                  <c:v>187.7</c:v>
                </c:pt>
                <c:pt idx="1880">
                  <c:v>188.2</c:v>
                </c:pt>
                <c:pt idx="1885">
                  <c:v>188.7</c:v>
                </c:pt>
                <c:pt idx="1890">
                  <c:v>189.2</c:v>
                </c:pt>
                <c:pt idx="1895">
                  <c:v>189.7</c:v>
                </c:pt>
                <c:pt idx="1900">
                  <c:v>190.2</c:v>
                </c:pt>
                <c:pt idx="1905">
                  <c:v>190.7</c:v>
                </c:pt>
                <c:pt idx="1910">
                  <c:v>191.2</c:v>
                </c:pt>
                <c:pt idx="1915">
                  <c:v>191.7</c:v>
                </c:pt>
                <c:pt idx="1920">
                  <c:v>192.2</c:v>
                </c:pt>
                <c:pt idx="1925">
                  <c:v>192.7</c:v>
                </c:pt>
                <c:pt idx="1930">
                  <c:v>193.2</c:v>
                </c:pt>
                <c:pt idx="1935">
                  <c:v>193.7</c:v>
                </c:pt>
                <c:pt idx="1940">
                  <c:v>194.2</c:v>
                </c:pt>
                <c:pt idx="1945">
                  <c:v>194.7</c:v>
                </c:pt>
                <c:pt idx="1950">
                  <c:v>195.2</c:v>
                </c:pt>
                <c:pt idx="1955">
                  <c:v>195.7</c:v>
                </c:pt>
                <c:pt idx="1960">
                  <c:v>196.2</c:v>
                </c:pt>
                <c:pt idx="1965">
                  <c:v>196.7</c:v>
                </c:pt>
                <c:pt idx="1970">
                  <c:v>197.2</c:v>
                </c:pt>
                <c:pt idx="1975">
                  <c:v>197.7</c:v>
                </c:pt>
                <c:pt idx="1980">
                  <c:v>198.2</c:v>
                </c:pt>
                <c:pt idx="1985">
                  <c:v>198.7</c:v>
                </c:pt>
                <c:pt idx="1990">
                  <c:v>199.2</c:v>
                </c:pt>
                <c:pt idx="1995">
                  <c:v>199.7</c:v>
                </c:pt>
                <c:pt idx="2000">
                  <c:v>200.2</c:v>
                </c:pt>
                <c:pt idx="2005">
                  <c:v>200.7</c:v>
                </c:pt>
                <c:pt idx="2010">
                  <c:v>201.2</c:v>
                </c:pt>
                <c:pt idx="2015">
                  <c:v>201.7</c:v>
                </c:pt>
                <c:pt idx="2020">
                  <c:v>202.2</c:v>
                </c:pt>
                <c:pt idx="2025">
                  <c:v>202.7</c:v>
                </c:pt>
                <c:pt idx="2030">
                  <c:v>203.2</c:v>
                </c:pt>
                <c:pt idx="2035">
                  <c:v>203.7</c:v>
                </c:pt>
                <c:pt idx="2040">
                  <c:v>204.2</c:v>
                </c:pt>
                <c:pt idx="2045">
                  <c:v>204.7</c:v>
                </c:pt>
                <c:pt idx="2050">
                  <c:v>205.2</c:v>
                </c:pt>
                <c:pt idx="2055">
                  <c:v>205.7</c:v>
                </c:pt>
                <c:pt idx="2060">
                  <c:v>206.2</c:v>
                </c:pt>
                <c:pt idx="2065">
                  <c:v>206.7</c:v>
                </c:pt>
                <c:pt idx="2070">
                  <c:v>207.2</c:v>
                </c:pt>
                <c:pt idx="2075">
                  <c:v>207.7</c:v>
                </c:pt>
                <c:pt idx="2080">
                  <c:v>208.2</c:v>
                </c:pt>
                <c:pt idx="2085">
                  <c:v>208.7</c:v>
                </c:pt>
                <c:pt idx="2090">
                  <c:v>209.2</c:v>
                </c:pt>
                <c:pt idx="2095">
                  <c:v>209.7</c:v>
                </c:pt>
                <c:pt idx="2100">
                  <c:v>210.2</c:v>
                </c:pt>
                <c:pt idx="2105">
                  <c:v>210.7</c:v>
                </c:pt>
                <c:pt idx="2110">
                  <c:v>211.2</c:v>
                </c:pt>
                <c:pt idx="2115">
                  <c:v>211.7</c:v>
                </c:pt>
                <c:pt idx="2120">
                  <c:v>212.2</c:v>
                </c:pt>
                <c:pt idx="2125">
                  <c:v>212.7</c:v>
                </c:pt>
                <c:pt idx="2130">
                  <c:v>213.2</c:v>
                </c:pt>
                <c:pt idx="2135">
                  <c:v>213.7</c:v>
                </c:pt>
                <c:pt idx="2140">
                  <c:v>214.2</c:v>
                </c:pt>
                <c:pt idx="2145">
                  <c:v>214.7</c:v>
                </c:pt>
                <c:pt idx="2150">
                  <c:v>215.2</c:v>
                </c:pt>
                <c:pt idx="2155">
                  <c:v>215.7</c:v>
                </c:pt>
                <c:pt idx="2160">
                  <c:v>216.2</c:v>
                </c:pt>
                <c:pt idx="2165">
                  <c:v>216.7</c:v>
                </c:pt>
                <c:pt idx="2170">
                  <c:v>217.2</c:v>
                </c:pt>
                <c:pt idx="2175">
                  <c:v>217.7</c:v>
                </c:pt>
                <c:pt idx="2180">
                  <c:v>218.2</c:v>
                </c:pt>
                <c:pt idx="2185">
                  <c:v>218.7</c:v>
                </c:pt>
                <c:pt idx="2190">
                  <c:v>219.2</c:v>
                </c:pt>
                <c:pt idx="2195">
                  <c:v>219.7</c:v>
                </c:pt>
                <c:pt idx="2200">
                  <c:v>220.2</c:v>
                </c:pt>
                <c:pt idx="2205">
                  <c:v>220.7</c:v>
                </c:pt>
                <c:pt idx="2210">
                  <c:v>221.2</c:v>
                </c:pt>
                <c:pt idx="2215">
                  <c:v>221.7</c:v>
                </c:pt>
                <c:pt idx="2220">
                  <c:v>222.2</c:v>
                </c:pt>
                <c:pt idx="2225">
                  <c:v>222.7</c:v>
                </c:pt>
                <c:pt idx="2230">
                  <c:v>223.2</c:v>
                </c:pt>
                <c:pt idx="2235">
                  <c:v>223.7</c:v>
                </c:pt>
                <c:pt idx="2240">
                  <c:v>224.2</c:v>
                </c:pt>
                <c:pt idx="2245">
                  <c:v>224.7</c:v>
                </c:pt>
                <c:pt idx="2250">
                  <c:v>225.2</c:v>
                </c:pt>
                <c:pt idx="2255">
                  <c:v>225.7</c:v>
                </c:pt>
                <c:pt idx="2260">
                  <c:v>226.2</c:v>
                </c:pt>
                <c:pt idx="2265">
                  <c:v>226.7</c:v>
                </c:pt>
                <c:pt idx="2270">
                  <c:v>227.2</c:v>
                </c:pt>
                <c:pt idx="2275">
                  <c:v>227.7</c:v>
                </c:pt>
                <c:pt idx="2280">
                  <c:v>228.2</c:v>
                </c:pt>
                <c:pt idx="2285">
                  <c:v>228.7</c:v>
                </c:pt>
                <c:pt idx="2290">
                  <c:v>229.2</c:v>
                </c:pt>
                <c:pt idx="2295">
                  <c:v>229.7</c:v>
                </c:pt>
                <c:pt idx="2300">
                  <c:v>230.2</c:v>
                </c:pt>
                <c:pt idx="2305">
                  <c:v>230.7</c:v>
                </c:pt>
                <c:pt idx="2310">
                  <c:v>231.2</c:v>
                </c:pt>
                <c:pt idx="2315">
                  <c:v>231.7</c:v>
                </c:pt>
                <c:pt idx="2320">
                  <c:v>232.2</c:v>
                </c:pt>
                <c:pt idx="2325">
                  <c:v>232.7</c:v>
                </c:pt>
                <c:pt idx="2330">
                  <c:v>233.2</c:v>
                </c:pt>
                <c:pt idx="2335">
                  <c:v>233.7</c:v>
                </c:pt>
                <c:pt idx="2340">
                  <c:v>234.2</c:v>
                </c:pt>
                <c:pt idx="2345">
                  <c:v>234.7</c:v>
                </c:pt>
                <c:pt idx="2350">
                  <c:v>235.2</c:v>
                </c:pt>
                <c:pt idx="2355">
                  <c:v>235.7</c:v>
                </c:pt>
                <c:pt idx="2360">
                  <c:v>236.2</c:v>
                </c:pt>
                <c:pt idx="2365">
                  <c:v>236.7</c:v>
                </c:pt>
                <c:pt idx="2370">
                  <c:v>237.2</c:v>
                </c:pt>
                <c:pt idx="2375">
                  <c:v>237.7</c:v>
                </c:pt>
                <c:pt idx="2380">
                  <c:v>238.2</c:v>
                </c:pt>
                <c:pt idx="2385">
                  <c:v>238.7</c:v>
                </c:pt>
                <c:pt idx="2390">
                  <c:v>239.2</c:v>
                </c:pt>
                <c:pt idx="2395">
                  <c:v>239.7</c:v>
                </c:pt>
                <c:pt idx="2400">
                  <c:v>240.2</c:v>
                </c:pt>
                <c:pt idx="2405">
                  <c:v>240.7</c:v>
                </c:pt>
                <c:pt idx="2410">
                  <c:v>241.2</c:v>
                </c:pt>
                <c:pt idx="2415">
                  <c:v>241.7</c:v>
                </c:pt>
                <c:pt idx="2420">
                  <c:v>242.2</c:v>
                </c:pt>
                <c:pt idx="2425">
                  <c:v>242.7</c:v>
                </c:pt>
                <c:pt idx="2430">
                  <c:v>243.2</c:v>
                </c:pt>
                <c:pt idx="2435">
                  <c:v>243.7</c:v>
                </c:pt>
                <c:pt idx="2440">
                  <c:v>244.2</c:v>
                </c:pt>
                <c:pt idx="2445">
                  <c:v>244.7</c:v>
                </c:pt>
                <c:pt idx="2450">
                  <c:v>245.2</c:v>
                </c:pt>
                <c:pt idx="2455">
                  <c:v>245.7</c:v>
                </c:pt>
                <c:pt idx="2460">
                  <c:v>246.2</c:v>
                </c:pt>
                <c:pt idx="2465">
                  <c:v>246.7</c:v>
                </c:pt>
                <c:pt idx="2470">
                  <c:v>247.2</c:v>
                </c:pt>
                <c:pt idx="2475">
                  <c:v>247.7</c:v>
                </c:pt>
                <c:pt idx="2480">
                  <c:v>248.2</c:v>
                </c:pt>
                <c:pt idx="2485">
                  <c:v>248.7</c:v>
                </c:pt>
                <c:pt idx="2490">
                  <c:v>249.2</c:v>
                </c:pt>
                <c:pt idx="2495">
                  <c:v>249.7</c:v>
                </c:pt>
                <c:pt idx="2500">
                  <c:v>250.2</c:v>
                </c:pt>
                <c:pt idx="2505">
                  <c:v>250.7</c:v>
                </c:pt>
                <c:pt idx="2510">
                  <c:v>251.2</c:v>
                </c:pt>
                <c:pt idx="2515">
                  <c:v>251.7</c:v>
                </c:pt>
                <c:pt idx="2520">
                  <c:v>252.2</c:v>
                </c:pt>
                <c:pt idx="2525">
                  <c:v>252.7</c:v>
                </c:pt>
                <c:pt idx="2530">
                  <c:v>253.2</c:v>
                </c:pt>
                <c:pt idx="2535">
                  <c:v>253.7</c:v>
                </c:pt>
                <c:pt idx="2540">
                  <c:v>254.2</c:v>
                </c:pt>
                <c:pt idx="2545">
                  <c:v>254.7</c:v>
                </c:pt>
                <c:pt idx="2550">
                  <c:v>255.2</c:v>
                </c:pt>
                <c:pt idx="2555">
                  <c:v>255.7</c:v>
                </c:pt>
                <c:pt idx="2560">
                  <c:v>256.2</c:v>
                </c:pt>
                <c:pt idx="2565">
                  <c:v>256.7</c:v>
                </c:pt>
                <c:pt idx="2570">
                  <c:v>257.2</c:v>
                </c:pt>
                <c:pt idx="2575">
                  <c:v>257.7</c:v>
                </c:pt>
                <c:pt idx="2580">
                  <c:v>258.2</c:v>
                </c:pt>
                <c:pt idx="2585">
                  <c:v>258.7</c:v>
                </c:pt>
                <c:pt idx="2590">
                  <c:v>259.2</c:v>
                </c:pt>
                <c:pt idx="2595">
                  <c:v>259.7</c:v>
                </c:pt>
                <c:pt idx="2600">
                  <c:v>260.2</c:v>
                </c:pt>
                <c:pt idx="2605">
                  <c:v>260.7</c:v>
                </c:pt>
                <c:pt idx="2610">
                  <c:v>261.2</c:v>
                </c:pt>
                <c:pt idx="2615">
                  <c:v>261.7</c:v>
                </c:pt>
                <c:pt idx="2620">
                  <c:v>262.2</c:v>
                </c:pt>
                <c:pt idx="2625">
                  <c:v>262.7</c:v>
                </c:pt>
                <c:pt idx="2630">
                  <c:v>263.2</c:v>
                </c:pt>
                <c:pt idx="2635">
                  <c:v>263.7</c:v>
                </c:pt>
                <c:pt idx="2640">
                  <c:v>264.2</c:v>
                </c:pt>
                <c:pt idx="2645">
                  <c:v>264.7</c:v>
                </c:pt>
                <c:pt idx="2650">
                  <c:v>265.2</c:v>
                </c:pt>
                <c:pt idx="2655">
                  <c:v>265.7</c:v>
                </c:pt>
                <c:pt idx="2660">
                  <c:v>266.2</c:v>
                </c:pt>
                <c:pt idx="2665">
                  <c:v>266.7</c:v>
                </c:pt>
                <c:pt idx="2670">
                  <c:v>267.2</c:v>
                </c:pt>
                <c:pt idx="2675">
                  <c:v>267.7</c:v>
                </c:pt>
                <c:pt idx="2680">
                  <c:v>268.2</c:v>
                </c:pt>
                <c:pt idx="2685">
                  <c:v>268.7</c:v>
                </c:pt>
                <c:pt idx="2690">
                  <c:v>269.2</c:v>
                </c:pt>
                <c:pt idx="2695">
                  <c:v>269.7</c:v>
                </c:pt>
                <c:pt idx="2700">
                  <c:v>270.2</c:v>
                </c:pt>
                <c:pt idx="2705">
                  <c:v>270.7</c:v>
                </c:pt>
                <c:pt idx="2710">
                  <c:v>271.2</c:v>
                </c:pt>
                <c:pt idx="2715">
                  <c:v>271.7</c:v>
                </c:pt>
                <c:pt idx="2720">
                  <c:v>272.2</c:v>
                </c:pt>
                <c:pt idx="2725">
                  <c:v>272.7</c:v>
                </c:pt>
                <c:pt idx="2730">
                  <c:v>273.2</c:v>
                </c:pt>
                <c:pt idx="2735">
                  <c:v>273.7</c:v>
                </c:pt>
                <c:pt idx="2740">
                  <c:v>274.2</c:v>
                </c:pt>
                <c:pt idx="2745">
                  <c:v>274.7</c:v>
                </c:pt>
                <c:pt idx="2750">
                  <c:v>275.2</c:v>
                </c:pt>
                <c:pt idx="2755">
                  <c:v>275.7</c:v>
                </c:pt>
                <c:pt idx="2760">
                  <c:v>276.2</c:v>
                </c:pt>
                <c:pt idx="2765">
                  <c:v>276.7</c:v>
                </c:pt>
                <c:pt idx="2770">
                  <c:v>277.2</c:v>
                </c:pt>
                <c:pt idx="2775">
                  <c:v>277.7</c:v>
                </c:pt>
                <c:pt idx="2780">
                  <c:v>278.2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C1B-4529-89C3-435B32321E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0147856"/>
        <c:axId val="760148272"/>
      </c:scatterChart>
      <c:valAx>
        <c:axId val="760147856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760148272"/>
        <c:crosses val="autoZero"/>
        <c:crossBetween val="midCat"/>
      </c:valAx>
      <c:valAx>
        <c:axId val="760148272"/>
        <c:scaling>
          <c:orientation val="maxMin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76014785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span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Rb </a:t>
            </a:r>
            <a:r>
              <a:rPr lang="nb-NO" sz="1400" b="0" i="0" u="none" strike="noStrike" baseline="0">
                <a:effectLst/>
              </a:rPr>
              <a:t>(0,5cm) </a:t>
            </a:r>
            <a:r>
              <a:rPr lang="en-US"/>
              <a:t>normert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Rb normert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'0,5 normerte grafer'!$W$6:$W$2786</c:f>
              <c:numCache>
                <c:formatCode>General</c:formatCode>
                <c:ptCount val="2781"/>
                <c:pt idx="0">
                  <c:v>0.26085946573751451</c:v>
                </c:pt>
                <c:pt idx="5">
                  <c:v>0.31591173054587685</c:v>
                </c:pt>
                <c:pt idx="10">
                  <c:v>0.28734030197444832</c:v>
                </c:pt>
                <c:pt idx="15">
                  <c:v>0.29988385598141692</c:v>
                </c:pt>
                <c:pt idx="20">
                  <c:v>0.32775842044134729</c:v>
                </c:pt>
                <c:pt idx="25">
                  <c:v>0.39163763066202095</c:v>
                </c:pt>
                <c:pt idx="30">
                  <c:v>0.3456445993031359</c:v>
                </c:pt>
                <c:pt idx="35">
                  <c:v>0.359581881533101</c:v>
                </c:pt>
                <c:pt idx="40">
                  <c:v>0.33263646922183504</c:v>
                </c:pt>
                <c:pt idx="45">
                  <c:v>0.2564459930313589</c:v>
                </c:pt>
                <c:pt idx="50">
                  <c:v>0.35168408826945413</c:v>
                </c:pt>
                <c:pt idx="55">
                  <c:v>0.46759581881533097</c:v>
                </c:pt>
                <c:pt idx="60">
                  <c:v>0.46504065040650405</c:v>
                </c:pt>
                <c:pt idx="65">
                  <c:v>0.45993031358885011</c:v>
                </c:pt>
                <c:pt idx="70">
                  <c:v>0.44552845528455282</c:v>
                </c:pt>
                <c:pt idx="75">
                  <c:v>0.47735191637630664</c:v>
                </c:pt>
                <c:pt idx="80">
                  <c:v>0.42415795586527294</c:v>
                </c:pt>
                <c:pt idx="85">
                  <c:v>0.40487804878048783</c:v>
                </c:pt>
                <c:pt idx="90">
                  <c:v>0.34262485481997673</c:v>
                </c:pt>
                <c:pt idx="95">
                  <c:v>0.31660859465737512</c:v>
                </c:pt>
                <c:pt idx="100">
                  <c:v>0.4281068524970964</c:v>
                </c:pt>
                <c:pt idx="105">
                  <c:v>0.42671312427409991</c:v>
                </c:pt>
                <c:pt idx="110">
                  <c:v>0.41347270615563297</c:v>
                </c:pt>
                <c:pt idx="115">
                  <c:v>0.45667828106852493</c:v>
                </c:pt>
                <c:pt idx="120">
                  <c:v>0.52078977932636472</c:v>
                </c:pt>
                <c:pt idx="125">
                  <c:v>0.44599303135888502</c:v>
                </c:pt>
                <c:pt idx="130">
                  <c:v>0.49709639953542395</c:v>
                </c:pt>
                <c:pt idx="135">
                  <c:v>0.50522648083623678</c:v>
                </c:pt>
                <c:pt idx="140">
                  <c:v>0.37700348432055752</c:v>
                </c:pt>
                <c:pt idx="145">
                  <c:v>0.40859465737514516</c:v>
                </c:pt>
                <c:pt idx="150">
                  <c:v>0.42299651567944252</c:v>
                </c:pt>
                <c:pt idx="155">
                  <c:v>0.36957026713124275</c:v>
                </c:pt>
                <c:pt idx="160">
                  <c:v>0.37560975609756098</c:v>
                </c:pt>
                <c:pt idx="165">
                  <c:v>0.38397212543554005</c:v>
                </c:pt>
                <c:pt idx="170">
                  <c:v>0.37166085946573751</c:v>
                </c:pt>
                <c:pt idx="175">
                  <c:v>0.38420441347270617</c:v>
                </c:pt>
                <c:pt idx="180">
                  <c:v>0.27688734030197443</c:v>
                </c:pt>
                <c:pt idx="185">
                  <c:v>0.28408826945412308</c:v>
                </c:pt>
                <c:pt idx="190">
                  <c:v>0.28083623693379794</c:v>
                </c:pt>
                <c:pt idx="195">
                  <c:v>0.33472706155632986</c:v>
                </c:pt>
                <c:pt idx="200">
                  <c:v>0.29454123112659697</c:v>
                </c:pt>
                <c:pt idx="205">
                  <c:v>0.27990708478513354</c:v>
                </c:pt>
                <c:pt idx="210">
                  <c:v>0.33124274099883855</c:v>
                </c:pt>
                <c:pt idx="215">
                  <c:v>0.33054587688734033</c:v>
                </c:pt>
                <c:pt idx="220">
                  <c:v>0.35563298490127759</c:v>
                </c:pt>
                <c:pt idx="225">
                  <c:v>0.28246225319396051</c:v>
                </c:pt>
                <c:pt idx="230">
                  <c:v>0.31660859465737518</c:v>
                </c:pt>
                <c:pt idx="235">
                  <c:v>0.33008130081300818</c:v>
                </c:pt>
                <c:pt idx="240">
                  <c:v>0.26991869918699185</c:v>
                </c:pt>
                <c:pt idx="245">
                  <c:v>0.30034843205574913</c:v>
                </c:pt>
                <c:pt idx="250">
                  <c:v>0.33310104529616724</c:v>
                </c:pt>
                <c:pt idx="255">
                  <c:v>0.2775842044134727</c:v>
                </c:pt>
                <c:pt idx="260">
                  <c:v>0.26202090592334498</c:v>
                </c:pt>
                <c:pt idx="265">
                  <c:v>0.28153310104529616</c:v>
                </c:pt>
                <c:pt idx="270">
                  <c:v>0.31823461091753769</c:v>
                </c:pt>
                <c:pt idx="275">
                  <c:v>0.26202090592334493</c:v>
                </c:pt>
                <c:pt idx="280">
                  <c:v>0.27688734030197443</c:v>
                </c:pt>
                <c:pt idx="285">
                  <c:v>0.28919860627177701</c:v>
                </c:pt>
                <c:pt idx="290">
                  <c:v>0.26713124274099886</c:v>
                </c:pt>
                <c:pt idx="295">
                  <c:v>0.27921022067363532</c:v>
                </c:pt>
                <c:pt idx="300">
                  <c:v>0.33379790940766552</c:v>
                </c:pt>
                <c:pt idx="305">
                  <c:v>0.32845528455284556</c:v>
                </c:pt>
                <c:pt idx="310">
                  <c:v>0.30406504065040652</c:v>
                </c:pt>
                <c:pt idx="315">
                  <c:v>0.28013937282229967</c:v>
                </c:pt>
                <c:pt idx="320">
                  <c:v>0.29082462253193964</c:v>
                </c:pt>
                <c:pt idx="325">
                  <c:v>0.29709639953542394</c:v>
                </c:pt>
                <c:pt idx="330">
                  <c:v>0.29616724738675959</c:v>
                </c:pt>
                <c:pt idx="335">
                  <c:v>0.33403019744483159</c:v>
                </c:pt>
                <c:pt idx="340">
                  <c:v>0.37026713124274097</c:v>
                </c:pt>
                <c:pt idx="345">
                  <c:v>0.35818815331010451</c:v>
                </c:pt>
                <c:pt idx="350">
                  <c:v>0.34053426248548202</c:v>
                </c:pt>
                <c:pt idx="355">
                  <c:v>0.34982578397212544</c:v>
                </c:pt>
                <c:pt idx="360">
                  <c:v>0.33728222996515683</c:v>
                </c:pt>
                <c:pt idx="365">
                  <c:v>0.36353077816492452</c:v>
                </c:pt>
                <c:pt idx="370">
                  <c:v>0.3691056910569106</c:v>
                </c:pt>
                <c:pt idx="375">
                  <c:v>0.2866434378629501</c:v>
                </c:pt>
                <c:pt idx="380">
                  <c:v>0.29454123112659703</c:v>
                </c:pt>
                <c:pt idx="385">
                  <c:v>0.28199767711962831</c:v>
                </c:pt>
                <c:pt idx="390">
                  <c:v>0.31753774680603941</c:v>
                </c:pt>
                <c:pt idx="395">
                  <c:v>0.29036004645760738</c:v>
                </c:pt>
                <c:pt idx="400">
                  <c:v>0.28106852497096402</c:v>
                </c:pt>
                <c:pt idx="405">
                  <c:v>0.3077816492450639</c:v>
                </c:pt>
                <c:pt idx="410">
                  <c:v>0.28850174216027874</c:v>
                </c:pt>
                <c:pt idx="415">
                  <c:v>0.32357723577235775</c:v>
                </c:pt>
                <c:pt idx="420">
                  <c:v>0.35052264808362371</c:v>
                </c:pt>
                <c:pt idx="425">
                  <c:v>0.33217189314750289</c:v>
                </c:pt>
                <c:pt idx="430">
                  <c:v>0.32102206736353078</c:v>
                </c:pt>
                <c:pt idx="435">
                  <c:v>0.30754936120789783</c:v>
                </c:pt>
                <c:pt idx="440">
                  <c:v>0.27108013937282227</c:v>
                </c:pt>
                <c:pt idx="445">
                  <c:v>0.30685249709639956</c:v>
                </c:pt>
                <c:pt idx="450">
                  <c:v>0.26806039488966321</c:v>
                </c:pt>
                <c:pt idx="455">
                  <c:v>0.33356562137049944</c:v>
                </c:pt>
                <c:pt idx="460">
                  <c:v>0.29616724738675959</c:v>
                </c:pt>
                <c:pt idx="465">
                  <c:v>0.31405342624854821</c:v>
                </c:pt>
                <c:pt idx="470">
                  <c:v>0.28826945412311267</c:v>
                </c:pt>
                <c:pt idx="475">
                  <c:v>0.30662020905923348</c:v>
                </c:pt>
                <c:pt idx="480">
                  <c:v>0.2947735191637631</c:v>
                </c:pt>
                <c:pt idx="485">
                  <c:v>0.27061556329849012</c:v>
                </c:pt>
                <c:pt idx="490">
                  <c:v>0.30197444831591175</c:v>
                </c:pt>
                <c:pt idx="495">
                  <c:v>0.28106852497096402</c:v>
                </c:pt>
                <c:pt idx="500">
                  <c:v>0.23600464576074329</c:v>
                </c:pt>
                <c:pt idx="505">
                  <c:v>0.26759581881533101</c:v>
                </c:pt>
                <c:pt idx="510">
                  <c:v>0.34332171893147501</c:v>
                </c:pt>
                <c:pt idx="515">
                  <c:v>0.32845528455284556</c:v>
                </c:pt>
                <c:pt idx="520">
                  <c:v>0.24413472706155631</c:v>
                </c:pt>
                <c:pt idx="525">
                  <c:v>0.30313588850174222</c:v>
                </c:pt>
                <c:pt idx="530">
                  <c:v>0.22787456445993032</c:v>
                </c:pt>
                <c:pt idx="535">
                  <c:v>0.3091753774680604</c:v>
                </c:pt>
                <c:pt idx="540">
                  <c:v>0.28246225319396051</c:v>
                </c:pt>
                <c:pt idx="545">
                  <c:v>0.33704994192799065</c:v>
                </c:pt>
                <c:pt idx="550">
                  <c:v>0.29802555168408829</c:v>
                </c:pt>
                <c:pt idx="555">
                  <c:v>0.29988385598141698</c:v>
                </c:pt>
                <c:pt idx="560">
                  <c:v>0.29268292682926828</c:v>
                </c:pt>
                <c:pt idx="565">
                  <c:v>0.27944250871080134</c:v>
                </c:pt>
                <c:pt idx="570">
                  <c:v>0.26922183507549363</c:v>
                </c:pt>
                <c:pt idx="575">
                  <c:v>0.37026713124274102</c:v>
                </c:pt>
                <c:pt idx="580">
                  <c:v>0.30499419279907086</c:v>
                </c:pt>
                <c:pt idx="585">
                  <c:v>0.25830429732868759</c:v>
                </c:pt>
                <c:pt idx="590">
                  <c:v>0.29523809523809524</c:v>
                </c:pt>
                <c:pt idx="595">
                  <c:v>0.23716608594657376</c:v>
                </c:pt>
                <c:pt idx="600">
                  <c:v>0.27851335656213705</c:v>
                </c:pt>
                <c:pt idx="605">
                  <c:v>0.24576074332171896</c:v>
                </c:pt>
                <c:pt idx="610">
                  <c:v>0.3077816492450639</c:v>
                </c:pt>
                <c:pt idx="615">
                  <c:v>0.24320557491289199</c:v>
                </c:pt>
                <c:pt idx="620">
                  <c:v>0.29268292682926828</c:v>
                </c:pt>
                <c:pt idx="625">
                  <c:v>0.28734030197444832</c:v>
                </c:pt>
                <c:pt idx="630">
                  <c:v>0.37026713124274102</c:v>
                </c:pt>
                <c:pt idx="635">
                  <c:v>0.32357723577235775</c:v>
                </c:pt>
                <c:pt idx="640">
                  <c:v>0.28641114982578397</c:v>
                </c:pt>
                <c:pt idx="645">
                  <c:v>0.27479674796747966</c:v>
                </c:pt>
                <c:pt idx="650">
                  <c:v>0.31660859465737518</c:v>
                </c:pt>
                <c:pt idx="655">
                  <c:v>0.20766550522648086</c:v>
                </c:pt>
                <c:pt idx="660">
                  <c:v>0.24134727061556333</c:v>
                </c:pt>
                <c:pt idx="665">
                  <c:v>0.24901277584204412</c:v>
                </c:pt>
                <c:pt idx="670">
                  <c:v>0.22764227642276422</c:v>
                </c:pt>
                <c:pt idx="675">
                  <c:v>0.30638792102206736</c:v>
                </c:pt>
                <c:pt idx="680">
                  <c:v>0.28873403019744481</c:v>
                </c:pt>
                <c:pt idx="685">
                  <c:v>0.25203252032520324</c:v>
                </c:pt>
                <c:pt idx="690">
                  <c:v>0.2771196283391405</c:v>
                </c:pt>
                <c:pt idx="695">
                  <c:v>0.27386759581881537</c:v>
                </c:pt>
                <c:pt idx="700">
                  <c:v>0.29779326364692216</c:v>
                </c:pt>
                <c:pt idx="705">
                  <c:v>0.28734030197444838</c:v>
                </c:pt>
                <c:pt idx="710">
                  <c:v>0.27038327526132405</c:v>
                </c:pt>
                <c:pt idx="715">
                  <c:v>0.25830429732868754</c:v>
                </c:pt>
                <c:pt idx="720">
                  <c:v>0.29082462253193964</c:v>
                </c:pt>
                <c:pt idx="725">
                  <c:v>0.3421602787456447</c:v>
                </c:pt>
                <c:pt idx="730">
                  <c:v>0.26016260162601623</c:v>
                </c:pt>
                <c:pt idx="735">
                  <c:v>0.30499419279907086</c:v>
                </c:pt>
                <c:pt idx="740">
                  <c:v>0.29732868757259001</c:v>
                </c:pt>
                <c:pt idx="745">
                  <c:v>0.28199767711962831</c:v>
                </c:pt>
                <c:pt idx="750">
                  <c:v>0.23252032520325203</c:v>
                </c:pt>
                <c:pt idx="755">
                  <c:v>0.24134727061556327</c:v>
                </c:pt>
                <c:pt idx="760">
                  <c:v>0.23042973286875729</c:v>
                </c:pt>
                <c:pt idx="765">
                  <c:v>0.26504065040650404</c:v>
                </c:pt>
                <c:pt idx="770">
                  <c:v>0.27921022067363532</c:v>
                </c:pt>
                <c:pt idx="775">
                  <c:v>0.25760743321718926</c:v>
                </c:pt>
                <c:pt idx="780">
                  <c:v>0.29221835075493613</c:v>
                </c:pt>
                <c:pt idx="785">
                  <c:v>0.29941927990708483</c:v>
                </c:pt>
                <c:pt idx="790">
                  <c:v>0.27921022067363532</c:v>
                </c:pt>
                <c:pt idx="795">
                  <c:v>0.27293844367015097</c:v>
                </c:pt>
                <c:pt idx="800">
                  <c:v>0.25830429732868759</c:v>
                </c:pt>
                <c:pt idx="805">
                  <c:v>0.29477351916376304</c:v>
                </c:pt>
                <c:pt idx="810">
                  <c:v>0.23321718931475027</c:v>
                </c:pt>
                <c:pt idx="815">
                  <c:v>0.30708478513356557</c:v>
                </c:pt>
                <c:pt idx="820">
                  <c:v>0.28710801393728225</c:v>
                </c:pt>
                <c:pt idx="825">
                  <c:v>0.25876887340301968</c:v>
                </c:pt>
                <c:pt idx="830">
                  <c:v>0.36120789779326368</c:v>
                </c:pt>
                <c:pt idx="835">
                  <c:v>0.29337979094076655</c:v>
                </c:pt>
                <c:pt idx="840">
                  <c:v>0.26782810685249714</c:v>
                </c:pt>
                <c:pt idx="845">
                  <c:v>0.28710801393728219</c:v>
                </c:pt>
                <c:pt idx="850">
                  <c:v>0.28594657375145183</c:v>
                </c:pt>
                <c:pt idx="855">
                  <c:v>0.27015098722415792</c:v>
                </c:pt>
                <c:pt idx="860">
                  <c:v>0.27061556329849012</c:v>
                </c:pt>
                <c:pt idx="865">
                  <c:v>0.24041811846689898</c:v>
                </c:pt>
                <c:pt idx="870">
                  <c:v>0.23019744483159119</c:v>
                </c:pt>
                <c:pt idx="875">
                  <c:v>0.26573751451800232</c:v>
                </c:pt>
                <c:pt idx="880">
                  <c:v>0.19744483159117304</c:v>
                </c:pt>
                <c:pt idx="885">
                  <c:v>0.23623693379790942</c:v>
                </c:pt>
                <c:pt idx="890">
                  <c:v>0.24088269454123115</c:v>
                </c:pt>
                <c:pt idx="895">
                  <c:v>0.26573751451800232</c:v>
                </c:pt>
                <c:pt idx="900">
                  <c:v>0.2415795586527294</c:v>
                </c:pt>
                <c:pt idx="905">
                  <c:v>0.32822299651567943</c:v>
                </c:pt>
                <c:pt idx="910">
                  <c:v>0.28269454123112664</c:v>
                </c:pt>
                <c:pt idx="915">
                  <c:v>0.29523809523809524</c:v>
                </c:pt>
                <c:pt idx="920">
                  <c:v>0.26898954703832756</c:v>
                </c:pt>
                <c:pt idx="925">
                  <c:v>0.27200929152148667</c:v>
                </c:pt>
                <c:pt idx="930">
                  <c:v>0.24761904761904763</c:v>
                </c:pt>
                <c:pt idx="935">
                  <c:v>0.26341463414634148</c:v>
                </c:pt>
                <c:pt idx="940">
                  <c:v>0.2353077816492451</c:v>
                </c:pt>
                <c:pt idx="945">
                  <c:v>0.25342624854819978</c:v>
                </c:pt>
                <c:pt idx="950">
                  <c:v>0.23461091753774682</c:v>
                </c:pt>
                <c:pt idx="955">
                  <c:v>0.25667828106852497</c:v>
                </c:pt>
                <c:pt idx="960">
                  <c:v>0.28594657375145183</c:v>
                </c:pt>
                <c:pt idx="965">
                  <c:v>0.29291521486643435</c:v>
                </c:pt>
                <c:pt idx="970">
                  <c:v>0.24483159117305459</c:v>
                </c:pt>
                <c:pt idx="975">
                  <c:v>0.2264808362369338</c:v>
                </c:pt>
                <c:pt idx="980">
                  <c:v>0.26782810685249714</c:v>
                </c:pt>
                <c:pt idx="985">
                  <c:v>0.32659698025551687</c:v>
                </c:pt>
                <c:pt idx="990">
                  <c:v>0.27735191637630663</c:v>
                </c:pt>
                <c:pt idx="995">
                  <c:v>0.25900116144018581</c:v>
                </c:pt>
                <c:pt idx="1000">
                  <c:v>0.30383275261324039</c:v>
                </c:pt>
                <c:pt idx="1005">
                  <c:v>0.2559814169570267</c:v>
                </c:pt>
                <c:pt idx="1010">
                  <c:v>0.28478513356562135</c:v>
                </c:pt>
                <c:pt idx="1015">
                  <c:v>0.33449477351916379</c:v>
                </c:pt>
                <c:pt idx="1020">
                  <c:v>0.29198606271777006</c:v>
                </c:pt>
                <c:pt idx="1025">
                  <c:v>0.23135888501742161</c:v>
                </c:pt>
                <c:pt idx="1030">
                  <c:v>0.2794425087108014</c:v>
                </c:pt>
                <c:pt idx="1035">
                  <c:v>0.30987224157955862</c:v>
                </c:pt>
                <c:pt idx="1040">
                  <c:v>0.18141695702671312</c:v>
                </c:pt>
                <c:pt idx="1045">
                  <c:v>0.27921022067363527</c:v>
                </c:pt>
                <c:pt idx="1050">
                  <c:v>0.26596980255516839</c:v>
                </c:pt>
                <c:pt idx="1055">
                  <c:v>0.28710801393728225</c:v>
                </c:pt>
                <c:pt idx="1060">
                  <c:v>0.26596980255516844</c:v>
                </c:pt>
                <c:pt idx="1065">
                  <c:v>0.24970963995354239</c:v>
                </c:pt>
                <c:pt idx="1070">
                  <c:v>0.23832752613240418</c:v>
                </c:pt>
                <c:pt idx="1075">
                  <c:v>0.1965156794425087</c:v>
                </c:pt>
                <c:pt idx="1080">
                  <c:v>0.21997677119628339</c:v>
                </c:pt>
                <c:pt idx="1085">
                  <c:v>0.29500580720092917</c:v>
                </c:pt>
                <c:pt idx="1090">
                  <c:v>0.35029036004645758</c:v>
                </c:pt>
                <c:pt idx="1095">
                  <c:v>0.24970963995354239</c:v>
                </c:pt>
                <c:pt idx="1100">
                  <c:v>0.26387921022067362</c:v>
                </c:pt>
                <c:pt idx="1105">
                  <c:v>0.29895470383275263</c:v>
                </c:pt>
                <c:pt idx="1110">
                  <c:v>0.2267131242740999</c:v>
                </c:pt>
                <c:pt idx="1115">
                  <c:v>0.23042973286875729</c:v>
                </c:pt>
                <c:pt idx="1120">
                  <c:v>0.20766550522648086</c:v>
                </c:pt>
                <c:pt idx="1125">
                  <c:v>0.28687572590011617</c:v>
                </c:pt>
                <c:pt idx="1130">
                  <c:v>0.28455284552845528</c:v>
                </c:pt>
                <c:pt idx="1135">
                  <c:v>0.23670150987224159</c:v>
                </c:pt>
                <c:pt idx="1140">
                  <c:v>0.23228803716608595</c:v>
                </c:pt>
                <c:pt idx="1145">
                  <c:v>0.23414634146341468</c:v>
                </c:pt>
                <c:pt idx="1150">
                  <c:v>0.2569105691056911</c:v>
                </c:pt>
                <c:pt idx="1155">
                  <c:v>0.2480836236933798</c:v>
                </c:pt>
                <c:pt idx="1160">
                  <c:v>0.27200929152148667</c:v>
                </c:pt>
                <c:pt idx="1165">
                  <c:v>0.27409988385598144</c:v>
                </c:pt>
                <c:pt idx="1170">
                  <c:v>0.26596980255516839</c:v>
                </c:pt>
                <c:pt idx="1175">
                  <c:v>0.27317073170731709</c:v>
                </c:pt>
                <c:pt idx="1180">
                  <c:v>0.2392566782810685</c:v>
                </c:pt>
                <c:pt idx="1185">
                  <c:v>0.2780487804878049</c:v>
                </c:pt>
                <c:pt idx="1190">
                  <c:v>0.30197444831591175</c:v>
                </c:pt>
                <c:pt idx="1195">
                  <c:v>0.26225319396051106</c:v>
                </c:pt>
                <c:pt idx="1200">
                  <c:v>0.24831591173054587</c:v>
                </c:pt>
                <c:pt idx="1205">
                  <c:v>0.26666666666666672</c:v>
                </c:pt>
                <c:pt idx="1210">
                  <c:v>0.23484320557491292</c:v>
                </c:pt>
                <c:pt idx="1215">
                  <c:v>0.27828106852497098</c:v>
                </c:pt>
                <c:pt idx="1220">
                  <c:v>0.20580720092915214</c:v>
                </c:pt>
                <c:pt idx="1225">
                  <c:v>0.23461091753774682</c:v>
                </c:pt>
                <c:pt idx="1230">
                  <c:v>0.25319396051103366</c:v>
                </c:pt>
                <c:pt idx="1235">
                  <c:v>0.21997677119628339</c:v>
                </c:pt>
                <c:pt idx="1240">
                  <c:v>0.1570267131242741</c:v>
                </c:pt>
                <c:pt idx="1245">
                  <c:v>0.25644599303135884</c:v>
                </c:pt>
                <c:pt idx="1250">
                  <c:v>0.19814169570267132</c:v>
                </c:pt>
                <c:pt idx="1255">
                  <c:v>0.20209059233449481</c:v>
                </c:pt>
                <c:pt idx="1260">
                  <c:v>0.2713124274099884</c:v>
                </c:pt>
                <c:pt idx="1265">
                  <c:v>0.27735191637630663</c:v>
                </c:pt>
                <c:pt idx="1270">
                  <c:v>0.26991869918699185</c:v>
                </c:pt>
                <c:pt idx="1275">
                  <c:v>0.19605110336817652</c:v>
                </c:pt>
                <c:pt idx="1280">
                  <c:v>0.26225319396051106</c:v>
                </c:pt>
                <c:pt idx="1285">
                  <c:v>0.22764227642276422</c:v>
                </c:pt>
                <c:pt idx="1290">
                  <c:v>0.23670150987224153</c:v>
                </c:pt>
                <c:pt idx="1295">
                  <c:v>0.23135888501742161</c:v>
                </c:pt>
                <c:pt idx="1300">
                  <c:v>0.24529616724738679</c:v>
                </c:pt>
                <c:pt idx="1305">
                  <c:v>0.22694541231126597</c:v>
                </c:pt>
                <c:pt idx="1310">
                  <c:v>0.23228803716608595</c:v>
                </c:pt>
                <c:pt idx="1315">
                  <c:v>0.28548199767711963</c:v>
                </c:pt>
                <c:pt idx="1320">
                  <c:v>0.23112659698025553</c:v>
                </c:pt>
                <c:pt idx="1325">
                  <c:v>0.27665505226480835</c:v>
                </c:pt>
                <c:pt idx="1330">
                  <c:v>0.23623693379790939</c:v>
                </c:pt>
                <c:pt idx="1335">
                  <c:v>0.29105691056910571</c:v>
                </c:pt>
                <c:pt idx="1340">
                  <c:v>0.22462253193960507</c:v>
                </c:pt>
                <c:pt idx="1345">
                  <c:v>0.28106852497096402</c:v>
                </c:pt>
                <c:pt idx="1350">
                  <c:v>0.19094076655052267</c:v>
                </c:pt>
                <c:pt idx="1355">
                  <c:v>0.25110336817653889</c:v>
                </c:pt>
                <c:pt idx="1360">
                  <c:v>0.2480836236933798</c:v>
                </c:pt>
                <c:pt idx="1365">
                  <c:v>0.28013937282229967</c:v>
                </c:pt>
                <c:pt idx="1370">
                  <c:v>0.27897793263646919</c:v>
                </c:pt>
                <c:pt idx="1375">
                  <c:v>0.29036004645760743</c:v>
                </c:pt>
                <c:pt idx="1380">
                  <c:v>0.25621370499419283</c:v>
                </c:pt>
                <c:pt idx="1385">
                  <c:v>0.2120789779326365</c:v>
                </c:pt>
                <c:pt idx="1390">
                  <c:v>0.24413472706155631</c:v>
                </c:pt>
                <c:pt idx="1395">
                  <c:v>0.20836236933797908</c:v>
                </c:pt>
                <c:pt idx="1400">
                  <c:v>0.2536585365853658</c:v>
                </c:pt>
                <c:pt idx="1405">
                  <c:v>0.22253193960511033</c:v>
                </c:pt>
                <c:pt idx="1410">
                  <c:v>0.2157955865272938</c:v>
                </c:pt>
                <c:pt idx="1415">
                  <c:v>0.27456445993031359</c:v>
                </c:pt>
                <c:pt idx="1420">
                  <c:v>0.23228803716608595</c:v>
                </c:pt>
                <c:pt idx="1425">
                  <c:v>0.25691056910569104</c:v>
                </c:pt>
                <c:pt idx="1430">
                  <c:v>0.29291521486643435</c:v>
                </c:pt>
                <c:pt idx="1435">
                  <c:v>0.20813008130081304</c:v>
                </c:pt>
                <c:pt idx="1440">
                  <c:v>0.18490127758420444</c:v>
                </c:pt>
                <c:pt idx="1445">
                  <c:v>0.25923344947735194</c:v>
                </c:pt>
                <c:pt idx="1450">
                  <c:v>0.29477351916376304</c:v>
                </c:pt>
                <c:pt idx="1455">
                  <c:v>0.28315911730545879</c:v>
                </c:pt>
                <c:pt idx="1460">
                  <c:v>0.31451800232288035</c:v>
                </c:pt>
                <c:pt idx="1465">
                  <c:v>0.34146341463414631</c:v>
                </c:pt>
                <c:pt idx="1470">
                  <c:v>0.33495934959349594</c:v>
                </c:pt>
                <c:pt idx="1475">
                  <c:v>0.2627177700348432</c:v>
                </c:pt>
                <c:pt idx="1480">
                  <c:v>0.31893147502903607</c:v>
                </c:pt>
                <c:pt idx="1485">
                  <c:v>0.31986062717770036</c:v>
                </c:pt>
                <c:pt idx="1490">
                  <c:v>0.31475029036004643</c:v>
                </c:pt>
                <c:pt idx="1495">
                  <c:v>0.31358885017421601</c:v>
                </c:pt>
                <c:pt idx="1500">
                  <c:v>0.29268292682926828</c:v>
                </c:pt>
                <c:pt idx="1505">
                  <c:v>0.3221835075493612</c:v>
                </c:pt>
                <c:pt idx="1510">
                  <c:v>0.26829268292682923</c:v>
                </c:pt>
                <c:pt idx="1515">
                  <c:v>0.31033681765389087</c:v>
                </c:pt>
                <c:pt idx="1520">
                  <c:v>0.34680603948896638</c:v>
                </c:pt>
                <c:pt idx="1525">
                  <c:v>0.34889663182346109</c:v>
                </c:pt>
                <c:pt idx="1530">
                  <c:v>0.34308943089430893</c:v>
                </c:pt>
                <c:pt idx="1535">
                  <c:v>0.3077816492450639</c:v>
                </c:pt>
                <c:pt idx="1540">
                  <c:v>0.33472706155632981</c:v>
                </c:pt>
                <c:pt idx="1545">
                  <c:v>0.33356562137049939</c:v>
                </c:pt>
                <c:pt idx="1550">
                  <c:v>0.27502903600464579</c:v>
                </c:pt>
                <c:pt idx="1555">
                  <c:v>0.30174216027874562</c:v>
                </c:pt>
                <c:pt idx="1560">
                  <c:v>0.3087108013937282</c:v>
                </c:pt>
                <c:pt idx="1565">
                  <c:v>0.28594657375145183</c:v>
                </c:pt>
                <c:pt idx="1570">
                  <c:v>0.27200929152148667</c:v>
                </c:pt>
                <c:pt idx="1575">
                  <c:v>0.35075493612078978</c:v>
                </c:pt>
                <c:pt idx="1580">
                  <c:v>0.32543554006968639</c:v>
                </c:pt>
                <c:pt idx="1585">
                  <c:v>0.33333333333333337</c:v>
                </c:pt>
                <c:pt idx="1590">
                  <c:v>0.28455284552845528</c:v>
                </c:pt>
                <c:pt idx="1595">
                  <c:v>0.3451800232288037</c:v>
                </c:pt>
                <c:pt idx="1600">
                  <c:v>0.34657375145180025</c:v>
                </c:pt>
                <c:pt idx="1605">
                  <c:v>0.34912891986062716</c:v>
                </c:pt>
                <c:pt idx="1610">
                  <c:v>0.34866434378629502</c:v>
                </c:pt>
                <c:pt idx="1615">
                  <c:v>0.30011614401858305</c:v>
                </c:pt>
                <c:pt idx="1620">
                  <c:v>0.32752613240418121</c:v>
                </c:pt>
                <c:pt idx="1625">
                  <c:v>0.32984901277584211</c:v>
                </c:pt>
                <c:pt idx="1630">
                  <c:v>0.34773519163763061</c:v>
                </c:pt>
                <c:pt idx="1635">
                  <c:v>0.32706155632984901</c:v>
                </c:pt>
                <c:pt idx="1640">
                  <c:v>0.33426248548199766</c:v>
                </c:pt>
                <c:pt idx="1645">
                  <c:v>0.32543554006968645</c:v>
                </c:pt>
                <c:pt idx="1650">
                  <c:v>0.32682926829268294</c:v>
                </c:pt>
                <c:pt idx="1655">
                  <c:v>0.31567944250871083</c:v>
                </c:pt>
                <c:pt idx="1660">
                  <c:v>0.34262485481997673</c:v>
                </c:pt>
                <c:pt idx="1665">
                  <c:v>0.36887340301974453</c:v>
                </c:pt>
                <c:pt idx="1670">
                  <c:v>0.38513356562137052</c:v>
                </c:pt>
                <c:pt idx="1675">
                  <c:v>0.34006968641114982</c:v>
                </c:pt>
                <c:pt idx="1680">
                  <c:v>0.42160278745644603</c:v>
                </c:pt>
                <c:pt idx="1685">
                  <c:v>0.33542392566782808</c:v>
                </c:pt>
                <c:pt idx="1690">
                  <c:v>0.39535423925667829</c:v>
                </c:pt>
                <c:pt idx="1695">
                  <c:v>0.43019744483159117</c:v>
                </c:pt>
                <c:pt idx="1700">
                  <c:v>0.37142857142857144</c:v>
                </c:pt>
                <c:pt idx="1705">
                  <c:v>0.39651567944250871</c:v>
                </c:pt>
                <c:pt idx="1710">
                  <c:v>0.3753774680603949</c:v>
                </c:pt>
                <c:pt idx="1715">
                  <c:v>0.39488966318234614</c:v>
                </c:pt>
                <c:pt idx="1720">
                  <c:v>0.41974448315911728</c:v>
                </c:pt>
                <c:pt idx="1725">
                  <c:v>0.36213704994192797</c:v>
                </c:pt>
                <c:pt idx="1730">
                  <c:v>0.3623693379790941</c:v>
                </c:pt>
                <c:pt idx="1735">
                  <c:v>0.3988385598141696</c:v>
                </c:pt>
                <c:pt idx="1740">
                  <c:v>0.32613240418118472</c:v>
                </c:pt>
                <c:pt idx="1745">
                  <c:v>0.3249709639953543</c:v>
                </c:pt>
                <c:pt idx="1750">
                  <c:v>0.32984901277584205</c:v>
                </c:pt>
                <c:pt idx="1755">
                  <c:v>0.32706155632984901</c:v>
                </c:pt>
                <c:pt idx="1760">
                  <c:v>0.4104529616724738</c:v>
                </c:pt>
                <c:pt idx="1765">
                  <c:v>0.3470383275261324</c:v>
                </c:pt>
                <c:pt idx="1770">
                  <c:v>0.34819976771196287</c:v>
                </c:pt>
                <c:pt idx="1775">
                  <c:v>0.36190476190476184</c:v>
                </c:pt>
                <c:pt idx="1780">
                  <c:v>0.38536585365853659</c:v>
                </c:pt>
                <c:pt idx="1785">
                  <c:v>0.36678281068524976</c:v>
                </c:pt>
                <c:pt idx="1790">
                  <c:v>0.34634146341463412</c:v>
                </c:pt>
                <c:pt idx="1795">
                  <c:v>0.40325203252032515</c:v>
                </c:pt>
                <c:pt idx="1800">
                  <c:v>0.37839721254355407</c:v>
                </c:pt>
                <c:pt idx="1805">
                  <c:v>0.38699186991869922</c:v>
                </c:pt>
                <c:pt idx="1810">
                  <c:v>0.37886178861788616</c:v>
                </c:pt>
                <c:pt idx="1815">
                  <c:v>0.33286875725900117</c:v>
                </c:pt>
                <c:pt idx="1820">
                  <c:v>0.34099883855981417</c:v>
                </c:pt>
                <c:pt idx="1825">
                  <c:v>0.37630662020905925</c:v>
                </c:pt>
                <c:pt idx="1830">
                  <c:v>0.38699186991869922</c:v>
                </c:pt>
                <c:pt idx="1835">
                  <c:v>0.36957026713124275</c:v>
                </c:pt>
                <c:pt idx="1840">
                  <c:v>0.39930313588850175</c:v>
                </c:pt>
                <c:pt idx="1845">
                  <c:v>0.41300813008130077</c:v>
                </c:pt>
                <c:pt idx="1850">
                  <c:v>0.40441347270615563</c:v>
                </c:pt>
                <c:pt idx="1855">
                  <c:v>0.37212543554006972</c:v>
                </c:pt>
                <c:pt idx="1860">
                  <c:v>0.39512195121951221</c:v>
                </c:pt>
                <c:pt idx="1865">
                  <c:v>0.37607433217189312</c:v>
                </c:pt>
                <c:pt idx="1870">
                  <c:v>0.39326364692218352</c:v>
                </c:pt>
                <c:pt idx="1875">
                  <c:v>0.40371660859465741</c:v>
                </c:pt>
                <c:pt idx="1880">
                  <c:v>0.37166085946573746</c:v>
                </c:pt>
                <c:pt idx="1885">
                  <c:v>0.40557491289198599</c:v>
                </c:pt>
                <c:pt idx="1890">
                  <c:v>0.35656213704994189</c:v>
                </c:pt>
                <c:pt idx="1895">
                  <c:v>0.42439024390243907</c:v>
                </c:pt>
                <c:pt idx="1900">
                  <c:v>0.40301974448315914</c:v>
                </c:pt>
                <c:pt idx="1905">
                  <c:v>0.38954703832752607</c:v>
                </c:pt>
                <c:pt idx="1910">
                  <c:v>0.41672473867595822</c:v>
                </c:pt>
                <c:pt idx="1915">
                  <c:v>0.47386759581881532</c:v>
                </c:pt>
                <c:pt idx="1920">
                  <c:v>0.37560975609756098</c:v>
                </c:pt>
                <c:pt idx="1925">
                  <c:v>0.38606271777003481</c:v>
                </c:pt>
                <c:pt idx="1930">
                  <c:v>0.38745644599303136</c:v>
                </c:pt>
                <c:pt idx="1935">
                  <c:v>0.41416957026713119</c:v>
                </c:pt>
                <c:pt idx="1940">
                  <c:v>0.41579558652729381</c:v>
                </c:pt>
                <c:pt idx="1945">
                  <c:v>0.39628339140534263</c:v>
                </c:pt>
                <c:pt idx="1950">
                  <c:v>0.37166085946573757</c:v>
                </c:pt>
                <c:pt idx="1955">
                  <c:v>0.36167247386759582</c:v>
                </c:pt>
                <c:pt idx="1960">
                  <c:v>0.39837398373983735</c:v>
                </c:pt>
                <c:pt idx="1965">
                  <c:v>0.3911730545876887</c:v>
                </c:pt>
                <c:pt idx="1970">
                  <c:v>0.3753774680603949</c:v>
                </c:pt>
                <c:pt idx="1975">
                  <c:v>0.39233449477351917</c:v>
                </c:pt>
                <c:pt idx="1980">
                  <c:v>0.39790940766550525</c:v>
                </c:pt>
                <c:pt idx="1985">
                  <c:v>0.45272938443670147</c:v>
                </c:pt>
                <c:pt idx="1990">
                  <c:v>0.41231126596980261</c:v>
                </c:pt>
                <c:pt idx="1995">
                  <c:v>0.42392566782810687</c:v>
                </c:pt>
                <c:pt idx="2000">
                  <c:v>0.38838559814169571</c:v>
                </c:pt>
                <c:pt idx="2005">
                  <c:v>0.38304297328687575</c:v>
                </c:pt>
                <c:pt idx="2010">
                  <c:v>0.4104529616724738</c:v>
                </c:pt>
                <c:pt idx="2015">
                  <c:v>0.36074332171893148</c:v>
                </c:pt>
                <c:pt idx="2020">
                  <c:v>0.4390243902439025</c:v>
                </c:pt>
                <c:pt idx="2025">
                  <c:v>0.44459930313588847</c:v>
                </c:pt>
                <c:pt idx="2030">
                  <c:v>0.39256678281068524</c:v>
                </c:pt>
                <c:pt idx="2035">
                  <c:v>0.34285714285714286</c:v>
                </c:pt>
                <c:pt idx="2040">
                  <c:v>0.36376306620209065</c:v>
                </c:pt>
                <c:pt idx="2045">
                  <c:v>0.4199767711962834</c:v>
                </c:pt>
                <c:pt idx="2050">
                  <c:v>0.38397212543554005</c:v>
                </c:pt>
                <c:pt idx="2055">
                  <c:v>0.41161440185830428</c:v>
                </c:pt>
                <c:pt idx="2060">
                  <c:v>0.45993031358885023</c:v>
                </c:pt>
                <c:pt idx="2065">
                  <c:v>0.43507549361207892</c:v>
                </c:pt>
                <c:pt idx="2070">
                  <c:v>0.45621370499419278</c:v>
                </c:pt>
                <c:pt idx="2075">
                  <c:v>0.40371660859465736</c:v>
                </c:pt>
                <c:pt idx="2080">
                  <c:v>0.4501742160278745</c:v>
                </c:pt>
                <c:pt idx="2085">
                  <c:v>0.50197444831591176</c:v>
                </c:pt>
                <c:pt idx="2090">
                  <c:v>0.41254355400696863</c:v>
                </c:pt>
                <c:pt idx="2095">
                  <c:v>0.42880371660859468</c:v>
                </c:pt>
                <c:pt idx="2100">
                  <c:v>0.41626016260162607</c:v>
                </c:pt>
                <c:pt idx="2105">
                  <c:v>0.37212543554006972</c:v>
                </c:pt>
                <c:pt idx="2110">
                  <c:v>0.40394889663182348</c:v>
                </c:pt>
                <c:pt idx="2115">
                  <c:v>0.43042973286875724</c:v>
                </c:pt>
                <c:pt idx="2120">
                  <c:v>0.41626016260162607</c:v>
                </c:pt>
                <c:pt idx="2125">
                  <c:v>0.42253193960511037</c:v>
                </c:pt>
                <c:pt idx="2130">
                  <c:v>0.46829268292682924</c:v>
                </c:pt>
                <c:pt idx="2135">
                  <c:v>0.44831591173054591</c:v>
                </c:pt>
                <c:pt idx="2140">
                  <c:v>0.47456445993031354</c:v>
                </c:pt>
                <c:pt idx="2145">
                  <c:v>0.44761904761904764</c:v>
                </c:pt>
                <c:pt idx="2150">
                  <c:v>0.46829268292682924</c:v>
                </c:pt>
                <c:pt idx="2155">
                  <c:v>0.43739837398373982</c:v>
                </c:pt>
                <c:pt idx="2160">
                  <c:v>0.46550522648083625</c:v>
                </c:pt>
                <c:pt idx="2165">
                  <c:v>0.4434378629500581</c:v>
                </c:pt>
                <c:pt idx="2170">
                  <c:v>0.47293844367015103</c:v>
                </c:pt>
                <c:pt idx="2175">
                  <c:v>0.50778164924506386</c:v>
                </c:pt>
                <c:pt idx="2180">
                  <c:v>0.48083623693379784</c:v>
                </c:pt>
                <c:pt idx="2185">
                  <c:v>0.48734030197444833</c:v>
                </c:pt>
                <c:pt idx="2190">
                  <c:v>0.50104529616724736</c:v>
                </c:pt>
                <c:pt idx="2195">
                  <c:v>0.4727061556329849</c:v>
                </c:pt>
                <c:pt idx="2200">
                  <c:v>0.47665505226480837</c:v>
                </c:pt>
                <c:pt idx="2205">
                  <c:v>0.36655052264808363</c:v>
                </c:pt>
                <c:pt idx="2210">
                  <c:v>0.4564459930313588</c:v>
                </c:pt>
                <c:pt idx="2215">
                  <c:v>0.45040650406504074</c:v>
                </c:pt>
                <c:pt idx="2220">
                  <c:v>0.44854819976771199</c:v>
                </c:pt>
                <c:pt idx="2225">
                  <c:v>0.43368176538908249</c:v>
                </c:pt>
                <c:pt idx="2230">
                  <c:v>0.39628339140534263</c:v>
                </c:pt>
                <c:pt idx="2235">
                  <c:v>0.46178861788617886</c:v>
                </c:pt>
                <c:pt idx="2240">
                  <c:v>0.43275261324041808</c:v>
                </c:pt>
                <c:pt idx="2245">
                  <c:v>0.43344947735191647</c:v>
                </c:pt>
                <c:pt idx="2250">
                  <c:v>0.45133565621370497</c:v>
                </c:pt>
                <c:pt idx="2255">
                  <c:v>0.49779326364692222</c:v>
                </c:pt>
                <c:pt idx="2260">
                  <c:v>0.44250871080139376</c:v>
                </c:pt>
                <c:pt idx="2265">
                  <c:v>0.46295005807200929</c:v>
                </c:pt>
                <c:pt idx="2270">
                  <c:v>0.46085946573751446</c:v>
                </c:pt>
                <c:pt idx="2275">
                  <c:v>0.52799070847851337</c:v>
                </c:pt>
                <c:pt idx="2280">
                  <c:v>0.48292682926829267</c:v>
                </c:pt>
                <c:pt idx="2285">
                  <c:v>0.47015098722415793</c:v>
                </c:pt>
                <c:pt idx="2290">
                  <c:v>0.4894308943089431</c:v>
                </c:pt>
                <c:pt idx="2295">
                  <c:v>0.50127758420441348</c:v>
                </c:pt>
                <c:pt idx="2300">
                  <c:v>0.46434378629500583</c:v>
                </c:pt>
                <c:pt idx="2305">
                  <c:v>0.4578397212543554</c:v>
                </c:pt>
                <c:pt idx="2310">
                  <c:v>0.46225319396051107</c:v>
                </c:pt>
                <c:pt idx="2315">
                  <c:v>0.46364692218350745</c:v>
                </c:pt>
                <c:pt idx="2320">
                  <c:v>0.43716608594657369</c:v>
                </c:pt>
                <c:pt idx="2325">
                  <c:v>0.47711962833914051</c:v>
                </c:pt>
                <c:pt idx="2330">
                  <c:v>0.46457607433217191</c:v>
                </c:pt>
                <c:pt idx="2335">
                  <c:v>0.48013937282229968</c:v>
                </c:pt>
                <c:pt idx="2340">
                  <c:v>0.41927990708478513</c:v>
                </c:pt>
                <c:pt idx="2345">
                  <c:v>0.4060394889663182</c:v>
                </c:pt>
                <c:pt idx="2350">
                  <c:v>0.45551684088269456</c:v>
                </c:pt>
                <c:pt idx="2355">
                  <c:v>0.4564459930313588</c:v>
                </c:pt>
                <c:pt idx="2360">
                  <c:v>0.49639953542392573</c:v>
                </c:pt>
                <c:pt idx="2365">
                  <c:v>0.43809523809523815</c:v>
                </c:pt>
                <c:pt idx="2370">
                  <c:v>0.43461091753774683</c:v>
                </c:pt>
                <c:pt idx="2375">
                  <c:v>0.44413472706155632</c:v>
                </c:pt>
                <c:pt idx="2380">
                  <c:v>0.43809523809523815</c:v>
                </c:pt>
                <c:pt idx="2385">
                  <c:v>0.50731707317073171</c:v>
                </c:pt>
                <c:pt idx="2390">
                  <c:v>0.47386759581881532</c:v>
                </c:pt>
                <c:pt idx="2395">
                  <c:v>0.45040650406504062</c:v>
                </c:pt>
                <c:pt idx="2400">
                  <c:v>0.41718931475029031</c:v>
                </c:pt>
                <c:pt idx="2405">
                  <c:v>0.47038327526132406</c:v>
                </c:pt>
                <c:pt idx="2410">
                  <c:v>0.42601626016260158</c:v>
                </c:pt>
                <c:pt idx="2415">
                  <c:v>0.351451800232288</c:v>
                </c:pt>
                <c:pt idx="2420">
                  <c:v>0.46016260162601624</c:v>
                </c:pt>
                <c:pt idx="2425">
                  <c:v>0.39721254355400692</c:v>
                </c:pt>
                <c:pt idx="2430">
                  <c:v>0.40046457607433217</c:v>
                </c:pt>
                <c:pt idx="2435">
                  <c:v>0.48780487804878048</c:v>
                </c:pt>
                <c:pt idx="2440">
                  <c:v>0.51800232288037162</c:v>
                </c:pt>
                <c:pt idx="2445">
                  <c:v>0.45272938443670158</c:v>
                </c:pt>
                <c:pt idx="2450">
                  <c:v>0.49988385598141694</c:v>
                </c:pt>
                <c:pt idx="2455">
                  <c:v>0.4534262485481998</c:v>
                </c:pt>
                <c:pt idx="2460">
                  <c:v>0.51080139372822297</c:v>
                </c:pt>
                <c:pt idx="2465">
                  <c:v>0.47247386759581883</c:v>
                </c:pt>
                <c:pt idx="2470">
                  <c:v>0.48594657375145178</c:v>
                </c:pt>
                <c:pt idx="2475">
                  <c:v>0.49430894308943091</c:v>
                </c:pt>
                <c:pt idx="2480">
                  <c:v>0.5110336817653891</c:v>
                </c:pt>
                <c:pt idx="2485">
                  <c:v>0.4596980255516841</c:v>
                </c:pt>
                <c:pt idx="2490">
                  <c:v>0.50499419279907076</c:v>
                </c:pt>
                <c:pt idx="2495">
                  <c:v>0.45760743321718927</c:v>
                </c:pt>
                <c:pt idx="2500">
                  <c:v>0.49430894308943091</c:v>
                </c:pt>
                <c:pt idx="2505">
                  <c:v>0.50476190476190474</c:v>
                </c:pt>
                <c:pt idx="2510">
                  <c:v>0.53588850174216029</c:v>
                </c:pt>
                <c:pt idx="2515">
                  <c:v>0.51637630662020906</c:v>
                </c:pt>
                <c:pt idx="2520">
                  <c:v>0.5005807200929151</c:v>
                </c:pt>
                <c:pt idx="2525">
                  <c:v>0.50847851335656213</c:v>
                </c:pt>
                <c:pt idx="2530">
                  <c:v>0.52241579558652718</c:v>
                </c:pt>
                <c:pt idx="2535">
                  <c:v>0.52218350754936127</c:v>
                </c:pt>
                <c:pt idx="2540">
                  <c:v>0.50220673635307778</c:v>
                </c:pt>
                <c:pt idx="2545">
                  <c:v>0.48106852497096397</c:v>
                </c:pt>
                <c:pt idx="2550">
                  <c:v>0.50824622531939601</c:v>
                </c:pt>
                <c:pt idx="2555">
                  <c:v>0.51567944250871078</c:v>
                </c:pt>
                <c:pt idx="2560">
                  <c:v>0.51567944250871078</c:v>
                </c:pt>
                <c:pt idx="2565">
                  <c:v>0.52148664343786288</c:v>
                </c:pt>
                <c:pt idx="2570">
                  <c:v>0.48966318234610917</c:v>
                </c:pt>
                <c:pt idx="2575">
                  <c:v>0.49825783972125431</c:v>
                </c:pt>
                <c:pt idx="2580">
                  <c:v>0.48757259001161446</c:v>
                </c:pt>
                <c:pt idx="2585">
                  <c:v>0.49709639953542395</c:v>
                </c:pt>
                <c:pt idx="2590">
                  <c:v>0.51730545876887335</c:v>
                </c:pt>
                <c:pt idx="2595">
                  <c:v>0.4975609756097561</c:v>
                </c:pt>
                <c:pt idx="2600">
                  <c:v>0.57491289198606277</c:v>
                </c:pt>
                <c:pt idx="2605">
                  <c:v>0.54471544715447151</c:v>
                </c:pt>
                <c:pt idx="2610">
                  <c:v>0.55261324041811855</c:v>
                </c:pt>
                <c:pt idx="2615">
                  <c:v>0.52288037166085943</c:v>
                </c:pt>
                <c:pt idx="2620">
                  <c:v>0.57491289198606266</c:v>
                </c:pt>
                <c:pt idx="2625">
                  <c:v>0.57514518002322879</c:v>
                </c:pt>
                <c:pt idx="2630">
                  <c:v>0.58559814169570268</c:v>
                </c:pt>
                <c:pt idx="2635">
                  <c:v>0.52357723577235782</c:v>
                </c:pt>
                <c:pt idx="2640">
                  <c:v>0.5177700348432055</c:v>
                </c:pt>
                <c:pt idx="2645">
                  <c:v>0.50127758420441348</c:v>
                </c:pt>
                <c:pt idx="2650">
                  <c:v>0.56631823461091746</c:v>
                </c:pt>
                <c:pt idx="2655">
                  <c:v>0.54982578397212545</c:v>
                </c:pt>
                <c:pt idx="2660">
                  <c:v>0.52752613240418122</c:v>
                </c:pt>
                <c:pt idx="2665">
                  <c:v>0.54750290360046461</c:v>
                </c:pt>
                <c:pt idx="2670">
                  <c:v>0.55354239256678284</c:v>
                </c:pt>
                <c:pt idx="2675">
                  <c:v>0.59790940766550527</c:v>
                </c:pt>
                <c:pt idx="2680">
                  <c:v>0.60929152148664345</c:v>
                </c:pt>
                <c:pt idx="2685">
                  <c:v>0.55911730545876881</c:v>
                </c:pt>
                <c:pt idx="2690">
                  <c:v>0.47131242740998835</c:v>
                </c:pt>
                <c:pt idx="2695">
                  <c:v>0.37119628339140531</c:v>
                </c:pt>
                <c:pt idx="2700">
                  <c:v>0.55493612078977939</c:v>
                </c:pt>
                <c:pt idx="2705">
                  <c:v>0.31196283391405338</c:v>
                </c:pt>
                <c:pt idx="2710">
                  <c:v>8.26945412311266E-2</c:v>
                </c:pt>
                <c:pt idx="2715">
                  <c:v>0.1356562137049942</c:v>
                </c:pt>
                <c:pt idx="2720">
                  <c:v>0.11126596980255517</c:v>
                </c:pt>
                <c:pt idx="2725">
                  <c:v>0.60278745644599296</c:v>
                </c:pt>
                <c:pt idx="2730">
                  <c:v>0.76794425087108009</c:v>
                </c:pt>
                <c:pt idx="2735">
                  <c:v>0.85249709639953541</c:v>
                </c:pt>
                <c:pt idx="2740">
                  <c:v>0.85783972125435537</c:v>
                </c:pt>
                <c:pt idx="2745">
                  <c:v>0.78606271777003478</c:v>
                </c:pt>
                <c:pt idx="2750">
                  <c:v>0.93612078977932645</c:v>
                </c:pt>
                <c:pt idx="2755">
                  <c:v>0.86504065040650402</c:v>
                </c:pt>
                <c:pt idx="2760">
                  <c:v>0.69361207897793276</c:v>
                </c:pt>
                <c:pt idx="2765">
                  <c:v>0.72520325203252034</c:v>
                </c:pt>
                <c:pt idx="2770">
                  <c:v>0.91660859465737521</c:v>
                </c:pt>
                <c:pt idx="2775">
                  <c:v>0.86806039488966324</c:v>
                </c:pt>
                <c:pt idx="2780">
                  <c:v>0.7584204413472706</c:v>
                </c:pt>
              </c:numCache>
            </c:numRef>
          </c:xVal>
          <c:yVal>
            <c:numRef>
              <c:f>'0,5 normerte grafer'!$A$6:$A$2786</c:f>
              <c:numCache>
                <c:formatCode>General</c:formatCode>
                <c:ptCount val="2781"/>
                <c:pt idx="0">
                  <c:v>0.2</c:v>
                </c:pt>
                <c:pt idx="5">
                  <c:v>0.7</c:v>
                </c:pt>
                <c:pt idx="10">
                  <c:v>1.2</c:v>
                </c:pt>
                <c:pt idx="15">
                  <c:v>1.7</c:v>
                </c:pt>
                <c:pt idx="20">
                  <c:v>2.2000000000000002</c:v>
                </c:pt>
                <c:pt idx="25">
                  <c:v>2.7</c:v>
                </c:pt>
                <c:pt idx="30">
                  <c:v>3.2</c:v>
                </c:pt>
                <c:pt idx="35">
                  <c:v>3.7</c:v>
                </c:pt>
                <c:pt idx="40">
                  <c:v>4.2</c:v>
                </c:pt>
                <c:pt idx="45">
                  <c:v>4.7</c:v>
                </c:pt>
                <c:pt idx="50">
                  <c:v>5.2</c:v>
                </c:pt>
                <c:pt idx="55">
                  <c:v>5.7</c:v>
                </c:pt>
                <c:pt idx="60">
                  <c:v>6.2</c:v>
                </c:pt>
                <c:pt idx="65">
                  <c:v>6.7</c:v>
                </c:pt>
                <c:pt idx="70">
                  <c:v>7.2</c:v>
                </c:pt>
                <c:pt idx="75">
                  <c:v>7.7</c:v>
                </c:pt>
                <c:pt idx="80">
                  <c:v>8.1999999999999993</c:v>
                </c:pt>
                <c:pt idx="85">
                  <c:v>8.6999999999999993</c:v>
                </c:pt>
                <c:pt idx="90">
                  <c:v>9.1999999999999993</c:v>
                </c:pt>
                <c:pt idx="95">
                  <c:v>9.6999999999999993</c:v>
                </c:pt>
                <c:pt idx="100">
                  <c:v>10.199999999999999</c:v>
                </c:pt>
                <c:pt idx="105">
                  <c:v>10.7</c:v>
                </c:pt>
                <c:pt idx="110">
                  <c:v>11.2</c:v>
                </c:pt>
                <c:pt idx="115">
                  <c:v>11.7</c:v>
                </c:pt>
                <c:pt idx="120">
                  <c:v>12.2</c:v>
                </c:pt>
                <c:pt idx="125">
                  <c:v>12.7</c:v>
                </c:pt>
                <c:pt idx="130">
                  <c:v>13.2</c:v>
                </c:pt>
                <c:pt idx="135">
                  <c:v>13.7</c:v>
                </c:pt>
                <c:pt idx="140">
                  <c:v>14.2</c:v>
                </c:pt>
                <c:pt idx="145">
                  <c:v>14.7</c:v>
                </c:pt>
                <c:pt idx="150">
                  <c:v>15.2</c:v>
                </c:pt>
                <c:pt idx="155">
                  <c:v>15.7</c:v>
                </c:pt>
                <c:pt idx="160">
                  <c:v>16.2</c:v>
                </c:pt>
                <c:pt idx="165">
                  <c:v>16.7</c:v>
                </c:pt>
                <c:pt idx="170">
                  <c:v>17.2</c:v>
                </c:pt>
                <c:pt idx="175">
                  <c:v>17.7</c:v>
                </c:pt>
                <c:pt idx="180">
                  <c:v>18.2</c:v>
                </c:pt>
                <c:pt idx="185">
                  <c:v>18.7</c:v>
                </c:pt>
                <c:pt idx="190">
                  <c:v>19.2</c:v>
                </c:pt>
                <c:pt idx="195">
                  <c:v>19.7</c:v>
                </c:pt>
                <c:pt idx="200">
                  <c:v>20.2</c:v>
                </c:pt>
                <c:pt idx="205">
                  <c:v>20.7</c:v>
                </c:pt>
                <c:pt idx="210">
                  <c:v>21.2</c:v>
                </c:pt>
                <c:pt idx="215">
                  <c:v>21.7</c:v>
                </c:pt>
                <c:pt idx="220">
                  <c:v>22.2</c:v>
                </c:pt>
                <c:pt idx="225">
                  <c:v>22.7</c:v>
                </c:pt>
                <c:pt idx="230">
                  <c:v>23.2</c:v>
                </c:pt>
                <c:pt idx="235">
                  <c:v>23.7</c:v>
                </c:pt>
                <c:pt idx="240">
                  <c:v>24.2</c:v>
                </c:pt>
                <c:pt idx="245">
                  <c:v>24.7</c:v>
                </c:pt>
                <c:pt idx="250">
                  <c:v>25.2</c:v>
                </c:pt>
                <c:pt idx="255">
                  <c:v>25.7</c:v>
                </c:pt>
                <c:pt idx="260">
                  <c:v>26.2</c:v>
                </c:pt>
                <c:pt idx="265">
                  <c:v>26.7</c:v>
                </c:pt>
                <c:pt idx="270">
                  <c:v>27.2</c:v>
                </c:pt>
                <c:pt idx="275">
                  <c:v>27.7</c:v>
                </c:pt>
                <c:pt idx="280">
                  <c:v>28.2</c:v>
                </c:pt>
                <c:pt idx="285">
                  <c:v>28.7</c:v>
                </c:pt>
                <c:pt idx="290">
                  <c:v>29.2</c:v>
                </c:pt>
                <c:pt idx="295">
                  <c:v>29.7</c:v>
                </c:pt>
                <c:pt idx="300">
                  <c:v>30.2</c:v>
                </c:pt>
                <c:pt idx="305">
                  <c:v>30.7</c:v>
                </c:pt>
                <c:pt idx="310">
                  <c:v>31.2</c:v>
                </c:pt>
                <c:pt idx="315">
                  <c:v>31.7</c:v>
                </c:pt>
                <c:pt idx="320">
                  <c:v>32.200000000000003</c:v>
                </c:pt>
                <c:pt idx="325">
                  <c:v>32.700000000000003</c:v>
                </c:pt>
                <c:pt idx="330">
                  <c:v>33.200000000000003</c:v>
                </c:pt>
                <c:pt idx="335">
                  <c:v>33.700000000000003</c:v>
                </c:pt>
                <c:pt idx="340">
                  <c:v>34.200000000000003</c:v>
                </c:pt>
                <c:pt idx="345">
                  <c:v>34.700000000000003</c:v>
                </c:pt>
                <c:pt idx="350">
                  <c:v>35.200000000000003</c:v>
                </c:pt>
                <c:pt idx="355">
                  <c:v>35.700000000000003</c:v>
                </c:pt>
                <c:pt idx="360">
                  <c:v>36.200000000000003</c:v>
                </c:pt>
                <c:pt idx="365">
                  <c:v>36.700000000000003</c:v>
                </c:pt>
                <c:pt idx="370">
                  <c:v>37.200000000000003</c:v>
                </c:pt>
                <c:pt idx="375">
                  <c:v>37.700000000000003</c:v>
                </c:pt>
                <c:pt idx="380">
                  <c:v>38.200000000000003</c:v>
                </c:pt>
                <c:pt idx="385">
                  <c:v>38.700000000000003</c:v>
                </c:pt>
                <c:pt idx="390">
                  <c:v>39.200000000000003</c:v>
                </c:pt>
                <c:pt idx="395">
                  <c:v>39.700000000000003</c:v>
                </c:pt>
                <c:pt idx="400">
                  <c:v>40.200000000000003</c:v>
                </c:pt>
                <c:pt idx="405">
                  <c:v>40.700000000000003</c:v>
                </c:pt>
                <c:pt idx="410">
                  <c:v>41.2</c:v>
                </c:pt>
                <c:pt idx="415">
                  <c:v>41.7</c:v>
                </c:pt>
                <c:pt idx="420">
                  <c:v>42.2</c:v>
                </c:pt>
                <c:pt idx="425">
                  <c:v>42.7</c:v>
                </c:pt>
                <c:pt idx="430">
                  <c:v>43.2</c:v>
                </c:pt>
                <c:pt idx="435">
                  <c:v>43.7</c:v>
                </c:pt>
                <c:pt idx="440">
                  <c:v>44.2</c:v>
                </c:pt>
                <c:pt idx="445">
                  <c:v>44.7</c:v>
                </c:pt>
                <c:pt idx="450">
                  <c:v>45.2</c:v>
                </c:pt>
                <c:pt idx="455">
                  <c:v>45.7</c:v>
                </c:pt>
                <c:pt idx="460">
                  <c:v>46.2</c:v>
                </c:pt>
                <c:pt idx="465">
                  <c:v>46.7</c:v>
                </c:pt>
                <c:pt idx="470">
                  <c:v>47.2</c:v>
                </c:pt>
                <c:pt idx="475">
                  <c:v>47.7</c:v>
                </c:pt>
                <c:pt idx="480">
                  <c:v>48.2</c:v>
                </c:pt>
                <c:pt idx="485">
                  <c:v>48.7</c:v>
                </c:pt>
                <c:pt idx="490">
                  <c:v>49.2</c:v>
                </c:pt>
                <c:pt idx="495">
                  <c:v>49.7</c:v>
                </c:pt>
                <c:pt idx="500">
                  <c:v>50.2</c:v>
                </c:pt>
                <c:pt idx="505">
                  <c:v>50.7</c:v>
                </c:pt>
                <c:pt idx="510">
                  <c:v>51.2</c:v>
                </c:pt>
                <c:pt idx="515">
                  <c:v>51.7</c:v>
                </c:pt>
                <c:pt idx="520">
                  <c:v>52.2</c:v>
                </c:pt>
                <c:pt idx="525">
                  <c:v>52.7</c:v>
                </c:pt>
                <c:pt idx="530">
                  <c:v>53.2</c:v>
                </c:pt>
                <c:pt idx="535">
                  <c:v>53.7</c:v>
                </c:pt>
                <c:pt idx="540">
                  <c:v>54.2</c:v>
                </c:pt>
                <c:pt idx="545">
                  <c:v>54.7</c:v>
                </c:pt>
                <c:pt idx="550">
                  <c:v>55.2</c:v>
                </c:pt>
                <c:pt idx="555">
                  <c:v>55.7</c:v>
                </c:pt>
                <c:pt idx="560">
                  <c:v>56.2</c:v>
                </c:pt>
                <c:pt idx="565">
                  <c:v>56.7</c:v>
                </c:pt>
                <c:pt idx="570">
                  <c:v>57.2</c:v>
                </c:pt>
                <c:pt idx="575">
                  <c:v>57.7</c:v>
                </c:pt>
                <c:pt idx="580">
                  <c:v>58.2</c:v>
                </c:pt>
                <c:pt idx="585">
                  <c:v>58.7</c:v>
                </c:pt>
                <c:pt idx="590">
                  <c:v>59.2</c:v>
                </c:pt>
                <c:pt idx="595">
                  <c:v>59.7</c:v>
                </c:pt>
                <c:pt idx="600">
                  <c:v>60.2</c:v>
                </c:pt>
                <c:pt idx="605">
                  <c:v>60.7</c:v>
                </c:pt>
                <c:pt idx="610">
                  <c:v>61.2</c:v>
                </c:pt>
                <c:pt idx="615">
                  <c:v>61.7</c:v>
                </c:pt>
                <c:pt idx="620">
                  <c:v>62.2</c:v>
                </c:pt>
                <c:pt idx="625">
                  <c:v>62.7</c:v>
                </c:pt>
                <c:pt idx="630">
                  <c:v>63.2</c:v>
                </c:pt>
                <c:pt idx="635">
                  <c:v>63.7</c:v>
                </c:pt>
                <c:pt idx="640">
                  <c:v>64.2</c:v>
                </c:pt>
                <c:pt idx="645">
                  <c:v>64.7</c:v>
                </c:pt>
                <c:pt idx="650">
                  <c:v>65.2</c:v>
                </c:pt>
                <c:pt idx="655">
                  <c:v>65.7</c:v>
                </c:pt>
                <c:pt idx="660">
                  <c:v>66.2</c:v>
                </c:pt>
                <c:pt idx="665">
                  <c:v>66.7</c:v>
                </c:pt>
                <c:pt idx="670">
                  <c:v>67.2</c:v>
                </c:pt>
                <c:pt idx="675">
                  <c:v>67.7</c:v>
                </c:pt>
                <c:pt idx="680">
                  <c:v>68.2</c:v>
                </c:pt>
                <c:pt idx="685">
                  <c:v>68.7</c:v>
                </c:pt>
                <c:pt idx="690">
                  <c:v>69.2</c:v>
                </c:pt>
                <c:pt idx="695">
                  <c:v>69.7</c:v>
                </c:pt>
                <c:pt idx="700">
                  <c:v>70.2</c:v>
                </c:pt>
                <c:pt idx="705">
                  <c:v>70.7</c:v>
                </c:pt>
                <c:pt idx="710">
                  <c:v>71.2</c:v>
                </c:pt>
                <c:pt idx="715">
                  <c:v>71.7</c:v>
                </c:pt>
                <c:pt idx="720">
                  <c:v>72.2</c:v>
                </c:pt>
                <c:pt idx="725">
                  <c:v>72.7</c:v>
                </c:pt>
                <c:pt idx="730">
                  <c:v>73.2</c:v>
                </c:pt>
                <c:pt idx="735">
                  <c:v>73.7</c:v>
                </c:pt>
                <c:pt idx="740">
                  <c:v>74.2</c:v>
                </c:pt>
                <c:pt idx="745">
                  <c:v>74.7</c:v>
                </c:pt>
                <c:pt idx="750">
                  <c:v>75.2</c:v>
                </c:pt>
                <c:pt idx="755">
                  <c:v>75.7</c:v>
                </c:pt>
                <c:pt idx="760">
                  <c:v>76.2</c:v>
                </c:pt>
                <c:pt idx="765">
                  <c:v>76.7</c:v>
                </c:pt>
                <c:pt idx="770">
                  <c:v>77.2</c:v>
                </c:pt>
                <c:pt idx="775">
                  <c:v>77.7</c:v>
                </c:pt>
                <c:pt idx="780">
                  <c:v>78.2</c:v>
                </c:pt>
                <c:pt idx="785">
                  <c:v>78.7</c:v>
                </c:pt>
                <c:pt idx="790">
                  <c:v>79.2</c:v>
                </c:pt>
                <c:pt idx="795">
                  <c:v>79.7</c:v>
                </c:pt>
                <c:pt idx="800">
                  <c:v>80.2</c:v>
                </c:pt>
                <c:pt idx="805">
                  <c:v>80.7</c:v>
                </c:pt>
                <c:pt idx="810">
                  <c:v>81.2</c:v>
                </c:pt>
                <c:pt idx="815">
                  <c:v>81.7</c:v>
                </c:pt>
                <c:pt idx="820">
                  <c:v>82.2</c:v>
                </c:pt>
                <c:pt idx="825">
                  <c:v>82.7</c:v>
                </c:pt>
                <c:pt idx="830">
                  <c:v>83.2</c:v>
                </c:pt>
                <c:pt idx="835">
                  <c:v>83.7</c:v>
                </c:pt>
                <c:pt idx="840">
                  <c:v>84.2</c:v>
                </c:pt>
                <c:pt idx="845">
                  <c:v>84.7</c:v>
                </c:pt>
                <c:pt idx="850">
                  <c:v>85.2</c:v>
                </c:pt>
                <c:pt idx="855">
                  <c:v>85.7</c:v>
                </c:pt>
                <c:pt idx="860">
                  <c:v>86.2</c:v>
                </c:pt>
                <c:pt idx="865">
                  <c:v>86.7</c:v>
                </c:pt>
                <c:pt idx="870">
                  <c:v>87.2</c:v>
                </c:pt>
                <c:pt idx="875">
                  <c:v>87.7</c:v>
                </c:pt>
                <c:pt idx="880">
                  <c:v>88.2</c:v>
                </c:pt>
                <c:pt idx="885">
                  <c:v>88.7</c:v>
                </c:pt>
                <c:pt idx="890">
                  <c:v>89.2</c:v>
                </c:pt>
                <c:pt idx="895">
                  <c:v>89.7</c:v>
                </c:pt>
                <c:pt idx="900">
                  <c:v>90.2</c:v>
                </c:pt>
                <c:pt idx="905">
                  <c:v>90.7</c:v>
                </c:pt>
                <c:pt idx="910">
                  <c:v>91.2</c:v>
                </c:pt>
                <c:pt idx="915">
                  <c:v>91.7</c:v>
                </c:pt>
                <c:pt idx="920">
                  <c:v>92.2</c:v>
                </c:pt>
                <c:pt idx="925">
                  <c:v>92.7</c:v>
                </c:pt>
                <c:pt idx="930">
                  <c:v>93.2</c:v>
                </c:pt>
                <c:pt idx="935">
                  <c:v>93.7</c:v>
                </c:pt>
                <c:pt idx="940">
                  <c:v>94.2</c:v>
                </c:pt>
                <c:pt idx="945">
                  <c:v>94.7</c:v>
                </c:pt>
                <c:pt idx="950">
                  <c:v>95.2</c:v>
                </c:pt>
                <c:pt idx="955">
                  <c:v>95.7</c:v>
                </c:pt>
                <c:pt idx="960">
                  <c:v>96.2</c:v>
                </c:pt>
                <c:pt idx="965">
                  <c:v>96.7</c:v>
                </c:pt>
                <c:pt idx="970">
                  <c:v>97.2</c:v>
                </c:pt>
                <c:pt idx="975">
                  <c:v>97.7</c:v>
                </c:pt>
                <c:pt idx="980">
                  <c:v>98.2</c:v>
                </c:pt>
                <c:pt idx="985">
                  <c:v>98.7</c:v>
                </c:pt>
                <c:pt idx="990">
                  <c:v>99.2</c:v>
                </c:pt>
                <c:pt idx="995">
                  <c:v>99.7</c:v>
                </c:pt>
                <c:pt idx="1000">
                  <c:v>100.2</c:v>
                </c:pt>
                <c:pt idx="1005">
                  <c:v>100.7</c:v>
                </c:pt>
                <c:pt idx="1010">
                  <c:v>101.2</c:v>
                </c:pt>
                <c:pt idx="1015">
                  <c:v>101.7</c:v>
                </c:pt>
                <c:pt idx="1020">
                  <c:v>102.2</c:v>
                </c:pt>
                <c:pt idx="1025">
                  <c:v>102.7</c:v>
                </c:pt>
                <c:pt idx="1030">
                  <c:v>103.2</c:v>
                </c:pt>
                <c:pt idx="1035">
                  <c:v>103.7</c:v>
                </c:pt>
                <c:pt idx="1040">
                  <c:v>104.2</c:v>
                </c:pt>
                <c:pt idx="1045">
                  <c:v>104.7</c:v>
                </c:pt>
                <c:pt idx="1050">
                  <c:v>105.2</c:v>
                </c:pt>
                <c:pt idx="1055">
                  <c:v>105.7</c:v>
                </c:pt>
                <c:pt idx="1060">
                  <c:v>106.2</c:v>
                </c:pt>
                <c:pt idx="1065">
                  <c:v>106.7</c:v>
                </c:pt>
                <c:pt idx="1070">
                  <c:v>107.2</c:v>
                </c:pt>
                <c:pt idx="1075">
                  <c:v>107.7</c:v>
                </c:pt>
                <c:pt idx="1080">
                  <c:v>108.2</c:v>
                </c:pt>
                <c:pt idx="1085">
                  <c:v>108.7</c:v>
                </c:pt>
                <c:pt idx="1090">
                  <c:v>109.2</c:v>
                </c:pt>
                <c:pt idx="1095">
                  <c:v>109.7</c:v>
                </c:pt>
                <c:pt idx="1100">
                  <c:v>110.2</c:v>
                </c:pt>
                <c:pt idx="1105">
                  <c:v>110.7</c:v>
                </c:pt>
                <c:pt idx="1110">
                  <c:v>111.2</c:v>
                </c:pt>
                <c:pt idx="1115">
                  <c:v>111.7</c:v>
                </c:pt>
                <c:pt idx="1120">
                  <c:v>112.2</c:v>
                </c:pt>
                <c:pt idx="1125">
                  <c:v>112.7</c:v>
                </c:pt>
                <c:pt idx="1130">
                  <c:v>113.2</c:v>
                </c:pt>
                <c:pt idx="1135">
                  <c:v>113.7</c:v>
                </c:pt>
                <c:pt idx="1140">
                  <c:v>114.2</c:v>
                </c:pt>
                <c:pt idx="1145">
                  <c:v>114.7</c:v>
                </c:pt>
                <c:pt idx="1150">
                  <c:v>115.2</c:v>
                </c:pt>
                <c:pt idx="1155">
                  <c:v>115.7</c:v>
                </c:pt>
                <c:pt idx="1160">
                  <c:v>116.2</c:v>
                </c:pt>
                <c:pt idx="1165">
                  <c:v>116.7</c:v>
                </c:pt>
                <c:pt idx="1170">
                  <c:v>117.2</c:v>
                </c:pt>
                <c:pt idx="1175">
                  <c:v>117.7</c:v>
                </c:pt>
                <c:pt idx="1180">
                  <c:v>118.2</c:v>
                </c:pt>
                <c:pt idx="1185">
                  <c:v>118.7</c:v>
                </c:pt>
                <c:pt idx="1190">
                  <c:v>119.2</c:v>
                </c:pt>
                <c:pt idx="1195">
                  <c:v>119.7</c:v>
                </c:pt>
                <c:pt idx="1200">
                  <c:v>120.2</c:v>
                </c:pt>
                <c:pt idx="1205">
                  <c:v>120.7</c:v>
                </c:pt>
                <c:pt idx="1210">
                  <c:v>121.2</c:v>
                </c:pt>
                <c:pt idx="1215">
                  <c:v>121.7</c:v>
                </c:pt>
                <c:pt idx="1220">
                  <c:v>122.2</c:v>
                </c:pt>
                <c:pt idx="1225">
                  <c:v>122.7</c:v>
                </c:pt>
                <c:pt idx="1230">
                  <c:v>123.2</c:v>
                </c:pt>
                <c:pt idx="1235">
                  <c:v>123.7</c:v>
                </c:pt>
                <c:pt idx="1240">
                  <c:v>124.2</c:v>
                </c:pt>
                <c:pt idx="1245">
                  <c:v>124.7</c:v>
                </c:pt>
                <c:pt idx="1250">
                  <c:v>125.2</c:v>
                </c:pt>
                <c:pt idx="1255">
                  <c:v>125.7</c:v>
                </c:pt>
                <c:pt idx="1260">
                  <c:v>126.2</c:v>
                </c:pt>
                <c:pt idx="1265">
                  <c:v>126.7</c:v>
                </c:pt>
                <c:pt idx="1270">
                  <c:v>127.2</c:v>
                </c:pt>
                <c:pt idx="1275">
                  <c:v>127.7</c:v>
                </c:pt>
                <c:pt idx="1280">
                  <c:v>128.19999999999999</c:v>
                </c:pt>
                <c:pt idx="1285">
                  <c:v>128.69999999999999</c:v>
                </c:pt>
                <c:pt idx="1290">
                  <c:v>129.19999999999999</c:v>
                </c:pt>
                <c:pt idx="1295">
                  <c:v>129.69999999999999</c:v>
                </c:pt>
                <c:pt idx="1300">
                  <c:v>130.19999999999999</c:v>
                </c:pt>
                <c:pt idx="1305">
                  <c:v>130.69999999999999</c:v>
                </c:pt>
                <c:pt idx="1310">
                  <c:v>131.19999999999999</c:v>
                </c:pt>
                <c:pt idx="1315">
                  <c:v>131.69999999999999</c:v>
                </c:pt>
                <c:pt idx="1320">
                  <c:v>132.19999999999999</c:v>
                </c:pt>
                <c:pt idx="1325">
                  <c:v>132.69999999999999</c:v>
                </c:pt>
                <c:pt idx="1330">
                  <c:v>133.19999999999999</c:v>
                </c:pt>
                <c:pt idx="1335">
                  <c:v>133.69999999999999</c:v>
                </c:pt>
                <c:pt idx="1340">
                  <c:v>134.19999999999999</c:v>
                </c:pt>
                <c:pt idx="1345">
                  <c:v>134.69999999999999</c:v>
                </c:pt>
                <c:pt idx="1350">
                  <c:v>135.19999999999999</c:v>
                </c:pt>
                <c:pt idx="1355">
                  <c:v>135.69999999999999</c:v>
                </c:pt>
                <c:pt idx="1360">
                  <c:v>136.19999999999999</c:v>
                </c:pt>
                <c:pt idx="1365">
                  <c:v>136.69999999999999</c:v>
                </c:pt>
                <c:pt idx="1370">
                  <c:v>137.19999999999999</c:v>
                </c:pt>
                <c:pt idx="1375">
                  <c:v>137.69999999999999</c:v>
                </c:pt>
                <c:pt idx="1380">
                  <c:v>138.19999999999999</c:v>
                </c:pt>
                <c:pt idx="1385">
                  <c:v>138.69999999999999</c:v>
                </c:pt>
                <c:pt idx="1390">
                  <c:v>139.19999999999999</c:v>
                </c:pt>
                <c:pt idx="1395">
                  <c:v>139.69999999999999</c:v>
                </c:pt>
                <c:pt idx="1400">
                  <c:v>140.19999999999999</c:v>
                </c:pt>
                <c:pt idx="1405">
                  <c:v>140.69999999999999</c:v>
                </c:pt>
                <c:pt idx="1410">
                  <c:v>141.19999999999999</c:v>
                </c:pt>
                <c:pt idx="1415">
                  <c:v>141.69999999999999</c:v>
                </c:pt>
                <c:pt idx="1420">
                  <c:v>142.19999999999999</c:v>
                </c:pt>
                <c:pt idx="1425">
                  <c:v>142.69999999999999</c:v>
                </c:pt>
                <c:pt idx="1430">
                  <c:v>143.19999999999999</c:v>
                </c:pt>
                <c:pt idx="1435">
                  <c:v>143.69999999999999</c:v>
                </c:pt>
                <c:pt idx="1440">
                  <c:v>144.19999999999999</c:v>
                </c:pt>
                <c:pt idx="1445">
                  <c:v>144.69999999999999</c:v>
                </c:pt>
                <c:pt idx="1450">
                  <c:v>145.19999999999999</c:v>
                </c:pt>
                <c:pt idx="1455">
                  <c:v>145.69999999999999</c:v>
                </c:pt>
                <c:pt idx="1460">
                  <c:v>146.19999999999999</c:v>
                </c:pt>
                <c:pt idx="1465">
                  <c:v>146.69999999999999</c:v>
                </c:pt>
                <c:pt idx="1470">
                  <c:v>147.19999999999999</c:v>
                </c:pt>
                <c:pt idx="1475">
                  <c:v>147.69999999999999</c:v>
                </c:pt>
                <c:pt idx="1480">
                  <c:v>148.19999999999999</c:v>
                </c:pt>
                <c:pt idx="1485">
                  <c:v>148.69999999999999</c:v>
                </c:pt>
                <c:pt idx="1490">
                  <c:v>149.19999999999999</c:v>
                </c:pt>
                <c:pt idx="1495">
                  <c:v>149.69999999999999</c:v>
                </c:pt>
                <c:pt idx="1500">
                  <c:v>150.19999999999999</c:v>
                </c:pt>
                <c:pt idx="1505">
                  <c:v>150.69999999999999</c:v>
                </c:pt>
                <c:pt idx="1510">
                  <c:v>151.19999999999999</c:v>
                </c:pt>
                <c:pt idx="1515">
                  <c:v>151.69999999999999</c:v>
                </c:pt>
                <c:pt idx="1520">
                  <c:v>152.19999999999999</c:v>
                </c:pt>
                <c:pt idx="1525">
                  <c:v>152.69999999999999</c:v>
                </c:pt>
                <c:pt idx="1530">
                  <c:v>153.19999999999999</c:v>
                </c:pt>
                <c:pt idx="1535">
                  <c:v>153.69999999999999</c:v>
                </c:pt>
                <c:pt idx="1540">
                  <c:v>154.19999999999999</c:v>
                </c:pt>
                <c:pt idx="1545">
                  <c:v>154.69999999999999</c:v>
                </c:pt>
                <c:pt idx="1550">
                  <c:v>155.19999999999999</c:v>
                </c:pt>
                <c:pt idx="1555">
                  <c:v>155.69999999999999</c:v>
                </c:pt>
                <c:pt idx="1560">
                  <c:v>156.19999999999999</c:v>
                </c:pt>
                <c:pt idx="1565">
                  <c:v>156.69999999999999</c:v>
                </c:pt>
                <c:pt idx="1570">
                  <c:v>157.19999999999999</c:v>
                </c:pt>
                <c:pt idx="1575">
                  <c:v>157.69999999999999</c:v>
                </c:pt>
                <c:pt idx="1580">
                  <c:v>158.19999999999999</c:v>
                </c:pt>
                <c:pt idx="1585">
                  <c:v>158.69999999999999</c:v>
                </c:pt>
                <c:pt idx="1590">
                  <c:v>159.19999999999999</c:v>
                </c:pt>
                <c:pt idx="1595">
                  <c:v>159.69999999999999</c:v>
                </c:pt>
                <c:pt idx="1600">
                  <c:v>160.19999999999999</c:v>
                </c:pt>
                <c:pt idx="1605">
                  <c:v>160.69999999999999</c:v>
                </c:pt>
                <c:pt idx="1610">
                  <c:v>161.19999999999999</c:v>
                </c:pt>
                <c:pt idx="1615">
                  <c:v>161.69999999999999</c:v>
                </c:pt>
                <c:pt idx="1620">
                  <c:v>162.19999999999999</c:v>
                </c:pt>
                <c:pt idx="1625">
                  <c:v>162.69999999999999</c:v>
                </c:pt>
                <c:pt idx="1630">
                  <c:v>163.19999999999999</c:v>
                </c:pt>
                <c:pt idx="1635">
                  <c:v>163.69999999999999</c:v>
                </c:pt>
                <c:pt idx="1640">
                  <c:v>164.2</c:v>
                </c:pt>
                <c:pt idx="1645">
                  <c:v>164.7</c:v>
                </c:pt>
                <c:pt idx="1650">
                  <c:v>165.2</c:v>
                </c:pt>
                <c:pt idx="1655">
                  <c:v>165.7</c:v>
                </c:pt>
                <c:pt idx="1660">
                  <c:v>166.2</c:v>
                </c:pt>
                <c:pt idx="1665">
                  <c:v>166.7</c:v>
                </c:pt>
                <c:pt idx="1670">
                  <c:v>167.2</c:v>
                </c:pt>
                <c:pt idx="1675">
                  <c:v>167.7</c:v>
                </c:pt>
                <c:pt idx="1680">
                  <c:v>168.2</c:v>
                </c:pt>
                <c:pt idx="1685">
                  <c:v>168.7</c:v>
                </c:pt>
                <c:pt idx="1690">
                  <c:v>169.2</c:v>
                </c:pt>
                <c:pt idx="1695">
                  <c:v>169.7</c:v>
                </c:pt>
                <c:pt idx="1700">
                  <c:v>170.2</c:v>
                </c:pt>
                <c:pt idx="1705">
                  <c:v>170.7</c:v>
                </c:pt>
                <c:pt idx="1710">
                  <c:v>171.2</c:v>
                </c:pt>
                <c:pt idx="1715">
                  <c:v>171.7</c:v>
                </c:pt>
                <c:pt idx="1720">
                  <c:v>172.2</c:v>
                </c:pt>
                <c:pt idx="1725">
                  <c:v>172.7</c:v>
                </c:pt>
                <c:pt idx="1730">
                  <c:v>173.2</c:v>
                </c:pt>
                <c:pt idx="1735">
                  <c:v>173.7</c:v>
                </c:pt>
                <c:pt idx="1740">
                  <c:v>174.2</c:v>
                </c:pt>
                <c:pt idx="1745">
                  <c:v>174.7</c:v>
                </c:pt>
                <c:pt idx="1750">
                  <c:v>175.2</c:v>
                </c:pt>
                <c:pt idx="1755">
                  <c:v>175.7</c:v>
                </c:pt>
                <c:pt idx="1760">
                  <c:v>176.2</c:v>
                </c:pt>
                <c:pt idx="1765">
                  <c:v>176.7</c:v>
                </c:pt>
                <c:pt idx="1770">
                  <c:v>177.2</c:v>
                </c:pt>
                <c:pt idx="1775">
                  <c:v>177.7</c:v>
                </c:pt>
                <c:pt idx="1780">
                  <c:v>178.2</c:v>
                </c:pt>
                <c:pt idx="1785">
                  <c:v>178.7</c:v>
                </c:pt>
                <c:pt idx="1790">
                  <c:v>179.2</c:v>
                </c:pt>
                <c:pt idx="1795">
                  <c:v>179.7</c:v>
                </c:pt>
                <c:pt idx="1800">
                  <c:v>180.2</c:v>
                </c:pt>
                <c:pt idx="1805">
                  <c:v>180.7</c:v>
                </c:pt>
                <c:pt idx="1810">
                  <c:v>181.2</c:v>
                </c:pt>
                <c:pt idx="1815">
                  <c:v>181.7</c:v>
                </c:pt>
                <c:pt idx="1820">
                  <c:v>182.2</c:v>
                </c:pt>
                <c:pt idx="1825">
                  <c:v>182.7</c:v>
                </c:pt>
                <c:pt idx="1830">
                  <c:v>183.2</c:v>
                </c:pt>
                <c:pt idx="1835">
                  <c:v>183.7</c:v>
                </c:pt>
                <c:pt idx="1840">
                  <c:v>184.2</c:v>
                </c:pt>
                <c:pt idx="1845">
                  <c:v>184.7</c:v>
                </c:pt>
                <c:pt idx="1850">
                  <c:v>185.2</c:v>
                </c:pt>
                <c:pt idx="1855">
                  <c:v>185.7</c:v>
                </c:pt>
                <c:pt idx="1860">
                  <c:v>186.2</c:v>
                </c:pt>
                <c:pt idx="1865">
                  <c:v>186.7</c:v>
                </c:pt>
                <c:pt idx="1870">
                  <c:v>187.2</c:v>
                </c:pt>
                <c:pt idx="1875">
                  <c:v>187.7</c:v>
                </c:pt>
                <c:pt idx="1880">
                  <c:v>188.2</c:v>
                </c:pt>
                <c:pt idx="1885">
                  <c:v>188.7</c:v>
                </c:pt>
                <c:pt idx="1890">
                  <c:v>189.2</c:v>
                </c:pt>
                <c:pt idx="1895">
                  <c:v>189.7</c:v>
                </c:pt>
                <c:pt idx="1900">
                  <c:v>190.2</c:v>
                </c:pt>
                <c:pt idx="1905">
                  <c:v>190.7</c:v>
                </c:pt>
                <c:pt idx="1910">
                  <c:v>191.2</c:v>
                </c:pt>
                <c:pt idx="1915">
                  <c:v>191.7</c:v>
                </c:pt>
                <c:pt idx="1920">
                  <c:v>192.2</c:v>
                </c:pt>
                <c:pt idx="1925">
                  <c:v>192.7</c:v>
                </c:pt>
                <c:pt idx="1930">
                  <c:v>193.2</c:v>
                </c:pt>
                <c:pt idx="1935">
                  <c:v>193.7</c:v>
                </c:pt>
                <c:pt idx="1940">
                  <c:v>194.2</c:v>
                </c:pt>
                <c:pt idx="1945">
                  <c:v>194.7</c:v>
                </c:pt>
                <c:pt idx="1950">
                  <c:v>195.2</c:v>
                </c:pt>
                <c:pt idx="1955">
                  <c:v>195.7</c:v>
                </c:pt>
                <c:pt idx="1960">
                  <c:v>196.2</c:v>
                </c:pt>
                <c:pt idx="1965">
                  <c:v>196.7</c:v>
                </c:pt>
                <c:pt idx="1970">
                  <c:v>197.2</c:v>
                </c:pt>
                <c:pt idx="1975">
                  <c:v>197.7</c:v>
                </c:pt>
                <c:pt idx="1980">
                  <c:v>198.2</c:v>
                </c:pt>
                <c:pt idx="1985">
                  <c:v>198.7</c:v>
                </c:pt>
                <c:pt idx="1990">
                  <c:v>199.2</c:v>
                </c:pt>
                <c:pt idx="1995">
                  <c:v>199.7</c:v>
                </c:pt>
                <c:pt idx="2000">
                  <c:v>200.2</c:v>
                </c:pt>
                <c:pt idx="2005">
                  <c:v>200.7</c:v>
                </c:pt>
                <c:pt idx="2010">
                  <c:v>201.2</c:v>
                </c:pt>
                <c:pt idx="2015">
                  <c:v>201.7</c:v>
                </c:pt>
                <c:pt idx="2020">
                  <c:v>202.2</c:v>
                </c:pt>
                <c:pt idx="2025">
                  <c:v>202.7</c:v>
                </c:pt>
                <c:pt idx="2030">
                  <c:v>203.2</c:v>
                </c:pt>
                <c:pt idx="2035">
                  <c:v>203.7</c:v>
                </c:pt>
                <c:pt idx="2040">
                  <c:v>204.2</c:v>
                </c:pt>
                <c:pt idx="2045">
                  <c:v>204.7</c:v>
                </c:pt>
                <c:pt idx="2050">
                  <c:v>205.2</c:v>
                </c:pt>
                <c:pt idx="2055">
                  <c:v>205.7</c:v>
                </c:pt>
                <c:pt idx="2060">
                  <c:v>206.2</c:v>
                </c:pt>
                <c:pt idx="2065">
                  <c:v>206.7</c:v>
                </c:pt>
                <c:pt idx="2070">
                  <c:v>207.2</c:v>
                </c:pt>
                <c:pt idx="2075">
                  <c:v>207.7</c:v>
                </c:pt>
                <c:pt idx="2080">
                  <c:v>208.2</c:v>
                </c:pt>
                <c:pt idx="2085">
                  <c:v>208.7</c:v>
                </c:pt>
                <c:pt idx="2090">
                  <c:v>209.2</c:v>
                </c:pt>
                <c:pt idx="2095">
                  <c:v>209.7</c:v>
                </c:pt>
                <c:pt idx="2100">
                  <c:v>210.2</c:v>
                </c:pt>
                <c:pt idx="2105">
                  <c:v>210.7</c:v>
                </c:pt>
                <c:pt idx="2110">
                  <c:v>211.2</c:v>
                </c:pt>
                <c:pt idx="2115">
                  <c:v>211.7</c:v>
                </c:pt>
                <c:pt idx="2120">
                  <c:v>212.2</c:v>
                </c:pt>
                <c:pt idx="2125">
                  <c:v>212.7</c:v>
                </c:pt>
                <c:pt idx="2130">
                  <c:v>213.2</c:v>
                </c:pt>
                <c:pt idx="2135">
                  <c:v>213.7</c:v>
                </c:pt>
                <c:pt idx="2140">
                  <c:v>214.2</c:v>
                </c:pt>
                <c:pt idx="2145">
                  <c:v>214.7</c:v>
                </c:pt>
                <c:pt idx="2150">
                  <c:v>215.2</c:v>
                </c:pt>
                <c:pt idx="2155">
                  <c:v>215.7</c:v>
                </c:pt>
                <c:pt idx="2160">
                  <c:v>216.2</c:v>
                </c:pt>
                <c:pt idx="2165">
                  <c:v>216.7</c:v>
                </c:pt>
                <c:pt idx="2170">
                  <c:v>217.2</c:v>
                </c:pt>
                <c:pt idx="2175">
                  <c:v>217.7</c:v>
                </c:pt>
                <c:pt idx="2180">
                  <c:v>218.2</c:v>
                </c:pt>
                <c:pt idx="2185">
                  <c:v>218.7</c:v>
                </c:pt>
                <c:pt idx="2190">
                  <c:v>219.2</c:v>
                </c:pt>
                <c:pt idx="2195">
                  <c:v>219.7</c:v>
                </c:pt>
                <c:pt idx="2200">
                  <c:v>220.2</c:v>
                </c:pt>
                <c:pt idx="2205">
                  <c:v>220.7</c:v>
                </c:pt>
                <c:pt idx="2210">
                  <c:v>221.2</c:v>
                </c:pt>
                <c:pt idx="2215">
                  <c:v>221.7</c:v>
                </c:pt>
                <c:pt idx="2220">
                  <c:v>222.2</c:v>
                </c:pt>
                <c:pt idx="2225">
                  <c:v>222.7</c:v>
                </c:pt>
                <c:pt idx="2230">
                  <c:v>223.2</c:v>
                </c:pt>
                <c:pt idx="2235">
                  <c:v>223.7</c:v>
                </c:pt>
                <c:pt idx="2240">
                  <c:v>224.2</c:v>
                </c:pt>
                <c:pt idx="2245">
                  <c:v>224.7</c:v>
                </c:pt>
                <c:pt idx="2250">
                  <c:v>225.2</c:v>
                </c:pt>
                <c:pt idx="2255">
                  <c:v>225.7</c:v>
                </c:pt>
                <c:pt idx="2260">
                  <c:v>226.2</c:v>
                </c:pt>
                <c:pt idx="2265">
                  <c:v>226.7</c:v>
                </c:pt>
                <c:pt idx="2270">
                  <c:v>227.2</c:v>
                </c:pt>
                <c:pt idx="2275">
                  <c:v>227.7</c:v>
                </c:pt>
                <c:pt idx="2280">
                  <c:v>228.2</c:v>
                </c:pt>
                <c:pt idx="2285">
                  <c:v>228.7</c:v>
                </c:pt>
                <c:pt idx="2290">
                  <c:v>229.2</c:v>
                </c:pt>
                <c:pt idx="2295">
                  <c:v>229.7</c:v>
                </c:pt>
                <c:pt idx="2300">
                  <c:v>230.2</c:v>
                </c:pt>
                <c:pt idx="2305">
                  <c:v>230.7</c:v>
                </c:pt>
                <c:pt idx="2310">
                  <c:v>231.2</c:v>
                </c:pt>
                <c:pt idx="2315">
                  <c:v>231.7</c:v>
                </c:pt>
                <c:pt idx="2320">
                  <c:v>232.2</c:v>
                </c:pt>
                <c:pt idx="2325">
                  <c:v>232.7</c:v>
                </c:pt>
                <c:pt idx="2330">
                  <c:v>233.2</c:v>
                </c:pt>
                <c:pt idx="2335">
                  <c:v>233.7</c:v>
                </c:pt>
                <c:pt idx="2340">
                  <c:v>234.2</c:v>
                </c:pt>
                <c:pt idx="2345">
                  <c:v>234.7</c:v>
                </c:pt>
                <c:pt idx="2350">
                  <c:v>235.2</c:v>
                </c:pt>
                <c:pt idx="2355">
                  <c:v>235.7</c:v>
                </c:pt>
                <c:pt idx="2360">
                  <c:v>236.2</c:v>
                </c:pt>
                <c:pt idx="2365">
                  <c:v>236.7</c:v>
                </c:pt>
                <c:pt idx="2370">
                  <c:v>237.2</c:v>
                </c:pt>
                <c:pt idx="2375">
                  <c:v>237.7</c:v>
                </c:pt>
                <c:pt idx="2380">
                  <c:v>238.2</c:v>
                </c:pt>
                <c:pt idx="2385">
                  <c:v>238.7</c:v>
                </c:pt>
                <c:pt idx="2390">
                  <c:v>239.2</c:v>
                </c:pt>
                <c:pt idx="2395">
                  <c:v>239.7</c:v>
                </c:pt>
                <c:pt idx="2400">
                  <c:v>240.2</c:v>
                </c:pt>
                <c:pt idx="2405">
                  <c:v>240.7</c:v>
                </c:pt>
                <c:pt idx="2410">
                  <c:v>241.2</c:v>
                </c:pt>
                <c:pt idx="2415">
                  <c:v>241.7</c:v>
                </c:pt>
                <c:pt idx="2420">
                  <c:v>242.2</c:v>
                </c:pt>
                <c:pt idx="2425">
                  <c:v>242.7</c:v>
                </c:pt>
                <c:pt idx="2430">
                  <c:v>243.2</c:v>
                </c:pt>
                <c:pt idx="2435">
                  <c:v>243.7</c:v>
                </c:pt>
                <c:pt idx="2440">
                  <c:v>244.2</c:v>
                </c:pt>
                <c:pt idx="2445">
                  <c:v>244.7</c:v>
                </c:pt>
                <c:pt idx="2450">
                  <c:v>245.2</c:v>
                </c:pt>
                <c:pt idx="2455">
                  <c:v>245.7</c:v>
                </c:pt>
                <c:pt idx="2460">
                  <c:v>246.2</c:v>
                </c:pt>
                <c:pt idx="2465">
                  <c:v>246.7</c:v>
                </c:pt>
                <c:pt idx="2470">
                  <c:v>247.2</c:v>
                </c:pt>
                <c:pt idx="2475">
                  <c:v>247.7</c:v>
                </c:pt>
                <c:pt idx="2480">
                  <c:v>248.2</c:v>
                </c:pt>
                <c:pt idx="2485">
                  <c:v>248.7</c:v>
                </c:pt>
                <c:pt idx="2490">
                  <c:v>249.2</c:v>
                </c:pt>
                <c:pt idx="2495">
                  <c:v>249.7</c:v>
                </c:pt>
                <c:pt idx="2500">
                  <c:v>250.2</c:v>
                </c:pt>
                <c:pt idx="2505">
                  <c:v>250.7</c:v>
                </c:pt>
                <c:pt idx="2510">
                  <c:v>251.2</c:v>
                </c:pt>
                <c:pt idx="2515">
                  <c:v>251.7</c:v>
                </c:pt>
                <c:pt idx="2520">
                  <c:v>252.2</c:v>
                </c:pt>
                <c:pt idx="2525">
                  <c:v>252.7</c:v>
                </c:pt>
                <c:pt idx="2530">
                  <c:v>253.2</c:v>
                </c:pt>
                <c:pt idx="2535">
                  <c:v>253.7</c:v>
                </c:pt>
                <c:pt idx="2540">
                  <c:v>254.2</c:v>
                </c:pt>
                <c:pt idx="2545">
                  <c:v>254.7</c:v>
                </c:pt>
                <c:pt idx="2550">
                  <c:v>255.2</c:v>
                </c:pt>
                <c:pt idx="2555">
                  <c:v>255.7</c:v>
                </c:pt>
                <c:pt idx="2560">
                  <c:v>256.2</c:v>
                </c:pt>
                <c:pt idx="2565">
                  <c:v>256.7</c:v>
                </c:pt>
                <c:pt idx="2570">
                  <c:v>257.2</c:v>
                </c:pt>
                <c:pt idx="2575">
                  <c:v>257.7</c:v>
                </c:pt>
                <c:pt idx="2580">
                  <c:v>258.2</c:v>
                </c:pt>
                <c:pt idx="2585">
                  <c:v>258.7</c:v>
                </c:pt>
                <c:pt idx="2590">
                  <c:v>259.2</c:v>
                </c:pt>
                <c:pt idx="2595">
                  <c:v>259.7</c:v>
                </c:pt>
                <c:pt idx="2600">
                  <c:v>260.2</c:v>
                </c:pt>
                <c:pt idx="2605">
                  <c:v>260.7</c:v>
                </c:pt>
                <c:pt idx="2610">
                  <c:v>261.2</c:v>
                </c:pt>
                <c:pt idx="2615">
                  <c:v>261.7</c:v>
                </c:pt>
                <c:pt idx="2620">
                  <c:v>262.2</c:v>
                </c:pt>
                <c:pt idx="2625">
                  <c:v>262.7</c:v>
                </c:pt>
                <c:pt idx="2630">
                  <c:v>263.2</c:v>
                </c:pt>
                <c:pt idx="2635">
                  <c:v>263.7</c:v>
                </c:pt>
                <c:pt idx="2640">
                  <c:v>264.2</c:v>
                </c:pt>
                <c:pt idx="2645">
                  <c:v>264.7</c:v>
                </c:pt>
                <c:pt idx="2650">
                  <c:v>265.2</c:v>
                </c:pt>
                <c:pt idx="2655">
                  <c:v>265.7</c:v>
                </c:pt>
                <c:pt idx="2660">
                  <c:v>266.2</c:v>
                </c:pt>
                <c:pt idx="2665">
                  <c:v>266.7</c:v>
                </c:pt>
                <c:pt idx="2670">
                  <c:v>267.2</c:v>
                </c:pt>
                <c:pt idx="2675">
                  <c:v>267.7</c:v>
                </c:pt>
                <c:pt idx="2680">
                  <c:v>268.2</c:v>
                </c:pt>
                <c:pt idx="2685">
                  <c:v>268.7</c:v>
                </c:pt>
                <c:pt idx="2690">
                  <c:v>269.2</c:v>
                </c:pt>
                <c:pt idx="2695">
                  <c:v>269.7</c:v>
                </c:pt>
                <c:pt idx="2700">
                  <c:v>270.2</c:v>
                </c:pt>
                <c:pt idx="2705">
                  <c:v>270.7</c:v>
                </c:pt>
                <c:pt idx="2710">
                  <c:v>271.2</c:v>
                </c:pt>
                <c:pt idx="2715">
                  <c:v>271.7</c:v>
                </c:pt>
                <c:pt idx="2720">
                  <c:v>272.2</c:v>
                </c:pt>
                <c:pt idx="2725">
                  <c:v>272.7</c:v>
                </c:pt>
                <c:pt idx="2730">
                  <c:v>273.2</c:v>
                </c:pt>
                <c:pt idx="2735">
                  <c:v>273.7</c:v>
                </c:pt>
                <c:pt idx="2740">
                  <c:v>274.2</c:v>
                </c:pt>
                <c:pt idx="2745">
                  <c:v>274.7</c:v>
                </c:pt>
                <c:pt idx="2750">
                  <c:v>275.2</c:v>
                </c:pt>
                <c:pt idx="2755">
                  <c:v>275.7</c:v>
                </c:pt>
                <c:pt idx="2760">
                  <c:v>276.2</c:v>
                </c:pt>
                <c:pt idx="2765">
                  <c:v>276.7</c:v>
                </c:pt>
                <c:pt idx="2770">
                  <c:v>277.2</c:v>
                </c:pt>
                <c:pt idx="2775">
                  <c:v>277.7</c:v>
                </c:pt>
                <c:pt idx="2780">
                  <c:v>278.2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C10-4D29-BEC1-D8AB5E29AF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0149936"/>
        <c:axId val="760149520"/>
      </c:scatterChart>
      <c:valAx>
        <c:axId val="760149936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760149520"/>
        <c:crosses val="autoZero"/>
        <c:crossBetween val="midCat"/>
      </c:valAx>
      <c:valAx>
        <c:axId val="760149520"/>
        <c:scaling>
          <c:orientation val="maxMin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76014993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span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Sr </a:t>
            </a:r>
            <a:r>
              <a:rPr lang="nb-NO" sz="1400" b="0" i="0" u="none" strike="noStrike" baseline="0">
                <a:effectLst/>
              </a:rPr>
              <a:t>(0,5cm) </a:t>
            </a:r>
            <a:r>
              <a:rPr lang="en-US"/>
              <a:t> normert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Sr normert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'0,5 normerte grafer'!$X$6:$X$2786</c:f>
              <c:numCache>
                <c:formatCode>General</c:formatCode>
                <c:ptCount val="2781"/>
                <c:pt idx="0">
                  <c:v>0.18842297174111211</c:v>
                </c:pt>
                <c:pt idx="5">
                  <c:v>0.23181403828623517</c:v>
                </c:pt>
                <c:pt idx="10">
                  <c:v>0.22853236098450319</c:v>
                </c:pt>
                <c:pt idx="15">
                  <c:v>0.2198723792160438</c:v>
                </c:pt>
                <c:pt idx="20">
                  <c:v>0.14548769371011852</c:v>
                </c:pt>
                <c:pt idx="25">
                  <c:v>0.10510483135824977</c:v>
                </c:pt>
                <c:pt idx="30">
                  <c:v>0.1439380127620784</c:v>
                </c:pt>
                <c:pt idx="35">
                  <c:v>0.17547857793983593</c:v>
                </c:pt>
                <c:pt idx="40">
                  <c:v>0.21886964448495899</c:v>
                </c:pt>
                <c:pt idx="45">
                  <c:v>0.16964448495897905</c:v>
                </c:pt>
                <c:pt idx="50">
                  <c:v>0.19653600729261625</c:v>
                </c:pt>
                <c:pt idx="55">
                  <c:v>8.6873290793072003E-2</c:v>
                </c:pt>
                <c:pt idx="60">
                  <c:v>6.1531449407474938E-2</c:v>
                </c:pt>
                <c:pt idx="65">
                  <c:v>6.3172288058340936E-2</c:v>
                </c:pt>
                <c:pt idx="70">
                  <c:v>3.8924339106654514E-2</c:v>
                </c:pt>
                <c:pt idx="75">
                  <c:v>8.8969917958067454E-2</c:v>
                </c:pt>
                <c:pt idx="80">
                  <c:v>6.1349134001823145E-2</c:v>
                </c:pt>
                <c:pt idx="85">
                  <c:v>8.468550592525069E-2</c:v>
                </c:pt>
                <c:pt idx="90">
                  <c:v>9.3618960802187789E-2</c:v>
                </c:pt>
                <c:pt idx="95">
                  <c:v>0.1649954421148587</c:v>
                </c:pt>
                <c:pt idx="100">
                  <c:v>0.13810391978122152</c:v>
                </c:pt>
                <c:pt idx="105">
                  <c:v>0.11121239744758434</c:v>
                </c:pt>
                <c:pt idx="110">
                  <c:v>7.1103008204193269E-2</c:v>
                </c:pt>
                <c:pt idx="115">
                  <c:v>0.12999088422971741</c:v>
                </c:pt>
                <c:pt idx="120">
                  <c:v>0.12060164083865085</c:v>
                </c:pt>
                <c:pt idx="125">
                  <c:v>0.18514129443938013</c:v>
                </c:pt>
                <c:pt idx="130">
                  <c:v>0.16627164995442115</c:v>
                </c:pt>
                <c:pt idx="135">
                  <c:v>8.7784867821330909E-2</c:v>
                </c:pt>
                <c:pt idx="140">
                  <c:v>0.16061987237921604</c:v>
                </c:pt>
                <c:pt idx="145">
                  <c:v>0.15296262534184141</c:v>
                </c:pt>
                <c:pt idx="150">
                  <c:v>0.22989972652689153</c:v>
                </c:pt>
                <c:pt idx="155">
                  <c:v>0.21349134001823153</c:v>
                </c:pt>
                <c:pt idx="160">
                  <c:v>0.23582497721057433</c:v>
                </c:pt>
                <c:pt idx="165">
                  <c:v>0.25195989061075663</c:v>
                </c:pt>
                <c:pt idx="170">
                  <c:v>0.23755697356426619</c:v>
                </c:pt>
                <c:pt idx="175">
                  <c:v>0.27474931631722882</c:v>
                </c:pt>
                <c:pt idx="180">
                  <c:v>0.30401093892433911</c:v>
                </c:pt>
                <c:pt idx="185">
                  <c:v>0.25013673655423885</c:v>
                </c:pt>
                <c:pt idx="190">
                  <c:v>0.26745670009115774</c:v>
                </c:pt>
                <c:pt idx="195">
                  <c:v>0.28869644484958978</c:v>
                </c:pt>
                <c:pt idx="200">
                  <c:v>0.27137648131267095</c:v>
                </c:pt>
                <c:pt idx="205">
                  <c:v>0.28468550592525071</c:v>
                </c:pt>
                <c:pt idx="210">
                  <c:v>0.2578851412944394</c:v>
                </c:pt>
                <c:pt idx="215">
                  <c:v>0.23427529626253416</c:v>
                </c:pt>
                <c:pt idx="220">
                  <c:v>0.22297174111212401</c:v>
                </c:pt>
                <c:pt idx="225">
                  <c:v>0.31239744758432086</c:v>
                </c:pt>
                <c:pt idx="230">
                  <c:v>0.24949863263445762</c:v>
                </c:pt>
                <c:pt idx="235">
                  <c:v>0.30218778486782133</c:v>
                </c:pt>
                <c:pt idx="240">
                  <c:v>0.28268003646308115</c:v>
                </c:pt>
                <c:pt idx="245">
                  <c:v>0.28085688240656337</c:v>
                </c:pt>
                <c:pt idx="250">
                  <c:v>0.34457611668185961</c:v>
                </c:pt>
                <c:pt idx="255">
                  <c:v>0.38669097538742025</c:v>
                </c:pt>
                <c:pt idx="260">
                  <c:v>0.37046490428441203</c:v>
                </c:pt>
                <c:pt idx="265">
                  <c:v>0.32698268003646308</c:v>
                </c:pt>
                <c:pt idx="270">
                  <c:v>0.39553327256153148</c:v>
                </c:pt>
                <c:pt idx="275">
                  <c:v>0.36681859617137647</c:v>
                </c:pt>
                <c:pt idx="280">
                  <c:v>0.3979945305378304</c:v>
                </c:pt>
                <c:pt idx="285">
                  <c:v>0.4710118505013674</c:v>
                </c:pt>
                <c:pt idx="290">
                  <c:v>0.47693710118505017</c:v>
                </c:pt>
                <c:pt idx="295">
                  <c:v>0.45341841385597081</c:v>
                </c:pt>
                <c:pt idx="300">
                  <c:v>0.43108477666362804</c:v>
                </c:pt>
                <c:pt idx="305">
                  <c:v>0.32242479489516862</c:v>
                </c:pt>
                <c:pt idx="310">
                  <c:v>0.28350045578851413</c:v>
                </c:pt>
                <c:pt idx="315">
                  <c:v>0.31212397447584322</c:v>
                </c:pt>
                <c:pt idx="320">
                  <c:v>0.26927985414767547</c:v>
                </c:pt>
                <c:pt idx="325">
                  <c:v>0.25761166818596176</c:v>
                </c:pt>
                <c:pt idx="330">
                  <c:v>0.25022789425706471</c:v>
                </c:pt>
                <c:pt idx="335">
                  <c:v>0.2536918869644485</c:v>
                </c:pt>
                <c:pt idx="340">
                  <c:v>0.21476754785779401</c:v>
                </c:pt>
                <c:pt idx="345">
                  <c:v>0.20036463081130354</c:v>
                </c:pt>
                <c:pt idx="350">
                  <c:v>0.21868732907930721</c:v>
                </c:pt>
                <c:pt idx="355">
                  <c:v>0.228714676390155</c:v>
                </c:pt>
                <c:pt idx="360">
                  <c:v>0.20309936189608022</c:v>
                </c:pt>
                <c:pt idx="365">
                  <c:v>0.18896991795806745</c:v>
                </c:pt>
                <c:pt idx="370">
                  <c:v>0.17711941659070191</c:v>
                </c:pt>
                <c:pt idx="375">
                  <c:v>0.19735642661804922</c:v>
                </c:pt>
                <c:pt idx="380">
                  <c:v>0.27228805834092984</c:v>
                </c:pt>
                <c:pt idx="385">
                  <c:v>0.25323609845031908</c:v>
                </c:pt>
                <c:pt idx="390">
                  <c:v>0.28094804010938929</c:v>
                </c:pt>
                <c:pt idx="395">
                  <c:v>0.18040109389243392</c:v>
                </c:pt>
                <c:pt idx="400">
                  <c:v>0.26973564266180494</c:v>
                </c:pt>
                <c:pt idx="405">
                  <c:v>0.21859617137648132</c:v>
                </c:pt>
                <c:pt idx="410">
                  <c:v>0.19799453053783045</c:v>
                </c:pt>
                <c:pt idx="415">
                  <c:v>0.23482224247948952</c:v>
                </c:pt>
                <c:pt idx="420">
                  <c:v>0.18541476754785777</c:v>
                </c:pt>
                <c:pt idx="425">
                  <c:v>0.22078395624430264</c:v>
                </c:pt>
                <c:pt idx="430">
                  <c:v>0.2656335460346399</c:v>
                </c:pt>
                <c:pt idx="435">
                  <c:v>0.29033728350045579</c:v>
                </c:pt>
                <c:pt idx="440">
                  <c:v>0.28605287146763902</c:v>
                </c:pt>
                <c:pt idx="445">
                  <c:v>0.26827711941659066</c:v>
                </c:pt>
                <c:pt idx="450">
                  <c:v>0.23135824977210576</c:v>
                </c:pt>
                <c:pt idx="455">
                  <c:v>0.21686417502278946</c:v>
                </c:pt>
                <c:pt idx="460">
                  <c:v>0.23582497721057427</c:v>
                </c:pt>
                <c:pt idx="465">
                  <c:v>0.24831358249772109</c:v>
                </c:pt>
                <c:pt idx="470">
                  <c:v>0.22488605287146765</c:v>
                </c:pt>
                <c:pt idx="475">
                  <c:v>0.24348222424794894</c:v>
                </c:pt>
                <c:pt idx="480">
                  <c:v>0.26308113035551506</c:v>
                </c:pt>
                <c:pt idx="485">
                  <c:v>0.28851412944393801</c:v>
                </c:pt>
                <c:pt idx="490">
                  <c:v>0.2936189608021878</c:v>
                </c:pt>
                <c:pt idx="495">
                  <c:v>0.30009115770282585</c:v>
                </c:pt>
                <c:pt idx="500">
                  <c:v>0.26034639927073833</c:v>
                </c:pt>
                <c:pt idx="505">
                  <c:v>0.25515041020966273</c:v>
                </c:pt>
                <c:pt idx="510">
                  <c:v>0.21540565177757523</c:v>
                </c:pt>
                <c:pt idx="515">
                  <c:v>0.28240656335460346</c:v>
                </c:pt>
                <c:pt idx="520">
                  <c:v>0.24986326344576115</c:v>
                </c:pt>
                <c:pt idx="525">
                  <c:v>0.24375569735642663</c:v>
                </c:pt>
                <c:pt idx="530">
                  <c:v>0.24457611668185963</c:v>
                </c:pt>
                <c:pt idx="535">
                  <c:v>0.28723792160437556</c:v>
                </c:pt>
                <c:pt idx="540">
                  <c:v>0.25205104831358249</c:v>
                </c:pt>
                <c:pt idx="545">
                  <c:v>0.2429352780309936</c:v>
                </c:pt>
                <c:pt idx="550">
                  <c:v>0.24494074749316316</c:v>
                </c:pt>
                <c:pt idx="555">
                  <c:v>0.27711941659070188</c:v>
                </c:pt>
                <c:pt idx="560">
                  <c:v>0.24813126709206929</c:v>
                </c:pt>
                <c:pt idx="565">
                  <c:v>0.26545123062898818</c:v>
                </c:pt>
                <c:pt idx="570">
                  <c:v>0.27265268915223334</c:v>
                </c:pt>
                <c:pt idx="575">
                  <c:v>0.26189608021877853</c:v>
                </c:pt>
                <c:pt idx="580">
                  <c:v>0.2675478577939836</c:v>
                </c:pt>
                <c:pt idx="585">
                  <c:v>0.33026435733819504</c:v>
                </c:pt>
                <c:pt idx="590">
                  <c:v>0.31750227894257066</c:v>
                </c:pt>
                <c:pt idx="595">
                  <c:v>0.36791248860528719</c:v>
                </c:pt>
                <c:pt idx="600">
                  <c:v>0.45259799453053784</c:v>
                </c:pt>
                <c:pt idx="605">
                  <c:v>0.45451230628988143</c:v>
                </c:pt>
                <c:pt idx="610">
                  <c:v>0.45387420237010029</c:v>
                </c:pt>
                <c:pt idx="615">
                  <c:v>0.37885141294439384</c:v>
                </c:pt>
                <c:pt idx="620">
                  <c:v>0.27511394712853232</c:v>
                </c:pt>
                <c:pt idx="625">
                  <c:v>0.22670920692798541</c:v>
                </c:pt>
                <c:pt idx="630">
                  <c:v>0.22907930720145853</c:v>
                </c:pt>
                <c:pt idx="635">
                  <c:v>0.2894257064721969</c:v>
                </c:pt>
                <c:pt idx="640">
                  <c:v>0.31504102096627162</c:v>
                </c:pt>
                <c:pt idx="645">
                  <c:v>0.32206016408386506</c:v>
                </c:pt>
                <c:pt idx="650">
                  <c:v>0.28969917958067454</c:v>
                </c:pt>
                <c:pt idx="655">
                  <c:v>0.34785779398359162</c:v>
                </c:pt>
                <c:pt idx="660">
                  <c:v>0.31950774840474022</c:v>
                </c:pt>
                <c:pt idx="665">
                  <c:v>0.27930720145852328</c:v>
                </c:pt>
                <c:pt idx="670">
                  <c:v>0.24010938924339106</c:v>
                </c:pt>
                <c:pt idx="675">
                  <c:v>0.25879671832269829</c:v>
                </c:pt>
                <c:pt idx="680">
                  <c:v>0.22525068368277118</c:v>
                </c:pt>
                <c:pt idx="685">
                  <c:v>0.25742935278030993</c:v>
                </c:pt>
                <c:pt idx="690">
                  <c:v>0.2845943482224248</c:v>
                </c:pt>
                <c:pt idx="695">
                  <c:v>0.27146763901549675</c:v>
                </c:pt>
                <c:pt idx="700">
                  <c:v>0.27584320875113943</c:v>
                </c:pt>
                <c:pt idx="705">
                  <c:v>0.25979945305378305</c:v>
                </c:pt>
                <c:pt idx="710">
                  <c:v>0.20227894257064721</c:v>
                </c:pt>
                <c:pt idx="715">
                  <c:v>0.24731084776663628</c:v>
                </c:pt>
                <c:pt idx="720">
                  <c:v>0.25815861440291704</c:v>
                </c:pt>
                <c:pt idx="725">
                  <c:v>0.25815861440291704</c:v>
                </c:pt>
                <c:pt idx="730">
                  <c:v>0.27420237010027348</c:v>
                </c:pt>
                <c:pt idx="735">
                  <c:v>0.26937101185050139</c:v>
                </c:pt>
                <c:pt idx="740">
                  <c:v>0.29088422971741112</c:v>
                </c:pt>
                <c:pt idx="745">
                  <c:v>0.29562443026435731</c:v>
                </c:pt>
                <c:pt idx="750">
                  <c:v>0.26563354603463996</c:v>
                </c:pt>
                <c:pt idx="755">
                  <c:v>0.24840474020054693</c:v>
                </c:pt>
                <c:pt idx="760">
                  <c:v>0.25041020966271654</c:v>
                </c:pt>
                <c:pt idx="765">
                  <c:v>0.25560619872379214</c:v>
                </c:pt>
                <c:pt idx="770">
                  <c:v>0.2480401093892434</c:v>
                </c:pt>
                <c:pt idx="775">
                  <c:v>0.2823154056517776</c:v>
                </c:pt>
                <c:pt idx="780">
                  <c:v>0.27538742023701002</c:v>
                </c:pt>
                <c:pt idx="785">
                  <c:v>0.28176845943482226</c:v>
                </c:pt>
                <c:pt idx="790">
                  <c:v>0.20665451230628989</c:v>
                </c:pt>
                <c:pt idx="795">
                  <c:v>0.20100273473108482</c:v>
                </c:pt>
                <c:pt idx="800">
                  <c:v>0.19471285323609844</c:v>
                </c:pt>
                <c:pt idx="805">
                  <c:v>0.14949863263445759</c:v>
                </c:pt>
                <c:pt idx="810">
                  <c:v>0.21485870556061987</c:v>
                </c:pt>
                <c:pt idx="815">
                  <c:v>0.21695533272561535</c:v>
                </c:pt>
                <c:pt idx="820">
                  <c:v>0.20492251595259797</c:v>
                </c:pt>
                <c:pt idx="825">
                  <c:v>0.24156791248860529</c:v>
                </c:pt>
                <c:pt idx="830">
                  <c:v>0.19061075660893345</c:v>
                </c:pt>
                <c:pt idx="835">
                  <c:v>0.24193254329990882</c:v>
                </c:pt>
                <c:pt idx="840">
                  <c:v>0.25569735642661806</c:v>
                </c:pt>
                <c:pt idx="845">
                  <c:v>0.20929808568824065</c:v>
                </c:pt>
                <c:pt idx="850">
                  <c:v>0.21212397447584319</c:v>
                </c:pt>
                <c:pt idx="855">
                  <c:v>0.24257064721969002</c:v>
                </c:pt>
                <c:pt idx="860">
                  <c:v>0.17639015496809479</c:v>
                </c:pt>
                <c:pt idx="865">
                  <c:v>0.21112123974475844</c:v>
                </c:pt>
                <c:pt idx="870">
                  <c:v>0.19434822242479491</c:v>
                </c:pt>
                <c:pt idx="875">
                  <c:v>0.20227894257064721</c:v>
                </c:pt>
                <c:pt idx="880">
                  <c:v>0.18486782133090246</c:v>
                </c:pt>
                <c:pt idx="885">
                  <c:v>0.24457611668185963</c:v>
                </c:pt>
                <c:pt idx="890">
                  <c:v>0.21431175934366453</c:v>
                </c:pt>
                <c:pt idx="895">
                  <c:v>0.1910665451230629</c:v>
                </c:pt>
                <c:pt idx="900">
                  <c:v>0.25633546034639931</c:v>
                </c:pt>
                <c:pt idx="905">
                  <c:v>0.24758432087511392</c:v>
                </c:pt>
                <c:pt idx="910">
                  <c:v>0.24758432087511392</c:v>
                </c:pt>
                <c:pt idx="915">
                  <c:v>0.24649042844120322</c:v>
                </c:pt>
                <c:pt idx="920">
                  <c:v>0.25086599817684591</c:v>
                </c:pt>
                <c:pt idx="925">
                  <c:v>0.23828623518687331</c:v>
                </c:pt>
                <c:pt idx="930">
                  <c:v>0.28368277119416591</c:v>
                </c:pt>
                <c:pt idx="935">
                  <c:v>0.17793983591613491</c:v>
                </c:pt>
                <c:pt idx="940">
                  <c:v>0.14430264357338193</c:v>
                </c:pt>
                <c:pt idx="945">
                  <c:v>0.15569735642661803</c:v>
                </c:pt>
                <c:pt idx="950">
                  <c:v>0.16198723792160438</c:v>
                </c:pt>
                <c:pt idx="955">
                  <c:v>0.17848678213309024</c:v>
                </c:pt>
                <c:pt idx="960">
                  <c:v>0.16636280765724704</c:v>
                </c:pt>
                <c:pt idx="965">
                  <c:v>0.18924339106654514</c:v>
                </c:pt>
                <c:pt idx="970">
                  <c:v>0.20328167730173199</c:v>
                </c:pt>
                <c:pt idx="975">
                  <c:v>0.23947128532360984</c:v>
                </c:pt>
                <c:pt idx="980">
                  <c:v>0.19972652689152232</c:v>
                </c:pt>
                <c:pt idx="985">
                  <c:v>0.19571558796718319</c:v>
                </c:pt>
                <c:pt idx="990">
                  <c:v>0.16371923427529628</c:v>
                </c:pt>
                <c:pt idx="995">
                  <c:v>0.16563354603463992</c:v>
                </c:pt>
                <c:pt idx="1000">
                  <c:v>0.16262534184138561</c:v>
                </c:pt>
                <c:pt idx="1005">
                  <c:v>0.15870556061987237</c:v>
                </c:pt>
                <c:pt idx="1010">
                  <c:v>0.14630811303555152</c:v>
                </c:pt>
                <c:pt idx="1015">
                  <c:v>0.19006381039197812</c:v>
                </c:pt>
                <c:pt idx="1020">
                  <c:v>0.20811303555150412</c:v>
                </c:pt>
                <c:pt idx="1025">
                  <c:v>0.13099361896080219</c:v>
                </c:pt>
                <c:pt idx="1030">
                  <c:v>0.15013673655423884</c:v>
                </c:pt>
                <c:pt idx="1035">
                  <c:v>0.17812215132178669</c:v>
                </c:pt>
                <c:pt idx="1040">
                  <c:v>0.16572470373746581</c:v>
                </c:pt>
                <c:pt idx="1045">
                  <c:v>0.16326344576116683</c:v>
                </c:pt>
                <c:pt idx="1050">
                  <c:v>0.19562443026435733</c:v>
                </c:pt>
                <c:pt idx="1055">
                  <c:v>0.20929808568824065</c:v>
                </c:pt>
                <c:pt idx="1060">
                  <c:v>0.19261622607110301</c:v>
                </c:pt>
                <c:pt idx="1065">
                  <c:v>0.21695533272561535</c:v>
                </c:pt>
                <c:pt idx="1070">
                  <c:v>0.19252506836827715</c:v>
                </c:pt>
                <c:pt idx="1075">
                  <c:v>0.14840474020054695</c:v>
                </c:pt>
                <c:pt idx="1080">
                  <c:v>0.20692798541476756</c:v>
                </c:pt>
                <c:pt idx="1085">
                  <c:v>0.18003646308113036</c:v>
                </c:pt>
                <c:pt idx="1090">
                  <c:v>0.20692798541476756</c:v>
                </c:pt>
                <c:pt idx="1095">
                  <c:v>0.2074749316317229</c:v>
                </c:pt>
                <c:pt idx="1100">
                  <c:v>0.20765724703737468</c:v>
                </c:pt>
                <c:pt idx="1105">
                  <c:v>0.17547857793983593</c:v>
                </c:pt>
                <c:pt idx="1110">
                  <c:v>0.15132178669097537</c:v>
                </c:pt>
                <c:pt idx="1115">
                  <c:v>0.1641750227894257</c:v>
                </c:pt>
                <c:pt idx="1120">
                  <c:v>0.22989972652689153</c:v>
                </c:pt>
                <c:pt idx="1125">
                  <c:v>0.17192342752962625</c:v>
                </c:pt>
                <c:pt idx="1130">
                  <c:v>0.17602552415679124</c:v>
                </c:pt>
                <c:pt idx="1135">
                  <c:v>0.14849589790337284</c:v>
                </c:pt>
                <c:pt idx="1140">
                  <c:v>0.18176845943482223</c:v>
                </c:pt>
                <c:pt idx="1145">
                  <c:v>0.20647219690063809</c:v>
                </c:pt>
                <c:pt idx="1150">
                  <c:v>0.16900638103919782</c:v>
                </c:pt>
                <c:pt idx="1155">
                  <c:v>0.17411121239744759</c:v>
                </c:pt>
                <c:pt idx="1160">
                  <c:v>0.20938924339106654</c:v>
                </c:pt>
                <c:pt idx="1165">
                  <c:v>0.19653600729261622</c:v>
                </c:pt>
                <c:pt idx="1170">
                  <c:v>0.18778486782133089</c:v>
                </c:pt>
                <c:pt idx="1175">
                  <c:v>0.20109389243391065</c:v>
                </c:pt>
                <c:pt idx="1180">
                  <c:v>0.24320875113947124</c:v>
                </c:pt>
                <c:pt idx="1185">
                  <c:v>0.24184138559708296</c:v>
                </c:pt>
                <c:pt idx="1190">
                  <c:v>0.20647219690063809</c:v>
                </c:pt>
                <c:pt idx="1195">
                  <c:v>0.2112123974475843</c:v>
                </c:pt>
                <c:pt idx="1200">
                  <c:v>0.23509571558796721</c:v>
                </c:pt>
                <c:pt idx="1205">
                  <c:v>0.21577028258887881</c:v>
                </c:pt>
                <c:pt idx="1210">
                  <c:v>0.19024612579762989</c:v>
                </c:pt>
                <c:pt idx="1215">
                  <c:v>0.23874202370100273</c:v>
                </c:pt>
                <c:pt idx="1220">
                  <c:v>0.21185050136736555</c:v>
                </c:pt>
                <c:pt idx="1225">
                  <c:v>0.24503190519598905</c:v>
                </c:pt>
                <c:pt idx="1230">
                  <c:v>0.23099361896080217</c:v>
                </c:pt>
                <c:pt idx="1235">
                  <c:v>0.24357338195077483</c:v>
                </c:pt>
                <c:pt idx="1240">
                  <c:v>0.25515041020966278</c:v>
                </c:pt>
                <c:pt idx="1245">
                  <c:v>0.19453053783044666</c:v>
                </c:pt>
                <c:pt idx="1250">
                  <c:v>0.21649954421148587</c:v>
                </c:pt>
                <c:pt idx="1255">
                  <c:v>0.25843208751139474</c:v>
                </c:pt>
                <c:pt idx="1260">
                  <c:v>0.28122151321786693</c:v>
                </c:pt>
                <c:pt idx="1265">
                  <c:v>0.24366453965360074</c:v>
                </c:pt>
                <c:pt idx="1270">
                  <c:v>0.26946216955332725</c:v>
                </c:pt>
                <c:pt idx="1275">
                  <c:v>0.25642661804922517</c:v>
                </c:pt>
                <c:pt idx="1280">
                  <c:v>0.31896080218778489</c:v>
                </c:pt>
                <c:pt idx="1285">
                  <c:v>0.25587967183226984</c:v>
                </c:pt>
                <c:pt idx="1290">
                  <c:v>0.25387420237010028</c:v>
                </c:pt>
                <c:pt idx="1295">
                  <c:v>0.26189608021877853</c:v>
                </c:pt>
                <c:pt idx="1300">
                  <c:v>0.27593436645396541</c:v>
                </c:pt>
                <c:pt idx="1305">
                  <c:v>0.28659981768459436</c:v>
                </c:pt>
                <c:pt idx="1310">
                  <c:v>0.30182315405651783</c:v>
                </c:pt>
                <c:pt idx="1315">
                  <c:v>0.24913400182315404</c:v>
                </c:pt>
                <c:pt idx="1320">
                  <c:v>0.3319051959890611</c:v>
                </c:pt>
                <c:pt idx="1325">
                  <c:v>0.25241567912488605</c:v>
                </c:pt>
                <c:pt idx="1330">
                  <c:v>0.2514129443938013</c:v>
                </c:pt>
                <c:pt idx="1335">
                  <c:v>0.20246125797629899</c:v>
                </c:pt>
                <c:pt idx="1340">
                  <c:v>0.23099361896080223</c:v>
                </c:pt>
                <c:pt idx="1345">
                  <c:v>0.26599817684594351</c:v>
                </c:pt>
                <c:pt idx="1350">
                  <c:v>0.24594348222424794</c:v>
                </c:pt>
                <c:pt idx="1355">
                  <c:v>0.32880583409298081</c:v>
                </c:pt>
                <c:pt idx="1360">
                  <c:v>0.25952597994530535</c:v>
                </c:pt>
                <c:pt idx="1365">
                  <c:v>0.25542388331814037</c:v>
                </c:pt>
                <c:pt idx="1370">
                  <c:v>0.22898814949863264</c:v>
                </c:pt>
                <c:pt idx="1375">
                  <c:v>0.2276207839562443</c:v>
                </c:pt>
                <c:pt idx="1380">
                  <c:v>0.21640838650865998</c:v>
                </c:pt>
                <c:pt idx="1385">
                  <c:v>0.22187784867821331</c:v>
                </c:pt>
                <c:pt idx="1390">
                  <c:v>0.24758432087511392</c:v>
                </c:pt>
                <c:pt idx="1395">
                  <c:v>0.23463992707383774</c:v>
                </c:pt>
                <c:pt idx="1400">
                  <c:v>0.21185050136736555</c:v>
                </c:pt>
                <c:pt idx="1405">
                  <c:v>0.21504102096627165</c:v>
                </c:pt>
                <c:pt idx="1410">
                  <c:v>0.19197812215132179</c:v>
                </c:pt>
                <c:pt idx="1415">
                  <c:v>0.15287146763901549</c:v>
                </c:pt>
                <c:pt idx="1420">
                  <c:v>0.2160437556973564</c:v>
                </c:pt>
                <c:pt idx="1425">
                  <c:v>0.16973564266180491</c:v>
                </c:pt>
                <c:pt idx="1430">
                  <c:v>0.1536007292616226</c:v>
                </c:pt>
                <c:pt idx="1435">
                  <c:v>0.21950774840474022</c:v>
                </c:pt>
                <c:pt idx="1440">
                  <c:v>0.25788514129443935</c:v>
                </c:pt>
                <c:pt idx="1445">
                  <c:v>0.23910665451230631</c:v>
                </c:pt>
                <c:pt idx="1450">
                  <c:v>0.1391066545123063</c:v>
                </c:pt>
                <c:pt idx="1455">
                  <c:v>0.31349134001823159</c:v>
                </c:pt>
                <c:pt idx="1460">
                  <c:v>0.35979945305378308</c:v>
                </c:pt>
                <c:pt idx="1465">
                  <c:v>0.38623518687329084</c:v>
                </c:pt>
                <c:pt idx="1470">
                  <c:v>0.36845943482224247</c:v>
                </c:pt>
                <c:pt idx="1475">
                  <c:v>0.3177757520510483</c:v>
                </c:pt>
                <c:pt idx="1480">
                  <c:v>0.34649042844120326</c:v>
                </c:pt>
                <c:pt idx="1485">
                  <c:v>0.35897903372835005</c:v>
                </c:pt>
                <c:pt idx="1490">
                  <c:v>0.35916134913400188</c:v>
                </c:pt>
                <c:pt idx="1495">
                  <c:v>0.41422060164083863</c:v>
                </c:pt>
                <c:pt idx="1500">
                  <c:v>0.41130355515041017</c:v>
                </c:pt>
                <c:pt idx="1505">
                  <c:v>0.40337283500455784</c:v>
                </c:pt>
                <c:pt idx="1510">
                  <c:v>0.42935278030993623</c:v>
                </c:pt>
                <c:pt idx="1515">
                  <c:v>0.41759343664539655</c:v>
                </c:pt>
                <c:pt idx="1520">
                  <c:v>0.43081130355515035</c:v>
                </c:pt>
                <c:pt idx="1525">
                  <c:v>0.4079307201458523</c:v>
                </c:pt>
                <c:pt idx="1530">
                  <c:v>0.41950774840474025</c:v>
                </c:pt>
                <c:pt idx="1535">
                  <c:v>0.44867821330902463</c:v>
                </c:pt>
                <c:pt idx="1540">
                  <c:v>0.43482224247948953</c:v>
                </c:pt>
                <c:pt idx="1545">
                  <c:v>0.42898814949863262</c:v>
                </c:pt>
                <c:pt idx="1550">
                  <c:v>0.4549680948040109</c:v>
                </c:pt>
                <c:pt idx="1555">
                  <c:v>0.46453965360072924</c:v>
                </c:pt>
                <c:pt idx="1560">
                  <c:v>0.47046490428441201</c:v>
                </c:pt>
                <c:pt idx="1565">
                  <c:v>0.4285323609845032</c:v>
                </c:pt>
                <c:pt idx="1570">
                  <c:v>0.43618960802187789</c:v>
                </c:pt>
                <c:pt idx="1575">
                  <c:v>0.44557885141294429</c:v>
                </c:pt>
                <c:pt idx="1580">
                  <c:v>0.4616226071103009</c:v>
                </c:pt>
                <c:pt idx="1585">
                  <c:v>0.48195077484047405</c:v>
                </c:pt>
                <c:pt idx="1590">
                  <c:v>0.3547857793983592</c:v>
                </c:pt>
                <c:pt idx="1595">
                  <c:v>0.35633546034639924</c:v>
                </c:pt>
                <c:pt idx="1600">
                  <c:v>0.39945305378304463</c:v>
                </c:pt>
                <c:pt idx="1605">
                  <c:v>0.38450319051959891</c:v>
                </c:pt>
                <c:pt idx="1610">
                  <c:v>0.32643573381950775</c:v>
                </c:pt>
                <c:pt idx="1615">
                  <c:v>0.29626253418413862</c:v>
                </c:pt>
                <c:pt idx="1620">
                  <c:v>0.33181403828623524</c:v>
                </c:pt>
                <c:pt idx="1625">
                  <c:v>0.29708295350957153</c:v>
                </c:pt>
                <c:pt idx="1630">
                  <c:v>0.32625341841385602</c:v>
                </c:pt>
                <c:pt idx="1635">
                  <c:v>0.36599817684594349</c:v>
                </c:pt>
                <c:pt idx="1640">
                  <c:v>0.34120328167730174</c:v>
                </c:pt>
                <c:pt idx="1645">
                  <c:v>0.35715587967183227</c:v>
                </c:pt>
                <c:pt idx="1650">
                  <c:v>0.36927985414767545</c:v>
                </c:pt>
                <c:pt idx="1655">
                  <c:v>0.29234275296262535</c:v>
                </c:pt>
                <c:pt idx="1660">
                  <c:v>0.34822242479489512</c:v>
                </c:pt>
                <c:pt idx="1665">
                  <c:v>0.31586144029170465</c:v>
                </c:pt>
                <c:pt idx="1670">
                  <c:v>0.26226071103008203</c:v>
                </c:pt>
                <c:pt idx="1675">
                  <c:v>0.33682771194165906</c:v>
                </c:pt>
                <c:pt idx="1680">
                  <c:v>0.34576116681859614</c:v>
                </c:pt>
                <c:pt idx="1685">
                  <c:v>0.35241567912488608</c:v>
                </c:pt>
                <c:pt idx="1690">
                  <c:v>0.3415679124886053</c:v>
                </c:pt>
                <c:pt idx="1695">
                  <c:v>0.343482224247949</c:v>
                </c:pt>
                <c:pt idx="1700">
                  <c:v>0.38058340929808565</c:v>
                </c:pt>
                <c:pt idx="1705">
                  <c:v>0.34548769371011845</c:v>
                </c:pt>
                <c:pt idx="1710">
                  <c:v>0.30865998176845949</c:v>
                </c:pt>
                <c:pt idx="1715">
                  <c:v>0.34767547857793979</c:v>
                </c:pt>
                <c:pt idx="1720">
                  <c:v>0.35059252506836824</c:v>
                </c:pt>
                <c:pt idx="1725">
                  <c:v>0.3535095715587967</c:v>
                </c:pt>
                <c:pt idx="1730">
                  <c:v>0.3148587055606199</c:v>
                </c:pt>
                <c:pt idx="1735">
                  <c:v>0.33135824977210576</c:v>
                </c:pt>
                <c:pt idx="1740">
                  <c:v>0.32306289881494987</c:v>
                </c:pt>
                <c:pt idx="1745">
                  <c:v>0.34530537830446673</c:v>
                </c:pt>
                <c:pt idx="1750">
                  <c:v>0.33792160437556978</c:v>
                </c:pt>
                <c:pt idx="1755">
                  <c:v>0.25414767547857797</c:v>
                </c:pt>
                <c:pt idx="1760">
                  <c:v>0.25360072926162258</c:v>
                </c:pt>
                <c:pt idx="1765">
                  <c:v>0.27766636280765722</c:v>
                </c:pt>
                <c:pt idx="1770">
                  <c:v>0.36663628076572474</c:v>
                </c:pt>
                <c:pt idx="1775">
                  <c:v>0.35469462169553329</c:v>
                </c:pt>
                <c:pt idx="1780">
                  <c:v>0.37493163172288063</c:v>
                </c:pt>
                <c:pt idx="1785">
                  <c:v>0.36681859617137647</c:v>
                </c:pt>
                <c:pt idx="1790">
                  <c:v>0.37812215132178673</c:v>
                </c:pt>
                <c:pt idx="1795">
                  <c:v>0.43263445761166819</c:v>
                </c:pt>
                <c:pt idx="1800">
                  <c:v>0.45113947128532361</c:v>
                </c:pt>
                <c:pt idx="1805">
                  <c:v>0.44758432087511391</c:v>
                </c:pt>
                <c:pt idx="1810">
                  <c:v>0.43536918869644492</c:v>
                </c:pt>
                <c:pt idx="1815">
                  <c:v>0.46645396536007294</c:v>
                </c:pt>
                <c:pt idx="1820">
                  <c:v>0.43701002734731087</c:v>
                </c:pt>
                <c:pt idx="1825">
                  <c:v>0.45897903372835003</c:v>
                </c:pt>
                <c:pt idx="1830">
                  <c:v>0.45660893345487691</c:v>
                </c:pt>
                <c:pt idx="1835">
                  <c:v>0.45916134913400181</c:v>
                </c:pt>
                <c:pt idx="1840">
                  <c:v>0.39817684594348224</c:v>
                </c:pt>
                <c:pt idx="1845">
                  <c:v>0.43190519598906107</c:v>
                </c:pt>
                <c:pt idx="1850">
                  <c:v>0.42716499544211484</c:v>
                </c:pt>
                <c:pt idx="1855">
                  <c:v>0.45587967183226985</c:v>
                </c:pt>
                <c:pt idx="1860">
                  <c:v>0.46937101185050134</c:v>
                </c:pt>
                <c:pt idx="1865">
                  <c:v>0.42479489516864177</c:v>
                </c:pt>
                <c:pt idx="1870">
                  <c:v>0.43299908842297175</c:v>
                </c:pt>
                <c:pt idx="1875">
                  <c:v>0.47821330902461262</c:v>
                </c:pt>
                <c:pt idx="1880">
                  <c:v>0.40300820419325428</c:v>
                </c:pt>
                <c:pt idx="1885">
                  <c:v>0.44047402005469466</c:v>
                </c:pt>
                <c:pt idx="1890">
                  <c:v>0.40136736554238828</c:v>
                </c:pt>
                <c:pt idx="1895">
                  <c:v>0.46627164995442111</c:v>
                </c:pt>
                <c:pt idx="1900">
                  <c:v>0.43062898814949857</c:v>
                </c:pt>
                <c:pt idx="1905">
                  <c:v>0.43892433910665452</c:v>
                </c:pt>
                <c:pt idx="1910">
                  <c:v>0.40510483135824976</c:v>
                </c:pt>
                <c:pt idx="1915">
                  <c:v>0.44430264357338195</c:v>
                </c:pt>
                <c:pt idx="1920">
                  <c:v>0.4510483135824977</c:v>
                </c:pt>
                <c:pt idx="1925">
                  <c:v>0.43536918869644481</c:v>
                </c:pt>
                <c:pt idx="1930">
                  <c:v>0.46663628076572472</c:v>
                </c:pt>
                <c:pt idx="1935">
                  <c:v>0.45432999088422965</c:v>
                </c:pt>
                <c:pt idx="1940">
                  <c:v>0.45697356426618052</c:v>
                </c:pt>
                <c:pt idx="1945">
                  <c:v>0.4768459434822242</c:v>
                </c:pt>
                <c:pt idx="1950">
                  <c:v>0.43208751139471291</c:v>
                </c:pt>
                <c:pt idx="1955">
                  <c:v>0.42461257976298999</c:v>
                </c:pt>
                <c:pt idx="1960">
                  <c:v>0.48422971741112131</c:v>
                </c:pt>
                <c:pt idx="1965">
                  <c:v>0.4298085688240656</c:v>
                </c:pt>
                <c:pt idx="1970">
                  <c:v>0.49143117593436647</c:v>
                </c:pt>
                <c:pt idx="1975">
                  <c:v>0.46736554238833178</c:v>
                </c:pt>
                <c:pt idx="1980">
                  <c:v>0.47803099361896084</c:v>
                </c:pt>
                <c:pt idx="1985">
                  <c:v>0.46308113035551501</c:v>
                </c:pt>
                <c:pt idx="1990">
                  <c:v>0.48085688240656338</c:v>
                </c:pt>
                <c:pt idx="1995">
                  <c:v>0.46508659981768458</c:v>
                </c:pt>
                <c:pt idx="2000">
                  <c:v>0.48760255241567912</c:v>
                </c:pt>
                <c:pt idx="2005">
                  <c:v>0.52552415679124886</c:v>
                </c:pt>
                <c:pt idx="2010">
                  <c:v>0.56016408386508654</c:v>
                </c:pt>
                <c:pt idx="2015">
                  <c:v>0.51112123974475843</c:v>
                </c:pt>
                <c:pt idx="2020">
                  <c:v>0.48769371011850504</c:v>
                </c:pt>
                <c:pt idx="2025">
                  <c:v>0.39361896080218772</c:v>
                </c:pt>
                <c:pt idx="2030">
                  <c:v>0.38605287146763906</c:v>
                </c:pt>
                <c:pt idx="2035">
                  <c:v>0.38824065633546034</c:v>
                </c:pt>
                <c:pt idx="2040">
                  <c:v>0.44986326344576122</c:v>
                </c:pt>
                <c:pt idx="2045">
                  <c:v>0.45597082953509566</c:v>
                </c:pt>
                <c:pt idx="2050">
                  <c:v>0.45624430264357335</c:v>
                </c:pt>
                <c:pt idx="2055">
                  <c:v>0.46180492251595257</c:v>
                </c:pt>
                <c:pt idx="2060">
                  <c:v>0.50355515041020971</c:v>
                </c:pt>
                <c:pt idx="2065">
                  <c:v>0.46153144940747487</c:v>
                </c:pt>
                <c:pt idx="2070">
                  <c:v>0.46900638103919778</c:v>
                </c:pt>
                <c:pt idx="2075">
                  <c:v>0.47283500455788519</c:v>
                </c:pt>
                <c:pt idx="2080">
                  <c:v>0.53208751139471278</c:v>
                </c:pt>
                <c:pt idx="2085">
                  <c:v>0.51257976298997254</c:v>
                </c:pt>
                <c:pt idx="2090">
                  <c:v>0.49790337283500463</c:v>
                </c:pt>
                <c:pt idx="2095">
                  <c:v>0.49881494986326347</c:v>
                </c:pt>
                <c:pt idx="2100">
                  <c:v>0.49653600729261627</c:v>
                </c:pt>
                <c:pt idx="2105">
                  <c:v>0.47310847766636277</c:v>
                </c:pt>
                <c:pt idx="2110">
                  <c:v>0.44293527803099353</c:v>
                </c:pt>
                <c:pt idx="2115">
                  <c:v>0.46827711941659073</c:v>
                </c:pt>
                <c:pt idx="2120">
                  <c:v>0.44439380127620787</c:v>
                </c:pt>
                <c:pt idx="2125">
                  <c:v>0.45095715587967183</c:v>
                </c:pt>
                <c:pt idx="2130">
                  <c:v>0.42342752962625341</c:v>
                </c:pt>
                <c:pt idx="2135">
                  <c:v>0.52206016408386513</c:v>
                </c:pt>
                <c:pt idx="2140">
                  <c:v>0.46608933454876944</c:v>
                </c:pt>
                <c:pt idx="2145">
                  <c:v>0.47237921604375571</c:v>
                </c:pt>
                <c:pt idx="2150">
                  <c:v>0.46052871467639023</c:v>
                </c:pt>
                <c:pt idx="2155">
                  <c:v>0.43637192342752956</c:v>
                </c:pt>
                <c:pt idx="2160">
                  <c:v>0.48605287146763898</c:v>
                </c:pt>
                <c:pt idx="2165">
                  <c:v>0.49708295350957155</c:v>
                </c:pt>
                <c:pt idx="2170">
                  <c:v>0.48833181403828618</c:v>
                </c:pt>
                <c:pt idx="2175">
                  <c:v>0.50273473108477673</c:v>
                </c:pt>
                <c:pt idx="2180">
                  <c:v>0.4978122151321786</c:v>
                </c:pt>
                <c:pt idx="2185">
                  <c:v>0.46171376481312676</c:v>
                </c:pt>
                <c:pt idx="2190">
                  <c:v>0.46800364630811303</c:v>
                </c:pt>
                <c:pt idx="2195">
                  <c:v>0.48541476754785784</c:v>
                </c:pt>
                <c:pt idx="2200">
                  <c:v>0.49872379216043755</c:v>
                </c:pt>
                <c:pt idx="2205">
                  <c:v>0.38204193254329988</c:v>
                </c:pt>
                <c:pt idx="2210">
                  <c:v>0.42051048313582501</c:v>
                </c:pt>
                <c:pt idx="2215">
                  <c:v>0.46982680036463076</c:v>
                </c:pt>
                <c:pt idx="2220">
                  <c:v>0.44156791248860527</c:v>
                </c:pt>
                <c:pt idx="2225">
                  <c:v>0.46344576116681857</c:v>
                </c:pt>
                <c:pt idx="2230">
                  <c:v>0.46444849589790332</c:v>
                </c:pt>
                <c:pt idx="2235">
                  <c:v>0.45788514129443936</c:v>
                </c:pt>
                <c:pt idx="2240">
                  <c:v>0.43947128532360979</c:v>
                </c:pt>
                <c:pt idx="2245">
                  <c:v>0.40711030082041927</c:v>
                </c:pt>
                <c:pt idx="2250">
                  <c:v>0.42041932543299909</c:v>
                </c:pt>
                <c:pt idx="2255">
                  <c:v>0.39279854147675469</c:v>
                </c:pt>
                <c:pt idx="2260">
                  <c:v>0.44931631722880583</c:v>
                </c:pt>
                <c:pt idx="2265">
                  <c:v>0.43728350045578851</c:v>
                </c:pt>
                <c:pt idx="2270">
                  <c:v>0.40729261622607105</c:v>
                </c:pt>
                <c:pt idx="2275">
                  <c:v>0.39443938012762081</c:v>
                </c:pt>
                <c:pt idx="2280">
                  <c:v>0.42260711030082038</c:v>
                </c:pt>
                <c:pt idx="2285">
                  <c:v>0.43044667274384685</c:v>
                </c:pt>
                <c:pt idx="2290">
                  <c:v>0.4764813126709207</c:v>
                </c:pt>
                <c:pt idx="2295">
                  <c:v>0.47711941659070189</c:v>
                </c:pt>
                <c:pt idx="2300">
                  <c:v>0.4497721057429353</c:v>
                </c:pt>
                <c:pt idx="2305">
                  <c:v>0.48094804010938919</c:v>
                </c:pt>
                <c:pt idx="2310">
                  <c:v>0.48906107566089341</c:v>
                </c:pt>
                <c:pt idx="2315">
                  <c:v>0.46590701914311755</c:v>
                </c:pt>
                <c:pt idx="2320">
                  <c:v>0.38030993618960796</c:v>
                </c:pt>
                <c:pt idx="2325">
                  <c:v>0.42087511394712857</c:v>
                </c:pt>
                <c:pt idx="2330">
                  <c:v>0.45515041020966274</c:v>
                </c:pt>
                <c:pt idx="2335">
                  <c:v>0.4577939835916135</c:v>
                </c:pt>
                <c:pt idx="2340">
                  <c:v>0.46499544211485871</c:v>
                </c:pt>
                <c:pt idx="2345">
                  <c:v>0.42470373746581586</c:v>
                </c:pt>
                <c:pt idx="2350">
                  <c:v>0.4224247948951686</c:v>
                </c:pt>
                <c:pt idx="2355">
                  <c:v>0.43463992707383775</c:v>
                </c:pt>
                <c:pt idx="2360">
                  <c:v>0.55524156791248858</c:v>
                </c:pt>
                <c:pt idx="2365">
                  <c:v>0.53090246125797624</c:v>
                </c:pt>
                <c:pt idx="2370">
                  <c:v>0.46344576116681857</c:v>
                </c:pt>
                <c:pt idx="2375">
                  <c:v>0.47730173199635378</c:v>
                </c:pt>
                <c:pt idx="2380">
                  <c:v>0.43345487693710111</c:v>
                </c:pt>
                <c:pt idx="2385">
                  <c:v>0.43801276207839568</c:v>
                </c:pt>
                <c:pt idx="2390">
                  <c:v>0.40993618960802192</c:v>
                </c:pt>
                <c:pt idx="2395">
                  <c:v>0.44430264357338201</c:v>
                </c:pt>
                <c:pt idx="2400">
                  <c:v>0.42251595259799457</c:v>
                </c:pt>
                <c:pt idx="2405">
                  <c:v>0.42041932543299909</c:v>
                </c:pt>
                <c:pt idx="2410">
                  <c:v>0.39434822242479489</c:v>
                </c:pt>
                <c:pt idx="2415">
                  <c:v>0.55031905195989061</c:v>
                </c:pt>
                <c:pt idx="2420">
                  <c:v>0.52725615314494079</c:v>
                </c:pt>
                <c:pt idx="2425">
                  <c:v>0.53272561531449403</c:v>
                </c:pt>
                <c:pt idx="2430">
                  <c:v>0.45223336371923428</c:v>
                </c:pt>
                <c:pt idx="2435">
                  <c:v>0.41768459434822242</c:v>
                </c:pt>
                <c:pt idx="2440">
                  <c:v>0.39061075660893346</c:v>
                </c:pt>
                <c:pt idx="2445">
                  <c:v>0.39070191431175932</c:v>
                </c:pt>
                <c:pt idx="2450">
                  <c:v>0.42543299908842303</c:v>
                </c:pt>
                <c:pt idx="2455">
                  <c:v>0.41941659070191434</c:v>
                </c:pt>
                <c:pt idx="2460">
                  <c:v>0.39972652689152227</c:v>
                </c:pt>
                <c:pt idx="2465">
                  <c:v>0.37693710118505014</c:v>
                </c:pt>
                <c:pt idx="2470">
                  <c:v>0.41886964448495895</c:v>
                </c:pt>
                <c:pt idx="2475">
                  <c:v>0.40957155879671825</c:v>
                </c:pt>
                <c:pt idx="2480">
                  <c:v>0.4104831358249772</c:v>
                </c:pt>
                <c:pt idx="2485">
                  <c:v>0.44867821330902463</c:v>
                </c:pt>
                <c:pt idx="2490">
                  <c:v>0.44612579762989968</c:v>
                </c:pt>
                <c:pt idx="2495">
                  <c:v>0.44977210574293525</c:v>
                </c:pt>
                <c:pt idx="2500">
                  <c:v>0.44512306289881493</c:v>
                </c:pt>
                <c:pt idx="2505">
                  <c:v>0.47210574293527802</c:v>
                </c:pt>
                <c:pt idx="2510">
                  <c:v>0.45633546034639927</c:v>
                </c:pt>
                <c:pt idx="2515">
                  <c:v>0.4626253418413856</c:v>
                </c:pt>
                <c:pt idx="2520">
                  <c:v>0.46052871467639012</c:v>
                </c:pt>
                <c:pt idx="2525">
                  <c:v>0.46472196900638102</c:v>
                </c:pt>
                <c:pt idx="2530">
                  <c:v>0.42835004557885137</c:v>
                </c:pt>
                <c:pt idx="2535">
                  <c:v>0.4314494074749316</c:v>
                </c:pt>
                <c:pt idx="2540">
                  <c:v>0.44858705560619877</c:v>
                </c:pt>
                <c:pt idx="2545">
                  <c:v>0.42670920692798547</c:v>
                </c:pt>
                <c:pt idx="2550">
                  <c:v>0.47885141294439382</c:v>
                </c:pt>
                <c:pt idx="2555">
                  <c:v>0.44685505925250685</c:v>
                </c:pt>
                <c:pt idx="2560">
                  <c:v>0.44649042844120335</c:v>
                </c:pt>
                <c:pt idx="2565">
                  <c:v>0.43865086599817688</c:v>
                </c:pt>
                <c:pt idx="2570">
                  <c:v>0.43126709206927982</c:v>
                </c:pt>
                <c:pt idx="2575">
                  <c:v>0.43254329990884227</c:v>
                </c:pt>
                <c:pt idx="2580">
                  <c:v>0.43710118505013673</c:v>
                </c:pt>
                <c:pt idx="2585">
                  <c:v>0.41349134001823151</c:v>
                </c:pt>
                <c:pt idx="2590">
                  <c:v>0.41394712853236104</c:v>
                </c:pt>
                <c:pt idx="2595">
                  <c:v>0.40182315405651775</c:v>
                </c:pt>
                <c:pt idx="2600">
                  <c:v>0.43910665451230624</c:v>
                </c:pt>
                <c:pt idx="2605">
                  <c:v>0.42306289881494985</c:v>
                </c:pt>
                <c:pt idx="2610">
                  <c:v>0.41631722880583411</c:v>
                </c:pt>
                <c:pt idx="2615">
                  <c:v>0.44430264357338184</c:v>
                </c:pt>
                <c:pt idx="2620">
                  <c:v>0.45697356426618041</c:v>
                </c:pt>
                <c:pt idx="2625">
                  <c:v>0.44275296262534181</c:v>
                </c:pt>
                <c:pt idx="2630">
                  <c:v>0.4378304466727439</c:v>
                </c:pt>
                <c:pt idx="2635">
                  <c:v>0.45979945305378306</c:v>
                </c:pt>
                <c:pt idx="2640">
                  <c:v>0.4085688240656335</c:v>
                </c:pt>
                <c:pt idx="2645">
                  <c:v>0.42123974475843207</c:v>
                </c:pt>
                <c:pt idx="2650">
                  <c:v>0.38058340929808565</c:v>
                </c:pt>
                <c:pt idx="2655">
                  <c:v>0.37948951686417504</c:v>
                </c:pt>
                <c:pt idx="2660">
                  <c:v>0.46216955332725618</c:v>
                </c:pt>
                <c:pt idx="2665">
                  <c:v>0.51513217866909755</c:v>
                </c:pt>
                <c:pt idx="2670">
                  <c:v>0.50592525068368277</c:v>
                </c:pt>
                <c:pt idx="2675">
                  <c:v>0.51385597082953516</c:v>
                </c:pt>
                <c:pt idx="2680">
                  <c:v>0.45925250683682772</c:v>
                </c:pt>
                <c:pt idx="2685">
                  <c:v>0.52497721057429347</c:v>
                </c:pt>
                <c:pt idx="2690">
                  <c:v>0.57556973564266189</c:v>
                </c:pt>
                <c:pt idx="2695">
                  <c:v>0.52260711030082041</c:v>
                </c:pt>
                <c:pt idx="2700">
                  <c:v>0.606563354603464</c:v>
                </c:pt>
                <c:pt idx="2705">
                  <c:v>0.6050136736554238</c:v>
                </c:pt>
                <c:pt idx="2710">
                  <c:v>0.73773928896991792</c:v>
                </c:pt>
                <c:pt idx="2715">
                  <c:v>0.72926162260711025</c:v>
                </c:pt>
                <c:pt idx="2720">
                  <c:v>0.69106654512306298</c:v>
                </c:pt>
                <c:pt idx="2725">
                  <c:v>0.35350957155879675</c:v>
                </c:pt>
                <c:pt idx="2730">
                  <c:v>0.32579762989972655</c:v>
                </c:pt>
                <c:pt idx="2735">
                  <c:v>0.31403828623518681</c:v>
                </c:pt>
                <c:pt idx="2740">
                  <c:v>0.27164995442114853</c:v>
                </c:pt>
                <c:pt idx="2745">
                  <c:v>0.22306289881494984</c:v>
                </c:pt>
                <c:pt idx="2750">
                  <c:v>0.28514129443938013</c:v>
                </c:pt>
                <c:pt idx="2755">
                  <c:v>0.25259799453053777</c:v>
                </c:pt>
                <c:pt idx="2760">
                  <c:v>0.25806745670009112</c:v>
                </c:pt>
                <c:pt idx="2765">
                  <c:v>0.328714676390155</c:v>
                </c:pt>
                <c:pt idx="2770">
                  <c:v>0.31449407474931629</c:v>
                </c:pt>
                <c:pt idx="2775">
                  <c:v>0.31604375569735643</c:v>
                </c:pt>
                <c:pt idx="2780">
                  <c:v>0.37556973564266183</c:v>
                </c:pt>
              </c:numCache>
            </c:numRef>
          </c:xVal>
          <c:yVal>
            <c:numRef>
              <c:f>'0,5 normerte grafer'!$A$6:$A$2786</c:f>
              <c:numCache>
                <c:formatCode>General</c:formatCode>
                <c:ptCount val="2781"/>
                <c:pt idx="0">
                  <c:v>0.2</c:v>
                </c:pt>
                <c:pt idx="5">
                  <c:v>0.7</c:v>
                </c:pt>
                <c:pt idx="10">
                  <c:v>1.2</c:v>
                </c:pt>
                <c:pt idx="15">
                  <c:v>1.7</c:v>
                </c:pt>
                <c:pt idx="20">
                  <c:v>2.2000000000000002</c:v>
                </c:pt>
                <c:pt idx="25">
                  <c:v>2.7</c:v>
                </c:pt>
                <c:pt idx="30">
                  <c:v>3.2</c:v>
                </c:pt>
                <c:pt idx="35">
                  <c:v>3.7</c:v>
                </c:pt>
                <c:pt idx="40">
                  <c:v>4.2</c:v>
                </c:pt>
                <c:pt idx="45">
                  <c:v>4.7</c:v>
                </c:pt>
                <c:pt idx="50">
                  <c:v>5.2</c:v>
                </c:pt>
                <c:pt idx="55">
                  <c:v>5.7</c:v>
                </c:pt>
                <c:pt idx="60">
                  <c:v>6.2</c:v>
                </c:pt>
                <c:pt idx="65">
                  <c:v>6.7</c:v>
                </c:pt>
                <c:pt idx="70">
                  <c:v>7.2</c:v>
                </c:pt>
                <c:pt idx="75">
                  <c:v>7.7</c:v>
                </c:pt>
                <c:pt idx="80">
                  <c:v>8.1999999999999993</c:v>
                </c:pt>
                <c:pt idx="85">
                  <c:v>8.6999999999999993</c:v>
                </c:pt>
                <c:pt idx="90">
                  <c:v>9.1999999999999993</c:v>
                </c:pt>
                <c:pt idx="95">
                  <c:v>9.6999999999999993</c:v>
                </c:pt>
                <c:pt idx="100">
                  <c:v>10.199999999999999</c:v>
                </c:pt>
                <c:pt idx="105">
                  <c:v>10.7</c:v>
                </c:pt>
                <c:pt idx="110">
                  <c:v>11.2</c:v>
                </c:pt>
                <c:pt idx="115">
                  <c:v>11.7</c:v>
                </c:pt>
                <c:pt idx="120">
                  <c:v>12.2</c:v>
                </c:pt>
                <c:pt idx="125">
                  <c:v>12.7</c:v>
                </c:pt>
                <c:pt idx="130">
                  <c:v>13.2</c:v>
                </c:pt>
                <c:pt idx="135">
                  <c:v>13.7</c:v>
                </c:pt>
                <c:pt idx="140">
                  <c:v>14.2</c:v>
                </c:pt>
                <c:pt idx="145">
                  <c:v>14.7</c:v>
                </c:pt>
                <c:pt idx="150">
                  <c:v>15.2</c:v>
                </c:pt>
                <c:pt idx="155">
                  <c:v>15.7</c:v>
                </c:pt>
                <c:pt idx="160">
                  <c:v>16.2</c:v>
                </c:pt>
                <c:pt idx="165">
                  <c:v>16.7</c:v>
                </c:pt>
                <c:pt idx="170">
                  <c:v>17.2</c:v>
                </c:pt>
                <c:pt idx="175">
                  <c:v>17.7</c:v>
                </c:pt>
                <c:pt idx="180">
                  <c:v>18.2</c:v>
                </c:pt>
                <c:pt idx="185">
                  <c:v>18.7</c:v>
                </c:pt>
                <c:pt idx="190">
                  <c:v>19.2</c:v>
                </c:pt>
                <c:pt idx="195">
                  <c:v>19.7</c:v>
                </c:pt>
                <c:pt idx="200">
                  <c:v>20.2</c:v>
                </c:pt>
                <c:pt idx="205">
                  <c:v>20.7</c:v>
                </c:pt>
                <c:pt idx="210">
                  <c:v>21.2</c:v>
                </c:pt>
                <c:pt idx="215">
                  <c:v>21.7</c:v>
                </c:pt>
                <c:pt idx="220">
                  <c:v>22.2</c:v>
                </c:pt>
                <c:pt idx="225">
                  <c:v>22.7</c:v>
                </c:pt>
                <c:pt idx="230">
                  <c:v>23.2</c:v>
                </c:pt>
                <c:pt idx="235">
                  <c:v>23.7</c:v>
                </c:pt>
                <c:pt idx="240">
                  <c:v>24.2</c:v>
                </c:pt>
                <c:pt idx="245">
                  <c:v>24.7</c:v>
                </c:pt>
                <c:pt idx="250">
                  <c:v>25.2</c:v>
                </c:pt>
                <c:pt idx="255">
                  <c:v>25.7</c:v>
                </c:pt>
                <c:pt idx="260">
                  <c:v>26.2</c:v>
                </c:pt>
                <c:pt idx="265">
                  <c:v>26.7</c:v>
                </c:pt>
                <c:pt idx="270">
                  <c:v>27.2</c:v>
                </c:pt>
                <c:pt idx="275">
                  <c:v>27.7</c:v>
                </c:pt>
                <c:pt idx="280">
                  <c:v>28.2</c:v>
                </c:pt>
                <c:pt idx="285">
                  <c:v>28.7</c:v>
                </c:pt>
                <c:pt idx="290">
                  <c:v>29.2</c:v>
                </c:pt>
                <c:pt idx="295">
                  <c:v>29.7</c:v>
                </c:pt>
                <c:pt idx="300">
                  <c:v>30.2</c:v>
                </c:pt>
                <c:pt idx="305">
                  <c:v>30.7</c:v>
                </c:pt>
                <c:pt idx="310">
                  <c:v>31.2</c:v>
                </c:pt>
                <c:pt idx="315">
                  <c:v>31.7</c:v>
                </c:pt>
                <c:pt idx="320">
                  <c:v>32.200000000000003</c:v>
                </c:pt>
                <c:pt idx="325">
                  <c:v>32.700000000000003</c:v>
                </c:pt>
                <c:pt idx="330">
                  <c:v>33.200000000000003</c:v>
                </c:pt>
                <c:pt idx="335">
                  <c:v>33.700000000000003</c:v>
                </c:pt>
                <c:pt idx="340">
                  <c:v>34.200000000000003</c:v>
                </c:pt>
                <c:pt idx="345">
                  <c:v>34.700000000000003</c:v>
                </c:pt>
                <c:pt idx="350">
                  <c:v>35.200000000000003</c:v>
                </c:pt>
                <c:pt idx="355">
                  <c:v>35.700000000000003</c:v>
                </c:pt>
                <c:pt idx="360">
                  <c:v>36.200000000000003</c:v>
                </c:pt>
                <c:pt idx="365">
                  <c:v>36.700000000000003</c:v>
                </c:pt>
                <c:pt idx="370">
                  <c:v>37.200000000000003</c:v>
                </c:pt>
                <c:pt idx="375">
                  <c:v>37.700000000000003</c:v>
                </c:pt>
                <c:pt idx="380">
                  <c:v>38.200000000000003</c:v>
                </c:pt>
                <c:pt idx="385">
                  <c:v>38.700000000000003</c:v>
                </c:pt>
                <c:pt idx="390">
                  <c:v>39.200000000000003</c:v>
                </c:pt>
                <c:pt idx="395">
                  <c:v>39.700000000000003</c:v>
                </c:pt>
                <c:pt idx="400">
                  <c:v>40.200000000000003</c:v>
                </c:pt>
                <c:pt idx="405">
                  <c:v>40.700000000000003</c:v>
                </c:pt>
                <c:pt idx="410">
                  <c:v>41.2</c:v>
                </c:pt>
                <c:pt idx="415">
                  <c:v>41.7</c:v>
                </c:pt>
                <c:pt idx="420">
                  <c:v>42.2</c:v>
                </c:pt>
                <c:pt idx="425">
                  <c:v>42.7</c:v>
                </c:pt>
                <c:pt idx="430">
                  <c:v>43.2</c:v>
                </c:pt>
                <c:pt idx="435">
                  <c:v>43.7</c:v>
                </c:pt>
                <c:pt idx="440">
                  <c:v>44.2</c:v>
                </c:pt>
                <c:pt idx="445">
                  <c:v>44.7</c:v>
                </c:pt>
                <c:pt idx="450">
                  <c:v>45.2</c:v>
                </c:pt>
                <c:pt idx="455">
                  <c:v>45.7</c:v>
                </c:pt>
                <c:pt idx="460">
                  <c:v>46.2</c:v>
                </c:pt>
                <c:pt idx="465">
                  <c:v>46.7</c:v>
                </c:pt>
                <c:pt idx="470">
                  <c:v>47.2</c:v>
                </c:pt>
                <c:pt idx="475">
                  <c:v>47.7</c:v>
                </c:pt>
                <c:pt idx="480">
                  <c:v>48.2</c:v>
                </c:pt>
                <c:pt idx="485">
                  <c:v>48.7</c:v>
                </c:pt>
                <c:pt idx="490">
                  <c:v>49.2</c:v>
                </c:pt>
                <c:pt idx="495">
                  <c:v>49.7</c:v>
                </c:pt>
                <c:pt idx="500">
                  <c:v>50.2</c:v>
                </c:pt>
                <c:pt idx="505">
                  <c:v>50.7</c:v>
                </c:pt>
                <c:pt idx="510">
                  <c:v>51.2</c:v>
                </c:pt>
                <c:pt idx="515">
                  <c:v>51.7</c:v>
                </c:pt>
                <c:pt idx="520">
                  <c:v>52.2</c:v>
                </c:pt>
                <c:pt idx="525">
                  <c:v>52.7</c:v>
                </c:pt>
                <c:pt idx="530">
                  <c:v>53.2</c:v>
                </c:pt>
                <c:pt idx="535">
                  <c:v>53.7</c:v>
                </c:pt>
                <c:pt idx="540">
                  <c:v>54.2</c:v>
                </c:pt>
                <c:pt idx="545">
                  <c:v>54.7</c:v>
                </c:pt>
                <c:pt idx="550">
                  <c:v>55.2</c:v>
                </c:pt>
                <c:pt idx="555">
                  <c:v>55.7</c:v>
                </c:pt>
                <c:pt idx="560">
                  <c:v>56.2</c:v>
                </c:pt>
                <c:pt idx="565">
                  <c:v>56.7</c:v>
                </c:pt>
                <c:pt idx="570">
                  <c:v>57.2</c:v>
                </c:pt>
                <c:pt idx="575">
                  <c:v>57.7</c:v>
                </c:pt>
                <c:pt idx="580">
                  <c:v>58.2</c:v>
                </c:pt>
                <c:pt idx="585">
                  <c:v>58.7</c:v>
                </c:pt>
                <c:pt idx="590">
                  <c:v>59.2</c:v>
                </c:pt>
                <c:pt idx="595">
                  <c:v>59.7</c:v>
                </c:pt>
                <c:pt idx="600">
                  <c:v>60.2</c:v>
                </c:pt>
                <c:pt idx="605">
                  <c:v>60.7</c:v>
                </c:pt>
                <c:pt idx="610">
                  <c:v>61.2</c:v>
                </c:pt>
                <c:pt idx="615">
                  <c:v>61.7</c:v>
                </c:pt>
                <c:pt idx="620">
                  <c:v>62.2</c:v>
                </c:pt>
                <c:pt idx="625">
                  <c:v>62.7</c:v>
                </c:pt>
                <c:pt idx="630">
                  <c:v>63.2</c:v>
                </c:pt>
                <c:pt idx="635">
                  <c:v>63.7</c:v>
                </c:pt>
                <c:pt idx="640">
                  <c:v>64.2</c:v>
                </c:pt>
                <c:pt idx="645">
                  <c:v>64.7</c:v>
                </c:pt>
                <c:pt idx="650">
                  <c:v>65.2</c:v>
                </c:pt>
                <c:pt idx="655">
                  <c:v>65.7</c:v>
                </c:pt>
                <c:pt idx="660">
                  <c:v>66.2</c:v>
                </c:pt>
                <c:pt idx="665">
                  <c:v>66.7</c:v>
                </c:pt>
                <c:pt idx="670">
                  <c:v>67.2</c:v>
                </c:pt>
                <c:pt idx="675">
                  <c:v>67.7</c:v>
                </c:pt>
                <c:pt idx="680">
                  <c:v>68.2</c:v>
                </c:pt>
                <c:pt idx="685">
                  <c:v>68.7</c:v>
                </c:pt>
                <c:pt idx="690">
                  <c:v>69.2</c:v>
                </c:pt>
                <c:pt idx="695">
                  <c:v>69.7</c:v>
                </c:pt>
                <c:pt idx="700">
                  <c:v>70.2</c:v>
                </c:pt>
                <c:pt idx="705">
                  <c:v>70.7</c:v>
                </c:pt>
                <c:pt idx="710">
                  <c:v>71.2</c:v>
                </c:pt>
                <c:pt idx="715">
                  <c:v>71.7</c:v>
                </c:pt>
                <c:pt idx="720">
                  <c:v>72.2</c:v>
                </c:pt>
                <c:pt idx="725">
                  <c:v>72.7</c:v>
                </c:pt>
                <c:pt idx="730">
                  <c:v>73.2</c:v>
                </c:pt>
                <c:pt idx="735">
                  <c:v>73.7</c:v>
                </c:pt>
                <c:pt idx="740">
                  <c:v>74.2</c:v>
                </c:pt>
                <c:pt idx="745">
                  <c:v>74.7</c:v>
                </c:pt>
                <c:pt idx="750">
                  <c:v>75.2</c:v>
                </c:pt>
                <c:pt idx="755">
                  <c:v>75.7</c:v>
                </c:pt>
                <c:pt idx="760">
                  <c:v>76.2</c:v>
                </c:pt>
                <c:pt idx="765">
                  <c:v>76.7</c:v>
                </c:pt>
                <c:pt idx="770">
                  <c:v>77.2</c:v>
                </c:pt>
                <c:pt idx="775">
                  <c:v>77.7</c:v>
                </c:pt>
                <c:pt idx="780">
                  <c:v>78.2</c:v>
                </c:pt>
                <c:pt idx="785">
                  <c:v>78.7</c:v>
                </c:pt>
                <c:pt idx="790">
                  <c:v>79.2</c:v>
                </c:pt>
                <c:pt idx="795">
                  <c:v>79.7</c:v>
                </c:pt>
                <c:pt idx="800">
                  <c:v>80.2</c:v>
                </c:pt>
                <c:pt idx="805">
                  <c:v>80.7</c:v>
                </c:pt>
                <c:pt idx="810">
                  <c:v>81.2</c:v>
                </c:pt>
                <c:pt idx="815">
                  <c:v>81.7</c:v>
                </c:pt>
                <c:pt idx="820">
                  <c:v>82.2</c:v>
                </c:pt>
                <c:pt idx="825">
                  <c:v>82.7</c:v>
                </c:pt>
                <c:pt idx="830">
                  <c:v>83.2</c:v>
                </c:pt>
                <c:pt idx="835">
                  <c:v>83.7</c:v>
                </c:pt>
                <c:pt idx="840">
                  <c:v>84.2</c:v>
                </c:pt>
                <c:pt idx="845">
                  <c:v>84.7</c:v>
                </c:pt>
                <c:pt idx="850">
                  <c:v>85.2</c:v>
                </c:pt>
                <c:pt idx="855">
                  <c:v>85.7</c:v>
                </c:pt>
                <c:pt idx="860">
                  <c:v>86.2</c:v>
                </c:pt>
                <c:pt idx="865">
                  <c:v>86.7</c:v>
                </c:pt>
                <c:pt idx="870">
                  <c:v>87.2</c:v>
                </c:pt>
                <c:pt idx="875">
                  <c:v>87.7</c:v>
                </c:pt>
                <c:pt idx="880">
                  <c:v>88.2</c:v>
                </c:pt>
                <c:pt idx="885">
                  <c:v>88.7</c:v>
                </c:pt>
                <c:pt idx="890">
                  <c:v>89.2</c:v>
                </c:pt>
                <c:pt idx="895">
                  <c:v>89.7</c:v>
                </c:pt>
                <c:pt idx="900">
                  <c:v>90.2</c:v>
                </c:pt>
                <c:pt idx="905">
                  <c:v>90.7</c:v>
                </c:pt>
                <c:pt idx="910">
                  <c:v>91.2</c:v>
                </c:pt>
                <c:pt idx="915">
                  <c:v>91.7</c:v>
                </c:pt>
                <c:pt idx="920">
                  <c:v>92.2</c:v>
                </c:pt>
                <c:pt idx="925">
                  <c:v>92.7</c:v>
                </c:pt>
                <c:pt idx="930">
                  <c:v>93.2</c:v>
                </c:pt>
                <c:pt idx="935">
                  <c:v>93.7</c:v>
                </c:pt>
                <c:pt idx="940">
                  <c:v>94.2</c:v>
                </c:pt>
                <c:pt idx="945">
                  <c:v>94.7</c:v>
                </c:pt>
                <c:pt idx="950">
                  <c:v>95.2</c:v>
                </c:pt>
                <c:pt idx="955">
                  <c:v>95.7</c:v>
                </c:pt>
                <c:pt idx="960">
                  <c:v>96.2</c:v>
                </c:pt>
                <c:pt idx="965">
                  <c:v>96.7</c:v>
                </c:pt>
                <c:pt idx="970">
                  <c:v>97.2</c:v>
                </c:pt>
                <c:pt idx="975">
                  <c:v>97.7</c:v>
                </c:pt>
                <c:pt idx="980">
                  <c:v>98.2</c:v>
                </c:pt>
                <c:pt idx="985">
                  <c:v>98.7</c:v>
                </c:pt>
                <c:pt idx="990">
                  <c:v>99.2</c:v>
                </c:pt>
                <c:pt idx="995">
                  <c:v>99.7</c:v>
                </c:pt>
                <c:pt idx="1000">
                  <c:v>100.2</c:v>
                </c:pt>
                <c:pt idx="1005">
                  <c:v>100.7</c:v>
                </c:pt>
                <c:pt idx="1010">
                  <c:v>101.2</c:v>
                </c:pt>
                <c:pt idx="1015">
                  <c:v>101.7</c:v>
                </c:pt>
                <c:pt idx="1020">
                  <c:v>102.2</c:v>
                </c:pt>
                <c:pt idx="1025">
                  <c:v>102.7</c:v>
                </c:pt>
                <c:pt idx="1030">
                  <c:v>103.2</c:v>
                </c:pt>
                <c:pt idx="1035">
                  <c:v>103.7</c:v>
                </c:pt>
                <c:pt idx="1040">
                  <c:v>104.2</c:v>
                </c:pt>
                <c:pt idx="1045">
                  <c:v>104.7</c:v>
                </c:pt>
                <c:pt idx="1050">
                  <c:v>105.2</c:v>
                </c:pt>
                <c:pt idx="1055">
                  <c:v>105.7</c:v>
                </c:pt>
                <c:pt idx="1060">
                  <c:v>106.2</c:v>
                </c:pt>
                <c:pt idx="1065">
                  <c:v>106.7</c:v>
                </c:pt>
                <c:pt idx="1070">
                  <c:v>107.2</c:v>
                </c:pt>
                <c:pt idx="1075">
                  <c:v>107.7</c:v>
                </c:pt>
                <c:pt idx="1080">
                  <c:v>108.2</c:v>
                </c:pt>
                <c:pt idx="1085">
                  <c:v>108.7</c:v>
                </c:pt>
                <c:pt idx="1090">
                  <c:v>109.2</c:v>
                </c:pt>
                <c:pt idx="1095">
                  <c:v>109.7</c:v>
                </c:pt>
                <c:pt idx="1100">
                  <c:v>110.2</c:v>
                </c:pt>
                <c:pt idx="1105">
                  <c:v>110.7</c:v>
                </c:pt>
                <c:pt idx="1110">
                  <c:v>111.2</c:v>
                </c:pt>
                <c:pt idx="1115">
                  <c:v>111.7</c:v>
                </c:pt>
                <c:pt idx="1120">
                  <c:v>112.2</c:v>
                </c:pt>
                <c:pt idx="1125">
                  <c:v>112.7</c:v>
                </c:pt>
                <c:pt idx="1130">
                  <c:v>113.2</c:v>
                </c:pt>
                <c:pt idx="1135">
                  <c:v>113.7</c:v>
                </c:pt>
                <c:pt idx="1140">
                  <c:v>114.2</c:v>
                </c:pt>
                <c:pt idx="1145">
                  <c:v>114.7</c:v>
                </c:pt>
                <c:pt idx="1150">
                  <c:v>115.2</c:v>
                </c:pt>
                <c:pt idx="1155">
                  <c:v>115.7</c:v>
                </c:pt>
                <c:pt idx="1160">
                  <c:v>116.2</c:v>
                </c:pt>
                <c:pt idx="1165">
                  <c:v>116.7</c:v>
                </c:pt>
                <c:pt idx="1170">
                  <c:v>117.2</c:v>
                </c:pt>
                <c:pt idx="1175">
                  <c:v>117.7</c:v>
                </c:pt>
                <c:pt idx="1180">
                  <c:v>118.2</c:v>
                </c:pt>
                <c:pt idx="1185">
                  <c:v>118.7</c:v>
                </c:pt>
                <c:pt idx="1190">
                  <c:v>119.2</c:v>
                </c:pt>
                <c:pt idx="1195">
                  <c:v>119.7</c:v>
                </c:pt>
                <c:pt idx="1200">
                  <c:v>120.2</c:v>
                </c:pt>
                <c:pt idx="1205">
                  <c:v>120.7</c:v>
                </c:pt>
                <c:pt idx="1210">
                  <c:v>121.2</c:v>
                </c:pt>
                <c:pt idx="1215">
                  <c:v>121.7</c:v>
                </c:pt>
                <c:pt idx="1220">
                  <c:v>122.2</c:v>
                </c:pt>
                <c:pt idx="1225">
                  <c:v>122.7</c:v>
                </c:pt>
                <c:pt idx="1230">
                  <c:v>123.2</c:v>
                </c:pt>
                <c:pt idx="1235">
                  <c:v>123.7</c:v>
                </c:pt>
                <c:pt idx="1240">
                  <c:v>124.2</c:v>
                </c:pt>
                <c:pt idx="1245">
                  <c:v>124.7</c:v>
                </c:pt>
                <c:pt idx="1250">
                  <c:v>125.2</c:v>
                </c:pt>
                <c:pt idx="1255">
                  <c:v>125.7</c:v>
                </c:pt>
                <c:pt idx="1260">
                  <c:v>126.2</c:v>
                </c:pt>
                <c:pt idx="1265">
                  <c:v>126.7</c:v>
                </c:pt>
                <c:pt idx="1270">
                  <c:v>127.2</c:v>
                </c:pt>
                <c:pt idx="1275">
                  <c:v>127.7</c:v>
                </c:pt>
                <c:pt idx="1280">
                  <c:v>128.19999999999999</c:v>
                </c:pt>
                <c:pt idx="1285">
                  <c:v>128.69999999999999</c:v>
                </c:pt>
                <c:pt idx="1290">
                  <c:v>129.19999999999999</c:v>
                </c:pt>
                <c:pt idx="1295">
                  <c:v>129.69999999999999</c:v>
                </c:pt>
                <c:pt idx="1300">
                  <c:v>130.19999999999999</c:v>
                </c:pt>
                <c:pt idx="1305">
                  <c:v>130.69999999999999</c:v>
                </c:pt>
                <c:pt idx="1310">
                  <c:v>131.19999999999999</c:v>
                </c:pt>
                <c:pt idx="1315">
                  <c:v>131.69999999999999</c:v>
                </c:pt>
                <c:pt idx="1320">
                  <c:v>132.19999999999999</c:v>
                </c:pt>
                <c:pt idx="1325">
                  <c:v>132.69999999999999</c:v>
                </c:pt>
                <c:pt idx="1330">
                  <c:v>133.19999999999999</c:v>
                </c:pt>
                <c:pt idx="1335">
                  <c:v>133.69999999999999</c:v>
                </c:pt>
                <c:pt idx="1340">
                  <c:v>134.19999999999999</c:v>
                </c:pt>
                <c:pt idx="1345">
                  <c:v>134.69999999999999</c:v>
                </c:pt>
                <c:pt idx="1350">
                  <c:v>135.19999999999999</c:v>
                </c:pt>
                <c:pt idx="1355">
                  <c:v>135.69999999999999</c:v>
                </c:pt>
                <c:pt idx="1360">
                  <c:v>136.19999999999999</c:v>
                </c:pt>
                <c:pt idx="1365">
                  <c:v>136.69999999999999</c:v>
                </c:pt>
                <c:pt idx="1370">
                  <c:v>137.19999999999999</c:v>
                </c:pt>
                <c:pt idx="1375">
                  <c:v>137.69999999999999</c:v>
                </c:pt>
                <c:pt idx="1380">
                  <c:v>138.19999999999999</c:v>
                </c:pt>
                <c:pt idx="1385">
                  <c:v>138.69999999999999</c:v>
                </c:pt>
                <c:pt idx="1390">
                  <c:v>139.19999999999999</c:v>
                </c:pt>
                <c:pt idx="1395">
                  <c:v>139.69999999999999</c:v>
                </c:pt>
                <c:pt idx="1400">
                  <c:v>140.19999999999999</c:v>
                </c:pt>
                <c:pt idx="1405">
                  <c:v>140.69999999999999</c:v>
                </c:pt>
                <c:pt idx="1410">
                  <c:v>141.19999999999999</c:v>
                </c:pt>
                <c:pt idx="1415">
                  <c:v>141.69999999999999</c:v>
                </c:pt>
                <c:pt idx="1420">
                  <c:v>142.19999999999999</c:v>
                </c:pt>
                <c:pt idx="1425">
                  <c:v>142.69999999999999</c:v>
                </c:pt>
                <c:pt idx="1430">
                  <c:v>143.19999999999999</c:v>
                </c:pt>
                <c:pt idx="1435">
                  <c:v>143.69999999999999</c:v>
                </c:pt>
                <c:pt idx="1440">
                  <c:v>144.19999999999999</c:v>
                </c:pt>
                <c:pt idx="1445">
                  <c:v>144.69999999999999</c:v>
                </c:pt>
                <c:pt idx="1450">
                  <c:v>145.19999999999999</c:v>
                </c:pt>
                <c:pt idx="1455">
                  <c:v>145.69999999999999</c:v>
                </c:pt>
                <c:pt idx="1460">
                  <c:v>146.19999999999999</c:v>
                </c:pt>
                <c:pt idx="1465">
                  <c:v>146.69999999999999</c:v>
                </c:pt>
                <c:pt idx="1470">
                  <c:v>147.19999999999999</c:v>
                </c:pt>
                <c:pt idx="1475">
                  <c:v>147.69999999999999</c:v>
                </c:pt>
                <c:pt idx="1480">
                  <c:v>148.19999999999999</c:v>
                </c:pt>
                <c:pt idx="1485">
                  <c:v>148.69999999999999</c:v>
                </c:pt>
                <c:pt idx="1490">
                  <c:v>149.19999999999999</c:v>
                </c:pt>
                <c:pt idx="1495">
                  <c:v>149.69999999999999</c:v>
                </c:pt>
                <c:pt idx="1500">
                  <c:v>150.19999999999999</c:v>
                </c:pt>
                <c:pt idx="1505">
                  <c:v>150.69999999999999</c:v>
                </c:pt>
                <c:pt idx="1510">
                  <c:v>151.19999999999999</c:v>
                </c:pt>
                <c:pt idx="1515">
                  <c:v>151.69999999999999</c:v>
                </c:pt>
                <c:pt idx="1520">
                  <c:v>152.19999999999999</c:v>
                </c:pt>
                <c:pt idx="1525">
                  <c:v>152.69999999999999</c:v>
                </c:pt>
                <c:pt idx="1530">
                  <c:v>153.19999999999999</c:v>
                </c:pt>
                <c:pt idx="1535">
                  <c:v>153.69999999999999</c:v>
                </c:pt>
                <c:pt idx="1540">
                  <c:v>154.19999999999999</c:v>
                </c:pt>
                <c:pt idx="1545">
                  <c:v>154.69999999999999</c:v>
                </c:pt>
                <c:pt idx="1550">
                  <c:v>155.19999999999999</c:v>
                </c:pt>
                <c:pt idx="1555">
                  <c:v>155.69999999999999</c:v>
                </c:pt>
                <c:pt idx="1560">
                  <c:v>156.19999999999999</c:v>
                </c:pt>
                <c:pt idx="1565">
                  <c:v>156.69999999999999</c:v>
                </c:pt>
                <c:pt idx="1570">
                  <c:v>157.19999999999999</c:v>
                </c:pt>
                <c:pt idx="1575">
                  <c:v>157.69999999999999</c:v>
                </c:pt>
                <c:pt idx="1580">
                  <c:v>158.19999999999999</c:v>
                </c:pt>
                <c:pt idx="1585">
                  <c:v>158.69999999999999</c:v>
                </c:pt>
                <c:pt idx="1590">
                  <c:v>159.19999999999999</c:v>
                </c:pt>
                <c:pt idx="1595">
                  <c:v>159.69999999999999</c:v>
                </c:pt>
                <c:pt idx="1600">
                  <c:v>160.19999999999999</c:v>
                </c:pt>
                <c:pt idx="1605">
                  <c:v>160.69999999999999</c:v>
                </c:pt>
                <c:pt idx="1610">
                  <c:v>161.19999999999999</c:v>
                </c:pt>
                <c:pt idx="1615">
                  <c:v>161.69999999999999</c:v>
                </c:pt>
                <c:pt idx="1620">
                  <c:v>162.19999999999999</c:v>
                </c:pt>
                <c:pt idx="1625">
                  <c:v>162.69999999999999</c:v>
                </c:pt>
                <c:pt idx="1630">
                  <c:v>163.19999999999999</c:v>
                </c:pt>
                <c:pt idx="1635">
                  <c:v>163.69999999999999</c:v>
                </c:pt>
                <c:pt idx="1640">
                  <c:v>164.2</c:v>
                </c:pt>
                <c:pt idx="1645">
                  <c:v>164.7</c:v>
                </c:pt>
                <c:pt idx="1650">
                  <c:v>165.2</c:v>
                </c:pt>
                <c:pt idx="1655">
                  <c:v>165.7</c:v>
                </c:pt>
                <c:pt idx="1660">
                  <c:v>166.2</c:v>
                </c:pt>
                <c:pt idx="1665">
                  <c:v>166.7</c:v>
                </c:pt>
                <c:pt idx="1670">
                  <c:v>167.2</c:v>
                </c:pt>
                <c:pt idx="1675">
                  <c:v>167.7</c:v>
                </c:pt>
                <c:pt idx="1680">
                  <c:v>168.2</c:v>
                </c:pt>
                <c:pt idx="1685">
                  <c:v>168.7</c:v>
                </c:pt>
                <c:pt idx="1690">
                  <c:v>169.2</c:v>
                </c:pt>
                <c:pt idx="1695">
                  <c:v>169.7</c:v>
                </c:pt>
                <c:pt idx="1700">
                  <c:v>170.2</c:v>
                </c:pt>
                <c:pt idx="1705">
                  <c:v>170.7</c:v>
                </c:pt>
                <c:pt idx="1710">
                  <c:v>171.2</c:v>
                </c:pt>
                <c:pt idx="1715">
                  <c:v>171.7</c:v>
                </c:pt>
                <c:pt idx="1720">
                  <c:v>172.2</c:v>
                </c:pt>
                <c:pt idx="1725">
                  <c:v>172.7</c:v>
                </c:pt>
                <c:pt idx="1730">
                  <c:v>173.2</c:v>
                </c:pt>
                <c:pt idx="1735">
                  <c:v>173.7</c:v>
                </c:pt>
                <c:pt idx="1740">
                  <c:v>174.2</c:v>
                </c:pt>
                <c:pt idx="1745">
                  <c:v>174.7</c:v>
                </c:pt>
                <c:pt idx="1750">
                  <c:v>175.2</c:v>
                </c:pt>
                <c:pt idx="1755">
                  <c:v>175.7</c:v>
                </c:pt>
                <c:pt idx="1760">
                  <c:v>176.2</c:v>
                </c:pt>
                <c:pt idx="1765">
                  <c:v>176.7</c:v>
                </c:pt>
                <c:pt idx="1770">
                  <c:v>177.2</c:v>
                </c:pt>
                <c:pt idx="1775">
                  <c:v>177.7</c:v>
                </c:pt>
                <c:pt idx="1780">
                  <c:v>178.2</c:v>
                </c:pt>
                <c:pt idx="1785">
                  <c:v>178.7</c:v>
                </c:pt>
                <c:pt idx="1790">
                  <c:v>179.2</c:v>
                </c:pt>
                <c:pt idx="1795">
                  <c:v>179.7</c:v>
                </c:pt>
                <c:pt idx="1800">
                  <c:v>180.2</c:v>
                </c:pt>
                <c:pt idx="1805">
                  <c:v>180.7</c:v>
                </c:pt>
                <c:pt idx="1810">
                  <c:v>181.2</c:v>
                </c:pt>
                <c:pt idx="1815">
                  <c:v>181.7</c:v>
                </c:pt>
                <c:pt idx="1820">
                  <c:v>182.2</c:v>
                </c:pt>
                <c:pt idx="1825">
                  <c:v>182.7</c:v>
                </c:pt>
                <c:pt idx="1830">
                  <c:v>183.2</c:v>
                </c:pt>
                <c:pt idx="1835">
                  <c:v>183.7</c:v>
                </c:pt>
                <c:pt idx="1840">
                  <c:v>184.2</c:v>
                </c:pt>
                <c:pt idx="1845">
                  <c:v>184.7</c:v>
                </c:pt>
                <c:pt idx="1850">
                  <c:v>185.2</c:v>
                </c:pt>
                <c:pt idx="1855">
                  <c:v>185.7</c:v>
                </c:pt>
                <c:pt idx="1860">
                  <c:v>186.2</c:v>
                </c:pt>
                <c:pt idx="1865">
                  <c:v>186.7</c:v>
                </c:pt>
                <c:pt idx="1870">
                  <c:v>187.2</c:v>
                </c:pt>
                <c:pt idx="1875">
                  <c:v>187.7</c:v>
                </c:pt>
                <c:pt idx="1880">
                  <c:v>188.2</c:v>
                </c:pt>
                <c:pt idx="1885">
                  <c:v>188.7</c:v>
                </c:pt>
                <c:pt idx="1890">
                  <c:v>189.2</c:v>
                </c:pt>
                <c:pt idx="1895">
                  <c:v>189.7</c:v>
                </c:pt>
                <c:pt idx="1900">
                  <c:v>190.2</c:v>
                </c:pt>
                <c:pt idx="1905">
                  <c:v>190.7</c:v>
                </c:pt>
                <c:pt idx="1910">
                  <c:v>191.2</c:v>
                </c:pt>
                <c:pt idx="1915">
                  <c:v>191.7</c:v>
                </c:pt>
                <c:pt idx="1920">
                  <c:v>192.2</c:v>
                </c:pt>
                <c:pt idx="1925">
                  <c:v>192.7</c:v>
                </c:pt>
                <c:pt idx="1930">
                  <c:v>193.2</c:v>
                </c:pt>
                <c:pt idx="1935">
                  <c:v>193.7</c:v>
                </c:pt>
                <c:pt idx="1940">
                  <c:v>194.2</c:v>
                </c:pt>
                <c:pt idx="1945">
                  <c:v>194.7</c:v>
                </c:pt>
                <c:pt idx="1950">
                  <c:v>195.2</c:v>
                </c:pt>
                <c:pt idx="1955">
                  <c:v>195.7</c:v>
                </c:pt>
                <c:pt idx="1960">
                  <c:v>196.2</c:v>
                </c:pt>
                <c:pt idx="1965">
                  <c:v>196.7</c:v>
                </c:pt>
                <c:pt idx="1970">
                  <c:v>197.2</c:v>
                </c:pt>
                <c:pt idx="1975">
                  <c:v>197.7</c:v>
                </c:pt>
                <c:pt idx="1980">
                  <c:v>198.2</c:v>
                </c:pt>
                <c:pt idx="1985">
                  <c:v>198.7</c:v>
                </c:pt>
                <c:pt idx="1990">
                  <c:v>199.2</c:v>
                </c:pt>
                <c:pt idx="1995">
                  <c:v>199.7</c:v>
                </c:pt>
                <c:pt idx="2000">
                  <c:v>200.2</c:v>
                </c:pt>
                <c:pt idx="2005">
                  <c:v>200.7</c:v>
                </c:pt>
                <c:pt idx="2010">
                  <c:v>201.2</c:v>
                </c:pt>
                <c:pt idx="2015">
                  <c:v>201.7</c:v>
                </c:pt>
                <c:pt idx="2020">
                  <c:v>202.2</c:v>
                </c:pt>
                <c:pt idx="2025">
                  <c:v>202.7</c:v>
                </c:pt>
                <c:pt idx="2030">
                  <c:v>203.2</c:v>
                </c:pt>
                <c:pt idx="2035">
                  <c:v>203.7</c:v>
                </c:pt>
                <c:pt idx="2040">
                  <c:v>204.2</c:v>
                </c:pt>
                <c:pt idx="2045">
                  <c:v>204.7</c:v>
                </c:pt>
                <c:pt idx="2050">
                  <c:v>205.2</c:v>
                </c:pt>
                <c:pt idx="2055">
                  <c:v>205.7</c:v>
                </c:pt>
                <c:pt idx="2060">
                  <c:v>206.2</c:v>
                </c:pt>
                <c:pt idx="2065">
                  <c:v>206.7</c:v>
                </c:pt>
                <c:pt idx="2070">
                  <c:v>207.2</c:v>
                </c:pt>
                <c:pt idx="2075">
                  <c:v>207.7</c:v>
                </c:pt>
                <c:pt idx="2080">
                  <c:v>208.2</c:v>
                </c:pt>
                <c:pt idx="2085">
                  <c:v>208.7</c:v>
                </c:pt>
                <c:pt idx="2090">
                  <c:v>209.2</c:v>
                </c:pt>
                <c:pt idx="2095">
                  <c:v>209.7</c:v>
                </c:pt>
                <c:pt idx="2100">
                  <c:v>210.2</c:v>
                </c:pt>
                <c:pt idx="2105">
                  <c:v>210.7</c:v>
                </c:pt>
                <c:pt idx="2110">
                  <c:v>211.2</c:v>
                </c:pt>
                <c:pt idx="2115">
                  <c:v>211.7</c:v>
                </c:pt>
                <c:pt idx="2120">
                  <c:v>212.2</c:v>
                </c:pt>
                <c:pt idx="2125">
                  <c:v>212.7</c:v>
                </c:pt>
                <c:pt idx="2130">
                  <c:v>213.2</c:v>
                </c:pt>
                <c:pt idx="2135">
                  <c:v>213.7</c:v>
                </c:pt>
                <c:pt idx="2140">
                  <c:v>214.2</c:v>
                </c:pt>
                <c:pt idx="2145">
                  <c:v>214.7</c:v>
                </c:pt>
                <c:pt idx="2150">
                  <c:v>215.2</c:v>
                </c:pt>
                <c:pt idx="2155">
                  <c:v>215.7</c:v>
                </c:pt>
                <c:pt idx="2160">
                  <c:v>216.2</c:v>
                </c:pt>
                <c:pt idx="2165">
                  <c:v>216.7</c:v>
                </c:pt>
                <c:pt idx="2170">
                  <c:v>217.2</c:v>
                </c:pt>
                <c:pt idx="2175">
                  <c:v>217.7</c:v>
                </c:pt>
                <c:pt idx="2180">
                  <c:v>218.2</c:v>
                </c:pt>
                <c:pt idx="2185">
                  <c:v>218.7</c:v>
                </c:pt>
                <c:pt idx="2190">
                  <c:v>219.2</c:v>
                </c:pt>
                <c:pt idx="2195">
                  <c:v>219.7</c:v>
                </c:pt>
                <c:pt idx="2200">
                  <c:v>220.2</c:v>
                </c:pt>
                <c:pt idx="2205">
                  <c:v>220.7</c:v>
                </c:pt>
                <c:pt idx="2210">
                  <c:v>221.2</c:v>
                </c:pt>
                <c:pt idx="2215">
                  <c:v>221.7</c:v>
                </c:pt>
                <c:pt idx="2220">
                  <c:v>222.2</c:v>
                </c:pt>
                <c:pt idx="2225">
                  <c:v>222.7</c:v>
                </c:pt>
                <c:pt idx="2230">
                  <c:v>223.2</c:v>
                </c:pt>
                <c:pt idx="2235">
                  <c:v>223.7</c:v>
                </c:pt>
                <c:pt idx="2240">
                  <c:v>224.2</c:v>
                </c:pt>
                <c:pt idx="2245">
                  <c:v>224.7</c:v>
                </c:pt>
                <c:pt idx="2250">
                  <c:v>225.2</c:v>
                </c:pt>
                <c:pt idx="2255">
                  <c:v>225.7</c:v>
                </c:pt>
                <c:pt idx="2260">
                  <c:v>226.2</c:v>
                </c:pt>
                <c:pt idx="2265">
                  <c:v>226.7</c:v>
                </c:pt>
                <c:pt idx="2270">
                  <c:v>227.2</c:v>
                </c:pt>
                <c:pt idx="2275">
                  <c:v>227.7</c:v>
                </c:pt>
                <c:pt idx="2280">
                  <c:v>228.2</c:v>
                </c:pt>
                <c:pt idx="2285">
                  <c:v>228.7</c:v>
                </c:pt>
                <c:pt idx="2290">
                  <c:v>229.2</c:v>
                </c:pt>
                <c:pt idx="2295">
                  <c:v>229.7</c:v>
                </c:pt>
                <c:pt idx="2300">
                  <c:v>230.2</c:v>
                </c:pt>
                <c:pt idx="2305">
                  <c:v>230.7</c:v>
                </c:pt>
                <c:pt idx="2310">
                  <c:v>231.2</c:v>
                </c:pt>
                <c:pt idx="2315">
                  <c:v>231.7</c:v>
                </c:pt>
                <c:pt idx="2320">
                  <c:v>232.2</c:v>
                </c:pt>
                <c:pt idx="2325">
                  <c:v>232.7</c:v>
                </c:pt>
                <c:pt idx="2330">
                  <c:v>233.2</c:v>
                </c:pt>
                <c:pt idx="2335">
                  <c:v>233.7</c:v>
                </c:pt>
                <c:pt idx="2340">
                  <c:v>234.2</c:v>
                </c:pt>
                <c:pt idx="2345">
                  <c:v>234.7</c:v>
                </c:pt>
                <c:pt idx="2350">
                  <c:v>235.2</c:v>
                </c:pt>
                <c:pt idx="2355">
                  <c:v>235.7</c:v>
                </c:pt>
                <c:pt idx="2360">
                  <c:v>236.2</c:v>
                </c:pt>
                <c:pt idx="2365">
                  <c:v>236.7</c:v>
                </c:pt>
                <c:pt idx="2370">
                  <c:v>237.2</c:v>
                </c:pt>
                <c:pt idx="2375">
                  <c:v>237.7</c:v>
                </c:pt>
                <c:pt idx="2380">
                  <c:v>238.2</c:v>
                </c:pt>
                <c:pt idx="2385">
                  <c:v>238.7</c:v>
                </c:pt>
                <c:pt idx="2390">
                  <c:v>239.2</c:v>
                </c:pt>
                <c:pt idx="2395">
                  <c:v>239.7</c:v>
                </c:pt>
                <c:pt idx="2400">
                  <c:v>240.2</c:v>
                </c:pt>
                <c:pt idx="2405">
                  <c:v>240.7</c:v>
                </c:pt>
                <c:pt idx="2410">
                  <c:v>241.2</c:v>
                </c:pt>
                <c:pt idx="2415">
                  <c:v>241.7</c:v>
                </c:pt>
                <c:pt idx="2420">
                  <c:v>242.2</c:v>
                </c:pt>
                <c:pt idx="2425">
                  <c:v>242.7</c:v>
                </c:pt>
                <c:pt idx="2430">
                  <c:v>243.2</c:v>
                </c:pt>
                <c:pt idx="2435">
                  <c:v>243.7</c:v>
                </c:pt>
                <c:pt idx="2440">
                  <c:v>244.2</c:v>
                </c:pt>
                <c:pt idx="2445">
                  <c:v>244.7</c:v>
                </c:pt>
                <c:pt idx="2450">
                  <c:v>245.2</c:v>
                </c:pt>
                <c:pt idx="2455">
                  <c:v>245.7</c:v>
                </c:pt>
                <c:pt idx="2460">
                  <c:v>246.2</c:v>
                </c:pt>
                <c:pt idx="2465">
                  <c:v>246.7</c:v>
                </c:pt>
                <c:pt idx="2470">
                  <c:v>247.2</c:v>
                </c:pt>
                <c:pt idx="2475">
                  <c:v>247.7</c:v>
                </c:pt>
                <c:pt idx="2480">
                  <c:v>248.2</c:v>
                </c:pt>
                <c:pt idx="2485">
                  <c:v>248.7</c:v>
                </c:pt>
                <c:pt idx="2490">
                  <c:v>249.2</c:v>
                </c:pt>
                <c:pt idx="2495">
                  <c:v>249.7</c:v>
                </c:pt>
                <c:pt idx="2500">
                  <c:v>250.2</c:v>
                </c:pt>
                <c:pt idx="2505">
                  <c:v>250.7</c:v>
                </c:pt>
                <c:pt idx="2510">
                  <c:v>251.2</c:v>
                </c:pt>
                <c:pt idx="2515">
                  <c:v>251.7</c:v>
                </c:pt>
                <c:pt idx="2520">
                  <c:v>252.2</c:v>
                </c:pt>
                <c:pt idx="2525">
                  <c:v>252.7</c:v>
                </c:pt>
                <c:pt idx="2530">
                  <c:v>253.2</c:v>
                </c:pt>
                <c:pt idx="2535">
                  <c:v>253.7</c:v>
                </c:pt>
                <c:pt idx="2540">
                  <c:v>254.2</c:v>
                </c:pt>
                <c:pt idx="2545">
                  <c:v>254.7</c:v>
                </c:pt>
                <c:pt idx="2550">
                  <c:v>255.2</c:v>
                </c:pt>
                <c:pt idx="2555">
                  <c:v>255.7</c:v>
                </c:pt>
                <c:pt idx="2560">
                  <c:v>256.2</c:v>
                </c:pt>
                <c:pt idx="2565">
                  <c:v>256.7</c:v>
                </c:pt>
                <c:pt idx="2570">
                  <c:v>257.2</c:v>
                </c:pt>
                <c:pt idx="2575">
                  <c:v>257.7</c:v>
                </c:pt>
                <c:pt idx="2580">
                  <c:v>258.2</c:v>
                </c:pt>
                <c:pt idx="2585">
                  <c:v>258.7</c:v>
                </c:pt>
                <c:pt idx="2590">
                  <c:v>259.2</c:v>
                </c:pt>
                <c:pt idx="2595">
                  <c:v>259.7</c:v>
                </c:pt>
                <c:pt idx="2600">
                  <c:v>260.2</c:v>
                </c:pt>
                <c:pt idx="2605">
                  <c:v>260.7</c:v>
                </c:pt>
                <c:pt idx="2610">
                  <c:v>261.2</c:v>
                </c:pt>
                <c:pt idx="2615">
                  <c:v>261.7</c:v>
                </c:pt>
                <c:pt idx="2620">
                  <c:v>262.2</c:v>
                </c:pt>
                <c:pt idx="2625">
                  <c:v>262.7</c:v>
                </c:pt>
                <c:pt idx="2630">
                  <c:v>263.2</c:v>
                </c:pt>
                <c:pt idx="2635">
                  <c:v>263.7</c:v>
                </c:pt>
                <c:pt idx="2640">
                  <c:v>264.2</c:v>
                </c:pt>
                <c:pt idx="2645">
                  <c:v>264.7</c:v>
                </c:pt>
                <c:pt idx="2650">
                  <c:v>265.2</c:v>
                </c:pt>
                <c:pt idx="2655">
                  <c:v>265.7</c:v>
                </c:pt>
                <c:pt idx="2660">
                  <c:v>266.2</c:v>
                </c:pt>
                <c:pt idx="2665">
                  <c:v>266.7</c:v>
                </c:pt>
                <c:pt idx="2670">
                  <c:v>267.2</c:v>
                </c:pt>
                <c:pt idx="2675">
                  <c:v>267.7</c:v>
                </c:pt>
                <c:pt idx="2680">
                  <c:v>268.2</c:v>
                </c:pt>
                <c:pt idx="2685">
                  <c:v>268.7</c:v>
                </c:pt>
                <c:pt idx="2690">
                  <c:v>269.2</c:v>
                </c:pt>
                <c:pt idx="2695">
                  <c:v>269.7</c:v>
                </c:pt>
                <c:pt idx="2700">
                  <c:v>270.2</c:v>
                </c:pt>
                <c:pt idx="2705">
                  <c:v>270.7</c:v>
                </c:pt>
                <c:pt idx="2710">
                  <c:v>271.2</c:v>
                </c:pt>
                <c:pt idx="2715">
                  <c:v>271.7</c:v>
                </c:pt>
                <c:pt idx="2720">
                  <c:v>272.2</c:v>
                </c:pt>
                <c:pt idx="2725">
                  <c:v>272.7</c:v>
                </c:pt>
                <c:pt idx="2730">
                  <c:v>273.2</c:v>
                </c:pt>
                <c:pt idx="2735">
                  <c:v>273.7</c:v>
                </c:pt>
                <c:pt idx="2740">
                  <c:v>274.2</c:v>
                </c:pt>
                <c:pt idx="2745">
                  <c:v>274.7</c:v>
                </c:pt>
                <c:pt idx="2750">
                  <c:v>275.2</c:v>
                </c:pt>
                <c:pt idx="2755">
                  <c:v>275.7</c:v>
                </c:pt>
                <c:pt idx="2760">
                  <c:v>276.2</c:v>
                </c:pt>
                <c:pt idx="2765">
                  <c:v>276.7</c:v>
                </c:pt>
                <c:pt idx="2770">
                  <c:v>277.2</c:v>
                </c:pt>
                <c:pt idx="2775">
                  <c:v>277.7</c:v>
                </c:pt>
                <c:pt idx="2780">
                  <c:v>278.2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321-4564-A279-85D46B8599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23143072"/>
        <c:axId val="747724480"/>
      </c:scatterChart>
      <c:valAx>
        <c:axId val="623143072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747724480"/>
        <c:crosses val="autoZero"/>
        <c:crossBetween val="midCat"/>
      </c:valAx>
      <c:valAx>
        <c:axId val="747724480"/>
        <c:scaling>
          <c:orientation val="maxMin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62314307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span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Y </a:t>
            </a:r>
            <a:r>
              <a:rPr lang="nb-NO" sz="1400" b="0" i="0" u="none" strike="noStrike" baseline="0">
                <a:effectLst/>
              </a:rPr>
              <a:t>(0,5cm) </a:t>
            </a:r>
            <a:r>
              <a:rPr lang="en-US"/>
              <a:t>normert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Y normert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'0,5 normerte grafer'!$Y$6:$Y$2786</c:f>
              <c:numCache>
                <c:formatCode>General</c:formatCode>
                <c:ptCount val="2781"/>
                <c:pt idx="0">
                  <c:v>4.4705882352941179E-2</c:v>
                </c:pt>
                <c:pt idx="5">
                  <c:v>0.12</c:v>
                </c:pt>
                <c:pt idx="10">
                  <c:v>7.7647058823529416E-2</c:v>
                </c:pt>
                <c:pt idx="15">
                  <c:v>0.13411764705882354</c:v>
                </c:pt>
                <c:pt idx="20">
                  <c:v>5.8823529411764705E-2</c:v>
                </c:pt>
                <c:pt idx="25">
                  <c:v>0.11529411764705884</c:v>
                </c:pt>
                <c:pt idx="30">
                  <c:v>3.6862745098039218E-2</c:v>
                </c:pt>
                <c:pt idx="35">
                  <c:v>4.3137254901960784E-2</c:v>
                </c:pt>
                <c:pt idx="40">
                  <c:v>0.15372549019607845</c:v>
                </c:pt>
                <c:pt idx="45">
                  <c:v>9.8823529411764713E-2</c:v>
                </c:pt>
                <c:pt idx="50">
                  <c:v>0.14509803921568626</c:v>
                </c:pt>
                <c:pt idx="55">
                  <c:v>4.6274509803921574E-2</c:v>
                </c:pt>
                <c:pt idx="60">
                  <c:v>0.13568627450980392</c:v>
                </c:pt>
                <c:pt idx="65">
                  <c:v>3.1372549019607842E-3</c:v>
                </c:pt>
                <c:pt idx="70">
                  <c:v>0.17176470588235296</c:v>
                </c:pt>
                <c:pt idx="75">
                  <c:v>0.12313725490196079</c:v>
                </c:pt>
                <c:pt idx="80">
                  <c:v>8.3137254901960791E-2</c:v>
                </c:pt>
                <c:pt idx="85">
                  <c:v>0.14117647058823529</c:v>
                </c:pt>
                <c:pt idx="90">
                  <c:v>0.26980392156862743</c:v>
                </c:pt>
                <c:pt idx="95">
                  <c:v>9.8823529411764713E-2</c:v>
                </c:pt>
                <c:pt idx="100">
                  <c:v>0.22588235294117648</c:v>
                </c:pt>
                <c:pt idx="105">
                  <c:v>9.3333333333333338E-2</c:v>
                </c:pt>
                <c:pt idx="110">
                  <c:v>6.9803921568627442E-2</c:v>
                </c:pt>
                <c:pt idx="115">
                  <c:v>0.10901960784313727</c:v>
                </c:pt>
                <c:pt idx="120">
                  <c:v>0.1764705882352941</c:v>
                </c:pt>
                <c:pt idx="125">
                  <c:v>0.13333333333333336</c:v>
                </c:pt>
                <c:pt idx="130">
                  <c:v>0.11215686274509803</c:v>
                </c:pt>
                <c:pt idx="135">
                  <c:v>2.823529411764706E-2</c:v>
                </c:pt>
                <c:pt idx="140">
                  <c:v>0.1858823529411765</c:v>
                </c:pt>
                <c:pt idx="145">
                  <c:v>0.19058823529411764</c:v>
                </c:pt>
                <c:pt idx="150">
                  <c:v>0.11921568627450981</c:v>
                </c:pt>
                <c:pt idx="155">
                  <c:v>0.14980392156862746</c:v>
                </c:pt>
                <c:pt idx="160">
                  <c:v>0.18431372549019612</c:v>
                </c:pt>
                <c:pt idx="165">
                  <c:v>3.8431372549019606E-2</c:v>
                </c:pt>
                <c:pt idx="170">
                  <c:v>0.1764705882352941</c:v>
                </c:pt>
                <c:pt idx="175">
                  <c:v>0.14039215686274509</c:v>
                </c:pt>
                <c:pt idx="180">
                  <c:v>0.20627450980392154</c:v>
                </c:pt>
                <c:pt idx="185">
                  <c:v>0.08</c:v>
                </c:pt>
                <c:pt idx="190">
                  <c:v>0.2156862745098039</c:v>
                </c:pt>
                <c:pt idx="195">
                  <c:v>0.11921568627450982</c:v>
                </c:pt>
                <c:pt idx="200">
                  <c:v>0.19999999999999998</c:v>
                </c:pt>
                <c:pt idx="205">
                  <c:v>0.33882352941176469</c:v>
                </c:pt>
                <c:pt idx="210">
                  <c:v>0.14117647058823529</c:v>
                </c:pt>
                <c:pt idx="215">
                  <c:v>1.411764705882353E-2</c:v>
                </c:pt>
                <c:pt idx="220">
                  <c:v>8.6274509803921567E-2</c:v>
                </c:pt>
                <c:pt idx="225">
                  <c:v>0.13882352941176471</c:v>
                </c:pt>
                <c:pt idx="230">
                  <c:v>7.7647058823529416E-2</c:v>
                </c:pt>
                <c:pt idx="235">
                  <c:v>0.14431372549019608</c:v>
                </c:pt>
                <c:pt idx="240">
                  <c:v>0.24862745098039216</c:v>
                </c:pt>
                <c:pt idx="245">
                  <c:v>0.276078431372549</c:v>
                </c:pt>
                <c:pt idx="250">
                  <c:v>0.21176470588235294</c:v>
                </c:pt>
                <c:pt idx="255">
                  <c:v>0.19294117647058823</c:v>
                </c:pt>
                <c:pt idx="260">
                  <c:v>0.24627450980392157</c:v>
                </c:pt>
                <c:pt idx="265">
                  <c:v>0.14117647058823529</c:v>
                </c:pt>
                <c:pt idx="270">
                  <c:v>6.5882352941176475E-2</c:v>
                </c:pt>
                <c:pt idx="275">
                  <c:v>8.8627450980392153E-2</c:v>
                </c:pt>
                <c:pt idx="280">
                  <c:v>0.17882352941176469</c:v>
                </c:pt>
                <c:pt idx="285">
                  <c:v>0.16470588235294117</c:v>
                </c:pt>
                <c:pt idx="290">
                  <c:v>0.16784313725490196</c:v>
                </c:pt>
                <c:pt idx="295">
                  <c:v>0.38117647058823528</c:v>
                </c:pt>
                <c:pt idx="300">
                  <c:v>0.30352941176470588</c:v>
                </c:pt>
                <c:pt idx="305">
                  <c:v>0.11058823529411765</c:v>
                </c:pt>
                <c:pt idx="310">
                  <c:v>0.10901960784313725</c:v>
                </c:pt>
                <c:pt idx="315">
                  <c:v>0.13098039215686275</c:v>
                </c:pt>
                <c:pt idx="320">
                  <c:v>0.16862745098039217</c:v>
                </c:pt>
                <c:pt idx="325">
                  <c:v>0.12784313725490196</c:v>
                </c:pt>
                <c:pt idx="330">
                  <c:v>0.12862745098039216</c:v>
                </c:pt>
                <c:pt idx="335">
                  <c:v>0.14666666666666667</c:v>
                </c:pt>
                <c:pt idx="340">
                  <c:v>9.2549019607843147E-2</c:v>
                </c:pt>
                <c:pt idx="345">
                  <c:v>3.5294117647058823E-2</c:v>
                </c:pt>
                <c:pt idx="350">
                  <c:v>0.10509803921568628</c:v>
                </c:pt>
                <c:pt idx="355">
                  <c:v>7.9215686274509811E-2</c:v>
                </c:pt>
                <c:pt idx="360">
                  <c:v>5.8823529411764705E-2</c:v>
                </c:pt>
                <c:pt idx="365">
                  <c:v>6.1176470588235297E-2</c:v>
                </c:pt>
                <c:pt idx="370">
                  <c:v>3.2941176470588238E-2</c:v>
                </c:pt>
                <c:pt idx="375">
                  <c:v>8.4705882352941173E-2</c:v>
                </c:pt>
                <c:pt idx="380">
                  <c:v>0.17098039215686273</c:v>
                </c:pt>
                <c:pt idx="385">
                  <c:v>0.15607843137254901</c:v>
                </c:pt>
                <c:pt idx="390">
                  <c:v>5.333333333333333E-2</c:v>
                </c:pt>
                <c:pt idx="395">
                  <c:v>3.4509803921568626E-2</c:v>
                </c:pt>
                <c:pt idx="400">
                  <c:v>7.6078431372549021E-2</c:v>
                </c:pt>
                <c:pt idx="405">
                  <c:v>0.14509803921568626</c:v>
                </c:pt>
                <c:pt idx="410">
                  <c:v>9.9607843137254889E-2</c:v>
                </c:pt>
                <c:pt idx="415">
                  <c:v>8.7843137254901976E-2</c:v>
                </c:pt>
                <c:pt idx="420">
                  <c:v>5.8039215686274515E-2</c:v>
                </c:pt>
                <c:pt idx="425">
                  <c:v>7.3725490196078436E-2</c:v>
                </c:pt>
                <c:pt idx="430">
                  <c:v>5.5686274509803922E-2</c:v>
                </c:pt>
                <c:pt idx="435">
                  <c:v>0.17098039215686275</c:v>
                </c:pt>
                <c:pt idx="440">
                  <c:v>0.11450980392156865</c:v>
                </c:pt>
                <c:pt idx="445">
                  <c:v>7.7647058823529416E-2</c:v>
                </c:pt>
                <c:pt idx="450">
                  <c:v>0.13490196078431374</c:v>
                </c:pt>
                <c:pt idx="455">
                  <c:v>9.9607843137254903E-2</c:v>
                </c:pt>
                <c:pt idx="460">
                  <c:v>0.14823529411764708</c:v>
                </c:pt>
                <c:pt idx="465">
                  <c:v>0.16627450980392161</c:v>
                </c:pt>
                <c:pt idx="470">
                  <c:v>5.4901960784313732E-2</c:v>
                </c:pt>
                <c:pt idx="475">
                  <c:v>8.0784313725490192E-2</c:v>
                </c:pt>
                <c:pt idx="480">
                  <c:v>0.10666666666666666</c:v>
                </c:pt>
                <c:pt idx="485">
                  <c:v>0.25019607843137254</c:v>
                </c:pt>
                <c:pt idx="490">
                  <c:v>7.1372549019607837E-2</c:v>
                </c:pt>
                <c:pt idx="495">
                  <c:v>0.11764705882352941</c:v>
                </c:pt>
                <c:pt idx="500">
                  <c:v>0.12705882352941178</c:v>
                </c:pt>
                <c:pt idx="505">
                  <c:v>0.24549019607843139</c:v>
                </c:pt>
                <c:pt idx="510">
                  <c:v>0.12784313725490196</c:v>
                </c:pt>
                <c:pt idx="515">
                  <c:v>0.24470588235294116</c:v>
                </c:pt>
                <c:pt idx="520">
                  <c:v>0.11450980392156862</c:v>
                </c:pt>
                <c:pt idx="525">
                  <c:v>0.15294117647058825</c:v>
                </c:pt>
                <c:pt idx="530">
                  <c:v>0.30980392156862741</c:v>
                </c:pt>
                <c:pt idx="535">
                  <c:v>0.27450980392156865</c:v>
                </c:pt>
                <c:pt idx="540">
                  <c:v>6.666666666666668E-2</c:v>
                </c:pt>
                <c:pt idx="545">
                  <c:v>0.10117647058823528</c:v>
                </c:pt>
                <c:pt idx="550">
                  <c:v>0.13098039215686275</c:v>
                </c:pt>
                <c:pt idx="555">
                  <c:v>0.24078431372549014</c:v>
                </c:pt>
                <c:pt idx="560">
                  <c:v>8.6274509803921567E-2</c:v>
                </c:pt>
                <c:pt idx="565">
                  <c:v>1.1764705882352941E-2</c:v>
                </c:pt>
                <c:pt idx="570">
                  <c:v>0.39215686274509809</c:v>
                </c:pt>
                <c:pt idx="575">
                  <c:v>0.12549019607843137</c:v>
                </c:pt>
                <c:pt idx="580">
                  <c:v>0.15294117647058822</c:v>
                </c:pt>
                <c:pt idx="585">
                  <c:v>0.20941176470588233</c:v>
                </c:pt>
                <c:pt idx="590">
                  <c:v>0.23529411764705879</c:v>
                </c:pt>
                <c:pt idx="595">
                  <c:v>0.17411764705882354</c:v>
                </c:pt>
                <c:pt idx="600">
                  <c:v>0.21098039215686276</c:v>
                </c:pt>
                <c:pt idx="605">
                  <c:v>0.29960784313725491</c:v>
                </c:pt>
                <c:pt idx="610">
                  <c:v>0.3066666666666667</c:v>
                </c:pt>
                <c:pt idx="615">
                  <c:v>0.28313725490196073</c:v>
                </c:pt>
                <c:pt idx="620">
                  <c:v>0.12549019607843137</c:v>
                </c:pt>
                <c:pt idx="625">
                  <c:v>9.3333333333333338E-2</c:v>
                </c:pt>
                <c:pt idx="630">
                  <c:v>5.0196078431372547E-2</c:v>
                </c:pt>
                <c:pt idx="635">
                  <c:v>0.21254901960784314</c:v>
                </c:pt>
                <c:pt idx="640">
                  <c:v>9.4117647058823542E-2</c:v>
                </c:pt>
                <c:pt idx="645">
                  <c:v>0.24156862745098037</c:v>
                </c:pt>
                <c:pt idx="650">
                  <c:v>0.116078431372549</c:v>
                </c:pt>
                <c:pt idx="655">
                  <c:v>0.30196078431372547</c:v>
                </c:pt>
                <c:pt idx="660">
                  <c:v>9.2549019607843147E-2</c:v>
                </c:pt>
                <c:pt idx="665">
                  <c:v>0.28862745098039216</c:v>
                </c:pt>
                <c:pt idx="670">
                  <c:v>0.15843137254901962</c:v>
                </c:pt>
                <c:pt idx="675">
                  <c:v>8.3137254901960778E-2</c:v>
                </c:pt>
                <c:pt idx="680">
                  <c:v>0.14823529411764708</c:v>
                </c:pt>
                <c:pt idx="685">
                  <c:v>0.15294117647058822</c:v>
                </c:pt>
                <c:pt idx="690">
                  <c:v>0.12862745098039213</c:v>
                </c:pt>
                <c:pt idx="695">
                  <c:v>9.7254901960784318E-2</c:v>
                </c:pt>
                <c:pt idx="700">
                  <c:v>0.25254901960784315</c:v>
                </c:pt>
                <c:pt idx="705">
                  <c:v>9.5686274509803909E-2</c:v>
                </c:pt>
                <c:pt idx="710">
                  <c:v>0.22509803921568633</c:v>
                </c:pt>
                <c:pt idx="715">
                  <c:v>0.1380392156862745</c:v>
                </c:pt>
                <c:pt idx="720">
                  <c:v>0.22274509803921569</c:v>
                </c:pt>
                <c:pt idx="725">
                  <c:v>0.11843137254901961</c:v>
                </c:pt>
                <c:pt idx="730">
                  <c:v>0.24</c:v>
                </c:pt>
                <c:pt idx="735">
                  <c:v>6.2745098039215685E-2</c:v>
                </c:pt>
                <c:pt idx="740">
                  <c:v>6.5882352941176475E-2</c:v>
                </c:pt>
                <c:pt idx="745">
                  <c:v>0.17411764705882354</c:v>
                </c:pt>
                <c:pt idx="750">
                  <c:v>0.14352941176470588</c:v>
                </c:pt>
                <c:pt idx="755">
                  <c:v>9.8039215686274522E-2</c:v>
                </c:pt>
                <c:pt idx="760">
                  <c:v>0.16235294117647059</c:v>
                </c:pt>
                <c:pt idx="765">
                  <c:v>8.7843137254901962E-2</c:v>
                </c:pt>
                <c:pt idx="770">
                  <c:v>0.32392156862745097</c:v>
                </c:pt>
                <c:pt idx="775">
                  <c:v>0.21254901960784314</c:v>
                </c:pt>
                <c:pt idx="780">
                  <c:v>0.17176470588235296</c:v>
                </c:pt>
                <c:pt idx="785">
                  <c:v>0.17960784313725489</c:v>
                </c:pt>
                <c:pt idx="790">
                  <c:v>3.9215686274509803E-2</c:v>
                </c:pt>
                <c:pt idx="795">
                  <c:v>7.2941176470588232E-2</c:v>
                </c:pt>
                <c:pt idx="800">
                  <c:v>0.3184313725490196</c:v>
                </c:pt>
                <c:pt idx="805">
                  <c:v>0.15607843137254901</c:v>
                </c:pt>
                <c:pt idx="810">
                  <c:v>0.19764705882352943</c:v>
                </c:pt>
                <c:pt idx="815">
                  <c:v>0.18352941176470589</c:v>
                </c:pt>
                <c:pt idx="820">
                  <c:v>0.10274509803921568</c:v>
                </c:pt>
                <c:pt idx="825">
                  <c:v>5.4901960784313732E-2</c:v>
                </c:pt>
                <c:pt idx="830">
                  <c:v>0.27137254901960783</c:v>
                </c:pt>
                <c:pt idx="835">
                  <c:v>0.20941176470588233</c:v>
                </c:pt>
                <c:pt idx="840">
                  <c:v>0.2533333333333333</c:v>
                </c:pt>
                <c:pt idx="845">
                  <c:v>0.26823529411764707</c:v>
                </c:pt>
                <c:pt idx="850">
                  <c:v>0.21098039215686276</c:v>
                </c:pt>
                <c:pt idx="855">
                  <c:v>8.1568627450980397E-2</c:v>
                </c:pt>
                <c:pt idx="860">
                  <c:v>0.13254901960784315</c:v>
                </c:pt>
                <c:pt idx="865">
                  <c:v>0.16941176470588235</c:v>
                </c:pt>
                <c:pt idx="870">
                  <c:v>0.14196078431372547</c:v>
                </c:pt>
                <c:pt idx="875">
                  <c:v>0.17333333333333331</c:v>
                </c:pt>
                <c:pt idx="880">
                  <c:v>0.22117647058823531</c:v>
                </c:pt>
                <c:pt idx="885">
                  <c:v>0.11764705882352941</c:v>
                </c:pt>
                <c:pt idx="890">
                  <c:v>0.22431372549019607</c:v>
                </c:pt>
                <c:pt idx="895">
                  <c:v>0.15294117647058827</c:v>
                </c:pt>
                <c:pt idx="900">
                  <c:v>0.21176470588235291</c:v>
                </c:pt>
                <c:pt idx="905">
                  <c:v>0.14117647058823529</c:v>
                </c:pt>
                <c:pt idx="910">
                  <c:v>0.10196078431372549</c:v>
                </c:pt>
                <c:pt idx="915">
                  <c:v>0.21725490196078429</c:v>
                </c:pt>
                <c:pt idx="920">
                  <c:v>0.1984313725490196</c:v>
                </c:pt>
                <c:pt idx="925">
                  <c:v>0.10352941176470587</c:v>
                </c:pt>
                <c:pt idx="930">
                  <c:v>1.803921568627451E-2</c:v>
                </c:pt>
                <c:pt idx="935">
                  <c:v>0.19529411764705884</c:v>
                </c:pt>
                <c:pt idx="940">
                  <c:v>0.15294117647058822</c:v>
                </c:pt>
                <c:pt idx="945">
                  <c:v>0.10196078431372549</c:v>
                </c:pt>
                <c:pt idx="950">
                  <c:v>0.1984313725490196</c:v>
                </c:pt>
                <c:pt idx="955">
                  <c:v>9.1764705882352943E-2</c:v>
                </c:pt>
                <c:pt idx="960">
                  <c:v>0.17490196078431372</c:v>
                </c:pt>
                <c:pt idx="965">
                  <c:v>0.18352941176470589</c:v>
                </c:pt>
                <c:pt idx="970">
                  <c:v>0.27450980392156865</c:v>
                </c:pt>
                <c:pt idx="975">
                  <c:v>9.9607843137254903E-2</c:v>
                </c:pt>
                <c:pt idx="980">
                  <c:v>0.17333333333333334</c:v>
                </c:pt>
                <c:pt idx="985">
                  <c:v>4.7058823529411761E-3</c:v>
                </c:pt>
                <c:pt idx="990">
                  <c:v>2.9019607843137257E-2</c:v>
                </c:pt>
                <c:pt idx="995">
                  <c:v>6.6666666666666666E-2</c:v>
                </c:pt>
                <c:pt idx="1000">
                  <c:v>5.5686274509803922E-2</c:v>
                </c:pt>
                <c:pt idx="1005">
                  <c:v>0.1427450980392157</c:v>
                </c:pt>
                <c:pt idx="1010">
                  <c:v>0.21960784313725493</c:v>
                </c:pt>
                <c:pt idx="1015">
                  <c:v>0.2</c:v>
                </c:pt>
                <c:pt idx="1020">
                  <c:v>5.5686274509803922E-2</c:v>
                </c:pt>
                <c:pt idx="1025">
                  <c:v>0.13176470588235295</c:v>
                </c:pt>
                <c:pt idx="1030">
                  <c:v>0.16235294117647059</c:v>
                </c:pt>
                <c:pt idx="1035">
                  <c:v>0.23529411764705882</c:v>
                </c:pt>
                <c:pt idx="1040">
                  <c:v>0.32156862745098042</c:v>
                </c:pt>
                <c:pt idx="1045">
                  <c:v>9.9607843137254903E-2</c:v>
                </c:pt>
                <c:pt idx="1050">
                  <c:v>0.21647058823529411</c:v>
                </c:pt>
                <c:pt idx="1055">
                  <c:v>0.12862745098039216</c:v>
                </c:pt>
                <c:pt idx="1060">
                  <c:v>7.058823529411765E-3</c:v>
                </c:pt>
                <c:pt idx="1065">
                  <c:v>0.17019607843137252</c:v>
                </c:pt>
                <c:pt idx="1070">
                  <c:v>0.16862745098039217</c:v>
                </c:pt>
                <c:pt idx="1075">
                  <c:v>6.2745098039215685E-2</c:v>
                </c:pt>
                <c:pt idx="1080">
                  <c:v>0.10745098039215686</c:v>
                </c:pt>
                <c:pt idx="1085">
                  <c:v>0.15764705882352942</c:v>
                </c:pt>
                <c:pt idx="1090">
                  <c:v>0.11529411764705881</c:v>
                </c:pt>
                <c:pt idx="1095">
                  <c:v>0.13647058823529412</c:v>
                </c:pt>
                <c:pt idx="1100">
                  <c:v>0.15058823529411766</c:v>
                </c:pt>
                <c:pt idx="1105">
                  <c:v>0.10666666666666666</c:v>
                </c:pt>
                <c:pt idx="1110">
                  <c:v>6.352941176470589E-2</c:v>
                </c:pt>
                <c:pt idx="1115">
                  <c:v>0.10431372549019609</c:v>
                </c:pt>
                <c:pt idx="1120">
                  <c:v>0.22196078431372551</c:v>
                </c:pt>
                <c:pt idx="1125">
                  <c:v>0.27843137254901962</c:v>
                </c:pt>
                <c:pt idx="1130">
                  <c:v>0.23137254901960783</c:v>
                </c:pt>
                <c:pt idx="1135">
                  <c:v>0.18588235294117647</c:v>
                </c:pt>
                <c:pt idx="1140">
                  <c:v>6.9019607843137251E-2</c:v>
                </c:pt>
                <c:pt idx="1145">
                  <c:v>0.16784313725490196</c:v>
                </c:pt>
                <c:pt idx="1150">
                  <c:v>0.18980392156862744</c:v>
                </c:pt>
                <c:pt idx="1155">
                  <c:v>9.1764705882352943E-2</c:v>
                </c:pt>
                <c:pt idx="1160">
                  <c:v>0.21725490196078429</c:v>
                </c:pt>
                <c:pt idx="1165">
                  <c:v>0.14823529411764708</c:v>
                </c:pt>
                <c:pt idx="1170">
                  <c:v>0.16784313725490196</c:v>
                </c:pt>
                <c:pt idx="1175">
                  <c:v>0.12078431372549021</c:v>
                </c:pt>
                <c:pt idx="1180">
                  <c:v>8.9411764705882357E-2</c:v>
                </c:pt>
                <c:pt idx="1185">
                  <c:v>0.16078431372549021</c:v>
                </c:pt>
                <c:pt idx="1190">
                  <c:v>0.20235294117647057</c:v>
                </c:pt>
                <c:pt idx="1195">
                  <c:v>0.10823529411764705</c:v>
                </c:pt>
                <c:pt idx="1200">
                  <c:v>0.10431372549019609</c:v>
                </c:pt>
                <c:pt idx="1205">
                  <c:v>0.20156862745098039</c:v>
                </c:pt>
                <c:pt idx="1210">
                  <c:v>0.10274509803921569</c:v>
                </c:pt>
                <c:pt idx="1215">
                  <c:v>0.22039215686274508</c:v>
                </c:pt>
                <c:pt idx="1220">
                  <c:v>0.17882352941176471</c:v>
                </c:pt>
                <c:pt idx="1225">
                  <c:v>0.11058823529411765</c:v>
                </c:pt>
                <c:pt idx="1230">
                  <c:v>0.11294117647058824</c:v>
                </c:pt>
                <c:pt idx="1235">
                  <c:v>0.20235294117647057</c:v>
                </c:pt>
                <c:pt idx="1240">
                  <c:v>0.1811764705882353</c:v>
                </c:pt>
                <c:pt idx="1245">
                  <c:v>6.1960784313725495E-2</c:v>
                </c:pt>
                <c:pt idx="1250">
                  <c:v>4.2352941176470586E-2</c:v>
                </c:pt>
                <c:pt idx="1255">
                  <c:v>0.10352941176470587</c:v>
                </c:pt>
                <c:pt idx="1260">
                  <c:v>0.29098039215686272</c:v>
                </c:pt>
                <c:pt idx="1265">
                  <c:v>0.17333333333333334</c:v>
                </c:pt>
                <c:pt idx="1270">
                  <c:v>0.17333333333333334</c:v>
                </c:pt>
                <c:pt idx="1275">
                  <c:v>0.12549019607843137</c:v>
                </c:pt>
                <c:pt idx="1280">
                  <c:v>0.2533333333333333</c:v>
                </c:pt>
                <c:pt idx="1285">
                  <c:v>0.15372549019607845</c:v>
                </c:pt>
                <c:pt idx="1290">
                  <c:v>0.19058823529411764</c:v>
                </c:pt>
                <c:pt idx="1295">
                  <c:v>0.19450980392156864</c:v>
                </c:pt>
                <c:pt idx="1300">
                  <c:v>0.18509803921568629</c:v>
                </c:pt>
                <c:pt idx="1305">
                  <c:v>0.19529411764705881</c:v>
                </c:pt>
                <c:pt idx="1310">
                  <c:v>0.31372549019607843</c:v>
                </c:pt>
                <c:pt idx="1315">
                  <c:v>0.19529411764705878</c:v>
                </c:pt>
                <c:pt idx="1320">
                  <c:v>0.27843137254901962</c:v>
                </c:pt>
                <c:pt idx="1325">
                  <c:v>9.8823529411764699E-2</c:v>
                </c:pt>
                <c:pt idx="1330">
                  <c:v>0.10823529411764705</c:v>
                </c:pt>
                <c:pt idx="1335">
                  <c:v>0.19921568627450981</c:v>
                </c:pt>
                <c:pt idx="1340">
                  <c:v>0.18823529411764706</c:v>
                </c:pt>
                <c:pt idx="1345">
                  <c:v>0.18039215686274512</c:v>
                </c:pt>
                <c:pt idx="1350">
                  <c:v>0.16549019607843138</c:v>
                </c:pt>
                <c:pt idx="1355">
                  <c:v>0.16705882352941176</c:v>
                </c:pt>
                <c:pt idx="1360">
                  <c:v>0.24549019607843139</c:v>
                </c:pt>
                <c:pt idx="1365">
                  <c:v>0.33725490196078428</c:v>
                </c:pt>
                <c:pt idx="1370">
                  <c:v>0.22274509803921569</c:v>
                </c:pt>
                <c:pt idx="1375">
                  <c:v>0.30980392156862746</c:v>
                </c:pt>
                <c:pt idx="1380">
                  <c:v>0.17254901960784313</c:v>
                </c:pt>
                <c:pt idx="1385">
                  <c:v>0.24862745098039216</c:v>
                </c:pt>
                <c:pt idx="1390">
                  <c:v>0.30274509803921562</c:v>
                </c:pt>
                <c:pt idx="1395">
                  <c:v>0.16235294117647059</c:v>
                </c:pt>
                <c:pt idx="1400">
                  <c:v>0.3286274509803922</c:v>
                </c:pt>
                <c:pt idx="1405">
                  <c:v>0.13098039215686272</c:v>
                </c:pt>
                <c:pt idx="1410">
                  <c:v>0.26431372549019605</c:v>
                </c:pt>
                <c:pt idx="1415">
                  <c:v>0.18666666666666668</c:v>
                </c:pt>
                <c:pt idx="1420">
                  <c:v>0.26980392156862748</c:v>
                </c:pt>
                <c:pt idx="1425">
                  <c:v>0.15843137254901959</c:v>
                </c:pt>
                <c:pt idx="1430">
                  <c:v>2.5882352941176474E-2</c:v>
                </c:pt>
                <c:pt idx="1435">
                  <c:v>0.15764705882352942</c:v>
                </c:pt>
                <c:pt idx="1440">
                  <c:v>0.16392156862745097</c:v>
                </c:pt>
                <c:pt idx="1445">
                  <c:v>0.23450980392156864</c:v>
                </c:pt>
                <c:pt idx="1450">
                  <c:v>0.11843137254901961</c:v>
                </c:pt>
                <c:pt idx="1455">
                  <c:v>0.2847058823529412</c:v>
                </c:pt>
                <c:pt idx="1460">
                  <c:v>0.36</c:v>
                </c:pt>
                <c:pt idx="1465">
                  <c:v>0.29333333333333333</c:v>
                </c:pt>
                <c:pt idx="1470">
                  <c:v>0.30196078431372547</c:v>
                </c:pt>
                <c:pt idx="1475">
                  <c:v>0.2635294117647059</c:v>
                </c:pt>
                <c:pt idx="1480">
                  <c:v>0.25647058823529412</c:v>
                </c:pt>
                <c:pt idx="1485">
                  <c:v>0.29568627450980395</c:v>
                </c:pt>
                <c:pt idx="1490">
                  <c:v>0.2423529411764706</c:v>
                </c:pt>
                <c:pt idx="1495">
                  <c:v>0.36392156862745095</c:v>
                </c:pt>
                <c:pt idx="1500">
                  <c:v>0.27843137254901962</c:v>
                </c:pt>
                <c:pt idx="1505">
                  <c:v>0.25098039215686274</c:v>
                </c:pt>
                <c:pt idx="1510">
                  <c:v>0.49411764705882355</c:v>
                </c:pt>
                <c:pt idx="1515">
                  <c:v>0.43999999999999995</c:v>
                </c:pt>
                <c:pt idx="1520">
                  <c:v>0.34745098039215688</c:v>
                </c:pt>
                <c:pt idx="1525">
                  <c:v>0.20627450980392154</c:v>
                </c:pt>
                <c:pt idx="1530">
                  <c:v>0.3192156862745098</c:v>
                </c:pt>
                <c:pt idx="1535">
                  <c:v>0.35921568627450978</c:v>
                </c:pt>
                <c:pt idx="1540">
                  <c:v>0.38039215686274513</c:v>
                </c:pt>
                <c:pt idx="1545">
                  <c:v>0.41333333333333339</c:v>
                </c:pt>
                <c:pt idx="1550">
                  <c:v>0.43372549019607842</c:v>
                </c:pt>
                <c:pt idx="1555">
                  <c:v>0.18666666666666665</c:v>
                </c:pt>
                <c:pt idx="1560">
                  <c:v>0.34980392156862744</c:v>
                </c:pt>
                <c:pt idx="1565">
                  <c:v>0.32313725490196077</c:v>
                </c:pt>
                <c:pt idx="1570">
                  <c:v>0.33333333333333337</c:v>
                </c:pt>
                <c:pt idx="1575">
                  <c:v>0.38274509803921564</c:v>
                </c:pt>
                <c:pt idx="1580">
                  <c:v>0.46980392156862749</c:v>
                </c:pt>
                <c:pt idx="1585">
                  <c:v>0.34196078431372551</c:v>
                </c:pt>
                <c:pt idx="1590">
                  <c:v>0.27450980392156865</c:v>
                </c:pt>
                <c:pt idx="1595">
                  <c:v>0.30039215686274506</c:v>
                </c:pt>
                <c:pt idx="1600">
                  <c:v>0.35764705882352937</c:v>
                </c:pt>
                <c:pt idx="1605">
                  <c:v>0.36392156862745095</c:v>
                </c:pt>
                <c:pt idx="1610">
                  <c:v>0.31607843137254898</c:v>
                </c:pt>
                <c:pt idx="1615">
                  <c:v>0.18745098039215685</c:v>
                </c:pt>
                <c:pt idx="1620">
                  <c:v>0.14274509803921567</c:v>
                </c:pt>
                <c:pt idx="1625">
                  <c:v>0.28705882352941181</c:v>
                </c:pt>
                <c:pt idx="1630">
                  <c:v>0.18901960784313726</c:v>
                </c:pt>
                <c:pt idx="1635">
                  <c:v>0.27686274509803921</c:v>
                </c:pt>
                <c:pt idx="1640">
                  <c:v>0.15058823529411763</c:v>
                </c:pt>
                <c:pt idx="1645">
                  <c:v>0.38588235294117645</c:v>
                </c:pt>
                <c:pt idx="1650">
                  <c:v>0.49960784313725493</c:v>
                </c:pt>
                <c:pt idx="1655">
                  <c:v>0.3411764705882353</c:v>
                </c:pt>
                <c:pt idx="1660">
                  <c:v>0.37098039215686274</c:v>
                </c:pt>
                <c:pt idx="1665">
                  <c:v>0.28078431372549023</c:v>
                </c:pt>
                <c:pt idx="1670">
                  <c:v>0.37411764705882355</c:v>
                </c:pt>
                <c:pt idx="1675">
                  <c:v>0.31764705882352939</c:v>
                </c:pt>
                <c:pt idx="1680">
                  <c:v>0.20313725490196083</c:v>
                </c:pt>
                <c:pt idx="1685">
                  <c:v>0.24156862745098037</c:v>
                </c:pt>
                <c:pt idx="1690">
                  <c:v>0.2635294117647059</c:v>
                </c:pt>
                <c:pt idx="1695">
                  <c:v>0.41254901960784318</c:v>
                </c:pt>
                <c:pt idx="1700">
                  <c:v>0.45960784313725495</c:v>
                </c:pt>
                <c:pt idx="1705">
                  <c:v>0.44392156862745091</c:v>
                </c:pt>
                <c:pt idx="1710">
                  <c:v>0.13490196078431374</c:v>
                </c:pt>
                <c:pt idx="1715">
                  <c:v>0.47764705882352948</c:v>
                </c:pt>
                <c:pt idx="1720">
                  <c:v>0.29803921568627445</c:v>
                </c:pt>
                <c:pt idx="1725">
                  <c:v>0.24313725490196075</c:v>
                </c:pt>
                <c:pt idx="1730">
                  <c:v>0.21960784313725493</c:v>
                </c:pt>
                <c:pt idx="1735">
                  <c:v>0.24941176470588236</c:v>
                </c:pt>
                <c:pt idx="1740">
                  <c:v>0.44156862745098041</c:v>
                </c:pt>
                <c:pt idx="1745">
                  <c:v>0.19215686274509802</c:v>
                </c:pt>
                <c:pt idx="1750">
                  <c:v>0.22823529411764704</c:v>
                </c:pt>
                <c:pt idx="1755">
                  <c:v>0.15294117647058825</c:v>
                </c:pt>
                <c:pt idx="1760">
                  <c:v>0.33411764705882352</c:v>
                </c:pt>
                <c:pt idx="1765">
                  <c:v>0.20156862745098039</c:v>
                </c:pt>
                <c:pt idx="1770">
                  <c:v>0.38666666666666671</c:v>
                </c:pt>
                <c:pt idx="1775">
                  <c:v>0.27921568627450977</c:v>
                </c:pt>
                <c:pt idx="1780">
                  <c:v>0.24313725490196081</c:v>
                </c:pt>
                <c:pt idx="1785">
                  <c:v>0.23058823529411768</c:v>
                </c:pt>
                <c:pt idx="1790">
                  <c:v>0.12078431372549017</c:v>
                </c:pt>
                <c:pt idx="1795">
                  <c:v>0.37725490196078437</c:v>
                </c:pt>
                <c:pt idx="1800">
                  <c:v>0.36784313725490192</c:v>
                </c:pt>
                <c:pt idx="1805">
                  <c:v>0.25647058823529412</c:v>
                </c:pt>
                <c:pt idx="1810">
                  <c:v>0.30823529411764705</c:v>
                </c:pt>
                <c:pt idx="1815">
                  <c:v>0.38980392156862742</c:v>
                </c:pt>
                <c:pt idx="1820">
                  <c:v>0.2972549019607843</c:v>
                </c:pt>
                <c:pt idx="1825">
                  <c:v>0.49803921568627441</c:v>
                </c:pt>
                <c:pt idx="1830">
                  <c:v>0.37098039215686274</c:v>
                </c:pt>
                <c:pt idx="1835">
                  <c:v>0.22745098039215686</c:v>
                </c:pt>
                <c:pt idx="1840">
                  <c:v>0.2847058823529412</c:v>
                </c:pt>
                <c:pt idx="1845">
                  <c:v>0.22666666666666666</c:v>
                </c:pt>
                <c:pt idx="1850">
                  <c:v>0.28156862745098038</c:v>
                </c:pt>
                <c:pt idx="1855">
                  <c:v>0.43450980392156857</c:v>
                </c:pt>
                <c:pt idx="1860">
                  <c:v>0.25960784313725488</c:v>
                </c:pt>
                <c:pt idx="1865">
                  <c:v>0.3090196078431372</c:v>
                </c:pt>
                <c:pt idx="1870">
                  <c:v>0.34431372549019612</c:v>
                </c:pt>
                <c:pt idx="1875">
                  <c:v>0.47215686274509805</c:v>
                </c:pt>
                <c:pt idx="1880">
                  <c:v>0.25019607843137254</c:v>
                </c:pt>
                <c:pt idx="1885">
                  <c:v>0.14588235294117649</c:v>
                </c:pt>
                <c:pt idx="1890">
                  <c:v>0.29803921568627451</c:v>
                </c:pt>
                <c:pt idx="1895">
                  <c:v>0.29333333333333333</c:v>
                </c:pt>
                <c:pt idx="1900">
                  <c:v>0.37568627450980391</c:v>
                </c:pt>
                <c:pt idx="1905">
                  <c:v>0.29019607843137257</c:v>
                </c:pt>
                <c:pt idx="1910">
                  <c:v>0.38117647058823528</c:v>
                </c:pt>
                <c:pt idx="1915">
                  <c:v>0.2635294117647059</c:v>
                </c:pt>
                <c:pt idx="1920">
                  <c:v>0.29490196078431374</c:v>
                </c:pt>
                <c:pt idx="1925">
                  <c:v>0.21725490196078429</c:v>
                </c:pt>
                <c:pt idx="1930">
                  <c:v>0.62352941176470589</c:v>
                </c:pt>
                <c:pt idx="1935">
                  <c:v>0.46745098039215682</c:v>
                </c:pt>
                <c:pt idx="1940">
                  <c:v>0.38039215686274508</c:v>
                </c:pt>
                <c:pt idx="1945">
                  <c:v>0.27137254901960783</c:v>
                </c:pt>
                <c:pt idx="1950">
                  <c:v>0.27686274509803921</c:v>
                </c:pt>
                <c:pt idx="1955">
                  <c:v>0.24313725490196075</c:v>
                </c:pt>
                <c:pt idx="1960">
                  <c:v>0.34823529411764709</c:v>
                </c:pt>
                <c:pt idx="1965">
                  <c:v>0.34431372549019612</c:v>
                </c:pt>
                <c:pt idx="1970">
                  <c:v>0.40705882352941181</c:v>
                </c:pt>
                <c:pt idx="1975">
                  <c:v>0.35137254901960779</c:v>
                </c:pt>
                <c:pt idx="1980">
                  <c:v>0.30823529411764705</c:v>
                </c:pt>
                <c:pt idx="1985">
                  <c:v>0.35529411764705882</c:v>
                </c:pt>
                <c:pt idx="1990">
                  <c:v>0.41019607843137262</c:v>
                </c:pt>
                <c:pt idx="1995">
                  <c:v>0.35372549019607846</c:v>
                </c:pt>
                <c:pt idx="2000">
                  <c:v>0.32627450980392159</c:v>
                </c:pt>
                <c:pt idx="2005">
                  <c:v>0.41882352941176471</c:v>
                </c:pt>
                <c:pt idx="2010">
                  <c:v>0.49490196078431375</c:v>
                </c:pt>
                <c:pt idx="2015">
                  <c:v>0.29333333333333333</c:v>
                </c:pt>
                <c:pt idx="2020">
                  <c:v>0.36627450980392162</c:v>
                </c:pt>
                <c:pt idx="2025">
                  <c:v>0.30823529411764705</c:v>
                </c:pt>
                <c:pt idx="2030">
                  <c:v>0.21254901960784314</c:v>
                </c:pt>
                <c:pt idx="2035">
                  <c:v>0.38666666666666671</c:v>
                </c:pt>
                <c:pt idx="2040">
                  <c:v>0.40156862745098038</c:v>
                </c:pt>
                <c:pt idx="2045">
                  <c:v>0.29019607843137252</c:v>
                </c:pt>
                <c:pt idx="2050">
                  <c:v>0.31529411764705884</c:v>
                </c:pt>
                <c:pt idx="2055">
                  <c:v>0.34352941176470581</c:v>
                </c:pt>
                <c:pt idx="2060">
                  <c:v>0.32392156862745097</c:v>
                </c:pt>
                <c:pt idx="2065">
                  <c:v>0.18352941176470589</c:v>
                </c:pt>
                <c:pt idx="2070">
                  <c:v>0.45254901960784305</c:v>
                </c:pt>
                <c:pt idx="2075">
                  <c:v>0.32549019607843138</c:v>
                </c:pt>
                <c:pt idx="2080">
                  <c:v>0.3411764705882353</c:v>
                </c:pt>
                <c:pt idx="2085">
                  <c:v>0.39450980392156859</c:v>
                </c:pt>
                <c:pt idx="2090">
                  <c:v>0.28784313725490196</c:v>
                </c:pt>
                <c:pt idx="2095">
                  <c:v>0.35215686274509805</c:v>
                </c:pt>
                <c:pt idx="2100">
                  <c:v>0.40156862745098038</c:v>
                </c:pt>
                <c:pt idx="2105">
                  <c:v>0.33960784313725489</c:v>
                </c:pt>
                <c:pt idx="2110">
                  <c:v>0.45490196078431372</c:v>
                </c:pt>
                <c:pt idx="2115">
                  <c:v>0.3631372549019608</c:v>
                </c:pt>
                <c:pt idx="2120">
                  <c:v>0.36156862745098034</c:v>
                </c:pt>
                <c:pt idx="2125">
                  <c:v>0.37098039215686274</c:v>
                </c:pt>
                <c:pt idx="2130">
                  <c:v>0.28784313725490196</c:v>
                </c:pt>
                <c:pt idx="2135">
                  <c:v>0.41333333333333327</c:v>
                </c:pt>
                <c:pt idx="2140">
                  <c:v>0.36784313725490198</c:v>
                </c:pt>
                <c:pt idx="2145">
                  <c:v>0.36078431372549019</c:v>
                </c:pt>
                <c:pt idx="2150">
                  <c:v>0.41254901960784318</c:v>
                </c:pt>
                <c:pt idx="2155">
                  <c:v>0.44000000000000006</c:v>
                </c:pt>
                <c:pt idx="2160">
                  <c:v>0.33882352941176475</c:v>
                </c:pt>
                <c:pt idx="2165">
                  <c:v>0.42352941176470588</c:v>
                </c:pt>
                <c:pt idx="2170">
                  <c:v>0.33803921568627449</c:v>
                </c:pt>
                <c:pt idx="2175">
                  <c:v>0.47215686274509794</c:v>
                </c:pt>
                <c:pt idx="2180">
                  <c:v>0.33254901960784311</c:v>
                </c:pt>
                <c:pt idx="2185">
                  <c:v>0.41882352941176471</c:v>
                </c:pt>
                <c:pt idx="2190">
                  <c:v>0.26509803921568625</c:v>
                </c:pt>
                <c:pt idx="2195">
                  <c:v>0.48784313725490203</c:v>
                </c:pt>
                <c:pt idx="2200">
                  <c:v>0.19607843137254902</c:v>
                </c:pt>
                <c:pt idx="2205">
                  <c:v>0.2203921568627451</c:v>
                </c:pt>
                <c:pt idx="2210">
                  <c:v>0.28470588235294114</c:v>
                </c:pt>
                <c:pt idx="2215">
                  <c:v>0.2847058823529412</c:v>
                </c:pt>
                <c:pt idx="2220">
                  <c:v>0.36705882352941177</c:v>
                </c:pt>
                <c:pt idx="2225">
                  <c:v>0.24470588235294116</c:v>
                </c:pt>
                <c:pt idx="2230">
                  <c:v>0.35686274509803917</c:v>
                </c:pt>
                <c:pt idx="2235">
                  <c:v>0.28078431372549018</c:v>
                </c:pt>
                <c:pt idx="2240">
                  <c:v>0.28784313725490196</c:v>
                </c:pt>
                <c:pt idx="2245">
                  <c:v>0.12941176470588237</c:v>
                </c:pt>
                <c:pt idx="2250">
                  <c:v>0.36156862745098045</c:v>
                </c:pt>
                <c:pt idx="2255">
                  <c:v>0.36392156862745101</c:v>
                </c:pt>
                <c:pt idx="2260">
                  <c:v>0.30901960784313726</c:v>
                </c:pt>
                <c:pt idx="2265">
                  <c:v>0.2752941176470588</c:v>
                </c:pt>
                <c:pt idx="2270">
                  <c:v>0.27058823529411768</c:v>
                </c:pt>
                <c:pt idx="2275">
                  <c:v>0.3843137254901961</c:v>
                </c:pt>
                <c:pt idx="2280">
                  <c:v>0.31450980392156869</c:v>
                </c:pt>
                <c:pt idx="2285">
                  <c:v>0.29333333333333333</c:v>
                </c:pt>
                <c:pt idx="2290">
                  <c:v>0.41647058823529415</c:v>
                </c:pt>
                <c:pt idx="2295">
                  <c:v>0.37411764705882355</c:v>
                </c:pt>
                <c:pt idx="2300">
                  <c:v>0.28627450980392155</c:v>
                </c:pt>
                <c:pt idx="2305">
                  <c:v>0.43058823529411761</c:v>
                </c:pt>
                <c:pt idx="2310">
                  <c:v>0.3968627450980392</c:v>
                </c:pt>
                <c:pt idx="2315">
                  <c:v>0.41333333333333327</c:v>
                </c:pt>
                <c:pt idx="2320">
                  <c:v>0.33333333333333331</c:v>
                </c:pt>
                <c:pt idx="2325">
                  <c:v>0.44078431372549021</c:v>
                </c:pt>
                <c:pt idx="2330">
                  <c:v>0.36078431372549014</c:v>
                </c:pt>
                <c:pt idx="2335">
                  <c:v>0.35058823529411764</c:v>
                </c:pt>
                <c:pt idx="2340">
                  <c:v>0.33411764705882352</c:v>
                </c:pt>
                <c:pt idx="2345">
                  <c:v>0.45960784313725489</c:v>
                </c:pt>
                <c:pt idx="2350">
                  <c:v>0.38901960784313727</c:v>
                </c:pt>
                <c:pt idx="2355">
                  <c:v>0.29333333333333333</c:v>
                </c:pt>
                <c:pt idx="2360">
                  <c:v>0.27372549019607845</c:v>
                </c:pt>
                <c:pt idx="2365">
                  <c:v>0.27843137254901962</c:v>
                </c:pt>
                <c:pt idx="2370">
                  <c:v>0.36</c:v>
                </c:pt>
                <c:pt idx="2375">
                  <c:v>0.4</c:v>
                </c:pt>
                <c:pt idx="2380">
                  <c:v>0.36941176470588233</c:v>
                </c:pt>
                <c:pt idx="2385">
                  <c:v>0.27215686274509804</c:v>
                </c:pt>
                <c:pt idx="2390">
                  <c:v>0.50039215686274507</c:v>
                </c:pt>
                <c:pt idx="2395">
                  <c:v>0.30588235294117644</c:v>
                </c:pt>
                <c:pt idx="2400">
                  <c:v>0.34431372549019612</c:v>
                </c:pt>
                <c:pt idx="2405">
                  <c:v>0.36862745098039212</c:v>
                </c:pt>
                <c:pt idx="2410">
                  <c:v>0.38588235294117645</c:v>
                </c:pt>
                <c:pt idx="2415">
                  <c:v>0.57725490196078433</c:v>
                </c:pt>
                <c:pt idx="2420">
                  <c:v>0.3623529411764706</c:v>
                </c:pt>
                <c:pt idx="2425">
                  <c:v>0.41647058823529404</c:v>
                </c:pt>
                <c:pt idx="2430">
                  <c:v>0.21725490196078429</c:v>
                </c:pt>
                <c:pt idx="2435">
                  <c:v>0.33176470588235296</c:v>
                </c:pt>
                <c:pt idx="2440">
                  <c:v>0.26196078431372549</c:v>
                </c:pt>
                <c:pt idx="2445">
                  <c:v>0.30666666666666664</c:v>
                </c:pt>
                <c:pt idx="2450">
                  <c:v>0.32156862745098042</c:v>
                </c:pt>
                <c:pt idx="2455">
                  <c:v>0.4086274509803921</c:v>
                </c:pt>
                <c:pt idx="2460">
                  <c:v>0.38117647058823528</c:v>
                </c:pt>
                <c:pt idx="2465">
                  <c:v>0.33019607843137255</c:v>
                </c:pt>
                <c:pt idx="2470">
                  <c:v>0.49176470588235299</c:v>
                </c:pt>
                <c:pt idx="2475">
                  <c:v>0.26823529411764707</c:v>
                </c:pt>
                <c:pt idx="2480">
                  <c:v>0.23294117647058826</c:v>
                </c:pt>
                <c:pt idx="2485">
                  <c:v>0.36627450980392157</c:v>
                </c:pt>
                <c:pt idx="2490">
                  <c:v>0.42431372549019608</c:v>
                </c:pt>
                <c:pt idx="2495">
                  <c:v>0.21176470588235294</c:v>
                </c:pt>
                <c:pt idx="2500">
                  <c:v>0.19215686274509805</c:v>
                </c:pt>
                <c:pt idx="2505">
                  <c:v>0.40549019607843145</c:v>
                </c:pt>
                <c:pt idx="2510">
                  <c:v>0.46509803921568632</c:v>
                </c:pt>
                <c:pt idx="2515">
                  <c:v>0.29176470588235293</c:v>
                </c:pt>
                <c:pt idx="2520">
                  <c:v>0.42901960784313714</c:v>
                </c:pt>
                <c:pt idx="2525">
                  <c:v>0.37333333333333335</c:v>
                </c:pt>
                <c:pt idx="2530">
                  <c:v>0.25490196078431371</c:v>
                </c:pt>
                <c:pt idx="2535">
                  <c:v>0.46117647058823535</c:v>
                </c:pt>
                <c:pt idx="2540">
                  <c:v>0.17333333333333334</c:v>
                </c:pt>
                <c:pt idx="2545">
                  <c:v>0.30352941176470588</c:v>
                </c:pt>
                <c:pt idx="2550">
                  <c:v>0.27686274509803921</c:v>
                </c:pt>
                <c:pt idx="2555">
                  <c:v>0.36</c:v>
                </c:pt>
                <c:pt idx="2560">
                  <c:v>0.43764705882352939</c:v>
                </c:pt>
                <c:pt idx="2565">
                  <c:v>0.33019607843137255</c:v>
                </c:pt>
                <c:pt idx="2570">
                  <c:v>0.30509803921568629</c:v>
                </c:pt>
                <c:pt idx="2575">
                  <c:v>0.20313725490196083</c:v>
                </c:pt>
                <c:pt idx="2580">
                  <c:v>0.32862745098039214</c:v>
                </c:pt>
                <c:pt idx="2585">
                  <c:v>0.2070588235294118</c:v>
                </c:pt>
                <c:pt idx="2590">
                  <c:v>0.42666666666666664</c:v>
                </c:pt>
                <c:pt idx="2595">
                  <c:v>0.34352941176470586</c:v>
                </c:pt>
                <c:pt idx="2600">
                  <c:v>0.33411764705882352</c:v>
                </c:pt>
                <c:pt idx="2605">
                  <c:v>0.30352941176470588</c:v>
                </c:pt>
                <c:pt idx="2610">
                  <c:v>0.32392156862745097</c:v>
                </c:pt>
                <c:pt idx="2615">
                  <c:v>0.31137254901960787</c:v>
                </c:pt>
                <c:pt idx="2620">
                  <c:v>0.23843137254901961</c:v>
                </c:pt>
                <c:pt idx="2625">
                  <c:v>0.38196078431372549</c:v>
                </c:pt>
                <c:pt idx="2630">
                  <c:v>0.24235294117647058</c:v>
                </c:pt>
                <c:pt idx="2635">
                  <c:v>0.44862745098039214</c:v>
                </c:pt>
                <c:pt idx="2640">
                  <c:v>0.32313725490196077</c:v>
                </c:pt>
                <c:pt idx="2645">
                  <c:v>0.27137254901960783</c:v>
                </c:pt>
                <c:pt idx="2650">
                  <c:v>0.21176470588235294</c:v>
                </c:pt>
                <c:pt idx="2655">
                  <c:v>0.3294117647058824</c:v>
                </c:pt>
                <c:pt idx="2660">
                  <c:v>0.26431372549019611</c:v>
                </c:pt>
                <c:pt idx="2665">
                  <c:v>0.47607843137254902</c:v>
                </c:pt>
                <c:pt idx="2670">
                  <c:v>0.49098039215686268</c:v>
                </c:pt>
                <c:pt idx="2675">
                  <c:v>0.29647058823529415</c:v>
                </c:pt>
                <c:pt idx="2680">
                  <c:v>0.2</c:v>
                </c:pt>
                <c:pt idx="2685">
                  <c:v>0.2635294117647059</c:v>
                </c:pt>
                <c:pt idx="2690">
                  <c:v>0.42352941176470599</c:v>
                </c:pt>
                <c:pt idx="2695">
                  <c:v>0.34352941176470592</c:v>
                </c:pt>
                <c:pt idx="2700">
                  <c:v>0.39058823529411762</c:v>
                </c:pt>
                <c:pt idx="2705">
                  <c:v>0.49176470588235299</c:v>
                </c:pt>
                <c:pt idx="2710">
                  <c:v>0.43843137254901965</c:v>
                </c:pt>
                <c:pt idx="2715">
                  <c:v>0.2423529411764706</c:v>
                </c:pt>
                <c:pt idx="2720">
                  <c:v>0.53019607843137251</c:v>
                </c:pt>
                <c:pt idx="2725">
                  <c:v>0.30352941176470588</c:v>
                </c:pt>
                <c:pt idx="2730">
                  <c:v>0.31058823529411761</c:v>
                </c:pt>
                <c:pt idx="2735">
                  <c:v>0.38039215686274508</c:v>
                </c:pt>
                <c:pt idx="2740">
                  <c:v>0.23764705882352941</c:v>
                </c:pt>
                <c:pt idx="2745">
                  <c:v>0.17333333333333334</c:v>
                </c:pt>
                <c:pt idx="2750">
                  <c:v>0.21647058823529414</c:v>
                </c:pt>
                <c:pt idx="2755">
                  <c:v>9.7254901960784318E-2</c:v>
                </c:pt>
                <c:pt idx="2760">
                  <c:v>0.19215686274509805</c:v>
                </c:pt>
                <c:pt idx="2765">
                  <c:v>0.26823529411764707</c:v>
                </c:pt>
                <c:pt idx="2770">
                  <c:v>0.23764705882352941</c:v>
                </c:pt>
                <c:pt idx="2775">
                  <c:v>0.30352941176470588</c:v>
                </c:pt>
                <c:pt idx="2780">
                  <c:v>0.26666666666666666</c:v>
                </c:pt>
              </c:numCache>
            </c:numRef>
          </c:xVal>
          <c:yVal>
            <c:numRef>
              <c:f>'0,5 normerte grafer'!$A$6:$A$2786</c:f>
              <c:numCache>
                <c:formatCode>General</c:formatCode>
                <c:ptCount val="2781"/>
                <c:pt idx="0">
                  <c:v>0.2</c:v>
                </c:pt>
                <c:pt idx="5">
                  <c:v>0.7</c:v>
                </c:pt>
                <c:pt idx="10">
                  <c:v>1.2</c:v>
                </c:pt>
                <c:pt idx="15">
                  <c:v>1.7</c:v>
                </c:pt>
                <c:pt idx="20">
                  <c:v>2.2000000000000002</c:v>
                </c:pt>
                <c:pt idx="25">
                  <c:v>2.7</c:v>
                </c:pt>
                <c:pt idx="30">
                  <c:v>3.2</c:v>
                </c:pt>
                <c:pt idx="35">
                  <c:v>3.7</c:v>
                </c:pt>
                <c:pt idx="40">
                  <c:v>4.2</c:v>
                </c:pt>
                <c:pt idx="45">
                  <c:v>4.7</c:v>
                </c:pt>
                <c:pt idx="50">
                  <c:v>5.2</c:v>
                </c:pt>
                <c:pt idx="55">
                  <c:v>5.7</c:v>
                </c:pt>
                <c:pt idx="60">
                  <c:v>6.2</c:v>
                </c:pt>
                <c:pt idx="65">
                  <c:v>6.7</c:v>
                </c:pt>
                <c:pt idx="70">
                  <c:v>7.2</c:v>
                </c:pt>
                <c:pt idx="75">
                  <c:v>7.7</c:v>
                </c:pt>
                <c:pt idx="80">
                  <c:v>8.1999999999999993</c:v>
                </c:pt>
                <c:pt idx="85">
                  <c:v>8.6999999999999993</c:v>
                </c:pt>
                <c:pt idx="90">
                  <c:v>9.1999999999999993</c:v>
                </c:pt>
                <c:pt idx="95">
                  <c:v>9.6999999999999993</c:v>
                </c:pt>
                <c:pt idx="100">
                  <c:v>10.199999999999999</c:v>
                </c:pt>
                <c:pt idx="105">
                  <c:v>10.7</c:v>
                </c:pt>
                <c:pt idx="110">
                  <c:v>11.2</c:v>
                </c:pt>
                <c:pt idx="115">
                  <c:v>11.7</c:v>
                </c:pt>
                <c:pt idx="120">
                  <c:v>12.2</c:v>
                </c:pt>
                <c:pt idx="125">
                  <c:v>12.7</c:v>
                </c:pt>
                <c:pt idx="130">
                  <c:v>13.2</c:v>
                </c:pt>
                <c:pt idx="135">
                  <c:v>13.7</c:v>
                </c:pt>
                <c:pt idx="140">
                  <c:v>14.2</c:v>
                </c:pt>
                <c:pt idx="145">
                  <c:v>14.7</c:v>
                </c:pt>
                <c:pt idx="150">
                  <c:v>15.2</c:v>
                </c:pt>
                <c:pt idx="155">
                  <c:v>15.7</c:v>
                </c:pt>
                <c:pt idx="160">
                  <c:v>16.2</c:v>
                </c:pt>
                <c:pt idx="165">
                  <c:v>16.7</c:v>
                </c:pt>
                <c:pt idx="170">
                  <c:v>17.2</c:v>
                </c:pt>
                <c:pt idx="175">
                  <c:v>17.7</c:v>
                </c:pt>
                <c:pt idx="180">
                  <c:v>18.2</c:v>
                </c:pt>
                <c:pt idx="185">
                  <c:v>18.7</c:v>
                </c:pt>
                <c:pt idx="190">
                  <c:v>19.2</c:v>
                </c:pt>
                <c:pt idx="195">
                  <c:v>19.7</c:v>
                </c:pt>
                <c:pt idx="200">
                  <c:v>20.2</c:v>
                </c:pt>
                <c:pt idx="205">
                  <c:v>20.7</c:v>
                </c:pt>
                <c:pt idx="210">
                  <c:v>21.2</c:v>
                </c:pt>
                <c:pt idx="215">
                  <c:v>21.7</c:v>
                </c:pt>
                <c:pt idx="220">
                  <c:v>22.2</c:v>
                </c:pt>
                <c:pt idx="225">
                  <c:v>22.7</c:v>
                </c:pt>
                <c:pt idx="230">
                  <c:v>23.2</c:v>
                </c:pt>
                <c:pt idx="235">
                  <c:v>23.7</c:v>
                </c:pt>
                <c:pt idx="240">
                  <c:v>24.2</c:v>
                </c:pt>
                <c:pt idx="245">
                  <c:v>24.7</c:v>
                </c:pt>
                <c:pt idx="250">
                  <c:v>25.2</c:v>
                </c:pt>
                <c:pt idx="255">
                  <c:v>25.7</c:v>
                </c:pt>
                <c:pt idx="260">
                  <c:v>26.2</c:v>
                </c:pt>
                <c:pt idx="265">
                  <c:v>26.7</c:v>
                </c:pt>
                <c:pt idx="270">
                  <c:v>27.2</c:v>
                </c:pt>
                <c:pt idx="275">
                  <c:v>27.7</c:v>
                </c:pt>
                <c:pt idx="280">
                  <c:v>28.2</c:v>
                </c:pt>
                <c:pt idx="285">
                  <c:v>28.7</c:v>
                </c:pt>
                <c:pt idx="290">
                  <c:v>29.2</c:v>
                </c:pt>
                <c:pt idx="295">
                  <c:v>29.7</c:v>
                </c:pt>
                <c:pt idx="300">
                  <c:v>30.2</c:v>
                </c:pt>
                <c:pt idx="305">
                  <c:v>30.7</c:v>
                </c:pt>
                <c:pt idx="310">
                  <c:v>31.2</c:v>
                </c:pt>
                <c:pt idx="315">
                  <c:v>31.7</c:v>
                </c:pt>
                <c:pt idx="320">
                  <c:v>32.200000000000003</c:v>
                </c:pt>
                <c:pt idx="325">
                  <c:v>32.700000000000003</c:v>
                </c:pt>
                <c:pt idx="330">
                  <c:v>33.200000000000003</c:v>
                </c:pt>
                <c:pt idx="335">
                  <c:v>33.700000000000003</c:v>
                </c:pt>
                <c:pt idx="340">
                  <c:v>34.200000000000003</c:v>
                </c:pt>
                <c:pt idx="345">
                  <c:v>34.700000000000003</c:v>
                </c:pt>
                <c:pt idx="350">
                  <c:v>35.200000000000003</c:v>
                </c:pt>
                <c:pt idx="355">
                  <c:v>35.700000000000003</c:v>
                </c:pt>
                <c:pt idx="360">
                  <c:v>36.200000000000003</c:v>
                </c:pt>
                <c:pt idx="365">
                  <c:v>36.700000000000003</c:v>
                </c:pt>
                <c:pt idx="370">
                  <c:v>37.200000000000003</c:v>
                </c:pt>
                <c:pt idx="375">
                  <c:v>37.700000000000003</c:v>
                </c:pt>
                <c:pt idx="380">
                  <c:v>38.200000000000003</c:v>
                </c:pt>
                <c:pt idx="385">
                  <c:v>38.700000000000003</c:v>
                </c:pt>
                <c:pt idx="390">
                  <c:v>39.200000000000003</c:v>
                </c:pt>
                <c:pt idx="395">
                  <c:v>39.700000000000003</c:v>
                </c:pt>
                <c:pt idx="400">
                  <c:v>40.200000000000003</c:v>
                </c:pt>
                <c:pt idx="405">
                  <c:v>40.700000000000003</c:v>
                </c:pt>
                <c:pt idx="410">
                  <c:v>41.2</c:v>
                </c:pt>
                <c:pt idx="415">
                  <c:v>41.7</c:v>
                </c:pt>
                <c:pt idx="420">
                  <c:v>42.2</c:v>
                </c:pt>
                <c:pt idx="425">
                  <c:v>42.7</c:v>
                </c:pt>
                <c:pt idx="430">
                  <c:v>43.2</c:v>
                </c:pt>
                <c:pt idx="435">
                  <c:v>43.7</c:v>
                </c:pt>
                <c:pt idx="440">
                  <c:v>44.2</c:v>
                </c:pt>
                <c:pt idx="445">
                  <c:v>44.7</c:v>
                </c:pt>
                <c:pt idx="450">
                  <c:v>45.2</c:v>
                </c:pt>
                <c:pt idx="455">
                  <c:v>45.7</c:v>
                </c:pt>
                <c:pt idx="460">
                  <c:v>46.2</c:v>
                </c:pt>
                <c:pt idx="465">
                  <c:v>46.7</c:v>
                </c:pt>
                <c:pt idx="470">
                  <c:v>47.2</c:v>
                </c:pt>
                <c:pt idx="475">
                  <c:v>47.7</c:v>
                </c:pt>
                <c:pt idx="480">
                  <c:v>48.2</c:v>
                </c:pt>
                <c:pt idx="485">
                  <c:v>48.7</c:v>
                </c:pt>
                <c:pt idx="490">
                  <c:v>49.2</c:v>
                </c:pt>
                <c:pt idx="495">
                  <c:v>49.7</c:v>
                </c:pt>
                <c:pt idx="500">
                  <c:v>50.2</c:v>
                </c:pt>
                <c:pt idx="505">
                  <c:v>50.7</c:v>
                </c:pt>
                <c:pt idx="510">
                  <c:v>51.2</c:v>
                </c:pt>
                <c:pt idx="515">
                  <c:v>51.7</c:v>
                </c:pt>
                <c:pt idx="520">
                  <c:v>52.2</c:v>
                </c:pt>
                <c:pt idx="525">
                  <c:v>52.7</c:v>
                </c:pt>
                <c:pt idx="530">
                  <c:v>53.2</c:v>
                </c:pt>
                <c:pt idx="535">
                  <c:v>53.7</c:v>
                </c:pt>
                <c:pt idx="540">
                  <c:v>54.2</c:v>
                </c:pt>
                <c:pt idx="545">
                  <c:v>54.7</c:v>
                </c:pt>
                <c:pt idx="550">
                  <c:v>55.2</c:v>
                </c:pt>
                <c:pt idx="555">
                  <c:v>55.7</c:v>
                </c:pt>
                <c:pt idx="560">
                  <c:v>56.2</c:v>
                </c:pt>
                <c:pt idx="565">
                  <c:v>56.7</c:v>
                </c:pt>
                <c:pt idx="570">
                  <c:v>57.2</c:v>
                </c:pt>
                <c:pt idx="575">
                  <c:v>57.7</c:v>
                </c:pt>
                <c:pt idx="580">
                  <c:v>58.2</c:v>
                </c:pt>
                <c:pt idx="585">
                  <c:v>58.7</c:v>
                </c:pt>
                <c:pt idx="590">
                  <c:v>59.2</c:v>
                </c:pt>
                <c:pt idx="595">
                  <c:v>59.7</c:v>
                </c:pt>
                <c:pt idx="600">
                  <c:v>60.2</c:v>
                </c:pt>
                <c:pt idx="605">
                  <c:v>60.7</c:v>
                </c:pt>
                <c:pt idx="610">
                  <c:v>61.2</c:v>
                </c:pt>
                <c:pt idx="615">
                  <c:v>61.7</c:v>
                </c:pt>
                <c:pt idx="620">
                  <c:v>62.2</c:v>
                </c:pt>
                <c:pt idx="625">
                  <c:v>62.7</c:v>
                </c:pt>
                <c:pt idx="630">
                  <c:v>63.2</c:v>
                </c:pt>
                <c:pt idx="635">
                  <c:v>63.7</c:v>
                </c:pt>
                <c:pt idx="640">
                  <c:v>64.2</c:v>
                </c:pt>
                <c:pt idx="645">
                  <c:v>64.7</c:v>
                </c:pt>
                <c:pt idx="650">
                  <c:v>65.2</c:v>
                </c:pt>
                <c:pt idx="655">
                  <c:v>65.7</c:v>
                </c:pt>
                <c:pt idx="660">
                  <c:v>66.2</c:v>
                </c:pt>
                <c:pt idx="665">
                  <c:v>66.7</c:v>
                </c:pt>
                <c:pt idx="670">
                  <c:v>67.2</c:v>
                </c:pt>
                <c:pt idx="675">
                  <c:v>67.7</c:v>
                </c:pt>
                <c:pt idx="680">
                  <c:v>68.2</c:v>
                </c:pt>
                <c:pt idx="685">
                  <c:v>68.7</c:v>
                </c:pt>
                <c:pt idx="690">
                  <c:v>69.2</c:v>
                </c:pt>
                <c:pt idx="695">
                  <c:v>69.7</c:v>
                </c:pt>
                <c:pt idx="700">
                  <c:v>70.2</c:v>
                </c:pt>
                <c:pt idx="705">
                  <c:v>70.7</c:v>
                </c:pt>
                <c:pt idx="710">
                  <c:v>71.2</c:v>
                </c:pt>
                <c:pt idx="715">
                  <c:v>71.7</c:v>
                </c:pt>
                <c:pt idx="720">
                  <c:v>72.2</c:v>
                </c:pt>
                <c:pt idx="725">
                  <c:v>72.7</c:v>
                </c:pt>
                <c:pt idx="730">
                  <c:v>73.2</c:v>
                </c:pt>
                <c:pt idx="735">
                  <c:v>73.7</c:v>
                </c:pt>
                <c:pt idx="740">
                  <c:v>74.2</c:v>
                </c:pt>
                <c:pt idx="745">
                  <c:v>74.7</c:v>
                </c:pt>
                <c:pt idx="750">
                  <c:v>75.2</c:v>
                </c:pt>
                <c:pt idx="755">
                  <c:v>75.7</c:v>
                </c:pt>
                <c:pt idx="760">
                  <c:v>76.2</c:v>
                </c:pt>
                <c:pt idx="765">
                  <c:v>76.7</c:v>
                </c:pt>
                <c:pt idx="770">
                  <c:v>77.2</c:v>
                </c:pt>
                <c:pt idx="775">
                  <c:v>77.7</c:v>
                </c:pt>
                <c:pt idx="780">
                  <c:v>78.2</c:v>
                </c:pt>
                <c:pt idx="785">
                  <c:v>78.7</c:v>
                </c:pt>
                <c:pt idx="790">
                  <c:v>79.2</c:v>
                </c:pt>
                <c:pt idx="795">
                  <c:v>79.7</c:v>
                </c:pt>
                <c:pt idx="800">
                  <c:v>80.2</c:v>
                </c:pt>
                <c:pt idx="805">
                  <c:v>80.7</c:v>
                </c:pt>
                <c:pt idx="810">
                  <c:v>81.2</c:v>
                </c:pt>
                <c:pt idx="815">
                  <c:v>81.7</c:v>
                </c:pt>
                <c:pt idx="820">
                  <c:v>82.2</c:v>
                </c:pt>
                <c:pt idx="825">
                  <c:v>82.7</c:v>
                </c:pt>
                <c:pt idx="830">
                  <c:v>83.2</c:v>
                </c:pt>
                <c:pt idx="835">
                  <c:v>83.7</c:v>
                </c:pt>
                <c:pt idx="840">
                  <c:v>84.2</c:v>
                </c:pt>
                <c:pt idx="845">
                  <c:v>84.7</c:v>
                </c:pt>
                <c:pt idx="850">
                  <c:v>85.2</c:v>
                </c:pt>
                <c:pt idx="855">
                  <c:v>85.7</c:v>
                </c:pt>
                <c:pt idx="860">
                  <c:v>86.2</c:v>
                </c:pt>
                <c:pt idx="865">
                  <c:v>86.7</c:v>
                </c:pt>
                <c:pt idx="870">
                  <c:v>87.2</c:v>
                </c:pt>
                <c:pt idx="875">
                  <c:v>87.7</c:v>
                </c:pt>
                <c:pt idx="880">
                  <c:v>88.2</c:v>
                </c:pt>
                <c:pt idx="885">
                  <c:v>88.7</c:v>
                </c:pt>
                <c:pt idx="890">
                  <c:v>89.2</c:v>
                </c:pt>
                <c:pt idx="895">
                  <c:v>89.7</c:v>
                </c:pt>
                <c:pt idx="900">
                  <c:v>90.2</c:v>
                </c:pt>
                <c:pt idx="905">
                  <c:v>90.7</c:v>
                </c:pt>
                <c:pt idx="910">
                  <c:v>91.2</c:v>
                </c:pt>
                <c:pt idx="915">
                  <c:v>91.7</c:v>
                </c:pt>
                <c:pt idx="920">
                  <c:v>92.2</c:v>
                </c:pt>
                <c:pt idx="925">
                  <c:v>92.7</c:v>
                </c:pt>
                <c:pt idx="930">
                  <c:v>93.2</c:v>
                </c:pt>
                <c:pt idx="935">
                  <c:v>93.7</c:v>
                </c:pt>
                <c:pt idx="940">
                  <c:v>94.2</c:v>
                </c:pt>
                <c:pt idx="945">
                  <c:v>94.7</c:v>
                </c:pt>
                <c:pt idx="950">
                  <c:v>95.2</c:v>
                </c:pt>
                <c:pt idx="955">
                  <c:v>95.7</c:v>
                </c:pt>
                <c:pt idx="960">
                  <c:v>96.2</c:v>
                </c:pt>
                <c:pt idx="965">
                  <c:v>96.7</c:v>
                </c:pt>
                <c:pt idx="970">
                  <c:v>97.2</c:v>
                </c:pt>
                <c:pt idx="975">
                  <c:v>97.7</c:v>
                </c:pt>
                <c:pt idx="980">
                  <c:v>98.2</c:v>
                </c:pt>
                <c:pt idx="985">
                  <c:v>98.7</c:v>
                </c:pt>
                <c:pt idx="990">
                  <c:v>99.2</c:v>
                </c:pt>
                <c:pt idx="995">
                  <c:v>99.7</c:v>
                </c:pt>
                <c:pt idx="1000">
                  <c:v>100.2</c:v>
                </c:pt>
                <c:pt idx="1005">
                  <c:v>100.7</c:v>
                </c:pt>
                <c:pt idx="1010">
                  <c:v>101.2</c:v>
                </c:pt>
                <c:pt idx="1015">
                  <c:v>101.7</c:v>
                </c:pt>
                <c:pt idx="1020">
                  <c:v>102.2</c:v>
                </c:pt>
                <c:pt idx="1025">
                  <c:v>102.7</c:v>
                </c:pt>
                <c:pt idx="1030">
                  <c:v>103.2</c:v>
                </c:pt>
                <c:pt idx="1035">
                  <c:v>103.7</c:v>
                </c:pt>
                <c:pt idx="1040">
                  <c:v>104.2</c:v>
                </c:pt>
                <c:pt idx="1045">
                  <c:v>104.7</c:v>
                </c:pt>
                <c:pt idx="1050">
                  <c:v>105.2</c:v>
                </c:pt>
                <c:pt idx="1055">
                  <c:v>105.7</c:v>
                </c:pt>
                <c:pt idx="1060">
                  <c:v>106.2</c:v>
                </c:pt>
                <c:pt idx="1065">
                  <c:v>106.7</c:v>
                </c:pt>
                <c:pt idx="1070">
                  <c:v>107.2</c:v>
                </c:pt>
                <c:pt idx="1075">
                  <c:v>107.7</c:v>
                </c:pt>
                <c:pt idx="1080">
                  <c:v>108.2</c:v>
                </c:pt>
                <c:pt idx="1085">
                  <c:v>108.7</c:v>
                </c:pt>
                <c:pt idx="1090">
                  <c:v>109.2</c:v>
                </c:pt>
                <c:pt idx="1095">
                  <c:v>109.7</c:v>
                </c:pt>
                <c:pt idx="1100">
                  <c:v>110.2</c:v>
                </c:pt>
                <c:pt idx="1105">
                  <c:v>110.7</c:v>
                </c:pt>
                <c:pt idx="1110">
                  <c:v>111.2</c:v>
                </c:pt>
                <c:pt idx="1115">
                  <c:v>111.7</c:v>
                </c:pt>
                <c:pt idx="1120">
                  <c:v>112.2</c:v>
                </c:pt>
                <c:pt idx="1125">
                  <c:v>112.7</c:v>
                </c:pt>
                <c:pt idx="1130">
                  <c:v>113.2</c:v>
                </c:pt>
                <c:pt idx="1135">
                  <c:v>113.7</c:v>
                </c:pt>
                <c:pt idx="1140">
                  <c:v>114.2</c:v>
                </c:pt>
                <c:pt idx="1145">
                  <c:v>114.7</c:v>
                </c:pt>
                <c:pt idx="1150">
                  <c:v>115.2</c:v>
                </c:pt>
                <c:pt idx="1155">
                  <c:v>115.7</c:v>
                </c:pt>
                <c:pt idx="1160">
                  <c:v>116.2</c:v>
                </c:pt>
                <c:pt idx="1165">
                  <c:v>116.7</c:v>
                </c:pt>
                <c:pt idx="1170">
                  <c:v>117.2</c:v>
                </c:pt>
                <c:pt idx="1175">
                  <c:v>117.7</c:v>
                </c:pt>
                <c:pt idx="1180">
                  <c:v>118.2</c:v>
                </c:pt>
                <c:pt idx="1185">
                  <c:v>118.7</c:v>
                </c:pt>
                <c:pt idx="1190">
                  <c:v>119.2</c:v>
                </c:pt>
                <c:pt idx="1195">
                  <c:v>119.7</c:v>
                </c:pt>
                <c:pt idx="1200">
                  <c:v>120.2</c:v>
                </c:pt>
                <c:pt idx="1205">
                  <c:v>120.7</c:v>
                </c:pt>
                <c:pt idx="1210">
                  <c:v>121.2</c:v>
                </c:pt>
                <c:pt idx="1215">
                  <c:v>121.7</c:v>
                </c:pt>
                <c:pt idx="1220">
                  <c:v>122.2</c:v>
                </c:pt>
                <c:pt idx="1225">
                  <c:v>122.7</c:v>
                </c:pt>
                <c:pt idx="1230">
                  <c:v>123.2</c:v>
                </c:pt>
                <c:pt idx="1235">
                  <c:v>123.7</c:v>
                </c:pt>
                <c:pt idx="1240">
                  <c:v>124.2</c:v>
                </c:pt>
                <c:pt idx="1245">
                  <c:v>124.7</c:v>
                </c:pt>
                <c:pt idx="1250">
                  <c:v>125.2</c:v>
                </c:pt>
                <c:pt idx="1255">
                  <c:v>125.7</c:v>
                </c:pt>
                <c:pt idx="1260">
                  <c:v>126.2</c:v>
                </c:pt>
                <c:pt idx="1265">
                  <c:v>126.7</c:v>
                </c:pt>
                <c:pt idx="1270">
                  <c:v>127.2</c:v>
                </c:pt>
                <c:pt idx="1275">
                  <c:v>127.7</c:v>
                </c:pt>
                <c:pt idx="1280">
                  <c:v>128.19999999999999</c:v>
                </c:pt>
                <c:pt idx="1285">
                  <c:v>128.69999999999999</c:v>
                </c:pt>
                <c:pt idx="1290">
                  <c:v>129.19999999999999</c:v>
                </c:pt>
                <c:pt idx="1295">
                  <c:v>129.69999999999999</c:v>
                </c:pt>
                <c:pt idx="1300">
                  <c:v>130.19999999999999</c:v>
                </c:pt>
                <c:pt idx="1305">
                  <c:v>130.69999999999999</c:v>
                </c:pt>
                <c:pt idx="1310">
                  <c:v>131.19999999999999</c:v>
                </c:pt>
                <c:pt idx="1315">
                  <c:v>131.69999999999999</c:v>
                </c:pt>
                <c:pt idx="1320">
                  <c:v>132.19999999999999</c:v>
                </c:pt>
                <c:pt idx="1325">
                  <c:v>132.69999999999999</c:v>
                </c:pt>
                <c:pt idx="1330">
                  <c:v>133.19999999999999</c:v>
                </c:pt>
                <c:pt idx="1335">
                  <c:v>133.69999999999999</c:v>
                </c:pt>
                <c:pt idx="1340">
                  <c:v>134.19999999999999</c:v>
                </c:pt>
                <c:pt idx="1345">
                  <c:v>134.69999999999999</c:v>
                </c:pt>
                <c:pt idx="1350">
                  <c:v>135.19999999999999</c:v>
                </c:pt>
                <c:pt idx="1355">
                  <c:v>135.69999999999999</c:v>
                </c:pt>
                <c:pt idx="1360">
                  <c:v>136.19999999999999</c:v>
                </c:pt>
                <c:pt idx="1365">
                  <c:v>136.69999999999999</c:v>
                </c:pt>
                <c:pt idx="1370">
                  <c:v>137.19999999999999</c:v>
                </c:pt>
                <c:pt idx="1375">
                  <c:v>137.69999999999999</c:v>
                </c:pt>
                <c:pt idx="1380">
                  <c:v>138.19999999999999</c:v>
                </c:pt>
                <c:pt idx="1385">
                  <c:v>138.69999999999999</c:v>
                </c:pt>
                <c:pt idx="1390">
                  <c:v>139.19999999999999</c:v>
                </c:pt>
                <c:pt idx="1395">
                  <c:v>139.69999999999999</c:v>
                </c:pt>
                <c:pt idx="1400">
                  <c:v>140.19999999999999</c:v>
                </c:pt>
                <c:pt idx="1405">
                  <c:v>140.69999999999999</c:v>
                </c:pt>
                <c:pt idx="1410">
                  <c:v>141.19999999999999</c:v>
                </c:pt>
                <c:pt idx="1415">
                  <c:v>141.69999999999999</c:v>
                </c:pt>
                <c:pt idx="1420">
                  <c:v>142.19999999999999</c:v>
                </c:pt>
                <c:pt idx="1425">
                  <c:v>142.69999999999999</c:v>
                </c:pt>
                <c:pt idx="1430">
                  <c:v>143.19999999999999</c:v>
                </c:pt>
                <c:pt idx="1435">
                  <c:v>143.69999999999999</c:v>
                </c:pt>
                <c:pt idx="1440">
                  <c:v>144.19999999999999</c:v>
                </c:pt>
                <c:pt idx="1445">
                  <c:v>144.69999999999999</c:v>
                </c:pt>
                <c:pt idx="1450">
                  <c:v>145.19999999999999</c:v>
                </c:pt>
                <c:pt idx="1455">
                  <c:v>145.69999999999999</c:v>
                </c:pt>
                <c:pt idx="1460">
                  <c:v>146.19999999999999</c:v>
                </c:pt>
                <c:pt idx="1465">
                  <c:v>146.69999999999999</c:v>
                </c:pt>
                <c:pt idx="1470">
                  <c:v>147.19999999999999</c:v>
                </c:pt>
                <c:pt idx="1475">
                  <c:v>147.69999999999999</c:v>
                </c:pt>
                <c:pt idx="1480">
                  <c:v>148.19999999999999</c:v>
                </c:pt>
                <c:pt idx="1485">
                  <c:v>148.69999999999999</c:v>
                </c:pt>
                <c:pt idx="1490">
                  <c:v>149.19999999999999</c:v>
                </c:pt>
                <c:pt idx="1495">
                  <c:v>149.69999999999999</c:v>
                </c:pt>
                <c:pt idx="1500">
                  <c:v>150.19999999999999</c:v>
                </c:pt>
                <c:pt idx="1505">
                  <c:v>150.69999999999999</c:v>
                </c:pt>
                <c:pt idx="1510">
                  <c:v>151.19999999999999</c:v>
                </c:pt>
                <c:pt idx="1515">
                  <c:v>151.69999999999999</c:v>
                </c:pt>
                <c:pt idx="1520">
                  <c:v>152.19999999999999</c:v>
                </c:pt>
                <c:pt idx="1525">
                  <c:v>152.69999999999999</c:v>
                </c:pt>
                <c:pt idx="1530">
                  <c:v>153.19999999999999</c:v>
                </c:pt>
                <c:pt idx="1535">
                  <c:v>153.69999999999999</c:v>
                </c:pt>
                <c:pt idx="1540">
                  <c:v>154.19999999999999</c:v>
                </c:pt>
                <c:pt idx="1545">
                  <c:v>154.69999999999999</c:v>
                </c:pt>
                <c:pt idx="1550">
                  <c:v>155.19999999999999</c:v>
                </c:pt>
                <c:pt idx="1555">
                  <c:v>155.69999999999999</c:v>
                </c:pt>
                <c:pt idx="1560">
                  <c:v>156.19999999999999</c:v>
                </c:pt>
                <c:pt idx="1565">
                  <c:v>156.69999999999999</c:v>
                </c:pt>
                <c:pt idx="1570">
                  <c:v>157.19999999999999</c:v>
                </c:pt>
                <c:pt idx="1575">
                  <c:v>157.69999999999999</c:v>
                </c:pt>
                <c:pt idx="1580">
                  <c:v>158.19999999999999</c:v>
                </c:pt>
                <c:pt idx="1585">
                  <c:v>158.69999999999999</c:v>
                </c:pt>
                <c:pt idx="1590">
                  <c:v>159.19999999999999</c:v>
                </c:pt>
                <c:pt idx="1595">
                  <c:v>159.69999999999999</c:v>
                </c:pt>
                <c:pt idx="1600">
                  <c:v>160.19999999999999</c:v>
                </c:pt>
                <c:pt idx="1605">
                  <c:v>160.69999999999999</c:v>
                </c:pt>
                <c:pt idx="1610">
                  <c:v>161.19999999999999</c:v>
                </c:pt>
                <c:pt idx="1615">
                  <c:v>161.69999999999999</c:v>
                </c:pt>
                <c:pt idx="1620">
                  <c:v>162.19999999999999</c:v>
                </c:pt>
                <c:pt idx="1625">
                  <c:v>162.69999999999999</c:v>
                </c:pt>
                <c:pt idx="1630">
                  <c:v>163.19999999999999</c:v>
                </c:pt>
                <c:pt idx="1635">
                  <c:v>163.69999999999999</c:v>
                </c:pt>
                <c:pt idx="1640">
                  <c:v>164.2</c:v>
                </c:pt>
                <c:pt idx="1645">
                  <c:v>164.7</c:v>
                </c:pt>
                <c:pt idx="1650">
                  <c:v>165.2</c:v>
                </c:pt>
                <c:pt idx="1655">
                  <c:v>165.7</c:v>
                </c:pt>
                <c:pt idx="1660">
                  <c:v>166.2</c:v>
                </c:pt>
                <c:pt idx="1665">
                  <c:v>166.7</c:v>
                </c:pt>
                <c:pt idx="1670">
                  <c:v>167.2</c:v>
                </c:pt>
                <c:pt idx="1675">
                  <c:v>167.7</c:v>
                </c:pt>
                <c:pt idx="1680">
                  <c:v>168.2</c:v>
                </c:pt>
                <c:pt idx="1685">
                  <c:v>168.7</c:v>
                </c:pt>
                <c:pt idx="1690">
                  <c:v>169.2</c:v>
                </c:pt>
                <c:pt idx="1695">
                  <c:v>169.7</c:v>
                </c:pt>
                <c:pt idx="1700">
                  <c:v>170.2</c:v>
                </c:pt>
                <c:pt idx="1705">
                  <c:v>170.7</c:v>
                </c:pt>
                <c:pt idx="1710">
                  <c:v>171.2</c:v>
                </c:pt>
                <c:pt idx="1715">
                  <c:v>171.7</c:v>
                </c:pt>
                <c:pt idx="1720">
                  <c:v>172.2</c:v>
                </c:pt>
                <c:pt idx="1725">
                  <c:v>172.7</c:v>
                </c:pt>
                <c:pt idx="1730">
                  <c:v>173.2</c:v>
                </c:pt>
                <c:pt idx="1735">
                  <c:v>173.7</c:v>
                </c:pt>
                <c:pt idx="1740">
                  <c:v>174.2</c:v>
                </c:pt>
                <c:pt idx="1745">
                  <c:v>174.7</c:v>
                </c:pt>
                <c:pt idx="1750">
                  <c:v>175.2</c:v>
                </c:pt>
                <c:pt idx="1755">
                  <c:v>175.7</c:v>
                </c:pt>
                <c:pt idx="1760">
                  <c:v>176.2</c:v>
                </c:pt>
                <c:pt idx="1765">
                  <c:v>176.7</c:v>
                </c:pt>
                <c:pt idx="1770">
                  <c:v>177.2</c:v>
                </c:pt>
                <c:pt idx="1775">
                  <c:v>177.7</c:v>
                </c:pt>
                <c:pt idx="1780">
                  <c:v>178.2</c:v>
                </c:pt>
                <c:pt idx="1785">
                  <c:v>178.7</c:v>
                </c:pt>
                <c:pt idx="1790">
                  <c:v>179.2</c:v>
                </c:pt>
                <c:pt idx="1795">
                  <c:v>179.7</c:v>
                </c:pt>
                <c:pt idx="1800">
                  <c:v>180.2</c:v>
                </c:pt>
                <c:pt idx="1805">
                  <c:v>180.7</c:v>
                </c:pt>
                <c:pt idx="1810">
                  <c:v>181.2</c:v>
                </c:pt>
                <c:pt idx="1815">
                  <c:v>181.7</c:v>
                </c:pt>
                <c:pt idx="1820">
                  <c:v>182.2</c:v>
                </c:pt>
                <c:pt idx="1825">
                  <c:v>182.7</c:v>
                </c:pt>
                <c:pt idx="1830">
                  <c:v>183.2</c:v>
                </c:pt>
                <c:pt idx="1835">
                  <c:v>183.7</c:v>
                </c:pt>
                <c:pt idx="1840">
                  <c:v>184.2</c:v>
                </c:pt>
                <c:pt idx="1845">
                  <c:v>184.7</c:v>
                </c:pt>
                <c:pt idx="1850">
                  <c:v>185.2</c:v>
                </c:pt>
                <c:pt idx="1855">
                  <c:v>185.7</c:v>
                </c:pt>
                <c:pt idx="1860">
                  <c:v>186.2</c:v>
                </c:pt>
                <c:pt idx="1865">
                  <c:v>186.7</c:v>
                </c:pt>
                <c:pt idx="1870">
                  <c:v>187.2</c:v>
                </c:pt>
                <c:pt idx="1875">
                  <c:v>187.7</c:v>
                </c:pt>
                <c:pt idx="1880">
                  <c:v>188.2</c:v>
                </c:pt>
                <c:pt idx="1885">
                  <c:v>188.7</c:v>
                </c:pt>
                <c:pt idx="1890">
                  <c:v>189.2</c:v>
                </c:pt>
                <c:pt idx="1895">
                  <c:v>189.7</c:v>
                </c:pt>
                <c:pt idx="1900">
                  <c:v>190.2</c:v>
                </c:pt>
                <c:pt idx="1905">
                  <c:v>190.7</c:v>
                </c:pt>
                <c:pt idx="1910">
                  <c:v>191.2</c:v>
                </c:pt>
                <c:pt idx="1915">
                  <c:v>191.7</c:v>
                </c:pt>
                <c:pt idx="1920">
                  <c:v>192.2</c:v>
                </c:pt>
                <c:pt idx="1925">
                  <c:v>192.7</c:v>
                </c:pt>
                <c:pt idx="1930">
                  <c:v>193.2</c:v>
                </c:pt>
                <c:pt idx="1935">
                  <c:v>193.7</c:v>
                </c:pt>
                <c:pt idx="1940">
                  <c:v>194.2</c:v>
                </c:pt>
                <c:pt idx="1945">
                  <c:v>194.7</c:v>
                </c:pt>
                <c:pt idx="1950">
                  <c:v>195.2</c:v>
                </c:pt>
                <c:pt idx="1955">
                  <c:v>195.7</c:v>
                </c:pt>
                <c:pt idx="1960">
                  <c:v>196.2</c:v>
                </c:pt>
                <c:pt idx="1965">
                  <c:v>196.7</c:v>
                </c:pt>
                <c:pt idx="1970">
                  <c:v>197.2</c:v>
                </c:pt>
                <c:pt idx="1975">
                  <c:v>197.7</c:v>
                </c:pt>
                <c:pt idx="1980">
                  <c:v>198.2</c:v>
                </c:pt>
                <c:pt idx="1985">
                  <c:v>198.7</c:v>
                </c:pt>
                <c:pt idx="1990">
                  <c:v>199.2</c:v>
                </c:pt>
                <c:pt idx="1995">
                  <c:v>199.7</c:v>
                </c:pt>
                <c:pt idx="2000">
                  <c:v>200.2</c:v>
                </c:pt>
                <c:pt idx="2005">
                  <c:v>200.7</c:v>
                </c:pt>
                <c:pt idx="2010">
                  <c:v>201.2</c:v>
                </c:pt>
                <c:pt idx="2015">
                  <c:v>201.7</c:v>
                </c:pt>
                <c:pt idx="2020">
                  <c:v>202.2</c:v>
                </c:pt>
                <c:pt idx="2025">
                  <c:v>202.7</c:v>
                </c:pt>
                <c:pt idx="2030">
                  <c:v>203.2</c:v>
                </c:pt>
                <c:pt idx="2035">
                  <c:v>203.7</c:v>
                </c:pt>
                <c:pt idx="2040">
                  <c:v>204.2</c:v>
                </c:pt>
                <c:pt idx="2045">
                  <c:v>204.7</c:v>
                </c:pt>
                <c:pt idx="2050">
                  <c:v>205.2</c:v>
                </c:pt>
                <c:pt idx="2055">
                  <c:v>205.7</c:v>
                </c:pt>
                <c:pt idx="2060">
                  <c:v>206.2</c:v>
                </c:pt>
                <c:pt idx="2065">
                  <c:v>206.7</c:v>
                </c:pt>
                <c:pt idx="2070">
                  <c:v>207.2</c:v>
                </c:pt>
                <c:pt idx="2075">
                  <c:v>207.7</c:v>
                </c:pt>
                <c:pt idx="2080">
                  <c:v>208.2</c:v>
                </c:pt>
                <c:pt idx="2085">
                  <c:v>208.7</c:v>
                </c:pt>
                <c:pt idx="2090">
                  <c:v>209.2</c:v>
                </c:pt>
                <c:pt idx="2095">
                  <c:v>209.7</c:v>
                </c:pt>
                <c:pt idx="2100">
                  <c:v>210.2</c:v>
                </c:pt>
                <c:pt idx="2105">
                  <c:v>210.7</c:v>
                </c:pt>
                <c:pt idx="2110">
                  <c:v>211.2</c:v>
                </c:pt>
                <c:pt idx="2115">
                  <c:v>211.7</c:v>
                </c:pt>
                <c:pt idx="2120">
                  <c:v>212.2</c:v>
                </c:pt>
                <c:pt idx="2125">
                  <c:v>212.7</c:v>
                </c:pt>
                <c:pt idx="2130">
                  <c:v>213.2</c:v>
                </c:pt>
                <c:pt idx="2135">
                  <c:v>213.7</c:v>
                </c:pt>
                <c:pt idx="2140">
                  <c:v>214.2</c:v>
                </c:pt>
                <c:pt idx="2145">
                  <c:v>214.7</c:v>
                </c:pt>
                <c:pt idx="2150">
                  <c:v>215.2</c:v>
                </c:pt>
                <c:pt idx="2155">
                  <c:v>215.7</c:v>
                </c:pt>
                <c:pt idx="2160">
                  <c:v>216.2</c:v>
                </c:pt>
                <c:pt idx="2165">
                  <c:v>216.7</c:v>
                </c:pt>
                <c:pt idx="2170">
                  <c:v>217.2</c:v>
                </c:pt>
                <c:pt idx="2175">
                  <c:v>217.7</c:v>
                </c:pt>
                <c:pt idx="2180">
                  <c:v>218.2</c:v>
                </c:pt>
                <c:pt idx="2185">
                  <c:v>218.7</c:v>
                </c:pt>
                <c:pt idx="2190">
                  <c:v>219.2</c:v>
                </c:pt>
                <c:pt idx="2195">
                  <c:v>219.7</c:v>
                </c:pt>
                <c:pt idx="2200">
                  <c:v>220.2</c:v>
                </c:pt>
                <c:pt idx="2205">
                  <c:v>220.7</c:v>
                </c:pt>
                <c:pt idx="2210">
                  <c:v>221.2</c:v>
                </c:pt>
                <c:pt idx="2215">
                  <c:v>221.7</c:v>
                </c:pt>
                <c:pt idx="2220">
                  <c:v>222.2</c:v>
                </c:pt>
                <c:pt idx="2225">
                  <c:v>222.7</c:v>
                </c:pt>
                <c:pt idx="2230">
                  <c:v>223.2</c:v>
                </c:pt>
                <c:pt idx="2235">
                  <c:v>223.7</c:v>
                </c:pt>
                <c:pt idx="2240">
                  <c:v>224.2</c:v>
                </c:pt>
                <c:pt idx="2245">
                  <c:v>224.7</c:v>
                </c:pt>
                <c:pt idx="2250">
                  <c:v>225.2</c:v>
                </c:pt>
                <c:pt idx="2255">
                  <c:v>225.7</c:v>
                </c:pt>
                <c:pt idx="2260">
                  <c:v>226.2</c:v>
                </c:pt>
                <c:pt idx="2265">
                  <c:v>226.7</c:v>
                </c:pt>
                <c:pt idx="2270">
                  <c:v>227.2</c:v>
                </c:pt>
                <c:pt idx="2275">
                  <c:v>227.7</c:v>
                </c:pt>
                <c:pt idx="2280">
                  <c:v>228.2</c:v>
                </c:pt>
                <c:pt idx="2285">
                  <c:v>228.7</c:v>
                </c:pt>
                <c:pt idx="2290">
                  <c:v>229.2</c:v>
                </c:pt>
                <c:pt idx="2295">
                  <c:v>229.7</c:v>
                </c:pt>
                <c:pt idx="2300">
                  <c:v>230.2</c:v>
                </c:pt>
                <c:pt idx="2305">
                  <c:v>230.7</c:v>
                </c:pt>
                <c:pt idx="2310">
                  <c:v>231.2</c:v>
                </c:pt>
                <c:pt idx="2315">
                  <c:v>231.7</c:v>
                </c:pt>
                <c:pt idx="2320">
                  <c:v>232.2</c:v>
                </c:pt>
                <c:pt idx="2325">
                  <c:v>232.7</c:v>
                </c:pt>
                <c:pt idx="2330">
                  <c:v>233.2</c:v>
                </c:pt>
                <c:pt idx="2335">
                  <c:v>233.7</c:v>
                </c:pt>
                <c:pt idx="2340">
                  <c:v>234.2</c:v>
                </c:pt>
                <c:pt idx="2345">
                  <c:v>234.7</c:v>
                </c:pt>
                <c:pt idx="2350">
                  <c:v>235.2</c:v>
                </c:pt>
                <c:pt idx="2355">
                  <c:v>235.7</c:v>
                </c:pt>
                <c:pt idx="2360">
                  <c:v>236.2</c:v>
                </c:pt>
                <c:pt idx="2365">
                  <c:v>236.7</c:v>
                </c:pt>
                <c:pt idx="2370">
                  <c:v>237.2</c:v>
                </c:pt>
                <c:pt idx="2375">
                  <c:v>237.7</c:v>
                </c:pt>
                <c:pt idx="2380">
                  <c:v>238.2</c:v>
                </c:pt>
                <c:pt idx="2385">
                  <c:v>238.7</c:v>
                </c:pt>
                <c:pt idx="2390">
                  <c:v>239.2</c:v>
                </c:pt>
                <c:pt idx="2395">
                  <c:v>239.7</c:v>
                </c:pt>
                <c:pt idx="2400">
                  <c:v>240.2</c:v>
                </c:pt>
                <c:pt idx="2405">
                  <c:v>240.7</c:v>
                </c:pt>
                <c:pt idx="2410">
                  <c:v>241.2</c:v>
                </c:pt>
                <c:pt idx="2415">
                  <c:v>241.7</c:v>
                </c:pt>
                <c:pt idx="2420">
                  <c:v>242.2</c:v>
                </c:pt>
                <c:pt idx="2425">
                  <c:v>242.7</c:v>
                </c:pt>
                <c:pt idx="2430">
                  <c:v>243.2</c:v>
                </c:pt>
                <c:pt idx="2435">
                  <c:v>243.7</c:v>
                </c:pt>
                <c:pt idx="2440">
                  <c:v>244.2</c:v>
                </c:pt>
                <c:pt idx="2445">
                  <c:v>244.7</c:v>
                </c:pt>
                <c:pt idx="2450">
                  <c:v>245.2</c:v>
                </c:pt>
                <c:pt idx="2455">
                  <c:v>245.7</c:v>
                </c:pt>
                <c:pt idx="2460">
                  <c:v>246.2</c:v>
                </c:pt>
                <c:pt idx="2465">
                  <c:v>246.7</c:v>
                </c:pt>
                <c:pt idx="2470">
                  <c:v>247.2</c:v>
                </c:pt>
                <c:pt idx="2475">
                  <c:v>247.7</c:v>
                </c:pt>
                <c:pt idx="2480">
                  <c:v>248.2</c:v>
                </c:pt>
                <c:pt idx="2485">
                  <c:v>248.7</c:v>
                </c:pt>
                <c:pt idx="2490">
                  <c:v>249.2</c:v>
                </c:pt>
                <c:pt idx="2495">
                  <c:v>249.7</c:v>
                </c:pt>
                <c:pt idx="2500">
                  <c:v>250.2</c:v>
                </c:pt>
                <c:pt idx="2505">
                  <c:v>250.7</c:v>
                </c:pt>
                <c:pt idx="2510">
                  <c:v>251.2</c:v>
                </c:pt>
                <c:pt idx="2515">
                  <c:v>251.7</c:v>
                </c:pt>
                <c:pt idx="2520">
                  <c:v>252.2</c:v>
                </c:pt>
                <c:pt idx="2525">
                  <c:v>252.7</c:v>
                </c:pt>
                <c:pt idx="2530">
                  <c:v>253.2</c:v>
                </c:pt>
                <c:pt idx="2535">
                  <c:v>253.7</c:v>
                </c:pt>
                <c:pt idx="2540">
                  <c:v>254.2</c:v>
                </c:pt>
                <c:pt idx="2545">
                  <c:v>254.7</c:v>
                </c:pt>
                <c:pt idx="2550">
                  <c:v>255.2</c:v>
                </c:pt>
                <c:pt idx="2555">
                  <c:v>255.7</c:v>
                </c:pt>
                <c:pt idx="2560">
                  <c:v>256.2</c:v>
                </c:pt>
                <c:pt idx="2565">
                  <c:v>256.7</c:v>
                </c:pt>
                <c:pt idx="2570">
                  <c:v>257.2</c:v>
                </c:pt>
                <c:pt idx="2575">
                  <c:v>257.7</c:v>
                </c:pt>
                <c:pt idx="2580">
                  <c:v>258.2</c:v>
                </c:pt>
                <c:pt idx="2585">
                  <c:v>258.7</c:v>
                </c:pt>
                <c:pt idx="2590">
                  <c:v>259.2</c:v>
                </c:pt>
                <c:pt idx="2595">
                  <c:v>259.7</c:v>
                </c:pt>
                <c:pt idx="2600">
                  <c:v>260.2</c:v>
                </c:pt>
                <c:pt idx="2605">
                  <c:v>260.7</c:v>
                </c:pt>
                <c:pt idx="2610">
                  <c:v>261.2</c:v>
                </c:pt>
                <c:pt idx="2615">
                  <c:v>261.7</c:v>
                </c:pt>
                <c:pt idx="2620">
                  <c:v>262.2</c:v>
                </c:pt>
                <c:pt idx="2625">
                  <c:v>262.7</c:v>
                </c:pt>
                <c:pt idx="2630">
                  <c:v>263.2</c:v>
                </c:pt>
                <c:pt idx="2635">
                  <c:v>263.7</c:v>
                </c:pt>
                <c:pt idx="2640">
                  <c:v>264.2</c:v>
                </c:pt>
                <c:pt idx="2645">
                  <c:v>264.7</c:v>
                </c:pt>
                <c:pt idx="2650">
                  <c:v>265.2</c:v>
                </c:pt>
                <c:pt idx="2655">
                  <c:v>265.7</c:v>
                </c:pt>
                <c:pt idx="2660">
                  <c:v>266.2</c:v>
                </c:pt>
                <c:pt idx="2665">
                  <c:v>266.7</c:v>
                </c:pt>
                <c:pt idx="2670">
                  <c:v>267.2</c:v>
                </c:pt>
                <c:pt idx="2675">
                  <c:v>267.7</c:v>
                </c:pt>
                <c:pt idx="2680">
                  <c:v>268.2</c:v>
                </c:pt>
                <c:pt idx="2685">
                  <c:v>268.7</c:v>
                </c:pt>
                <c:pt idx="2690">
                  <c:v>269.2</c:v>
                </c:pt>
                <c:pt idx="2695">
                  <c:v>269.7</c:v>
                </c:pt>
                <c:pt idx="2700">
                  <c:v>270.2</c:v>
                </c:pt>
                <c:pt idx="2705">
                  <c:v>270.7</c:v>
                </c:pt>
                <c:pt idx="2710">
                  <c:v>271.2</c:v>
                </c:pt>
                <c:pt idx="2715">
                  <c:v>271.7</c:v>
                </c:pt>
                <c:pt idx="2720">
                  <c:v>272.2</c:v>
                </c:pt>
                <c:pt idx="2725">
                  <c:v>272.7</c:v>
                </c:pt>
                <c:pt idx="2730">
                  <c:v>273.2</c:v>
                </c:pt>
                <c:pt idx="2735">
                  <c:v>273.7</c:v>
                </c:pt>
                <c:pt idx="2740">
                  <c:v>274.2</c:v>
                </c:pt>
                <c:pt idx="2745">
                  <c:v>274.7</c:v>
                </c:pt>
                <c:pt idx="2750">
                  <c:v>275.2</c:v>
                </c:pt>
                <c:pt idx="2755">
                  <c:v>275.7</c:v>
                </c:pt>
                <c:pt idx="2760">
                  <c:v>276.2</c:v>
                </c:pt>
                <c:pt idx="2765">
                  <c:v>276.7</c:v>
                </c:pt>
                <c:pt idx="2770">
                  <c:v>277.2</c:v>
                </c:pt>
                <c:pt idx="2775">
                  <c:v>277.7</c:v>
                </c:pt>
                <c:pt idx="2780">
                  <c:v>278.2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B33-4952-A4CB-27160687D3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0139952"/>
        <c:axId val="760142448"/>
      </c:scatterChart>
      <c:valAx>
        <c:axId val="760139952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760142448"/>
        <c:crosses val="autoZero"/>
        <c:crossBetween val="midCat"/>
      </c:valAx>
      <c:valAx>
        <c:axId val="760142448"/>
        <c:scaling>
          <c:orientation val="maxMin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76013995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span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Zr </a:t>
            </a:r>
            <a:r>
              <a:rPr lang="nb-NO" sz="1400" b="0" i="0" u="none" strike="noStrike" baseline="0">
                <a:effectLst/>
              </a:rPr>
              <a:t>(0,5cm) </a:t>
            </a:r>
            <a:r>
              <a:rPr lang="en-US"/>
              <a:t>normert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Zr normert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'0,5 normerte grafer'!$Z$6:$Z$2786</c:f>
              <c:numCache>
                <c:formatCode>General</c:formatCode>
                <c:ptCount val="2781"/>
                <c:pt idx="0">
                  <c:v>0.14719387755102042</c:v>
                </c:pt>
                <c:pt idx="5">
                  <c:v>0.1768707482993197</c:v>
                </c:pt>
                <c:pt idx="10">
                  <c:v>0.12491496598639455</c:v>
                </c:pt>
                <c:pt idx="15">
                  <c:v>0.16454081632653061</c:v>
                </c:pt>
                <c:pt idx="20">
                  <c:v>0.13698979591836732</c:v>
                </c:pt>
                <c:pt idx="25">
                  <c:v>0.13197278911564625</c:v>
                </c:pt>
                <c:pt idx="30">
                  <c:v>0.13154761904761905</c:v>
                </c:pt>
                <c:pt idx="35">
                  <c:v>0.14243197278911562</c:v>
                </c:pt>
                <c:pt idx="40">
                  <c:v>0.15170068027210884</c:v>
                </c:pt>
                <c:pt idx="45">
                  <c:v>0.12338435374149662</c:v>
                </c:pt>
                <c:pt idx="50">
                  <c:v>0.11547619047619047</c:v>
                </c:pt>
                <c:pt idx="55">
                  <c:v>8.5119047619047622E-2</c:v>
                </c:pt>
                <c:pt idx="60">
                  <c:v>8.7840136054421786E-2</c:v>
                </c:pt>
                <c:pt idx="65">
                  <c:v>0.11232993197278911</c:v>
                </c:pt>
                <c:pt idx="70">
                  <c:v>9.2261904761904753E-2</c:v>
                </c:pt>
                <c:pt idx="75">
                  <c:v>0.11700680272108846</c:v>
                </c:pt>
                <c:pt idx="80">
                  <c:v>7.33843537414966E-2</c:v>
                </c:pt>
                <c:pt idx="85">
                  <c:v>0.13248299319727891</c:v>
                </c:pt>
                <c:pt idx="90">
                  <c:v>0.14693877551020407</c:v>
                </c:pt>
                <c:pt idx="95">
                  <c:v>0.19217687074829931</c:v>
                </c:pt>
                <c:pt idx="100">
                  <c:v>0.17423469387755103</c:v>
                </c:pt>
                <c:pt idx="105">
                  <c:v>9.1496598639455778E-2</c:v>
                </c:pt>
                <c:pt idx="110">
                  <c:v>8.1462585034013615E-2</c:v>
                </c:pt>
                <c:pt idx="115">
                  <c:v>0.11377551020408164</c:v>
                </c:pt>
                <c:pt idx="120">
                  <c:v>0.1207482993197279</c:v>
                </c:pt>
                <c:pt idx="125">
                  <c:v>0.15875850340136055</c:v>
                </c:pt>
                <c:pt idx="130">
                  <c:v>0.13341836734693877</c:v>
                </c:pt>
                <c:pt idx="135">
                  <c:v>0.11428571428571428</c:v>
                </c:pt>
                <c:pt idx="140">
                  <c:v>0.13937074829931972</c:v>
                </c:pt>
                <c:pt idx="145">
                  <c:v>0.11734693877551021</c:v>
                </c:pt>
                <c:pt idx="150">
                  <c:v>0.1657312925170068</c:v>
                </c:pt>
                <c:pt idx="155">
                  <c:v>0.13154761904761905</c:v>
                </c:pt>
                <c:pt idx="160">
                  <c:v>0.1901360544217687</c:v>
                </c:pt>
                <c:pt idx="165">
                  <c:v>0.16700680272108842</c:v>
                </c:pt>
                <c:pt idx="170">
                  <c:v>0.20025510204081631</c:v>
                </c:pt>
                <c:pt idx="175">
                  <c:v>0.22729591836734694</c:v>
                </c:pt>
                <c:pt idx="180">
                  <c:v>0.18630952380952381</c:v>
                </c:pt>
                <c:pt idx="185">
                  <c:v>0.2357993197278912</c:v>
                </c:pt>
                <c:pt idx="190">
                  <c:v>0.20501700680272111</c:v>
                </c:pt>
                <c:pt idx="195">
                  <c:v>0.25076530612244896</c:v>
                </c:pt>
                <c:pt idx="200">
                  <c:v>0.18409863945578234</c:v>
                </c:pt>
                <c:pt idx="205">
                  <c:v>0.18971088435374148</c:v>
                </c:pt>
                <c:pt idx="210">
                  <c:v>0.19158163265306122</c:v>
                </c:pt>
                <c:pt idx="215">
                  <c:v>0.14608843537414967</c:v>
                </c:pt>
                <c:pt idx="220">
                  <c:v>0.18137755102040817</c:v>
                </c:pt>
                <c:pt idx="225">
                  <c:v>0.19702380952380952</c:v>
                </c:pt>
                <c:pt idx="230">
                  <c:v>0.2175170068027211</c:v>
                </c:pt>
                <c:pt idx="235">
                  <c:v>0.23996598639455785</c:v>
                </c:pt>
                <c:pt idx="240">
                  <c:v>0.26938775510204083</c:v>
                </c:pt>
                <c:pt idx="245">
                  <c:v>0.20272108843537415</c:v>
                </c:pt>
                <c:pt idx="250">
                  <c:v>0.25518707482993197</c:v>
                </c:pt>
                <c:pt idx="255">
                  <c:v>0.29506802721088432</c:v>
                </c:pt>
                <c:pt idx="260">
                  <c:v>0.26394557823129255</c:v>
                </c:pt>
                <c:pt idx="265">
                  <c:v>0.25926870748299319</c:v>
                </c:pt>
                <c:pt idx="270">
                  <c:v>0.25246598639455786</c:v>
                </c:pt>
                <c:pt idx="275">
                  <c:v>0.24379251700680271</c:v>
                </c:pt>
                <c:pt idx="280">
                  <c:v>0.28273809523809523</c:v>
                </c:pt>
                <c:pt idx="285">
                  <c:v>0.31590136054421769</c:v>
                </c:pt>
                <c:pt idx="290">
                  <c:v>0.27602040816326529</c:v>
                </c:pt>
                <c:pt idx="295">
                  <c:v>0.26488095238095238</c:v>
                </c:pt>
                <c:pt idx="300">
                  <c:v>0.25705782312925168</c:v>
                </c:pt>
                <c:pt idx="305">
                  <c:v>0.23732993197278912</c:v>
                </c:pt>
                <c:pt idx="310">
                  <c:v>0.19302721088435373</c:v>
                </c:pt>
                <c:pt idx="315">
                  <c:v>0.19149659863945578</c:v>
                </c:pt>
                <c:pt idx="320">
                  <c:v>0.18962585034013607</c:v>
                </c:pt>
                <c:pt idx="325">
                  <c:v>0.18554421768707482</c:v>
                </c:pt>
                <c:pt idx="330">
                  <c:v>0.18801020408163266</c:v>
                </c:pt>
                <c:pt idx="335">
                  <c:v>0.18715986394557821</c:v>
                </c:pt>
                <c:pt idx="340">
                  <c:v>0.18197278911564624</c:v>
                </c:pt>
                <c:pt idx="345">
                  <c:v>0.15782312925170067</c:v>
                </c:pt>
                <c:pt idx="350">
                  <c:v>0.18256802721088436</c:v>
                </c:pt>
                <c:pt idx="355">
                  <c:v>0.16403061224489796</c:v>
                </c:pt>
                <c:pt idx="360">
                  <c:v>0.17534013605442178</c:v>
                </c:pt>
                <c:pt idx="365">
                  <c:v>0.1526360544217687</c:v>
                </c:pt>
                <c:pt idx="370">
                  <c:v>0.1494047619047619</c:v>
                </c:pt>
                <c:pt idx="375">
                  <c:v>0.1494047619047619</c:v>
                </c:pt>
                <c:pt idx="380">
                  <c:v>0.19489795918367347</c:v>
                </c:pt>
                <c:pt idx="385">
                  <c:v>0.22142857142857145</c:v>
                </c:pt>
                <c:pt idx="390">
                  <c:v>0.21301020408163263</c:v>
                </c:pt>
                <c:pt idx="395">
                  <c:v>0.15518707482993199</c:v>
                </c:pt>
                <c:pt idx="400">
                  <c:v>0.17499999999999999</c:v>
                </c:pt>
                <c:pt idx="405">
                  <c:v>0.16428571428571428</c:v>
                </c:pt>
                <c:pt idx="410">
                  <c:v>0.14880952380952381</c:v>
                </c:pt>
                <c:pt idx="415">
                  <c:v>0.16258503401360541</c:v>
                </c:pt>
                <c:pt idx="420">
                  <c:v>0.15960884353741495</c:v>
                </c:pt>
                <c:pt idx="425">
                  <c:v>0.1386904761904762</c:v>
                </c:pt>
                <c:pt idx="430">
                  <c:v>0.20442176870748302</c:v>
                </c:pt>
                <c:pt idx="435">
                  <c:v>0.17168367346938776</c:v>
                </c:pt>
                <c:pt idx="440">
                  <c:v>0.18273809523809526</c:v>
                </c:pt>
                <c:pt idx="445">
                  <c:v>0.18988095238095237</c:v>
                </c:pt>
                <c:pt idx="450">
                  <c:v>0.19345238095238096</c:v>
                </c:pt>
                <c:pt idx="455">
                  <c:v>0.16921768707482993</c:v>
                </c:pt>
                <c:pt idx="460">
                  <c:v>0.16173469387755102</c:v>
                </c:pt>
                <c:pt idx="465">
                  <c:v>0.17653061224489797</c:v>
                </c:pt>
                <c:pt idx="470">
                  <c:v>0.16105442176870749</c:v>
                </c:pt>
                <c:pt idx="475">
                  <c:v>0.21947278911564627</c:v>
                </c:pt>
                <c:pt idx="480">
                  <c:v>0.18341836734693878</c:v>
                </c:pt>
                <c:pt idx="485">
                  <c:v>0.20722789115646259</c:v>
                </c:pt>
                <c:pt idx="490">
                  <c:v>0.20807823129251699</c:v>
                </c:pt>
                <c:pt idx="495">
                  <c:v>0.26130952380952382</c:v>
                </c:pt>
                <c:pt idx="500">
                  <c:v>0.18503401360544219</c:v>
                </c:pt>
                <c:pt idx="505">
                  <c:v>0.18809523809523809</c:v>
                </c:pt>
                <c:pt idx="510">
                  <c:v>0.20382653061224493</c:v>
                </c:pt>
                <c:pt idx="515">
                  <c:v>0.22176870748299318</c:v>
                </c:pt>
                <c:pt idx="520">
                  <c:v>0.16318027210884353</c:v>
                </c:pt>
                <c:pt idx="525">
                  <c:v>0.17559523809523808</c:v>
                </c:pt>
                <c:pt idx="530">
                  <c:v>0.20161564625850339</c:v>
                </c:pt>
                <c:pt idx="535">
                  <c:v>0.17040816326530611</c:v>
                </c:pt>
                <c:pt idx="540">
                  <c:v>0.19489795918367347</c:v>
                </c:pt>
                <c:pt idx="545">
                  <c:v>0.18937074829931971</c:v>
                </c:pt>
                <c:pt idx="550">
                  <c:v>0.17831632653061225</c:v>
                </c:pt>
                <c:pt idx="555">
                  <c:v>0.19472789115646258</c:v>
                </c:pt>
                <c:pt idx="560">
                  <c:v>0.1604591836734694</c:v>
                </c:pt>
                <c:pt idx="565">
                  <c:v>0.23154761904761906</c:v>
                </c:pt>
                <c:pt idx="570">
                  <c:v>0.18299319727891156</c:v>
                </c:pt>
                <c:pt idx="575">
                  <c:v>0.25348639455782312</c:v>
                </c:pt>
                <c:pt idx="580">
                  <c:v>0.22355442176870746</c:v>
                </c:pt>
                <c:pt idx="585">
                  <c:v>0.22780612244897958</c:v>
                </c:pt>
                <c:pt idx="590">
                  <c:v>0.2201530612244898</c:v>
                </c:pt>
                <c:pt idx="595">
                  <c:v>0.26811224489795915</c:v>
                </c:pt>
                <c:pt idx="600">
                  <c:v>0.33112244897959187</c:v>
                </c:pt>
                <c:pt idx="605">
                  <c:v>0.39064625850340134</c:v>
                </c:pt>
                <c:pt idx="610">
                  <c:v>0.33205782312925169</c:v>
                </c:pt>
                <c:pt idx="615">
                  <c:v>0.23435374149659866</c:v>
                </c:pt>
                <c:pt idx="620">
                  <c:v>0.22108843537414966</c:v>
                </c:pt>
                <c:pt idx="625">
                  <c:v>0.18894557823129249</c:v>
                </c:pt>
                <c:pt idx="630">
                  <c:v>0.18503401360544219</c:v>
                </c:pt>
                <c:pt idx="635">
                  <c:v>0.21777210884353743</c:v>
                </c:pt>
                <c:pt idx="640">
                  <c:v>0.22159863945578234</c:v>
                </c:pt>
                <c:pt idx="645">
                  <c:v>0.18852040816326529</c:v>
                </c:pt>
                <c:pt idx="650">
                  <c:v>0.20433673469387753</c:v>
                </c:pt>
                <c:pt idx="655">
                  <c:v>0.2413265306122449</c:v>
                </c:pt>
                <c:pt idx="660">
                  <c:v>0.22321428571428573</c:v>
                </c:pt>
                <c:pt idx="665">
                  <c:v>0.19566326530612246</c:v>
                </c:pt>
                <c:pt idx="670">
                  <c:v>0.19532312925170067</c:v>
                </c:pt>
                <c:pt idx="675">
                  <c:v>0.18707482993197277</c:v>
                </c:pt>
                <c:pt idx="680">
                  <c:v>0.16947278911564626</c:v>
                </c:pt>
                <c:pt idx="685">
                  <c:v>0.1927721088435374</c:v>
                </c:pt>
                <c:pt idx="690">
                  <c:v>0.1929421768707483</c:v>
                </c:pt>
                <c:pt idx="695">
                  <c:v>0.19914965986394556</c:v>
                </c:pt>
                <c:pt idx="700">
                  <c:v>0.20841836734693878</c:v>
                </c:pt>
                <c:pt idx="705">
                  <c:v>0.18197278911564624</c:v>
                </c:pt>
                <c:pt idx="710">
                  <c:v>0.18401360544217688</c:v>
                </c:pt>
                <c:pt idx="715">
                  <c:v>0.18078231292517005</c:v>
                </c:pt>
                <c:pt idx="720">
                  <c:v>0.19421768707482992</c:v>
                </c:pt>
                <c:pt idx="725">
                  <c:v>0.18639455782312925</c:v>
                </c:pt>
                <c:pt idx="730">
                  <c:v>0.18333333333333332</c:v>
                </c:pt>
                <c:pt idx="735">
                  <c:v>0.1931122448979592</c:v>
                </c:pt>
                <c:pt idx="740">
                  <c:v>0.21326530612244898</c:v>
                </c:pt>
                <c:pt idx="745">
                  <c:v>0.21598639455782315</c:v>
                </c:pt>
                <c:pt idx="750">
                  <c:v>0.20867346938775508</c:v>
                </c:pt>
                <c:pt idx="755">
                  <c:v>0.19064625850340136</c:v>
                </c:pt>
                <c:pt idx="760">
                  <c:v>0.16658163265306122</c:v>
                </c:pt>
                <c:pt idx="765">
                  <c:v>0.18324829931972791</c:v>
                </c:pt>
                <c:pt idx="770">
                  <c:v>0.22908163265306122</c:v>
                </c:pt>
                <c:pt idx="775">
                  <c:v>0.18112244897959184</c:v>
                </c:pt>
                <c:pt idx="780">
                  <c:v>0.19472789115646258</c:v>
                </c:pt>
                <c:pt idx="785">
                  <c:v>0.20034013605442177</c:v>
                </c:pt>
                <c:pt idx="790">
                  <c:v>0.20297619047619048</c:v>
                </c:pt>
                <c:pt idx="795">
                  <c:v>0.19455782312925168</c:v>
                </c:pt>
                <c:pt idx="800">
                  <c:v>0.20178571428571423</c:v>
                </c:pt>
                <c:pt idx="805">
                  <c:v>0.17823129251700681</c:v>
                </c:pt>
                <c:pt idx="810">
                  <c:v>0.19991496598639455</c:v>
                </c:pt>
                <c:pt idx="815">
                  <c:v>0.1602891156462585</c:v>
                </c:pt>
                <c:pt idx="820">
                  <c:v>0.1278061224489796</c:v>
                </c:pt>
                <c:pt idx="825">
                  <c:v>0.17721088435374149</c:v>
                </c:pt>
                <c:pt idx="830">
                  <c:v>0.18044217687074832</c:v>
                </c:pt>
                <c:pt idx="835">
                  <c:v>0.179421768707483</c:v>
                </c:pt>
                <c:pt idx="840">
                  <c:v>0.20136054421768707</c:v>
                </c:pt>
                <c:pt idx="845">
                  <c:v>0.19081632653061226</c:v>
                </c:pt>
                <c:pt idx="850">
                  <c:v>0.18367346938775511</c:v>
                </c:pt>
                <c:pt idx="855">
                  <c:v>0.1576530612244898</c:v>
                </c:pt>
                <c:pt idx="860">
                  <c:v>0.16496598639455784</c:v>
                </c:pt>
                <c:pt idx="865">
                  <c:v>0.16301020408163264</c:v>
                </c:pt>
                <c:pt idx="870">
                  <c:v>0.19753401360544218</c:v>
                </c:pt>
                <c:pt idx="875">
                  <c:v>0.2012755102040816</c:v>
                </c:pt>
                <c:pt idx="880">
                  <c:v>0.19302721088435376</c:v>
                </c:pt>
                <c:pt idx="885">
                  <c:v>0.20518707482993195</c:v>
                </c:pt>
                <c:pt idx="890">
                  <c:v>0.2149659863945578</c:v>
                </c:pt>
                <c:pt idx="895">
                  <c:v>0.17474489795918369</c:v>
                </c:pt>
                <c:pt idx="900">
                  <c:v>0.17108843537414967</c:v>
                </c:pt>
                <c:pt idx="905">
                  <c:v>0.19710884353741495</c:v>
                </c:pt>
                <c:pt idx="910">
                  <c:v>0.20535714285714285</c:v>
                </c:pt>
                <c:pt idx="915">
                  <c:v>0.19608843537414966</c:v>
                </c:pt>
                <c:pt idx="920">
                  <c:v>0.19685374149659865</c:v>
                </c:pt>
                <c:pt idx="925">
                  <c:v>0.18018707482993196</c:v>
                </c:pt>
                <c:pt idx="930">
                  <c:v>0.24787414965986393</c:v>
                </c:pt>
                <c:pt idx="935">
                  <c:v>0.16726190476190475</c:v>
                </c:pt>
                <c:pt idx="940">
                  <c:v>0.15136054421768708</c:v>
                </c:pt>
                <c:pt idx="945">
                  <c:v>0.17755102040816326</c:v>
                </c:pt>
                <c:pt idx="950">
                  <c:v>0.15756802721088434</c:v>
                </c:pt>
                <c:pt idx="955">
                  <c:v>0.17729591836734696</c:v>
                </c:pt>
                <c:pt idx="960">
                  <c:v>0.19047619047619049</c:v>
                </c:pt>
                <c:pt idx="965">
                  <c:v>0.18920068027210885</c:v>
                </c:pt>
                <c:pt idx="970">
                  <c:v>0.19532312925170067</c:v>
                </c:pt>
                <c:pt idx="975">
                  <c:v>0.22457482993197281</c:v>
                </c:pt>
                <c:pt idx="980">
                  <c:v>0.20085034013605446</c:v>
                </c:pt>
                <c:pt idx="985">
                  <c:v>0.17789115646258505</c:v>
                </c:pt>
                <c:pt idx="990">
                  <c:v>0.1659013605442177</c:v>
                </c:pt>
                <c:pt idx="995">
                  <c:v>0.1637755102040816</c:v>
                </c:pt>
                <c:pt idx="1000">
                  <c:v>0.19073129251700682</c:v>
                </c:pt>
                <c:pt idx="1005">
                  <c:v>0.15433673469387754</c:v>
                </c:pt>
                <c:pt idx="1010">
                  <c:v>0.18035714285714283</c:v>
                </c:pt>
                <c:pt idx="1015">
                  <c:v>0.19855442176870747</c:v>
                </c:pt>
                <c:pt idx="1020">
                  <c:v>0.21301020408163268</c:v>
                </c:pt>
                <c:pt idx="1025">
                  <c:v>0.18375850340136052</c:v>
                </c:pt>
                <c:pt idx="1030">
                  <c:v>0.18035714285714283</c:v>
                </c:pt>
                <c:pt idx="1035">
                  <c:v>0.19948979591836732</c:v>
                </c:pt>
                <c:pt idx="1040">
                  <c:v>0.17899659863945577</c:v>
                </c:pt>
                <c:pt idx="1045">
                  <c:v>0.16955782312925169</c:v>
                </c:pt>
                <c:pt idx="1050">
                  <c:v>0.21062925170068031</c:v>
                </c:pt>
                <c:pt idx="1055">
                  <c:v>0.2173469387755102</c:v>
                </c:pt>
                <c:pt idx="1060">
                  <c:v>0.20331632653061224</c:v>
                </c:pt>
                <c:pt idx="1065">
                  <c:v>0.2114795918367347</c:v>
                </c:pt>
                <c:pt idx="1070">
                  <c:v>0.20476190476190476</c:v>
                </c:pt>
                <c:pt idx="1075">
                  <c:v>0.20212585034013605</c:v>
                </c:pt>
                <c:pt idx="1080">
                  <c:v>0.18537414965986393</c:v>
                </c:pt>
                <c:pt idx="1085">
                  <c:v>0.20501700680272111</c:v>
                </c:pt>
                <c:pt idx="1090">
                  <c:v>0.17695578231292516</c:v>
                </c:pt>
                <c:pt idx="1095">
                  <c:v>0.15782312925170067</c:v>
                </c:pt>
                <c:pt idx="1100">
                  <c:v>0.18384353741496601</c:v>
                </c:pt>
                <c:pt idx="1105">
                  <c:v>0.16989795918367348</c:v>
                </c:pt>
                <c:pt idx="1110">
                  <c:v>0.18835034013605439</c:v>
                </c:pt>
                <c:pt idx="1115">
                  <c:v>0.16241496598639454</c:v>
                </c:pt>
                <c:pt idx="1120">
                  <c:v>0.19804421768707486</c:v>
                </c:pt>
                <c:pt idx="1125">
                  <c:v>0.23078231292517004</c:v>
                </c:pt>
                <c:pt idx="1130">
                  <c:v>0.21037414965986395</c:v>
                </c:pt>
                <c:pt idx="1135">
                  <c:v>0.19217687074829931</c:v>
                </c:pt>
                <c:pt idx="1140">
                  <c:v>0.16700680272108842</c:v>
                </c:pt>
                <c:pt idx="1145">
                  <c:v>0.17653061224489797</c:v>
                </c:pt>
                <c:pt idx="1150">
                  <c:v>0.18299319727891156</c:v>
                </c:pt>
                <c:pt idx="1155">
                  <c:v>0.19430272108843538</c:v>
                </c:pt>
                <c:pt idx="1160">
                  <c:v>0.17508503401360545</c:v>
                </c:pt>
                <c:pt idx="1165">
                  <c:v>0.21198979591836734</c:v>
                </c:pt>
                <c:pt idx="1170">
                  <c:v>0.16675170068027212</c:v>
                </c:pt>
                <c:pt idx="1175">
                  <c:v>0.19311224489795917</c:v>
                </c:pt>
                <c:pt idx="1180">
                  <c:v>0.18971088435374148</c:v>
                </c:pt>
                <c:pt idx="1185">
                  <c:v>0.23401360544217686</c:v>
                </c:pt>
                <c:pt idx="1190">
                  <c:v>0.17908163265306123</c:v>
                </c:pt>
                <c:pt idx="1195">
                  <c:v>0.20306122448979588</c:v>
                </c:pt>
                <c:pt idx="1200">
                  <c:v>0.19447278911564628</c:v>
                </c:pt>
                <c:pt idx="1205">
                  <c:v>0.19668367346938775</c:v>
                </c:pt>
                <c:pt idx="1210">
                  <c:v>0.20425170068027212</c:v>
                </c:pt>
                <c:pt idx="1215">
                  <c:v>0.19498299319727891</c:v>
                </c:pt>
                <c:pt idx="1220">
                  <c:v>0.19778911564625851</c:v>
                </c:pt>
                <c:pt idx="1225">
                  <c:v>0.20170068027210886</c:v>
                </c:pt>
                <c:pt idx="1230">
                  <c:v>0.21649659863945575</c:v>
                </c:pt>
                <c:pt idx="1235">
                  <c:v>0.20960884353741496</c:v>
                </c:pt>
                <c:pt idx="1240">
                  <c:v>0.19591836734693877</c:v>
                </c:pt>
                <c:pt idx="1245">
                  <c:v>0.17219387755102042</c:v>
                </c:pt>
                <c:pt idx="1250">
                  <c:v>0.20569727891156461</c:v>
                </c:pt>
                <c:pt idx="1255">
                  <c:v>0.18741496598639454</c:v>
                </c:pt>
                <c:pt idx="1260">
                  <c:v>0.18605442176870748</c:v>
                </c:pt>
                <c:pt idx="1265">
                  <c:v>0.2254251700680272</c:v>
                </c:pt>
                <c:pt idx="1270">
                  <c:v>0.19498299319727891</c:v>
                </c:pt>
                <c:pt idx="1275">
                  <c:v>0.2062074829931973</c:v>
                </c:pt>
                <c:pt idx="1280">
                  <c:v>0.23537414965986395</c:v>
                </c:pt>
                <c:pt idx="1285">
                  <c:v>0.21760204081632653</c:v>
                </c:pt>
                <c:pt idx="1290">
                  <c:v>0.21828231292517003</c:v>
                </c:pt>
                <c:pt idx="1295">
                  <c:v>0.23749999999999999</c:v>
                </c:pt>
                <c:pt idx="1300">
                  <c:v>0.23681972789115649</c:v>
                </c:pt>
                <c:pt idx="1305">
                  <c:v>0.24574829931972789</c:v>
                </c:pt>
                <c:pt idx="1310">
                  <c:v>0.2552721088435374</c:v>
                </c:pt>
                <c:pt idx="1315">
                  <c:v>0.21181972789115644</c:v>
                </c:pt>
                <c:pt idx="1320">
                  <c:v>0.23503401360544221</c:v>
                </c:pt>
                <c:pt idx="1325">
                  <c:v>0.21488095238095237</c:v>
                </c:pt>
                <c:pt idx="1330">
                  <c:v>0.20884353741496597</c:v>
                </c:pt>
                <c:pt idx="1335">
                  <c:v>0.21573129251700682</c:v>
                </c:pt>
                <c:pt idx="1340">
                  <c:v>0.21079931972789115</c:v>
                </c:pt>
                <c:pt idx="1345">
                  <c:v>0.23537414965986397</c:v>
                </c:pt>
                <c:pt idx="1350">
                  <c:v>0.21870748299319728</c:v>
                </c:pt>
                <c:pt idx="1355">
                  <c:v>0.2739795918367347</c:v>
                </c:pt>
                <c:pt idx="1360">
                  <c:v>0.21488095238095237</c:v>
                </c:pt>
                <c:pt idx="1365">
                  <c:v>0.18511904761904763</c:v>
                </c:pt>
                <c:pt idx="1370">
                  <c:v>0.17831632653061225</c:v>
                </c:pt>
                <c:pt idx="1375">
                  <c:v>0.2223639455782313</c:v>
                </c:pt>
                <c:pt idx="1380">
                  <c:v>0.21913265306122448</c:v>
                </c:pt>
                <c:pt idx="1385">
                  <c:v>0.19897959183673469</c:v>
                </c:pt>
                <c:pt idx="1390">
                  <c:v>0.18664965986394555</c:v>
                </c:pt>
                <c:pt idx="1395">
                  <c:v>0.18954081632653064</c:v>
                </c:pt>
                <c:pt idx="1400">
                  <c:v>0.21913265306122448</c:v>
                </c:pt>
                <c:pt idx="1405">
                  <c:v>0.24710884353741497</c:v>
                </c:pt>
                <c:pt idx="1410">
                  <c:v>0.19073129251700682</c:v>
                </c:pt>
                <c:pt idx="1415">
                  <c:v>0.18741496598639454</c:v>
                </c:pt>
                <c:pt idx="1420">
                  <c:v>0.20272108843537415</c:v>
                </c:pt>
                <c:pt idx="1425">
                  <c:v>0.18945578231292518</c:v>
                </c:pt>
                <c:pt idx="1430">
                  <c:v>0.15739795918367347</c:v>
                </c:pt>
                <c:pt idx="1435">
                  <c:v>0.21471088435374147</c:v>
                </c:pt>
                <c:pt idx="1440">
                  <c:v>0.21377551020408161</c:v>
                </c:pt>
                <c:pt idx="1445">
                  <c:v>0.19489795918367345</c:v>
                </c:pt>
                <c:pt idx="1450">
                  <c:v>0.1685374149659864</c:v>
                </c:pt>
                <c:pt idx="1455">
                  <c:v>0.22661564625850339</c:v>
                </c:pt>
                <c:pt idx="1460">
                  <c:v>0.20552721088435372</c:v>
                </c:pt>
                <c:pt idx="1465">
                  <c:v>0.24982993197278916</c:v>
                </c:pt>
                <c:pt idx="1470">
                  <c:v>0.23818027210884357</c:v>
                </c:pt>
                <c:pt idx="1475">
                  <c:v>0.23401360544217686</c:v>
                </c:pt>
                <c:pt idx="1480">
                  <c:v>0.25289115646258503</c:v>
                </c:pt>
                <c:pt idx="1485">
                  <c:v>0.22984693877551021</c:v>
                </c:pt>
                <c:pt idx="1490">
                  <c:v>0.22806122448979593</c:v>
                </c:pt>
                <c:pt idx="1495">
                  <c:v>0.26096938775510203</c:v>
                </c:pt>
                <c:pt idx="1500">
                  <c:v>0.23971088435374149</c:v>
                </c:pt>
                <c:pt idx="1505">
                  <c:v>0.22976190476190475</c:v>
                </c:pt>
                <c:pt idx="1510">
                  <c:v>0.23741496598639458</c:v>
                </c:pt>
                <c:pt idx="1515">
                  <c:v>0.24107142857142855</c:v>
                </c:pt>
                <c:pt idx="1520">
                  <c:v>0.26224489795918371</c:v>
                </c:pt>
                <c:pt idx="1525">
                  <c:v>0.23945578231292516</c:v>
                </c:pt>
                <c:pt idx="1530">
                  <c:v>0.27661564625850338</c:v>
                </c:pt>
                <c:pt idx="1535">
                  <c:v>0.25824829931972787</c:v>
                </c:pt>
                <c:pt idx="1540">
                  <c:v>0.26011904761904764</c:v>
                </c:pt>
                <c:pt idx="1545">
                  <c:v>0.25654761904761908</c:v>
                </c:pt>
                <c:pt idx="1550">
                  <c:v>0.26445578231292516</c:v>
                </c:pt>
                <c:pt idx="1555">
                  <c:v>0.30195578231292514</c:v>
                </c:pt>
                <c:pt idx="1560">
                  <c:v>0.2454081632653061</c:v>
                </c:pt>
                <c:pt idx="1565">
                  <c:v>0.23205782312925169</c:v>
                </c:pt>
                <c:pt idx="1570">
                  <c:v>0.25314625850340133</c:v>
                </c:pt>
                <c:pt idx="1575">
                  <c:v>0.26853741496598638</c:v>
                </c:pt>
                <c:pt idx="1580">
                  <c:v>0.28698979591836737</c:v>
                </c:pt>
                <c:pt idx="1585">
                  <c:v>0.28605442176870749</c:v>
                </c:pt>
                <c:pt idx="1590">
                  <c:v>0.20467687074829932</c:v>
                </c:pt>
                <c:pt idx="1595">
                  <c:v>0.21411564625850338</c:v>
                </c:pt>
                <c:pt idx="1600">
                  <c:v>0.22312925170068026</c:v>
                </c:pt>
                <c:pt idx="1605">
                  <c:v>0.20680272108843539</c:v>
                </c:pt>
                <c:pt idx="1610">
                  <c:v>0.17712585034013606</c:v>
                </c:pt>
                <c:pt idx="1615">
                  <c:v>0.22865646258503397</c:v>
                </c:pt>
                <c:pt idx="1620">
                  <c:v>0.20790816326530615</c:v>
                </c:pt>
                <c:pt idx="1625">
                  <c:v>0.20187074829931975</c:v>
                </c:pt>
                <c:pt idx="1630">
                  <c:v>0.19710884353741495</c:v>
                </c:pt>
                <c:pt idx="1635">
                  <c:v>0.21377551020408161</c:v>
                </c:pt>
                <c:pt idx="1640">
                  <c:v>0.21802721088435373</c:v>
                </c:pt>
                <c:pt idx="1645">
                  <c:v>0.20255102040816325</c:v>
                </c:pt>
                <c:pt idx="1650">
                  <c:v>0.22134353741496599</c:v>
                </c:pt>
                <c:pt idx="1655">
                  <c:v>0.21700680272108844</c:v>
                </c:pt>
                <c:pt idx="1660">
                  <c:v>0.24991496598639457</c:v>
                </c:pt>
                <c:pt idx="1665">
                  <c:v>0.23681972789115643</c:v>
                </c:pt>
                <c:pt idx="1670">
                  <c:v>0.17032312925170068</c:v>
                </c:pt>
                <c:pt idx="1675">
                  <c:v>0.18341836734693878</c:v>
                </c:pt>
                <c:pt idx="1680">
                  <c:v>0.21309523809523809</c:v>
                </c:pt>
                <c:pt idx="1685">
                  <c:v>0.21845238095238093</c:v>
                </c:pt>
                <c:pt idx="1690">
                  <c:v>0.20136054421768707</c:v>
                </c:pt>
                <c:pt idx="1695">
                  <c:v>0.1894557823129252</c:v>
                </c:pt>
                <c:pt idx="1700">
                  <c:v>0.22253401360544217</c:v>
                </c:pt>
                <c:pt idx="1705">
                  <c:v>0.20306122448979594</c:v>
                </c:pt>
                <c:pt idx="1710">
                  <c:v>0.21904761904761907</c:v>
                </c:pt>
                <c:pt idx="1715">
                  <c:v>0.18290816326530612</c:v>
                </c:pt>
                <c:pt idx="1720">
                  <c:v>0.19727891156462585</c:v>
                </c:pt>
                <c:pt idx="1725">
                  <c:v>0.20297619047619048</c:v>
                </c:pt>
                <c:pt idx="1730">
                  <c:v>0.17891156462585034</c:v>
                </c:pt>
                <c:pt idx="1735">
                  <c:v>0.20442176870748296</c:v>
                </c:pt>
                <c:pt idx="1740">
                  <c:v>0.2005952380952381</c:v>
                </c:pt>
                <c:pt idx="1745">
                  <c:v>0.19098639455782312</c:v>
                </c:pt>
                <c:pt idx="1750">
                  <c:v>0.17916666666666664</c:v>
                </c:pt>
                <c:pt idx="1755">
                  <c:v>0.2011904761904762</c:v>
                </c:pt>
                <c:pt idx="1760">
                  <c:v>0.20943877551020412</c:v>
                </c:pt>
                <c:pt idx="1765">
                  <c:v>0.18214285714285713</c:v>
                </c:pt>
                <c:pt idx="1770">
                  <c:v>0.23307823129251698</c:v>
                </c:pt>
                <c:pt idx="1775">
                  <c:v>0.20374149659863949</c:v>
                </c:pt>
                <c:pt idx="1780">
                  <c:v>0.19931972789115646</c:v>
                </c:pt>
                <c:pt idx="1785">
                  <c:v>0.19591836734693877</c:v>
                </c:pt>
                <c:pt idx="1790">
                  <c:v>0.21071428571428569</c:v>
                </c:pt>
                <c:pt idx="1795">
                  <c:v>0.23520408163265305</c:v>
                </c:pt>
                <c:pt idx="1800">
                  <c:v>0.22882653061224492</c:v>
                </c:pt>
                <c:pt idx="1805">
                  <c:v>0.21241496598639453</c:v>
                </c:pt>
                <c:pt idx="1810">
                  <c:v>0.25110544217687075</c:v>
                </c:pt>
                <c:pt idx="1815">
                  <c:v>0.22712585034013605</c:v>
                </c:pt>
                <c:pt idx="1820">
                  <c:v>0.24090136054421768</c:v>
                </c:pt>
                <c:pt idx="1825">
                  <c:v>0.28452380952380951</c:v>
                </c:pt>
                <c:pt idx="1830">
                  <c:v>0.25187074829931977</c:v>
                </c:pt>
                <c:pt idx="1835">
                  <c:v>0.22704081632653064</c:v>
                </c:pt>
                <c:pt idx="1840">
                  <c:v>0.19982993197278914</c:v>
                </c:pt>
                <c:pt idx="1845">
                  <c:v>0.24302721088435372</c:v>
                </c:pt>
                <c:pt idx="1850">
                  <c:v>0.21972789115646257</c:v>
                </c:pt>
                <c:pt idx="1855">
                  <c:v>0.2310374149659864</c:v>
                </c:pt>
                <c:pt idx="1860">
                  <c:v>0.23528911564625851</c:v>
                </c:pt>
                <c:pt idx="1865">
                  <c:v>0.21887755102040818</c:v>
                </c:pt>
                <c:pt idx="1870">
                  <c:v>0.20501700680272111</c:v>
                </c:pt>
                <c:pt idx="1875">
                  <c:v>0.24574829931972789</c:v>
                </c:pt>
                <c:pt idx="1880">
                  <c:v>0.21215986394557823</c:v>
                </c:pt>
                <c:pt idx="1885">
                  <c:v>0.20986394557823126</c:v>
                </c:pt>
                <c:pt idx="1890">
                  <c:v>0.23852040816326531</c:v>
                </c:pt>
                <c:pt idx="1895">
                  <c:v>0.22355442176870749</c:v>
                </c:pt>
                <c:pt idx="1900">
                  <c:v>0.24200680272108843</c:v>
                </c:pt>
                <c:pt idx="1905">
                  <c:v>0.25348639455782312</c:v>
                </c:pt>
                <c:pt idx="1910">
                  <c:v>0.20374149659863944</c:v>
                </c:pt>
                <c:pt idx="1915">
                  <c:v>0.24855442176870751</c:v>
                </c:pt>
                <c:pt idx="1920">
                  <c:v>0.23256802721088438</c:v>
                </c:pt>
                <c:pt idx="1925">
                  <c:v>0.20722789115646259</c:v>
                </c:pt>
                <c:pt idx="1930">
                  <c:v>0.22159863945578229</c:v>
                </c:pt>
                <c:pt idx="1935">
                  <c:v>0.22644557823129249</c:v>
                </c:pt>
                <c:pt idx="1940">
                  <c:v>0.2495748299319728</c:v>
                </c:pt>
                <c:pt idx="1945">
                  <c:v>0.23188775510204085</c:v>
                </c:pt>
                <c:pt idx="1950">
                  <c:v>0.21573129251700679</c:v>
                </c:pt>
                <c:pt idx="1955">
                  <c:v>0.19761904761904761</c:v>
                </c:pt>
                <c:pt idx="1960">
                  <c:v>0.23843537414965982</c:v>
                </c:pt>
                <c:pt idx="1965">
                  <c:v>0.22534013605442177</c:v>
                </c:pt>
                <c:pt idx="1970">
                  <c:v>0.23511904761904759</c:v>
                </c:pt>
                <c:pt idx="1975">
                  <c:v>0.24566326530612245</c:v>
                </c:pt>
                <c:pt idx="1980">
                  <c:v>0.22653061224489796</c:v>
                </c:pt>
                <c:pt idx="1985">
                  <c:v>0.22372448979591839</c:v>
                </c:pt>
                <c:pt idx="1990">
                  <c:v>0.25816326530612244</c:v>
                </c:pt>
                <c:pt idx="1995">
                  <c:v>0.25603741496598642</c:v>
                </c:pt>
                <c:pt idx="2000">
                  <c:v>0.27993197278911564</c:v>
                </c:pt>
                <c:pt idx="2005">
                  <c:v>0.25399659863945578</c:v>
                </c:pt>
                <c:pt idx="2010">
                  <c:v>0.28945578231292518</c:v>
                </c:pt>
                <c:pt idx="2015">
                  <c:v>0.24532312925170069</c:v>
                </c:pt>
                <c:pt idx="2020">
                  <c:v>0.25195578231292515</c:v>
                </c:pt>
                <c:pt idx="2025">
                  <c:v>0.21386054421768708</c:v>
                </c:pt>
                <c:pt idx="2030">
                  <c:v>0.21513605442176872</c:v>
                </c:pt>
                <c:pt idx="2035">
                  <c:v>0.21870748299319728</c:v>
                </c:pt>
                <c:pt idx="2040">
                  <c:v>0.21819727891156462</c:v>
                </c:pt>
                <c:pt idx="2045">
                  <c:v>0.22210884353741495</c:v>
                </c:pt>
                <c:pt idx="2050">
                  <c:v>0.22219387755102044</c:v>
                </c:pt>
                <c:pt idx="2055">
                  <c:v>0.22142857142857145</c:v>
                </c:pt>
                <c:pt idx="2060">
                  <c:v>0.2505102040816326</c:v>
                </c:pt>
                <c:pt idx="2065">
                  <c:v>0.21819727891156462</c:v>
                </c:pt>
                <c:pt idx="2070">
                  <c:v>0.19328231292517006</c:v>
                </c:pt>
                <c:pt idx="2075">
                  <c:v>0.23095238095238096</c:v>
                </c:pt>
                <c:pt idx="2080">
                  <c:v>0.26522108843537417</c:v>
                </c:pt>
                <c:pt idx="2085">
                  <c:v>0.22670068027210885</c:v>
                </c:pt>
                <c:pt idx="2090">
                  <c:v>0.21479591836734696</c:v>
                </c:pt>
                <c:pt idx="2095">
                  <c:v>0.21794217687074829</c:v>
                </c:pt>
                <c:pt idx="2100">
                  <c:v>0.27193877551020407</c:v>
                </c:pt>
                <c:pt idx="2105">
                  <c:v>0.21037414965986395</c:v>
                </c:pt>
                <c:pt idx="2110">
                  <c:v>0.22329931972789119</c:v>
                </c:pt>
                <c:pt idx="2115">
                  <c:v>0.21020408163265306</c:v>
                </c:pt>
                <c:pt idx="2120">
                  <c:v>0.19523809523809524</c:v>
                </c:pt>
                <c:pt idx="2125">
                  <c:v>0.20093537414965987</c:v>
                </c:pt>
                <c:pt idx="2130">
                  <c:v>0.21955782312925171</c:v>
                </c:pt>
                <c:pt idx="2135">
                  <c:v>0.21079931972789115</c:v>
                </c:pt>
                <c:pt idx="2140">
                  <c:v>0.22321428571428573</c:v>
                </c:pt>
                <c:pt idx="2145">
                  <c:v>0.21275510204081632</c:v>
                </c:pt>
                <c:pt idx="2150">
                  <c:v>0.19974489795918368</c:v>
                </c:pt>
                <c:pt idx="2155">
                  <c:v>0.20085034013605441</c:v>
                </c:pt>
                <c:pt idx="2160">
                  <c:v>0.20255102040816325</c:v>
                </c:pt>
                <c:pt idx="2165">
                  <c:v>0.20765306122448979</c:v>
                </c:pt>
                <c:pt idx="2170">
                  <c:v>0.21028911564625852</c:v>
                </c:pt>
                <c:pt idx="2175">
                  <c:v>0.21768707482993199</c:v>
                </c:pt>
                <c:pt idx="2180">
                  <c:v>0.28622448979591841</c:v>
                </c:pt>
                <c:pt idx="2185">
                  <c:v>0.2005952380952381</c:v>
                </c:pt>
                <c:pt idx="2190">
                  <c:v>0.21836734693877552</c:v>
                </c:pt>
                <c:pt idx="2195">
                  <c:v>0.23698979591836739</c:v>
                </c:pt>
                <c:pt idx="2200">
                  <c:v>0.22210884353741495</c:v>
                </c:pt>
                <c:pt idx="2205">
                  <c:v>0.1788265306122449</c:v>
                </c:pt>
                <c:pt idx="2210">
                  <c:v>0.21275510204081635</c:v>
                </c:pt>
                <c:pt idx="2215">
                  <c:v>0.21054421768707482</c:v>
                </c:pt>
                <c:pt idx="2220">
                  <c:v>0.21437074829931974</c:v>
                </c:pt>
                <c:pt idx="2225">
                  <c:v>0.21913265306122448</c:v>
                </c:pt>
                <c:pt idx="2230">
                  <c:v>0.24838435374149662</c:v>
                </c:pt>
                <c:pt idx="2235">
                  <c:v>0.21028911564625852</c:v>
                </c:pt>
                <c:pt idx="2240">
                  <c:v>0.20042517006802721</c:v>
                </c:pt>
                <c:pt idx="2245">
                  <c:v>0.16250000000000001</c:v>
                </c:pt>
                <c:pt idx="2250">
                  <c:v>0.17857142857142855</c:v>
                </c:pt>
                <c:pt idx="2255">
                  <c:v>0.20459183673469389</c:v>
                </c:pt>
                <c:pt idx="2260">
                  <c:v>0.23775510204081632</c:v>
                </c:pt>
                <c:pt idx="2265">
                  <c:v>0.17542517006802721</c:v>
                </c:pt>
                <c:pt idx="2270">
                  <c:v>0.20161564625850339</c:v>
                </c:pt>
                <c:pt idx="2275">
                  <c:v>0.1985544217687075</c:v>
                </c:pt>
                <c:pt idx="2280">
                  <c:v>0.1846938775510204</c:v>
                </c:pt>
                <c:pt idx="2285">
                  <c:v>0.22108843537414966</c:v>
                </c:pt>
                <c:pt idx="2290">
                  <c:v>0.21224489795918364</c:v>
                </c:pt>
                <c:pt idx="2295">
                  <c:v>0.19948979591836738</c:v>
                </c:pt>
                <c:pt idx="2300">
                  <c:v>0.20382653061224493</c:v>
                </c:pt>
                <c:pt idx="2305">
                  <c:v>0.18750000000000003</c:v>
                </c:pt>
                <c:pt idx="2310">
                  <c:v>0.18367346938775508</c:v>
                </c:pt>
                <c:pt idx="2315">
                  <c:v>0.18554421768707482</c:v>
                </c:pt>
                <c:pt idx="2320">
                  <c:v>0.19217687074829931</c:v>
                </c:pt>
                <c:pt idx="2325">
                  <c:v>0.21326530612244898</c:v>
                </c:pt>
                <c:pt idx="2330">
                  <c:v>0.22321428571428573</c:v>
                </c:pt>
                <c:pt idx="2335">
                  <c:v>0.21879251700680272</c:v>
                </c:pt>
                <c:pt idx="2340">
                  <c:v>0.19829931972789114</c:v>
                </c:pt>
                <c:pt idx="2345">
                  <c:v>0.2064625850340136</c:v>
                </c:pt>
                <c:pt idx="2350">
                  <c:v>0.1985544217687075</c:v>
                </c:pt>
                <c:pt idx="2355">
                  <c:v>0.19880952380952382</c:v>
                </c:pt>
                <c:pt idx="2360">
                  <c:v>0.25059523809523804</c:v>
                </c:pt>
                <c:pt idx="2365">
                  <c:v>0.25450680272108844</c:v>
                </c:pt>
                <c:pt idx="2370">
                  <c:v>0.23954081632653063</c:v>
                </c:pt>
                <c:pt idx="2375">
                  <c:v>0.21173469387755101</c:v>
                </c:pt>
                <c:pt idx="2380">
                  <c:v>0.22780612244897958</c:v>
                </c:pt>
                <c:pt idx="2385">
                  <c:v>0.20068027210884357</c:v>
                </c:pt>
                <c:pt idx="2390">
                  <c:v>0.19974489795918365</c:v>
                </c:pt>
                <c:pt idx="2395">
                  <c:v>0.19549319727891157</c:v>
                </c:pt>
                <c:pt idx="2400">
                  <c:v>0.19209183673469385</c:v>
                </c:pt>
                <c:pt idx="2405">
                  <c:v>0.21139455782312924</c:v>
                </c:pt>
                <c:pt idx="2410">
                  <c:v>0.19795918367346937</c:v>
                </c:pt>
                <c:pt idx="2415">
                  <c:v>0.29107142857142854</c:v>
                </c:pt>
                <c:pt idx="2420">
                  <c:v>0.2495748299319728</c:v>
                </c:pt>
                <c:pt idx="2425">
                  <c:v>0.22780612244897958</c:v>
                </c:pt>
                <c:pt idx="2430">
                  <c:v>0.20085034013605441</c:v>
                </c:pt>
                <c:pt idx="2435">
                  <c:v>0.19540816326530613</c:v>
                </c:pt>
                <c:pt idx="2440">
                  <c:v>0.1875</c:v>
                </c:pt>
                <c:pt idx="2445">
                  <c:v>0.19829931972789117</c:v>
                </c:pt>
                <c:pt idx="2450">
                  <c:v>0.1877551020408163</c:v>
                </c:pt>
                <c:pt idx="2455">
                  <c:v>0.16964285714285712</c:v>
                </c:pt>
                <c:pt idx="2460">
                  <c:v>0.19379251700680275</c:v>
                </c:pt>
                <c:pt idx="2465">
                  <c:v>0.17806122448979594</c:v>
                </c:pt>
                <c:pt idx="2470">
                  <c:v>0.18920068027210885</c:v>
                </c:pt>
                <c:pt idx="2475">
                  <c:v>0.17670068027210883</c:v>
                </c:pt>
                <c:pt idx="2480">
                  <c:v>0.17287414965986395</c:v>
                </c:pt>
                <c:pt idx="2485">
                  <c:v>0.20705782312925169</c:v>
                </c:pt>
                <c:pt idx="2490">
                  <c:v>0.19778911564625851</c:v>
                </c:pt>
                <c:pt idx="2495">
                  <c:v>0.17857142857142855</c:v>
                </c:pt>
                <c:pt idx="2500">
                  <c:v>0.19583333333333336</c:v>
                </c:pt>
                <c:pt idx="2505">
                  <c:v>0.21649659863945575</c:v>
                </c:pt>
                <c:pt idx="2510">
                  <c:v>0.23639455782312924</c:v>
                </c:pt>
                <c:pt idx="2515">
                  <c:v>0.18180272108843537</c:v>
                </c:pt>
                <c:pt idx="2520">
                  <c:v>0.1844387755102041</c:v>
                </c:pt>
                <c:pt idx="2525">
                  <c:v>0.21717687074829933</c:v>
                </c:pt>
                <c:pt idx="2530">
                  <c:v>0.1927721088435374</c:v>
                </c:pt>
                <c:pt idx="2535">
                  <c:v>0.18044217687074832</c:v>
                </c:pt>
                <c:pt idx="2540">
                  <c:v>0.18392857142857139</c:v>
                </c:pt>
                <c:pt idx="2545">
                  <c:v>0.17653061224489794</c:v>
                </c:pt>
                <c:pt idx="2550">
                  <c:v>0.19107142857142856</c:v>
                </c:pt>
                <c:pt idx="2555">
                  <c:v>0.20748299319727889</c:v>
                </c:pt>
                <c:pt idx="2560">
                  <c:v>0.23443877551020406</c:v>
                </c:pt>
                <c:pt idx="2565">
                  <c:v>0.17772108843537412</c:v>
                </c:pt>
                <c:pt idx="2570">
                  <c:v>0.16734693877551018</c:v>
                </c:pt>
                <c:pt idx="2575">
                  <c:v>0.18392857142857144</c:v>
                </c:pt>
                <c:pt idx="2580">
                  <c:v>0.20127551020408166</c:v>
                </c:pt>
                <c:pt idx="2585">
                  <c:v>0.17253401360544221</c:v>
                </c:pt>
                <c:pt idx="2590">
                  <c:v>0.19897959183673469</c:v>
                </c:pt>
                <c:pt idx="2595">
                  <c:v>0.19532312925170067</c:v>
                </c:pt>
                <c:pt idx="2600">
                  <c:v>0.19583333333333336</c:v>
                </c:pt>
                <c:pt idx="2605">
                  <c:v>0.18886054421768708</c:v>
                </c:pt>
                <c:pt idx="2610">
                  <c:v>0.1689625850340136</c:v>
                </c:pt>
                <c:pt idx="2615">
                  <c:v>0.1824829931972789</c:v>
                </c:pt>
                <c:pt idx="2620">
                  <c:v>0.17389455782312926</c:v>
                </c:pt>
                <c:pt idx="2625">
                  <c:v>0.19124149659863945</c:v>
                </c:pt>
                <c:pt idx="2630">
                  <c:v>0.18554421768707482</c:v>
                </c:pt>
                <c:pt idx="2635">
                  <c:v>0.21045918367346936</c:v>
                </c:pt>
                <c:pt idx="2640">
                  <c:v>0.16454081632653059</c:v>
                </c:pt>
                <c:pt idx="2645">
                  <c:v>0.18112244897959184</c:v>
                </c:pt>
                <c:pt idx="2650">
                  <c:v>0.16709183673469388</c:v>
                </c:pt>
                <c:pt idx="2655">
                  <c:v>0.15280612244897956</c:v>
                </c:pt>
                <c:pt idx="2660">
                  <c:v>0.23613945578231293</c:v>
                </c:pt>
                <c:pt idx="2665">
                  <c:v>0.24183673469387754</c:v>
                </c:pt>
                <c:pt idx="2670">
                  <c:v>0.23511904761904762</c:v>
                </c:pt>
                <c:pt idx="2675">
                  <c:v>0.22993197278911565</c:v>
                </c:pt>
                <c:pt idx="2680">
                  <c:v>0.19778911564625851</c:v>
                </c:pt>
                <c:pt idx="2685">
                  <c:v>0.2314625850340136</c:v>
                </c:pt>
                <c:pt idx="2690">
                  <c:v>0.25714285714285712</c:v>
                </c:pt>
                <c:pt idx="2695">
                  <c:v>0.30289115646258508</c:v>
                </c:pt>
                <c:pt idx="2700">
                  <c:v>0.27414965986394557</c:v>
                </c:pt>
                <c:pt idx="2705">
                  <c:v>0.39455782312925169</c:v>
                </c:pt>
                <c:pt idx="2710">
                  <c:v>0.52219387755102031</c:v>
                </c:pt>
                <c:pt idx="2715">
                  <c:v>0.29515306122448975</c:v>
                </c:pt>
                <c:pt idx="2720">
                  <c:v>0.36964285714285716</c:v>
                </c:pt>
                <c:pt idx="2725">
                  <c:v>0.14268707482993195</c:v>
                </c:pt>
                <c:pt idx="2730">
                  <c:v>8.6819727891156467E-2</c:v>
                </c:pt>
                <c:pt idx="2735">
                  <c:v>9.1751700680272108E-2</c:v>
                </c:pt>
                <c:pt idx="2740">
                  <c:v>9.311224489795919E-2</c:v>
                </c:pt>
                <c:pt idx="2745">
                  <c:v>6.8112244897959182E-2</c:v>
                </c:pt>
                <c:pt idx="2750">
                  <c:v>0.10484693877551021</c:v>
                </c:pt>
                <c:pt idx="2755">
                  <c:v>9.1326530612244897E-2</c:v>
                </c:pt>
                <c:pt idx="2760">
                  <c:v>0.1074829931972789</c:v>
                </c:pt>
                <c:pt idx="2765">
                  <c:v>0.16088435374149659</c:v>
                </c:pt>
                <c:pt idx="2770">
                  <c:v>0.13129251700680272</c:v>
                </c:pt>
                <c:pt idx="2775">
                  <c:v>0.14540816326530609</c:v>
                </c:pt>
                <c:pt idx="2780">
                  <c:v>0.195578231292517</c:v>
                </c:pt>
              </c:numCache>
            </c:numRef>
          </c:xVal>
          <c:yVal>
            <c:numRef>
              <c:f>'0,5 normerte grafer'!$A$6:$A$2786</c:f>
              <c:numCache>
                <c:formatCode>General</c:formatCode>
                <c:ptCount val="2781"/>
                <c:pt idx="0">
                  <c:v>0.2</c:v>
                </c:pt>
                <c:pt idx="5">
                  <c:v>0.7</c:v>
                </c:pt>
                <c:pt idx="10">
                  <c:v>1.2</c:v>
                </c:pt>
                <c:pt idx="15">
                  <c:v>1.7</c:v>
                </c:pt>
                <c:pt idx="20">
                  <c:v>2.2000000000000002</c:v>
                </c:pt>
                <c:pt idx="25">
                  <c:v>2.7</c:v>
                </c:pt>
                <c:pt idx="30">
                  <c:v>3.2</c:v>
                </c:pt>
                <c:pt idx="35">
                  <c:v>3.7</c:v>
                </c:pt>
                <c:pt idx="40">
                  <c:v>4.2</c:v>
                </c:pt>
                <c:pt idx="45">
                  <c:v>4.7</c:v>
                </c:pt>
                <c:pt idx="50">
                  <c:v>5.2</c:v>
                </c:pt>
                <c:pt idx="55">
                  <c:v>5.7</c:v>
                </c:pt>
                <c:pt idx="60">
                  <c:v>6.2</c:v>
                </c:pt>
                <c:pt idx="65">
                  <c:v>6.7</c:v>
                </c:pt>
                <c:pt idx="70">
                  <c:v>7.2</c:v>
                </c:pt>
                <c:pt idx="75">
                  <c:v>7.7</c:v>
                </c:pt>
                <c:pt idx="80">
                  <c:v>8.1999999999999993</c:v>
                </c:pt>
                <c:pt idx="85">
                  <c:v>8.6999999999999993</c:v>
                </c:pt>
                <c:pt idx="90">
                  <c:v>9.1999999999999993</c:v>
                </c:pt>
                <c:pt idx="95">
                  <c:v>9.6999999999999993</c:v>
                </c:pt>
                <c:pt idx="100">
                  <c:v>10.199999999999999</c:v>
                </c:pt>
                <c:pt idx="105">
                  <c:v>10.7</c:v>
                </c:pt>
                <c:pt idx="110">
                  <c:v>11.2</c:v>
                </c:pt>
                <c:pt idx="115">
                  <c:v>11.7</c:v>
                </c:pt>
                <c:pt idx="120">
                  <c:v>12.2</c:v>
                </c:pt>
                <c:pt idx="125">
                  <c:v>12.7</c:v>
                </c:pt>
                <c:pt idx="130">
                  <c:v>13.2</c:v>
                </c:pt>
                <c:pt idx="135">
                  <c:v>13.7</c:v>
                </c:pt>
                <c:pt idx="140">
                  <c:v>14.2</c:v>
                </c:pt>
                <c:pt idx="145">
                  <c:v>14.7</c:v>
                </c:pt>
                <c:pt idx="150">
                  <c:v>15.2</c:v>
                </c:pt>
                <c:pt idx="155">
                  <c:v>15.7</c:v>
                </c:pt>
                <c:pt idx="160">
                  <c:v>16.2</c:v>
                </c:pt>
                <c:pt idx="165">
                  <c:v>16.7</c:v>
                </c:pt>
                <c:pt idx="170">
                  <c:v>17.2</c:v>
                </c:pt>
                <c:pt idx="175">
                  <c:v>17.7</c:v>
                </c:pt>
                <c:pt idx="180">
                  <c:v>18.2</c:v>
                </c:pt>
                <c:pt idx="185">
                  <c:v>18.7</c:v>
                </c:pt>
                <c:pt idx="190">
                  <c:v>19.2</c:v>
                </c:pt>
                <c:pt idx="195">
                  <c:v>19.7</c:v>
                </c:pt>
                <c:pt idx="200">
                  <c:v>20.2</c:v>
                </c:pt>
                <c:pt idx="205">
                  <c:v>20.7</c:v>
                </c:pt>
                <c:pt idx="210">
                  <c:v>21.2</c:v>
                </c:pt>
                <c:pt idx="215">
                  <c:v>21.7</c:v>
                </c:pt>
                <c:pt idx="220">
                  <c:v>22.2</c:v>
                </c:pt>
                <c:pt idx="225">
                  <c:v>22.7</c:v>
                </c:pt>
                <c:pt idx="230">
                  <c:v>23.2</c:v>
                </c:pt>
                <c:pt idx="235">
                  <c:v>23.7</c:v>
                </c:pt>
                <c:pt idx="240">
                  <c:v>24.2</c:v>
                </c:pt>
                <c:pt idx="245">
                  <c:v>24.7</c:v>
                </c:pt>
                <c:pt idx="250">
                  <c:v>25.2</c:v>
                </c:pt>
                <c:pt idx="255">
                  <c:v>25.7</c:v>
                </c:pt>
                <c:pt idx="260">
                  <c:v>26.2</c:v>
                </c:pt>
                <c:pt idx="265">
                  <c:v>26.7</c:v>
                </c:pt>
                <c:pt idx="270">
                  <c:v>27.2</c:v>
                </c:pt>
                <c:pt idx="275">
                  <c:v>27.7</c:v>
                </c:pt>
                <c:pt idx="280">
                  <c:v>28.2</c:v>
                </c:pt>
                <c:pt idx="285">
                  <c:v>28.7</c:v>
                </c:pt>
                <c:pt idx="290">
                  <c:v>29.2</c:v>
                </c:pt>
                <c:pt idx="295">
                  <c:v>29.7</c:v>
                </c:pt>
                <c:pt idx="300">
                  <c:v>30.2</c:v>
                </c:pt>
                <c:pt idx="305">
                  <c:v>30.7</c:v>
                </c:pt>
                <c:pt idx="310">
                  <c:v>31.2</c:v>
                </c:pt>
                <c:pt idx="315">
                  <c:v>31.7</c:v>
                </c:pt>
                <c:pt idx="320">
                  <c:v>32.200000000000003</c:v>
                </c:pt>
                <c:pt idx="325">
                  <c:v>32.700000000000003</c:v>
                </c:pt>
                <c:pt idx="330">
                  <c:v>33.200000000000003</c:v>
                </c:pt>
                <c:pt idx="335">
                  <c:v>33.700000000000003</c:v>
                </c:pt>
                <c:pt idx="340">
                  <c:v>34.200000000000003</c:v>
                </c:pt>
                <c:pt idx="345">
                  <c:v>34.700000000000003</c:v>
                </c:pt>
                <c:pt idx="350">
                  <c:v>35.200000000000003</c:v>
                </c:pt>
                <c:pt idx="355">
                  <c:v>35.700000000000003</c:v>
                </c:pt>
                <c:pt idx="360">
                  <c:v>36.200000000000003</c:v>
                </c:pt>
                <c:pt idx="365">
                  <c:v>36.700000000000003</c:v>
                </c:pt>
                <c:pt idx="370">
                  <c:v>37.200000000000003</c:v>
                </c:pt>
                <c:pt idx="375">
                  <c:v>37.700000000000003</c:v>
                </c:pt>
                <c:pt idx="380">
                  <c:v>38.200000000000003</c:v>
                </c:pt>
                <c:pt idx="385">
                  <c:v>38.700000000000003</c:v>
                </c:pt>
                <c:pt idx="390">
                  <c:v>39.200000000000003</c:v>
                </c:pt>
                <c:pt idx="395">
                  <c:v>39.700000000000003</c:v>
                </c:pt>
                <c:pt idx="400">
                  <c:v>40.200000000000003</c:v>
                </c:pt>
                <c:pt idx="405">
                  <c:v>40.700000000000003</c:v>
                </c:pt>
                <c:pt idx="410">
                  <c:v>41.2</c:v>
                </c:pt>
                <c:pt idx="415">
                  <c:v>41.7</c:v>
                </c:pt>
                <c:pt idx="420">
                  <c:v>42.2</c:v>
                </c:pt>
                <c:pt idx="425">
                  <c:v>42.7</c:v>
                </c:pt>
                <c:pt idx="430">
                  <c:v>43.2</c:v>
                </c:pt>
                <c:pt idx="435">
                  <c:v>43.7</c:v>
                </c:pt>
                <c:pt idx="440">
                  <c:v>44.2</c:v>
                </c:pt>
                <c:pt idx="445">
                  <c:v>44.7</c:v>
                </c:pt>
                <c:pt idx="450">
                  <c:v>45.2</c:v>
                </c:pt>
                <c:pt idx="455">
                  <c:v>45.7</c:v>
                </c:pt>
                <c:pt idx="460">
                  <c:v>46.2</c:v>
                </c:pt>
                <c:pt idx="465">
                  <c:v>46.7</c:v>
                </c:pt>
                <c:pt idx="470">
                  <c:v>47.2</c:v>
                </c:pt>
                <c:pt idx="475">
                  <c:v>47.7</c:v>
                </c:pt>
                <c:pt idx="480">
                  <c:v>48.2</c:v>
                </c:pt>
                <c:pt idx="485">
                  <c:v>48.7</c:v>
                </c:pt>
                <c:pt idx="490">
                  <c:v>49.2</c:v>
                </c:pt>
                <c:pt idx="495">
                  <c:v>49.7</c:v>
                </c:pt>
                <c:pt idx="500">
                  <c:v>50.2</c:v>
                </c:pt>
                <c:pt idx="505">
                  <c:v>50.7</c:v>
                </c:pt>
                <c:pt idx="510">
                  <c:v>51.2</c:v>
                </c:pt>
                <c:pt idx="515">
                  <c:v>51.7</c:v>
                </c:pt>
                <c:pt idx="520">
                  <c:v>52.2</c:v>
                </c:pt>
                <c:pt idx="525">
                  <c:v>52.7</c:v>
                </c:pt>
                <c:pt idx="530">
                  <c:v>53.2</c:v>
                </c:pt>
                <c:pt idx="535">
                  <c:v>53.7</c:v>
                </c:pt>
                <c:pt idx="540">
                  <c:v>54.2</c:v>
                </c:pt>
                <c:pt idx="545">
                  <c:v>54.7</c:v>
                </c:pt>
                <c:pt idx="550">
                  <c:v>55.2</c:v>
                </c:pt>
                <c:pt idx="555">
                  <c:v>55.7</c:v>
                </c:pt>
                <c:pt idx="560">
                  <c:v>56.2</c:v>
                </c:pt>
                <c:pt idx="565">
                  <c:v>56.7</c:v>
                </c:pt>
                <c:pt idx="570">
                  <c:v>57.2</c:v>
                </c:pt>
                <c:pt idx="575">
                  <c:v>57.7</c:v>
                </c:pt>
                <c:pt idx="580">
                  <c:v>58.2</c:v>
                </c:pt>
                <c:pt idx="585">
                  <c:v>58.7</c:v>
                </c:pt>
                <c:pt idx="590">
                  <c:v>59.2</c:v>
                </c:pt>
                <c:pt idx="595">
                  <c:v>59.7</c:v>
                </c:pt>
                <c:pt idx="600">
                  <c:v>60.2</c:v>
                </c:pt>
                <c:pt idx="605">
                  <c:v>60.7</c:v>
                </c:pt>
                <c:pt idx="610">
                  <c:v>61.2</c:v>
                </c:pt>
                <c:pt idx="615">
                  <c:v>61.7</c:v>
                </c:pt>
                <c:pt idx="620">
                  <c:v>62.2</c:v>
                </c:pt>
                <c:pt idx="625">
                  <c:v>62.7</c:v>
                </c:pt>
                <c:pt idx="630">
                  <c:v>63.2</c:v>
                </c:pt>
                <c:pt idx="635">
                  <c:v>63.7</c:v>
                </c:pt>
                <c:pt idx="640">
                  <c:v>64.2</c:v>
                </c:pt>
                <c:pt idx="645">
                  <c:v>64.7</c:v>
                </c:pt>
                <c:pt idx="650">
                  <c:v>65.2</c:v>
                </c:pt>
                <c:pt idx="655">
                  <c:v>65.7</c:v>
                </c:pt>
                <c:pt idx="660">
                  <c:v>66.2</c:v>
                </c:pt>
                <c:pt idx="665">
                  <c:v>66.7</c:v>
                </c:pt>
                <c:pt idx="670">
                  <c:v>67.2</c:v>
                </c:pt>
                <c:pt idx="675">
                  <c:v>67.7</c:v>
                </c:pt>
                <c:pt idx="680">
                  <c:v>68.2</c:v>
                </c:pt>
                <c:pt idx="685">
                  <c:v>68.7</c:v>
                </c:pt>
                <c:pt idx="690">
                  <c:v>69.2</c:v>
                </c:pt>
                <c:pt idx="695">
                  <c:v>69.7</c:v>
                </c:pt>
                <c:pt idx="700">
                  <c:v>70.2</c:v>
                </c:pt>
                <c:pt idx="705">
                  <c:v>70.7</c:v>
                </c:pt>
                <c:pt idx="710">
                  <c:v>71.2</c:v>
                </c:pt>
                <c:pt idx="715">
                  <c:v>71.7</c:v>
                </c:pt>
                <c:pt idx="720">
                  <c:v>72.2</c:v>
                </c:pt>
                <c:pt idx="725">
                  <c:v>72.7</c:v>
                </c:pt>
                <c:pt idx="730">
                  <c:v>73.2</c:v>
                </c:pt>
                <c:pt idx="735">
                  <c:v>73.7</c:v>
                </c:pt>
                <c:pt idx="740">
                  <c:v>74.2</c:v>
                </c:pt>
                <c:pt idx="745">
                  <c:v>74.7</c:v>
                </c:pt>
                <c:pt idx="750">
                  <c:v>75.2</c:v>
                </c:pt>
                <c:pt idx="755">
                  <c:v>75.7</c:v>
                </c:pt>
                <c:pt idx="760">
                  <c:v>76.2</c:v>
                </c:pt>
                <c:pt idx="765">
                  <c:v>76.7</c:v>
                </c:pt>
                <c:pt idx="770">
                  <c:v>77.2</c:v>
                </c:pt>
                <c:pt idx="775">
                  <c:v>77.7</c:v>
                </c:pt>
                <c:pt idx="780">
                  <c:v>78.2</c:v>
                </c:pt>
                <c:pt idx="785">
                  <c:v>78.7</c:v>
                </c:pt>
                <c:pt idx="790">
                  <c:v>79.2</c:v>
                </c:pt>
                <c:pt idx="795">
                  <c:v>79.7</c:v>
                </c:pt>
                <c:pt idx="800">
                  <c:v>80.2</c:v>
                </c:pt>
                <c:pt idx="805">
                  <c:v>80.7</c:v>
                </c:pt>
                <c:pt idx="810">
                  <c:v>81.2</c:v>
                </c:pt>
                <c:pt idx="815">
                  <c:v>81.7</c:v>
                </c:pt>
                <c:pt idx="820">
                  <c:v>82.2</c:v>
                </c:pt>
                <c:pt idx="825">
                  <c:v>82.7</c:v>
                </c:pt>
                <c:pt idx="830">
                  <c:v>83.2</c:v>
                </c:pt>
                <c:pt idx="835">
                  <c:v>83.7</c:v>
                </c:pt>
                <c:pt idx="840">
                  <c:v>84.2</c:v>
                </c:pt>
                <c:pt idx="845">
                  <c:v>84.7</c:v>
                </c:pt>
                <c:pt idx="850">
                  <c:v>85.2</c:v>
                </c:pt>
                <c:pt idx="855">
                  <c:v>85.7</c:v>
                </c:pt>
                <c:pt idx="860">
                  <c:v>86.2</c:v>
                </c:pt>
                <c:pt idx="865">
                  <c:v>86.7</c:v>
                </c:pt>
                <c:pt idx="870">
                  <c:v>87.2</c:v>
                </c:pt>
                <c:pt idx="875">
                  <c:v>87.7</c:v>
                </c:pt>
                <c:pt idx="880">
                  <c:v>88.2</c:v>
                </c:pt>
                <c:pt idx="885">
                  <c:v>88.7</c:v>
                </c:pt>
                <c:pt idx="890">
                  <c:v>89.2</c:v>
                </c:pt>
                <c:pt idx="895">
                  <c:v>89.7</c:v>
                </c:pt>
                <c:pt idx="900">
                  <c:v>90.2</c:v>
                </c:pt>
                <c:pt idx="905">
                  <c:v>90.7</c:v>
                </c:pt>
                <c:pt idx="910">
                  <c:v>91.2</c:v>
                </c:pt>
                <c:pt idx="915">
                  <c:v>91.7</c:v>
                </c:pt>
                <c:pt idx="920">
                  <c:v>92.2</c:v>
                </c:pt>
                <c:pt idx="925">
                  <c:v>92.7</c:v>
                </c:pt>
                <c:pt idx="930">
                  <c:v>93.2</c:v>
                </c:pt>
                <c:pt idx="935">
                  <c:v>93.7</c:v>
                </c:pt>
                <c:pt idx="940">
                  <c:v>94.2</c:v>
                </c:pt>
                <c:pt idx="945">
                  <c:v>94.7</c:v>
                </c:pt>
                <c:pt idx="950">
                  <c:v>95.2</c:v>
                </c:pt>
                <c:pt idx="955">
                  <c:v>95.7</c:v>
                </c:pt>
                <c:pt idx="960">
                  <c:v>96.2</c:v>
                </c:pt>
                <c:pt idx="965">
                  <c:v>96.7</c:v>
                </c:pt>
                <c:pt idx="970">
                  <c:v>97.2</c:v>
                </c:pt>
                <c:pt idx="975">
                  <c:v>97.7</c:v>
                </c:pt>
                <c:pt idx="980">
                  <c:v>98.2</c:v>
                </c:pt>
                <c:pt idx="985">
                  <c:v>98.7</c:v>
                </c:pt>
                <c:pt idx="990">
                  <c:v>99.2</c:v>
                </c:pt>
                <c:pt idx="995">
                  <c:v>99.7</c:v>
                </c:pt>
                <c:pt idx="1000">
                  <c:v>100.2</c:v>
                </c:pt>
                <c:pt idx="1005">
                  <c:v>100.7</c:v>
                </c:pt>
                <c:pt idx="1010">
                  <c:v>101.2</c:v>
                </c:pt>
                <c:pt idx="1015">
                  <c:v>101.7</c:v>
                </c:pt>
                <c:pt idx="1020">
                  <c:v>102.2</c:v>
                </c:pt>
                <c:pt idx="1025">
                  <c:v>102.7</c:v>
                </c:pt>
                <c:pt idx="1030">
                  <c:v>103.2</c:v>
                </c:pt>
                <c:pt idx="1035">
                  <c:v>103.7</c:v>
                </c:pt>
                <c:pt idx="1040">
                  <c:v>104.2</c:v>
                </c:pt>
                <c:pt idx="1045">
                  <c:v>104.7</c:v>
                </c:pt>
                <c:pt idx="1050">
                  <c:v>105.2</c:v>
                </c:pt>
                <c:pt idx="1055">
                  <c:v>105.7</c:v>
                </c:pt>
                <c:pt idx="1060">
                  <c:v>106.2</c:v>
                </c:pt>
                <c:pt idx="1065">
                  <c:v>106.7</c:v>
                </c:pt>
                <c:pt idx="1070">
                  <c:v>107.2</c:v>
                </c:pt>
                <c:pt idx="1075">
                  <c:v>107.7</c:v>
                </c:pt>
                <c:pt idx="1080">
                  <c:v>108.2</c:v>
                </c:pt>
                <c:pt idx="1085">
                  <c:v>108.7</c:v>
                </c:pt>
                <c:pt idx="1090">
                  <c:v>109.2</c:v>
                </c:pt>
                <c:pt idx="1095">
                  <c:v>109.7</c:v>
                </c:pt>
                <c:pt idx="1100">
                  <c:v>110.2</c:v>
                </c:pt>
                <c:pt idx="1105">
                  <c:v>110.7</c:v>
                </c:pt>
                <c:pt idx="1110">
                  <c:v>111.2</c:v>
                </c:pt>
                <c:pt idx="1115">
                  <c:v>111.7</c:v>
                </c:pt>
                <c:pt idx="1120">
                  <c:v>112.2</c:v>
                </c:pt>
                <c:pt idx="1125">
                  <c:v>112.7</c:v>
                </c:pt>
                <c:pt idx="1130">
                  <c:v>113.2</c:v>
                </c:pt>
                <c:pt idx="1135">
                  <c:v>113.7</c:v>
                </c:pt>
                <c:pt idx="1140">
                  <c:v>114.2</c:v>
                </c:pt>
                <c:pt idx="1145">
                  <c:v>114.7</c:v>
                </c:pt>
                <c:pt idx="1150">
                  <c:v>115.2</c:v>
                </c:pt>
                <c:pt idx="1155">
                  <c:v>115.7</c:v>
                </c:pt>
                <c:pt idx="1160">
                  <c:v>116.2</c:v>
                </c:pt>
                <c:pt idx="1165">
                  <c:v>116.7</c:v>
                </c:pt>
                <c:pt idx="1170">
                  <c:v>117.2</c:v>
                </c:pt>
                <c:pt idx="1175">
                  <c:v>117.7</c:v>
                </c:pt>
                <c:pt idx="1180">
                  <c:v>118.2</c:v>
                </c:pt>
                <c:pt idx="1185">
                  <c:v>118.7</c:v>
                </c:pt>
                <c:pt idx="1190">
                  <c:v>119.2</c:v>
                </c:pt>
                <c:pt idx="1195">
                  <c:v>119.7</c:v>
                </c:pt>
                <c:pt idx="1200">
                  <c:v>120.2</c:v>
                </c:pt>
                <c:pt idx="1205">
                  <c:v>120.7</c:v>
                </c:pt>
                <c:pt idx="1210">
                  <c:v>121.2</c:v>
                </c:pt>
                <c:pt idx="1215">
                  <c:v>121.7</c:v>
                </c:pt>
                <c:pt idx="1220">
                  <c:v>122.2</c:v>
                </c:pt>
                <c:pt idx="1225">
                  <c:v>122.7</c:v>
                </c:pt>
                <c:pt idx="1230">
                  <c:v>123.2</c:v>
                </c:pt>
                <c:pt idx="1235">
                  <c:v>123.7</c:v>
                </c:pt>
                <c:pt idx="1240">
                  <c:v>124.2</c:v>
                </c:pt>
                <c:pt idx="1245">
                  <c:v>124.7</c:v>
                </c:pt>
                <c:pt idx="1250">
                  <c:v>125.2</c:v>
                </c:pt>
                <c:pt idx="1255">
                  <c:v>125.7</c:v>
                </c:pt>
                <c:pt idx="1260">
                  <c:v>126.2</c:v>
                </c:pt>
                <c:pt idx="1265">
                  <c:v>126.7</c:v>
                </c:pt>
                <c:pt idx="1270">
                  <c:v>127.2</c:v>
                </c:pt>
                <c:pt idx="1275">
                  <c:v>127.7</c:v>
                </c:pt>
                <c:pt idx="1280">
                  <c:v>128.19999999999999</c:v>
                </c:pt>
                <c:pt idx="1285">
                  <c:v>128.69999999999999</c:v>
                </c:pt>
                <c:pt idx="1290">
                  <c:v>129.19999999999999</c:v>
                </c:pt>
                <c:pt idx="1295">
                  <c:v>129.69999999999999</c:v>
                </c:pt>
                <c:pt idx="1300">
                  <c:v>130.19999999999999</c:v>
                </c:pt>
                <c:pt idx="1305">
                  <c:v>130.69999999999999</c:v>
                </c:pt>
                <c:pt idx="1310">
                  <c:v>131.19999999999999</c:v>
                </c:pt>
                <c:pt idx="1315">
                  <c:v>131.69999999999999</c:v>
                </c:pt>
                <c:pt idx="1320">
                  <c:v>132.19999999999999</c:v>
                </c:pt>
                <c:pt idx="1325">
                  <c:v>132.69999999999999</c:v>
                </c:pt>
                <c:pt idx="1330">
                  <c:v>133.19999999999999</c:v>
                </c:pt>
                <c:pt idx="1335">
                  <c:v>133.69999999999999</c:v>
                </c:pt>
                <c:pt idx="1340">
                  <c:v>134.19999999999999</c:v>
                </c:pt>
                <c:pt idx="1345">
                  <c:v>134.69999999999999</c:v>
                </c:pt>
                <c:pt idx="1350">
                  <c:v>135.19999999999999</c:v>
                </c:pt>
                <c:pt idx="1355">
                  <c:v>135.69999999999999</c:v>
                </c:pt>
                <c:pt idx="1360">
                  <c:v>136.19999999999999</c:v>
                </c:pt>
                <c:pt idx="1365">
                  <c:v>136.69999999999999</c:v>
                </c:pt>
                <c:pt idx="1370">
                  <c:v>137.19999999999999</c:v>
                </c:pt>
                <c:pt idx="1375">
                  <c:v>137.69999999999999</c:v>
                </c:pt>
                <c:pt idx="1380">
                  <c:v>138.19999999999999</c:v>
                </c:pt>
                <c:pt idx="1385">
                  <c:v>138.69999999999999</c:v>
                </c:pt>
                <c:pt idx="1390">
                  <c:v>139.19999999999999</c:v>
                </c:pt>
                <c:pt idx="1395">
                  <c:v>139.69999999999999</c:v>
                </c:pt>
                <c:pt idx="1400">
                  <c:v>140.19999999999999</c:v>
                </c:pt>
                <c:pt idx="1405">
                  <c:v>140.69999999999999</c:v>
                </c:pt>
                <c:pt idx="1410">
                  <c:v>141.19999999999999</c:v>
                </c:pt>
                <c:pt idx="1415">
                  <c:v>141.69999999999999</c:v>
                </c:pt>
                <c:pt idx="1420">
                  <c:v>142.19999999999999</c:v>
                </c:pt>
                <c:pt idx="1425">
                  <c:v>142.69999999999999</c:v>
                </c:pt>
                <c:pt idx="1430">
                  <c:v>143.19999999999999</c:v>
                </c:pt>
                <c:pt idx="1435">
                  <c:v>143.69999999999999</c:v>
                </c:pt>
                <c:pt idx="1440">
                  <c:v>144.19999999999999</c:v>
                </c:pt>
                <c:pt idx="1445">
                  <c:v>144.69999999999999</c:v>
                </c:pt>
                <c:pt idx="1450">
                  <c:v>145.19999999999999</c:v>
                </c:pt>
                <c:pt idx="1455">
                  <c:v>145.69999999999999</c:v>
                </c:pt>
                <c:pt idx="1460">
                  <c:v>146.19999999999999</c:v>
                </c:pt>
                <c:pt idx="1465">
                  <c:v>146.69999999999999</c:v>
                </c:pt>
                <c:pt idx="1470">
                  <c:v>147.19999999999999</c:v>
                </c:pt>
                <c:pt idx="1475">
                  <c:v>147.69999999999999</c:v>
                </c:pt>
                <c:pt idx="1480">
                  <c:v>148.19999999999999</c:v>
                </c:pt>
                <c:pt idx="1485">
                  <c:v>148.69999999999999</c:v>
                </c:pt>
                <c:pt idx="1490">
                  <c:v>149.19999999999999</c:v>
                </c:pt>
                <c:pt idx="1495">
                  <c:v>149.69999999999999</c:v>
                </c:pt>
                <c:pt idx="1500">
                  <c:v>150.19999999999999</c:v>
                </c:pt>
                <c:pt idx="1505">
                  <c:v>150.69999999999999</c:v>
                </c:pt>
                <c:pt idx="1510">
                  <c:v>151.19999999999999</c:v>
                </c:pt>
                <c:pt idx="1515">
                  <c:v>151.69999999999999</c:v>
                </c:pt>
                <c:pt idx="1520">
                  <c:v>152.19999999999999</c:v>
                </c:pt>
                <c:pt idx="1525">
                  <c:v>152.69999999999999</c:v>
                </c:pt>
                <c:pt idx="1530">
                  <c:v>153.19999999999999</c:v>
                </c:pt>
                <c:pt idx="1535">
                  <c:v>153.69999999999999</c:v>
                </c:pt>
                <c:pt idx="1540">
                  <c:v>154.19999999999999</c:v>
                </c:pt>
                <c:pt idx="1545">
                  <c:v>154.69999999999999</c:v>
                </c:pt>
                <c:pt idx="1550">
                  <c:v>155.19999999999999</c:v>
                </c:pt>
                <c:pt idx="1555">
                  <c:v>155.69999999999999</c:v>
                </c:pt>
                <c:pt idx="1560">
                  <c:v>156.19999999999999</c:v>
                </c:pt>
                <c:pt idx="1565">
                  <c:v>156.69999999999999</c:v>
                </c:pt>
                <c:pt idx="1570">
                  <c:v>157.19999999999999</c:v>
                </c:pt>
                <c:pt idx="1575">
                  <c:v>157.69999999999999</c:v>
                </c:pt>
                <c:pt idx="1580">
                  <c:v>158.19999999999999</c:v>
                </c:pt>
                <c:pt idx="1585">
                  <c:v>158.69999999999999</c:v>
                </c:pt>
                <c:pt idx="1590">
                  <c:v>159.19999999999999</c:v>
                </c:pt>
                <c:pt idx="1595">
                  <c:v>159.69999999999999</c:v>
                </c:pt>
                <c:pt idx="1600">
                  <c:v>160.19999999999999</c:v>
                </c:pt>
                <c:pt idx="1605">
                  <c:v>160.69999999999999</c:v>
                </c:pt>
                <c:pt idx="1610">
                  <c:v>161.19999999999999</c:v>
                </c:pt>
                <c:pt idx="1615">
                  <c:v>161.69999999999999</c:v>
                </c:pt>
                <c:pt idx="1620">
                  <c:v>162.19999999999999</c:v>
                </c:pt>
                <c:pt idx="1625">
                  <c:v>162.69999999999999</c:v>
                </c:pt>
                <c:pt idx="1630">
                  <c:v>163.19999999999999</c:v>
                </c:pt>
                <c:pt idx="1635">
                  <c:v>163.69999999999999</c:v>
                </c:pt>
                <c:pt idx="1640">
                  <c:v>164.2</c:v>
                </c:pt>
                <c:pt idx="1645">
                  <c:v>164.7</c:v>
                </c:pt>
                <c:pt idx="1650">
                  <c:v>165.2</c:v>
                </c:pt>
                <c:pt idx="1655">
                  <c:v>165.7</c:v>
                </c:pt>
                <c:pt idx="1660">
                  <c:v>166.2</c:v>
                </c:pt>
                <c:pt idx="1665">
                  <c:v>166.7</c:v>
                </c:pt>
                <c:pt idx="1670">
                  <c:v>167.2</c:v>
                </c:pt>
                <c:pt idx="1675">
                  <c:v>167.7</c:v>
                </c:pt>
                <c:pt idx="1680">
                  <c:v>168.2</c:v>
                </c:pt>
                <c:pt idx="1685">
                  <c:v>168.7</c:v>
                </c:pt>
                <c:pt idx="1690">
                  <c:v>169.2</c:v>
                </c:pt>
                <c:pt idx="1695">
                  <c:v>169.7</c:v>
                </c:pt>
                <c:pt idx="1700">
                  <c:v>170.2</c:v>
                </c:pt>
                <c:pt idx="1705">
                  <c:v>170.7</c:v>
                </c:pt>
                <c:pt idx="1710">
                  <c:v>171.2</c:v>
                </c:pt>
                <c:pt idx="1715">
                  <c:v>171.7</c:v>
                </c:pt>
                <c:pt idx="1720">
                  <c:v>172.2</c:v>
                </c:pt>
                <c:pt idx="1725">
                  <c:v>172.7</c:v>
                </c:pt>
                <c:pt idx="1730">
                  <c:v>173.2</c:v>
                </c:pt>
                <c:pt idx="1735">
                  <c:v>173.7</c:v>
                </c:pt>
                <c:pt idx="1740">
                  <c:v>174.2</c:v>
                </c:pt>
                <c:pt idx="1745">
                  <c:v>174.7</c:v>
                </c:pt>
                <c:pt idx="1750">
                  <c:v>175.2</c:v>
                </c:pt>
                <c:pt idx="1755">
                  <c:v>175.7</c:v>
                </c:pt>
                <c:pt idx="1760">
                  <c:v>176.2</c:v>
                </c:pt>
                <c:pt idx="1765">
                  <c:v>176.7</c:v>
                </c:pt>
                <c:pt idx="1770">
                  <c:v>177.2</c:v>
                </c:pt>
                <c:pt idx="1775">
                  <c:v>177.7</c:v>
                </c:pt>
                <c:pt idx="1780">
                  <c:v>178.2</c:v>
                </c:pt>
                <c:pt idx="1785">
                  <c:v>178.7</c:v>
                </c:pt>
                <c:pt idx="1790">
                  <c:v>179.2</c:v>
                </c:pt>
                <c:pt idx="1795">
                  <c:v>179.7</c:v>
                </c:pt>
                <c:pt idx="1800">
                  <c:v>180.2</c:v>
                </c:pt>
                <c:pt idx="1805">
                  <c:v>180.7</c:v>
                </c:pt>
                <c:pt idx="1810">
                  <c:v>181.2</c:v>
                </c:pt>
                <c:pt idx="1815">
                  <c:v>181.7</c:v>
                </c:pt>
                <c:pt idx="1820">
                  <c:v>182.2</c:v>
                </c:pt>
                <c:pt idx="1825">
                  <c:v>182.7</c:v>
                </c:pt>
                <c:pt idx="1830">
                  <c:v>183.2</c:v>
                </c:pt>
                <c:pt idx="1835">
                  <c:v>183.7</c:v>
                </c:pt>
                <c:pt idx="1840">
                  <c:v>184.2</c:v>
                </c:pt>
                <c:pt idx="1845">
                  <c:v>184.7</c:v>
                </c:pt>
                <c:pt idx="1850">
                  <c:v>185.2</c:v>
                </c:pt>
                <c:pt idx="1855">
                  <c:v>185.7</c:v>
                </c:pt>
                <c:pt idx="1860">
                  <c:v>186.2</c:v>
                </c:pt>
                <c:pt idx="1865">
                  <c:v>186.7</c:v>
                </c:pt>
                <c:pt idx="1870">
                  <c:v>187.2</c:v>
                </c:pt>
                <c:pt idx="1875">
                  <c:v>187.7</c:v>
                </c:pt>
                <c:pt idx="1880">
                  <c:v>188.2</c:v>
                </c:pt>
                <c:pt idx="1885">
                  <c:v>188.7</c:v>
                </c:pt>
                <c:pt idx="1890">
                  <c:v>189.2</c:v>
                </c:pt>
                <c:pt idx="1895">
                  <c:v>189.7</c:v>
                </c:pt>
                <c:pt idx="1900">
                  <c:v>190.2</c:v>
                </c:pt>
                <c:pt idx="1905">
                  <c:v>190.7</c:v>
                </c:pt>
                <c:pt idx="1910">
                  <c:v>191.2</c:v>
                </c:pt>
                <c:pt idx="1915">
                  <c:v>191.7</c:v>
                </c:pt>
                <c:pt idx="1920">
                  <c:v>192.2</c:v>
                </c:pt>
                <c:pt idx="1925">
                  <c:v>192.7</c:v>
                </c:pt>
                <c:pt idx="1930">
                  <c:v>193.2</c:v>
                </c:pt>
                <c:pt idx="1935">
                  <c:v>193.7</c:v>
                </c:pt>
                <c:pt idx="1940">
                  <c:v>194.2</c:v>
                </c:pt>
                <c:pt idx="1945">
                  <c:v>194.7</c:v>
                </c:pt>
                <c:pt idx="1950">
                  <c:v>195.2</c:v>
                </c:pt>
                <c:pt idx="1955">
                  <c:v>195.7</c:v>
                </c:pt>
                <c:pt idx="1960">
                  <c:v>196.2</c:v>
                </c:pt>
                <c:pt idx="1965">
                  <c:v>196.7</c:v>
                </c:pt>
                <c:pt idx="1970">
                  <c:v>197.2</c:v>
                </c:pt>
                <c:pt idx="1975">
                  <c:v>197.7</c:v>
                </c:pt>
                <c:pt idx="1980">
                  <c:v>198.2</c:v>
                </c:pt>
                <c:pt idx="1985">
                  <c:v>198.7</c:v>
                </c:pt>
                <c:pt idx="1990">
                  <c:v>199.2</c:v>
                </c:pt>
                <c:pt idx="1995">
                  <c:v>199.7</c:v>
                </c:pt>
                <c:pt idx="2000">
                  <c:v>200.2</c:v>
                </c:pt>
                <c:pt idx="2005">
                  <c:v>200.7</c:v>
                </c:pt>
                <c:pt idx="2010">
                  <c:v>201.2</c:v>
                </c:pt>
                <c:pt idx="2015">
                  <c:v>201.7</c:v>
                </c:pt>
                <c:pt idx="2020">
                  <c:v>202.2</c:v>
                </c:pt>
                <c:pt idx="2025">
                  <c:v>202.7</c:v>
                </c:pt>
                <c:pt idx="2030">
                  <c:v>203.2</c:v>
                </c:pt>
                <c:pt idx="2035">
                  <c:v>203.7</c:v>
                </c:pt>
                <c:pt idx="2040">
                  <c:v>204.2</c:v>
                </c:pt>
                <c:pt idx="2045">
                  <c:v>204.7</c:v>
                </c:pt>
                <c:pt idx="2050">
                  <c:v>205.2</c:v>
                </c:pt>
                <c:pt idx="2055">
                  <c:v>205.7</c:v>
                </c:pt>
                <c:pt idx="2060">
                  <c:v>206.2</c:v>
                </c:pt>
                <c:pt idx="2065">
                  <c:v>206.7</c:v>
                </c:pt>
                <c:pt idx="2070">
                  <c:v>207.2</c:v>
                </c:pt>
                <c:pt idx="2075">
                  <c:v>207.7</c:v>
                </c:pt>
                <c:pt idx="2080">
                  <c:v>208.2</c:v>
                </c:pt>
                <c:pt idx="2085">
                  <c:v>208.7</c:v>
                </c:pt>
                <c:pt idx="2090">
                  <c:v>209.2</c:v>
                </c:pt>
                <c:pt idx="2095">
                  <c:v>209.7</c:v>
                </c:pt>
                <c:pt idx="2100">
                  <c:v>210.2</c:v>
                </c:pt>
                <c:pt idx="2105">
                  <c:v>210.7</c:v>
                </c:pt>
                <c:pt idx="2110">
                  <c:v>211.2</c:v>
                </c:pt>
                <c:pt idx="2115">
                  <c:v>211.7</c:v>
                </c:pt>
                <c:pt idx="2120">
                  <c:v>212.2</c:v>
                </c:pt>
                <c:pt idx="2125">
                  <c:v>212.7</c:v>
                </c:pt>
                <c:pt idx="2130">
                  <c:v>213.2</c:v>
                </c:pt>
                <c:pt idx="2135">
                  <c:v>213.7</c:v>
                </c:pt>
                <c:pt idx="2140">
                  <c:v>214.2</c:v>
                </c:pt>
                <c:pt idx="2145">
                  <c:v>214.7</c:v>
                </c:pt>
                <c:pt idx="2150">
                  <c:v>215.2</c:v>
                </c:pt>
                <c:pt idx="2155">
                  <c:v>215.7</c:v>
                </c:pt>
                <c:pt idx="2160">
                  <c:v>216.2</c:v>
                </c:pt>
                <c:pt idx="2165">
                  <c:v>216.7</c:v>
                </c:pt>
                <c:pt idx="2170">
                  <c:v>217.2</c:v>
                </c:pt>
                <c:pt idx="2175">
                  <c:v>217.7</c:v>
                </c:pt>
                <c:pt idx="2180">
                  <c:v>218.2</c:v>
                </c:pt>
                <c:pt idx="2185">
                  <c:v>218.7</c:v>
                </c:pt>
                <c:pt idx="2190">
                  <c:v>219.2</c:v>
                </c:pt>
                <c:pt idx="2195">
                  <c:v>219.7</c:v>
                </c:pt>
                <c:pt idx="2200">
                  <c:v>220.2</c:v>
                </c:pt>
                <c:pt idx="2205">
                  <c:v>220.7</c:v>
                </c:pt>
                <c:pt idx="2210">
                  <c:v>221.2</c:v>
                </c:pt>
                <c:pt idx="2215">
                  <c:v>221.7</c:v>
                </c:pt>
                <c:pt idx="2220">
                  <c:v>222.2</c:v>
                </c:pt>
                <c:pt idx="2225">
                  <c:v>222.7</c:v>
                </c:pt>
                <c:pt idx="2230">
                  <c:v>223.2</c:v>
                </c:pt>
                <c:pt idx="2235">
                  <c:v>223.7</c:v>
                </c:pt>
                <c:pt idx="2240">
                  <c:v>224.2</c:v>
                </c:pt>
                <c:pt idx="2245">
                  <c:v>224.7</c:v>
                </c:pt>
                <c:pt idx="2250">
                  <c:v>225.2</c:v>
                </c:pt>
                <c:pt idx="2255">
                  <c:v>225.7</c:v>
                </c:pt>
                <c:pt idx="2260">
                  <c:v>226.2</c:v>
                </c:pt>
                <c:pt idx="2265">
                  <c:v>226.7</c:v>
                </c:pt>
                <c:pt idx="2270">
                  <c:v>227.2</c:v>
                </c:pt>
                <c:pt idx="2275">
                  <c:v>227.7</c:v>
                </c:pt>
                <c:pt idx="2280">
                  <c:v>228.2</c:v>
                </c:pt>
                <c:pt idx="2285">
                  <c:v>228.7</c:v>
                </c:pt>
                <c:pt idx="2290">
                  <c:v>229.2</c:v>
                </c:pt>
                <c:pt idx="2295">
                  <c:v>229.7</c:v>
                </c:pt>
                <c:pt idx="2300">
                  <c:v>230.2</c:v>
                </c:pt>
                <c:pt idx="2305">
                  <c:v>230.7</c:v>
                </c:pt>
                <c:pt idx="2310">
                  <c:v>231.2</c:v>
                </c:pt>
                <c:pt idx="2315">
                  <c:v>231.7</c:v>
                </c:pt>
                <c:pt idx="2320">
                  <c:v>232.2</c:v>
                </c:pt>
                <c:pt idx="2325">
                  <c:v>232.7</c:v>
                </c:pt>
                <c:pt idx="2330">
                  <c:v>233.2</c:v>
                </c:pt>
                <c:pt idx="2335">
                  <c:v>233.7</c:v>
                </c:pt>
                <c:pt idx="2340">
                  <c:v>234.2</c:v>
                </c:pt>
                <c:pt idx="2345">
                  <c:v>234.7</c:v>
                </c:pt>
                <c:pt idx="2350">
                  <c:v>235.2</c:v>
                </c:pt>
                <c:pt idx="2355">
                  <c:v>235.7</c:v>
                </c:pt>
                <c:pt idx="2360">
                  <c:v>236.2</c:v>
                </c:pt>
                <c:pt idx="2365">
                  <c:v>236.7</c:v>
                </c:pt>
                <c:pt idx="2370">
                  <c:v>237.2</c:v>
                </c:pt>
                <c:pt idx="2375">
                  <c:v>237.7</c:v>
                </c:pt>
                <c:pt idx="2380">
                  <c:v>238.2</c:v>
                </c:pt>
                <c:pt idx="2385">
                  <c:v>238.7</c:v>
                </c:pt>
                <c:pt idx="2390">
                  <c:v>239.2</c:v>
                </c:pt>
                <c:pt idx="2395">
                  <c:v>239.7</c:v>
                </c:pt>
                <c:pt idx="2400">
                  <c:v>240.2</c:v>
                </c:pt>
                <c:pt idx="2405">
                  <c:v>240.7</c:v>
                </c:pt>
                <c:pt idx="2410">
                  <c:v>241.2</c:v>
                </c:pt>
                <c:pt idx="2415">
                  <c:v>241.7</c:v>
                </c:pt>
                <c:pt idx="2420">
                  <c:v>242.2</c:v>
                </c:pt>
                <c:pt idx="2425">
                  <c:v>242.7</c:v>
                </c:pt>
                <c:pt idx="2430">
                  <c:v>243.2</c:v>
                </c:pt>
                <c:pt idx="2435">
                  <c:v>243.7</c:v>
                </c:pt>
                <c:pt idx="2440">
                  <c:v>244.2</c:v>
                </c:pt>
                <c:pt idx="2445">
                  <c:v>244.7</c:v>
                </c:pt>
                <c:pt idx="2450">
                  <c:v>245.2</c:v>
                </c:pt>
                <c:pt idx="2455">
                  <c:v>245.7</c:v>
                </c:pt>
                <c:pt idx="2460">
                  <c:v>246.2</c:v>
                </c:pt>
                <c:pt idx="2465">
                  <c:v>246.7</c:v>
                </c:pt>
                <c:pt idx="2470">
                  <c:v>247.2</c:v>
                </c:pt>
                <c:pt idx="2475">
                  <c:v>247.7</c:v>
                </c:pt>
                <c:pt idx="2480">
                  <c:v>248.2</c:v>
                </c:pt>
                <c:pt idx="2485">
                  <c:v>248.7</c:v>
                </c:pt>
                <c:pt idx="2490">
                  <c:v>249.2</c:v>
                </c:pt>
                <c:pt idx="2495">
                  <c:v>249.7</c:v>
                </c:pt>
                <c:pt idx="2500">
                  <c:v>250.2</c:v>
                </c:pt>
                <c:pt idx="2505">
                  <c:v>250.7</c:v>
                </c:pt>
                <c:pt idx="2510">
                  <c:v>251.2</c:v>
                </c:pt>
                <c:pt idx="2515">
                  <c:v>251.7</c:v>
                </c:pt>
                <c:pt idx="2520">
                  <c:v>252.2</c:v>
                </c:pt>
                <c:pt idx="2525">
                  <c:v>252.7</c:v>
                </c:pt>
                <c:pt idx="2530">
                  <c:v>253.2</c:v>
                </c:pt>
                <c:pt idx="2535">
                  <c:v>253.7</c:v>
                </c:pt>
                <c:pt idx="2540">
                  <c:v>254.2</c:v>
                </c:pt>
                <c:pt idx="2545">
                  <c:v>254.7</c:v>
                </c:pt>
                <c:pt idx="2550">
                  <c:v>255.2</c:v>
                </c:pt>
                <c:pt idx="2555">
                  <c:v>255.7</c:v>
                </c:pt>
                <c:pt idx="2560">
                  <c:v>256.2</c:v>
                </c:pt>
                <c:pt idx="2565">
                  <c:v>256.7</c:v>
                </c:pt>
                <c:pt idx="2570">
                  <c:v>257.2</c:v>
                </c:pt>
                <c:pt idx="2575">
                  <c:v>257.7</c:v>
                </c:pt>
                <c:pt idx="2580">
                  <c:v>258.2</c:v>
                </c:pt>
                <c:pt idx="2585">
                  <c:v>258.7</c:v>
                </c:pt>
                <c:pt idx="2590">
                  <c:v>259.2</c:v>
                </c:pt>
                <c:pt idx="2595">
                  <c:v>259.7</c:v>
                </c:pt>
                <c:pt idx="2600">
                  <c:v>260.2</c:v>
                </c:pt>
                <c:pt idx="2605">
                  <c:v>260.7</c:v>
                </c:pt>
                <c:pt idx="2610">
                  <c:v>261.2</c:v>
                </c:pt>
                <c:pt idx="2615">
                  <c:v>261.7</c:v>
                </c:pt>
                <c:pt idx="2620">
                  <c:v>262.2</c:v>
                </c:pt>
                <c:pt idx="2625">
                  <c:v>262.7</c:v>
                </c:pt>
                <c:pt idx="2630">
                  <c:v>263.2</c:v>
                </c:pt>
                <c:pt idx="2635">
                  <c:v>263.7</c:v>
                </c:pt>
                <c:pt idx="2640">
                  <c:v>264.2</c:v>
                </c:pt>
                <c:pt idx="2645">
                  <c:v>264.7</c:v>
                </c:pt>
                <c:pt idx="2650">
                  <c:v>265.2</c:v>
                </c:pt>
                <c:pt idx="2655">
                  <c:v>265.7</c:v>
                </c:pt>
                <c:pt idx="2660">
                  <c:v>266.2</c:v>
                </c:pt>
                <c:pt idx="2665">
                  <c:v>266.7</c:v>
                </c:pt>
                <c:pt idx="2670">
                  <c:v>267.2</c:v>
                </c:pt>
                <c:pt idx="2675">
                  <c:v>267.7</c:v>
                </c:pt>
                <c:pt idx="2680">
                  <c:v>268.2</c:v>
                </c:pt>
                <c:pt idx="2685">
                  <c:v>268.7</c:v>
                </c:pt>
                <c:pt idx="2690">
                  <c:v>269.2</c:v>
                </c:pt>
                <c:pt idx="2695">
                  <c:v>269.7</c:v>
                </c:pt>
                <c:pt idx="2700">
                  <c:v>270.2</c:v>
                </c:pt>
                <c:pt idx="2705">
                  <c:v>270.7</c:v>
                </c:pt>
                <c:pt idx="2710">
                  <c:v>271.2</c:v>
                </c:pt>
                <c:pt idx="2715">
                  <c:v>271.7</c:v>
                </c:pt>
                <c:pt idx="2720">
                  <c:v>272.2</c:v>
                </c:pt>
                <c:pt idx="2725">
                  <c:v>272.7</c:v>
                </c:pt>
                <c:pt idx="2730">
                  <c:v>273.2</c:v>
                </c:pt>
                <c:pt idx="2735">
                  <c:v>273.7</c:v>
                </c:pt>
                <c:pt idx="2740">
                  <c:v>274.2</c:v>
                </c:pt>
                <c:pt idx="2745">
                  <c:v>274.7</c:v>
                </c:pt>
                <c:pt idx="2750">
                  <c:v>275.2</c:v>
                </c:pt>
                <c:pt idx="2755">
                  <c:v>275.7</c:v>
                </c:pt>
                <c:pt idx="2760">
                  <c:v>276.2</c:v>
                </c:pt>
                <c:pt idx="2765">
                  <c:v>276.7</c:v>
                </c:pt>
                <c:pt idx="2770">
                  <c:v>277.2</c:v>
                </c:pt>
                <c:pt idx="2775">
                  <c:v>277.7</c:v>
                </c:pt>
                <c:pt idx="2780">
                  <c:v>278.2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730-433C-8AAB-E48F8C30B3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0146608"/>
        <c:axId val="760140784"/>
      </c:scatterChart>
      <c:valAx>
        <c:axId val="76014660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760140784"/>
        <c:crosses val="autoZero"/>
        <c:crossBetween val="midCat"/>
      </c:valAx>
      <c:valAx>
        <c:axId val="760140784"/>
        <c:scaling>
          <c:orientation val="maxMin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76014660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span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inc/coh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'0,5 normerte grafer'!$AR$60:$AR$2844</c:f>
              <c:numCache>
                <c:formatCode>General</c:formatCode>
                <c:ptCount val="2785"/>
                <c:pt idx="4">
                  <c:v>3.7212385359942752</c:v>
                </c:pt>
                <c:pt idx="9">
                  <c:v>3.7396197319701185</c:v>
                </c:pt>
                <c:pt idx="14">
                  <c:v>3.6455152331524081</c:v>
                </c:pt>
                <c:pt idx="19">
                  <c:v>3.6702105401430849</c:v>
                </c:pt>
                <c:pt idx="24">
                  <c:v>3.7617641373365536</c:v>
                </c:pt>
                <c:pt idx="29">
                  <c:v>3.7572904936599243</c:v>
                </c:pt>
                <c:pt idx="34">
                  <c:v>3.715098131347895</c:v>
                </c:pt>
                <c:pt idx="39">
                  <c:v>3.7250928788826405</c:v>
                </c:pt>
                <c:pt idx="44">
                  <c:v>3.7582946605664254</c:v>
                </c:pt>
                <c:pt idx="49">
                  <c:v>3.789780433667965</c:v>
                </c:pt>
                <c:pt idx="54">
                  <c:v>3.8122095497641282</c:v>
                </c:pt>
                <c:pt idx="59">
                  <c:v>3.8091715634845542</c:v>
                </c:pt>
                <c:pt idx="64">
                  <c:v>3.6953730739633244</c:v>
                </c:pt>
                <c:pt idx="69">
                  <c:v>3.7457113853346451</c:v>
                </c:pt>
                <c:pt idx="74">
                  <c:v>3.7008971634383476</c:v>
                </c:pt>
                <c:pt idx="79">
                  <c:v>3.612510846069128</c:v>
                </c:pt>
                <c:pt idx="84">
                  <c:v>3.6120582877891891</c:v>
                </c:pt>
                <c:pt idx="89">
                  <c:v>3.5363391586148025</c:v>
                </c:pt>
                <c:pt idx="94">
                  <c:v>3.432360838454616</c:v>
                </c:pt>
                <c:pt idx="99">
                  <c:v>3.4596964727487771</c:v>
                </c:pt>
                <c:pt idx="104">
                  <c:v>3.6987599087474932</c:v>
                </c:pt>
                <c:pt idx="109">
                  <c:v>3.7337010956423535</c:v>
                </c:pt>
                <c:pt idx="114">
                  <c:v>3.8296537203595316</c:v>
                </c:pt>
                <c:pt idx="119">
                  <c:v>3.6176101084533565</c:v>
                </c:pt>
                <c:pt idx="124">
                  <c:v>3.6547659787044275</c:v>
                </c:pt>
                <c:pt idx="129">
                  <c:v>3.6263571829939791</c:v>
                </c:pt>
                <c:pt idx="134">
                  <c:v>3.7070275450258849</c:v>
                </c:pt>
                <c:pt idx="139">
                  <c:v>3.7573608948651964</c:v>
                </c:pt>
                <c:pt idx="144">
                  <c:v>3.6612265201259135</c:v>
                </c:pt>
                <c:pt idx="149">
                  <c:v>3.7359440444697087</c:v>
                </c:pt>
                <c:pt idx="154">
                  <c:v>3.6299204394820017</c:v>
                </c:pt>
                <c:pt idx="159">
                  <c:v>3.5654808455105935</c:v>
                </c:pt>
                <c:pt idx="164">
                  <c:v>3.6100323372490615</c:v>
                </c:pt>
                <c:pt idx="169">
                  <c:v>3.548688933750654</c:v>
                </c:pt>
                <c:pt idx="174">
                  <c:v>3.6190317398941745</c:v>
                </c:pt>
                <c:pt idx="179">
                  <c:v>3.5741578745825557</c:v>
                </c:pt>
                <c:pt idx="184">
                  <c:v>3.4576220891941745</c:v>
                </c:pt>
                <c:pt idx="189">
                  <c:v>3.5459927187605822</c:v>
                </c:pt>
                <c:pt idx="194">
                  <c:v>3.5431127281499357</c:v>
                </c:pt>
                <c:pt idx="199">
                  <c:v>3.5992927098516132</c:v>
                </c:pt>
                <c:pt idx="204">
                  <c:v>3.6156100768127084</c:v>
                </c:pt>
                <c:pt idx="209">
                  <c:v>3.6197865726756957</c:v>
                </c:pt>
                <c:pt idx="214">
                  <c:v>3.7187143266598794</c:v>
                </c:pt>
                <c:pt idx="219">
                  <c:v>3.6575009510921901</c:v>
                </c:pt>
                <c:pt idx="224">
                  <c:v>3.6796479785736387</c:v>
                </c:pt>
                <c:pt idx="229">
                  <c:v>3.6991886457596252</c:v>
                </c:pt>
                <c:pt idx="234">
                  <c:v>3.7296014646449125</c:v>
                </c:pt>
                <c:pt idx="239">
                  <c:v>3.6882069693081689</c:v>
                </c:pt>
                <c:pt idx="244">
                  <c:v>3.6006342477637716</c:v>
                </c:pt>
                <c:pt idx="249">
                  <c:v>3.68013064955678</c:v>
                </c:pt>
                <c:pt idx="254">
                  <c:v>3.6239956332892831</c:v>
                </c:pt>
                <c:pt idx="259">
                  <c:v>3.5543977623587901</c:v>
                </c:pt>
                <c:pt idx="264">
                  <c:v>3.586409082767438</c:v>
                </c:pt>
                <c:pt idx="269">
                  <c:v>3.5807063743101004</c:v>
                </c:pt>
                <c:pt idx="274">
                  <c:v>3.559565345405395</c:v>
                </c:pt>
                <c:pt idx="279">
                  <c:v>3.542723758158048</c:v>
                </c:pt>
                <c:pt idx="284">
                  <c:v>3.4947243266429249</c:v>
                </c:pt>
                <c:pt idx="289">
                  <c:v>3.4817626701408066</c:v>
                </c:pt>
                <c:pt idx="294">
                  <c:v>3.4648019047918872</c:v>
                </c:pt>
                <c:pt idx="299">
                  <c:v>3.4787211553967921</c:v>
                </c:pt>
                <c:pt idx="304">
                  <c:v>3.4943742786277787</c:v>
                </c:pt>
                <c:pt idx="309">
                  <c:v>3.6217995458070513</c:v>
                </c:pt>
                <c:pt idx="314">
                  <c:v>3.6600183322169202</c:v>
                </c:pt>
                <c:pt idx="319">
                  <c:v>3.6483911572144279</c:v>
                </c:pt>
                <c:pt idx="324">
                  <c:v>3.7199566761728184</c:v>
                </c:pt>
                <c:pt idx="329">
                  <c:v>3.7090390692892612</c:v>
                </c:pt>
                <c:pt idx="334">
                  <c:v>3.7116000586134015</c:v>
                </c:pt>
                <c:pt idx="339">
                  <c:v>3.7562220440194154</c:v>
                </c:pt>
                <c:pt idx="344">
                  <c:v>3.7900688940232166</c:v>
                </c:pt>
                <c:pt idx="349">
                  <c:v>3.7864232526731554</c:v>
                </c:pt>
                <c:pt idx="354">
                  <c:v>3.7376336712224174</c:v>
                </c:pt>
                <c:pt idx="359">
                  <c:v>3.6990624720850831</c:v>
                </c:pt>
                <c:pt idx="364">
                  <c:v>3.7439995233723851</c:v>
                </c:pt>
                <c:pt idx="369">
                  <c:v>3.766662042237928</c:v>
                </c:pt>
                <c:pt idx="374">
                  <c:v>3.7807209552180927</c:v>
                </c:pt>
                <c:pt idx="379">
                  <c:v>3.6905829709165743</c:v>
                </c:pt>
                <c:pt idx="384">
                  <c:v>3.6419334601572522</c:v>
                </c:pt>
                <c:pt idx="389">
                  <c:v>3.6048982536431806</c:v>
                </c:pt>
                <c:pt idx="394">
                  <c:v>3.6938106180059003</c:v>
                </c:pt>
                <c:pt idx="399">
                  <c:v>3.7642655764781425</c:v>
                </c:pt>
                <c:pt idx="404">
                  <c:v>3.6716757577040249</c:v>
                </c:pt>
                <c:pt idx="409">
                  <c:v>3.6797523727268291</c:v>
                </c:pt>
                <c:pt idx="414">
                  <c:v>3.7648069738748062</c:v>
                </c:pt>
                <c:pt idx="419">
                  <c:v>3.7140209679037115</c:v>
                </c:pt>
                <c:pt idx="424">
                  <c:v>3.7536696512551595</c:v>
                </c:pt>
                <c:pt idx="429">
                  <c:v>3.7606852639951689</c:v>
                </c:pt>
                <c:pt idx="434">
                  <c:v>3.7292861448708536</c:v>
                </c:pt>
                <c:pt idx="439">
                  <c:v>3.6420501965124843</c:v>
                </c:pt>
                <c:pt idx="444">
                  <c:v>3.6545036776939073</c:v>
                </c:pt>
                <c:pt idx="449">
                  <c:v>3.7422438459351852</c:v>
                </c:pt>
                <c:pt idx="454">
                  <c:v>3.718842520645417</c:v>
                </c:pt>
                <c:pt idx="459">
                  <c:v>3.7142570525225063</c:v>
                </c:pt>
                <c:pt idx="464">
                  <c:v>3.7735443630991066</c:v>
                </c:pt>
                <c:pt idx="469">
                  <c:v>3.7608664376056224</c:v>
                </c:pt>
                <c:pt idx="474">
                  <c:v>3.72218428487529</c:v>
                </c:pt>
                <c:pt idx="479">
                  <c:v>3.6655237974433605</c:v>
                </c:pt>
                <c:pt idx="484">
                  <c:v>3.6948683066323356</c:v>
                </c:pt>
                <c:pt idx="489">
                  <c:v>3.6845413088624914</c:v>
                </c:pt>
                <c:pt idx="494">
                  <c:v>3.6296797839336676</c:v>
                </c:pt>
                <c:pt idx="499">
                  <c:v>3.5959100673378379</c:v>
                </c:pt>
                <c:pt idx="504">
                  <c:v>3.668346234447518</c:v>
                </c:pt>
                <c:pt idx="509">
                  <c:v>3.6816263015766864</c:v>
                </c:pt>
                <c:pt idx="514">
                  <c:v>3.7336049675246157</c:v>
                </c:pt>
                <c:pt idx="519">
                  <c:v>3.6908900390996466</c:v>
                </c:pt>
                <c:pt idx="524">
                  <c:v>3.672886376574783</c:v>
                </c:pt>
                <c:pt idx="529">
                  <c:v>3.6825954251425577</c:v>
                </c:pt>
                <c:pt idx="534">
                  <c:v>3.6786828531882874</c:v>
                </c:pt>
                <c:pt idx="539">
                  <c:v>3.6498335718612855</c:v>
                </c:pt>
                <c:pt idx="544">
                  <c:v>3.6717285895679082</c:v>
                </c:pt>
                <c:pt idx="549">
                  <c:v>3.7384825552223062</c:v>
                </c:pt>
                <c:pt idx="554">
                  <c:v>3.670265967200975</c:v>
                </c:pt>
                <c:pt idx="559">
                  <c:v>3.7114877498612486</c:v>
                </c:pt>
                <c:pt idx="564">
                  <c:v>3.7296294751292249</c:v>
                </c:pt>
                <c:pt idx="569">
                  <c:v>3.7288572812814067</c:v>
                </c:pt>
                <c:pt idx="574">
                  <c:v>3.6882815674284801</c:v>
                </c:pt>
                <c:pt idx="579">
                  <c:v>3.7291487037552726</c:v>
                </c:pt>
                <c:pt idx="584">
                  <c:v>3.6892568278839435</c:v>
                </c:pt>
                <c:pt idx="589">
                  <c:v>3.6761286866147649</c:v>
                </c:pt>
                <c:pt idx="594">
                  <c:v>3.6683291610365183</c:v>
                </c:pt>
                <c:pt idx="599">
                  <c:v>3.6425168991927479</c:v>
                </c:pt>
                <c:pt idx="604">
                  <c:v>3.4570259378534836</c:v>
                </c:pt>
                <c:pt idx="609">
                  <c:v>3.4214207191809978</c:v>
                </c:pt>
                <c:pt idx="614">
                  <c:v>3.526169352795681</c:v>
                </c:pt>
                <c:pt idx="619">
                  <c:v>3.5829138912915157</c:v>
                </c:pt>
                <c:pt idx="624">
                  <c:v>3.7018599990450709</c:v>
                </c:pt>
                <c:pt idx="629">
                  <c:v>3.7497049122176009</c:v>
                </c:pt>
                <c:pt idx="634">
                  <c:v>3.6978064262878205</c:v>
                </c:pt>
                <c:pt idx="639">
                  <c:v>3.6754409932790018</c:v>
                </c:pt>
                <c:pt idx="644">
                  <c:v>3.6713579996626393</c:v>
                </c:pt>
                <c:pt idx="649">
                  <c:v>3.5835076303359039</c:v>
                </c:pt>
                <c:pt idx="654">
                  <c:v>3.6189251035429044</c:v>
                </c:pt>
                <c:pt idx="659">
                  <c:v>3.6041574669353293</c:v>
                </c:pt>
                <c:pt idx="664">
                  <c:v>3.5754583006754848</c:v>
                </c:pt>
                <c:pt idx="669">
                  <c:v>3.7298549653629225</c:v>
                </c:pt>
                <c:pt idx="674">
                  <c:v>3.7465737505172862</c:v>
                </c:pt>
                <c:pt idx="679">
                  <c:v>3.7202179409420646</c:v>
                </c:pt>
                <c:pt idx="684">
                  <c:v>3.8168009087665582</c:v>
                </c:pt>
                <c:pt idx="689">
                  <c:v>3.7436780028609808</c:v>
                </c:pt>
                <c:pt idx="694">
                  <c:v>3.7058600531396264</c:v>
                </c:pt>
                <c:pt idx="699">
                  <c:v>3.7139711213463991</c:v>
                </c:pt>
                <c:pt idx="704">
                  <c:v>3.7145698390786563</c:v>
                </c:pt>
                <c:pt idx="709">
                  <c:v>3.6952600325884681</c:v>
                </c:pt>
                <c:pt idx="714">
                  <c:v>3.7729079711076645</c:v>
                </c:pt>
                <c:pt idx="719">
                  <c:v>3.7682073260256699</c:v>
                </c:pt>
                <c:pt idx="724">
                  <c:v>3.6448356468746264</c:v>
                </c:pt>
                <c:pt idx="729">
                  <c:v>3.6870026508605562</c:v>
                </c:pt>
                <c:pt idx="734">
                  <c:v>3.7212512310068377</c:v>
                </c:pt>
                <c:pt idx="739">
                  <c:v>3.6694686354165769</c:v>
                </c:pt>
                <c:pt idx="744">
                  <c:v>3.6282067963781524</c:v>
                </c:pt>
                <c:pt idx="749">
                  <c:v>3.6876502673153011</c:v>
                </c:pt>
                <c:pt idx="754">
                  <c:v>3.5996428022646585</c:v>
                </c:pt>
                <c:pt idx="759">
                  <c:v>3.6786439139577922</c:v>
                </c:pt>
                <c:pt idx="764">
                  <c:v>3.6423125310991544</c:v>
                </c:pt>
                <c:pt idx="769">
                  <c:v>3.6741186985621823</c:v>
                </c:pt>
                <c:pt idx="774">
                  <c:v>3.7231657086565577</c:v>
                </c:pt>
                <c:pt idx="779">
                  <c:v>3.7293325631816701</c:v>
                </c:pt>
                <c:pt idx="784">
                  <c:v>3.6703175811903699</c:v>
                </c:pt>
                <c:pt idx="789">
                  <c:v>3.7311412221454319</c:v>
                </c:pt>
                <c:pt idx="794">
                  <c:v>3.7366602741856285</c:v>
                </c:pt>
                <c:pt idx="799">
                  <c:v>3.7965308637518533</c:v>
                </c:pt>
                <c:pt idx="804">
                  <c:v>3.7902317923714008</c:v>
                </c:pt>
                <c:pt idx="809">
                  <c:v>3.8243057037223496</c:v>
                </c:pt>
                <c:pt idx="814">
                  <c:v>3.7033622132969257</c:v>
                </c:pt>
                <c:pt idx="819">
                  <c:v>3.6890394602407555</c:v>
                </c:pt>
                <c:pt idx="824">
                  <c:v>3.7425969331557356</c:v>
                </c:pt>
                <c:pt idx="829">
                  <c:v>3.7050376960391427</c:v>
                </c:pt>
                <c:pt idx="834">
                  <c:v>3.7231422522446094</c:v>
                </c:pt>
                <c:pt idx="839">
                  <c:v>3.679295544212664</c:v>
                </c:pt>
                <c:pt idx="844">
                  <c:v>3.6494281136921165</c:v>
                </c:pt>
                <c:pt idx="849">
                  <c:v>3.7233579777008914</c:v>
                </c:pt>
                <c:pt idx="854">
                  <c:v>3.7031684723126994</c:v>
                </c:pt>
                <c:pt idx="859">
                  <c:v>3.726762037776612</c:v>
                </c:pt>
                <c:pt idx="864">
                  <c:v>3.7564450665569553</c:v>
                </c:pt>
                <c:pt idx="869">
                  <c:v>3.7083767941644923</c:v>
                </c:pt>
                <c:pt idx="874">
                  <c:v>3.7672377588218082</c:v>
                </c:pt>
                <c:pt idx="879">
                  <c:v>3.6815887551171036</c:v>
                </c:pt>
                <c:pt idx="884">
                  <c:v>3.6431613969119412</c:v>
                </c:pt>
                <c:pt idx="889">
                  <c:v>3.6357974570680596</c:v>
                </c:pt>
                <c:pt idx="894">
                  <c:v>3.7130644877154082</c:v>
                </c:pt>
                <c:pt idx="899">
                  <c:v>3.6630747006101432</c:v>
                </c:pt>
                <c:pt idx="904">
                  <c:v>3.6342187672901902</c:v>
                </c:pt>
                <c:pt idx="909">
                  <c:v>3.623119816539802</c:v>
                </c:pt>
                <c:pt idx="914">
                  <c:v>3.7011708555261627</c:v>
                </c:pt>
                <c:pt idx="919">
                  <c:v>3.6410008788057553</c:v>
                </c:pt>
                <c:pt idx="924">
                  <c:v>3.6609558985019803</c:v>
                </c:pt>
                <c:pt idx="929">
                  <c:v>3.6273939526091312</c:v>
                </c:pt>
                <c:pt idx="934">
                  <c:v>3.5666774790949263</c:v>
                </c:pt>
                <c:pt idx="939">
                  <c:v>3.7339117782250106</c:v>
                </c:pt>
                <c:pt idx="944">
                  <c:v>3.7091076712693032</c:v>
                </c:pt>
                <c:pt idx="949">
                  <c:v>3.8157005349351714</c:v>
                </c:pt>
                <c:pt idx="954">
                  <c:v>3.7794093995288045</c:v>
                </c:pt>
                <c:pt idx="959">
                  <c:v>3.7748506469694241</c:v>
                </c:pt>
                <c:pt idx="964">
                  <c:v>3.78967384329041</c:v>
                </c:pt>
                <c:pt idx="969">
                  <c:v>3.7566882398992889</c:v>
                </c:pt>
                <c:pt idx="974">
                  <c:v>3.7596348405525033</c:v>
                </c:pt>
                <c:pt idx="979">
                  <c:v>3.6630024841523756</c:v>
                </c:pt>
                <c:pt idx="984">
                  <c:v>3.6831624446799838</c:v>
                </c:pt>
                <c:pt idx="989">
                  <c:v>3.7191819836503184</c:v>
                </c:pt>
                <c:pt idx="994">
                  <c:v>3.7324925866372753</c:v>
                </c:pt>
                <c:pt idx="999">
                  <c:v>3.7949254356348243</c:v>
                </c:pt>
                <c:pt idx="1004">
                  <c:v>3.7458263001407643</c:v>
                </c:pt>
                <c:pt idx="1009">
                  <c:v>3.7346572550738437</c:v>
                </c:pt>
                <c:pt idx="1014">
                  <c:v>3.7233292883945763</c:v>
                </c:pt>
                <c:pt idx="1019">
                  <c:v>3.7808770435036059</c:v>
                </c:pt>
                <c:pt idx="1024">
                  <c:v>3.7110583938315194</c:v>
                </c:pt>
                <c:pt idx="1029">
                  <c:v>3.6751642807216776</c:v>
                </c:pt>
                <c:pt idx="1034">
                  <c:v>3.7056357611659374</c:v>
                </c:pt>
                <c:pt idx="1039">
                  <c:v>3.7026828988662701</c:v>
                </c:pt>
                <c:pt idx="1044">
                  <c:v>3.7281211379148247</c:v>
                </c:pt>
                <c:pt idx="1049">
                  <c:v>3.8102328897258411</c:v>
                </c:pt>
                <c:pt idx="1054">
                  <c:v>3.7097903319345726</c:v>
                </c:pt>
                <c:pt idx="1059">
                  <c:v>3.6894081914683752</c:v>
                </c:pt>
                <c:pt idx="1064">
                  <c:v>3.6638620226732712</c:v>
                </c:pt>
                <c:pt idx="1069">
                  <c:v>3.6410025796528638</c:v>
                </c:pt>
                <c:pt idx="1074">
                  <c:v>3.6895399720147757</c:v>
                </c:pt>
                <c:pt idx="1079">
                  <c:v>3.7753930163033496</c:v>
                </c:pt>
                <c:pt idx="1084">
                  <c:v>3.7318008665281495</c:v>
                </c:pt>
                <c:pt idx="1089">
                  <c:v>3.6710217116689372</c:v>
                </c:pt>
                <c:pt idx="1094">
                  <c:v>3.6522909904907706</c:v>
                </c:pt>
                <c:pt idx="1099">
                  <c:v>3.6966307132951308</c:v>
                </c:pt>
                <c:pt idx="1104">
                  <c:v>3.7121712257917543</c:v>
                </c:pt>
                <c:pt idx="1109">
                  <c:v>3.7400751013991274</c:v>
                </c:pt>
                <c:pt idx="1114">
                  <c:v>3.7253040721801098</c:v>
                </c:pt>
                <c:pt idx="1119">
                  <c:v>3.6921311574530309</c:v>
                </c:pt>
                <c:pt idx="1124">
                  <c:v>3.7430474806943743</c:v>
                </c:pt>
                <c:pt idx="1129">
                  <c:v>3.6708529306222899</c:v>
                </c:pt>
                <c:pt idx="1134">
                  <c:v>3.7065985026018362</c:v>
                </c:pt>
                <c:pt idx="1139">
                  <c:v>3.8038159447091382</c:v>
                </c:pt>
                <c:pt idx="1144">
                  <c:v>3.807157836126509</c:v>
                </c:pt>
                <c:pt idx="1149">
                  <c:v>3.7519959973334687</c:v>
                </c:pt>
                <c:pt idx="1154">
                  <c:v>3.7162182530158829</c:v>
                </c:pt>
                <c:pt idx="1159">
                  <c:v>3.6872230783219893</c:v>
                </c:pt>
                <c:pt idx="1164">
                  <c:v>3.6890815149424583</c:v>
                </c:pt>
                <c:pt idx="1169">
                  <c:v>3.7913999958120419</c:v>
                </c:pt>
                <c:pt idx="1174">
                  <c:v>3.7058397571874915</c:v>
                </c:pt>
                <c:pt idx="1179">
                  <c:v>3.6782866832180803</c:v>
                </c:pt>
                <c:pt idx="1184">
                  <c:v>3.6150410631068866</c:v>
                </c:pt>
                <c:pt idx="1189">
                  <c:v>3.6153690780054335</c:v>
                </c:pt>
                <c:pt idx="1194">
                  <c:v>3.7267442357463132</c:v>
                </c:pt>
                <c:pt idx="1199">
                  <c:v>3.6130379787853086</c:v>
                </c:pt>
                <c:pt idx="1204">
                  <c:v>3.64907122473483</c:v>
                </c:pt>
                <c:pt idx="1209">
                  <c:v>3.6446388133187866</c:v>
                </c:pt>
                <c:pt idx="1214">
                  <c:v>3.7172927033403846</c:v>
                </c:pt>
                <c:pt idx="1219">
                  <c:v>3.7093924273791012</c:v>
                </c:pt>
                <c:pt idx="1224">
                  <c:v>3.6503516514994794</c:v>
                </c:pt>
                <c:pt idx="1229">
                  <c:v>3.6785711685149693</c:v>
                </c:pt>
                <c:pt idx="1234">
                  <c:v>3.6299215898764272</c:v>
                </c:pt>
                <c:pt idx="1239">
                  <c:v>3.6495503029080423</c:v>
                </c:pt>
                <c:pt idx="1244">
                  <c:v>3.6570306183906935</c:v>
                </c:pt>
                <c:pt idx="1249">
                  <c:v>3.739982821897216</c:v>
                </c:pt>
                <c:pt idx="1254">
                  <c:v>3.6725061382593034</c:v>
                </c:pt>
                <c:pt idx="1259">
                  <c:v>3.6400082733293004</c:v>
                </c:pt>
                <c:pt idx="1264">
                  <c:v>3.6419132735101201</c:v>
                </c:pt>
                <c:pt idx="1269">
                  <c:v>3.707910497163339</c:v>
                </c:pt>
                <c:pt idx="1274">
                  <c:v>3.683951637792036</c:v>
                </c:pt>
                <c:pt idx="1279">
                  <c:v>3.5744075719072086</c:v>
                </c:pt>
                <c:pt idx="1284">
                  <c:v>3.5633587552085055</c:v>
                </c:pt>
                <c:pt idx="1289">
                  <c:v>3.6399884865057919</c:v>
                </c:pt>
                <c:pt idx="1294">
                  <c:v>3.5516881936156217</c:v>
                </c:pt>
                <c:pt idx="1299">
                  <c:v>3.6725060407241559</c:v>
                </c:pt>
                <c:pt idx="1304">
                  <c:v>3.6474271634936741</c:v>
                </c:pt>
                <c:pt idx="1309">
                  <c:v>3.5740925488762167</c:v>
                </c:pt>
                <c:pt idx="1314">
                  <c:v>3.5336048704651097</c:v>
                </c:pt>
                <c:pt idx="1319">
                  <c:v>3.5437282967202153</c:v>
                </c:pt>
                <c:pt idx="1324">
                  <c:v>3.4719335077616016</c:v>
                </c:pt>
                <c:pt idx="1329">
                  <c:v>3.4874266012381057</c:v>
                </c:pt>
                <c:pt idx="1334">
                  <c:v>3.5738246654927948</c:v>
                </c:pt>
                <c:pt idx="1339">
                  <c:v>3.5848620449549529</c:v>
                </c:pt>
                <c:pt idx="1344">
                  <c:v>3.5454564740830685</c:v>
                </c:pt>
                <c:pt idx="1349">
                  <c:v>3.5636175532643746</c:v>
                </c:pt>
                <c:pt idx="1354">
                  <c:v>3.5496528761363457</c:v>
                </c:pt>
                <c:pt idx="1359">
                  <c:v>3.4394089906361898</c:v>
                </c:pt>
                <c:pt idx="1364">
                  <c:v>3.5619554583610444</c:v>
                </c:pt>
                <c:pt idx="1369">
                  <c:v>3.5278638951272301</c:v>
                </c:pt>
                <c:pt idx="1374">
                  <c:v>3.5953439224546209</c:v>
                </c:pt>
                <c:pt idx="1379">
                  <c:v>3.5515265946382577</c:v>
                </c:pt>
                <c:pt idx="1384">
                  <c:v>3.589742510258449</c:v>
                </c:pt>
                <c:pt idx="1389">
                  <c:v>3.5248143219085328</c:v>
                </c:pt>
                <c:pt idx="1394">
                  <c:v>3.5524426270816898</c:v>
                </c:pt>
                <c:pt idx="1399">
                  <c:v>3.6023498763747535</c:v>
                </c:pt>
                <c:pt idx="1404">
                  <c:v>3.6330894808050855</c:v>
                </c:pt>
                <c:pt idx="1409">
                  <c:v>3.6478985659397218</c:v>
                </c:pt>
                <c:pt idx="1414">
                  <c:v>3.5620900082340272</c:v>
                </c:pt>
                <c:pt idx="1419">
                  <c:v>3.6010334113607572</c:v>
                </c:pt>
                <c:pt idx="1424">
                  <c:v>3.5578585580057345</c:v>
                </c:pt>
                <c:pt idx="1429">
                  <c:v>3.6114075728391297</c:v>
                </c:pt>
                <c:pt idx="1434">
                  <c:v>3.6636315696288633</c:v>
                </c:pt>
                <c:pt idx="1439">
                  <c:v>3.5456163394451998</c:v>
                </c:pt>
                <c:pt idx="1444">
                  <c:v>3.4314305993753393</c:v>
                </c:pt>
                <c:pt idx="1449">
                  <c:v>3.5083791057097118</c:v>
                </c:pt>
                <c:pt idx="1454">
                  <c:v>3.6618730105878918</c:v>
                </c:pt>
                <c:pt idx="1459">
                  <c:v>3.5163849714418398</c:v>
                </c:pt>
                <c:pt idx="1464">
                  <c:v>3.3451440519416189</c:v>
                </c:pt>
                <c:pt idx="1469">
                  <c:v>3.3323712922478328</c:v>
                </c:pt>
                <c:pt idx="1474">
                  <c:v>3.3416856953252143</c:v>
                </c:pt>
                <c:pt idx="1479">
                  <c:v>3.3880835702171543</c:v>
                </c:pt>
                <c:pt idx="1484">
                  <c:v>3.2866332163030343</c:v>
                </c:pt>
                <c:pt idx="1489">
                  <c:v>3.3356161552540771</c:v>
                </c:pt>
                <c:pt idx="1494">
                  <c:v>3.3356189848505138</c:v>
                </c:pt>
                <c:pt idx="1499">
                  <c:v>3.2809205079379864</c:v>
                </c:pt>
                <c:pt idx="1504">
                  <c:v>3.2955455443649315</c:v>
                </c:pt>
                <c:pt idx="1509">
                  <c:v>3.3067104490672499</c:v>
                </c:pt>
                <c:pt idx="1514">
                  <c:v>3.2679394494262688</c:v>
                </c:pt>
                <c:pt idx="1519">
                  <c:v>3.2940942488511027</c:v>
                </c:pt>
                <c:pt idx="1524">
                  <c:v>3.2436584962009705</c:v>
                </c:pt>
                <c:pt idx="1529">
                  <c:v>3.2958503874004323</c:v>
                </c:pt>
                <c:pt idx="1534">
                  <c:v>3.2944332887310623</c:v>
                </c:pt>
                <c:pt idx="1539">
                  <c:v>3.3023029610156849</c:v>
                </c:pt>
                <c:pt idx="1544">
                  <c:v>3.3415060339409663</c:v>
                </c:pt>
                <c:pt idx="1549">
                  <c:v>3.2784207786869883</c:v>
                </c:pt>
                <c:pt idx="1554">
                  <c:v>3.2521220785666229</c:v>
                </c:pt>
                <c:pt idx="1559">
                  <c:v>3.1954982596952606</c:v>
                </c:pt>
                <c:pt idx="1564">
                  <c:v>3.2431982637912951</c:v>
                </c:pt>
                <c:pt idx="1569">
                  <c:v>3.2201462586257334</c:v>
                </c:pt>
                <c:pt idx="1574">
                  <c:v>3.2617443996736504</c:v>
                </c:pt>
                <c:pt idx="1579">
                  <c:v>3.2329849224215117</c:v>
                </c:pt>
                <c:pt idx="1584">
                  <c:v>3.2014054609385783</c:v>
                </c:pt>
                <c:pt idx="1589">
                  <c:v>3.3145602905066172</c:v>
                </c:pt>
                <c:pt idx="1594">
                  <c:v>3.2827028174456858</c:v>
                </c:pt>
                <c:pt idx="1599">
                  <c:v>3.2848122778714286</c:v>
                </c:pt>
                <c:pt idx="1604">
                  <c:v>3.3461363243203595</c:v>
                </c:pt>
                <c:pt idx="1609">
                  <c:v>3.3313998931797997</c:v>
                </c:pt>
                <c:pt idx="1614">
                  <c:v>3.337835513904853</c:v>
                </c:pt>
                <c:pt idx="1619">
                  <c:v>3.3879928078620667</c:v>
                </c:pt>
                <c:pt idx="1624">
                  <c:v>3.3682738162415284</c:v>
                </c:pt>
                <c:pt idx="1629">
                  <c:v>3.3787825842937003</c:v>
                </c:pt>
                <c:pt idx="1634">
                  <c:v>3.3209947686984824</c:v>
                </c:pt>
                <c:pt idx="1639">
                  <c:v>3.3259750969917192</c:v>
                </c:pt>
                <c:pt idx="1644">
                  <c:v>3.3173994255388761</c:v>
                </c:pt>
                <c:pt idx="1649">
                  <c:v>3.3179086277255565</c:v>
                </c:pt>
                <c:pt idx="1654">
                  <c:v>3.3165421622398306</c:v>
                </c:pt>
                <c:pt idx="1659">
                  <c:v>3.4442218917588105</c:v>
                </c:pt>
                <c:pt idx="1664">
                  <c:v>3.3607927662496331</c:v>
                </c:pt>
                <c:pt idx="1669">
                  <c:v>3.3571954255383858</c:v>
                </c:pt>
                <c:pt idx="1674">
                  <c:v>3.3754777341115663</c:v>
                </c:pt>
                <c:pt idx="1679">
                  <c:v>3.3975874365547689</c:v>
                </c:pt>
                <c:pt idx="1684">
                  <c:v>3.3738534808469978</c:v>
                </c:pt>
                <c:pt idx="1689">
                  <c:v>3.3771411693449749</c:v>
                </c:pt>
                <c:pt idx="1694">
                  <c:v>3.3922925121750018</c:v>
                </c:pt>
                <c:pt idx="1699">
                  <c:v>3.4306453631674017</c:v>
                </c:pt>
                <c:pt idx="1704">
                  <c:v>3.3484560376537735</c:v>
                </c:pt>
                <c:pt idx="1709">
                  <c:v>3.3743329179880726</c:v>
                </c:pt>
                <c:pt idx="1714">
                  <c:v>3.4431218196829816</c:v>
                </c:pt>
                <c:pt idx="1719">
                  <c:v>3.371237027045209</c:v>
                </c:pt>
                <c:pt idx="1724">
                  <c:v>3.3591191508404634</c:v>
                </c:pt>
                <c:pt idx="1729">
                  <c:v>3.3904618771142396</c:v>
                </c:pt>
                <c:pt idx="1734">
                  <c:v>3.318340448830464</c:v>
                </c:pt>
                <c:pt idx="1739">
                  <c:v>3.396956395049231</c:v>
                </c:pt>
                <c:pt idx="1744">
                  <c:v>3.393040302117194</c:v>
                </c:pt>
                <c:pt idx="1749">
                  <c:v>3.4716411768481104</c:v>
                </c:pt>
                <c:pt idx="1754">
                  <c:v>3.440691636589313</c:v>
                </c:pt>
                <c:pt idx="1759">
                  <c:v>3.4797838366514617</c:v>
                </c:pt>
                <c:pt idx="1764">
                  <c:v>3.4728907634743833</c:v>
                </c:pt>
                <c:pt idx="1769">
                  <c:v>3.437901902821193</c:v>
                </c:pt>
                <c:pt idx="1774">
                  <c:v>3.3758559601264104</c:v>
                </c:pt>
                <c:pt idx="1779">
                  <c:v>3.3497078851840087</c:v>
                </c:pt>
                <c:pt idx="1784">
                  <c:v>3.3707099861607084</c:v>
                </c:pt>
                <c:pt idx="1789">
                  <c:v>3.3728140213137534</c:v>
                </c:pt>
                <c:pt idx="1794">
                  <c:v>3.3990951129992366</c:v>
                </c:pt>
                <c:pt idx="1799">
                  <c:v>3.2754572542595612</c:v>
                </c:pt>
                <c:pt idx="1804">
                  <c:v>3.2483382418336761</c:v>
                </c:pt>
                <c:pt idx="1809">
                  <c:v>3.2421962669775697</c:v>
                </c:pt>
                <c:pt idx="1814">
                  <c:v>3.2192352761921001</c:v>
                </c:pt>
                <c:pt idx="1819">
                  <c:v>3.227021247468373</c:v>
                </c:pt>
                <c:pt idx="1824">
                  <c:v>3.2770819352460747</c:v>
                </c:pt>
                <c:pt idx="1829">
                  <c:v>3.2304927748578116</c:v>
                </c:pt>
                <c:pt idx="1834">
                  <c:v>3.2695998275465725</c:v>
                </c:pt>
                <c:pt idx="1839">
                  <c:v>3.2334460142426011</c:v>
                </c:pt>
                <c:pt idx="1844">
                  <c:v>3.3270963573224064</c:v>
                </c:pt>
                <c:pt idx="1849">
                  <c:v>3.2933383898001933</c:v>
                </c:pt>
                <c:pt idx="1854">
                  <c:v>3.2467351451531767</c:v>
                </c:pt>
                <c:pt idx="1859">
                  <c:v>3.2042372154605991</c:v>
                </c:pt>
                <c:pt idx="1864">
                  <c:v>3.3138810989463101</c:v>
                </c:pt>
                <c:pt idx="1869">
                  <c:v>3.3064855904972772</c:v>
                </c:pt>
                <c:pt idx="1874">
                  <c:v>3.3122014881156217</c:v>
                </c:pt>
                <c:pt idx="1879">
                  <c:v>3.3186037139770557</c:v>
                </c:pt>
                <c:pt idx="1884">
                  <c:v>3.2878986476371876</c:v>
                </c:pt>
                <c:pt idx="1889">
                  <c:v>3.3060248395447416</c:v>
                </c:pt>
                <c:pt idx="1894">
                  <c:v>3.2881662545897941</c:v>
                </c:pt>
                <c:pt idx="1899">
                  <c:v>3.2356318396904684</c:v>
                </c:pt>
                <c:pt idx="1904">
                  <c:v>3.3579419418857759</c:v>
                </c:pt>
                <c:pt idx="1909">
                  <c:v>3.2735735344217245</c:v>
                </c:pt>
                <c:pt idx="1914">
                  <c:v>3.2777018312762332</c:v>
                </c:pt>
                <c:pt idx="1919">
                  <c:v>3.284333887626262</c:v>
                </c:pt>
                <c:pt idx="1924">
                  <c:v>3.3149978738615986</c:v>
                </c:pt>
                <c:pt idx="1929">
                  <c:v>3.2335723358678665</c:v>
                </c:pt>
                <c:pt idx="1934">
                  <c:v>3.2345737036942639</c:v>
                </c:pt>
                <c:pt idx="1939">
                  <c:v>3.292926228687743</c:v>
                </c:pt>
                <c:pt idx="1944">
                  <c:v>3.2634687778986815</c:v>
                </c:pt>
                <c:pt idx="1949">
                  <c:v>3.2496417230397014</c:v>
                </c:pt>
                <c:pt idx="1954">
                  <c:v>3.2517474783471272</c:v>
                </c:pt>
                <c:pt idx="1959">
                  <c:v>3.2577547864040484</c:v>
                </c:pt>
                <c:pt idx="1964">
                  <c:v>3.2432065987558603</c:v>
                </c:pt>
                <c:pt idx="1969">
                  <c:v>3.270407429659886</c:v>
                </c:pt>
                <c:pt idx="1974">
                  <c:v>3.1736373916553706</c:v>
                </c:pt>
                <c:pt idx="1979">
                  <c:v>3.2537874708172545</c:v>
                </c:pt>
                <c:pt idx="1984">
                  <c:v>3.2285497425756171</c:v>
                </c:pt>
                <c:pt idx="1989">
                  <c:v>3.2179043423189015</c:v>
                </c:pt>
                <c:pt idx="1994">
                  <c:v>3.1910067260191637</c:v>
                </c:pt>
                <c:pt idx="1999">
                  <c:v>3.2461592677539128</c:v>
                </c:pt>
                <c:pt idx="2004">
                  <c:v>3.1647177682703687</c:v>
                </c:pt>
                <c:pt idx="2009">
                  <c:v>3.2245685833066857</c:v>
                </c:pt>
                <c:pt idx="2014">
                  <c:v>3.1821956286749282</c:v>
                </c:pt>
                <c:pt idx="2019">
                  <c:v>3.160305389905131</c:v>
                </c:pt>
                <c:pt idx="2024">
                  <c:v>3.2427856927276126</c:v>
                </c:pt>
                <c:pt idx="2029">
                  <c:v>3.2885828243211961</c:v>
                </c:pt>
                <c:pt idx="2034">
                  <c:v>3.3028729194210542</c:v>
                </c:pt>
                <c:pt idx="2039">
                  <c:v>3.3195665012690654</c:v>
                </c:pt>
                <c:pt idx="2044">
                  <c:v>3.3107522959235638</c:v>
                </c:pt>
                <c:pt idx="2049">
                  <c:v>3.2677564739455898</c:v>
                </c:pt>
                <c:pt idx="2054">
                  <c:v>3.2179293051693492</c:v>
                </c:pt>
                <c:pt idx="2059">
                  <c:v>3.1334276668515453</c:v>
                </c:pt>
                <c:pt idx="2064">
                  <c:v>3.14253769810212</c:v>
                </c:pt>
                <c:pt idx="2069">
                  <c:v>3.1854861563317618</c:v>
                </c:pt>
                <c:pt idx="2074">
                  <c:v>3.1654572379179391</c:v>
                </c:pt>
                <c:pt idx="2079">
                  <c:v>3.0977414776821148</c:v>
                </c:pt>
                <c:pt idx="2084">
                  <c:v>3.1715922801703256</c:v>
                </c:pt>
                <c:pt idx="2089">
                  <c:v>3.2017386348914565</c:v>
                </c:pt>
                <c:pt idx="2094">
                  <c:v>3.1486031723081647</c:v>
                </c:pt>
                <c:pt idx="2099">
                  <c:v>3.190313667012628</c:v>
                </c:pt>
                <c:pt idx="2104">
                  <c:v>3.1852502272250378</c:v>
                </c:pt>
                <c:pt idx="2109">
                  <c:v>3.1590874368902053</c:v>
                </c:pt>
                <c:pt idx="2114">
                  <c:v>3.243253818562684</c:v>
                </c:pt>
                <c:pt idx="2119">
                  <c:v>3.1999710826494172</c:v>
                </c:pt>
                <c:pt idx="2124">
                  <c:v>3.2429163289796556</c:v>
                </c:pt>
                <c:pt idx="2129">
                  <c:v>3.1749843206953914</c:v>
                </c:pt>
                <c:pt idx="2134">
                  <c:v>3.202931052224737</c:v>
                </c:pt>
                <c:pt idx="2139">
                  <c:v>3.1564742382953717</c:v>
                </c:pt>
                <c:pt idx="2144">
                  <c:v>3.1522095836689372</c:v>
                </c:pt>
                <c:pt idx="2149">
                  <c:v>3.1366446782528934</c:v>
                </c:pt>
                <c:pt idx="2154">
                  <c:v>3.1737120539673667</c:v>
                </c:pt>
                <c:pt idx="2159">
                  <c:v>3.1909580850017965</c:v>
                </c:pt>
                <c:pt idx="2164">
                  <c:v>3.1856159533892727</c:v>
                </c:pt>
                <c:pt idx="2169">
                  <c:v>3.1315908214261645</c:v>
                </c:pt>
                <c:pt idx="2174">
                  <c:v>3.1750205188718801</c:v>
                </c:pt>
                <c:pt idx="2179">
                  <c:v>3.1591183700706007</c:v>
                </c:pt>
                <c:pt idx="2184">
                  <c:v>3.11208423048893</c:v>
                </c:pt>
                <c:pt idx="2189">
                  <c:v>3.1842136828413397</c:v>
                </c:pt>
                <c:pt idx="2194">
                  <c:v>3.2398148200795847</c:v>
                </c:pt>
                <c:pt idx="2199">
                  <c:v>3.2154782314221912</c:v>
                </c:pt>
                <c:pt idx="2204">
                  <c:v>3.2319979251483915</c:v>
                </c:pt>
                <c:pt idx="2209">
                  <c:v>3.2180913321312401</c:v>
                </c:pt>
                <c:pt idx="2214">
                  <c:v>3.2119128415630427</c:v>
                </c:pt>
                <c:pt idx="2219">
                  <c:v>3.2197406069824206</c:v>
                </c:pt>
                <c:pt idx="2224">
                  <c:v>3.1771075477329331</c:v>
                </c:pt>
                <c:pt idx="2229">
                  <c:v>3.1485143837243346</c:v>
                </c:pt>
                <c:pt idx="2234">
                  <c:v>3.1531951927209798</c:v>
                </c:pt>
                <c:pt idx="2239">
                  <c:v>3.2403226128559601</c:v>
                </c:pt>
                <c:pt idx="2244">
                  <c:v>3.2123723568796385</c:v>
                </c:pt>
                <c:pt idx="2249">
                  <c:v>3.1893916300025431</c:v>
                </c:pt>
                <c:pt idx="2254">
                  <c:v>3.2435653950768462</c:v>
                </c:pt>
                <c:pt idx="2259">
                  <c:v>3.1782246961055942</c:v>
                </c:pt>
                <c:pt idx="2264">
                  <c:v>3.1017190809782016</c:v>
                </c:pt>
                <c:pt idx="2269">
                  <c:v>3.1670512280663368</c:v>
                </c:pt>
                <c:pt idx="2274">
                  <c:v>3.2241900204666898</c:v>
                </c:pt>
                <c:pt idx="2279">
                  <c:v>3.2222488179552555</c:v>
                </c:pt>
                <c:pt idx="2284">
                  <c:v>3.2142194258492132</c:v>
                </c:pt>
                <c:pt idx="2289">
                  <c:v>3.1712179979975255</c:v>
                </c:pt>
                <c:pt idx="2294">
                  <c:v>3.1779113962274916</c:v>
                </c:pt>
                <c:pt idx="2299">
                  <c:v>3.0822963586112011</c:v>
                </c:pt>
                <c:pt idx="2304">
                  <c:v>3.1170182812827254</c:v>
                </c:pt>
                <c:pt idx="2309">
                  <c:v>3.1052588673614601</c:v>
                </c:pt>
                <c:pt idx="2314">
                  <c:v>3.1772652867348858</c:v>
                </c:pt>
                <c:pt idx="2319">
                  <c:v>3.1752636253414268</c:v>
                </c:pt>
                <c:pt idx="2324">
                  <c:v>3.191103454221532</c:v>
                </c:pt>
                <c:pt idx="2329">
                  <c:v>3.1979210590023235</c:v>
                </c:pt>
                <c:pt idx="2334">
                  <c:v>3.1914033417215064</c:v>
                </c:pt>
                <c:pt idx="2339">
                  <c:v>3.1170890834956992</c:v>
                </c:pt>
                <c:pt idx="2344">
                  <c:v>3.1878929084535077</c:v>
                </c:pt>
                <c:pt idx="2349">
                  <c:v>3.1582268085012379</c:v>
                </c:pt>
                <c:pt idx="2354">
                  <c:v>3.1291949387990456</c:v>
                </c:pt>
                <c:pt idx="2359">
                  <c:v>3.1827108326682469</c:v>
                </c:pt>
                <c:pt idx="2364">
                  <c:v>3.0994474483914187</c:v>
                </c:pt>
                <c:pt idx="2369">
                  <c:v>3.154848981139958</c:v>
                </c:pt>
                <c:pt idx="2374">
                  <c:v>3.1060092213767385</c:v>
                </c:pt>
                <c:pt idx="2379">
                  <c:v>3.125671530123733</c:v>
                </c:pt>
                <c:pt idx="2384">
                  <c:v>3.21902624590847</c:v>
                </c:pt>
                <c:pt idx="2389">
                  <c:v>3.1848834731542266</c:v>
                </c:pt>
                <c:pt idx="2394">
                  <c:v>3.2235377578909921</c:v>
                </c:pt>
                <c:pt idx="2399">
                  <c:v>3.1880079338129699</c:v>
                </c:pt>
                <c:pt idx="2404">
                  <c:v>3.1398538948149457</c:v>
                </c:pt>
                <c:pt idx="2409">
                  <c:v>3.2168093652609535</c:v>
                </c:pt>
                <c:pt idx="2414">
                  <c:v>3.1705876946341336</c:v>
                </c:pt>
                <c:pt idx="2419">
                  <c:v>3.161601721954026</c:v>
                </c:pt>
                <c:pt idx="2424">
                  <c:v>3.1142712644624932</c:v>
                </c:pt>
                <c:pt idx="2429">
                  <c:v>3.1393090580386298</c:v>
                </c:pt>
                <c:pt idx="2434">
                  <c:v>3.1745637475570936</c:v>
                </c:pt>
                <c:pt idx="2439">
                  <c:v>3.150607490637356</c:v>
                </c:pt>
                <c:pt idx="2444">
                  <c:v>3.2173127083498647</c:v>
                </c:pt>
                <c:pt idx="2449">
                  <c:v>3.2260155611423422</c:v>
                </c:pt>
                <c:pt idx="2454">
                  <c:v>3.2081730009135496</c:v>
                </c:pt>
                <c:pt idx="2459">
                  <c:v>3.2041576021777787</c:v>
                </c:pt>
                <c:pt idx="2464">
                  <c:v>3.1429290543642909</c:v>
                </c:pt>
                <c:pt idx="2469">
                  <c:v>3.1579367191485588</c:v>
                </c:pt>
                <c:pt idx="2474">
                  <c:v>3.2100316129691762</c:v>
                </c:pt>
                <c:pt idx="2479">
                  <c:v>3.2150063459582889</c:v>
                </c:pt>
                <c:pt idx="2484">
                  <c:v>3.1255141726865441</c:v>
                </c:pt>
                <c:pt idx="2489">
                  <c:v>3.0626826541253074</c:v>
                </c:pt>
                <c:pt idx="2494">
                  <c:v>3.128568806195041</c:v>
                </c:pt>
                <c:pt idx="2499">
                  <c:v>3.088520492426746</c:v>
                </c:pt>
                <c:pt idx="2504">
                  <c:v>3.156213256519349</c:v>
                </c:pt>
                <c:pt idx="2509">
                  <c:v>3.0883949290298416</c:v>
                </c:pt>
                <c:pt idx="2514">
                  <c:v>3.0477653876478414</c:v>
                </c:pt>
                <c:pt idx="2519">
                  <c:v>3.0321550519269445</c:v>
                </c:pt>
                <c:pt idx="2524">
                  <c:v>3.1177803794810495</c:v>
                </c:pt>
                <c:pt idx="2529">
                  <c:v>3.1152481141988311</c:v>
                </c:pt>
                <c:pt idx="2534">
                  <c:v>3.079822648341545</c:v>
                </c:pt>
                <c:pt idx="2539">
                  <c:v>3.1214319129933559</c:v>
                </c:pt>
                <c:pt idx="2544">
                  <c:v>3.1375200303734068</c:v>
                </c:pt>
                <c:pt idx="2549">
                  <c:v>3.0710614112409598</c:v>
                </c:pt>
                <c:pt idx="2554">
                  <c:v>3.0654349523470543</c:v>
                </c:pt>
                <c:pt idx="2559">
                  <c:v>3.0619996643737926</c:v>
                </c:pt>
                <c:pt idx="2564">
                  <c:v>3.0598492822471459</c:v>
                </c:pt>
                <c:pt idx="2569">
                  <c:v>3.110986800128515</c:v>
                </c:pt>
                <c:pt idx="2574">
                  <c:v>3.0614620007946396</c:v>
                </c:pt>
                <c:pt idx="2579">
                  <c:v>3.1042050925129097</c:v>
                </c:pt>
                <c:pt idx="2584">
                  <c:v>3.0923486321743314</c:v>
                </c:pt>
                <c:pt idx="2589">
                  <c:v>3.0977058646678945</c:v>
                </c:pt>
                <c:pt idx="2594">
                  <c:v>3.0791728968903853</c:v>
                </c:pt>
                <c:pt idx="2599">
                  <c:v>3.0145714050926795</c:v>
                </c:pt>
                <c:pt idx="2604">
                  <c:v>2.9971519734632777</c:v>
                </c:pt>
                <c:pt idx="2609">
                  <c:v>3.044693388353064</c:v>
                </c:pt>
                <c:pt idx="2614">
                  <c:v>3.049935245916815</c:v>
                </c:pt>
                <c:pt idx="2619">
                  <c:v>2.9954474409565828</c:v>
                </c:pt>
                <c:pt idx="2624">
                  <c:v>3.0193834054181119</c:v>
                </c:pt>
                <c:pt idx="2629">
                  <c:v>3.0092101038435541</c:v>
                </c:pt>
                <c:pt idx="2634">
                  <c:v>3.0690090045590201</c:v>
                </c:pt>
                <c:pt idx="2639">
                  <c:v>3.0082513286356143</c:v>
                </c:pt>
                <c:pt idx="2644">
                  <c:v>3.1527176540074962</c:v>
                </c:pt>
                <c:pt idx="2649">
                  <c:v>3.1192645979227591</c:v>
                </c:pt>
                <c:pt idx="2654">
                  <c:v>3.1532221577248927</c:v>
                </c:pt>
                <c:pt idx="2659">
                  <c:v>3.1577674963057096</c:v>
                </c:pt>
                <c:pt idx="2664">
                  <c:v>2.9720288536231907</c:v>
                </c:pt>
                <c:pt idx="2669">
                  <c:v>2.9322069717593306</c:v>
                </c:pt>
                <c:pt idx="2674">
                  <c:v>2.9702994704714625</c:v>
                </c:pt>
                <c:pt idx="2679">
                  <c:v>2.9764593259474381</c:v>
                </c:pt>
                <c:pt idx="2684">
                  <c:v>3.0137443014941629</c:v>
                </c:pt>
                <c:pt idx="2689">
                  <c:v>2.9502286167591154</c:v>
                </c:pt>
                <c:pt idx="2694">
                  <c:v>2.9215436861248882</c:v>
                </c:pt>
                <c:pt idx="2699">
                  <c:v>2.9091336306871698</c:v>
                </c:pt>
                <c:pt idx="2704">
                  <c:v>2.8385927495922543</c:v>
                </c:pt>
                <c:pt idx="2709">
                  <c:v>2.9178850413926432</c:v>
                </c:pt>
                <c:pt idx="2714">
                  <c:v>2.9283390987859264</c:v>
                </c:pt>
                <c:pt idx="2719">
                  <c:v>3.0872577456905512</c:v>
                </c:pt>
                <c:pt idx="2724">
                  <c:v>3.0182152845330092</c:v>
                </c:pt>
                <c:pt idx="2729">
                  <c:v>3.0198540792627058</c:v>
                </c:pt>
                <c:pt idx="2734">
                  <c:v>3.1061440856641576</c:v>
                </c:pt>
                <c:pt idx="2739">
                  <c:v>3.0733457428569384</c:v>
                </c:pt>
                <c:pt idx="2744">
                  <c:v>3.1656240543903431</c:v>
                </c:pt>
                <c:pt idx="2749">
                  <c:v>3.1913606250587594</c:v>
                </c:pt>
                <c:pt idx="2754">
                  <c:v>3.2612208610843125</c:v>
                </c:pt>
                <c:pt idx="2759">
                  <c:v>3.2176395149101644</c:v>
                </c:pt>
                <c:pt idx="2764">
                  <c:v>2.9882461046377764</c:v>
                </c:pt>
                <c:pt idx="2769">
                  <c:v>3.0788966257000241</c:v>
                </c:pt>
                <c:pt idx="2774">
                  <c:v>3.1509986267520933</c:v>
                </c:pt>
              </c:numCache>
            </c:numRef>
          </c:xVal>
          <c:yVal>
            <c:numRef>
              <c:f>'0,5 normerte grafer'!$AU$60:$AU$2844</c:f>
              <c:numCache>
                <c:formatCode>General</c:formatCode>
                <c:ptCount val="2785"/>
                <c:pt idx="4">
                  <c:v>0.2</c:v>
                </c:pt>
                <c:pt idx="9">
                  <c:v>0.7</c:v>
                </c:pt>
                <c:pt idx="14">
                  <c:v>1.2</c:v>
                </c:pt>
                <c:pt idx="19">
                  <c:v>1.7</c:v>
                </c:pt>
                <c:pt idx="24">
                  <c:v>2.2000000000000002</c:v>
                </c:pt>
                <c:pt idx="29">
                  <c:v>2.7</c:v>
                </c:pt>
                <c:pt idx="34">
                  <c:v>3.2</c:v>
                </c:pt>
                <c:pt idx="39">
                  <c:v>3.7</c:v>
                </c:pt>
                <c:pt idx="44">
                  <c:v>4.2</c:v>
                </c:pt>
                <c:pt idx="49">
                  <c:v>4.7</c:v>
                </c:pt>
                <c:pt idx="54">
                  <c:v>5.2</c:v>
                </c:pt>
                <c:pt idx="59">
                  <c:v>5.7</c:v>
                </c:pt>
                <c:pt idx="64">
                  <c:v>6.2</c:v>
                </c:pt>
                <c:pt idx="69">
                  <c:v>6.7</c:v>
                </c:pt>
                <c:pt idx="74">
                  <c:v>7.2</c:v>
                </c:pt>
                <c:pt idx="79">
                  <c:v>7.7</c:v>
                </c:pt>
                <c:pt idx="84">
                  <c:v>8.1999999999999993</c:v>
                </c:pt>
                <c:pt idx="89">
                  <c:v>8.6999999999999993</c:v>
                </c:pt>
                <c:pt idx="94">
                  <c:v>9.1999999999999993</c:v>
                </c:pt>
                <c:pt idx="99">
                  <c:v>9.6999999999999993</c:v>
                </c:pt>
                <c:pt idx="104">
                  <c:v>10.199999999999999</c:v>
                </c:pt>
                <c:pt idx="109">
                  <c:v>10.7</c:v>
                </c:pt>
                <c:pt idx="114">
                  <c:v>11.2</c:v>
                </c:pt>
                <c:pt idx="119">
                  <c:v>11.7</c:v>
                </c:pt>
                <c:pt idx="124">
                  <c:v>12.2</c:v>
                </c:pt>
                <c:pt idx="129">
                  <c:v>12.7</c:v>
                </c:pt>
                <c:pt idx="134">
                  <c:v>13.2</c:v>
                </c:pt>
                <c:pt idx="139">
                  <c:v>13.7</c:v>
                </c:pt>
                <c:pt idx="144">
                  <c:v>14.2</c:v>
                </c:pt>
                <c:pt idx="149">
                  <c:v>14.7</c:v>
                </c:pt>
                <c:pt idx="154">
                  <c:v>15.2</c:v>
                </c:pt>
                <c:pt idx="159">
                  <c:v>15.7</c:v>
                </c:pt>
                <c:pt idx="164">
                  <c:v>16.2</c:v>
                </c:pt>
                <c:pt idx="169">
                  <c:v>16.7</c:v>
                </c:pt>
                <c:pt idx="174">
                  <c:v>17.2</c:v>
                </c:pt>
                <c:pt idx="179">
                  <c:v>17.7</c:v>
                </c:pt>
                <c:pt idx="184">
                  <c:v>18.2</c:v>
                </c:pt>
                <c:pt idx="189">
                  <c:v>18.7</c:v>
                </c:pt>
                <c:pt idx="194">
                  <c:v>19.2</c:v>
                </c:pt>
                <c:pt idx="199">
                  <c:v>19.7</c:v>
                </c:pt>
                <c:pt idx="204">
                  <c:v>20.2</c:v>
                </c:pt>
                <c:pt idx="209">
                  <c:v>20.7</c:v>
                </c:pt>
                <c:pt idx="214">
                  <c:v>21.2</c:v>
                </c:pt>
                <c:pt idx="219">
                  <c:v>21.7</c:v>
                </c:pt>
                <c:pt idx="224">
                  <c:v>22.2</c:v>
                </c:pt>
                <c:pt idx="229">
                  <c:v>22.7</c:v>
                </c:pt>
                <c:pt idx="234">
                  <c:v>23.2</c:v>
                </c:pt>
                <c:pt idx="239">
                  <c:v>23.7</c:v>
                </c:pt>
                <c:pt idx="244">
                  <c:v>24.2</c:v>
                </c:pt>
                <c:pt idx="249">
                  <c:v>24.7</c:v>
                </c:pt>
                <c:pt idx="254">
                  <c:v>25.2</c:v>
                </c:pt>
                <c:pt idx="259">
                  <c:v>25.7</c:v>
                </c:pt>
                <c:pt idx="264">
                  <c:v>26.2</c:v>
                </c:pt>
                <c:pt idx="269">
                  <c:v>26.7</c:v>
                </c:pt>
                <c:pt idx="274">
                  <c:v>27.2</c:v>
                </c:pt>
                <c:pt idx="279">
                  <c:v>27.7</c:v>
                </c:pt>
                <c:pt idx="284">
                  <c:v>28.2</c:v>
                </c:pt>
                <c:pt idx="289">
                  <c:v>28.7</c:v>
                </c:pt>
                <c:pt idx="294">
                  <c:v>29.2</c:v>
                </c:pt>
                <c:pt idx="299">
                  <c:v>29.7</c:v>
                </c:pt>
                <c:pt idx="304">
                  <c:v>30.2</c:v>
                </c:pt>
                <c:pt idx="309">
                  <c:v>30.7</c:v>
                </c:pt>
                <c:pt idx="314">
                  <c:v>31.2</c:v>
                </c:pt>
                <c:pt idx="319">
                  <c:v>31.7</c:v>
                </c:pt>
                <c:pt idx="324">
                  <c:v>32.200000000000003</c:v>
                </c:pt>
                <c:pt idx="329">
                  <c:v>32.700000000000003</c:v>
                </c:pt>
                <c:pt idx="334">
                  <c:v>33.200000000000003</c:v>
                </c:pt>
                <c:pt idx="339">
                  <c:v>33.700000000000003</c:v>
                </c:pt>
                <c:pt idx="344">
                  <c:v>34.200000000000003</c:v>
                </c:pt>
                <c:pt idx="349">
                  <c:v>34.700000000000003</c:v>
                </c:pt>
                <c:pt idx="354">
                  <c:v>35.200000000000003</c:v>
                </c:pt>
                <c:pt idx="359">
                  <c:v>35.700000000000003</c:v>
                </c:pt>
                <c:pt idx="364">
                  <c:v>36.200000000000003</c:v>
                </c:pt>
                <c:pt idx="369">
                  <c:v>36.700000000000003</c:v>
                </c:pt>
                <c:pt idx="374">
                  <c:v>37.200000000000003</c:v>
                </c:pt>
                <c:pt idx="379">
                  <c:v>37.700000000000003</c:v>
                </c:pt>
                <c:pt idx="384">
                  <c:v>38.200000000000003</c:v>
                </c:pt>
                <c:pt idx="389">
                  <c:v>38.700000000000003</c:v>
                </c:pt>
                <c:pt idx="394">
                  <c:v>39.200000000000003</c:v>
                </c:pt>
                <c:pt idx="399">
                  <c:v>39.700000000000003</c:v>
                </c:pt>
                <c:pt idx="404">
                  <c:v>40.200000000000003</c:v>
                </c:pt>
                <c:pt idx="409">
                  <c:v>40.700000000000003</c:v>
                </c:pt>
                <c:pt idx="414">
                  <c:v>41.2</c:v>
                </c:pt>
                <c:pt idx="419">
                  <c:v>41.7</c:v>
                </c:pt>
                <c:pt idx="424">
                  <c:v>42.2</c:v>
                </c:pt>
                <c:pt idx="429">
                  <c:v>42.7</c:v>
                </c:pt>
                <c:pt idx="434">
                  <c:v>43.2</c:v>
                </c:pt>
                <c:pt idx="439">
                  <c:v>43.7</c:v>
                </c:pt>
                <c:pt idx="444">
                  <c:v>44.2</c:v>
                </c:pt>
                <c:pt idx="449">
                  <c:v>44.7</c:v>
                </c:pt>
                <c:pt idx="454">
                  <c:v>45.2</c:v>
                </c:pt>
                <c:pt idx="459">
                  <c:v>45.7</c:v>
                </c:pt>
                <c:pt idx="464">
                  <c:v>46.2</c:v>
                </c:pt>
                <c:pt idx="469">
                  <c:v>46.7</c:v>
                </c:pt>
                <c:pt idx="474">
                  <c:v>47.2</c:v>
                </c:pt>
                <c:pt idx="479">
                  <c:v>47.7</c:v>
                </c:pt>
                <c:pt idx="484">
                  <c:v>48.2</c:v>
                </c:pt>
                <c:pt idx="489">
                  <c:v>48.7</c:v>
                </c:pt>
                <c:pt idx="494">
                  <c:v>49.2</c:v>
                </c:pt>
                <c:pt idx="499">
                  <c:v>49.7</c:v>
                </c:pt>
                <c:pt idx="504">
                  <c:v>50.2</c:v>
                </c:pt>
                <c:pt idx="509">
                  <c:v>50.7</c:v>
                </c:pt>
                <c:pt idx="514">
                  <c:v>51.2</c:v>
                </c:pt>
                <c:pt idx="519">
                  <c:v>51.7</c:v>
                </c:pt>
                <c:pt idx="524">
                  <c:v>52.2</c:v>
                </c:pt>
                <c:pt idx="529">
                  <c:v>52.7</c:v>
                </c:pt>
                <c:pt idx="534">
                  <c:v>53.2</c:v>
                </c:pt>
                <c:pt idx="539">
                  <c:v>53.7</c:v>
                </c:pt>
                <c:pt idx="544">
                  <c:v>54.2</c:v>
                </c:pt>
                <c:pt idx="549">
                  <c:v>54.7</c:v>
                </c:pt>
                <c:pt idx="554">
                  <c:v>55.2</c:v>
                </c:pt>
                <c:pt idx="559">
                  <c:v>55.7</c:v>
                </c:pt>
                <c:pt idx="564">
                  <c:v>56.2</c:v>
                </c:pt>
                <c:pt idx="569">
                  <c:v>56.7</c:v>
                </c:pt>
                <c:pt idx="574">
                  <c:v>57.2</c:v>
                </c:pt>
                <c:pt idx="579">
                  <c:v>57.7</c:v>
                </c:pt>
                <c:pt idx="584">
                  <c:v>58.2</c:v>
                </c:pt>
                <c:pt idx="589">
                  <c:v>58.7</c:v>
                </c:pt>
                <c:pt idx="594">
                  <c:v>59.2</c:v>
                </c:pt>
                <c:pt idx="599">
                  <c:v>59.7</c:v>
                </c:pt>
                <c:pt idx="604">
                  <c:v>60.2</c:v>
                </c:pt>
                <c:pt idx="609">
                  <c:v>60.7</c:v>
                </c:pt>
                <c:pt idx="614">
                  <c:v>61.2</c:v>
                </c:pt>
                <c:pt idx="619">
                  <c:v>61.7</c:v>
                </c:pt>
                <c:pt idx="624">
                  <c:v>62.2</c:v>
                </c:pt>
                <c:pt idx="629">
                  <c:v>62.7</c:v>
                </c:pt>
                <c:pt idx="634">
                  <c:v>63.2</c:v>
                </c:pt>
                <c:pt idx="639">
                  <c:v>63.7</c:v>
                </c:pt>
                <c:pt idx="644">
                  <c:v>64.2</c:v>
                </c:pt>
                <c:pt idx="649">
                  <c:v>64.7</c:v>
                </c:pt>
                <c:pt idx="654">
                  <c:v>65.2</c:v>
                </c:pt>
                <c:pt idx="659">
                  <c:v>65.7</c:v>
                </c:pt>
                <c:pt idx="664">
                  <c:v>66.2</c:v>
                </c:pt>
                <c:pt idx="669">
                  <c:v>66.7</c:v>
                </c:pt>
                <c:pt idx="674">
                  <c:v>67.2</c:v>
                </c:pt>
                <c:pt idx="679">
                  <c:v>67.7</c:v>
                </c:pt>
                <c:pt idx="684">
                  <c:v>68.2</c:v>
                </c:pt>
                <c:pt idx="689">
                  <c:v>68.7</c:v>
                </c:pt>
                <c:pt idx="694">
                  <c:v>69.2</c:v>
                </c:pt>
                <c:pt idx="699">
                  <c:v>69.7</c:v>
                </c:pt>
                <c:pt idx="704">
                  <c:v>70.2</c:v>
                </c:pt>
                <c:pt idx="709">
                  <c:v>70.7</c:v>
                </c:pt>
                <c:pt idx="714">
                  <c:v>71.2</c:v>
                </c:pt>
                <c:pt idx="719">
                  <c:v>71.7</c:v>
                </c:pt>
                <c:pt idx="724">
                  <c:v>72.2</c:v>
                </c:pt>
                <c:pt idx="729">
                  <c:v>72.7</c:v>
                </c:pt>
                <c:pt idx="734">
                  <c:v>73.2</c:v>
                </c:pt>
                <c:pt idx="739">
                  <c:v>73.7</c:v>
                </c:pt>
                <c:pt idx="744">
                  <c:v>74.2</c:v>
                </c:pt>
                <c:pt idx="749">
                  <c:v>74.7</c:v>
                </c:pt>
                <c:pt idx="754">
                  <c:v>75.2</c:v>
                </c:pt>
                <c:pt idx="759">
                  <c:v>75.7</c:v>
                </c:pt>
                <c:pt idx="764">
                  <c:v>76.2</c:v>
                </c:pt>
                <c:pt idx="769">
                  <c:v>76.7</c:v>
                </c:pt>
                <c:pt idx="774">
                  <c:v>77.2</c:v>
                </c:pt>
                <c:pt idx="779">
                  <c:v>77.7</c:v>
                </c:pt>
                <c:pt idx="784">
                  <c:v>78.2</c:v>
                </c:pt>
                <c:pt idx="789">
                  <c:v>78.7</c:v>
                </c:pt>
                <c:pt idx="794">
                  <c:v>79.2</c:v>
                </c:pt>
                <c:pt idx="799">
                  <c:v>79.7</c:v>
                </c:pt>
                <c:pt idx="804">
                  <c:v>80.2</c:v>
                </c:pt>
                <c:pt idx="809">
                  <c:v>80.7</c:v>
                </c:pt>
                <c:pt idx="814">
                  <c:v>81.2</c:v>
                </c:pt>
                <c:pt idx="819">
                  <c:v>81.7</c:v>
                </c:pt>
                <c:pt idx="824">
                  <c:v>82.2</c:v>
                </c:pt>
                <c:pt idx="829">
                  <c:v>82.7</c:v>
                </c:pt>
                <c:pt idx="834">
                  <c:v>83.2</c:v>
                </c:pt>
                <c:pt idx="839">
                  <c:v>83.7</c:v>
                </c:pt>
                <c:pt idx="844">
                  <c:v>84.2</c:v>
                </c:pt>
                <c:pt idx="849">
                  <c:v>84.7</c:v>
                </c:pt>
                <c:pt idx="854">
                  <c:v>85.2</c:v>
                </c:pt>
                <c:pt idx="859">
                  <c:v>85.7</c:v>
                </c:pt>
                <c:pt idx="864">
                  <c:v>86.2</c:v>
                </c:pt>
                <c:pt idx="869">
                  <c:v>86.7</c:v>
                </c:pt>
                <c:pt idx="874">
                  <c:v>87.2</c:v>
                </c:pt>
                <c:pt idx="879">
                  <c:v>87.7</c:v>
                </c:pt>
                <c:pt idx="884">
                  <c:v>88.2</c:v>
                </c:pt>
                <c:pt idx="889">
                  <c:v>88.7</c:v>
                </c:pt>
                <c:pt idx="894">
                  <c:v>89.2</c:v>
                </c:pt>
                <c:pt idx="899">
                  <c:v>89.7</c:v>
                </c:pt>
                <c:pt idx="904">
                  <c:v>90.2</c:v>
                </c:pt>
                <c:pt idx="909">
                  <c:v>90.7</c:v>
                </c:pt>
                <c:pt idx="914">
                  <c:v>91.2</c:v>
                </c:pt>
                <c:pt idx="919">
                  <c:v>91.7</c:v>
                </c:pt>
                <c:pt idx="924">
                  <c:v>92.2</c:v>
                </c:pt>
                <c:pt idx="929">
                  <c:v>92.7</c:v>
                </c:pt>
                <c:pt idx="934">
                  <c:v>93.2</c:v>
                </c:pt>
                <c:pt idx="939">
                  <c:v>93.7</c:v>
                </c:pt>
                <c:pt idx="944">
                  <c:v>94.2</c:v>
                </c:pt>
                <c:pt idx="949">
                  <c:v>94.7</c:v>
                </c:pt>
                <c:pt idx="954">
                  <c:v>95.2</c:v>
                </c:pt>
                <c:pt idx="959">
                  <c:v>95.7</c:v>
                </c:pt>
                <c:pt idx="964">
                  <c:v>96.2</c:v>
                </c:pt>
                <c:pt idx="969">
                  <c:v>96.7</c:v>
                </c:pt>
                <c:pt idx="974">
                  <c:v>97.2</c:v>
                </c:pt>
                <c:pt idx="979">
                  <c:v>97.7</c:v>
                </c:pt>
                <c:pt idx="984">
                  <c:v>98.2</c:v>
                </c:pt>
                <c:pt idx="989">
                  <c:v>98.7</c:v>
                </c:pt>
                <c:pt idx="994">
                  <c:v>99.2</c:v>
                </c:pt>
                <c:pt idx="999">
                  <c:v>99.7</c:v>
                </c:pt>
                <c:pt idx="1004">
                  <c:v>100.2</c:v>
                </c:pt>
                <c:pt idx="1009">
                  <c:v>100.7</c:v>
                </c:pt>
                <c:pt idx="1014">
                  <c:v>101.2</c:v>
                </c:pt>
                <c:pt idx="1019">
                  <c:v>101.7</c:v>
                </c:pt>
                <c:pt idx="1024">
                  <c:v>102.2</c:v>
                </c:pt>
                <c:pt idx="1029">
                  <c:v>102.7</c:v>
                </c:pt>
                <c:pt idx="1034">
                  <c:v>103.2</c:v>
                </c:pt>
                <c:pt idx="1039">
                  <c:v>103.7</c:v>
                </c:pt>
                <c:pt idx="1044">
                  <c:v>104.2</c:v>
                </c:pt>
                <c:pt idx="1049">
                  <c:v>104.7</c:v>
                </c:pt>
                <c:pt idx="1054">
                  <c:v>105.2</c:v>
                </c:pt>
                <c:pt idx="1059">
                  <c:v>105.7</c:v>
                </c:pt>
                <c:pt idx="1064">
                  <c:v>106.2</c:v>
                </c:pt>
                <c:pt idx="1069">
                  <c:v>106.7</c:v>
                </c:pt>
                <c:pt idx="1074">
                  <c:v>107.2</c:v>
                </c:pt>
                <c:pt idx="1079">
                  <c:v>107.7</c:v>
                </c:pt>
                <c:pt idx="1084">
                  <c:v>108.2</c:v>
                </c:pt>
                <c:pt idx="1089">
                  <c:v>108.7</c:v>
                </c:pt>
                <c:pt idx="1094">
                  <c:v>109.2</c:v>
                </c:pt>
                <c:pt idx="1099">
                  <c:v>109.7</c:v>
                </c:pt>
                <c:pt idx="1104">
                  <c:v>110.2</c:v>
                </c:pt>
                <c:pt idx="1109">
                  <c:v>110.7</c:v>
                </c:pt>
                <c:pt idx="1114">
                  <c:v>111.2</c:v>
                </c:pt>
                <c:pt idx="1119">
                  <c:v>111.7</c:v>
                </c:pt>
                <c:pt idx="1124">
                  <c:v>112.2</c:v>
                </c:pt>
                <c:pt idx="1129">
                  <c:v>112.7</c:v>
                </c:pt>
                <c:pt idx="1134">
                  <c:v>113.2</c:v>
                </c:pt>
                <c:pt idx="1139">
                  <c:v>113.7</c:v>
                </c:pt>
                <c:pt idx="1144">
                  <c:v>114.2</c:v>
                </c:pt>
                <c:pt idx="1149">
                  <c:v>114.7</c:v>
                </c:pt>
                <c:pt idx="1154">
                  <c:v>115.2</c:v>
                </c:pt>
                <c:pt idx="1159">
                  <c:v>115.7</c:v>
                </c:pt>
                <c:pt idx="1164">
                  <c:v>116.2</c:v>
                </c:pt>
                <c:pt idx="1169">
                  <c:v>116.7</c:v>
                </c:pt>
                <c:pt idx="1174">
                  <c:v>117.2</c:v>
                </c:pt>
                <c:pt idx="1179">
                  <c:v>117.7</c:v>
                </c:pt>
                <c:pt idx="1184">
                  <c:v>118.2</c:v>
                </c:pt>
                <c:pt idx="1189">
                  <c:v>118.7</c:v>
                </c:pt>
                <c:pt idx="1194">
                  <c:v>119.2</c:v>
                </c:pt>
                <c:pt idx="1199">
                  <c:v>119.7</c:v>
                </c:pt>
                <c:pt idx="1204">
                  <c:v>120.2</c:v>
                </c:pt>
                <c:pt idx="1209">
                  <c:v>120.7</c:v>
                </c:pt>
                <c:pt idx="1214">
                  <c:v>121.2</c:v>
                </c:pt>
                <c:pt idx="1219">
                  <c:v>121.7</c:v>
                </c:pt>
                <c:pt idx="1224">
                  <c:v>122.2</c:v>
                </c:pt>
                <c:pt idx="1229">
                  <c:v>122.7</c:v>
                </c:pt>
                <c:pt idx="1234">
                  <c:v>123.2</c:v>
                </c:pt>
                <c:pt idx="1239">
                  <c:v>123.7</c:v>
                </c:pt>
                <c:pt idx="1244">
                  <c:v>124.2</c:v>
                </c:pt>
                <c:pt idx="1249">
                  <c:v>124.7</c:v>
                </c:pt>
                <c:pt idx="1254">
                  <c:v>125.2</c:v>
                </c:pt>
                <c:pt idx="1259">
                  <c:v>125.7</c:v>
                </c:pt>
                <c:pt idx="1264">
                  <c:v>126.2</c:v>
                </c:pt>
                <c:pt idx="1269">
                  <c:v>126.7</c:v>
                </c:pt>
                <c:pt idx="1274">
                  <c:v>127.2</c:v>
                </c:pt>
                <c:pt idx="1279">
                  <c:v>127.7</c:v>
                </c:pt>
                <c:pt idx="1284">
                  <c:v>128.19999999999999</c:v>
                </c:pt>
                <c:pt idx="1289">
                  <c:v>128.69999999999999</c:v>
                </c:pt>
                <c:pt idx="1294">
                  <c:v>129.19999999999999</c:v>
                </c:pt>
                <c:pt idx="1299">
                  <c:v>129.69999999999999</c:v>
                </c:pt>
                <c:pt idx="1304">
                  <c:v>130.19999999999999</c:v>
                </c:pt>
                <c:pt idx="1309">
                  <c:v>130.69999999999999</c:v>
                </c:pt>
                <c:pt idx="1314">
                  <c:v>131.19999999999999</c:v>
                </c:pt>
                <c:pt idx="1319">
                  <c:v>131.69999999999999</c:v>
                </c:pt>
                <c:pt idx="1324">
                  <c:v>132.19999999999999</c:v>
                </c:pt>
                <c:pt idx="1329">
                  <c:v>132.69999999999999</c:v>
                </c:pt>
                <c:pt idx="1334">
                  <c:v>133.19999999999999</c:v>
                </c:pt>
                <c:pt idx="1339">
                  <c:v>133.69999999999999</c:v>
                </c:pt>
                <c:pt idx="1344">
                  <c:v>134.19999999999999</c:v>
                </c:pt>
                <c:pt idx="1349">
                  <c:v>134.69999999999999</c:v>
                </c:pt>
                <c:pt idx="1354">
                  <c:v>135.19999999999999</c:v>
                </c:pt>
                <c:pt idx="1359">
                  <c:v>135.69999999999999</c:v>
                </c:pt>
                <c:pt idx="1364">
                  <c:v>136.19999999999999</c:v>
                </c:pt>
                <c:pt idx="1369">
                  <c:v>136.69999999999999</c:v>
                </c:pt>
                <c:pt idx="1374">
                  <c:v>137.19999999999999</c:v>
                </c:pt>
                <c:pt idx="1379">
                  <c:v>137.69999999999999</c:v>
                </c:pt>
                <c:pt idx="1384">
                  <c:v>138.19999999999999</c:v>
                </c:pt>
                <c:pt idx="1389">
                  <c:v>138.69999999999999</c:v>
                </c:pt>
                <c:pt idx="1394">
                  <c:v>139.19999999999999</c:v>
                </c:pt>
                <c:pt idx="1399">
                  <c:v>139.69999999999999</c:v>
                </c:pt>
                <c:pt idx="1404">
                  <c:v>140.19999999999999</c:v>
                </c:pt>
                <c:pt idx="1409">
                  <c:v>140.69999999999999</c:v>
                </c:pt>
                <c:pt idx="1414">
                  <c:v>141.19999999999999</c:v>
                </c:pt>
                <c:pt idx="1419">
                  <c:v>141.69999999999999</c:v>
                </c:pt>
                <c:pt idx="1424">
                  <c:v>142.19999999999999</c:v>
                </c:pt>
                <c:pt idx="1429">
                  <c:v>142.69999999999999</c:v>
                </c:pt>
                <c:pt idx="1434">
                  <c:v>143.19999999999999</c:v>
                </c:pt>
                <c:pt idx="1439">
                  <c:v>143.69999999999999</c:v>
                </c:pt>
                <c:pt idx="1444">
                  <c:v>144.19999999999999</c:v>
                </c:pt>
                <c:pt idx="1449">
                  <c:v>144.69999999999999</c:v>
                </c:pt>
                <c:pt idx="1454">
                  <c:v>145.19999999999999</c:v>
                </c:pt>
                <c:pt idx="1459">
                  <c:v>145.69999999999999</c:v>
                </c:pt>
                <c:pt idx="1464">
                  <c:v>146.19999999999999</c:v>
                </c:pt>
                <c:pt idx="1469">
                  <c:v>146.69999999999999</c:v>
                </c:pt>
                <c:pt idx="1474">
                  <c:v>147.19999999999999</c:v>
                </c:pt>
                <c:pt idx="1479">
                  <c:v>147.69999999999999</c:v>
                </c:pt>
                <c:pt idx="1484">
                  <c:v>148.19999999999999</c:v>
                </c:pt>
                <c:pt idx="1489">
                  <c:v>148.69999999999999</c:v>
                </c:pt>
                <c:pt idx="1494">
                  <c:v>149.19999999999999</c:v>
                </c:pt>
                <c:pt idx="1499">
                  <c:v>149.69999999999999</c:v>
                </c:pt>
                <c:pt idx="1504">
                  <c:v>150.19999999999999</c:v>
                </c:pt>
                <c:pt idx="1509">
                  <c:v>150.69999999999999</c:v>
                </c:pt>
                <c:pt idx="1514">
                  <c:v>151.19999999999999</c:v>
                </c:pt>
                <c:pt idx="1519">
                  <c:v>151.69999999999999</c:v>
                </c:pt>
                <c:pt idx="1524">
                  <c:v>152.19999999999999</c:v>
                </c:pt>
                <c:pt idx="1529">
                  <c:v>152.69999999999999</c:v>
                </c:pt>
                <c:pt idx="1534">
                  <c:v>153.19999999999999</c:v>
                </c:pt>
                <c:pt idx="1539">
                  <c:v>153.69999999999999</c:v>
                </c:pt>
                <c:pt idx="1544">
                  <c:v>154.19999999999999</c:v>
                </c:pt>
                <c:pt idx="1549">
                  <c:v>154.69999999999999</c:v>
                </c:pt>
                <c:pt idx="1554">
                  <c:v>155.19999999999999</c:v>
                </c:pt>
                <c:pt idx="1559">
                  <c:v>155.69999999999999</c:v>
                </c:pt>
                <c:pt idx="1564">
                  <c:v>156.19999999999999</c:v>
                </c:pt>
                <c:pt idx="1569">
                  <c:v>156.69999999999999</c:v>
                </c:pt>
                <c:pt idx="1574">
                  <c:v>157.19999999999999</c:v>
                </c:pt>
                <c:pt idx="1579">
                  <c:v>157.69999999999999</c:v>
                </c:pt>
                <c:pt idx="1584">
                  <c:v>158.19999999999999</c:v>
                </c:pt>
                <c:pt idx="1589">
                  <c:v>158.69999999999999</c:v>
                </c:pt>
                <c:pt idx="1594">
                  <c:v>159.19999999999999</c:v>
                </c:pt>
                <c:pt idx="1599">
                  <c:v>159.69999999999999</c:v>
                </c:pt>
                <c:pt idx="1604">
                  <c:v>160.19999999999999</c:v>
                </c:pt>
                <c:pt idx="1609">
                  <c:v>160.69999999999999</c:v>
                </c:pt>
                <c:pt idx="1614">
                  <c:v>161.19999999999999</c:v>
                </c:pt>
                <c:pt idx="1619">
                  <c:v>161.69999999999999</c:v>
                </c:pt>
                <c:pt idx="1624">
                  <c:v>162.19999999999999</c:v>
                </c:pt>
                <c:pt idx="1629">
                  <c:v>162.69999999999999</c:v>
                </c:pt>
                <c:pt idx="1634">
                  <c:v>163.19999999999999</c:v>
                </c:pt>
                <c:pt idx="1639">
                  <c:v>163.69999999999999</c:v>
                </c:pt>
                <c:pt idx="1644">
                  <c:v>164.2</c:v>
                </c:pt>
                <c:pt idx="1649">
                  <c:v>164.7</c:v>
                </c:pt>
                <c:pt idx="1654">
                  <c:v>165.2</c:v>
                </c:pt>
                <c:pt idx="1659">
                  <c:v>165.7</c:v>
                </c:pt>
                <c:pt idx="1664">
                  <c:v>166.2</c:v>
                </c:pt>
                <c:pt idx="1669">
                  <c:v>166.7</c:v>
                </c:pt>
                <c:pt idx="1674">
                  <c:v>167.2</c:v>
                </c:pt>
                <c:pt idx="1679">
                  <c:v>167.7</c:v>
                </c:pt>
                <c:pt idx="1684">
                  <c:v>168.2</c:v>
                </c:pt>
                <c:pt idx="1689">
                  <c:v>168.7</c:v>
                </c:pt>
                <c:pt idx="1694">
                  <c:v>169.2</c:v>
                </c:pt>
                <c:pt idx="1699">
                  <c:v>169.7</c:v>
                </c:pt>
                <c:pt idx="1704">
                  <c:v>170.2</c:v>
                </c:pt>
                <c:pt idx="1709">
                  <c:v>170.7</c:v>
                </c:pt>
                <c:pt idx="1714">
                  <c:v>171.2</c:v>
                </c:pt>
                <c:pt idx="1719">
                  <c:v>171.7</c:v>
                </c:pt>
                <c:pt idx="1724">
                  <c:v>172.2</c:v>
                </c:pt>
                <c:pt idx="1729">
                  <c:v>172.7</c:v>
                </c:pt>
                <c:pt idx="1734">
                  <c:v>173.2</c:v>
                </c:pt>
                <c:pt idx="1739">
                  <c:v>173.7</c:v>
                </c:pt>
                <c:pt idx="1744">
                  <c:v>174.2</c:v>
                </c:pt>
                <c:pt idx="1749">
                  <c:v>174.7</c:v>
                </c:pt>
                <c:pt idx="1754">
                  <c:v>175.2</c:v>
                </c:pt>
                <c:pt idx="1759">
                  <c:v>175.7</c:v>
                </c:pt>
                <c:pt idx="1764">
                  <c:v>176.2</c:v>
                </c:pt>
                <c:pt idx="1769">
                  <c:v>176.7</c:v>
                </c:pt>
                <c:pt idx="1774">
                  <c:v>177.2</c:v>
                </c:pt>
                <c:pt idx="1779">
                  <c:v>177.7</c:v>
                </c:pt>
                <c:pt idx="1784">
                  <c:v>178.2</c:v>
                </c:pt>
                <c:pt idx="1789">
                  <c:v>178.7</c:v>
                </c:pt>
                <c:pt idx="1794">
                  <c:v>179.2</c:v>
                </c:pt>
                <c:pt idx="1799">
                  <c:v>179.7</c:v>
                </c:pt>
                <c:pt idx="1804">
                  <c:v>180.2</c:v>
                </c:pt>
                <c:pt idx="1809">
                  <c:v>180.7</c:v>
                </c:pt>
                <c:pt idx="1814">
                  <c:v>181.2</c:v>
                </c:pt>
                <c:pt idx="1819">
                  <c:v>181.7</c:v>
                </c:pt>
                <c:pt idx="1824">
                  <c:v>182.2</c:v>
                </c:pt>
                <c:pt idx="1829">
                  <c:v>182.7</c:v>
                </c:pt>
                <c:pt idx="1834">
                  <c:v>183.2</c:v>
                </c:pt>
                <c:pt idx="1839">
                  <c:v>183.7</c:v>
                </c:pt>
                <c:pt idx="1844">
                  <c:v>184.2</c:v>
                </c:pt>
                <c:pt idx="1849">
                  <c:v>184.7</c:v>
                </c:pt>
                <c:pt idx="1854">
                  <c:v>185.2</c:v>
                </c:pt>
                <c:pt idx="1859">
                  <c:v>185.7</c:v>
                </c:pt>
                <c:pt idx="1864">
                  <c:v>186.2</c:v>
                </c:pt>
                <c:pt idx="1869">
                  <c:v>186.7</c:v>
                </c:pt>
                <c:pt idx="1874">
                  <c:v>187.2</c:v>
                </c:pt>
                <c:pt idx="1879">
                  <c:v>187.7</c:v>
                </c:pt>
                <c:pt idx="1884">
                  <c:v>188.2</c:v>
                </c:pt>
                <c:pt idx="1889">
                  <c:v>188.7</c:v>
                </c:pt>
                <c:pt idx="1894">
                  <c:v>189.2</c:v>
                </c:pt>
                <c:pt idx="1899">
                  <c:v>189.7</c:v>
                </c:pt>
                <c:pt idx="1904">
                  <c:v>190.2</c:v>
                </c:pt>
                <c:pt idx="1909">
                  <c:v>190.7</c:v>
                </c:pt>
                <c:pt idx="1914">
                  <c:v>191.2</c:v>
                </c:pt>
                <c:pt idx="1919">
                  <c:v>191.7</c:v>
                </c:pt>
                <c:pt idx="1924">
                  <c:v>192.2</c:v>
                </c:pt>
                <c:pt idx="1929">
                  <c:v>192.7</c:v>
                </c:pt>
                <c:pt idx="1934">
                  <c:v>193.2</c:v>
                </c:pt>
                <c:pt idx="1939">
                  <c:v>193.7</c:v>
                </c:pt>
                <c:pt idx="1944">
                  <c:v>194.2</c:v>
                </c:pt>
                <c:pt idx="1949">
                  <c:v>194.7</c:v>
                </c:pt>
                <c:pt idx="1954">
                  <c:v>195.2</c:v>
                </c:pt>
                <c:pt idx="1959">
                  <c:v>195.7</c:v>
                </c:pt>
                <c:pt idx="1964">
                  <c:v>196.2</c:v>
                </c:pt>
                <c:pt idx="1969">
                  <c:v>196.7</c:v>
                </c:pt>
                <c:pt idx="1974">
                  <c:v>197.2</c:v>
                </c:pt>
                <c:pt idx="1979">
                  <c:v>197.7</c:v>
                </c:pt>
                <c:pt idx="1984">
                  <c:v>198.2</c:v>
                </c:pt>
                <c:pt idx="1989">
                  <c:v>198.7</c:v>
                </c:pt>
                <c:pt idx="1994">
                  <c:v>199.2</c:v>
                </c:pt>
                <c:pt idx="1999">
                  <c:v>199.7</c:v>
                </c:pt>
                <c:pt idx="2004">
                  <c:v>200.2</c:v>
                </c:pt>
                <c:pt idx="2009">
                  <c:v>200.7</c:v>
                </c:pt>
                <c:pt idx="2014">
                  <c:v>201.2</c:v>
                </c:pt>
                <c:pt idx="2019">
                  <c:v>201.7</c:v>
                </c:pt>
                <c:pt idx="2024">
                  <c:v>202.2</c:v>
                </c:pt>
                <c:pt idx="2029">
                  <c:v>202.7</c:v>
                </c:pt>
                <c:pt idx="2034">
                  <c:v>203.2</c:v>
                </c:pt>
                <c:pt idx="2039">
                  <c:v>203.7</c:v>
                </c:pt>
                <c:pt idx="2044">
                  <c:v>204.2</c:v>
                </c:pt>
                <c:pt idx="2049">
                  <c:v>204.7</c:v>
                </c:pt>
                <c:pt idx="2054">
                  <c:v>205.2</c:v>
                </c:pt>
                <c:pt idx="2059">
                  <c:v>205.7</c:v>
                </c:pt>
                <c:pt idx="2064">
                  <c:v>206.2</c:v>
                </c:pt>
                <c:pt idx="2069">
                  <c:v>206.7</c:v>
                </c:pt>
                <c:pt idx="2074">
                  <c:v>207.2</c:v>
                </c:pt>
                <c:pt idx="2079">
                  <c:v>207.7</c:v>
                </c:pt>
                <c:pt idx="2084">
                  <c:v>208.2</c:v>
                </c:pt>
                <c:pt idx="2089">
                  <c:v>208.7</c:v>
                </c:pt>
                <c:pt idx="2094">
                  <c:v>209.2</c:v>
                </c:pt>
                <c:pt idx="2099">
                  <c:v>209.7</c:v>
                </c:pt>
                <c:pt idx="2104">
                  <c:v>210.2</c:v>
                </c:pt>
                <c:pt idx="2109">
                  <c:v>210.7</c:v>
                </c:pt>
                <c:pt idx="2114">
                  <c:v>211.2</c:v>
                </c:pt>
                <c:pt idx="2119">
                  <c:v>211.7</c:v>
                </c:pt>
                <c:pt idx="2124">
                  <c:v>212.2</c:v>
                </c:pt>
                <c:pt idx="2129">
                  <c:v>212.7</c:v>
                </c:pt>
                <c:pt idx="2134">
                  <c:v>213.2</c:v>
                </c:pt>
                <c:pt idx="2139">
                  <c:v>213.7</c:v>
                </c:pt>
                <c:pt idx="2144">
                  <c:v>214.2</c:v>
                </c:pt>
                <c:pt idx="2149">
                  <c:v>214.7</c:v>
                </c:pt>
                <c:pt idx="2154">
                  <c:v>215.2</c:v>
                </c:pt>
                <c:pt idx="2159">
                  <c:v>215.7</c:v>
                </c:pt>
                <c:pt idx="2164">
                  <c:v>216.2</c:v>
                </c:pt>
                <c:pt idx="2169">
                  <c:v>216.7</c:v>
                </c:pt>
                <c:pt idx="2174">
                  <c:v>217.2</c:v>
                </c:pt>
                <c:pt idx="2179">
                  <c:v>217.7</c:v>
                </c:pt>
                <c:pt idx="2184">
                  <c:v>218.2</c:v>
                </c:pt>
                <c:pt idx="2189">
                  <c:v>218.7</c:v>
                </c:pt>
                <c:pt idx="2194">
                  <c:v>219.2</c:v>
                </c:pt>
                <c:pt idx="2199">
                  <c:v>219.7</c:v>
                </c:pt>
                <c:pt idx="2204">
                  <c:v>220.2</c:v>
                </c:pt>
                <c:pt idx="2209">
                  <c:v>220.7</c:v>
                </c:pt>
                <c:pt idx="2214">
                  <c:v>221.2</c:v>
                </c:pt>
                <c:pt idx="2219">
                  <c:v>221.7</c:v>
                </c:pt>
                <c:pt idx="2224">
                  <c:v>222.2</c:v>
                </c:pt>
                <c:pt idx="2229">
                  <c:v>222.7</c:v>
                </c:pt>
                <c:pt idx="2234">
                  <c:v>223.2</c:v>
                </c:pt>
                <c:pt idx="2239">
                  <c:v>223.7</c:v>
                </c:pt>
                <c:pt idx="2244">
                  <c:v>224.2</c:v>
                </c:pt>
                <c:pt idx="2249">
                  <c:v>224.7</c:v>
                </c:pt>
                <c:pt idx="2254">
                  <c:v>225.2</c:v>
                </c:pt>
                <c:pt idx="2259">
                  <c:v>225.7</c:v>
                </c:pt>
                <c:pt idx="2264">
                  <c:v>226.2</c:v>
                </c:pt>
                <c:pt idx="2269">
                  <c:v>226.7</c:v>
                </c:pt>
                <c:pt idx="2274">
                  <c:v>227.2</c:v>
                </c:pt>
                <c:pt idx="2279">
                  <c:v>227.7</c:v>
                </c:pt>
                <c:pt idx="2284">
                  <c:v>228.2</c:v>
                </c:pt>
                <c:pt idx="2289">
                  <c:v>228.7</c:v>
                </c:pt>
                <c:pt idx="2294">
                  <c:v>229.2</c:v>
                </c:pt>
                <c:pt idx="2299">
                  <c:v>229.7</c:v>
                </c:pt>
                <c:pt idx="2304">
                  <c:v>230.2</c:v>
                </c:pt>
                <c:pt idx="2309">
                  <c:v>230.7</c:v>
                </c:pt>
                <c:pt idx="2314">
                  <c:v>231.2</c:v>
                </c:pt>
                <c:pt idx="2319">
                  <c:v>231.7</c:v>
                </c:pt>
                <c:pt idx="2324">
                  <c:v>232.2</c:v>
                </c:pt>
                <c:pt idx="2329">
                  <c:v>232.7</c:v>
                </c:pt>
                <c:pt idx="2334">
                  <c:v>233.2</c:v>
                </c:pt>
                <c:pt idx="2339">
                  <c:v>233.7</c:v>
                </c:pt>
                <c:pt idx="2344">
                  <c:v>234.2</c:v>
                </c:pt>
                <c:pt idx="2349">
                  <c:v>234.7</c:v>
                </c:pt>
                <c:pt idx="2354">
                  <c:v>235.2</c:v>
                </c:pt>
                <c:pt idx="2359">
                  <c:v>235.7</c:v>
                </c:pt>
                <c:pt idx="2364">
                  <c:v>236.2</c:v>
                </c:pt>
                <c:pt idx="2369">
                  <c:v>236.7</c:v>
                </c:pt>
                <c:pt idx="2374">
                  <c:v>237.2</c:v>
                </c:pt>
                <c:pt idx="2379">
                  <c:v>237.7</c:v>
                </c:pt>
                <c:pt idx="2384">
                  <c:v>238.2</c:v>
                </c:pt>
                <c:pt idx="2389">
                  <c:v>238.7</c:v>
                </c:pt>
                <c:pt idx="2394">
                  <c:v>239.2</c:v>
                </c:pt>
                <c:pt idx="2399">
                  <c:v>239.7</c:v>
                </c:pt>
                <c:pt idx="2404">
                  <c:v>240.2</c:v>
                </c:pt>
                <c:pt idx="2409">
                  <c:v>240.7</c:v>
                </c:pt>
                <c:pt idx="2414">
                  <c:v>241.2</c:v>
                </c:pt>
                <c:pt idx="2419">
                  <c:v>241.7</c:v>
                </c:pt>
                <c:pt idx="2424">
                  <c:v>242.2</c:v>
                </c:pt>
                <c:pt idx="2429">
                  <c:v>242.7</c:v>
                </c:pt>
                <c:pt idx="2434">
                  <c:v>243.2</c:v>
                </c:pt>
                <c:pt idx="2439">
                  <c:v>243.7</c:v>
                </c:pt>
                <c:pt idx="2444">
                  <c:v>244.2</c:v>
                </c:pt>
                <c:pt idx="2449">
                  <c:v>244.7</c:v>
                </c:pt>
                <c:pt idx="2454">
                  <c:v>245.2</c:v>
                </c:pt>
                <c:pt idx="2459">
                  <c:v>245.7</c:v>
                </c:pt>
                <c:pt idx="2464">
                  <c:v>246.2</c:v>
                </c:pt>
                <c:pt idx="2469">
                  <c:v>246.7</c:v>
                </c:pt>
                <c:pt idx="2474">
                  <c:v>247.2</c:v>
                </c:pt>
                <c:pt idx="2479">
                  <c:v>247.7</c:v>
                </c:pt>
                <c:pt idx="2484">
                  <c:v>248.2</c:v>
                </c:pt>
                <c:pt idx="2489">
                  <c:v>248.7</c:v>
                </c:pt>
                <c:pt idx="2494">
                  <c:v>249.2</c:v>
                </c:pt>
                <c:pt idx="2499">
                  <c:v>249.7</c:v>
                </c:pt>
                <c:pt idx="2504">
                  <c:v>250.2</c:v>
                </c:pt>
                <c:pt idx="2509">
                  <c:v>250.7</c:v>
                </c:pt>
                <c:pt idx="2514">
                  <c:v>251.2</c:v>
                </c:pt>
                <c:pt idx="2519">
                  <c:v>251.7</c:v>
                </c:pt>
                <c:pt idx="2524">
                  <c:v>252.2</c:v>
                </c:pt>
                <c:pt idx="2529">
                  <c:v>252.7</c:v>
                </c:pt>
                <c:pt idx="2534">
                  <c:v>253.2</c:v>
                </c:pt>
                <c:pt idx="2539">
                  <c:v>253.7</c:v>
                </c:pt>
                <c:pt idx="2544">
                  <c:v>254.2</c:v>
                </c:pt>
                <c:pt idx="2549">
                  <c:v>254.7</c:v>
                </c:pt>
                <c:pt idx="2554">
                  <c:v>255.2</c:v>
                </c:pt>
                <c:pt idx="2559">
                  <c:v>255.7</c:v>
                </c:pt>
                <c:pt idx="2564">
                  <c:v>256.2</c:v>
                </c:pt>
                <c:pt idx="2569">
                  <c:v>256.7</c:v>
                </c:pt>
                <c:pt idx="2574">
                  <c:v>257.2</c:v>
                </c:pt>
                <c:pt idx="2579">
                  <c:v>257.7</c:v>
                </c:pt>
                <c:pt idx="2584">
                  <c:v>258.2</c:v>
                </c:pt>
                <c:pt idx="2589">
                  <c:v>258.7</c:v>
                </c:pt>
                <c:pt idx="2594">
                  <c:v>259.2</c:v>
                </c:pt>
                <c:pt idx="2599">
                  <c:v>259.7</c:v>
                </c:pt>
                <c:pt idx="2604">
                  <c:v>260.2</c:v>
                </c:pt>
                <c:pt idx="2609">
                  <c:v>260.7</c:v>
                </c:pt>
                <c:pt idx="2614">
                  <c:v>261.2</c:v>
                </c:pt>
                <c:pt idx="2619">
                  <c:v>261.7</c:v>
                </c:pt>
                <c:pt idx="2624">
                  <c:v>262.2</c:v>
                </c:pt>
                <c:pt idx="2629">
                  <c:v>262.7</c:v>
                </c:pt>
                <c:pt idx="2634">
                  <c:v>263.2</c:v>
                </c:pt>
                <c:pt idx="2639">
                  <c:v>263.7</c:v>
                </c:pt>
                <c:pt idx="2644">
                  <c:v>264.2</c:v>
                </c:pt>
                <c:pt idx="2649">
                  <c:v>264.7</c:v>
                </c:pt>
                <c:pt idx="2654">
                  <c:v>265.2</c:v>
                </c:pt>
                <c:pt idx="2659">
                  <c:v>265.7</c:v>
                </c:pt>
                <c:pt idx="2664">
                  <c:v>266.2</c:v>
                </c:pt>
                <c:pt idx="2669">
                  <c:v>266.7</c:v>
                </c:pt>
                <c:pt idx="2674">
                  <c:v>267.2</c:v>
                </c:pt>
                <c:pt idx="2679">
                  <c:v>267.7</c:v>
                </c:pt>
                <c:pt idx="2684">
                  <c:v>268.2</c:v>
                </c:pt>
                <c:pt idx="2689">
                  <c:v>268.7</c:v>
                </c:pt>
                <c:pt idx="2694">
                  <c:v>269.2</c:v>
                </c:pt>
                <c:pt idx="2699">
                  <c:v>269.7</c:v>
                </c:pt>
                <c:pt idx="2704">
                  <c:v>270.2</c:v>
                </c:pt>
                <c:pt idx="2709">
                  <c:v>270.7</c:v>
                </c:pt>
                <c:pt idx="2714">
                  <c:v>271.2</c:v>
                </c:pt>
                <c:pt idx="2719">
                  <c:v>271.7</c:v>
                </c:pt>
                <c:pt idx="2724">
                  <c:v>272.2</c:v>
                </c:pt>
                <c:pt idx="2729">
                  <c:v>272.7</c:v>
                </c:pt>
                <c:pt idx="2734">
                  <c:v>273.2</c:v>
                </c:pt>
                <c:pt idx="2739">
                  <c:v>273.7</c:v>
                </c:pt>
                <c:pt idx="2744">
                  <c:v>274.2</c:v>
                </c:pt>
                <c:pt idx="2749">
                  <c:v>274.7</c:v>
                </c:pt>
                <c:pt idx="2754">
                  <c:v>275.2</c:v>
                </c:pt>
                <c:pt idx="2759">
                  <c:v>275.7</c:v>
                </c:pt>
                <c:pt idx="2764">
                  <c:v>276.2</c:v>
                </c:pt>
                <c:pt idx="2769">
                  <c:v>276.7</c:v>
                </c:pt>
                <c:pt idx="2774">
                  <c:v>277.2</c:v>
                </c:pt>
                <c:pt idx="2783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785-49EF-A70D-4669DFD34C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0521200"/>
        <c:axId val="750521616"/>
      </c:scatterChart>
      <c:valAx>
        <c:axId val="750521200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750521616"/>
        <c:crosses val="autoZero"/>
        <c:crossBetween val="midCat"/>
      </c:valAx>
      <c:valAx>
        <c:axId val="750521616"/>
        <c:scaling>
          <c:orientation val="maxMin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75052120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span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Nb (0,5cm) normert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'0,5 normerte grafer'!$AA$6:$AA$2786</c:f>
              <c:numCache>
                <c:formatCode>General</c:formatCode>
                <c:ptCount val="2781"/>
                <c:pt idx="0">
                  <c:v>0</c:v>
                </c:pt>
                <c:pt idx="5">
                  <c:v>0</c:v>
                </c:pt>
                <c:pt idx="10">
                  <c:v>0</c:v>
                </c:pt>
                <c:pt idx="15">
                  <c:v>0</c:v>
                </c:pt>
                <c:pt idx="20">
                  <c:v>0</c:v>
                </c:pt>
                <c:pt idx="25">
                  <c:v>0</c:v>
                </c:pt>
                <c:pt idx="30">
                  <c:v>0</c:v>
                </c:pt>
                <c:pt idx="35">
                  <c:v>0</c:v>
                </c:pt>
                <c:pt idx="40">
                  <c:v>0</c:v>
                </c:pt>
                <c:pt idx="45">
                  <c:v>0</c:v>
                </c:pt>
                <c:pt idx="50">
                  <c:v>0</c:v>
                </c:pt>
                <c:pt idx="55">
                  <c:v>0</c:v>
                </c:pt>
                <c:pt idx="60">
                  <c:v>0</c:v>
                </c:pt>
                <c:pt idx="65">
                  <c:v>0</c:v>
                </c:pt>
                <c:pt idx="70">
                  <c:v>0</c:v>
                </c:pt>
                <c:pt idx="75">
                  <c:v>0</c:v>
                </c:pt>
                <c:pt idx="80">
                  <c:v>0</c:v>
                </c:pt>
                <c:pt idx="85">
                  <c:v>0</c:v>
                </c:pt>
                <c:pt idx="90">
                  <c:v>6.8512110726643594E-2</c:v>
                </c:pt>
                <c:pt idx="95">
                  <c:v>0</c:v>
                </c:pt>
                <c:pt idx="100">
                  <c:v>0</c:v>
                </c:pt>
                <c:pt idx="105">
                  <c:v>0</c:v>
                </c:pt>
                <c:pt idx="110">
                  <c:v>0</c:v>
                </c:pt>
                <c:pt idx="115">
                  <c:v>0</c:v>
                </c:pt>
                <c:pt idx="120">
                  <c:v>0</c:v>
                </c:pt>
                <c:pt idx="125">
                  <c:v>0</c:v>
                </c:pt>
                <c:pt idx="130">
                  <c:v>0</c:v>
                </c:pt>
                <c:pt idx="135">
                  <c:v>0</c:v>
                </c:pt>
                <c:pt idx="140">
                  <c:v>0</c:v>
                </c:pt>
                <c:pt idx="145">
                  <c:v>0</c:v>
                </c:pt>
                <c:pt idx="150">
                  <c:v>0</c:v>
                </c:pt>
                <c:pt idx="155">
                  <c:v>0</c:v>
                </c:pt>
                <c:pt idx="160">
                  <c:v>0</c:v>
                </c:pt>
                <c:pt idx="165">
                  <c:v>0</c:v>
                </c:pt>
                <c:pt idx="170">
                  <c:v>0</c:v>
                </c:pt>
                <c:pt idx="175">
                  <c:v>0</c:v>
                </c:pt>
                <c:pt idx="180">
                  <c:v>0</c:v>
                </c:pt>
                <c:pt idx="185">
                  <c:v>0</c:v>
                </c:pt>
                <c:pt idx="190">
                  <c:v>0</c:v>
                </c:pt>
                <c:pt idx="195">
                  <c:v>0</c:v>
                </c:pt>
                <c:pt idx="200">
                  <c:v>0</c:v>
                </c:pt>
                <c:pt idx="205">
                  <c:v>0</c:v>
                </c:pt>
                <c:pt idx="210">
                  <c:v>0</c:v>
                </c:pt>
                <c:pt idx="215">
                  <c:v>0</c:v>
                </c:pt>
                <c:pt idx="220">
                  <c:v>0</c:v>
                </c:pt>
                <c:pt idx="225">
                  <c:v>0</c:v>
                </c:pt>
                <c:pt idx="230">
                  <c:v>0</c:v>
                </c:pt>
                <c:pt idx="235">
                  <c:v>0</c:v>
                </c:pt>
                <c:pt idx="240">
                  <c:v>0</c:v>
                </c:pt>
                <c:pt idx="245">
                  <c:v>0</c:v>
                </c:pt>
                <c:pt idx="250">
                  <c:v>0</c:v>
                </c:pt>
                <c:pt idx="255">
                  <c:v>0</c:v>
                </c:pt>
                <c:pt idx="260">
                  <c:v>0</c:v>
                </c:pt>
                <c:pt idx="265">
                  <c:v>0</c:v>
                </c:pt>
                <c:pt idx="270">
                  <c:v>0</c:v>
                </c:pt>
                <c:pt idx="275">
                  <c:v>0</c:v>
                </c:pt>
                <c:pt idx="280">
                  <c:v>0</c:v>
                </c:pt>
                <c:pt idx="285">
                  <c:v>0</c:v>
                </c:pt>
                <c:pt idx="290">
                  <c:v>0</c:v>
                </c:pt>
                <c:pt idx="295">
                  <c:v>0</c:v>
                </c:pt>
                <c:pt idx="300">
                  <c:v>0</c:v>
                </c:pt>
                <c:pt idx="305">
                  <c:v>0</c:v>
                </c:pt>
                <c:pt idx="310">
                  <c:v>0</c:v>
                </c:pt>
                <c:pt idx="315">
                  <c:v>0</c:v>
                </c:pt>
                <c:pt idx="320">
                  <c:v>0</c:v>
                </c:pt>
                <c:pt idx="325">
                  <c:v>0</c:v>
                </c:pt>
                <c:pt idx="330">
                  <c:v>0</c:v>
                </c:pt>
                <c:pt idx="335">
                  <c:v>0</c:v>
                </c:pt>
                <c:pt idx="340">
                  <c:v>0</c:v>
                </c:pt>
                <c:pt idx="345">
                  <c:v>0</c:v>
                </c:pt>
                <c:pt idx="350">
                  <c:v>9.688581314878892E-3</c:v>
                </c:pt>
                <c:pt idx="355">
                  <c:v>0</c:v>
                </c:pt>
                <c:pt idx="360">
                  <c:v>0</c:v>
                </c:pt>
                <c:pt idx="365">
                  <c:v>0</c:v>
                </c:pt>
                <c:pt idx="370">
                  <c:v>0</c:v>
                </c:pt>
                <c:pt idx="375">
                  <c:v>0</c:v>
                </c:pt>
                <c:pt idx="380">
                  <c:v>0</c:v>
                </c:pt>
                <c:pt idx="385">
                  <c:v>0</c:v>
                </c:pt>
                <c:pt idx="390">
                  <c:v>0</c:v>
                </c:pt>
                <c:pt idx="395">
                  <c:v>0</c:v>
                </c:pt>
                <c:pt idx="400">
                  <c:v>0</c:v>
                </c:pt>
                <c:pt idx="405">
                  <c:v>0</c:v>
                </c:pt>
                <c:pt idx="410">
                  <c:v>0</c:v>
                </c:pt>
                <c:pt idx="415">
                  <c:v>0</c:v>
                </c:pt>
                <c:pt idx="420">
                  <c:v>0</c:v>
                </c:pt>
                <c:pt idx="425">
                  <c:v>0</c:v>
                </c:pt>
                <c:pt idx="430">
                  <c:v>0</c:v>
                </c:pt>
                <c:pt idx="435">
                  <c:v>0</c:v>
                </c:pt>
                <c:pt idx="440">
                  <c:v>0</c:v>
                </c:pt>
                <c:pt idx="445">
                  <c:v>0</c:v>
                </c:pt>
                <c:pt idx="450">
                  <c:v>0</c:v>
                </c:pt>
                <c:pt idx="455">
                  <c:v>0</c:v>
                </c:pt>
                <c:pt idx="460">
                  <c:v>0</c:v>
                </c:pt>
                <c:pt idx="465">
                  <c:v>0</c:v>
                </c:pt>
                <c:pt idx="470">
                  <c:v>0</c:v>
                </c:pt>
                <c:pt idx="475">
                  <c:v>0</c:v>
                </c:pt>
                <c:pt idx="480">
                  <c:v>0</c:v>
                </c:pt>
                <c:pt idx="485">
                  <c:v>0</c:v>
                </c:pt>
                <c:pt idx="490">
                  <c:v>0</c:v>
                </c:pt>
                <c:pt idx="495">
                  <c:v>0</c:v>
                </c:pt>
                <c:pt idx="500">
                  <c:v>0</c:v>
                </c:pt>
                <c:pt idx="505">
                  <c:v>0</c:v>
                </c:pt>
                <c:pt idx="510">
                  <c:v>0</c:v>
                </c:pt>
                <c:pt idx="515">
                  <c:v>0</c:v>
                </c:pt>
                <c:pt idx="520">
                  <c:v>0.1439446366782007</c:v>
                </c:pt>
                <c:pt idx="525">
                  <c:v>2.6989619377162634E-2</c:v>
                </c:pt>
                <c:pt idx="530">
                  <c:v>0</c:v>
                </c:pt>
                <c:pt idx="535">
                  <c:v>0</c:v>
                </c:pt>
                <c:pt idx="540">
                  <c:v>0.19515570934256055</c:v>
                </c:pt>
                <c:pt idx="545">
                  <c:v>0</c:v>
                </c:pt>
                <c:pt idx="550">
                  <c:v>0</c:v>
                </c:pt>
                <c:pt idx="555">
                  <c:v>0</c:v>
                </c:pt>
                <c:pt idx="560">
                  <c:v>0</c:v>
                </c:pt>
                <c:pt idx="565">
                  <c:v>0</c:v>
                </c:pt>
                <c:pt idx="570">
                  <c:v>0</c:v>
                </c:pt>
                <c:pt idx="575">
                  <c:v>0</c:v>
                </c:pt>
                <c:pt idx="580">
                  <c:v>0</c:v>
                </c:pt>
                <c:pt idx="585">
                  <c:v>0</c:v>
                </c:pt>
                <c:pt idx="590">
                  <c:v>0</c:v>
                </c:pt>
                <c:pt idx="595">
                  <c:v>0</c:v>
                </c:pt>
                <c:pt idx="600">
                  <c:v>0</c:v>
                </c:pt>
                <c:pt idx="605">
                  <c:v>0</c:v>
                </c:pt>
                <c:pt idx="610">
                  <c:v>0</c:v>
                </c:pt>
                <c:pt idx="615">
                  <c:v>0</c:v>
                </c:pt>
                <c:pt idx="620">
                  <c:v>0</c:v>
                </c:pt>
                <c:pt idx="625">
                  <c:v>0</c:v>
                </c:pt>
                <c:pt idx="630">
                  <c:v>0</c:v>
                </c:pt>
                <c:pt idx="635">
                  <c:v>0</c:v>
                </c:pt>
                <c:pt idx="640">
                  <c:v>0</c:v>
                </c:pt>
                <c:pt idx="645">
                  <c:v>0</c:v>
                </c:pt>
                <c:pt idx="650">
                  <c:v>0</c:v>
                </c:pt>
                <c:pt idx="655">
                  <c:v>0</c:v>
                </c:pt>
                <c:pt idx="660">
                  <c:v>3.8754325259515568E-2</c:v>
                </c:pt>
                <c:pt idx="665">
                  <c:v>0</c:v>
                </c:pt>
                <c:pt idx="670">
                  <c:v>0</c:v>
                </c:pt>
                <c:pt idx="675">
                  <c:v>0</c:v>
                </c:pt>
                <c:pt idx="680">
                  <c:v>3.5986159169550176E-2</c:v>
                </c:pt>
                <c:pt idx="685">
                  <c:v>0</c:v>
                </c:pt>
                <c:pt idx="690">
                  <c:v>0</c:v>
                </c:pt>
                <c:pt idx="695">
                  <c:v>0</c:v>
                </c:pt>
                <c:pt idx="700">
                  <c:v>0</c:v>
                </c:pt>
                <c:pt idx="705">
                  <c:v>0</c:v>
                </c:pt>
                <c:pt idx="710">
                  <c:v>0</c:v>
                </c:pt>
                <c:pt idx="715">
                  <c:v>0</c:v>
                </c:pt>
                <c:pt idx="720">
                  <c:v>0</c:v>
                </c:pt>
                <c:pt idx="725">
                  <c:v>0</c:v>
                </c:pt>
                <c:pt idx="730">
                  <c:v>0</c:v>
                </c:pt>
                <c:pt idx="735">
                  <c:v>0.15709342560553635</c:v>
                </c:pt>
                <c:pt idx="740">
                  <c:v>0</c:v>
                </c:pt>
                <c:pt idx="745">
                  <c:v>3.0449826989619379E-2</c:v>
                </c:pt>
                <c:pt idx="750">
                  <c:v>0</c:v>
                </c:pt>
                <c:pt idx="755">
                  <c:v>0</c:v>
                </c:pt>
                <c:pt idx="760">
                  <c:v>0</c:v>
                </c:pt>
                <c:pt idx="765">
                  <c:v>0</c:v>
                </c:pt>
                <c:pt idx="770">
                  <c:v>0</c:v>
                </c:pt>
                <c:pt idx="775">
                  <c:v>0</c:v>
                </c:pt>
                <c:pt idx="780">
                  <c:v>1.9377162629757784E-2</c:v>
                </c:pt>
                <c:pt idx="785">
                  <c:v>0</c:v>
                </c:pt>
                <c:pt idx="790">
                  <c:v>0</c:v>
                </c:pt>
                <c:pt idx="795">
                  <c:v>0</c:v>
                </c:pt>
                <c:pt idx="800">
                  <c:v>0</c:v>
                </c:pt>
                <c:pt idx="805">
                  <c:v>0</c:v>
                </c:pt>
                <c:pt idx="810">
                  <c:v>0</c:v>
                </c:pt>
                <c:pt idx="815">
                  <c:v>0</c:v>
                </c:pt>
                <c:pt idx="820">
                  <c:v>0</c:v>
                </c:pt>
                <c:pt idx="825">
                  <c:v>0</c:v>
                </c:pt>
                <c:pt idx="830">
                  <c:v>0</c:v>
                </c:pt>
                <c:pt idx="835">
                  <c:v>0</c:v>
                </c:pt>
                <c:pt idx="840">
                  <c:v>0</c:v>
                </c:pt>
                <c:pt idx="845">
                  <c:v>0</c:v>
                </c:pt>
                <c:pt idx="850">
                  <c:v>0</c:v>
                </c:pt>
                <c:pt idx="855">
                  <c:v>0</c:v>
                </c:pt>
                <c:pt idx="860">
                  <c:v>0</c:v>
                </c:pt>
                <c:pt idx="865">
                  <c:v>0</c:v>
                </c:pt>
                <c:pt idx="870">
                  <c:v>0</c:v>
                </c:pt>
                <c:pt idx="875">
                  <c:v>0</c:v>
                </c:pt>
                <c:pt idx="880">
                  <c:v>0</c:v>
                </c:pt>
                <c:pt idx="885">
                  <c:v>0</c:v>
                </c:pt>
                <c:pt idx="890">
                  <c:v>0</c:v>
                </c:pt>
                <c:pt idx="895">
                  <c:v>0</c:v>
                </c:pt>
                <c:pt idx="900">
                  <c:v>0</c:v>
                </c:pt>
                <c:pt idx="905">
                  <c:v>0</c:v>
                </c:pt>
                <c:pt idx="910">
                  <c:v>0</c:v>
                </c:pt>
                <c:pt idx="915">
                  <c:v>0</c:v>
                </c:pt>
                <c:pt idx="920">
                  <c:v>0</c:v>
                </c:pt>
                <c:pt idx="925">
                  <c:v>0</c:v>
                </c:pt>
                <c:pt idx="930">
                  <c:v>0</c:v>
                </c:pt>
                <c:pt idx="935">
                  <c:v>0</c:v>
                </c:pt>
                <c:pt idx="940">
                  <c:v>0</c:v>
                </c:pt>
                <c:pt idx="945">
                  <c:v>0</c:v>
                </c:pt>
                <c:pt idx="950">
                  <c:v>0</c:v>
                </c:pt>
                <c:pt idx="955">
                  <c:v>0</c:v>
                </c:pt>
                <c:pt idx="960">
                  <c:v>0</c:v>
                </c:pt>
                <c:pt idx="965">
                  <c:v>0</c:v>
                </c:pt>
                <c:pt idx="970">
                  <c:v>0</c:v>
                </c:pt>
                <c:pt idx="975">
                  <c:v>0</c:v>
                </c:pt>
                <c:pt idx="980">
                  <c:v>0</c:v>
                </c:pt>
                <c:pt idx="985">
                  <c:v>0</c:v>
                </c:pt>
                <c:pt idx="990">
                  <c:v>0</c:v>
                </c:pt>
                <c:pt idx="995">
                  <c:v>0</c:v>
                </c:pt>
                <c:pt idx="1000">
                  <c:v>0</c:v>
                </c:pt>
                <c:pt idx="1005">
                  <c:v>0</c:v>
                </c:pt>
                <c:pt idx="1010">
                  <c:v>0</c:v>
                </c:pt>
                <c:pt idx="1015">
                  <c:v>0</c:v>
                </c:pt>
                <c:pt idx="1020">
                  <c:v>0</c:v>
                </c:pt>
                <c:pt idx="1025">
                  <c:v>0</c:v>
                </c:pt>
                <c:pt idx="1030">
                  <c:v>0</c:v>
                </c:pt>
                <c:pt idx="1035">
                  <c:v>0</c:v>
                </c:pt>
                <c:pt idx="1040">
                  <c:v>0</c:v>
                </c:pt>
                <c:pt idx="1045">
                  <c:v>0</c:v>
                </c:pt>
                <c:pt idx="1050">
                  <c:v>0</c:v>
                </c:pt>
                <c:pt idx="1055">
                  <c:v>0</c:v>
                </c:pt>
                <c:pt idx="1060">
                  <c:v>0</c:v>
                </c:pt>
                <c:pt idx="1065">
                  <c:v>0</c:v>
                </c:pt>
                <c:pt idx="1070">
                  <c:v>0</c:v>
                </c:pt>
                <c:pt idx="1075">
                  <c:v>0</c:v>
                </c:pt>
                <c:pt idx="1080">
                  <c:v>0</c:v>
                </c:pt>
                <c:pt idx="1085">
                  <c:v>0</c:v>
                </c:pt>
                <c:pt idx="1090">
                  <c:v>0</c:v>
                </c:pt>
                <c:pt idx="1095">
                  <c:v>0</c:v>
                </c:pt>
                <c:pt idx="1100">
                  <c:v>0</c:v>
                </c:pt>
                <c:pt idx="1105">
                  <c:v>0</c:v>
                </c:pt>
                <c:pt idx="1110">
                  <c:v>0</c:v>
                </c:pt>
                <c:pt idx="1115">
                  <c:v>0</c:v>
                </c:pt>
                <c:pt idx="1120">
                  <c:v>0</c:v>
                </c:pt>
                <c:pt idx="1125">
                  <c:v>0</c:v>
                </c:pt>
                <c:pt idx="1130">
                  <c:v>0</c:v>
                </c:pt>
                <c:pt idx="1135">
                  <c:v>0</c:v>
                </c:pt>
                <c:pt idx="1140">
                  <c:v>0</c:v>
                </c:pt>
                <c:pt idx="1145">
                  <c:v>0</c:v>
                </c:pt>
                <c:pt idx="1150">
                  <c:v>0</c:v>
                </c:pt>
                <c:pt idx="1155">
                  <c:v>0</c:v>
                </c:pt>
                <c:pt idx="1160">
                  <c:v>0</c:v>
                </c:pt>
                <c:pt idx="1165">
                  <c:v>0</c:v>
                </c:pt>
                <c:pt idx="1170">
                  <c:v>0</c:v>
                </c:pt>
                <c:pt idx="1175">
                  <c:v>0</c:v>
                </c:pt>
                <c:pt idx="1180">
                  <c:v>0</c:v>
                </c:pt>
                <c:pt idx="1185">
                  <c:v>0</c:v>
                </c:pt>
                <c:pt idx="1190">
                  <c:v>0</c:v>
                </c:pt>
                <c:pt idx="1195">
                  <c:v>0</c:v>
                </c:pt>
                <c:pt idx="1200">
                  <c:v>0</c:v>
                </c:pt>
                <c:pt idx="1205">
                  <c:v>0</c:v>
                </c:pt>
                <c:pt idx="1210">
                  <c:v>0</c:v>
                </c:pt>
                <c:pt idx="1215">
                  <c:v>0</c:v>
                </c:pt>
                <c:pt idx="1220">
                  <c:v>0</c:v>
                </c:pt>
                <c:pt idx="1225">
                  <c:v>0</c:v>
                </c:pt>
                <c:pt idx="1230">
                  <c:v>0</c:v>
                </c:pt>
                <c:pt idx="1235">
                  <c:v>0</c:v>
                </c:pt>
                <c:pt idx="1240">
                  <c:v>0</c:v>
                </c:pt>
                <c:pt idx="1245">
                  <c:v>0</c:v>
                </c:pt>
                <c:pt idx="1250">
                  <c:v>0</c:v>
                </c:pt>
                <c:pt idx="1255">
                  <c:v>0</c:v>
                </c:pt>
                <c:pt idx="1260">
                  <c:v>0</c:v>
                </c:pt>
                <c:pt idx="1265">
                  <c:v>0</c:v>
                </c:pt>
                <c:pt idx="1270">
                  <c:v>0</c:v>
                </c:pt>
                <c:pt idx="1275">
                  <c:v>0</c:v>
                </c:pt>
                <c:pt idx="1280">
                  <c:v>0</c:v>
                </c:pt>
                <c:pt idx="1285">
                  <c:v>0</c:v>
                </c:pt>
                <c:pt idx="1290">
                  <c:v>0</c:v>
                </c:pt>
                <c:pt idx="1295">
                  <c:v>0</c:v>
                </c:pt>
                <c:pt idx="1300">
                  <c:v>0</c:v>
                </c:pt>
                <c:pt idx="1305">
                  <c:v>0</c:v>
                </c:pt>
                <c:pt idx="1310">
                  <c:v>0</c:v>
                </c:pt>
                <c:pt idx="1315">
                  <c:v>0</c:v>
                </c:pt>
                <c:pt idx="1320">
                  <c:v>0</c:v>
                </c:pt>
                <c:pt idx="1325">
                  <c:v>0</c:v>
                </c:pt>
                <c:pt idx="1330">
                  <c:v>0</c:v>
                </c:pt>
                <c:pt idx="1335">
                  <c:v>0</c:v>
                </c:pt>
                <c:pt idx="1340">
                  <c:v>0</c:v>
                </c:pt>
                <c:pt idx="1345">
                  <c:v>0</c:v>
                </c:pt>
                <c:pt idx="1350">
                  <c:v>0</c:v>
                </c:pt>
                <c:pt idx="1355">
                  <c:v>0</c:v>
                </c:pt>
                <c:pt idx="1360">
                  <c:v>0</c:v>
                </c:pt>
                <c:pt idx="1365">
                  <c:v>0</c:v>
                </c:pt>
                <c:pt idx="1370">
                  <c:v>0</c:v>
                </c:pt>
                <c:pt idx="1375">
                  <c:v>0</c:v>
                </c:pt>
                <c:pt idx="1380">
                  <c:v>0</c:v>
                </c:pt>
                <c:pt idx="1385">
                  <c:v>0</c:v>
                </c:pt>
                <c:pt idx="1390">
                  <c:v>0</c:v>
                </c:pt>
                <c:pt idx="1395">
                  <c:v>0</c:v>
                </c:pt>
                <c:pt idx="1400">
                  <c:v>0</c:v>
                </c:pt>
                <c:pt idx="1405">
                  <c:v>0</c:v>
                </c:pt>
                <c:pt idx="1410">
                  <c:v>0</c:v>
                </c:pt>
                <c:pt idx="1415">
                  <c:v>0</c:v>
                </c:pt>
                <c:pt idx="1420">
                  <c:v>0</c:v>
                </c:pt>
                <c:pt idx="1425">
                  <c:v>0</c:v>
                </c:pt>
                <c:pt idx="1430">
                  <c:v>0</c:v>
                </c:pt>
                <c:pt idx="1435">
                  <c:v>0</c:v>
                </c:pt>
                <c:pt idx="1440">
                  <c:v>0</c:v>
                </c:pt>
                <c:pt idx="1445">
                  <c:v>0</c:v>
                </c:pt>
                <c:pt idx="1450">
                  <c:v>0</c:v>
                </c:pt>
                <c:pt idx="1455">
                  <c:v>0</c:v>
                </c:pt>
                <c:pt idx="1460">
                  <c:v>0</c:v>
                </c:pt>
                <c:pt idx="1465">
                  <c:v>0</c:v>
                </c:pt>
                <c:pt idx="1470">
                  <c:v>0</c:v>
                </c:pt>
                <c:pt idx="1475">
                  <c:v>0</c:v>
                </c:pt>
                <c:pt idx="1480">
                  <c:v>0</c:v>
                </c:pt>
                <c:pt idx="1485">
                  <c:v>0</c:v>
                </c:pt>
                <c:pt idx="1490">
                  <c:v>0</c:v>
                </c:pt>
                <c:pt idx="1495">
                  <c:v>0</c:v>
                </c:pt>
                <c:pt idx="1500">
                  <c:v>0</c:v>
                </c:pt>
                <c:pt idx="1505">
                  <c:v>0</c:v>
                </c:pt>
                <c:pt idx="1510">
                  <c:v>0</c:v>
                </c:pt>
                <c:pt idx="1515">
                  <c:v>0</c:v>
                </c:pt>
                <c:pt idx="1520">
                  <c:v>0</c:v>
                </c:pt>
                <c:pt idx="1525">
                  <c:v>1.453287197231834E-2</c:v>
                </c:pt>
                <c:pt idx="1530">
                  <c:v>0</c:v>
                </c:pt>
                <c:pt idx="1535">
                  <c:v>0</c:v>
                </c:pt>
                <c:pt idx="1540">
                  <c:v>0</c:v>
                </c:pt>
                <c:pt idx="1545">
                  <c:v>3.5986159169550176E-2</c:v>
                </c:pt>
                <c:pt idx="1550">
                  <c:v>0</c:v>
                </c:pt>
                <c:pt idx="1555">
                  <c:v>6.920415224913495E-3</c:v>
                </c:pt>
                <c:pt idx="1560">
                  <c:v>0</c:v>
                </c:pt>
                <c:pt idx="1565">
                  <c:v>0</c:v>
                </c:pt>
                <c:pt idx="1570">
                  <c:v>0</c:v>
                </c:pt>
                <c:pt idx="1575">
                  <c:v>0</c:v>
                </c:pt>
                <c:pt idx="1580">
                  <c:v>0</c:v>
                </c:pt>
                <c:pt idx="1585">
                  <c:v>0</c:v>
                </c:pt>
                <c:pt idx="1590">
                  <c:v>0</c:v>
                </c:pt>
                <c:pt idx="1595">
                  <c:v>0</c:v>
                </c:pt>
                <c:pt idx="1600">
                  <c:v>0</c:v>
                </c:pt>
                <c:pt idx="1605">
                  <c:v>0</c:v>
                </c:pt>
                <c:pt idx="1610">
                  <c:v>0</c:v>
                </c:pt>
                <c:pt idx="1615">
                  <c:v>0</c:v>
                </c:pt>
                <c:pt idx="1620">
                  <c:v>0</c:v>
                </c:pt>
                <c:pt idx="1625">
                  <c:v>0</c:v>
                </c:pt>
                <c:pt idx="1630">
                  <c:v>0</c:v>
                </c:pt>
                <c:pt idx="1635">
                  <c:v>5.1903114186851208E-2</c:v>
                </c:pt>
                <c:pt idx="1640">
                  <c:v>0</c:v>
                </c:pt>
                <c:pt idx="1645">
                  <c:v>0</c:v>
                </c:pt>
                <c:pt idx="1650">
                  <c:v>0</c:v>
                </c:pt>
                <c:pt idx="1655">
                  <c:v>0</c:v>
                </c:pt>
                <c:pt idx="1660">
                  <c:v>0</c:v>
                </c:pt>
                <c:pt idx="1665">
                  <c:v>0</c:v>
                </c:pt>
                <c:pt idx="1670">
                  <c:v>0</c:v>
                </c:pt>
                <c:pt idx="1675">
                  <c:v>0</c:v>
                </c:pt>
                <c:pt idx="1680">
                  <c:v>2.0069204152249134E-2</c:v>
                </c:pt>
                <c:pt idx="1685">
                  <c:v>0</c:v>
                </c:pt>
                <c:pt idx="1690">
                  <c:v>0</c:v>
                </c:pt>
                <c:pt idx="1695">
                  <c:v>0</c:v>
                </c:pt>
                <c:pt idx="1700">
                  <c:v>0</c:v>
                </c:pt>
                <c:pt idx="1705">
                  <c:v>0</c:v>
                </c:pt>
                <c:pt idx="1710">
                  <c:v>0</c:v>
                </c:pt>
                <c:pt idx="1715">
                  <c:v>0</c:v>
                </c:pt>
                <c:pt idx="1720">
                  <c:v>0</c:v>
                </c:pt>
                <c:pt idx="1725">
                  <c:v>0</c:v>
                </c:pt>
                <c:pt idx="1730">
                  <c:v>0.32941176470588235</c:v>
                </c:pt>
                <c:pt idx="1735">
                  <c:v>2.0069204152249134E-2</c:v>
                </c:pt>
                <c:pt idx="1740">
                  <c:v>0</c:v>
                </c:pt>
                <c:pt idx="1745">
                  <c:v>3.9446366782006921E-2</c:v>
                </c:pt>
                <c:pt idx="1750">
                  <c:v>0</c:v>
                </c:pt>
                <c:pt idx="1755">
                  <c:v>0.29826989619377164</c:v>
                </c:pt>
                <c:pt idx="1760">
                  <c:v>0</c:v>
                </c:pt>
                <c:pt idx="1765">
                  <c:v>0</c:v>
                </c:pt>
                <c:pt idx="1770">
                  <c:v>0</c:v>
                </c:pt>
                <c:pt idx="1775">
                  <c:v>0</c:v>
                </c:pt>
                <c:pt idx="1780">
                  <c:v>0</c:v>
                </c:pt>
                <c:pt idx="1785">
                  <c:v>0</c:v>
                </c:pt>
                <c:pt idx="1790">
                  <c:v>0</c:v>
                </c:pt>
                <c:pt idx="1795">
                  <c:v>0</c:v>
                </c:pt>
                <c:pt idx="1800">
                  <c:v>0</c:v>
                </c:pt>
                <c:pt idx="1805">
                  <c:v>0</c:v>
                </c:pt>
                <c:pt idx="1810">
                  <c:v>0</c:v>
                </c:pt>
                <c:pt idx="1815">
                  <c:v>0</c:v>
                </c:pt>
                <c:pt idx="1820">
                  <c:v>0</c:v>
                </c:pt>
                <c:pt idx="1825">
                  <c:v>0.13564013840830449</c:v>
                </c:pt>
                <c:pt idx="1830">
                  <c:v>0</c:v>
                </c:pt>
                <c:pt idx="1835">
                  <c:v>0</c:v>
                </c:pt>
                <c:pt idx="1840">
                  <c:v>0</c:v>
                </c:pt>
                <c:pt idx="1845">
                  <c:v>0</c:v>
                </c:pt>
                <c:pt idx="1850">
                  <c:v>0.17716262975778546</c:v>
                </c:pt>
                <c:pt idx="1855">
                  <c:v>0.19584775086505191</c:v>
                </c:pt>
                <c:pt idx="1860">
                  <c:v>0</c:v>
                </c:pt>
                <c:pt idx="1865">
                  <c:v>0</c:v>
                </c:pt>
                <c:pt idx="1870">
                  <c:v>0</c:v>
                </c:pt>
                <c:pt idx="1875">
                  <c:v>0</c:v>
                </c:pt>
                <c:pt idx="1880">
                  <c:v>0</c:v>
                </c:pt>
                <c:pt idx="1885">
                  <c:v>0</c:v>
                </c:pt>
                <c:pt idx="1890">
                  <c:v>0</c:v>
                </c:pt>
                <c:pt idx="1895">
                  <c:v>0</c:v>
                </c:pt>
                <c:pt idx="1900">
                  <c:v>0</c:v>
                </c:pt>
                <c:pt idx="1905">
                  <c:v>0</c:v>
                </c:pt>
                <c:pt idx="1910">
                  <c:v>0</c:v>
                </c:pt>
                <c:pt idx="1915">
                  <c:v>0</c:v>
                </c:pt>
                <c:pt idx="1920">
                  <c:v>0</c:v>
                </c:pt>
                <c:pt idx="1925">
                  <c:v>0</c:v>
                </c:pt>
                <c:pt idx="1930">
                  <c:v>0</c:v>
                </c:pt>
                <c:pt idx="1935">
                  <c:v>2.837370242214533E-2</c:v>
                </c:pt>
                <c:pt idx="1940">
                  <c:v>0</c:v>
                </c:pt>
                <c:pt idx="1945">
                  <c:v>0</c:v>
                </c:pt>
                <c:pt idx="1950">
                  <c:v>0</c:v>
                </c:pt>
                <c:pt idx="1955">
                  <c:v>0.19031141868512111</c:v>
                </c:pt>
                <c:pt idx="1960">
                  <c:v>0</c:v>
                </c:pt>
                <c:pt idx="1965">
                  <c:v>0</c:v>
                </c:pt>
                <c:pt idx="1970">
                  <c:v>0</c:v>
                </c:pt>
                <c:pt idx="1975">
                  <c:v>0</c:v>
                </c:pt>
                <c:pt idx="1980">
                  <c:v>0</c:v>
                </c:pt>
                <c:pt idx="1985">
                  <c:v>0</c:v>
                </c:pt>
                <c:pt idx="1990">
                  <c:v>2.0069204152249134E-2</c:v>
                </c:pt>
                <c:pt idx="1995">
                  <c:v>0</c:v>
                </c:pt>
                <c:pt idx="2000">
                  <c:v>7.681660899653979E-2</c:v>
                </c:pt>
                <c:pt idx="2005">
                  <c:v>0</c:v>
                </c:pt>
                <c:pt idx="2010">
                  <c:v>0</c:v>
                </c:pt>
                <c:pt idx="2015">
                  <c:v>0</c:v>
                </c:pt>
                <c:pt idx="2020">
                  <c:v>0</c:v>
                </c:pt>
                <c:pt idx="2025">
                  <c:v>3.8754325259515568E-2</c:v>
                </c:pt>
                <c:pt idx="2030">
                  <c:v>0</c:v>
                </c:pt>
                <c:pt idx="2035">
                  <c:v>0</c:v>
                </c:pt>
                <c:pt idx="2040">
                  <c:v>0</c:v>
                </c:pt>
                <c:pt idx="2045">
                  <c:v>0.17854671280276818</c:v>
                </c:pt>
                <c:pt idx="2050">
                  <c:v>0</c:v>
                </c:pt>
                <c:pt idx="2055">
                  <c:v>0</c:v>
                </c:pt>
                <c:pt idx="2060">
                  <c:v>1.453287197231834E-2</c:v>
                </c:pt>
                <c:pt idx="2065">
                  <c:v>0</c:v>
                </c:pt>
                <c:pt idx="2070">
                  <c:v>0</c:v>
                </c:pt>
                <c:pt idx="2075">
                  <c:v>6.2283737024221453E-3</c:v>
                </c:pt>
                <c:pt idx="2080">
                  <c:v>0</c:v>
                </c:pt>
                <c:pt idx="2085">
                  <c:v>0</c:v>
                </c:pt>
                <c:pt idx="2090">
                  <c:v>6.3667820069204156E-2</c:v>
                </c:pt>
                <c:pt idx="2095">
                  <c:v>0</c:v>
                </c:pt>
                <c:pt idx="2100">
                  <c:v>0</c:v>
                </c:pt>
                <c:pt idx="2105">
                  <c:v>0</c:v>
                </c:pt>
                <c:pt idx="2110">
                  <c:v>0</c:v>
                </c:pt>
                <c:pt idx="2115">
                  <c:v>3.460207612456747E-2</c:v>
                </c:pt>
                <c:pt idx="2120">
                  <c:v>2.7681660899653978E-3</c:v>
                </c:pt>
                <c:pt idx="2125">
                  <c:v>0</c:v>
                </c:pt>
                <c:pt idx="2130">
                  <c:v>0</c:v>
                </c:pt>
                <c:pt idx="2135">
                  <c:v>0</c:v>
                </c:pt>
                <c:pt idx="2140">
                  <c:v>0</c:v>
                </c:pt>
                <c:pt idx="2145">
                  <c:v>0</c:v>
                </c:pt>
                <c:pt idx="2150">
                  <c:v>0</c:v>
                </c:pt>
                <c:pt idx="2155">
                  <c:v>0</c:v>
                </c:pt>
                <c:pt idx="2160">
                  <c:v>0</c:v>
                </c:pt>
                <c:pt idx="2165">
                  <c:v>0</c:v>
                </c:pt>
                <c:pt idx="2170">
                  <c:v>0</c:v>
                </c:pt>
                <c:pt idx="2175">
                  <c:v>0</c:v>
                </c:pt>
                <c:pt idx="2180">
                  <c:v>0</c:v>
                </c:pt>
                <c:pt idx="2185">
                  <c:v>0</c:v>
                </c:pt>
                <c:pt idx="2190">
                  <c:v>0</c:v>
                </c:pt>
                <c:pt idx="2195">
                  <c:v>5.6055363321799313E-2</c:v>
                </c:pt>
                <c:pt idx="2200">
                  <c:v>0</c:v>
                </c:pt>
                <c:pt idx="2205">
                  <c:v>9.9653979238754326E-2</c:v>
                </c:pt>
                <c:pt idx="2210">
                  <c:v>0</c:v>
                </c:pt>
                <c:pt idx="2215">
                  <c:v>0</c:v>
                </c:pt>
                <c:pt idx="2220">
                  <c:v>0</c:v>
                </c:pt>
                <c:pt idx="2225">
                  <c:v>0</c:v>
                </c:pt>
                <c:pt idx="2230">
                  <c:v>0</c:v>
                </c:pt>
                <c:pt idx="2235">
                  <c:v>0</c:v>
                </c:pt>
                <c:pt idx="2240">
                  <c:v>0</c:v>
                </c:pt>
                <c:pt idx="2245">
                  <c:v>0</c:v>
                </c:pt>
                <c:pt idx="2250">
                  <c:v>0</c:v>
                </c:pt>
                <c:pt idx="2255">
                  <c:v>0</c:v>
                </c:pt>
                <c:pt idx="2260">
                  <c:v>0</c:v>
                </c:pt>
                <c:pt idx="2265">
                  <c:v>0</c:v>
                </c:pt>
                <c:pt idx="2270">
                  <c:v>0</c:v>
                </c:pt>
                <c:pt idx="2275">
                  <c:v>0</c:v>
                </c:pt>
                <c:pt idx="2280">
                  <c:v>0</c:v>
                </c:pt>
                <c:pt idx="2285">
                  <c:v>0</c:v>
                </c:pt>
                <c:pt idx="2290">
                  <c:v>0</c:v>
                </c:pt>
                <c:pt idx="2295">
                  <c:v>0</c:v>
                </c:pt>
                <c:pt idx="2300">
                  <c:v>4.0138408304498267E-2</c:v>
                </c:pt>
                <c:pt idx="2305">
                  <c:v>0</c:v>
                </c:pt>
                <c:pt idx="2310">
                  <c:v>0</c:v>
                </c:pt>
                <c:pt idx="2315">
                  <c:v>0</c:v>
                </c:pt>
                <c:pt idx="2320">
                  <c:v>0</c:v>
                </c:pt>
                <c:pt idx="2325">
                  <c:v>0</c:v>
                </c:pt>
                <c:pt idx="2330">
                  <c:v>0</c:v>
                </c:pt>
                <c:pt idx="2335">
                  <c:v>0</c:v>
                </c:pt>
                <c:pt idx="2340">
                  <c:v>0</c:v>
                </c:pt>
                <c:pt idx="2345">
                  <c:v>0</c:v>
                </c:pt>
                <c:pt idx="2350">
                  <c:v>0</c:v>
                </c:pt>
                <c:pt idx="2355">
                  <c:v>0</c:v>
                </c:pt>
                <c:pt idx="2360">
                  <c:v>0</c:v>
                </c:pt>
                <c:pt idx="2365">
                  <c:v>0</c:v>
                </c:pt>
                <c:pt idx="2370">
                  <c:v>0</c:v>
                </c:pt>
                <c:pt idx="2375">
                  <c:v>0</c:v>
                </c:pt>
                <c:pt idx="2380">
                  <c:v>0</c:v>
                </c:pt>
                <c:pt idx="2385">
                  <c:v>4.1522491349480967E-2</c:v>
                </c:pt>
                <c:pt idx="2390">
                  <c:v>0</c:v>
                </c:pt>
                <c:pt idx="2395">
                  <c:v>0</c:v>
                </c:pt>
                <c:pt idx="2400">
                  <c:v>0</c:v>
                </c:pt>
                <c:pt idx="2405">
                  <c:v>0</c:v>
                </c:pt>
                <c:pt idx="2410">
                  <c:v>0</c:v>
                </c:pt>
                <c:pt idx="2415">
                  <c:v>0</c:v>
                </c:pt>
                <c:pt idx="2420">
                  <c:v>0</c:v>
                </c:pt>
                <c:pt idx="2425">
                  <c:v>0</c:v>
                </c:pt>
                <c:pt idx="2430">
                  <c:v>0</c:v>
                </c:pt>
                <c:pt idx="2435">
                  <c:v>0.11003460207612456</c:v>
                </c:pt>
                <c:pt idx="2440">
                  <c:v>0</c:v>
                </c:pt>
                <c:pt idx="2445">
                  <c:v>0</c:v>
                </c:pt>
                <c:pt idx="2450">
                  <c:v>0</c:v>
                </c:pt>
                <c:pt idx="2455">
                  <c:v>0</c:v>
                </c:pt>
                <c:pt idx="2460">
                  <c:v>0</c:v>
                </c:pt>
                <c:pt idx="2465">
                  <c:v>0</c:v>
                </c:pt>
                <c:pt idx="2470">
                  <c:v>0</c:v>
                </c:pt>
                <c:pt idx="2475">
                  <c:v>0</c:v>
                </c:pt>
                <c:pt idx="2480">
                  <c:v>0</c:v>
                </c:pt>
                <c:pt idx="2485">
                  <c:v>0</c:v>
                </c:pt>
                <c:pt idx="2490">
                  <c:v>0</c:v>
                </c:pt>
                <c:pt idx="2495">
                  <c:v>0</c:v>
                </c:pt>
                <c:pt idx="2500">
                  <c:v>0</c:v>
                </c:pt>
                <c:pt idx="2505">
                  <c:v>0</c:v>
                </c:pt>
                <c:pt idx="2510">
                  <c:v>0</c:v>
                </c:pt>
                <c:pt idx="2515">
                  <c:v>0</c:v>
                </c:pt>
                <c:pt idx="2520">
                  <c:v>0</c:v>
                </c:pt>
                <c:pt idx="2525">
                  <c:v>0</c:v>
                </c:pt>
                <c:pt idx="2530">
                  <c:v>0</c:v>
                </c:pt>
                <c:pt idx="2535">
                  <c:v>0</c:v>
                </c:pt>
                <c:pt idx="2540">
                  <c:v>0</c:v>
                </c:pt>
                <c:pt idx="2545">
                  <c:v>0</c:v>
                </c:pt>
                <c:pt idx="2550">
                  <c:v>0</c:v>
                </c:pt>
                <c:pt idx="2555">
                  <c:v>0</c:v>
                </c:pt>
                <c:pt idx="2560">
                  <c:v>0</c:v>
                </c:pt>
                <c:pt idx="2565">
                  <c:v>0</c:v>
                </c:pt>
                <c:pt idx="2570">
                  <c:v>5.1211072664359855E-2</c:v>
                </c:pt>
                <c:pt idx="2575">
                  <c:v>0</c:v>
                </c:pt>
                <c:pt idx="2580">
                  <c:v>0</c:v>
                </c:pt>
                <c:pt idx="2585">
                  <c:v>0</c:v>
                </c:pt>
                <c:pt idx="2590">
                  <c:v>0</c:v>
                </c:pt>
                <c:pt idx="2595">
                  <c:v>0</c:v>
                </c:pt>
                <c:pt idx="2600">
                  <c:v>0</c:v>
                </c:pt>
                <c:pt idx="2605">
                  <c:v>0</c:v>
                </c:pt>
                <c:pt idx="2610">
                  <c:v>0</c:v>
                </c:pt>
                <c:pt idx="2615">
                  <c:v>0</c:v>
                </c:pt>
                <c:pt idx="2620">
                  <c:v>0</c:v>
                </c:pt>
                <c:pt idx="2625">
                  <c:v>0</c:v>
                </c:pt>
                <c:pt idx="2630">
                  <c:v>0</c:v>
                </c:pt>
                <c:pt idx="2635">
                  <c:v>0</c:v>
                </c:pt>
                <c:pt idx="2640">
                  <c:v>0</c:v>
                </c:pt>
                <c:pt idx="2645">
                  <c:v>0</c:v>
                </c:pt>
                <c:pt idx="2650">
                  <c:v>0</c:v>
                </c:pt>
                <c:pt idx="2655">
                  <c:v>0</c:v>
                </c:pt>
                <c:pt idx="2660">
                  <c:v>0</c:v>
                </c:pt>
                <c:pt idx="2665">
                  <c:v>7.0588235294117646E-2</c:v>
                </c:pt>
                <c:pt idx="2670">
                  <c:v>0</c:v>
                </c:pt>
                <c:pt idx="2675">
                  <c:v>0</c:v>
                </c:pt>
                <c:pt idx="2680">
                  <c:v>0</c:v>
                </c:pt>
                <c:pt idx="2685">
                  <c:v>0</c:v>
                </c:pt>
                <c:pt idx="2690">
                  <c:v>0</c:v>
                </c:pt>
                <c:pt idx="2695">
                  <c:v>0</c:v>
                </c:pt>
                <c:pt idx="2700">
                  <c:v>0</c:v>
                </c:pt>
                <c:pt idx="2705">
                  <c:v>0</c:v>
                </c:pt>
                <c:pt idx="2710">
                  <c:v>0</c:v>
                </c:pt>
                <c:pt idx="2715">
                  <c:v>0</c:v>
                </c:pt>
                <c:pt idx="2720">
                  <c:v>0</c:v>
                </c:pt>
                <c:pt idx="2725">
                  <c:v>0</c:v>
                </c:pt>
                <c:pt idx="2730">
                  <c:v>0</c:v>
                </c:pt>
                <c:pt idx="2735">
                  <c:v>0</c:v>
                </c:pt>
                <c:pt idx="2740">
                  <c:v>0</c:v>
                </c:pt>
                <c:pt idx="2745">
                  <c:v>0</c:v>
                </c:pt>
                <c:pt idx="2750">
                  <c:v>0</c:v>
                </c:pt>
                <c:pt idx="2755">
                  <c:v>0</c:v>
                </c:pt>
                <c:pt idx="2760">
                  <c:v>0</c:v>
                </c:pt>
                <c:pt idx="2765">
                  <c:v>0</c:v>
                </c:pt>
                <c:pt idx="2770">
                  <c:v>0</c:v>
                </c:pt>
                <c:pt idx="2775">
                  <c:v>0</c:v>
                </c:pt>
                <c:pt idx="2780">
                  <c:v>0</c:v>
                </c:pt>
              </c:numCache>
            </c:numRef>
          </c:xVal>
          <c:yVal>
            <c:numRef>
              <c:f>'0,5 normerte grafer'!$A$6:$A$2786</c:f>
              <c:numCache>
                <c:formatCode>General</c:formatCode>
                <c:ptCount val="2781"/>
                <c:pt idx="0">
                  <c:v>0.2</c:v>
                </c:pt>
                <c:pt idx="5">
                  <c:v>0.7</c:v>
                </c:pt>
                <c:pt idx="10">
                  <c:v>1.2</c:v>
                </c:pt>
                <c:pt idx="15">
                  <c:v>1.7</c:v>
                </c:pt>
                <c:pt idx="20">
                  <c:v>2.2000000000000002</c:v>
                </c:pt>
                <c:pt idx="25">
                  <c:v>2.7</c:v>
                </c:pt>
                <c:pt idx="30">
                  <c:v>3.2</c:v>
                </c:pt>
                <c:pt idx="35">
                  <c:v>3.7</c:v>
                </c:pt>
                <c:pt idx="40">
                  <c:v>4.2</c:v>
                </c:pt>
                <c:pt idx="45">
                  <c:v>4.7</c:v>
                </c:pt>
                <c:pt idx="50">
                  <c:v>5.2</c:v>
                </c:pt>
                <c:pt idx="55">
                  <c:v>5.7</c:v>
                </c:pt>
                <c:pt idx="60">
                  <c:v>6.2</c:v>
                </c:pt>
                <c:pt idx="65">
                  <c:v>6.7</c:v>
                </c:pt>
                <c:pt idx="70">
                  <c:v>7.2</c:v>
                </c:pt>
                <c:pt idx="75">
                  <c:v>7.7</c:v>
                </c:pt>
                <c:pt idx="80">
                  <c:v>8.1999999999999993</c:v>
                </c:pt>
                <c:pt idx="85">
                  <c:v>8.6999999999999993</c:v>
                </c:pt>
                <c:pt idx="90">
                  <c:v>9.1999999999999993</c:v>
                </c:pt>
                <c:pt idx="95">
                  <c:v>9.6999999999999993</c:v>
                </c:pt>
                <c:pt idx="100">
                  <c:v>10.199999999999999</c:v>
                </c:pt>
                <c:pt idx="105">
                  <c:v>10.7</c:v>
                </c:pt>
                <c:pt idx="110">
                  <c:v>11.2</c:v>
                </c:pt>
                <c:pt idx="115">
                  <c:v>11.7</c:v>
                </c:pt>
                <c:pt idx="120">
                  <c:v>12.2</c:v>
                </c:pt>
                <c:pt idx="125">
                  <c:v>12.7</c:v>
                </c:pt>
                <c:pt idx="130">
                  <c:v>13.2</c:v>
                </c:pt>
                <c:pt idx="135">
                  <c:v>13.7</c:v>
                </c:pt>
                <c:pt idx="140">
                  <c:v>14.2</c:v>
                </c:pt>
                <c:pt idx="145">
                  <c:v>14.7</c:v>
                </c:pt>
                <c:pt idx="150">
                  <c:v>15.2</c:v>
                </c:pt>
                <c:pt idx="155">
                  <c:v>15.7</c:v>
                </c:pt>
                <c:pt idx="160">
                  <c:v>16.2</c:v>
                </c:pt>
                <c:pt idx="165">
                  <c:v>16.7</c:v>
                </c:pt>
                <c:pt idx="170">
                  <c:v>17.2</c:v>
                </c:pt>
                <c:pt idx="175">
                  <c:v>17.7</c:v>
                </c:pt>
                <c:pt idx="180">
                  <c:v>18.2</c:v>
                </c:pt>
                <c:pt idx="185">
                  <c:v>18.7</c:v>
                </c:pt>
                <c:pt idx="190">
                  <c:v>19.2</c:v>
                </c:pt>
                <c:pt idx="195">
                  <c:v>19.7</c:v>
                </c:pt>
                <c:pt idx="200">
                  <c:v>20.2</c:v>
                </c:pt>
                <c:pt idx="205">
                  <c:v>20.7</c:v>
                </c:pt>
                <c:pt idx="210">
                  <c:v>21.2</c:v>
                </c:pt>
                <c:pt idx="215">
                  <c:v>21.7</c:v>
                </c:pt>
                <c:pt idx="220">
                  <c:v>22.2</c:v>
                </c:pt>
                <c:pt idx="225">
                  <c:v>22.7</c:v>
                </c:pt>
                <c:pt idx="230">
                  <c:v>23.2</c:v>
                </c:pt>
                <c:pt idx="235">
                  <c:v>23.7</c:v>
                </c:pt>
                <c:pt idx="240">
                  <c:v>24.2</c:v>
                </c:pt>
                <c:pt idx="245">
                  <c:v>24.7</c:v>
                </c:pt>
                <c:pt idx="250">
                  <c:v>25.2</c:v>
                </c:pt>
                <c:pt idx="255">
                  <c:v>25.7</c:v>
                </c:pt>
                <c:pt idx="260">
                  <c:v>26.2</c:v>
                </c:pt>
                <c:pt idx="265">
                  <c:v>26.7</c:v>
                </c:pt>
                <c:pt idx="270">
                  <c:v>27.2</c:v>
                </c:pt>
                <c:pt idx="275">
                  <c:v>27.7</c:v>
                </c:pt>
                <c:pt idx="280">
                  <c:v>28.2</c:v>
                </c:pt>
                <c:pt idx="285">
                  <c:v>28.7</c:v>
                </c:pt>
                <c:pt idx="290">
                  <c:v>29.2</c:v>
                </c:pt>
                <c:pt idx="295">
                  <c:v>29.7</c:v>
                </c:pt>
                <c:pt idx="300">
                  <c:v>30.2</c:v>
                </c:pt>
                <c:pt idx="305">
                  <c:v>30.7</c:v>
                </c:pt>
                <c:pt idx="310">
                  <c:v>31.2</c:v>
                </c:pt>
                <c:pt idx="315">
                  <c:v>31.7</c:v>
                </c:pt>
                <c:pt idx="320">
                  <c:v>32.200000000000003</c:v>
                </c:pt>
                <c:pt idx="325">
                  <c:v>32.700000000000003</c:v>
                </c:pt>
                <c:pt idx="330">
                  <c:v>33.200000000000003</c:v>
                </c:pt>
                <c:pt idx="335">
                  <c:v>33.700000000000003</c:v>
                </c:pt>
                <c:pt idx="340">
                  <c:v>34.200000000000003</c:v>
                </c:pt>
                <c:pt idx="345">
                  <c:v>34.700000000000003</c:v>
                </c:pt>
                <c:pt idx="350">
                  <c:v>35.200000000000003</c:v>
                </c:pt>
                <c:pt idx="355">
                  <c:v>35.700000000000003</c:v>
                </c:pt>
                <c:pt idx="360">
                  <c:v>36.200000000000003</c:v>
                </c:pt>
                <c:pt idx="365">
                  <c:v>36.700000000000003</c:v>
                </c:pt>
                <c:pt idx="370">
                  <c:v>37.200000000000003</c:v>
                </c:pt>
                <c:pt idx="375">
                  <c:v>37.700000000000003</c:v>
                </c:pt>
                <c:pt idx="380">
                  <c:v>38.200000000000003</c:v>
                </c:pt>
                <c:pt idx="385">
                  <c:v>38.700000000000003</c:v>
                </c:pt>
                <c:pt idx="390">
                  <c:v>39.200000000000003</c:v>
                </c:pt>
                <c:pt idx="395">
                  <c:v>39.700000000000003</c:v>
                </c:pt>
                <c:pt idx="400">
                  <c:v>40.200000000000003</c:v>
                </c:pt>
                <c:pt idx="405">
                  <c:v>40.700000000000003</c:v>
                </c:pt>
                <c:pt idx="410">
                  <c:v>41.2</c:v>
                </c:pt>
                <c:pt idx="415">
                  <c:v>41.7</c:v>
                </c:pt>
                <c:pt idx="420">
                  <c:v>42.2</c:v>
                </c:pt>
                <c:pt idx="425">
                  <c:v>42.7</c:v>
                </c:pt>
                <c:pt idx="430">
                  <c:v>43.2</c:v>
                </c:pt>
                <c:pt idx="435">
                  <c:v>43.7</c:v>
                </c:pt>
                <c:pt idx="440">
                  <c:v>44.2</c:v>
                </c:pt>
                <c:pt idx="445">
                  <c:v>44.7</c:v>
                </c:pt>
                <c:pt idx="450">
                  <c:v>45.2</c:v>
                </c:pt>
                <c:pt idx="455">
                  <c:v>45.7</c:v>
                </c:pt>
                <c:pt idx="460">
                  <c:v>46.2</c:v>
                </c:pt>
                <c:pt idx="465">
                  <c:v>46.7</c:v>
                </c:pt>
                <c:pt idx="470">
                  <c:v>47.2</c:v>
                </c:pt>
                <c:pt idx="475">
                  <c:v>47.7</c:v>
                </c:pt>
                <c:pt idx="480">
                  <c:v>48.2</c:v>
                </c:pt>
                <c:pt idx="485">
                  <c:v>48.7</c:v>
                </c:pt>
                <c:pt idx="490">
                  <c:v>49.2</c:v>
                </c:pt>
                <c:pt idx="495">
                  <c:v>49.7</c:v>
                </c:pt>
                <c:pt idx="500">
                  <c:v>50.2</c:v>
                </c:pt>
                <c:pt idx="505">
                  <c:v>50.7</c:v>
                </c:pt>
                <c:pt idx="510">
                  <c:v>51.2</c:v>
                </c:pt>
                <c:pt idx="515">
                  <c:v>51.7</c:v>
                </c:pt>
                <c:pt idx="520">
                  <c:v>52.2</c:v>
                </c:pt>
                <c:pt idx="525">
                  <c:v>52.7</c:v>
                </c:pt>
                <c:pt idx="530">
                  <c:v>53.2</c:v>
                </c:pt>
                <c:pt idx="535">
                  <c:v>53.7</c:v>
                </c:pt>
                <c:pt idx="540">
                  <c:v>54.2</c:v>
                </c:pt>
                <c:pt idx="545">
                  <c:v>54.7</c:v>
                </c:pt>
                <c:pt idx="550">
                  <c:v>55.2</c:v>
                </c:pt>
                <c:pt idx="555">
                  <c:v>55.7</c:v>
                </c:pt>
                <c:pt idx="560">
                  <c:v>56.2</c:v>
                </c:pt>
                <c:pt idx="565">
                  <c:v>56.7</c:v>
                </c:pt>
                <c:pt idx="570">
                  <c:v>57.2</c:v>
                </c:pt>
                <c:pt idx="575">
                  <c:v>57.7</c:v>
                </c:pt>
                <c:pt idx="580">
                  <c:v>58.2</c:v>
                </c:pt>
                <c:pt idx="585">
                  <c:v>58.7</c:v>
                </c:pt>
                <c:pt idx="590">
                  <c:v>59.2</c:v>
                </c:pt>
                <c:pt idx="595">
                  <c:v>59.7</c:v>
                </c:pt>
                <c:pt idx="600">
                  <c:v>60.2</c:v>
                </c:pt>
                <c:pt idx="605">
                  <c:v>60.7</c:v>
                </c:pt>
                <c:pt idx="610">
                  <c:v>61.2</c:v>
                </c:pt>
                <c:pt idx="615">
                  <c:v>61.7</c:v>
                </c:pt>
                <c:pt idx="620">
                  <c:v>62.2</c:v>
                </c:pt>
                <c:pt idx="625">
                  <c:v>62.7</c:v>
                </c:pt>
                <c:pt idx="630">
                  <c:v>63.2</c:v>
                </c:pt>
                <c:pt idx="635">
                  <c:v>63.7</c:v>
                </c:pt>
                <c:pt idx="640">
                  <c:v>64.2</c:v>
                </c:pt>
                <c:pt idx="645">
                  <c:v>64.7</c:v>
                </c:pt>
                <c:pt idx="650">
                  <c:v>65.2</c:v>
                </c:pt>
                <c:pt idx="655">
                  <c:v>65.7</c:v>
                </c:pt>
                <c:pt idx="660">
                  <c:v>66.2</c:v>
                </c:pt>
                <c:pt idx="665">
                  <c:v>66.7</c:v>
                </c:pt>
                <c:pt idx="670">
                  <c:v>67.2</c:v>
                </c:pt>
                <c:pt idx="675">
                  <c:v>67.7</c:v>
                </c:pt>
                <c:pt idx="680">
                  <c:v>68.2</c:v>
                </c:pt>
                <c:pt idx="685">
                  <c:v>68.7</c:v>
                </c:pt>
                <c:pt idx="690">
                  <c:v>69.2</c:v>
                </c:pt>
                <c:pt idx="695">
                  <c:v>69.7</c:v>
                </c:pt>
                <c:pt idx="700">
                  <c:v>70.2</c:v>
                </c:pt>
                <c:pt idx="705">
                  <c:v>70.7</c:v>
                </c:pt>
                <c:pt idx="710">
                  <c:v>71.2</c:v>
                </c:pt>
                <c:pt idx="715">
                  <c:v>71.7</c:v>
                </c:pt>
                <c:pt idx="720">
                  <c:v>72.2</c:v>
                </c:pt>
                <c:pt idx="725">
                  <c:v>72.7</c:v>
                </c:pt>
                <c:pt idx="730">
                  <c:v>73.2</c:v>
                </c:pt>
                <c:pt idx="735">
                  <c:v>73.7</c:v>
                </c:pt>
                <c:pt idx="740">
                  <c:v>74.2</c:v>
                </c:pt>
                <c:pt idx="745">
                  <c:v>74.7</c:v>
                </c:pt>
                <c:pt idx="750">
                  <c:v>75.2</c:v>
                </c:pt>
                <c:pt idx="755">
                  <c:v>75.7</c:v>
                </c:pt>
                <c:pt idx="760">
                  <c:v>76.2</c:v>
                </c:pt>
                <c:pt idx="765">
                  <c:v>76.7</c:v>
                </c:pt>
                <c:pt idx="770">
                  <c:v>77.2</c:v>
                </c:pt>
                <c:pt idx="775">
                  <c:v>77.7</c:v>
                </c:pt>
                <c:pt idx="780">
                  <c:v>78.2</c:v>
                </c:pt>
                <c:pt idx="785">
                  <c:v>78.7</c:v>
                </c:pt>
                <c:pt idx="790">
                  <c:v>79.2</c:v>
                </c:pt>
                <c:pt idx="795">
                  <c:v>79.7</c:v>
                </c:pt>
                <c:pt idx="800">
                  <c:v>80.2</c:v>
                </c:pt>
                <c:pt idx="805">
                  <c:v>80.7</c:v>
                </c:pt>
                <c:pt idx="810">
                  <c:v>81.2</c:v>
                </c:pt>
                <c:pt idx="815">
                  <c:v>81.7</c:v>
                </c:pt>
                <c:pt idx="820">
                  <c:v>82.2</c:v>
                </c:pt>
                <c:pt idx="825">
                  <c:v>82.7</c:v>
                </c:pt>
                <c:pt idx="830">
                  <c:v>83.2</c:v>
                </c:pt>
                <c:pt idx="835">
                  <c:v>83.7</c:v>
                </c:pt>
                <c:pt idx="840">
                  <c:v>84.2</c:v>
                </c:pt>
                <c:pt idx="845">
                  <c:v>84.7</c:v>
                </c:pt>
                <c:pt idx="850">
                  <c:v>85.2</c:v>
                </c:pt>
                <c:pt idx="855">
                  <c:v>85.7</c:v>
                </c:pt>
                <c:pt idx="860">
                  <c:v>86.2</c:v>
                </c:pt>
                <c:pt idx="865">
                  <c:v>86.7</c:v>
                </c:pt>
                <c:pt idx="870">
                  <c:v>87.2</c:v>
                </c:pt>
                <c:pt idx="875">
                  <c:v>87.7</c:v>
                </c:pt>
                <c:pt idx="880">
                  <c:v>88.2</c:v>
                </c:pt>
                <c:pt idx="885">
                  <c:v>88.7</c:v>
                </c:pt>
                <c:pt idx="890">
                  <c:v>89.2</c:v>
                </c:pt>
                <c:pt idx="895">
                  <c:v>89.7</c:v>
                </c:pt>
                <c:pt idx="900">
                  <c:v>90.2</c:v>
                </c:pt>
                <c:pt idx="905">
                  <c:v>90.7</c:v>
                </c:pt>
                <c:pt idx="910">
                  <c:v>91.2</c:v>
                </c:pt>
                <c:pt idx="915">
                  <c:v>91.7</c:v>
                </c:pt>
                <c:pt idx="920">
                  <c:v>92.2</c:v>
                </c:pt>
                <c:pt idx="925">
                  <c:v>92.7</c:v>
                </c:pt>
                <c:pt idx="930">
                  <c:v>93.2</c:v>
                </c:pt>
                <c:pt idx="935">
                  <c:v>93.7</c:v>
                </c:pt>
                <c:pt idx="940">
                  <c:v>94.2</c:v>
                </c:pt>
                <c:pt idx="945">
                  <c:v>94.7</c:v>
                </c:pt>
                <c:pt idx="950">
                  <c:v>95.2</c:v>
                </c:pt>
                <c:pt idx="955">
                  <c:v>95.7</c:v>
                </c:pt>
                <c:pt idx="960">
                  <c:v>96.2</c:v>
                </c:pt>
                <c:pt idx="965">
                  <c:v>96.7</c:v>
                </c:pt>
                <c:pt idx="970">
                  <c:v>97.2</c:v>
                </c:pt>
                <c:pt idx="975">
                  <c:v>97.7</c:v>
                </c:pt>
                <c:pt idx="980">
                  <c:v>98.2</c:v>
                </c:pt>
                <c:pt idx="985">
                  <c:v>98.7</c:v>
                </c:pt>
                <c:pt idx="990">
                  <c:v>99.2</c:v>
                </c:pt>
                <c:pt idx="995">
                  <c:v>99.7</c:v>
                </c:pt>
                <c:pt idx="1000">
                  <c:v>100.2</c:v>
                </c:pt>
                <c:pt idx="1005">
                  <c:v>100.7</c:v>
                </c:pt>
                <c:pt idx="1010">
                  <c:v>101.2</c:v>
                </c:pt>
                <c:pt idx="1015">
                  <c:v>101.7</c:v>
                </c:pt>
                <c:pt idx="1020">
                  <c:v>102.2</c:v>
                </c:pt>
                <c:pt idx="1025">
                  <c:v>102.7</c:v>
                </c:pt>
                <c:pt idx="1030">
                  <c:v>103.2</c:v>
                </c:pt>
                <c:pt idx="1035">
                  <c:v>103.7</c:v>
                </c:pt>
                <c:pt idx="1040">
                  <c:v>104.2</c:v>
                </c:pt>
                <c:pt idx="1045">
                  <c:v>104.7</c:v>
                </c:pt>
                <c:pt idx="1050">
                  <c:v>105.2</c:v>
                </c:pt>
                <c:pt idx="1055">
                  <c:v>105.7</c:v>
                </c:pt>
                <c:pt idx="1060">
                  <c:v>106.2</c:v>
                </c:pt>
                <c:pt idx="1065">
                  <c:v>106.7</c:v>
                </c:pt>
                <c:pt idx="1070">
                  <c:v>107.2</c:v>
                </c:pt>
                <c:pt idx="1075">
                  <c:v>107.7</c:v>
                </c:pt>
                <c:pt idx="1080">
                  <c:v>108.2</c:v>
                </c:pt>
                <c:pt idx="1085">
                  <c:v>108.7</c:v>
                </c:pt>
                <c:pt idx="1090">
                  <c:v>109.2</c:v>
                </c:pt>
                <c:pt idx="1095">
                  <c:v>109.7</c:v>
                </c:pt>
                <c:pt idx="1100">
                  <c:v>110.2</c:v>
                </c:pt>
                <c:pt idx="1105">
                  <c:v>110.7</c:v>
                </c:pt>
                <c:pt idx="1110">
                  <c:v>111.2</c:v>
                </c:pt>
                <c:pt idx="1115">
                  <c:v>111.7</c:v>
                </c:pt>
                <c:pt idx="1120">
                  <c:v>112.2</c:v>
                </c:pt>
                <c:pt idx="1125">
                  <c:v>112.7</c:v>
                </c:pt>
                <c:pt idx="1130">
                  <c:v>113.2</c:v>
                </c:pt>
                <c:pt idx="1135">
                  <c:v>113.7</c:v>
                </c:pt>
                <c:pt idx="1140">
                  <c:v>114.2</c:v>
                </c:pt>
                <c:pt idx="1145">
                  <c:v>114.7</c:v>
                </c:pt>
                <c:pt idx="1150">
                  <c:v>115.2</c:v>
                </c:pt>
                <c:pt idx="1155">
                  <c:v>115.7</c:v>
                </c:pt>
                <c:pt idx="1160">
                  <c:v>116.2</c:v>
                </c:pt>
                <c:pt idx="1165">
                  <c:v>116.7</c:v>
                </c:pt>
                <c:pt idx="1170">
                  <c:v>117.2</c:v>
                </c:pt>
                <c:pt idx="1175">
                  <c:v>117.7</c:v>
                </c:pt>
                <c:pt idx="1180">
                  <c:v>118.2</c:v>
                </c:pt>
                <c:pt idx="1185">
                  <c:v>118.7</c:v>
                </c:pt>
                <c:pt idx="1190">
                  <c:v>119.2</c:v>
                </c:pt>
                <c:pt idx="1195">
                  <c:v>119.7</c:v>
                </c:pt>
                <c:pt idx="1200">
                  <c:v>120.2</c:v>
                </c:pt>
                <c:pt idx="1205">
                  <c:v>120.7</c:v>
                </c:pt>
                <c:pt idx="1210">
                  <c:v>121.2</c:v>
                </c:pt>
                <c:pt idx="1215">
                  <c:v>121.7</c:v>
                </c:pt>
                <c:pt idx="1220">
                  <c:v>122.2</c:v>
                </c:pt>
                <c:pt idx="1225">
                  <c:v>122.7</c:v>
                </c:pt>
                <c:pt idx="1230">
                  <c:v>123.2</c:v>
                </c:pt>
                <c:pt idx="1235">
                  <c:v>123.7</c:v>
                </c:pt>
                <c:pt idx="1240">
                  <c:v>124.2</c:v>
                </c:pt>
                <c:pt idx="1245">
                  <c:v>124.7</c:v>
                </c:pt>
                <c:pt idx="1250">
                  <c:v>125.2</c:v>
                </c:pt>
                <c:pt idx="1255">
                  <c:v>125.7</c:v>
                </c:pt>
                <c:pt idx="1260">
                  <c:v>126.2</c:v>
                </c:pt>
                <c:pt idx="1265">
                  <c:v>126.7</c:v>
                </c:pt>
                <c:pt idx="1270">
                  <c:v>127.2</c:v>
                </c:pt>
                <c:pt idx="1275">
                  <c:v>127.7</c:v>
                </c:pt>
                <c:pt idx="1280">
                  <c:v>128.19999999999999</c:v>
                </c:pt>
                <c:pt idx="1285">
                  <c:v>128.69999999999999</c:v>
                </c:pt>
                <c:pt idx="1290">
                  <c:v>129.19999999999999</c:v>
                </c:pt>
                <c:pt idx="1295">
                  <c:v>129.69999999999999</c:v>
                </c:pt>
                <c:pt idx="1300">
                  <c:v>130.19999999999999</c:v>
                </c:pt>
                <c:pt idx="1305">
                  <c:v>130.69999999999999</c:v>
                </c:pt>
                <c:pt idx="1310">
                  <c:v>131.19999999999999</c:v>
                </c:pt>
                <c:pt idx="1315">
                  <c:v>131.69999999999999</c:v>
                </c:pt>
                <c:pt idx="1320">
                  <c:v>132.19999999999999</c:v>
                </c:pt>
                <c:pt idx="1325">
                  <c:v>132.69999999999999</c:v>
                </c:pt>
                <c:pt idx="1330">
                  <c:v>133.19999999999999</c:v>
                </c:pt>
                <c:pt idx="1335">
                  <c:v>133.69999999999999</c:v>
                </c:pt>
                <c:pt idx="1340">
                  <c:v>134.19999999999999</c:v>
                </c:pt>
                <c:pt idx="1345">
                  <c:v>134.69999999999999</c:v>
                </c:pt>
                <c:pt idx="1350">
                  <c:v>135.19999999999999</c:v>
                </c:pt>
                <c:pt idx="1355">
                  <c:v>135.69999999999999</c:v>
                </c:pt>
                <c:pt idx="1360">
                  <c:v>136.19999999999999</c:v>
                </c:pt>
                <c:pt idx="1365">
                  <c:v>136.69999999999999</c:v>
                </c:pt>
                <c:pt idx="1370">
                  <c:v>137.19999999999999</c:v>
                </c:pt>
                <c:pt idx="1375">
                  <c:v>137.69999999999999</c:v>
                </c:pt>
                <c:pt idx="1380">
                  <c:v>138.19999999999999</c:v>
                </c:pt>
                <c:pt idx="1385">
                  <c:v>138.69999999999999</c:v>
                </c:pt>
                <c:pt idx="1390">
                  <c:v>139.19999999999999</c:v>
                </c:pt>
                <c:pt idx="1395">
                  <c:v>139.69999999999999</c:v>
                </c:pt>
                <c:pt idx="1400">
                  <c:v>140.19999999999999</c:v>
                </c:pt>
                <c:pt idx="1405">
                  <c:v>140.69999999999999</c:v>
                </c:pt>
                <c:pt idx="1410">
                  <c:v>141.19999999999999</c:v>
                </c:pt>
                <c:pt idx="1415">
                  <c:v>141.69999999999999</c:v>
                </c:pt>
                <c:pt idx="1420">
                  <c:v>142.19999999999999</c:v>
                </c:pt>
                <c:pt idx="1425">
                  <c:v>142.69999999999999</c:v>
                </c:pt>
                <c:pt idx="1430">
                  <c:v>143.19999999999999</c:v>
                </c:pt>
                <c:pt idx="1435">
                  <c:v>143.69999999999999</c:v>
                </c:pt>
                <c:pt idx="1440">
                  <c:v>144.19999999999999</c:v>
                </c:pt>
                <c:pt idx="1445">
                  <c:v>144.69999999999999</c:v>
                </c:pt>
                <c:pt idx="1450">
                  <c:v>145.19999999999999</c:v>
                </c:pt>
                <c:pt idx="1455">
                  <c:v>145.69999999999999</c:v>
                </c:pt>
                <c:pt idx="1460">
                  <c:v>146.19999999999999</c:v>
                </c:pt>
                <c:pt idx="1465">
                  <c:v>146.69999999999999</c:v>
                </c:pt>
                <c:pt idx="1470">
                  <c:v>147.19999999999999</c:v>
                </c:pt>
                <c:pt idx="1475">
                  <c:v>147.69999999999999</c:v>
                </c:pt>
                <c:pt idx="1480">
                  <c:v>148.19999999999999</c:v>
                </c:pt>
                <c:pt idx="1485">
                  <c:v>148.69999999999999</c:v>
                </c:pt>
                <c:pt idx="1490">
                  <c:v>149.19999999999999</c:v>
                </c:pt>
                <c:pt idx="1495">
                  <c:v>149.69999999999999</c:v>
                </c:pt>
                <c:pt idx="1500">
                  <c:v>150.19999999999999</c:v>
                </c:pt>
                <c:pt idx="1505">
                  <c:v>150.69999999999999</c:v>
                </c:pt>
                <c:pt idx="1510">
                  <c:v>151.19999999999999</c:v>
                </c:pt>
                <c:pt idx="1515">
                  <c:v>151.69999999999999</c:v>
                </c:pt>
                <c:pt idx="1520">
                  <c:v>152.19999999999999</c:v>
                </c:pt>
                <c:pt idx="1525">
                  <c:v>152.69999999999999</c:v>
                </c:pt>
                <c:pt idx="1530">
                  <c:v>153.19999999999999</c:v>
                </c:pt>
                <c:pt idx="1535">
                  <c:v>153.69999999999999</c:v>
                </c:pt>
                <c:pt idx="1540">
                  <c:v>154.19999999999999</c:v>
                </c:pt>
                <c:pt idx="1545">
                  <c:v>154.69999999999999</c:v>
                </c:pt>
                <c:pt idx="1550">
                  <c:v>155.19999999999999</c:v>
                </c:pt>
                <c:pt idx="1555">
                  <c:v>155.69999999999999</c:v>
                </c:pt>
                <c:pt idx="1560">
                  <c:v>156.19999999999999</c:v>
                </c:pt>
                <c:pt idx="1565">
                  <c:v>156.69999999999999</c:v>
                </c:pt>
                <c:pt idx="1570">
                  <c:v>157.19999999999999</c:v>
                </c:pt>
                <c:pt idx="1575">
                  <c:v>157.69999999999999</c:v>
                </c:pt>
                <c:pt idx="1580">
                  <c:v>158.19999999999999</c:v>
                </c:pt>
                <c:pt idx="1585">
                  <c:v>158.69999999999999</c:v>
                </c:pt>
                <c:pt idx="1590">
                  <c:v>159.19999999999999</c:v>
                </c:pt>
                <c:pt idx="1595">
                  <c:v>159.69999999999999</c:v>
                </c:pt>
                <c:pt idx="1600">
                  <c:v>160.19999999999999</c:v>
                </c:pt>
                <c:pt idx="1605">
                  <c:v>160.69999999999999</c:v>
                </c:pt>
                <c:pt idx="1610">
                  <c:v>161.19999999999999</c:v>
                </c:pt>
                <c:pt idx="1615">
                  <c:v>161.69999999999999</c:v>
                </c:pt>
                <c:pt idx="1620">
                  <c:v>162.19999999999999</c:v>
                </c:pt>
                <c:pt idx="1625">
                  <c:v>162.69999999999999</c:v>
                </c:pt>
                <c:pt idx="1630">
                  <c:v>163.19999999999999</c:v>
                </c:pt>
                <c:pt idx="1635">
                  <c:v>163.69999999999999</c:v>
                </c:pt>
                <c:pt idx="1640">
                  <c:v>164.2</c:v>
                </c:pt>
                <c:pt idx="1645">
                  <c:v>164.7</c:v>
                </c:pt>
                <c:pt idx="1650">
                  <c:v>165.2</c:v>
                </c:pt>
                <c:pt idx="1655">
                  <c:v>165.7</c:v>
                </c:pt>
                <c:pt idx="1660">
                  <c:v>166.2</c:v>
                </c:pt>
                <c:pt idx="1665">
                  <c:v>166.7</c:v>
                </c:pt>
                <c:pt idx="1670">
                  <c:v>167.2</c:v>
                </c:pt>
                <c:pt idx="1675">
                  <c:v>167.7</c:v>
                </c:pt>
                <c:pt idx="1680">
                  <c:v>168.2</c:v>
                </c:pt>
                <c:pt idx="1685">
                  <c:v>168.7</c:v>
                </c:pt>
                <c:pt idx="1690">
                  <c:v>169.2</c:v>
                </c:pt>
                <c:pt idx="1695">
                  <c:v>169.7</c:v>
                </c:pt>
                <c:pt idx="1700">
                  <c:v>170.2</c:v>
                </c:pt>
                <c:pt idx="1705">
                  <c:v>170.7</c:v>
                </c:pt>
                <c:pt idx="1710">
                  <c:v>171.2</c:v>
                </c:pt>
                <c:pt idx="1715">
                  <c:v>171.7</c:v>
                </c:pt>
                <c:pt idx="1720">
                  <c:v>172.2</c:v>
                </c:pt>
                <c:pt idx="1725">
                  <c:v>172.7</c:v>
                </c:pt>
                <c:pt idx="1730">
                  <c:v>173.2</c:v>
                </c:pt>
                <c:pt idx="1735">
                  <c:v>173.7</c:v>
                </c:pt>
                <c:pt idx="1740">
                  <c:v>174.2</c:v>
                </c:pt>
                <c:pt idx="1745">
                  <c:v>174.7</c:v>
                </c:pt>
                <c:pt idx="1750">
                  <c:v>175.2</c:v>
                </c:pt>
                <c:pt idx="1755">
                  <c:v>175.7</c:v>
                </c:pt>
                <c:pt idx="1760">
                  <c:v>176.2</c:v>
                </c:pt>
                <c:pt idx="1765">
                  <c:v>176.7</c:v>
                </c:pt>
                <c:pt idx="1770">
                  <c:v>177.2</c:v>
                </c:pt>
                <c:pt idx="1775">
                  <c:v>177.7</c:v>
                </c:pt>
                <c:pt idx="1780">
                  <c:v>178.2</c:v>
                </c:pt>
                <c:pt idx="1785">
                  <c:v>178.7</c:v>
                </c:pt>
                <c:pt idx="1790">
                  <c:v>179.2</c:v>
                </c:pt>
                <c:pt idx="1795">
                  <c:v>179.7</c:v>
                </c:pt>
                <c:pt idx="1800">
                  <c:v>180.2</c:v>
                </c:pt>
                <c:pt idx="1805">
                  <c:v>180.7</c:v>
                </c:pt>
                <c:pt idx="1810">
                  <c:v>181.2</c:v>
                </c:pt>
                <c:pt idx="1815">
                  <c:v>181.7</c:v>
                </c:pt>
                <c:pt idx="1820">
                  <c:v>182.2</c:v>
                </c:pt>
                <c:pt idx="1825">
                  <c:v>182.7</c:v>
                </c:pt>
                <c:pt idx="1830">
                  <c:v>183.2</c:v>
                </c:pt>
                <c:pt idx="1835">
                  <c:v>183.7</c:v>
                </c:pt>
                <c:pt idx="1840">
                  <c:v>184.2</c:v>
                </c:pt>
                <c:pt idx="1845">
                  <c:v>184.7</c:v>
                </c:pt>
                <c:pt idx="1850">
                  <c:v>185.2</c:v>
                </c:pt>
                <c:pt idx="1855">
                  <c:v>185.7</c:v>
                </c:pt>
                <c:pt idx="1860">
                  <c:v>186.2</c:v>
                </c:pt>
                <c:pt idx="1865">
                  <c:v>186.7</c:v>
                </c:pt>
                <c:pt idx="1870">
                  <c:v>187.2</c:v>
                </c:pt>
                <c:pt idx="1875">
                  <c:v>187.7</c:v>
                </c:pt>
                <c:pt idx="1880">
                  <c:v>188.2</c:v>
                </c:pt>
                <c:pt idx="1885">
                  <c:v>188.7</c:v>
                </c:pt>
                <c:pt idx="1890">
                  <c:v>189.2</c:v>
                </c:pt>
                <c:pt idx="1895">
                  <c:v>189.7</c:v>
                </c:pt>
                <c:pt idx="1900">
                  <c:v>190.2</c:v>
                </c:pt>
                <c:pt idx="1905">
                  <c:v>190.7</c:v>
                </c:pt>
                <c:pt idx="1910">
                  <c:v>191.2</c:v>
                </c:pt>
                <c:pt idx="1915">
                  <c:v>191.7</c:v>
                </c:pt>
                <c:pt idx="1920">
                  <c:v>192.2</c:v>
                </c:pt>
                <c:pt idx="1925">
                  <c:v>192.7</c:v>
                </c:pt>
                <c:pt idx="1930">
                  <c:v>193.2</c:v>
                </c:pt>
                <c:pt idx="1935">
                  <c:v>193.7</c:v>
                </c:pt>
                <c:pt idx="1940">
                  <c:v>194.2</c:v>
                </c:pt>
                <c:pt idx="1945">
                  <c:v>194.7</c:v>
                </c:pt>
                <c:pt idx="1950">
                  <c:v>195.2</c:v>
                </c:pt>
                <c:pt idx="1955">
                  <c:v>195.7</c:v>
                </c:pt>
                <c:pt idx="1960">
                  <c:v>196.2</c:v>
                </c:pt>
                <c:pt idx="1965">
                  <c:v>196.7</c:v>
                </c:pt>
                <c:pt idx="1970">
                  <c:v>197.2</c:v>
                </c:pt>
                <c:pt idx="1975">
                  <c:v>197.7</c:v>
                </c:pt>
                <c:pt idx="1980">
                  <c:v>198.2</c:v>
                </c:pt>
                <c:pt idx="1985">
                  <c:v>198.7</c:v>
                </c:pt>
                <c:pt idx="1990">
                  <c:v>199.2</c:v>
                </c:pt>
                <c:pt idx="1995">
                  <c:v>199.7</c:v>
                </c:pt>
                <c:pt idx="2000">
                  <c:v>200.2</c:v>
                </c:pt>
                <c:pt idx="2005">
                  <c:v>200.7</c:v>
                </c:pt>
                <c:pt idx="2010">
                  <c:v>201.2</c:v>
                </c:pt>
                <c:pt idx="2015">
                  <c:v>201.7</c:v>
                </c:pt>
                <c:pt idx="2020">
                  <c:v>202.2</c:v>
                </c:pt>
                <c:pt idx="2025">
                  <c:v>202.7</c:v>
                </c:pt>
                <c:pt idx="2030">
                  <c:v>203.2</c:v>
                </c:pt>
                <c:pt idx="2035">
                  <c:v>203.7</c:v>
                </c:pt>
                <c:pt idx="2040">
                  <c:v>204.2</c:v>
                </c:pt>
                <c:pt idx="2045">
                  <c:v>204.7</c:v>
                </c:pt>
                <c:pt idx="2050">
                  <c:v>205.2</c:v>
                </c:pt>
                <c:pt idx="2055">
                  <c:v>205.7</c:v>
                </c:pt>
                <c:pt idx="2060">
                  <c:v>206.2</c:v>
                </c:pt>
                <c:pt idx="2065">
                  <c:v>206.7</c:v>
                </c:pt>
                <c:pt idx="2070">
                  <c:v>207.2</c:v>
                </c:pt>
                <c:pt idx="2075">
                  <c:v>207.7</c:v>
                </c:pt>
                <c:pt idx="2080">
                  <c:v>208.2</c:v>
                </c:pt>
                <c:pt idx="2085">
                  <c:v>208.7</c:v>
                </c:pt>
                <c:pt idx="2090">
                  <c:v>209.2</c:v>
                </c:pt>
                <c:pt idx="2095">
                  <c:v>209.7</c:v>
                </c:pt>
                <c:pt idx="2100">
                  <c:v>210.2</c:v>
                </c:pt>
                <c:pt idx="2105">
                  <c:v>210.7</c:v>
                </c:pt>
                <c:pt idx="2110">
                  <c:v>211.2</c:v>
                </c:pt>
                <c:pt idx="2115">
                  <c:v>211.7</c:v>
                </c:pt>
                <c:pt idx="2120">
                  <c:v>212.2</c:v>
                </c:pt>
                <c:pt idx="2125">
                  <c:v>212.7</c:v>
                </c:pt>
                <c:pt idx="2130">
                  <c:v>213.2</c:v>
                </c:pt>
                <c:pt idx="2135">
                  <c:v>213.7</c:v>
                </c:pt>
                <c:pt idx="2140">
                  <c:v>214.2</c:v>
                </c:pt>
                <c:pt idx="2145">
                  <c:v>214.7</c:v>
                </c:pt>
                <c:pt idx="2150">
                  <c:v>215.2</c:v>
                </c:pt>
                <c:pt idx="2155">
                  <c:v>215.7</c:v>
                </c:pt>
                <c:pt idx="2160">
                  <c:v>216.2</c:v>
                </c:pt>
                <c:pt idx="2165">
                  <c:v>216.7</c:v>
                </c:pt>
                <c:pt idx="2170">
                  <c:v>217.2</c:v>
                </c:pt>
                <c:pt idx="2175">
                  <c:v>217.7</c:v>
                </c:pt>
                <c:pt idx="2180">
                  <c:v>218.2</c:v>
                </c:pt>
                <c:pt idx="2185">
                  <c:v>218.7</c:v>
                </c:pt>
                <c:pt idx="2190">
                  <c:v>219.2</c:v>
                </c:pt>
                <c:pt idx="2195">
                  <c:v>219.7</c:v>
                </c:pt>
                <c:pt idx="2200">
                  <c:v>220.2</c:v>
                </c:pt>
                <c:pt idx="2205">
                  <c:v>220.7</c:v>
                </c:pt>
                <c:pt idx="2210">
                  <c:v>221.2</c:v>
                </c:pt>
                <c:pt idx="2215">
                  <c:v>221.7</c:v>
                </c:pt>
                <c:pt idx="2220">
                  <c:v>222.2</c:v>
                </c:pt>
                <c:pt idx="2225">
                  <c:v>222.7</c:v>
                </c:pt>
                <c:pt idx="2230">
                  <c:v>223.2</c:v>
                </c:pt>
                <c:pt idx="2235">
                  <c:v>223.7</c:v>
                </c:pt>
                <c:pt idx="2240">
                  <c:v>224.2</c:v>
                </c:pt>
                <c:pt idx="2245">
                  <c:v>224.7</c:v>
                </c:pt>
                <c:pt idx="2250">
                  <c:v>225.2</c:v>
                </c:pt>
                <c:pt idx="2255">
                  <c:v>225.7</c:v>
                </c:pt>
                <c:pt idx="2260">
                  <c:v>226.2</c:v>
                </c:pt>
                <c:pt idx="2265">
                  <c:v>226.7</c:v>
                </c:pt>
                <c:pt idx="2270">
                  <c:v>227.2</c:v>
                </c:pt>
                <c:pt idx="2275">
                  <c:v>227.7</c:v>
                </c:pt>
                <c:pt idx="2280">
                  <c:v>228.2</c:v>
                </c:pt>
                <c:pt idx="2285">
                  <c:v>228.7</c:v>
                </c:pt>
                <c:pt idx="2290">
                  <c:v>229.2</c:v>
                </c:pt>
                <c:pt idx="2295">
                  <c:v>229.7</c:v>
                </c:pt>
                <c:pt idx="2300">
                  <c:v>230.2</c:v>
                </c:pt>
                <c:pt idx="2305">
                  <c:v>230.7</c:v>
                </c:pt>
                <c:pt idx="2310">
                  <c:v>231.2</c:v>
                </c:pt>
                <c:pt idx="2315">
                  <c:v>231.7</c:v>
                </c:pt>
                <c:pt idx="2320">
                  <c:v>232.2</c:v>
                </c:pt>
                <c:pt idx="2325">
                  <c:v>232.7</c:v>
                </c:pt>
                <c:pt idx="2330">
                  <c:v>233.2</c:v>
                </c:pt>
                <c:pt idx="2335">
                  <c:v>233.7</c:v>
                </c:pt>
                <c:pt idx="2340">
                  <c:v>234.2</c:v>
                </c:pt>
                <c:pt idx="2345">
                  <c:v>234.7</c:v>
                </c:pt>
                <c:pt idx="2350">
                  <c:v>235.2</c:v>
                </c:pt>
                <c:pt idx="2355">
                  <c:v>235.7</c:v>
                </c:pt>
                <c:pt idx="2360">
                  <c:v>236.2</c:v>
                </c:pt>
                <c:pt idx="2365">
                  <c:v>236.7</c:v>
                </c:pt>
                <c:pt idx="2370">
                  <c:v>237.2</c:v>
                </c:pt>
                <c:pt idx="2375">
                  <c:v>237.7</c:v>
                </c:pt>
                <c:pt idx="2380">
                  <c:v>238.2</c:v>
                </c:pt>
                <c:pt idx="2385">
                  <c:v>238.7</c:v>
                </c:pt>
                <c:pt idx="2390">
                  <c:v>239.2</c:v>
                </c:pt>
                <c:pt idx="2395">
                  <c:v>239.7</c:v>
                </c:pt>
                <c:pt idx="2400">
                  <c:v>240.2</c:v>
                </c:pt>
                <c:pt idx="2405">
                  <c:v>240.7</c:v>
                </c:pt>
                <c:pt idx="2410">
                  <c:v>241.2</c:v>
                </c:pt>
                <c:pt idx="2415">
                  <c:v>241.7</c:v>
                </c:pt>
                <c:pt idx="2420">
                  <c:v>242.2</c:v>
                </c:pt>
                <c:pt idx="2425">
                  <c:v>242.7</c:v>
                </c:pt>
                <c:pt idx="2430">
                  <c:v>243.2</c:v>
                </c:pt>
                <c:pt idx="2435">
                  <c:v>243.7</c:v>
                </c:pt>
                <c:pt idx="2440">
                  <c:v>244.2</c:v>
                </c:pt>
                <c:pt idx="2445">
                  <c:v>244.7</c:v>
                </c:pt>
                <c:pt idx="2450">
                  <c:v>245.2</c:v>
                </c:pt>
                <c:pt idx="2455">
                  <c:v>245.7</c:v>
                </c:pt>
                <c:pt idx="2460">
                  <c:v>246.2</c:v>
                </c:pt>
                <c:pt idx="2465">
                  <c:v>246.7</c:v>
                </c:pt>
                <c:pt idx="2470">
                  <c:v>247.2</c:v>
                </c:pt>
                <c:pt idx="2475">
                  <c:v>247.7</c:v>
                </c:pt>
                <c:pt idx="2480">
                  <c:v>248.2</c:v>
                </c:pt>
                <c:pt idx="2485">
                  <c:v>248.7</c:v>
                </c:pt>
                <c:pt idx="2490">
                  <c:v>249.2</c:v>
                </c:pt>
                <c:pt idx="2495">
                  <c:v>249.7</c:v>
                </c:pt>
                <c:pt idx="2500">
                  <c:v>250.2</c:v>
                </c:pt>
                <c:pt idx="2505">
                  <c:v>250.7</c:v>
                </c:pt>
                <c:pt idx="2510">
                  <c:v>251.2</c:v>
                </c:pt>
                <c:pt idx="2515">
                  <c:v>251.7</c:v>
                </c:pt>
                <c:pt idx="2520">
                  <c:v>252.2</c:v>
                </c:pt>
                <c:pt idx="2525">
                  <c:v>252.7</c:v>
                </c:pt>
                <c:pt idx="2530">
                  <c:v>253.2</c:v>
                </c:pt>
                <c:pt idx="2535">
                  <c:v>253.7</c:v>
                </c:pt>
                <c:pt idx="2540">
                  <c:v>254.2</c:v>
                </c:pt>
                <c:pt idx="2545">
                  <c:v>254.7</c:v>
                </c:pt>
                <c:pt idx="2550">
                  <c:v>255.2</c:v>
                </c:pt>
                <c:pt idx="2555">
                  <c:v>255.7</c:v>
                </c:pt>
                <c:pt idx="2560">
                  <c:v>256.2</c:v>
                </c:pt>
                <c:pt idx="2565">
                  <c:v>256.7</c:v>
                </c:pt>
                <c:pt idx="2570">
                  <c:v>257.2</c:v>
                </c:pt>
                <c:pt idx="2575">
                  <c:v>257.7</c:v>
                </c:pt>
                <c:pt idx="2580">
                  <c:v>258.2</c:v>
                </c:pt>
                <c:pt idx="2585">
                  <c:v>258.7</c:v>
                </c:pt>
                <c:pt idx="2590">
                  <c:v>259.2</c:v>
                </c:pt>
                <c:pt idx="2595">
                  <c:v>259.7</c:v>
                </c:pt>
                <c:pt idx="2600">
                  <c:v>260.2</c:v>
                </c:pt>
                <c:pt idx="2605">
                  <c:v>260.7</c:v>
                </c:pt>
                <c:pt idx="2610">
                  <c:v>261.2</c:v>
                </c:pt>
                <c:pt idx="2615">
                  <c:v>261.7</c:v>
                </c:pt>
                <c:pt idx="2620">
                  <c:v>262.2</c:v>
                </c:pt>
                <c:pt idx="2625">
                  <c:v>262.7</c:v>
                </c:pt>
                <c:pt idx="2630">
                  <c:v>263.2</c:v>
                </c:pt>
                <c:pt idx="2635">
                  <c:v>263.7</c:v>
                </c:pt>
                <c:pt idx="2640">
                  <c:v>264.2</c:v>
                </c:pt>
                <c:pt idx="2645">
                  <c:v>264.7</c:v>
                </c:pt>
                <c:pt idx="2650">
                  <c:v>265.2</c:v>
                </c:pt>
                <c:pt idx="2655">
                  <c:v>265.7</c:v>
                </c:pt>
                <c:pt idx="2660">
                  <c:v>266.2</c:v>
                </c:pt>
                <c:pt idx="2665">
                  <c:v>266.7</c:v>
                </c:pt>
                <c:pt idx="2670">
                  <c:v>267.2</c:v>
                </c:pt>
                <c:pt idx="2675">
                  <c:v>267.7</c:v>
                </c:pt>
                <c:pt idx="2680">
                  <c:v>268.2</c:v>
                </c:pt>
                <c:pt idx="2685">
                  <c:v>268.7</c:v>
                </c:pt>
                <c:pt idx="2690">
                  <c:v>269.2</c:v>
                </c:pt>
                <c:pt idx="2695">
                  <c:v>269.7</c:v>
                </c:pt>
                <c:pt idx="2700">
                  <c:v>270.2</c:v>
                </c:pt>
                <c:pt idx="2705">
                  <c:v>270.7</c:v>
                </c:pt>
                <c:pt idx="2710">
                  <c:v>271.2</c:v>
                </c:pt>
                <c:pt idx="2715">
                  <c:v>271.7</c:v>
                </c:pt>
                <c:pt idx="2720">
                  <c:v>272.2</c:v>
                </c:pt>
                <c:pt idx="2725">
                  <c:v>272.7</c:v>
                </c:pt>
                <c:pt idx="2730">
                  <c:v>273.2</c:v>
                </c:pt>
                <c:pt idx="2735">
                  <c:v>273.7</c:v>
                </c:pt>
                <c:pt idx="2740">
                  <c:v>274.2</c:v>
                </c:pt>
                <c:pt idx="2745">
                  <c:v>274.7</c:v>
                </c:pt>
                <c:pt idx="2750">
                  <c:v>275.2</c:v>
                </c:pt>
                <c:pt idx="2755">
                  <c:v>275.7</c:v>
                </c:pt>
                <c:pt idx="2760">
                  <c:v>276.2</c:v>
                </c:pt>
                <c:pt idx="2765">
                  <c:v>276.7</c:v>
                </c:pt>
                <c:pt idx="2770">
                  <c:v>277.2</c:v>
                </c:pt>
                <c:pt idx="2775">
                  <c:v>277.7</c:v>
                </c:pt>
                <c:pt idx="2780">
                  <c:v>278.2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9A1-45C7-812D-C4C0192A33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8044576"/>
        <c:axId val="758045824"/>
      </c:scatterChart>
      <c:valAx>
        <c:axId val="758044576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758045824"/>
        <c:crosses val="autoZero"/>
        <c:crossBetween val="midCat"/>
      </c:valAx>
      <c:valAx>
        <c:axId val="758045824"/>
        <c:scaling>
          <c:orientation val="maxMin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75804457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span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Ba (0,5cm) normert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'0,5 normerte grafer'!$AB$6:$AB$2786</c:f>
              <c:numCache>
                <c:formatCode>General</c:formatCode>
                <c:ptCount val="2781"/>
                <c:pt idx="0">
                  <c:v>0.32446351931330469</c:v>
                </c:pt>
                <c:pt idx="5">
                  <c:v>0.37167381974248925</c:v>
                </c:pt>
                <c:pt idx="10">
                  <c:v>0.36223175965665233</c:v>
                </c:pt>
                <c:pt idx="15">
                  <c:v>0.41545064377682406</c:v>
                </c:pt>
                <c:pt idx="20">
                  <c:v>0.31416309012875537</c:v>
                </c:pt>
                <c:pt idx="25">
                  <c:v>0.33991416309012878</c:v>
                </c:pt>
                <c:pt idx="30">
                  <c:v>0.39484978540772536</c:v>
                </c:pt>
                <c:pt idx="35">
                  <c:v>0.46266094420600867</c:v>
                </c:pt>
                <c:pt idx="40">
                  <c:v>0.25064377682403433</c:v>
                </c:pt>
                <c:pt idx="45">
                  <c:v>0.31330472103004292</c:v>
                </c:pt>
                <c:pt idx="50">
                  <c:v>0.35364806866952792</c:v>
                </c:pt>
                <c:pt idx="55">
                  <c:v>0.3502145922746781</c:v>
                </c:pt>
                <c:pt idx="60">
                  <c:v>0.41373390557939915</c:v>
                </c:pt>
                <c:pt idx="65">
                  <c:v>0.30729613733905581</c:v>
                </c:pt>
                <c:pt idx="70">
                  <c:v>0.38540772532188844</c:v>
                </c:pt>
                <c:pt idx="75">
                  <c:v>0.47381974248927045</c:v>
                </c:pt>
                <c:pt idx="80">
                  <c:v>0.48669527896995712</c:v>
                </c:pt>
                <c:pt idx="85">
                  <c:v>0.49270386266094413</c:v>
                </c:pt>
                <c:pt idx="90">
                  <c:v>0.49012875536480688</c:v>
                </c:pt>
                <c:pt idx="95">
                  <c:v>0.46866952789699567</c:v>
                </c:pt>
                <c:pt idx="100">
                  <c:v>0.40257510729613732</c:v>
                </c:pt>
                <c:pt idx="105">
                  <c:v>0.46866952789699579</c:v>
                </c:pt>
                <c:pt idx="110">
                  <c:v>0.35107296137339056</c:v>
                </c:pt>
                <c:pt idx="115">
                  <c:v>0.4772532188841202</c:v>
                </c:pt>
                <c:pt idx="120">
                  <c:v>0.44120171673819736</c:v>
                </c:pt>
                <c:pt idx="125">
                  <c:v>0.33991416309012873</c:v>
                </c:pt>
                <c:pt idx="130">
                  <c:v>0.27124463519313308</c:v>
                </c:pt>
                <c:pt idx="135">
                  <c:v>0.23090128755364808</c:v>
                </c:pt>
                <c:pt idx="140">
                  <c:v>0.40944206008583695</c:v>
                </c:pt>
                <c:pt idx="145">
                  <c:v>0.41201716738197425</c:v>
                </c:pt>
                <c:pt idx="150">
                  <c:v>0.46952789699570818</c:v>
                </c:pt>
                <c:pt idx="155">
                  <c:v>0.41201716738197425</c:v>
                </c:pt>
                <c:pt idx="160">
                  <c:v>0.38540772532188844</c:v>
                </c:pt>
                <c:pt idx="165">
                  <c:v>0.41974248927038627</c:v>
                </c:pt>
                <c:pt idx="170">
                  <c:v>0.3502145922746781</c:v>
                </c:pt>
                <c:pt idx="175">
                  <c:v>0.37768240343347637</c:v>
                </c:pt>
                <c:pt idx="180">
                  <c:v>0.35107296137339061</c:v>
                </c:pt>
                <c:pt idx="185">
                  <c:v>0.44549356223175962</c:v>
                </c:pt>
                <c:pt idx="190">
                  <c:v>0.39313304721030046</c:v>
                </c:pt>
                <c:pt idx="195">
                  <c:v>0.35278969957081541</c:v>
                </c:pt>
                <c:pt idx="200">
                  <c:v>0.42231759656652362</c:v>
                </c:pt>
                <c:pt idx="205">
                  <c:v>0.38712446351931334</c:v>
                </c:pt>
                <c:pt idx="210">
                  <c:v>0.33991416309012873</c:v>
                </c:pt>
                <c:pt idx="215">
                  <c:v>0.28927038626609447</c:v>
                </c:pt>
                <c:pt idx="220">
                  <c:v>0.35278969957081541</c:v>
                </c:pt>
                <c:pt idx="225">
                  <c:v>0.37167381974248925</c:v>
                </c:pt>
                <c:pt idx="230">
                  <c:v>0.42746781115879828</c:v>
                </c:pt>
                <c:pt idx="235">
                  <c:v>0.303862660944206</c:v>
                </c:pt>
                <c:pt idx="240">
                  <c:v>0.23347639484978541</c:v>
                </c:pt>
                <c:pt idx="245">
                  <c:v>0.22660944206008579</c:v>
                </c:pt>
                <c:pt idx="250">
                  <c:v>0.37682403433476397</c:v>
                </c:pt>
                <c:pt idx="255">
                  <c:v>0.39656652360515021</c:v>
                </c:pt>
                <c:pt idx="260">
                  <c:v>0.3261802575107296</c:v>
                </c:pt>
                <c:pt idx="265">
                  <c:v>0.33733905579399137</c:v>
                </c:pt>
                <c:pt idx="270">
                  <c:v>0.30214592274678115</c:v>
                </c:pt>
                <c:pt idx="275">
                  <c:v>0.30042918454935624</c:v>
                </c:pt>
                <c:pt idx="280">
                  <c:v>0.42145922746781117</c:v>
                </c:pt>
                <c:pt idx="285">
                  <c:v>0.32961373390557941</c:v>
                </c:pt>
                <c:pt idx="290">
                  <c:v>0.31673819742489268</c:v>
                </c:pt>
                <c:pt idx="295">
                  <c:v>0.22060085836909873</c:v>
                </c:pt>
                <c:pt idx="300">
                  <c:v>0.42489270386266098</c:v>
                </c:pt>
                <c:pt idx="305">
                  <c:v>0.34077253218884118</c:v>
                </c:pt>
                <c:pt idx="310">
                  <c:v>0.33047210300429186</c:v>
                </c:pt>
                <c:pt idx="315">
                  <c:v>0.29785407725321889</c:v>
                </c:pt>
                <c:pt idx="320">
                  <c:v>0.26952789699570812</c:v>
                </c:pt>
                <c:pt idx="325">
                  <c:v>0.20600858369098712</c:v>
                </c:pt>
                <c:pt idx="330">
                  <c:v>0.26781115879828332</c:v>
                </c:pt>
                <c:pt idx="335">
                  <c:v>0.39484978540772536</c:v>
                </c:pt>
                <c:pt idx="340">
                  <c:v>0.3236051502145923</c:v>
                </c:pt>
                <c:pt idx="345">
                  <c:v>0.22575107296137337</c:v>
                </c:pt>
                <c:pt idx="350">
                  <c:v>0.24549356223175964</c:v>
                </c:pt>
                <c:pt idx="355">
                  <c:v>0.29613733905579398</c:v>
                </c:pt>
                <c:pt idx="360">
                  <c:v>0.29785407725321889</c:v>
                </c:pt>
                <c:pt idx="365">
                  <c:v>0.27896995708154504</c:v>
                </c:pt>
                <c:pt idx="370">
                  <c:v>0.31072961373390556</c:v>
                </c:pt>
                <c:pt idx="375">
                  <c:v>0.31587982832618022</c:v>
                </c:pt>
                <c:pt idx="380">
                  <c:v>0.33562231759656652</c:v>
                </c:pt>
                <c:pt idx="385">
                  <c:v>0.22060085836909873</c:v>
                </c:pt>
                <c:pt idx="390">
                  <c:v>0.32789699570815445</c:v>
                </c:pt>
                <c:pt idx="395">
                  <c:v>0.30729613733905581</c:v>
                </c:pt>
                <c:pt idx="400">
                  <c:v>0.23433476394849789</c:v>
                </c:pt>
                <c:pt idx="405">
                  <c:v>0.27296137339055793</c:v>
                </c:pt>
                <c:pt idx="410">
                  <c:v>0.29613733905579404</c:v>
                </c:pt>
                <c:pt idx="415">
                  <c:v>0.35622317596566527</c:v>
                </c:pt>
                <c:pt idx="420">
                  <c:v>0.32274678111587984</c:v>
                </c:pt>
                <c:pt idx="425">
                  <c:v>0.26437768240343351</c:v>
                </c:pt>
                <c:pt idx="430">
                  <c:v>0.33562231759656652</c:v>
                </c:pt>
                <c:pt idx="435">
                  <c:v>0.35708154506437773</c:v>
                </c:pt>
                <c:pt idx="440">
                  <c:v>0.36480686695278969</c:v>
                </c:pt>
                <c:pt idx="445">
                  <c:v>0.34678111587982829</c:v>
                </c:pt>
                <c:pt idx="450">
                  <c:v>0.27811158798283264</c:v>
                </c:pt>
                <c:pt idx="455">
                  <c:v>0.34420600858369099</c:v>
                </c:pt>
                <c:pt idx="460">
                  <c:v>0.303862660944206</c:v>
                </c:pt>
                <c:pt idx="465">
                  <c:v>0.37253218884120171</c:v>
                </c:pt>
                <c:pt idx="470">
                  <c:v>0.34849785407725326</c:v>
                </c:pt>
                <c:pt idx="475">
                  <c:v>0.31845493562231764</c:v>
                </c:pt>
                <c:pt idx="480">
                  <c:v>0.36909871244635195</c:v>
                </c:pt>
                <c:pt idx="485">
                  <c:v>0.20600858369098712</c:v>
                </c:pt>
                <c:pt idx="490">
                  <c:v>0.15021459227467812</c:v>
                </c:pt>
                <c:pt idx="495">
                  <c:v>0.26523605150214591</c:v>
                </c:pt>
                <c:pt idx="500">
                  <c:v>0.39399141630901291</c:v>
                </c:pt>
                <c:pt idx="505">
                  <c:v>0.42489270386266098</c:v>
                </c:pt>
                <c:pt idx="510">
                  <c:v>0.2832618025751073</c:v>
                </c:pt>
                <c:pt idx="515">
                  <c:v>0.25493562231759659</c:v>
                </c:pt>
                <c:pt idx="520">
                  <c:v>0.33047210300429181</c:v>
                </c:pt>
                <c:pt idx="525">
                  <c:v>0.35879828326180252</c:v>
                </c:pt>
                <c:pt idx="530">
                  <c:v>0.26781115879828327</c:v>
                </c:pt>
                <c:pt idx="535">
                  <c:v>0.29785407725321889</c:v>
                </c:pt>
                <c:pt idx="540">
                  <c:v>0.2386266094420601</c:v>
                </c:pt>
                <c:pt idx="545">
                  <c:v>0.27896995708154504</c:v>
                </c:pt>
                <c:pt idx="550">
                  <c:v>0.23261802575107296</c:v>
                </c:pt>
                <c:pt idx="555">
                  <c:v>0.28755364806866951</c:v>
                </c:pt>
                <c:pt idx="560">
                  <c:v>0.34506437768240344</c:v>
                </c:pt>
                <c:pt idx="565">
                  <c:v>0.28497854077253215</c:v>
                </c:pt>
                <c:pt idx="570">
                  <c:v>0.28068669527896994</c:v>
                </c:pt>
                <c:pt idx="575">
                  <c:v>0.36137339055793993</c:v>
                </c:pt>
                <c:pt idx="580">
                  <c:v>0.37768240343347637</c:v>
                </c:pt>
                <c:pt idx="585">
                  <c:v>0.31158798283261802</c:v>
                </c:pt>
                <c:pt idx="590">
                  <c:v>0.41716738197424891</c:v>
                </c:pt>
                <c:pt idx="595">
                  <c:v>0.32961373390557941</c:v>
                </c:pt>
                <c:pt idx="600">
                  <c:v>0.37510729613733906</c:v>
                </c:pt>
                <c:pt idx="605">
                  <c:v>0.33390557939914162</c:v>
                </c:pt>
                <c:pt idx="610">
                  <c:v>0.35708154506437767</c:v>
                </c:pt>
                <c:pt idx="615">
                  <c:v>0.30557939914163096</c:v>
                </c:pt>
                <c:pt idx="620">
                  <c:v>0.33476394849785407</c:v>
                </c:pt>
                <c:pt idx="625">
                  <c:v>0.27639484978540774</c:v>
                </c:pt>
                <c:pt idx="630">
                  <c:v>0.31502145922746783</c:v>
                </c:pt>
                <c:pt idx="635">
                  <c:v>0.29527896995708158</c:v>
                </c:pt>
                <c:pt idx="640">
                  <c:v>0.27467811158798283</c:v>
                </c:pt>
                <c:pt idx="645">
                  <c:v>0.3261802575107296</c:v>
                </c:pt>
                <c:pt idx="650">
                  <c:v>0.27038626609442062</c:v>
                </c:pt>
                <c:pt idx="655">
                  <c:v>0.28669527896995711</c:v>
                </c:pt>
                <c:pt idx="660">
                  <c:v>0.38884120171673819</c:v>
                </c:pt>
                <c:pt idx="665">
                  <c:v>0.28412017167381975</c:v>
                </c:pt>
                <c:pt idx="670">
                  <c:v>0.29613733905579398</c:v>
                </c:pt>
                <c:pt idx="675">
                  <c:v>0.26523605150214596</c:v>
                </c:pt>
                <c:pt idx="680">
                  <c:v>0.29785407725321889</c:v>
                </c:pt>
                <c:pt idx="685">
                  <c:v>0.34678111587982829</c:v>
                </c:pt>
                <c:pt idx="690">
                  <c:v>0.33819742489270388</c:v>
                </c:pt>
                <c:pt idx="695">
                  <c:v>0.33991416309012878</c:v>
                </c:pt>
                <c:pt idx="700">
                  <c:v>0.3502145922746781</c:v>
                </c:pt>
                <c:pt idx="705">
                  <c:v>0.3064377682403433</c:v>
                </c:pt>
                <c:pt idx="710">
                  <c:v>0.31244635193133047</c:v>
                </c:pt>
                <c:pt idx="715">
                  <c:v>0.36137339055793988</c:v>
                </c:pt>
                <c:pt idx="720">
                  <c:v>0.26523605150214596</c:v>
                </c:pt>
                <c:pt idx="725">
                  <c:v>0.32188841201716734</c:v>
                </c:pt>
                <c:pt idx="730">
                  <c:v>0.33562231759656652</c:v>
                </c:pt>
                <c:pt idx="735">
                  <c:v>0.28841201716738196</c:v>
                </c:pt>
                <c:pt idx="740">
                  <c:v>0.40944206008583689</c:v>
                </c:pt>
                <c:pt idx="745">
                  <c:v>0.31158798283261807</c:v>
                </c:pt>
                <c:pt idx="750">
                  <c:v>0.43090128755364809</c:v>
                </c:pt>
                <c:pt idx="755">
                  <c:v>0.40257510729613732</c:v>
                </c:pt>
                <c:pt idx="760">
                  <c:v>0.39828326180257512</c:v>
                </c:pt>
                <c:pt idx="765">
                  <c:v>0.36480686695278969</c:v>
                </c:pt>
                <c:pt idx="770">
                  <c:v>0.31759656652360518</c:v>
                </c:pt>
                <c:pt idx="775">
                  <c:v>0.28841201716738196</c:v>
                </c:pt>
                <c:pt idx="780">
                  <c:v>0.30042918454935619</c:v>
                </c:pt>
                <c:pt idx="785">
                  <c:v>0.27296137339055793</c:v>
                </c:pt>
                <c:pt idx="790">
                  <c:v>0.27639484978540774</c:v>
                </c:pt>
                <c:pt idx="795">
                  <c:v>0.24206008583690988</c:v>
                </c:pt>
                <c:pt idx="800">
                  <c:v>0.2832618025751073</c:v>
                </c:pt>
                <c:pt idx="805">
                  <c:v>0.23605150214592277</c:v>
                </c:pt>
                <c:pt idx="810">
                  <c:v>0.26952789699570812</c:v>
                </c:pt>
                <c:pt idx="815">
                  <c:v>0.41716738197424891</c:v>
                </c:pt>
                <c:pt idx="820">
                  <c:v>0.24978540772532193</c:v>
                </c:pt>
                <c:pt idx="825">
                  <c:v>0.31244635193133047</c:v>
                </c:pt>
                <c:pt idx="830">
                  <c:v>0.28497854077253215</c:v>
                </c:pt>
                <c:pt idx="835">
                  <c:v>0.34077253218884118</c:v>
                </c:pt>
                <c:pt idx="840">
                  <c:v>0.38626609442060089</c:v>
                </c:pt>
                <c:pt idx="845">
                  <c:v>0.37939914163090133</c:v>
                </c:pt>
                <c:pt idx="850">
                  <c:v>0.27124463519313308</c:v>
                </c:pt>
                <c:pt idx="855">
                  <c:v>0.44806866952789698</c:v>
                </c:pt>
                <c:pt idx="860">
                  <c:v>0.34849785407725326</c:v>
                </c:pt>
                <c:pt idx="865">
                  <c:v>0.31502145922746783</c:v>
                </c:pt>
                <c:pt idx="870">
                  <c:v>0.39227467811158795</c:v>
                </c:pt>
                <c:pt idx="875">
                  <c:v>0.34849785407725326</c:v>
                </c:pt>
                <c:pt idx="880">
                  <c:v>0.26695278969957081</c:v>
                </c:pt>
                <c:pt idx="885">
                  <c:v>0.38626609442060084</c:v>
                </c:pt>
                <c:pt idx="890">
                  <c:v>0.32961373390557941</c:v>
                </c:pt>
                <c:pt idx="895">
                  <c:v>0.29012875536480681</c:v>
                </c:pt>
                <c:pt idx="900">
                  <c:v>0.23776824034334765</c:v>
                </c:pt>
                <c:pt idx="905">
                  <c:v>0.32532188841201715</c:v>
                </c:pt>
                <c:pt idx="910">
                  <c:v>0.38197424892703863</c:v>
                </c:pt>
                <c:pt idx="915">
                  <c:v>0.41888412017167376</c:v>
                </c:pt>
                <c:pt idx="920">
                  <c:v>0.34935622317596565</c:v>
                </c:pt>
                <c:pt idx="925">
                  <c:v>0.29098712446351926</c:v>
                </c:pt>
                <c:pt idx="930">
                  <c:v>0.42060085836909866</c:v>
                </c:pt>
                <c:pt idx="935">
                  <c:v>0.32446351931330469</c:v>
                </c:pt>
                <c:pt idx="940">
                  <c:v>0.33047210300429181</c:v>
                </c:pt>
                <c:pt idx="945">
                  <c:v>0.21716738197424892</c:v>
                </c:pt>
                <c:pt idx="950">
                  <c:v>0.37768240343347637</c:v>
                </c:pt>
                <c:pt idx="955">
                  <c:v>0.40944206008583689</c:v>
                </c:pt>
                <c:pt idx="960">
                  <c:v>0.25751072961373389</c:v>
                </c:pt>
                <c:pt idx="965">
                  <c:v>0.35278969957081541</c:v>
                </c:pt>
                <c:pt idx="970">
                  <c:v>0.24635193133047212</c:v>
                </c:pt>
                <c:pt idx="975">
                  <c:v>0.33304721030042916</c:v>
                </c:pt>
                <c:pt idx="980">
                  <c:v>0.39399141630901291</c:v>
                </c:pt>
                <c:pt idx="985">
                  <c:v>0.33905579399141633</c:v>
                </c:pt>
                <c:pt idx="990">
                  <c:v>0.33390557939914162</c:v>
                </c:pt>
                <c:pt idx="995">
                  <c:v>0.38626609442060089</c:v>
                </c:pt>
                <c:pt idx="1000">
                  <c:v>0.29699570815450643</c:v>
                </c:pt>
                <c:pt idx="1005">
                  <c:v>0.22231759656652361</c:v>
                </c:pt>
                <c:pt idx="1010">
                  <c:v>0.27639484978540774</c:v>
                </c:pt>
                <c:pt idx="1015">
                  <c:v>0.22489270386266097</c:v>
                </c:pt>
                <c:pt idx="1020">
                  <c:v>0.30214592274678109</c:v>
                </c:pt>
                <c:pt idx="1025">
                  <c:v>0.30987124463519311</c:v>
                </c:pt>
                <c:pt idx="1030">
                  <c:v>0.41630901287553651</c:v>
                </c:pt>
                <c:pt idx="1035">
                  <c:v>0.32274678111587984</c:v>
                </c:pt>
                <c:pt idx="1040">
                  <c:v>0.32360515021459224</c:v>
                </c:pt>
                <c:pt idx="1045">
                  <c:v>0.28669527896995711</c:v>
                </c:pt>
                <c:pt idx="1050">
                  <c:v>0.303862660944206</c:v>
                </c:pt>
                <c:pt idx="1055">
                  <c:v>0.38454935622317593</c:v>
                </c:pt>
                <c:pt idx="1060">
                  <c:v>0.40429184549356217</c:v>
                </c:pt>
                <c:pt idx="1065">
                  <c:v>0.36652360515021459</c:v>
                </c:pt>
                <c:pt idx="1070">
                  <c:v>0.27811158798283259</c:v>
                </c:pt>
                <c:pt idx="1075">
                  <c:v>0.41201716738197425</c:v>
                </c:pt>
                <c:pt idx="1080">
                  <c:v>0.31673819742489268</c:v>
                </c:pt>
                <c:pt idx="1085">
                  <c:v>0.41630901287553651</c:v>
                </c:pt>
                <c:pt idx="1090">
                  <c:v>0.30472103004291845</c:v>
                </c:pt>
                <c:pt idx="1095">
                  <c:v>0.2815450643776824</c:v>
                </c:pt>
                <c:pt idx="1100">
                  <c:v>0.35879828326180252</c:v>
                </c:pt>
                <c:pt idx="1105">
                  <c:v>0.31330472103004292</c:v>
                </c:pt>
                <c:pt idx="1110">
                  <c:v>0.28497854077253215</c:v>
                </c:pt>
                <c:pt idx="1115">
                  <c:v>0.32188841201716739</c:v>
                </c:pt>
                <c:pt idx="1120">
                  <c:v>0.3502145922746781</c:v>
                </c:pt>
                <c:pt idx="1125">
                  <c:v>0.41630901287553651</c:v>
                </c:pt>
                <c:pt idx="1130">
                  <c:v>0.35536480686695276</c:v>
                </c:pt>
                <c:pt idx="1135">
                  <c:v>0.32618025751072965</c:v>
                </c:pt>
                <c:pt idx="1140">
                  <c:v>0.32188841201716734</c:v>
                </c:pt>
                <c:pt idx="1145">
                  <c:v>0.26781115879828327</c:v>
                </c:pt>
                <c:pt idx="1150">
                  <c:v>0.25665236051502144</c:v>
                </c:pt>
                <c:pt idx="1155">
                  <c:v>0.30729613733905581</c:v>
                </c:pt>
                <c:pt idx="1160">
                  <c:v>0.37424892703862656</c:v>
                </c:pt>
                <c:pt idx="1165">
                  <c:v>0.37939914163090127</c:v>
                </c:pt>
                <c:pt idx="1170">
                  <c:v>0.28068669527897</c:v>
                </c:pt>
                <c:pt idx="1175">
                  <c:v>0.31158798283261807</c:v>
                </c:pt>
                <c:pt idx="1180">
                  <c:v>0.29957081545064379</c:v>
                </c:pt>
                <c:pt idx="1185">
                  <c:v>0.30987124463519311</c:v>
                </c:pt>
                <c:pt idx="1190">
                  <c:v>0.42060085836909866</c:v>
                </c:pt>
                <c:pt idx="1195">
                  <c:v>0.38969957081545059</c:v>
                </c:pt>
                <c:pt idx="1200">
                  <c:v>0.3236051502145923</c:v>
                </c:pt>
                <c:pt idx="1205">
                  <c:v>0.29442060085836907</c:v>
                </c:pt>
                <c:pt idx="1210">
                  <c:v>0.33476394849785407</c:v>
                </c:pt>
                <c:pt idx="1215">
                  <c:v>0.44034334763948496</c:v>
                </c:pt>
                <c:pt idx="1220">
                  <c:v>0.38454935622317593</c:v>
                </c:pt>
                <c:pt idx="1225">
                  <c:v>0.32789699570815445</c:v>
                </c:pt>
                <c:pt idx="1230">
                  <c:v>0.36051502145922748</c:v>
                </c:pt>
                <c:pt idx="1235">
                  <c:v>0.39742489270386266</c:v>
                </c:pt>
                <c:pt idx="1240">
                  <c:v>0.35450643776824037</c:v>
                </c:pt>
                <c:pt idx="1245">
                  <c:v>0.40257510729613732</c:v>
                </c:pt>
                <c:pt idx="1250">
                  <c:v>0.44206008583690987</c:v>
                </c:pt>
                <c:pt idx="1255">
                  <c:v>0.44549356223175962</c:v>
                </c:pt>
                <c:pt idx="1260">
                  <c:v>0.33562231759656652</c:v>
                </c:pt>
                <c:pt idx="1265">
                  <c:v>0.37939914163090127</c:v>
                </c:pt>
                <c:pt idx="1270">
                  <c:v>0.22231759656652361</c:v>
                </c:pt>
                <c:pt idx="1275">
                  <c:v>0.26180257510729615</c:v>
                </c:pt>
                <c:pt idx="1280">
                  <c:v>0.29613733905579398</c:v>
                </c:pt>
                <c:pt idx="1285">
                  <c:v>0.38540772532188844</c:v>
                </c:pt>
                <c:pt idx="1290">
                  <c:v>0.40085836909871253</c:v>
                </c:pt>
                <c:pt idx="1295">
                  <c:v>0.40429184549356229</c:v>
                </c:pt>
                <c:pt idx="1300">
                  <c:v>0.46180257510729616</c:v>
                </c:pt>
                <c:pt idx="1305">
                  <c:v>0.35879828326180258</c:v>
                </c:pt>
                <c:pt idx="1310">
                  <c:v>0.3931330472103004</c:v>
                </c:pt>
                <c:pt idx="1315">
                  <c:v>0.37768240343347648</c:v>
                </c:pt>
                <c:pt idx="1320">
                  <c:v>0.40772532188841204</c:v>
                </c:pt>
                <c:pt idx="1325">
                  <c:v>0.42317596566523613</c:v>
                </c:pt>
                <c:pt idx="1330">
                  <c:v>0.44206008583690987</c:v>
                </c:pt>
                <c:pt idx="1335">
                  <c:v>0.38540772532188844</c:v>
                </c:pt>
                <c:pt idx="1340">
                  <c:v>0.37939914163090133</c:v>
                </c:pt>
                <c:pt idx="1345">
                  <c:v>0.26266094420600855</c:v>
                </c:pt>
                <c:pt idx="1350">
                  <c:v>0.52017167381974239</c:v>
                </c:pt>
                <c:pt idx="1355">
                  <c:v>0.34248927038626603</c:v>
                </c:pt>
                <c:pt idx="1360">
                  <c:v>0.38454935622317599</c:v>
                </c:pt>
                <c:pt idx="1365">
                  <c:v>0.43433476394849785</c:v>
                </c:pt>
                <c:pt idx="1370">
                  <c:v>0.43519313304721036</c:v>
                </c:pt>
                <c:pt idx="1375">
                  <c:v>0.303862660944206</c:v>
                </c:pt>
                <c:pt idx="1380">
                  <c:v>0.43347639484978534</c:v>
                </c:pt>
                <c:pt idx="1385">
                  <c:v>0.35965665236051503</c:v>
                </c:pt>
                <c:pt idx="1390">
                  <c:v>0.29012875536480687</c:v>
                </c:pt>
                <c:pt idx="1395">
                  <c:v>0.38025751072961372</c:v>
                </c:pt>
                <c:pt idx="1400">
                  <c:v>0.37939914163090127</c:v>
                </c:pt>
                <c:pt idx="1405">
                  <c:v>0.33218884120171677</c:v>
                </c:pt>
                <c:pt idx="1410">
                  <c:v>0.36480686695278963</c:v>
                </c:pt>
                <c:pt idx="1415">
                  <c:v>0.40429184549356229</c:v>
                </c:pt>
                <c:pt idx="1420">
                  <c:v>0.4583690987124463</c:v>
                </c:pt>
                <c:pt idx="1425">
                  <c:v>0.39742489270386266</c:v>
                </c:pt>
                <c:pt idx="1430">
                  <c:v>0.43519313304721036</c:v>
                </c:pt>
                <c:pt idx="1435">
                  <c:v>0.4</c:v>
                </c:pt>
                <c:pt idx="1440">
                  <c:v>0.39484978540772536</c:v>
                </c:pt>
                <c:pt idx="1445">
                  <c:v>0.37682403433476391</c:v>
                </c:pt>
                <c:pt idx="1450">
                  <c:v>0.27296137339055793</c:v>
                </c:pt>
                <c:pt idx="1455">
                  <c:v>0.32618025751072965</c:v>
                </c:pt>
                <c:pt idx="1460">
                  <c:v>0.42145922746781117</c:v>
                </c:pt>
                <c:pt idx="1465">
                  <c:v>0.39484978540772536</c:v>
                </c:pt>
                <c:pt idx="1470">
                  <c:v>0.28068669527897</c:v>
                </c:pt>
                <c:pt idx="1475">
                  <c:v>0.34935622317596565</c:v>
                </c:pt>
                <c:pt idx="1480">
                  <c:v>0.42832618025751074</c:v>
                </c:pt>
                <c:pt idx="1485">
                  <c:v>0.46952789699570818</c:v>
                </c:pt>
                <c:pt idx="1490">
                  <c:v>0.50901287553648067</c:v>
                </c:pt>
                <c:pt idx="1495">
                  <c:v>0.48412017167381977</c:v>
                </c:pt>
                <c:pt idx="1500">
                  <c:v>0.48755364806866941</c:v>
                </c:pt>
                <c:pt idx="1505">
                  <c:v>0.38540772532188844</c:v>
                </c:pt>
                <c:pt idx="1510">
                  <c:v>0.40171673819742482</c:v>
                </c:pt>
                <c:pt idx="1515">
                  <c:v>0.4978540772532189</c:v>
                </c:pt>
                <c:pt idx="1520">
                  <c:v>0.49871244635193135</c:v>
                </c:pt>
                <c:pt idx="1525">
                  <c:v>0.47811158798283265</c:v>
                </c:pt>
                <c:pt idx="1530">
                  <c:v>0.56566523605150221</c:v>
                </c:pt>
                <c:pt idx="1535">
                  <c:v>0.47553648068669518</c:v>
                </c:pt>
                <c:pt idx="1540">
                  <c:v>0.34077253218884118</c:v>
                </c:pt>
                <c:pt idx="1545">
                  <c:v>0.41716738197424891</c:v>
                </c:pt>
                <c:pt idx="1550">
                  <c:v>0.57081545064377681</c:v>
                </c:pt>
                <c:pt idx="1555">
                  <c:v>0.52103004291845489</c:v>
                </c:pt>
                <c:pt idx="1560">
                  <c:v>0.45751072961373396</c:v>
                </c:pt>
                <c:pt idx="1565">
                  <c:v>0.44892703862660943</c:v>
                </c:pt>
                <c:pt idx="1570">
                  <c:v>0.40257510729613732</c:v>
                </c:pt>
                <c:pt idx="1575">
                  <c:v>0.38969957081545059</c:v>
                </c:pt>
                <c:pt idx="1580">
                  <c:v>0.50557939914163097</c:v>
                </c:pt>
                <c:pt idx="1585">
                  <c:v>0.46437768240343347</c:v>
                </c:pt>
                <c:pt idx="1590">
                  <c:v>0.54420600858369084</c:v>
                </c:pt>
                <c:pt idx="1595">
                  <c:v>0.54678111587982836</c:v>
                </c:pt>
                <c:pt idx="1600">
                  <c:v>0.44206008583690987</c:v>
                </c:pt>
                <c:pt idx="1605">
                  <c:v>0.45236051502145919</c:v>
                </c:pt>
                <c:pt idx="1610">
                  <c:v>0.38798283261802574</c:v>
                </c:pt>
                <c:pt idx="1615">
                  <c:v>0.40772532188841204</c:v>
                </c:pt>
                <c:pt idx="1620">
                  <c:v>0.47639484978540769</c:v>
                </c:pt>
                <c:pt idx="1625">
                  <c:v>0.34935622317596565</c:v>
                </c:pt>
                <c:pt idx="1630">
                  <c:v>0.48154506437768241</c:v>
                </c:pt>
                <c:pt idx="1635">
                  <c:v>0.42660944206008589</c:v>
                </c:pt>
                <c:pt idx="1640">
                  <c:v>0.45579399141630905</c:v>
                </c:pt>
                <c:pt idx="1645">
                  <c:v>0.45236051502145924</c:v>
                </c:pt>
                <c:pt idx="1650">
                  <c:v>0.39742489270386272</c:v>
                </c:pt>
                <c:pt idx="1655">
                  <c:v>0.51072961373390569</c:v>
                </c:pt>
                <c:pt idx="1660">
                  <c:v>0.33047210300429181</c:v>
                </c:pt>
                <c:pt idx="1665">
                  <c:v>0.45751072961373396</c:v>
                </c:pt>
                <c:pt idx="1670">
                  <c:v>0.52703862660944201</c:v>
                </c:pt>
                <c:pt idx="1675">
                  <c:v>0.47725321888412015</c:v>
                </c:pt>
                <c:pt idx="1680">
                  <c:v>0.48326180257510726</c:v>
                </c:pt>
                <c:pt idx="1685">
                  <c:v>0.44034334763948496</c:v>
                </c:pt>
                <c:pt idx="1690">
                  <c:v>0.4549356223175966</c:v>
                </c:pt>
                <c:pt idx="1695">
                  <c:v>0.44206008583690987</c:v>
                </c:pt>
                <c:pt idx="1700">
                  <c:v>0.49957081545064386</c:v>
                </c:pt>
                <c:pt idx="1705">
                  <c:v>0.53047210300429182</c:v>
                </c:pt>
                <c:pt idx="1710">
                  <c:v>0.45321888412017169</c:v>
                </c:pt>
                <c:pt idx="1715">
                  <c:v>0.44892703862660943</c:v>
                </c:pt>
                <c:pt idx="1720">
                  <c:v>0.4806866952789699</c:v>
                </c:pt>
                <c:pt idx="1725">
                  <c:v>0.47381974248927039</c:v>
                </c:pt>
                <c:pt idx="1730">
                  <c:v>0.53733905579399144</c:v>
                </c:pt>
                <c:pt idx="1735">
                  <c:v>0.48240343347639481</c:v>
                </c:pt>
                <c:pt idx="1740">
                  <c:v>0.51158798283261808</c:v>
                </c:pt>
                <c:pt idx="1745">
                  <c:v>0.39656652360515021</c:v>
                </c:pt>
                <c:pt idx="1750">
                  <c:v>0.40858369098712444</c:v>
                </c:pt>
                <c:pt idx="1755">
                  <c:v>0.39399141630901291</c:v>
                </c:pt>
                <c:pt idx="1760">
                  <c:v>0.40171673819742493</c:v>
                </c:pt>
                <c:pt idx="1765">
                  <c:v>0.31673819742489273</c:v>
                </c:pt>
                <c:pt idx="1770">
                  <c:v>0.42317596566523613</c:v>
                </c:pt>
                <c:pt idx="1775">
                  <c:v>0.48412017167381977</c:v>
                </c:pt>
                <c:pt idx="1780">
                  <c:v>0.44291845493562237</c:v>
                </c:pt>
                <c:pt idx="1785">
                  <c:v>0.44377682403433472</c:v>
                </c:pt>
                <c:pt idx="1790">
                  <c:v>0.42575107296137349</c:v>
                </c:pt>
                <c:pt idx="1795">
                  <c:v>0.48412017167381977</c:v>
                </c:pt>
                <c:pt idx="1800">
                  <c:v>0.39484978540772536</c:v>
                </c:pt>
                <c:pt idx="1805">
                  <c:v>0.4377682403433476</c:v>
                </c:pt>
                <c:pt idx="1810">
                  <c:v>0.50987124463519318</c:v>
                </c:pt>
                <c:pt idx="1815">
                  <c:v>0.56137339055793989</c:v>
                </c:pt>
                <c:pt idx="1820">
                  <c:v>0.50128755364806865</c:v>
                </c:pt>
                <c:pt idx="1825">
                  <c:v>0.44892703862660943</c:v>
                </c:pt>
                <c:pt idx="1830">
                  <c:v>0.45236051502145924</c:v>
                </c:pt>
                <c:pt idx="1835">
                  <c:v>0.42746781115879828</c:v>
                </c:pt>
                <c:pt idx="1840">
                  <c:v>0.50300429184549356</c:v>
                </c:pt>
                <c:pt idx="1845">
                  <c:v>0.61373390557939911</c:v>
                </c:pt>
                <c:pt idx="1850">
                  <c:v>0.47124463519313303</c:v>
                </c:pt>
                <c:pt idx="1855">
                  <c:v>0.48240343347639481</c:v>
                </c:pt>
                <c:pt idx="1860">
                  <c:v>0.47725321888412015</c:v>
                </c:pt>
                <c:pt idx="1865">
                  <c:v>0.5227467811158798</c:v>
                </c:pt>
                <c:pt idx="1870">
                  <c:v>0.46094420600858382</c:v>
                </c:pt>
                <c:pt idx="1875">
                  <c:v>0.47038626609442058</c:v>
                </c:pt>
                <c:pt idx="1880">
                  <c:v>0.41459227467811155</c:v>
                </c:pt>
                <c:pt idx="1885">
                  <c:v>0.57167381974248932</c:v>
                </c:pt>
                <c:pt idx="1890">
                  <c:v>0.40858369098712444</c:v>
                </c:pt>
                <c:pt idx="1895">
                  <c:v>0.4772532188841202</c:v>
                </c:pt>
                <c:pt idx="1900">
                  <c:v>0.55793991416309008</c:v>
                </c:pt>
                <c:pt idx="1905">
                  <c:v>0.46180257510729616</c:v>
                </c:pt>
                <c:pt idx="1910">
                  <c:v>0.48154506437768241</c:v>
                </c:pt>
                <c:pt idx="1915">
                  <c:v>0.46781115879828328</c:v>
                </c:pt>
                <c:pt idx="1920">
                  <c:v>0.53304721030042912</c:v>
                </c:pt>
                <c:pt idx="1925">
                  <c:v>0.66266094420600852</c:v>
                </c:pt>
                <c:pt idx="1930">
                  <c:v>0.48755364806866952</c:v>
                </c:pt>
                <c:pt idx="1935">
                  <c:v>0.54077253218884125</c:v>
                </c:pt>
                <c:pt idx="1940">
                  <c:v>0.4103004291845494</c:v>
                </c:pt>
                <c:pt idx="1945">
                  <c:v>0.53047210300429193</c:v>
                </c:pt>
                <c:pt idx="1950">
                  <c:v>0.4755364806866953</c:v>
                </c:pt>
                <c:pt idx="1955">
                  <c:v>0.57424892703862651</c:v>
                </c:pt>
                <c:pt idx="1960">
                  <c:v>0.46094420600858366</c:v>
                </c:pt>
                <c:pt idx="1965">
                  <c:v>0.43175965665236049</c:v>
                </c:pt>
                <c:pt idx="1970">
                  <c:v>0.46008583690987132</c:v>
                </c:pt>
                <c:pt idx="1975">
                  <c:v>0.45236051502145919</c:v>
                </c:pt>
                <c:pt idx="1980">
                  <c:v>0.58884120171673815</c:v>
                </c:pt>
                <c:pt idx="1985">
                  <c:v>0.61888412017167371</c:v>
                </c:pt>
                <c:pt idx="1990">
                  <c:v>0.58454935622317594</c:v>
                </c:pt>
                <c:pt idx="1995">
                  <c:v>0.53476394849785414</c:v>
                </c:pt>
                <c:pt idx="2000">
                  <c:v>0.53304721030042912</c:v>
                </c:pt>
                <c:pt idx="2005">
                  <c:v>0.47896995708154505</c:v>
                </c:pt>
                <c:pt idx="2010">
                  <c:v>0.55622317596566528</c:v>
                </c:pt>
                <c:pt idx="2015">
                  <c:v>0.5201716738197425</c:v>
                </c:pt>
                <c:pt idx="2020">
                  <c:v>0.4540772532188842</c:v>
                </c:pt>
                <c:pt idx="2025">
                  <c:v>0.45665236051502145</c:v>
                </c:pt>
                <c:pt idx="2030">
                  <c:v>0.47811158798283265</c:v>
                </c:pt>
                <c:pt idx="2035">
                  <c:v>0.54849785407725316</c:v>
                </c:pt>
                <c:pt idx="2040">
                  <c:v>0.48497854077253227</c:v>
                </c:pt>
                <c:pt idx="2045">
                  <c:v>0.53562231759656653</c:v>
                </c:pt>
                <c:pt idx="2050">
                  <c:v>0.50214592274678105</c:v>
                </c:pt>
                <c:pt idx="2055">
                  <c:v>0.55622317596566517</c:v>
                </c:pt>
                <c:pt idx="2060">
                  <c:v>0.62317596566523603</c:v>
                </c:pt>
                <c:pt idx="2065">
                  <c:v>0.46952789699570818</c:v>
                </c:pt>
                <c:pt idx="2070">
                  <c:v>0.60515021459227469</c:v>
                </c:pt>
                <c:pt idx="2075">
                  <c:v>0.48497854077253227</c:v>
                </c:pt>
                <c:pt idx="2080">
                  <c:v>0.4815450643776823</c:v>
                </c:pt>
                <c:pt idx="2085">
                  <c:v>0.61630901287553652</c:v>
                </c:pt>
                <c:pt idx="2090">
                  <c:v>0.51416309012875538</c:v>
                </c:pt>
                <c:pt idx="2095">
                  <c:v>0.45321888412017158</c:v>
                </c:pt>
                <c:pt idx="2100">
                  <c:v>0.47381974248927039</c:v>
                </c:pt>
                <c:pt idx="2105">
                  <c:v>0.64978540772532178</c:v>
                </c:pt>
                <c:pt idx="2110">
                  <c:v>0.55879828326180259</c:v>
                </c:pt>
                <c:pt idx="2115">
                  <c:v>0.44034334763948502</c:v>
                </c:pt>
                <c:pt idx="2120">
                  <c:v>0.50901287553648067</c:v>
                </c:pt>
                <c:pt idx="2125">
                  <c:v>0.5622317596566524</c:v>
                </c:pt>
                <c:pt idx="2130">
                  <c:v>0.55193133047210297</c:v>
                </c:pt>
                <c:pt idx="2135">
                  <c:v>0.64463519313304718</c:v>
                </c:pt>
                <c:pt idx="2140">
                  <c:v>0.53304721030042912</c:v>
                </c:pt>
                <c:pt idx="2145">
                  <c:v>0.56909871244635191</c:v>
                </c:pt>
                <c:pt idx="2150">
                  <c:v>0.53733905579399133</c:v>
                </c:pt>
                <c:pt idx="2155">
                  <c:v>0.61716738197424892</c:v>
                </c:pt>
                <c:pt idx="2160">
                  <c:v>0.53133047210300433</c:v>
                </c:pt>
                <c:pt idx="2165">
                  <c:v>0.56566523605150221</c:v>
                </c:pt>
                <c:pt idx="2170">
                  <c:v>0.56137339055793989</c:v>
                </c:pt>
                <c:pt idx="2175">
                  <c:v>0.5193133047210301</c:v>
                </c:pt>
                <c:pt idx="2180">
                  <c:v>0.56738197424892711</c:v>
                </c:pt>
                <c:pt idx="2185">
                  <c:v>0.60171673819742488</c:v>
                </c:pt>
                <c:pt idx="2190">
                  <c:v>0.5639484978540773</c:v>
                </c:pt>
                <c:pt idx="2195">
                  <c:v>0.55793991416309008</c:v>
                </c:pt>
                <c:pt idx="2200">
                  <c:v>0.51587982832618029</c:v>
                </c:pt>
                <c:pt idx="2205">
                  <c:v>0.45493562231759654</c:v>
                </c:pt>
                <c:pt idx="2210">
                  <c:v>0.59656652360515028</c:v>
                </c:pt>
                <c:pt idx="2215">
                  <c:v>0.5639484978540773</c:v>
                </c:pt>
                <c:pt idx="2220">
                  <c:v>0.68583690987124457</c:v>
                </c:pt>
                <c:pt idx="2225">
                  <c:v>0.48927038626609443</c:v>
                </c:pt>
                <c:pt idx="2230">
                  <c:v>0.67210300429184555</c:v>
                </c:pt>
                <c:pt idx="2235">
                  <c:v>0.43948497854077251</c:v>
                </c:pt>
                <c:pt idx="2240">
                  <c:v>0.44806866952789698</c:v>
                </c:pt>
                <c:pt idx="2245">
                  <c:v>0.61802575107296143</c:v>
                </c:pt>
                <c:pt idx="2250">
                  <c:v>0.5656652360515021</c:v>
                </c:pt>
                <c:pt idx="2255">
                  <c:v>0.61373390557939911</c:v>
                </c:pt>
                <c:pt idx="2260">
                  <c:v>0.41974248927038627</c:v>
                </c:pt>
                <c:pt idx="2265">
                  <c:v>0.54334763948497855</c:v>
                </c:pt>
                <c:pt idx="2270">
                  <c:v>0.49098712446351939</c:v>
                </c:pt>
                <c:pt idx="2275">
                  <c:v>0.51158798283261797</c:v>
                </c:pt>
                <c:pt idx="2280">
                  <c:v>0.53047210300429193</c:v>
                </c:pt>
                <c:pt idx="2285">
                  <c:v>0.51502145922746778</c:v>
                </c:pt>
                <c:pt idx="2290">
                  <c:v>0.55708154506437757</c:v>
                </c:pt>
                <c:pt idx="2295">
                  <c:v>0.68154506437768236</c:v>
                </c:pt>
                <c:pt idx="2300">
                  <c:v>0.57768240343347643</c:v>
                </c:pt>
                <c:pt idx="2305">
                  <c:v>0.5622317596566524</c:v>
                </c:pt>
                <c:pt idx="2310">
                  <c:v>0.59914163090128758</c:v>
                </c:pt>
                <c:pt idx="2315">
                  <c:v>0.61802575107296143</c:v>
                </c:pt>
                <c:pt idx="2320">
                  <c:v>0.51244635193133059</c:v>
                </c:pt>
                <c:pt idx="2325">
                  <c:v>0.57424892703862651</c:v>
                </c:pt>
                <c:pt idx="2330">
                  <c:v>0.5639484978540773</c:v>
                </c:pt>
                <c:pt idx="2335">
                  <c:v>0.55793991416309008</c:v>
                </c:pt>
                <c:pt idx="2340">
                  <c:v>0.55364806866952787</c:v>
                </c:pt>
                <c:pt idx="2345">
                  <c:v>0.55536480686695289</c:v>
                </c:pt>
                <c:pt idx="2350">
                  <c:v>0.55622317596566528</c:v>
                </c:pt>
                <c:pt idx="2355">
                  <c:v>0.50042918454935625</c:v>
                </c:pt>
                <c:pt idx="2360">
                  <c:v>0.70815450643776834</c:v>
                </c:pt>
                <c:pt idx="2365">
                  <c:v>0.56309012875536479</c:v>
                </c:pt>
                <c:pt idx="2370">
                  <c:v>0.55450643776824027</c:v>
                </c:pt>
                <c:pt idx="2375">
                  <c:v>0.54420600858369095</c:v>
                </c:pt>
                <c:pt idx="2380">
                  <c:v>0.66266094420600852</c:v>
                </c:pt>
                <c:pt idx="2385">
                  <c:v>0.49356223175965674</c:v>
                </c:pt>
                <c:pt idx="2390">
                  <c:v>0.62489270386266094</c:v>
                </c:pt>
                <c:pt idx="2395">
                  <c:v>0.62660944206008584</c:v>
                </c:pt>
                <c:pt idx="2400">
                  <c:v>0.49270386266094424</c:v>
                </c:pt>
                <c:pt idx="2405">
                  <c:v>0.64034334763948497</c:v>
                </c:pt>
                <c:pt idx="2410">
                  <c:v>0.55793991416309008</c:v>
                </c:pt>
                <c:pt idx="2415">
                  <c:v>0.4969957081545065</c:v>
                </c:pt>
                <c:pt idx="2420">
                  <c:v>0.6120171673819742</c:v>
                </c:pt>
                <c:pt idx="2425">
                  <c:v>0.53304721030042912</c:v>
                </c:pt>
                <c:pt idx="2430">
                  <c:v>0.53390557939914163</c:v>
                </c:pt>
                <c:pt idx="2435">
                  <c:v>0.56394849785407719</c:v>
                </c:pt>
                <c:pt idx="2440">
                  <c:v>0.66523605150214604</c:v>
                </c:pt>
                <c:pt idx="2445">
                  <c:v>0.62231759656652363</c:v>
                </c:pt>
                <c:pt idx="2450">
                  <c:v>0.57939914163090123</c:v>
                </c:pt>
                <c:pt idx="2455">
                  <c:v>0.62660944206008584</c:v>
                </c:pt>
                <c:pt idx="2460">
                  <c:v>0.62145922746781124</c:v>
                </c:pt>
                <c:pt idx="2465">
                  <c:v>0.64120171673819737</c:v>
                </c:pt>
                <c:pt idx="2470">
                  <c:v>0.63261802575107295</c:v>
                </c:pt>
                <c:pt idx="2475">
                  <c:v>0.62317596566523614</c:v>
                </c:pt>
                <c:pt idx="2480">
                  <c:v>0.73047210300429177</c:v>
                </c:pt>
                <c:pt idx="2485">
                  <c:v>0.62060085836909873</c:v>
                </c:pt>
                <c:pt idx="2490">
                  <c:v>0.60343347639484979</c:v>
                </c:pt>
                <c:pt idx="2495">
                  <c:v>0.66866952789699563</c:v>
                </c:pt>
                <c:pt idx="2500">
                  <c:v>0.63776824034334756</c:v>
                </c:pt>
                <c:pt idx="2505">
                  <c:v>0.56909871244635191</c:v>
                </c:pt>
                <c:pt idx="2510">
                  <c:v>0.6489270386266095</c:v>
                </c:pt>
                <c:pt idx="2515">
                  <c:v>0.65321888412017171</c:v>
                </c:pt>
                <c:pt idx="2520">
                  <c:v>0.68841201716738198</c:v>
                </c:pt>
                <c:pt idx="2525">
                  <c:v>0.62489270386266094</c:v>
                </c:pt>
                <c:pt idx="2530">
                  <c:v>0.58712446351931324</c:v>
                </c:pt>
                <c:pt idx="2535">
                  <c:v>0.58626609442060085</c:v>
                </c:pt>
                <c:pt idx="2540">
                  <c:v>0.62403433476394854</c:v>
                </c:pt>
                <c:pt idx="2545">
                  <c:v>0.41716738197424891</c:v>
                </c:pt>
                <c:pt idx="2550">
                  <c:v>0.4969957081545065</c:v>
                </c:pt>
                <c:pt idx="2555">
                  <c:v>0.73047210300429188</c:v>
                </c:pt>
                <c:pt idx="2560">
                  <c:v>0.76480686695278977</c:v>
                </c:pt>
                <c:pt idx="2565">
                  <c:v>0.58197424892703864</c:v>
                </c:pt>
                <c:pt idx="2570">
                  <c:v>0.71931330472103006</c:v>
                </c:pt>
                <c:pt idx="2575">
                  <c:v>0.66180257510729612</c:v>
                </c:pt>
                <c:pt idx="2580">
                  <c:v>0.72875536480686698</c:v>
                </c:pt>
                <c:pt idx="2585">
                  <c:v>0.55793991416309008</c:v>
                </c:pt>
                <c:pt idx="2590">
                  <c:v>0.62832618025751064</c:v>
                </c:pt>
                <c:pt idx="2595">
                  <c:v>0.73476394849785409</c:v>
                </c:pt>
                <c:pt idx="2600">
                  <c:v>0.57339055793991411</c:v>
                </c:pt>
                <c:pt idx="2605">
                  <c:v>0.71673819742489275</c:v>
                </c:pt>
                <c:pt idx="2610">
                  <c:v>0.70300429184549362</c:v>
                </c:pt>
                <c:pt idx="2615">
                  <c:v>0.75622317596566524</c:v>
                </c:pt>
                <c:pt idx="2620">
                  <c:v>0.67210300429184544</c:v>
                </c:pt>
                <c:pt idx="2625">
                  <c:v>0.76566523605150216</c:v>
                </c:pt>
                <c:pt idx="2630">
                  <c:v>0.65064377682403429</c:v>
                </c:pt>
                <c:pt idx="2635">
                  <c:v>0.65922746781115882</c:v>
                </c:pt>
                <c:pt idx="2640">
                  <c:v>0.63347639484978546</c:v>
                </c:pt>
                <c:pt idx="2645">
                  <c:v>0.65064377682403429</c:v>
                </c:pt>
                <c:pt idx="2650">
                  <c:v>0.5218884120171674</c:v>
                </c:pt>
                <c:pt idx="2655">
                  <c:v>0.59141630901287545</c:v>
                </c:pt>
                <c:pt idx="2660">
                  <c:v>0.66695278969957084</c:v>
                </c:pt>
                <c:pt idx="2665">
                  <c:v>0.65922746781115882</c:v>
                </c:pt>
                <c:pt idx="2670">
                  <c:v>0.75364806866952794</c:v>
                </c:pt>
                <c:pt idx="2675">
                  <c:v>0.72961373390557926</c:v>
                </c:pt>
                <c:pt idx="2680">
                  <c:v>0.62575107296137333</c:v>
                </c:pt>
                <c:pt idx="2685">
                  <c:v>0.70557939914163093</c:v>
                </c:pt>
                <c:pt idx="2690">
                  <c:v>0.58884120171673815</c:v>
                </c:pt>
                <c:pt idx="2695">
                  <c:v>0.59742489270386268</c:v>
                </c:pt>
                <c:pt idx="2700">
                  <c:v>0.63090128755364805</c:v>
                </c:pt>
                <c:pt idx="2705">
                  <c:v>0.49184549356223173</c:v>
                </c:pt>
                <c:pt idx="2710">
                  <c:v>0.38712446351931329</c:v>
                </c:pt>
                <c:pt idx="2715">
                  <c:v>0.31244635193133047</c:v>
                </c:pt>
                <c:pt idx="2720">
                  <c:v>0.45922746781115881</c:v>
                </c:pt>
                <c:pt idx="2725">
                  <c:v>0.62317596566523603</c:v>
                </c:pt>
                <c:pt idx="2730">
                  <c:v>0.72532188841201717</c:v>
                </c:pt>
                <c:pt idx="2735">
                  <c:v>0.6480686695278971</c:v>
                </c:pt>
                <c:pt idx="2740">
                  <c:v>0.69184549356223168</c:v>
                </c:pt>
                <c:pt idx="2745">
                  <c:v>0.56909871244635191</c:v>
                </c:pt>
                <c:pt idx="2750">
                  <c:v>0.62231759656652363</c:v>
                </c:pt>
                <c:pt idx="2755">
                  <c:v>0.60686695278969949</c:v>
                </c:pt>
                <c:pt idx="2760">
                  <c:v>0.57424892703862662</c:v>
                </c:pt>
                <c:pt idx="2765">
                  <c:v>0.607725321888412</c:v>
                </c:pt>
                <c:pt idx="2770">
                  <c:v>0.70901287553648062</c:v>
                </c:pt>
                <c:pt idx="2775">
                  <c:v>0.68154506437768236</c:v>
                </c:pt>
                <c:pt idx="2780">
                  <c:v>0.67381974248927035</c:v>
                </c:pt>
              </c:numCache>
            </c:numRef>
          </c:xVal>
          <c:yVal>
            <c:numRef>
              <c:f>'0,5 normerte grafer'!$A$6:$A$2786</c:f>
              <c:numCache>
                <c:formatCode>General</c:formatCode>
                <c:ptCount val="2781"/>
                <c:pt idx="0">
                  <c:v>0.2</c:v>
                </c:pt>
                <c:pt idx="5">
                  <c:v>0.7</c:v>
                </c:pt>
                <c:pt idx="10">
                  <c:v>1.2</c:v>
                </c:pt>
                <c:pt idx="15">
                  <c:v>1.7</c:v>
                </c:pt>
                <c:pt idx="20">
                  <c:v>2.2000000000000002</c:v>
                </c:pt>
                <c:pt idx="25">
                  <c:v>2.7</c:v>
                </c:pt>
                <c:pt idx="30">
                  <c:v>3.2</c:v>
                </c:pt>
                <c:pt idx="35">
                  <c:v>3.7</c:v>
                </c:pt>
                <c:pt idx="40">
                  <c:v>4.2</c:v>
                </c:pt>
                <c:pt idx="45">
                  <c:v>4.7</c:v>
                </c:pt>
                <c:pt idx="50">
                  <c:v>5.2</c:v>
                </c:pt>
                <c:pt idx="55">
                  <c:v>5.7</c:v>
                </c:pt>
                <c:pt idx="60">
                  <c:v>6.2</c:v>
                </c:pt>
                <c:pt idx="65">
                  <c:v>6.7</c:v>
                </c:pt>
                <c:pt idx="70">
                  <c:v>7.2</c:v>
                </c:pt>
                <c:pt idx="75">
                  <c:v>7.7</c:v>
                </c:pt>
                <c:pt idx="80">
                  <c:v>8.1999999999999993</c:v>
                </c:pt>
                <c:pt idx="85">
                  <c:v>8.6999999999999993</c:v>
                </c:pt>
                <c:pt idx="90">
                  <c:v>9.1999999999999993</c:v>
                </c:pt>
                <c:pt idx="95">
                  <c:v>9.6999999999999993</c:v>
                </c:pt>
                <c:pt idx="100">
                  <c:v>10.199999999999999</c:v>
                </c:pt>
                <c:pt idx="105">
                  <c:v>10.7</c:v>
                </c:pt>
                <c:pt idx="110">
                  <c:v>11.2</c:v>
                </c:pt>
                <c:pt idx="115">
                  <c:v>11.7</c:v>
                </c:pt>
                <c:pt idx="120">
                  <c:v>12.2</c:v>
                </c:pt>
                <c:pt idx="125">
                  <c:v>12.7</c:v>
                </c:pt>
                <c:pt idx="130">
                  <c:v>13.2</c:v>
                </c:pt>
                <c:pt idx="135">
                  <c:v>13.7</c:v>
                </c:pt>
                <c:pt idx="140">
                  <c:v>14.2</c:v>
                </c:pt>
                <c:pt idx="145">
                  <c:v>14.7</c:v>
                </c:pt>
                <c:pt idx="150">
                  <c:v>15.2</c:v>
                </c:pt>
                <c:pt idx="155">
                  <c:v>15.7</c:v>
                </c:pt>
                <c:pt idx="160">
                  <c:v>16.2</c:v>
                </c:pt>
                <c:pt idx="165">
                  <c:v>16.7</c:v>
                </c:pt>
                <c:pt idx="170">
                  <c:v>17.2</c:v>
                </c:pt>
                <c:pt idx="175">
                  <c:v>17.7</c:v>
                </c:pt>
                <c:pt idx="180">
                  <c:v>18.2</c:v>
                </c:pt>
                <c:pt idx="185">
                  <c:v>18.7</c:v>
                </c:pt>
                <c:pt idx="190">
                  <c:v>19.2</c:v>
                </c:pt>
                <c:pt idx="195">
                  <c:v>19.7</c:v>
                </c:pt>
                <c:pt idx="200">
                  <c:v>20.2</c:v>
                </c:pt>
                <c:pt idx="205">
                  <c:v>20.7</c:v>
                </c:pt>
                <c:pt idx="210">
                  <c:v>21.2</c:v>
                </c:pt>
                <c:pt idx="215">
                  <c:v>21.7</c:v>
                </c:pt>
                <c:pt idx="220">
                  <c:v>22.2</c:v>
                </c:pt>
                <c:pt idx="225">
                  <c:v>22.7</c:v>
                </c:pt>
                <c:pt idx="230">
                  <c:v>23.2</c:v>
                </c:pt>
                <c:pt idx="235">
                  <c:v>23.7</c:v>
                </c:pt>
                <c:pt idx="240">
                  <c:v>24.2</c:v>
                </c:pt>
                <c:pt idx="245">
                  <c:v>24.7</c:v>
                </c:pt>
                <c:pt idx="250">
                  <c:v>25.2</c:v>
                </c:pt>
                <c:pt idx="255">
                  <c:v>25.7</c:v>
                </c:pt>
                <c:pt idx="260">
                  <c:v>26.2</c:v>
                </c:pt>
                <c:pt idx="265">
                  <c:v>26.7</c:v>
                </c:pt>
                <c:pt idx="270">
                  <c:v>27.2</c:v>
                </c:pt>
                <c:pt idx="275">
                  <c:v>27.7</c:v>
                </c:pt>
                <c:pt idx="280">
                  <c:v>28.2</c:v>
                </c:pt>
                <c:pt idx="285">
                  <c:v>28.7</c:v>
                </c:pt>
                <c:pt idx="290">
                  <c:v>29.2</c:v>
                </c:pt>
                <c:pt idx="295">
                  <c:v>29.7</c:v>
                </c:pt>
                <c:pt idx="300">
                  <c:v>30.2</c:v>
                </c:pt>
                <c:pt idx="305">
                  <c:v>30.7</c:v>
                </c:pt>
                <c:pt idx="310">
                  <c:v>31.2</c:v>
                </c:pt>
                <c:pt idx="315">
                  <c:v>31.7</c:v>
                </c:pt>
                <c:pt idx="320">
                  <c:v>32.200000000000003</c:v>
                </c:pt>
                <c:pt idx="325">
                  <c:v>32.700000000000003</c:v>
                </c:pt>
                <c:pt idx="330">
                  <c:v>33.200000000000003</c:v>
                </c:pt>
                <c:pt idx="335">
                  <c:v>33.700000000000003</c:v>
                </c:pt>
                <c:pt idx="340">
                  <c:v>34.200000000000003</c:v>
                </c:pt>
                <c:pt idx="345">
                  <c:v>34.700000000000003</c:v>
                </c:pt>
                <c:pt idx="350">
                  <c:v>35.200000000000003</c:v>
                </c:pt>
                <c:pt idx="355">
                  <c:v>35.700000000000003</c:v>
                </c:pt>
                <c:pt idx="360">
                  <c:v>36.200000000000003</c:v>
                </c:pt>
                <c:pt idx="365">
                  <c:v>36.700000000000003</c:v>
                </c:pt>
                <c:pt idx="370">
                  <c:v>37.200000000000003</c:v>
                </c:pt>
                <c:pt idx="375">
                  <c:v>37.700000000000003</c:v>
                </c:pt>
                <c:pt idx="380">
                  <c:v>38.200000000000003</c:v>
                </c:pt>
                <c:pt idx="385">
                  <c:v>38.700000000000003</c:v>
                </c:pt>
                <c:pt idx="390">
                  <c:v>39.200000000000003</c:v>
                </c:pt>
                <c:pt idx="395">
                  <c:v>39.700000000000003</c:v>
                </c:pt>
                <c:pt idx="400">
                  <c:v>40.200000000000003</c:v>
                </c:pt>
                <c:pt idx="405">
                  <c:v>40.700000000000003</c:v>
                </c:pt>
                <c:pt idx="410">
                  <c:v>41.2</c:v>
                </c:pt>
                <c:pt idx="415">
                  <c:v>41.7</c:v>
                </c:pt>
                <c:pt idx="420">
                  <c:v>42.2</c:v>
                </c:pt>
                <c:pt idx="425">
                  <c:v>42.7</c:v>
                </c:pt>
                <c:pt idx="430">
                  <c:v>43.2</c:v>
                </c:pt>
                <c:pt idx="435">
                  <c:v>43.7</c:v>
                </c:pt>
                <c:pt idx="440">
                  <c:v>44.2</c:v>
                </c:pt>
                <c:pt idx="445">
                  <c:v>44.7</c:v>
                </c:pt>
                <c:pt idx="450">
                  <c:v>45.2</c:v>
                </c:pt>
                <c:pt idx="455">
                  <c:v>45.7</c:v>
                </c:pt>
                <c:pt idx="460">
                  <c:v>46.2</c:v>
                </c:pt>
                <c:pt idx="465">
                  <c:v>46.7</c:v>
                </c:pt>
                <c:pt idx="470">
                  <c:v>47.2</c:v>
                </c:pt>
                <c:pt idx="475">
                  <c:v>47.7</c:v>
                </c:pt>
                <c:pt idx="480">
                  <c:v>48.2</c:v>
                </c:pt>
                <c:pt idx="485">
                  <c:v>48.7</c:v>
                </c:pt>
                <c:pt idx="490">
                  <c:v>49.2</c:v>
                </c:pt>
                <c:pt idx="495">
                  <c:v>49.7</c:v>
                </c:pt>
                <c:pt idx="500">
                  <c:v>50.2</c:v>
                </c:pt>
                <c:pt idx="505">
                  <c:v>50.7</c:v>
                </c:pt>
                <c:pt idx="510">
                  <c:v>51.2</c:v>
                </c:pt>
                <c:pt idx="515">
                  <c:v>51.7</c:v>
                </c:pt>
                <c:pt idx="520">
                  <c:v>52.2</c:v>
                </c:pt>
                <c:pt idx="525">
                  <c:v>52.7</c:v>
                </c:pt>
                <c:pt idx="530">
                  <c:v>53.2</c:v>
                </c:pt>
                <c:pt idx="535">
                  <c:v>53.7</c:v>
                </c:pt>
                <c:pt idx="540">
                  <c:v>54.2</c:v>
                </c:pt>
                <c:pt idx="545">
                  <c:v>54.7</c:v>
                </c:pt>
                <c:pt idx="550">
                  <c:v>55.2</c:v>
                </c:pt>
                <c:pt idx="555">
                  <c:v>55.7</c:v>
                </c:pt>
                <c:pt idx="560">
                  <c:v>56.2</c:v>
                </c:pt>
                <c:pt idx="565">
                  <c:v>56.7</c:v>
                </c:pt>
                <c:pt idx="570">
                  <c:v>57.2</c:v>
                </c:pt>
                <c:pt idx="575">
                  <c:v>57.7</c:v>
                </c:pt>
                <c:pt idx="580">
                  <c:v>58.2</c:v>
                </c:pt>
                <c:pt idx="585">
                  <c:v>58.7</c:v>
                </c:pt>
                <c:pt idx="590">
                  <c:v>59.2</c:v>
                </c:pt>
                <c:pt idx="595">
                  <c:v>59.7</c:v>
                </c:pt>
                <c:pt idx="600">
                  <c:v>60.2</c:v>
                </c:pt>
                <c:pt idx="605">
                  <c:v>60.7</c:v>
                </c:pt>
                <c:pt idx="610">
                  <c:v>61.2</c:v>
                </c:pt>
                <c:pt idx="615">
                  <c:v>61.7</c:v>
                </c:pt>
                <c:pt idx="620">
                  <c:v>62.2</c:v>
                </c:pt>
                <c:pt idx="625">
                  <c:v>62.7</c:v>
                </c:pt>
                <c:pt idx="630">
                  <c:v>63.2</c:v>
                </c:pt>
                <c:pt idx="635">
                  <c:v>63.7</c:v>
                </c:pt>
                <c:pt idx="640">
                  <c:v>64.2</c:v>
                </c:pt>
                <c:pt idx="645">
                  <c:v>64.7</c:v>
                </c:pt>
                <c:pt idx="650">
                  <c:v>65.2</c:v>
                </c:pt>
                <c:pt idx="655">
                  <c:v>65.7</c:v>
                </c:pt>
                <c:pt idx="660">
                  <c:v>66.2</c:v>
                </c:pt>
                <c:pt idx="665">
                  <c:v>66.7</c:v>
                </c:pt>
                <c:pt idx="670">
                  <c:v>67.2</c:v>
                </c:pt>
                <c:pt idx="675">
                  <c:v>67.7</c:v>
                </c:pt>
                <c:pt idx="680">
                  <c:v>68.2</c:v>
                </c:pt>
                <c:pt idx="685">
                  <c:v>68.7</c:v>
                </c:pt>
                <c:pt idx="690">
                  <c:v>69.2</c:v>
                </c:pt>
                <c:pt idx="695">
                  <c:v>69.7</c:v>
                </c:pt>
                <c:pt idx="700">
                  <c:v>70.2</c:v>
                </c:pt>
                <c:pt idx="705">
                  <c:v>70.7</c:v>
                </c:pt>
                <c:pt idx="710">
                  <c:v>71.2</c:v>
                </c:pt>
                <c:pt idx="715">
                  <c:v>71.7</c:v>
                </c:pt>
                <c:pt idx="720">
                  <c:v>72.2</c:v>
                </c:pt>
                <c:pt idx="725">
                  <c:v>72.7</c:v>
                </c:pt>
                <c:pt idx="730">
                  <c:v>73.2</c:v>
                </c:pt>
                <c:pt idx="735">
                  <c:v>73.7</c:v>
                </c:pt>
                <c:pt idx="740">
                  <c:v>74.2</c:v>
                </c:pt>
                <c:pt idx="745">
                  <c:v>74.7</c:v>
                </c:pt>
                <c:pt idx="750">
                  <c:v>75.2</c:v>
                </c:pt>
                <c:pt idx="755">
                  <c:v>75.7</c:v>
                </c:pt>
                <c:pt idx="760">
                  <c:v>76.2</c:v>
                </c:pt>
                <c:pt idx="765">
                  <c:v>76.7</c:v>
                </c:pt>
                <c:pt idx="770">
                  <c:v>77.2</c:v>
                </c:pt>
                <c:pt idx="775">
                  <c:v>77.7</c:v>
                </c:pt>
                <c:pt idx="780">
                  <c:v>78.2</c:v>
                </c:pt>
                <c:pt idx="785">
                  <c:v>78.7</c:v>
                </c:pt>
                <c:pt idx="790">
                  <c:v>79.2</c:v>
                </c:pt>
                <c:pt idx="795">
                  <c:v>79.7</c:v>
                </c:pt>
                <c:pt idx="800">
                  <c:v>80.2</c:v>
                </c:pt>
                <c:pt idx="805">
                  <c:v>80.7</c:v>
                </c:pt>
                <c:pt idx="810">
                  <c:v>81.2</c:v>
                </c:pt>
                <c:pt idx="815">
                  <c:v>81.7</c:v>
                </c:pt>
                <c:pt idx="820">
                  <c:v>82.2</c:v>
                </c:pt>
                <c:pt idx="825">
                  <c:v>82.7</c:v>
                </c:pt>
                <c:pt idx="830">
                  <c:v>83.2</c:v>
                </c:pt>
                <c:pt idx="835">
                  <c:v>83.7</c:v>
                </c:pt>
                <c:pt idx="840">
                  <c:v>84.2</c:v>
                </c:pt>
                <c:pt idx="845">
                  <c:v>84.7</c:v>
                </c:pt>
                <c:pt idx="850">
                  <c:v>85.2</c:v>
                </c:pt>
                <c:pt idx="855">
                  <c:v>85.7</c:v>
                </c:pt>
                <c:pt idx="860">
                  <c:v>86.2</c:v>
                </c:pt>
                <c:pt idx="865">
                  <c:v>86.7</c:v>
                </c:pt>
                <c:pt idx="870">
                  <c:v>87.2</c:v>
                </c:pt>
                <c:pt idx="875">
                  <c:v>87.7</c:v>
                </c:pt>
                <c:pt idx="880">
                  <c:v>88.2</c:v>
                </c:pt>
                <c:pt idx="885">
                  <c:v>88.7</c:v>
                </c:pt>
                <c:pt idx="890">
                  <c:v>89.2</c:v>
                </c:pt>
                <c:pt idx="895">
                  <c:v>89.7</c:v>
                </c:pt>
                <c:pt idx="900">
                  <c:v>90.2</c:v>
                </c:pt>
                <c:pt idx="905">
                  <c:v>90.7</c:v>
                </c:pt>
                <c:pt idx="910">
                  <c:v>91.2</c:v>
                </c:pt>
                <c:pt idx="915">
                  <c:v>91.7</c:v>
                </c:pt>
                <c:pt idx="920">
                  <c:v>92.2</c:v>
                </c:pt>
                <c:pt idx="925">
                  <c:v>92.7</c:v>
                </c:pt>
                <c:pt idx="930">
                  <c:v>93.2</c:v>
                </c:pt>
                <c:pt idx="935">
                  <c:v>93.7</c:v>
                </c:pt>
                <c:pt idx="940">
                  <c:v>94.2</c:v>
                </c:pt>
                <c:pt idx="945">
                  <c:v>94.7</c:v>
                </c:pt>
                <c:pt idx="950">
                  <c:v>95.2</c:v>
                </c:pt>
                <c:pt idx="955">
                  <c:v>95.7</c:v>
                </c:pt>
                <c:pt idx="960">
                  <c:v>96.2</c:v>
                </c:pt>
                <c:pt idx="965">
                  <c:v>96.7</c:v>
                </c:pt>
                <c:pt idx="970">
                  <c:v>97.2</c:v>
                </c:pt>
                <c:pt idx="975">
                  <c:v>97.7</c:v>
                </c:pt>
                <c:pt idx="980">
                  <c:v>98.2</c:v>
                </c:pt>
                <c:pt idx="985">
                  <c:v>98.7</c:v>
                </c:pt>
                <c:pt idx="990">
                  <c:v>99.2</c:v>
                </c:pt>
                <c:pt idx="995">
                  <c:v>99.7</c:v>
                </c:pt>
                <c:pt idx="1000">
                  <c:v>100.2</c:v>
                </c:pt>
                <c:pt idx="1005">
                  <c:v>100.7</c:v>
                </c:pt>
                <c:pt idx="1010">
                  <c:v>101.2</c:v>
                </c:pt>
                <c:pt idx="1015">
                  <c:v>101.7</c:v>
                </c:pt>
                <c:pt idx="1020">
                  <c:v>102.2</c:v>
                </c:pt>
                <c:pt idx="1025">
                  <c:v>102.7</c:v>
                </c:pt>
                <c:pt idx="1030">
                  <c:v>103.2</c:v>
                </c:pt>
                <c:pt idx="1035">
                  <c:v>103.7</c:v>
                </c:pt>
                <c:pt idx="1040">
                  <c:v>104.2</c:v>
                </c:pt>
                <c:pt idx="1045">
                  <c:v>104.7</c:v>
                </c:pt>
                <c:pt idx="1050">
                  <c:v>105.2</c:v>
                </c:pt>
                <c:pt idx="1055">
                  <c:v>105.7</c:v>
                </c:pt>
                <c:pt idx="1060">
                  <c:v>106.2</c:v>
                </c:pt>
                <c:pt idx="1065">
                  <c:v>106.7</c:v>
                </c:pt>
                <c:pt idx="1070">
                  <c:v>107.2</c:v>
                </c:pt>
                <c:pt idx="1075">
                  <c:v>107.7</c:v>
                </c:pt>
                <c:pt idx="1080">
                  <c:v>108.2</c:v>
                </c:pt>
                <c:pt idx="1085">
                  <c:v>108.7</c:v>
                </c:pt>
                <c:pt idx="1090">
                  <c:v>109.2</c:v>
                </c:pt>
                <c:pt idx="1095">
                  <c:v>109.7</c:v>
                </c:pt>
                <c:pt idx="1100">
                  <c:v>110.2</c:v>
                </c:pt>
                <c:pt idx="1105">
                  <c:v>110.7</c:v>
                </c:pt>
                <c:pt idx="1110">
                  <c:v>111.2</c:v>
                </c:pt>
                <c:pt idx="1115">
                  <c:v>111.7</c:v>
                </c:pt>
                <c:pt idx="1120">
                  <c:v>112.2</c:v>
                </c:pt>
                <c:pt idx="1125">
                  <c:v>112.7</c:v>
                </c:pt>
                <c:pt idx="1130">
                  <c:v>113.2</c:v>
                </c:pt>
                <c:pt idx="1135">
                  <c:v>113.7</c:v>
                </c:pt>
                <c:pt idx="1140">
                  <c:v>114.2</c:v>
                </c:pt>
                <c:pt idx="1145">
                  <c:v>114.7</c:v>
                </c:pt>
                <c:pt idx="1150">
                  <c:v>115.2</c:v>
                </c:pt>
                <c:pt idx="1155">
                  <c:v>115.7</c:v>
                </c:pt>
                <c:pt idx="1160">
                  <c:v>116.2</c:v>
                </c:pt>
                <c:pt idx="1165">
                  <c:v>116.7</c:v>
                </c:pt>
                <c:pt idx="1170">
                  <c:v>117.2</c:v>
                </c:pt>
                <c:pt idx="1175">
                  <c:v>117.7</c:v>
                </c:pt>
                <c:pt idx="1180">
                  <c:v>118.2</c:v>
                </c:pt>
                <c:pt idx="1185">
                  <c:v>118.7</c:v>
                </c:pt>
                <c:pt idx="1190">
                  <c:v>119.2</c:v>
                </c:pt>
                <c:pt idx="1195">
                  <c:v>119.7</c:v>
                </c:pt>
                <c:pt idx="1200">
                  <c:v>120.2</c:v>
                </c:pt>
                <c:pt idx="1205">
                  <c:v>120.7</c:v>
                </c:pt>
                <c:pt idx="1210">
                  <c:v>121.2</c:v>
                </c:pt>
                <c:pt idx="1215">
                  <c:v>121.7</c:v>
                </c:pt>
                <c:pt idx="1220">
                  <c:v>122.2</c:v>
                </c:pt>
                <c:pt idx="1225">
                  <c:v>122.7</c:v>
                </c:pt>
                <c:pt idx="1230">
                  <c:v>123.2</c:v>
                </c:pt>
                <c:pt idx="1235">
                  <c:v>123.7</c:v>
                </c:pt>
                <c:pt idx="1240">
                  <c:v>124.2</c:v>
                </c:pt>
                <c:pt idx="1245">
                  <c:v>124.7</c:v>
                </c:pt>
                <c:pt idx="1250">
                  <c:v>125.2</c:v>
                </c:pt>
                <c:pt idx="1255">
                  <c:v>125.7</c:v>
                </c:pt>
                <c:pt idx="1260">
                  <c:v>126.2</c:v>
                </c:pt>
                <c:pt idx="1265">
                  <c:v>126.7</c:v>
                </c:pt>
                <c:pt idx="1270">
                  <c:v>127.2</c:v>
                </c:pt>
                <c:pt idx="1275">
                  <c:v>127.7</c:v>
                </c:pt>
                <c:pt idx="1280">
                  <c:v>128.19999999999999</c:v>
                </c:pt>
                <c:pt idx="1285">
                  <c:v>128.69999999999999</c:v>
                </c:pt>
                <c:pt idx="1290">
                  <c:v>129.19999999999999</c:v>
                </c:pt>
                <c:pt idx="1295">
                  <c:v>129.69999999999999</c:v>
                </c:pt>
                <c:pt idx="1300">
                  <c:v>130.19999999999999</c:v>
                </c:pt>
                <c:pt idx="1305">
                  <c:v>130.69999999999999</c:v>
                </c:pt>
                <c:pt idx="1310">
                  <c:v>131.19999999999999</c:v>
                </c:pt>
                <c:pt idx="1315">
                  <c:v>131.69999999999999</c:v>
                </c:pt>
                <c:pt idx="1320">
                  <c:v>132.19999999999999</c:v>
                </c:pt>
                <c:pt idx="1325">
                  <c:v>132.69999999999999</c:v>
                </c:pt>
                <c:pt idx="1330">
                  <c:v>133.19999999999999</c:v>
                </c:pt>
                <c:pt idx="1335">
                  <c:v>133.69999999999999</c:v>
                </c:pt>
                <c:pt idx="1340">
                  <c:v>134.19999999999999</c:v>
                </c:pt>
                <c:pt idx="1345">
                  <c:v>134.69999999999999</c:v>
                </c:pt>
                <c:pt idx="1350">
                  <c:v>135.19999999999999</c:v>
                </c:pt>
                <c:pt idx="1355">
                  <c:v>135.69999999999999</c:v>
                </c:pt>
                <c:pt idx="1360">
                  <c:v>136.19999999999999</c:v>
                </c:pt>
                <c:pt idx="1365">
                  <c:v>136.69999999999999</c:v>
                </c:pt>
                <c:pt idx="1370">
                  <c:v>137.19999999999999</c:v>
                </c:pt>
                <c:pt idx="1375">
                  <c:v>137.69999999999999</c:v>
                </c:pt>
                <c:pt idx="1380">
                  <c:v>138.19999999999999</c:v>
                </c:pt>
                <c:pt idx="1385">
                  <c:v>138.69999999999999</c:v>
                </c:pt>
                <c:pt idx="1390">
                  <c:v>139.19999999999999</c:v>
                </c:pt>
                <c:pt idx="1395">
                  <c:v>139.69999999999999</c:v>
                </c:pt>
                <c:pt idx="1400">
                  <c:v>140.19999999999999</c:v>
                </c:pt>
                <c:pt idx="1405">
                  <c:v>140.69999999999999</c:v>
                </c:pt>
                <c:pt idx="1410">
                  <c:v>141.19999999999999</c:v>
                </c:pt>
                <c:pt idx="1415">
                  <c:v>141.69999999999999</c:v>
                </c:pt>
                <c:pt idx="1420">
                  <c:v>142.19999999999999</c:v>
                </c:pt>
                <c:pt idx="1425">
                  <c:v>142.69999999999999</c:v>
                </c:pt>
                <c:pt idx="1430">
                  <c:v>143.19999999999999</c:v>
                </c:pt>
                <c:pt idx="1435">
                  <c:v>143.69999999999999</c:v>
                </c:pt>
                <c:pt idx="1440">
                  <c:v>144.19999999999999</c:v>
                </c:pt>
                <c:pt idx="1445">
                  <c:v>144.69999999999999</c:v>
                </c:pt>
                <c:pt idx="1450">
                  <c:v>145.19999999999999</c:v>
                </c:pt>
                <c:pt idx="1455">
                  <c:v>145.69999999999999</c:v>
                </c:pt>
                <c:pt idx="1460">
                  <c:v>146.19999999999999</c:v>
                </c:pt>
                <c:pt idx="1465">
                  <c:v>146.69999999999999</c:v>
                </c:pt>
                <c:pt idx="1470">
                  <c:v>147.19999999999999</c:v>
                </c:pt>
                <c:pt idx="1475">
                  <c:v>147.69999999999999</c:v>
                </c:pt>
                <c:pt idx="1480">
                  <c:v>148.19999999999999</c:v>
                </c:pt>
                <c:pt idx="1485">
                  <c:v>148.69999999999999</c:v>
                </c:pt>
                <c:pt idx="1490">
                  <c:v>149.19999999999999</c:v>
                </c:pt>
                <c:pt idx="1495">
                  <c:v>149.69999999999999</c:v>
                </c:pt>
                <c:pt idx="1500">
                  <c:v>150.19999999999999</c:v>
                </c:pt>
                <c:pt idx="1505">
                  <c:v>150.69999999999999</c:v>
                </c:pt>
                <c:pt idx="1510">
                  <c:v>151.19999999999999</c:v>
                </c:pt>
                <c:pt idx="1515">
                  <c:v>151.69999999999999</c:v>
                </c:pt>
                <c:pt idx="1520">
                  <c:v>152.19999999999999</c:v>
                </c:pt>
                <c:pt idx="1525">
                  <c:v>152.69999999999999</c:v>
                </c:pt>
                <c:pt idx="1530">
                  <c:v>153.19999999999999</c:v>
                </c:pt>
                <c:pt idx="1535">
                  <c:v>153.69999999999999</c:v>
                </c:pt>
                <c:pt idx="1540">
                  <c:v>154.19999999999999</c:v>
                </c:pt>
                <c:pt idx="1545">
                  <c:v>154.69999999999999</c:v>
                </c:pt>
                <c:pt idx="1550">
                  <c:v>155.19999999999999</c:v>
                </c:pt>
                <c:pt idx="1555">
                  <c:v>155.69999999999999</c:v>
                </c:pt>
                <c:pt idx="1560">
                  <c:v>156.19999999999999</c:v>
                </c:pt>
                <c:pt idx="1565">
                  <c:v>156.69999999999999</c:v>
                </c:pt>
                <c:pt idx="1570">
                  <c:v>157.19999999999999</c:v>
                </c:pt>
                <c:pt idx="1575">
                  <c:v>157.69999999999999</c:v>
                </c:pt>
                <c:pt idx="1580">
                  <c:v>158.19999999999999</c:v>
                </c:pt>
                <c:pt idx="1585">
                  <c:v>158.69999999999999</c:v>
                </c:pt>
                <c:pt idx="1590">
                  <c:v>159.19999999999999</c:v>
                </c:pt>
                <c:pt idx="1595">
                  <c:v>159.69999999999999</c:v>
                </c:pt>
                <c:pt idx="1600">
                  <c:v>160.19999999999999</c:v>
                </c:pt>
                <c:pt idx="1605">
                  <c:v>160.69999999999999</c:v>
                </c:pt>
                <c:pt idx="1610">
                  <c:v>161.19999999999999</c:v>
                </c:pt>
                <c:pt idx="1615">
                  <c:v>161.69999999999999</c:v>
                </c:pt>
                <c:pt idx="1620">
                  <c:v>162.19999999999999</c:v>
                </c:pt>
                <c:pt idx="1625">
                  <c:v>162.69999999999999</c:v>
                </c:pt>
                <c:pt idx="1630">
                  <c:v>163.19999999999999</c:v>
                </c:pt>
                <c:pt idx="1635">
                  <c:v>163.69999999999999</c:v>
                </c:pt>
                <c:pt idx="1640">
                  <c:v>164.2</c:v>
                </c:pt>
                <c:pt idx="1645">
                  <c:v>164.7</c:v>
                </c:pt>
                <c:pt idx="1650">
                  <c:v>165.2</c:v>
                </c:pt>
                <c:pt idx="1655">
                  <c:v>165.7</c:v>
                </c:pt>
                <c:pt idx="1660">
                  <c:v>166.2</c:v>
                </c:pt>
                <c:pt idx="1665">
                  <c:v>166.7</c:v>
                </c:pt>
                <c:pt idx="1670">
                  <c:v>167.2</c:v>
                </c:pt>
                <c:pt idx="1675">
                  <c:v>167.7</c:v>
                </c:pt>
                <c:pt idx="1680">
                  <c:v>168.2</c:v>
                </c:pt>
                <c:pt idx="1685">
                  <c:v>168.7</c:v>
                </c:pt>
                <c:pt idx="1690">
                  <c:v>169.2</c:v>
                </c:pt>
                <c:pt idx="1695">
                  <c:v>169.7</c:v>
                </c:pt>
                <c:pt idx="1700">
                  <c:v>170.2</c:v>
                </c:pt>
                <c:pt idx="1705">
                  <c:v>170.7</c:v>
                </c:pt>
                <c:pt idx="1710">
                  <c:v>171.2</c:v>
                </c:pt>
                <c:pt idx="1715">
                  <c:v>171.7</c:v>
                </c:pt>
                <c:pt idx="1720">
                  <c:v>172.2</c:v>
                </c:pt>
                <c:pt idx="1725">
                  <c:v>172.7</c:v>
                </c:pt>
                <c:pt idx="1730">
                  <c:v>173.2</c:v>
                </c:pt>
                <c:pt idx="1735">
                  <c:v>173.7</c:v>
                </c:pt>
                <c:pt idx="1740">
                  <c:v>174.2</c:v>
                </c:pt>
                <c:pt idx="1745">
                  <c:v>174.7</c:v>
                </c:pt>
                <c:pt idx="1750">
                  <c:v>175.2</c:v>
                </c:pt>
                <c:pt idx="1755">
                  <c:v>175.7</c:v>
                </c:pt>
                <c:pt idx="1760">
                  <c:v>176.2</c:v>
                </c:pt>
                <c:pt idx="1765">
                  <c:v>176.7</c:v>
                </c:pt>
                <c:pt idx="1770">
                  <c:v>177.2</c:v>
                </c:pt>
                <c:pt idx="1775">
                  <c:v>177.7</c:v>
                </c:pt>
                <c:pt idx="1780">
                  <c:v>178.2</c:v>
                </c:pt>
                <c:pt idx="1785">
                  <c:v>178.7</c:v>
                </c:pt>
                <c:pt idx="1790">
                  <c:v>179.2</c:v>
                </c:pt>
                <c:pt idx="1795">
                  <c:v>179.7</c:v>
                </c:pt>
                <c:pt idx="1800">
                  <c:v>180.2</c:v>
                </c:pt>
                <c:pt idx="1805">
                  <c:v>180.7</c:v>
                </c:pt>
                <c:pt idx="1810">
                  <c:v>181.2</c:v>
                </c:pt>
                <c:pt idx="1815">
                  <c:v>181.7</c:v>
                </c:pt>
                <c:pt idx="1820">
                  <c:v>182.2</c:v>
                </c:pt>
                <c:pt idx="1825">
                  <c:v>182.7</c:v>
                </c:pt>
                <c:pt idx="1830">
                  <c:v>183.2</c:v>
                </c:pt>
                <c:pt idx="1835">
                  <c:v>183.7</c:v>
                </c:pt>
                <c:pt idx="1840">
                  <c:v>184.2</c:v>
                </c:pt>
                <c:pt idx="1845">
                  <c:v>184.7</c:v>
                </c:pt>
                <c:pt idx="1850">
                  <c:v>185.2</c:v>
                </c:pt>
                <c:pt idx="1855">
                  <c:v>185.7</c:v>
                </c:pt>
                <c:pt idx="1860">
                  <c:v>186.2</c:v>
                </c:pt>
                <c:pt idx="1865">
                  <c:v>186.7</c:v>
                </c:pt>
                <c:pt idx="1870">
                  <c:v>187.2</c:v>
                </c:pt>
                <c:pt idx="1875">
                  <c:v>187.7</c:v>
                </c:pt>
                <c:pt idx="1880">
                  <c:v>188.2</c:v>
                </c:pt>
                <c:pt idx="1885">
                  <c:v>188.7</c:v>
                </c:pt>
                <c:pt idx="1890">
                  <c:v>189.2</c:v>
                </c:pt>
                <c:pt idx="1895">
                  <c:v>189.7</c:v>
                </c:pt>
                <c:pt idx="1900">
                  <c:v>190.2</c:v>
                </c:pt>
                <c:pt idx="1905">
                  <c:v>190.7</c:v>
                </c:pt>
                <c:pt idx="1910">
                  <c:v>191.2</c:v>
                </c:pt>
                <c:pt idx="1915">
                  <c:v>191.7</c:v>
                </c:pt>
                <c:pt idx="1920">
                  <c:v>192.2</c:v>
                </c:pt>
                <c:pt idx="1925">
                  <c:v>192.7</c:v>
                </c:pt>
                <c:pt idx="1930">
                  <c:v>193.2</c:v>
                </c:pt>
                <c:pt idx="1935">
                  <c:v>193.7</c:v>
                </c:pt>
                <c:pt idx="1940">
                  <c:v>194.2</c:v>
                </c:pt>
                <c:pt idx="1945">
                  <c:v>194.7</c:v>
                </c:pt>
                <c:pt idx="1950">
                  <c:v>195.2</c:v>
                </c:pt>
                <c:pt idx="1955">
                  <c:v>195.7</c:v>
                </c:pt>
                <c:pt idx="1960">
                  <c:v>196.2</c:v>
                </c:pt>
                <c:pt idx="1965">
                  <c:v>196.7</c:v>
                </c:pt>
                <c:pt idx="1970">
                  <c:v>197.2</c:v>
                </c:pt>
                <c:pt idx="1975">
                  <c:v>197.7</c:v>
                </c:pt>
                <c:pt idx="1980">
                  <c:v>198.2</c:v>
                </c:pt>
                <c:pt idx="1985">
                  <c:v>198.7</c:v>
                </c:pt>
                <c:pt idx="1990">
                  <c:v>199.2</c:v>
                </c:pt>
                <c:pt idx="1995">
                  <c:v>199.7</c:v>
                </c:pt>
                <c:pt idx="2000">
                  <c:v>200.2</c:v>
                </c:pt>
                <c:pt idx="2005">
                  <c:v>200.7</c:v>
                </c:pt>
                <c:pt idx="2010">
                  <c:v>201.2</c:v>
                </c:pt>
                <c:pt idx="2015">
                  <c:v>201.7</c:v>
                </c:pt>
                <c:pt idx="2020">
                  <c:v>202.2</c:v>
                </c:pt>
                <c:pt idx="2025">
                  <c:v>202.7</c:v>
                </c:pt>
                <c:pt idx="2030">
                  <c:v>203.2</c:v>
                </c:pt>
                <c:pt idx="2035">
                  <c:v>203.7</c:v>
                </c:pt>
                <c:pt idx="2040">
                  <c:v>204.2</c:v>
                </c:pt>
                <c:pt idx="2045">
                  <c:v>204.7</c:v>
                </c:pt>
                <c:pt idx="2050">
                  <c:v>205.2</c:v>
                </c:pt>
                <c:pt idx="2055">
                  <c:v>205.7</c:v>
                </c:pt>
                <c:pt idx="2060">
                  <c:v>206.2</c:v>
                </c:pt>
                <c:pt idx="2065">
                  <c:v>206.7</c:v>
                </c:pt>
                <c:pt idx="2070">
                  <c:v>207.2</c:v>
                </c:pt>
                <c:pt idx="2075">
                  <c:v>207.7</c:v>
                </c:pt>
                <c:pt idx="2080">
                  <c:v>208.2</c:v>
                </c:pt>
                <c:pt idx="2085">
                  <c:v>208.7</c:v>
                </c:pt>
                <c:pt idx="2090">
                  <c:v>209.2</c:v>
                </c:pt>
                <c:pt idx="2095">
                  <c:v>209.7</c:v>
                </c:pt>
                <c:pt idx="2100">
                  <c:v>210.2</c:v>
                </c:pt>
                <c:pt idx="2105">
                  <c:v>210.7</c:v>
                </c:pt>
                <c:pt idx="2110">
                  <c:v>211.2</c:v>
                </c:pt>
                <c:pt idx="2115">
                  <c:v>211.7</c:v>
                </c:pt>
                <c:pt idx="2120">
                  <c:v>212.2</c:v>
                </c:pt>
                <c:pt idx="2125">
                  <c:v>212.7</c:v>
                </c:pt>
                <c:pt idx="2130">
                  <c:v>213.2</c:v>
                </c:pt>
                <c:pt idx="2135">
                  <c:v>213.7</c:v>
                </c:pt>
                <c:pt idx="2140">
                  <c:v>214.2</c:v>
                </c:pt>
                <c:pt idx="2145">
                  <c:v>214.7</c:v>
                </c:pt>
                <c:pt idx="2150">
                  <c:v>215.2</c:v>
                </c:pt>
                <c:pt idx="2155">
                  <c:v>215.7</c:v>
                </c:pt>
                <c:pt idx="2160">
                  <c:v>216.2</c:v>
                </c:pt>
                <c:pt idx="2165">
                  <c:v>216.7</c:v>
                </c:pt>
                <c:pt idx="2170">
                  <c:v>217.2</c:v>
                </c:pt>
                <c:pt idx="2175">
                  <c:v>217.7</c:v>
                </c:pt>
                <c:pt idx="2180">
                  <c:v>218.2</c:v>
                </c:pt>
                <c:pt idx="2185">
                  <c:v>218.7</c:v>
                </c:pt>
                <c:pt idx="2190">
                  <c:v>219.2</c:v>
                </c:pt>
                <c:pt idx="2195">
                  <c:v>219.7</c:v>
                </c:pt>
                <c:pt idx="2200">
                  <c:v>220.2</c:v>
                </c:pt>
                <c:pt idx="2205">
                  <c:v>220.7</c:v>
                </c:pt>
                <c:pt idx="2210">
                  <c:v>221.2</c:v>
                </c:pt>
                <c:pt idx="2215">
                  <c:v>221.7</c:v>
                </c:pt>
                <c:pt idx="2220">
                  <c:v>222.2</c:v>
                </c:pt>
                <c:pt idx="2225">
                  <c:v>222.7</c:v>
                </c:pt>
                <c:pt idx="2230">
                  <c:v>223.2</c:v>
                </c:pt>
                <c:pt idx="2235">
                  <c:v>223.7</c:v>
                </c:pt>
                <c:pt idx="2240">
                  <c:v>224.2</c:v>
                </c:pt>
                <c:pt idx="2245">
                  <c:v>224.7</c:v>
                </c:pt>
                <c:pt idx="2250">
                  <c:v>225.2</c:v>
                </c:pt>
                <c:pt idx="2255">
                  <c:v>225.7</c:v>
                </c:pt>
                <c:pt idx="2260">
                  <c:v>226.2</c:v>
                </c:pt>
                <c:pt idx="2265">
                  <c:v>226.7</c:v>
                </c:pt>
                <c:pt idx="2270">
                  <c:v>227.2</c:v>
                </c:pt>
                <c:pt idx="2275">
                  <c:v>227.7</c:v>
                </c:pt>
                <c:pt idx="2280">
                  <c:v>228.2</c:v>
                </c:pt>
                <c:pt idx="2285">
                  <c:v>228.7</c:v>
                </c:pt>
                <c:pt idx="2290">
                  <c:v>229.2</c:v>
                </c:pt>
                <c:pt idx="2295">
                  <c:v>229.7</c:v>
                </c:pt>
                <c:pt idx="2300">
                  <c:v>230.2</c:v>
                </c:pt>
                <c:pt idx="2305">
                  <c:v>230.7</c:v>
                </c:pt>
                <c:pt idx="2310">
                  <c:v>231.2</c:v>
                </c:pt>
                <c:pt idx="2315">
                  <c:v>231.7</c:v>
                </c:pt>
                <c:pt idx="2320">
                  <c:v>232.2</c:v>
                </c:pt>
                <c:pt idx="2325">
                  <c:v>232.7</c:v>
                </c:pt>
                <c:pt idx="2330">
                  <c:v>233.2</c:v>
                </c:pt>
                <c:pt idx="2335">
                  <c:v>233.7</c:v>
                </c:pt>
                <c:pt idx="2340">
                  <c:v>234.2</c:v>
                </c:pt>
                <c:pt idx="2345">
                  <c:v>234.7</c:v>
                </c:pt>
                <c:pt idx="2350">
                  <c:v>235.2</c:v>
                </c:pt>
                <c:pt idx="2355">
                  <c:v>235.7</c:v>
                </c:pt>
                <c:pt idx="2360">
                  <c:v>236.2</c:v>
                </c:pt>
                <c:pt idx="2365">
                  <c:v>236.7</c:v>
                </c:pt>
                <c:pt idx="2370">
                  <c:v>237.2</c:v>
                </c:pt>
                <c:pt idx="2375">
                  <c:v>237.7</c:v>
                </c:pt>
                <c:pt idx="2380">
                  <c:v>238.2</c:v>
                </c:pt>
                <c:pt idx="2385">
                  <c:v>238.7</c:v>
                </c:pt>
                <c:pt idx="2390">
                  <c:v>239.2</c:v>
                </c:pt>
                <c:pt idx="2395">
                  <c:v>239.7</c:v>
                </c:pt>
                <c:pt idx="2400">
                  <c:v>240.2</c:v>
                </c:pt>
                <c:pt idx="2405">
                  <c:v>240.7</c:v>
                </c:pt>
                <c:pt idx="2410">
                  <c:v>241.2</c:v>
                </c:pt>
                <c:pt idx="2415">
                  <c:v>241.7</c:v>
                </c:pt>
                <c:pt idx="2420">
                  <c:v>242.2</c:v>
                </c:pt>
                <c:pt idx="2425">
                  <c:v>242.7</c:v>
                </c:pt>
                <c:pt idx="2430">
                  <c:v>243.2</c:v>
                </c:pt>
                <c:pt idx="2435">
                  <c:v>243.7</c:v>
                </c:pt>
                <c:pt idx="2440">
                  <c:v>244.2</c:v>
                </c:pt>
                <c:pt idx="2445">
                  <c:v>244.7</c:v>
                </c:pt>
                <c:pt idx="2450">
                  <c:v>245.2</c:v>
                </c:pt>
                <c:pt idx="2455">
                  <c:v>245.7</c:v>
                </c:pt>
                <c:pt idx="2460">
                  <c:v>246.2</c:v>
                </c:pt>
                <c:pt idx="2465">
                  <c:v>246.7</c:v>
                </c:pt>
                <c:pt idx="2470">
                  <c:v>247.2</c:v>
                </c:pt>
                <c:pt idx="2475">
                  <c:v>247.7</c:v>
                </c:pt>
                <c:pt idx="2480">
                  <c:v>248.2</c:v>
                </c:pt>
                <c:pt idx="2485">
                  <c:v>248.7</c:v>
                </c:pt>
                <c:pt idx="2490">
                  <c:v>249.2</c:v>
                </c:pt>
                <c:pt idx="2495">
                  <c:v>249.7</c:v>
                </c:pt>
                <c:pt idx="2500">
                  <c:v>250.2</c:v>
                </c:pt>
                <c:pt idx="2505">
                  <c:v>250.7</c:v>
                </c:pt>
                <c:pt idx="2510">
                  <c:v>251.2</c:v>
                </c:pt>
                <c:pt idx="2515">
                  <c:v>251.7</c:v>
                </c:pt>
                <c:pt idx="2520">
                  <c:v>252.2</c:v>
                </c:pt>
                <c:pt idx="2525">
                  <c:v>252.7</c:v>
                </c:pt>
                <c:pt idx="2530">
                  <c:v>253.2</c:v>
                </c:pt>
                <c:pt idx="2535">
                  <c:v>253.7</c:v>
                </c:pt>
                <c:pt idx="2540">
                  <c:v>254.2</c:v>
                </c:pt>
                <c:pt idx="2545">
                  <c:v>254.7</c:v>
                </c:pt>
                <c:pt idx="2550">
                  <c:v>255.2</c:v>
                </c:pt>
                <c:pt idx="2555">
                  <c:v>255.7</c:v>
                </c:pt>
                <c:pt idx="2560">
                  <c:v>256.2</c:v>
                </c:pt>
                <c:pt idx="2565">
                  <c:v>256.7</c:v>
                </c:pt>
                <c:pt idx="2570">
                  <c:v>257.2</c:v>
                </c:pt>
                <c:pt idx="2575">
                  <c:v>257.7</c:v>
                </c:pt>
                <c:pt idx="2580">
                  <c:v>258.2</c:v>
                </c:pt>
                <c:pt idx="2585">
                  <c:v>258.7</c:v>
                </c:pt>
                <c:pt idx="2590">
                  <c:v>259.2</c:v>
                </c:pt>
                <c:pt idx="2595">
                  <c:v>259.7</c:v>
                </c:pt>
                <c:pt idx="2600">
                  <c:v>260.2</c:v>
                </c:pt>
                <c:pt idx="2605">
                  <c:v>260.7</c:v>
                </c:pt>
                <c:pt idx="2610">
                  <c:v>261.2</c:v>
                </c:pt>
                <c:pt idx="2615">
                  <c:v>261.7</c:v>
                </c:pt>
                <c:pt idx="2620">
                  <c:v>262.2</c:v>
                </c:pt>
                <c:pt idx="2625">
                  <c:v>262.7</c:v>
                </c:pt>
                <c:pt idx="2630">
                  <c:v>263.2</c:v>
                </c:pt>
                <c:pt idx="2635">
                  <c:v>263.7</c:v>
                </c:pt>
                <c:pt idx="2640">
                  <c:v>264.2</c:v>
                </c:pt>
                <c:pt idx="2645">
                  <c:v>264.7</c:v>
                </c:pt>
                <c:pt idx="2650">
                  <c:v>265.2</c:v>
                </c:pt>
                <c:pt idx="2655">
                  <c:v>265.7</c:v>
                </c:pt>
                <c:pt idx="2660">
                  <c:v>266.2</c:v>
                </c:pt>
                <c:pt idx="2665">
                  <c:v>266.7</c:v>
                </c:pt>
                <c:pt idx="2670">
                  <c:v>267.2</c:v>
                </c:pt>
                <c:pt idx="2675">
                  <c:v>267.7</c:v>
                </c:pt>
                <c:pt idx="2680">
                  <c:v>268.2</c:v>
                </c:pt>
                <c:pt idx="2685">
                  <c:v>268.7</c:v>
                </c:pt>
                <c:pt idx="2690">
                  <c:v>269.2</c:v>
                </c:pt>
                <c:pt idx="2695">
                  <c:v>269.7</c:v>
                </c:pt>
                <c:pt idx="2700">
                  <c:v>270.2</c:v>
                </c:pt>
                <c:pt idx="2705">
                  <c:v>270.7</c:v>
                </c:pt>
                <c:pt idx="2710">
                  <c:v>271.2</c:v>
                </c:pt>
                <c:pt idx="2715">
                  <c:v>271.7</c:v>
                </c:pt>
                <c:pt idx="2720">
                  <c:v>272.2</c:v>
                </c:pt>
                <c:pt idx="2725">
                  <c:v>272.7</c:v>
                </c:pt>
                <c:pt idx="2730">
                  <c:v>273.2</c:v>
                </c:pt>
                <c:pt idx="2735">
                  <c:v>273.7</c:v>
                </c:pt>
                <c:pt idx="2740">
                  <c:v>274.2</c:v>
                </c:pt>
                <c:pt idx="2745">
                  <c:v>274.7</c:v>
                </c:pt>
                <c:pt idx="2750">
                  <c:v>275.2</c:v>
                </c:pt>
                <c:pt idx="2755">
                  <c:v>275.7</c:v>
                </c:pt>
                <c:pt idx="2760">
                  <c:v>276.2</c:v>
                </c:pt>
                <c:pt idx="2765">
                  <c:v>276.7</c:v>
                </c:pt>
                <c:pt idx="2770">
                  <c:v>277.2</c:v>
                </c:pt>
                <c:pt idx="2775">
                  <c:v>277.7</c:v>
                </c:pt>
                <c:pt idx="2780">
                  <c:v>278.2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7C69-4864-B64C-DD9FB81086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3957248"/>
        <c:axId val="1763953504"/>
      </c:scatterChart>
      <c:valAx>
        <c:axId val="176395724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763953504"/>
        <c:crosses val="autoZero"/>
        <c:crossBetween val="midCat"/>
      </c:valAx>
      <c:valAx>
        <c:axId val="1763953504"/>
        <c:scaling>
          <c:orientation val="maxMin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7639572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span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La (0,5cm) normert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'0,5 normerte grafer'!$AC$6:$AC$2786</c:f>
              <c:numCache>
                <c:formatCode>General</c:formatCode>
                <c:ptCount val="2781"/>
                <c:pt idx="0">
                  <c:v>0.14177215189873418</c:v>
                </c:pt>
                <c:pt idx="5">
                  <c:v>1.2658227848101267E-2</c:v>
                </c:pt>
                <c:pt idx="10">
                  <c:v>7.0886075949367092E-2</c:v>
                </c:pt>
                <c:pt idx="15">
                  <c:v>0.10632911392405064</c:v>
                </c:pt>
                <c:pt idx="20">
                  <c:v>5.3164556962025308E-2</c:v>
                </c:pt>
                <c:pt idx="25">
                  <c:v>8.8607594936708861E-2</c:v>
                </c:pt>
                <c:pt idx="30">
                  <c:v>6.3291139240506333E-2</c:v>
                </c:pt>
                <c:pt idx="35">
                  <c:v>2.7848101265822784E-2</c:v>
                </c:pt>
                <c:pt idx="40">
                  <c:v>8.3544303797468356E-2</c:v>
                </c:pt>
                <c:pt idx="45">
                  <c:v>5.0632911392405069E-2</c:v>
                </c:pt>
                <c:pt idx="50">
                  <c:v>9.3670886075949353E-2</c:v>
                </c:pt>
                <c:pt idx="55">
                  <c:v>0.14683544303797469</c:v>
                </c:pt>
                <c:pt idx="60">
                  <c:v>0.15949367088607597</c:v>
                </c:pt>
                <c:pt idx="65">
                  <c:v>0.13670886075949368</c:v>
                </c:pt>
                <c:pt idx="70">
                  <c:v>7.5949367088607597E-2</c:v>
                </c:pt>
                <c:pt idx="75">
                  <c:v>0.24050632911392408</c:v>
                </c:pt>
                <c:pt idx="80">
                  <c:v>0.22531645569620254</c:v>
                </c:pt>
                <c:pt idx="85">
                  <c:v>0.26835443037974682</c:v>
                </c:pt>
                <c:pt idx="90">
                  <c:v>0.1240506329113924</c:v>
                </c:pt>
                <c:pt idx="95">
                  <c:v>0.13417721518987341</c:v>
                </c:pt>
                <c:pt idx="100">
                  <c:v>0.12658227848101267</c:v>
                </c:pt>
                <c:pt idx="105">
                  <c:v>0.14936708860759493</c:v>
                </c:pt>
                <c:pt idx="110">
                  <c:v>0.1569620253164557</c:v>
                </c:pt>
                <c:pt idx="115">
                  <c:v>8.1012658227848117E-2</c:v>
                </c:pt>
                <c:pt idx="120">
                  <c:v>0.12911392405063291</c:v>
                </c:pt>
                <c:pt idx="125">
                  <c:v>0.15189873417721519</c:v>
                </c:pt>
                <c:pt idx="130">
                  <c:v>0.24050632911392406</c:v>
                </c:pt>
                <c:pt idx="135">
                  <c:v>0.19746835443037974</c:v>
                </c:pt>
                <c:pt idx="140">
                  <c:v>0.27088607594936709</c:v>
                </c:pt>
                <c:pt idx="145">
                  <c:v>6.0759493670886081E-2</c:v>
                </c:pt>
                <c:pt idx="150">
                  <c:v>9.8734177215189872E-2</c:v>
                </c:pt>
                <c:pt idx="155">
                  <c:v>0.16202531645569621</c:v>
                </c:pt>
                <c:pt idx="160">
                  <c:v>0.17974683544303799</c:v>
                </c:pt>
                <c:pt idx="165">
                  <c:v>0.14936708860759493</c:v>
                </c:pt>
                <c:pt idx="170">
                  <c:v>0.10379746835443038</c:v>
                </c:pt>
                <c:pt idx="175">
                  <c:v>0.1569620253164557</c:v>
                </c:pt>
                <c:pt idx="180">
                  <c:v>1.2658227848101267E-2</c:v>
                </c:pt>
                <c:pt idx="185">
                  <c:v>6.8354430379746839E-2</c:v>
                </c:pt>
                <c:pt idx="190">
                  <c:v>0.22531645569620254</c:v>
                </c:pt>
                <c:pt idx="195">
                  <c:v>3.5443037974683546E-2</c:v>
                </c:pt>
                <c:pt idx="200">
                  <c:v>3.2911392405063286E-2</c:v>
                </c:pt>
                <c:pt idx="205">
                  <c:v>0.2481012658227848</c:v>
                </c:pt>
                <c:pt idx="210">
                  <c:v>0.21012658227848102</c:v>
                </c:pt>
                <c:pt idx="215">
                  <c:v>5.0632911392405069E-2</c:v>
                </c:pt>
                <c:pt idx="220">
                  <c:v>0.10886075949367088</c:v>
                </c:pt>
                <c:pt idx="225">
                  <c:v>2.7848101265822784E-2</c:v>
                </c:pt>
                <c:pt idx="230">
                  <c:v>0.1569620253164557</c:v>
                </c:pt>
                <c:pt idx="235">
                  <c:v>0.12911392405063291</c:v>
                </c:pt>
                <c:pt idx="240">
                  <c:v>0.13417721518987341</c:v>
                </c:pt>
                <c:pt idx="245">
                  <c:v>0.1569620253164557</c:v>
                </c:pt>
                <c:pt idx="250">
                  <c:v>9.1139240506329114E-2</c:v>
                </c:pt>
                <c:pt idx="255">
                  <c:v>0.11898734177215189</c:v>
                </c:pt>
                <c:pt idx="260">
                  <c:v>0.11392405063291138</c:v>
                </c:pt>
                <c:pt idx="265">
                  <c:v>5.0632911392405069E-2</c:v>
                </c:pt>
                <c:pt idx="270">
                  <c:v>0.14177215189873418</c:v>
                </c:pt>
                <c:pt idx="275">
                  <c:v>0.25822784810126587</c:v>
                </c:pt>
                <c:pt idx="280">
                  <c:v>0.16962025316455695</c:v>
                </c:pt>
                <c:pt idx="285">
                  <c:v>0.1139240506329114</c:v>
                </c:pt>
                <c:pt idx="290">
                  <c:v>0.14177215189873418</c:v>
                </c:pt>
                <c:pt idx="295">
                  <c:v>0.17974683544303796</c:v>
                </c:pt>
                <c:pt idx="300">
                  <c:v>7.848101265822785E-2</c:v>
                </c:pt>
                <c:pt idx="305">
                  <c:v>0.20759493670886076</c:v>
                </c:pt>
                <c:pt idx="310">
                  <c:v>0.16455696202531644</c:v>
                </c:pt>
                <c:pt idx="315">
                  <c:v>6.8354430379746839E-2</c:v>
                </c:pt>
                <c:pt idx="320">
                  <c:v>0.12151898734177213</c:v>
                </c:pt>
                <c:pt idx="325">
                  <c:v>0.11392405063291138</c:v>
                </c:pt>
                <c:pt idx="330">
                  <c:v>8.6075949367088594E-2</c:v>
                </c:pt>
                <c:pt idx="335">
                  <c:v>9.3670886075949367E-2</c:v>
                </c:pt>
                <c:pt idx="340">
                  <c:v>0.28607594936708863</c:v>
                </c:pt>
                <c:pt idx="345">
                  <c:v>9.1139240506329114E-2</c:v>
                </c:pt>
                <c:pt idx="350">
                  <c:v>8.1012658227848117E-2</c:v>
                </c:pt>
                <c:pt idx="355">
                  <c:v>6.8354430379746839E-2</c:v>
                </c:pt>
                <c:pt idx="360">
                  <c:v>0.1240506329113924</c:v>
                </c:pt>
                <c:pt idx="365">
                  <c:v>0.10886075949367088</c:v>
                </c:pt>
                <c:pt idx="370">
                  <c:v>0.23544303797468352</c:v>
                </c:pt>
                <c:pt idx="375">
                  <c:v>7.5949367088607597E-2</c:v>
                </c:pt>
                <c:pt idx="380">
                  <c:v>1.7721518987341773E-2</c:v>
                </c:pt>
                <c:pt idx="385">
                  <c:v>0.18481012658227849</c:v>
                </c:pt>
                <c:pt idx="390">
                  <c:v>0.15189873417721519</c:v>
                </c:pt>
                <c:pt idx="395">
                  <c:v>0.16455696202531647</c:v>
                </c:pt>
                <c:pt idx="400">
                  <c:v>0.18227848101265823</c:v>
                </c:pt>
                <c:pt idx="405">
                  <c:v>9.6202531645569619E-2</c:v>
                </c:pt>
                <c:pt idx="410">
                  <c:v>0.18734177215189876</c:v>
                </c:pt>
                <c:pt idx="415">
                  <c:v>0.17468354430379746</c:v>
                </c:pt>
                <c:pt idx="420">
                  <c:v>0.16962025316455695</c:v>
                </c:pt>
                <c:pt idx="425">
                  <c:v>0.14430379746835442</c:v>
                </c:pt>
                <c:pt idx="430">
                  <c:v>0.12658227848101267</c:v>
                </c:pt>
                <c:pt idx="435">
                  <c:v>0.14936708860759493</c:v>
                </c:pt>
                <c:pt idx="440">
                  <c:v>0.17468354430379746</c:v>
                </c:pt>
                <c:pt idx="445">
                  <c:v>0.16708860759493671</c:v>
                </c:pt>
                <c:pt idx="450">
                  <c:v>0.1240506329113924</c:v>
                </c:pt>
                <c:pt idx="455">
                  <c:v>0.2</c:v>
                </c:pt>
                <c:pt idx="460">
                  <c:v>0.16962025316455695</c:v>
                </c:pt>
                <c:pt idx="465">
                  <c:v>0.23544303797468355</c:v>
                </c:pt>
                <c:pt idx="470">
                  <c:v>0.10126582278481014</c:v>
                </c:pt>
                <c:pt idx="475">
                  <c:v>0.12658227848101267</c:v>
                </c:pt>
                <c:pt idx="480">
                  <c:v>9.8734177215189872E-2</c:v>
                </c:pt>
                <c:pt idx="485">
                  <c:v>0.13164556962025314</c:v>
                </c:pt>
                <c:pt idx="490">
                  <c:v>0.11645569620253164</c:v>
                </c:pt>
                <c:pt idx="495">
                  <c:v>3.7974683544303799E-2</c:v>
                </c:pt>
                <c:pt idx="500">
                  <c:v>8.8607594936708861E-2</c:v>
                </c:pt>
                <c:pt idx="505">
                  <c:v>0.15949367088607594</c:v>
                </c:pt>
                <c:pt idx="510">
                  <c:v>0.11898734177215189</c:v>
                </c:pt>
                <c:pt idx="515">
                  <c:v>0</c:v>
                </c:pt>
                <c:pt idx="520">
                  <c:v>2.5316455696202535E-2</c:v>
                </c:pt>
                <c:pt idx="525">
                  <c:v>4.810126582278481E-2</c:v>
                </c:pt>
                <c:pt idx="530">
                  <c:v>6.3291139240506333E-2</c:v>
                </c:pt>
                <c:pt idx="535">
                  <c:v>0.12911392405063291</c:v>
                </c:pt>
                <c:pt idx="540">
                  <c:v>0.12658227848101264</c:v>
                </c:pt>
                <c:pt idx="545">
                  <c:v>7.0886075949367092E-2</c:v>
                </c:pt>
                <c:pt idx="550">
                  <c:v>0.2151898734177215</c:v>
                </c:pt>
                <c:pt idx="555">
                  <c:v>0.11898734177215191</c:v>
                </c:pt>
                <c:pt idx="560">
                  <c:v>4.3037974683544304E-2</c:v>
                </c:pt>
                <c:pt idx="565">
                  <c:v>0.12658227848101267</c:v>
                </c:pt>
                <c:pt idx="570">
                  <c:v>0</c:v>
                </c:pt>
                <c:pt idx="575">
                  <c:v>0.16708860759493671</c:v>
                </c:pt>
                <c:pt idx="580">
                  <c:v>0.19746835443037974</c:v>
                </c:pt>
                <c:pt idx="585">
                  <c:v>0.12658227848101267</c:v>
                </c:pt>
                <c:pt idx="590">
                  <c:v>7.3417721518987331E-2</c:v>
                </c:pt>
                <c:pt idx="595">
                  <c:v>0.14430379746835445</c:v>
                </c:pt>
                <c:pt idx="600">
                  <c:v>0.13417721518987341</c:v>
                </c:pt>
                <c:pt idx="605">
                  <c:v>7.5949367088607597E-2</c:v>
                </c:pt>
                <c:pt idx="610">
                  <c:v>0.11139240506329115</c:v>
                </c:pt>
                <c:pt idx="615">
                  <c:v>0.15189873417721517</c:v>
                </c:pt>
                <c:pt idx="620">
                  <c:v>2.2784810126582278E-2</c:v>
                </c:pt>
                <c:pt idx="625">
                  <c:v>0.14683544303797469</c:v>
                </c:pt>
                <c:pt idx="630">
                  <c:v>0.10379746835443038</c:v>
                </c:pt>
                <c:pt idx="635">
                  <c:v>0.10886075949367088</c:v>
                </c:pt>
                <c:pt idx="640">
                  <c:v>0.17215189873417719</c:v>
                </c:pt>
                <c:pt idx="645">
                  <c:v>0.13164556962025314</c:v>
                </c:pt>
                <c:pt idx="650">
                  <c:v>0.16202531645569621</c:v>
                </c:pt>
                <c:pt idx="655">
                  <c:v>7.848101265822785E-2</c:v>
                </c:pt>
                <c:pt idx="660">
                  <c:v>9.8734177215189872E-2</c:v>
                </c:pt>
                <c:pt idx="665">
                  <c:v>0.11898734177215191</c:v>
                </c:pt>
                <c:pt idx="670">
                  <c:v>0.2151898734177215</c:v>
                </c:pt>
                <c:pt idx="675">
                  <c:v>0.11645569620253164</c:v>
                </c:pt>
                <c:pt idx="680">
                  <c:v>0.13670886075949368</c:v>
                </c:pt>
                <c:pt idx="685">
                  <c:v>0.11139240506329114</c:v>
                </c:pt>
                <c:pt idx="690">
                  <c:v>0.21012658227848102</c:v>
                </c:pt>
                <c:pt idx="695">
                  <c:v>0.19746835443037974</c:v>
                </c:pt>
                <c:pt idx="700">
                  <c:v>0.10379746835443038</c:v>
                </c:pt>
                <c:pt idx="705">
                  <c:v>6.8354430379746839E-2</c:v>
                </c:pt>
                <c:pt idx="710">
                  <c:v>7.848101265822785E-2</c:v>
                </c:pt>
                <c:pt idx="715">
                  <c:v>9.1139240506329114E-2</c:v>
                </c:pt>
                <c:pt idx="720">
                  <c:v>0.18227848101265823</c:v>
                </c:pt>
                <c:pt idx="725">
                  <c:v>0.12151898734177213</c:v>
                </c:pt>
                <c:pt idx="730">
                  <c:v>0.10126582278481014</c:v>
                </c:pt>
                <c:pt idx="735">
                  <c:v>6.8354430379746839E-2</c:v>
                </c:pt>
                <c:pt idx="740">
                  <c:v>5.8227848101265821E-2</c:v>
                </c:pt>
                <c:pt idx="745">
                  <c:v>3.037974683544304E-2</c:v>
                </c:pt>
                <c:pt idx="750">
                  <c:v>7.3417721518987331E-2</c:v>
                </c:pt>
                <c:pt idx="755">
                  <c:v>0.11645569620253164</c:v>
                </c:pt>
                <c:pt idx="760">
                  <c:v>0.17721518987341772</c:v>
                </c:pt>
                <c:pt idx="765">
                  <c:v>0.18481012658227849</c:v>
                </c:pt>
                <c:pt idx="770">
                  <c:v>4.5569620253164557E-2</c:v>
                </c:pt>
                <c:pt idx="775">
                  <c:v>0.23544303797468355</c:v>
                </c:pt>
                <c:pt idx="780">
                  <c:v>0.14936708860759493</c:v>
                </c:pt>
                <c:pt idx="785">
                  <c:v>8.6075949367088594E-2</c:v>
                </c:pt>
                <c:pt idx="790">
                  <c:v>9.6202531645569619E-2</c:v>
                </c:pt>
                <c:pt idx="795">
                  <c:v>7.3417721518987331E-2</c:v>
                </c:pt>
                <c:pt idx="800">
                  <c:v>0.23544303797468355</c:v>
                </c:pt>
                <c:pt idx="805">
                  <c:v>0.2</c:v>
                </c:pt>
                <c:pt idx="810">
                  <c:v>6.8354430379746839E-2</c:v>
                </c:pt>
                <c:pt idx="815">
                  <c:v>0.14430379746835445</c:v>
                </c:pt>
                <c:pt idx="820">
                  <c:v>0.14936708860759493</c:v>
                </c:pt>
                <c:pt idx="825">
                  <c:v>0.13924050632911392</c:v>
                </c:pt>
                <c:pt idx="830">
                  <c:v>0.15189873417721519</c:v>
                </c:pt>
                <c:pt idx="835">
                  <c:v>0.13164556962025314</c:v>
                </c:pt>
                <c:pt idx="840">
                  <c:v>0.15443037974683543</c:v>
                </c:pt>
                <c:pt idx="845">
                  <c:v>4.810126582278481E-2</c:v>
                </c:pt>
                <c:pt idx="850">
                  <c:v>7.3417721518987344E-2</c:v>
                </c:pt>
                <c:pt idx="855">
                  <c:v>0.11139240506329114</c:v>
                </c:pt>
                <c:pt idx="860">
                  <c:v>3.2911392405063286E-2</c:v>
                </c:pt>
                <c:pt idx="865">
                  <c:v>0.17721518987341772</c:v>
                </c:pt>
                <c:pt idx="870">
                  <c:v>9.8734177215189872E-2</c:v>
                </c:pt>
                <c:pt idx="875">
                  <c:v>0.17721518987341772</c:v>
                </c:pt>
                <c:pt idx="880">
                  <c:v>0.16202531645569621</c:v>
                </c:pt>
                <c:pt idx="885">
                  <c:v>7.848101265822785E-2</c:v>
                </c:pt>
                <c:pt idx="890">
                  <c:v>0.16708860759493671</c:v>
                </c:pt>
                <c:pt idx="895">
                  <c:v>0.10379746835443038</c:v>
                </c:pt>
                <c:pt idx="900">
                  <c:v>0.14683544303797469</c:v>
                </c:pt>
                <c:pt idx="905">
                  <c:v>0.21265822784810123</c:v>
                </c:pt>
                <c:pt idx="910">
                  <c:v>9.1139240506329114E-2</c:v>
                </c:pt>
                <c:pt idx="915">
                  <c:v>4.5569620253164557E-2</c:v>
                </c:pt>
                <c:pt idx="920">
                  <c:v>0.12405063291139243</c:v>
                </c:pt>
                <c:pt idx="925">
                  <c:v>0.20759493670886076</c:v>
                </c:pt>
                <c:pt idx="930">
                  <c:v>8.6075949367088594E-2</c:v>
                </c:pt>
                <c:pt idx="935">
                  <c:v>0.12658227848101267</c:v>
                </c:pt>
                <c:pt idx="940">
                  <c:v>0.14430379746835445</c:v>
                </c:pt>
                <c:pt idx="945">
                  <c:v>0.11898734177215191</c:v>
                </c:pt>
                <c:pt idx="950">
                  <c:v>5.5696202531645568E-2</c:v>
                </c:pt>
                <c:pt idx="955">
                  <c:v>0.11898734177215191</c:v>
                </c:pt>
                <c:pt idx="960">
                  <c:v>0.23797468354430379</c:v>
                </c:pt>
                <c:pt idx="965">
                  <c:v>0.18987341772151897</c:v>
                </c:pt>
                <c:pt idx="970">
                  <c:v>0.12151898734177216</c:v>
                </c:pt>
                <c:pt idx="975">
                  <c:v>0.11898734177215191</c:v>
                </c:pt>
                <c:pt idx="980">
                  <c:v>0.14177215189873418</c:v>
                </c:pt>
                <c:pt idx="985">
                  <c:v>0.13924050632911392</c:v>
                </c:pt>
                <c:pt idx="990">
                  <c:v>9.6202531645569619E-2</c:v>
                </c:pt>
                <c:pt idx="995">
                  <c:v>0.13164556962025314</c:v>
                </c:pt>
                <c:pt idx="1000">
                  <c:v>0.14936708860759493</c:v>
                </c:pt>
                <c:pt idx="1005">
                  <c:v>6.3291139240506333E-2</c:v>
                </c:pt>
                <c:pt idx="1010">
                  <c:v>0.2</c:v>
                </c:pt>
                <c:pt idx="1015">
                  <c:v>0.14936708860759493</c:v>
                </c:pt>
                <c:pt idx="1020">
                  <c:v>6.0759493670886067E-2</c:v>
                </c:pt>
                <c:pt idx="1025">
                  <c:v>0.2734177215189873</c:v>
                </c:pt>
                <c:pt idx="1030">
                  <c:v>0.3139240506329114</c:v>
                </c:pt>
                <c:pt idx="1035">
                  <c:v>0.1569620253164557</c:v>
                </c:pt>
                <c:pt idx="1040">
                  <c:v>5.0632911392405069E-2</c:v>
                </c:pt>
                <c:pt idx="1045">
                  <c:v>0.11645569620253164</c:v>
                </c:pt>
                <c:pt idx="1050">
                  <c:v>0.16202531645569621</c:v>
                </c:pt>
                <c:pt idx="1055">
                  <c:v>0.16455696202531644</c:v>
                </c:pt>
                <c:pt idx="1060">
                  <c:v>7.848101265822785E-2</c:v>
                </c:pt>
                <c:pt idx="1065">
                  <c:v>0.11645569620253164</c:v>
                </c:pt>
                <c:pt idx="1070">
                  <c:v>0.18481012658227849</c:v>
                </c:pt>
                <c:pt idx="1075">
                  <c:v>0.11392405063291138</c:v>
                </c:pt>
                <c:pt idx="1080">
                  <c:v>0.15189873417721517</c:v>
                </c:pt>
                <c:pt idx="1085">
                  <c:v>8.3544303797468356E-2</c:v>
                </c:pt>
                <c:pt idx="1090">
                  <c:v>0.22025316455696203</c:v>
                </c:pt>
                <c:pt idx="1095">
                  <c:v>5.3164556962025308E-2</c:v>
                </c:pt>
                <c:pt idx="1100">
                  <c:v>8.8607594936708861E-2</c:v>
                </c:pt>
                <c:pt idx="1105">
                  <c:v>5.3164556962025308E-2</c:v>
                </c:pt>
                <c:pt idx="1110">
                  <c:v>8.6075949367088608E-2</c:v>
                </c:pt>
                <c:pt idx="1115">
                  <c:v>8.6075949367088608E-2</c:v>
                </c:pt>
                <c:pt idx="1120">
                  <c:v>5.0632911392405069E-2</c:v>
                </c:pt>
                <c:pt idx="1125">
                  <c:v>8.6075949367088608E-2</c:v>
                </c:pt>
                <c:pt idx="1130">
                  <c:v>0.2481012658227848</c:v>
                </c:pt>
                <c:pt idx="1135">
                  <c:v>0.21012658227848102</c:v>
                </c:pt>
                <c:pt idx="1140">
                  <c:v>0.1240506329113924</c:v>
                </c:pt>
                <c:pt idx="1145">
                  <c:v>0.12658227848101267</c:v>
                </c:pt>
                <c:pt idx="1150">
                  <c:v>0.16708860759493671</c:v>
                </c:pt>
                <c:pt idx="1155">
                  <c:v>0.1569620253164557</c:v>
                </c:pt>
                <c:pt idx="1160">
                  <c:v>0.2</c:v>
                </c:pt>
                <c:pt idx="1165">
                  <c:v>0.11392405063291138</c:v>
                </c:pt>
                <c:pt idx="1170">
                  <c:v>5.3164556962025308E-2</c:v>
                </c:pt>
                <c:pt idx="1175">
                  <c:v>0.14177215189873418</c:v>
                </c:pt>
                <c:pt idx="1180">
                  <c:v>0.13924050632911392</c:v>
                </c:pt>
                <c:pt idx="1185">
                  <c:v>5.8227848101265821E-2</c:v>
                </c:pt>
                <c:pt idx="1190">
                  <c:v>0.16455696202531644</c:v>
                </c:pt>
                <c:pt idx="1195">
                  <c:v>0</c:v>
                </c:pt>
                <c:pt idx="1200">
                  <c:v>0.16962025316455698</c:v>
                </c:pt>
                <c:pt idx="1205">
                  <c:v>0.27088607594936709</c:v>
                </c:pt>
                <c:pt idx="1210">
                  <c:v>8.6075949367088608E-2</c:v>
                </c:pt>
                <c:pt idx="1215">
                  <c:v>0.16962025316455695</c:v>
                </c:pt>
                <c:pt idx="1220">
                  <c:v>3.7974683544303799E-2</c:v>
                </c:pt>
                <c:pt idx="1225">
                  <c:v>0.22025316455696203</c:v>
                </c:pt>
                <c:pt idx="1230">
                  <c:v>0.16455696202531647</c:v>
                </c:pt>
                <c:pt idx="1235">
                  <c:v>0.10886075949367088</c:v>
                </c:pt>
                <c:pt idx="1240">
                  <c:v>0.11139240506329114</c:v>
                </c:pt>
                <c:pt idx="1245">
                  <c:v>0.11898734177215191</c:v>
                </c:pt>
                <c:pt idx="1250">
                  <c:v>0.23291139240506328</c:v>
                </c:pt>
                <c:pt idx="1255">
                  <c:v>0.18227848101265823</c:v>
                </c:pt>
                <c:pt idx="1260">
                  <c:v>0.10632911392405062</c:v>
                </c:pt>
                <c:pt idx="1265">
                  <c:v>0.13670886075949368</c:v>
                </c:pt>
                <c:pt idx="1270">
                  <c:v>0.19746835443037974</c:v>
                </c:pt>
                <c:pt idx="1275">
                  <c:v>0.18481012658227849</c:v>
                </c:pt>
                <c:pt idx="1280">
                  <c:v>0.12911392405063291</c:v>
                </c:pt>
                <c:pt idx="1285">
                  <c:v>5.8227848101265821E-2</c:v>
                </c:pt>
                <c:pt idx="1290">
                  <c:v>6.8354430379746839E-2</c:v>
                </c:pt>
                <c:pt idx="1295">
                  <c:v>3.7974683544303799E-2</c:v>
                </c:pt>
                <c:pt idx="1300">
                  <c:v>0.10126582278481014</c:v>
                </c:pt>
                <c:pt idx="1305">
                  <c:v>6.8354430379746839E-2</c:v>
                </c:pt>
                <c:pt idx="1310">
                  <c:v>0.16455696202531644</c:v>
                </c:pt>
                <c:pt idx="1315">
                  <c:v>0.10632911392405064</c:v>
                </c:pt>
                <c:pt idx="1320">
                  <c:v>5.0632911392405069E-2</c:v>
                </c:pt>
                <c:pt idx="1325">
                  <c:v>0.10379746835443038</c:v>
                </c:pt>
                <c:pt idx="1330">
                  <c:v>0.13670886075949368</c:v>
                </c:pt>
                <c:pt idx="1335">
                  <c:v>4.3037974683544304E-2</c:v>
                </c:pt>
                <c:pt idx="1340">
                  <c:v>6.3291139240506333E-2</c:v>
                </c:pt>
                <c:pt idx="1345">
                  <c:v>0.13417721518987341</c:v>
                </c:pt>
                <c:pt idx="1350">
                  <c:v>0.13924050632911392</c:v>
                </c:pt>
                <c:pt idx="1355">
                  <c:v>0.22025316455696201</c:v>
                </c:pt>
                <c:pt idx="1360">
                  <c:v>6.5822784810126572E-2</c:v>
                </c:pt>
                <c:pt idx="1365">
                  <c:v>0.12151898734177216</c:v>
                </c:pt>
                <c:pt idx="1370">
                  <c:v>0.13670886075949368</c:v>
                </c:pt>
                <c:pt idx="1375">
                  <c:v>3.7974683544303799E-2</c:v>
                </c:pt>
                <c:pt idx="1380">
                  <c:v>0.10126582278481014</c:v>
                </c:pt>
                <c:pt idx="1385">
                  <c:v>7.3417721518987331E-2</c:v>
                </c:pt>
                <c:pt idx="1390">
                  <c:v>0.15189873417721519</c:v>
                </c:pt>
                <c:pt idx="1395">
                  <c:v>7.3417721518987344E-2</c:v>
                </c:pt>
                <c:pt idx="1400">
                  <c:v>0.1240506329113924</c:v>
                </c:pt>
                <c:pt idx="1405">
                  <c:v>0.2227848101265823</c:v>
                </c:pt>
                <c:pt idx="1410">
                  <c:v>0.26075949367088608</c:v>
                </c:pt>
                <c:pt idx="1415">
                  <c:v>0.10886075949367088</c:v>
                </c:pt>
                <c:pt idx="1420">
                  <c:v>8.3544303797468356E-2</c:v>
                </c:pt>
                <c:pt idx="1425">
                  <c:v>8.8607594936708861E-2</c:v>
                </c:pt>
                <c:pt idx="1430">
                  <c:v>0.1240506329113924</c:v>
                </c:pt>
                <c:pt idx="1435">
                  <c:v>7.3417721518987344E-2</c:v>
                </c:pt>
                <c:pt idx="1440">
                  <c:v>3.5443037974683546E-2</c:v>
                </c:pt>
                <c:pt idx="1445">
                  <c:v>0.17974683544303796</c:v>
                </c:pt>
                <c:pt idx="1450">
                  <c:v>7.5949367088607597E-2</c:v>
                </c:pt>
                <c:pt idx="1455">
                  <c:v>0.17215189873417719</c:v>
                </c:pt>
                <c:pt idx="1460">
                  <c:v>0.12151898734177216</c:v>
                </c:pt>
                <c:pt idx="1465">
                  <c:v>0.15949367088607594</c:v>
                </c:pt>
                <c:pt idx="1470">
                  <c:v>0.17721518987341772</c:v>
                </c:pt>
                <c:pt idx="1475">
                  <c:v>0.25063291139240507</c:v>
                </c:pt>
                <c:pt idx="1480">
                  <c:v>5.3164556962025308E-2</c:v>
                </c:pt>
                <c:pt idx="1485">
                  <c:v>0.32405063291139241</c:v>
                </c:pt>
                <c:pt idx="1490">
                  <c:v>0.24050632911392406</c:v>
                </c:pt>
                <c:pt idx="1495">
                  <c:v>0.16708860759493671</c:v>
                </c:pt>
                <c:pt idx="1500">
                  <c:v>0.32658227848101268</c:v>
                </c:pt>
                <c:pt idx="1505">
                  <c:v>0.17974683544303799</c:v>
                </c:pt>
                <c:pt idx="1510">
                  <c:v>5.8227848101265821E-2</c:v>
                </c:pt>
                <c:pt idx="1515">
                  <c:v>0.28860759493670884</c:v>
                </c:pt>
                <c:pt idx="1520">
                  <c:v>7.5949367088607597E-2</c:v>
                </c:pt>
                <c:pt idx="1525">
                  <c:v>0.11898734177215191</c:v>
                </c:pt>
                <c:pt idx="1530">
                  <c:v>0.24303797468354435</c:v>
                </c:pt>
                <c:pt idx="1535">
                  <c:v>0.2227848101265823</c:v>
                </c:pt>
                <c:pt idx="1540">
                  <c:v>0.19493670886075951</c:v>
                </c:pt>
                <c:pt idx="1545">
                  <c:v>0.18987341772151897</c:v>
                </c:pt>
                <c:pt idx="1550">
                  <c:v>0.17468354430379748</c:v>
                </c:pt>
                <c:pt idx="1555">
                  <c:v>8.1012658227848103E-2</c:v>
                </c:pt>
                <c:pt idx="1560">
                  <c:v>0.17721518987341772</c:v>
                </c:pt>
                <c:pt idx="1565">
                  <c:v>0.31898734177215193</c:v>
                </c:pt>
                <c:pt idx="1570">
                  <c:v>0.22784810126582275</c:v>
                </c:pt>
                <c:pt idx="1575">
                  <c:v>0.19493670886075951</c:v>
                </c:pt>
                <c:pt idx="1580">
                  <c:v>0.24050632911392408</c:v>
                </c:pt>
                <c:pt idx="1585">
                  <c:v>8.1012658227848117E-2</c:v>
                </c:pt>
                <c:pt idx="1590">
                  <c:v>0.11898734177215191</c:v>
                </c:pt>
                <c:pt idx="1595">
                  <c:v>0.35189873417721518</c:v>
                </c:pt>
                <c:pt idx="1600">
                  <c:v>0.22025316455696203</c:v>
                </c:pt>
                <c:pt idx="1605">
                  <c:v>0.17974683544303799</c:v>
                </c:pt>
                <c:pt idx="1610">
                  <c:v>5.5696202531645568E-2</c:v>
                </c:pt>
                <c:pt idx="1615">
                  <c:v>0.3215189873417722</c:v>
                </c:pt>
                <c:pt idx="1620">
                  <c:v>0.21265822784810129</c:v>
                </c:pt>
                <c:pt idx="1625">
                  <c:v>0.22278481012658227</c:v>
                </c:pt>
                <c:pt idx="1630">
                  <c:v>0.17215189873417719</c:v>
                </c:pt>
                <c:pt idx="1635">
                  <c:v>0.18481012658227849</c:v>
                </c:pt>
                <c:pt idx="1640">
                  <c:v>0.32658227848101268</c:v>
                </c:pt>
                <c:pt idx="1645">
                  <c:v>0.18481012658227849</c:v>
                </c:pt>
                <c:pt idx="1650">
                  <c:v>0.17215189873417722</c:v>
                </c:pt>
                <c:pt idx="1655">
                  <c:v>0.28354430379746837</c:v>
                </c:pt>
                <c:pt idx="1660">
                  <c:v>0.2</c:v>
                </c:pt>
                <c:pt idx="1665">
                  <c:v>0.13924050632911394</c:v>
                </c:pt>
                <c:pt idx="1670">
                  <c:v>0.19240506329113924</c:v>
                </c:pt>
                <c:pt idx="1675">
                  <c:v>9.3670886075949353E-2</c:v>
                </c:pt>
                <c:pt idx="1680">
                  <c:v>0.23797468354430382</c:v>
                </c:pt>
                <c:pt idx="1685">
                  <c:v>0.22278481012658227</c:v>
                </c:pt>
                <c:pt idx="1690">
                  <c:v>0.21265822784810129</c:v>
                </c:pt>
                <c:pt idx="1695">
                  <c:v>9.6202531645569619E-2</c:v>
                </c:pt>
                <c:pt idx="1700">
                  <c:v>0.32405063291139247</c:v>
                </c:pt>
                <c:pt idx="1705">
                  <c:v>0.19493670886075951</c:v>
                </c:pt>
                <c:pt idx="1710">
                  <c:v>0.30886075949367087</c:v>
                </c:pt>
                <c:pt idx="1715">
                  <c:v>0.18734177215189873</c:v>
                </c:pt>
                <c:pt idx="1720">
                  <c:v>0.1569620253164557</c:v>
                </c:pt>
                <c:pt idx="1725">
                  <c:v>0.13924050632911394</c:v>
                </c:pt>
                <c:pt idx="1730">
                  <c:v>0.2151898734177215</c:v>
                </c:pt>
                <c:pt idx="1735">
                  <c:v>0.26582278481012656</c:v>
                </c:pt>
                <c:pt idx="1740">
                  <c:v>0.17974683544303796</c:v>
                </c:pt>
                <c:pt idx="1745">
                  <c:v>0.2481012658227848</c:v>
                </c:pt>
                <c:pt idx="1750">
                  <c:v>0.24556962025316453</c:v>
                </c:pt>
                <c:pt idx="1755">
                  <c:v>0.16708860759493671</c:v>
                </c:pt>
                <c:pt idx="1760">
                  <c:v>0.18227848101265823</c:v>
                </c:pt>
                <c:pt idx="1765">
                  <c:v>0.17468354430379746</c:v>
                </c:pt>
                <c:pt idx="1770">
                  <c:v>0.19493670886075951</c:v>
                </c:pt>
                <c:pt idx="1775">
                  <c:v>0.23544303797468355</c:v>
                </c:pt>
                <c:pt idx="1780">
                  <c:v>4.0506329113924051E-2</c:v>
                </c:pt>
                <c:pt idx="1785">
                  <c:v>0.11139240506329114</c:v>
                </c:pt>
                <c:pt idx="1790">
                  <c:v>0.21772151898734177</c:v>
                </c:pt>
                <c:pt idx="1795">
                  <c:v>0.1569620253164557</c:v>
                </c:pt>
                <c:pt idx="1800">
                  <c:v>0.24810126582278486</c:v>
                </c:pt>
                <c:pt idx="1805">
                  <c:v>0.30126582278481012</c:v>
                </c:pt>
                <c:pt idx="1810">
                  <c:v>0.20253164556962028</c:v>
                </c:pt>
                <c:pt idx="1815">
                  <c:v>0.19493670886075948</c:v>
                </c:pt>
                <c:pt idx="1820">
                  <c:v>0.14177215189873418</c:v>
                </c:pt>
                <c:pt idx="1825">
                  <c:v>5.5696202531645568E-2</c:v>
                </c:pt>
                <c:pt idx="1830">
                  <c:v>0.27848101265822789</c:v>
                </c:pt>
                <c:pt idx="1835">
                  <c:v>0.16202531645569621</c:v>
                </c:pt>
                <c:pt idx="1840">
                  <c:v>0.32658227848101268</c:v>
                </c:pt>
                <c:pt idx="1845">
                  <c:v>0.2</c:v>
                </c:pt>
                <c:pt idx="1850">
                  <c:v>0.22784810126582275</c:v>
                </c:pt>
                <c:pt idx="1855">
                  <c:v>0.16455696202531644</c:v>
                </c:pt>
                <c:pt idx="1860">
                  <c:v>0.29367088607594938</c:v>
                </c:pt>
                <c:pt idx="1865">
                  <c:v>0.23291139240506328</c:v>
                </c:pt>
                <c:pt idx="1870">
                  <c:v>0.32658227848101268</c:v>
                </c:pt>
                <c:pt idx="1875">
                  <c:v>0.27594936708860762</c:v>
                </c:pt>
                <c:pt idx="1880">
                  <c:v>0.2227848101265823</c:v>
                </c:pt>
                <c:pt idx="1885">
                  <c:v>0.37974683544303794</c:v>
                </c:pt>
                <c:pt idx="1890">
                  <c:v>0.50886075949367093</c:v>
                </c:pt>
                <c:pt idx="1895">
                  <c:v>0.16962025316455695</c:v>
                </c:pt>
                <c:pt idx="1900">
                  <c:v>0.30126582278481012</c:v>
                </c:pt>
                <c:pt idx="1905">
                  <c:v>0.2556962025316456</c:v>
                </c:pt>
                <c:pt idx="1910">
                  <c:v>0.25822784810126581</c:v>
                </c:pt>
                <c:pt idx="1915">
                  <c:v>0.28354430379746842</c:v>
                </c:pt>
                <c:pt idx="1920">
                  <c:v>0.11898734177215191</c:v>
                </c:pt>
                <c:pt idx="1925">
                  <c:v>0.19746835443037974</c:v>
                </c:pt>
                <c:pt idx="1930">
                  <c:v>9.3670886075949367E-2</c:v>
                </c:pt>
                <c:pt idx="1935">
                  <c:v>0.22025316455696203</c:v>
                </c:pt>
                <c:pt idx="1940">
                  <c:v>0.15949367088607594</c:v>
                </c:pt>
                <c:pt idx="1945">
                  <c:v>0.14936708860759493</c:v>
                </c:pt>
                <c:pt idx="1950">
                  <c:v>0.189873417721519</c:v>
                </c:pt>
                <c:pt idx="1955">
                  <c:v>0.13164556962025314</c:v>
                </c:pt>
                <c:pt idx="1960">
                  <c:v>0.26835443037974682</c:v>
                </c:pt>
                <c:pt idx="1965">
                  <c:v>0.2151898734177215</c:v>
                </c:pt>
                <c:pt idx="1970">
                  <c:v>0.23291139240506326</c:v>
                </c:pt>
                <c:pt idx="1975">
                  <c:v>0.10632911392405062</c:v>
                </c:pt>
                <c:pt idx="1980">
                  <c:v>0.16708860759493671</c:v>
                </c:pt>
                <c:pt idx="1985">
                  <c:v>0.16962025316455695</c:v>
                </c:pt>
                <c:pt idx="1990">
                  <c:v>0.14936708860759493</c:v>
                </c:pt>
                <c:pt idx="1995">
                  <c:v>0.46075949367088603</c:v>
                </c:pt>
                <c:pt idx="2000">
                  <c:v>0.17974683544303799</c:v>
                </c:pt>
                <c:pt idx="2005">
                  <c:v>0.28607594936708863</c:v>
                </c:pt>
                <c:pt idx="2010">
                  <c:v>0.2481012658227848</c:v>
                </c:pt>
                <c:pt idx="2015">
                  <c:v>0.13924050632911394</c:v>
                </c:pt>
                <c:pt idx="2020">
                  <c:v>0.16962025316455698</c:v>
                </c:pt>
                <c:pt idx="2025">
                  <c:v>0.30126582278481007</c:v>
                </c:pt>
                <c:pt idx="2030">
                  <c:v>0.23037974683544302</c:v>
                </c:pt>
                <c:pt idx="2035">
                  <c:v>0.10632911392405062</c:v>
                </c:pt>
                <c:pt idx="2040">
                  <c:v>0.15949367088607597</c:v>
                </c:pt>
                <c:pt idx="2045">
                  <c:v>0.10126582278481014</c:v>
                </c:pt>
                <c:pt idx="2050">
                  <c:v>7.848101265822785E-2</c:v>
                </c:pt>
                <c:pt idx="2055">
                  <c:v>0.30632911392405066</c:v>
                </c:pt>
                <c:pt idx="2060">
                  <c:v>0.16202531645569623</c:v>
                </c:pt>
                <c:pt idx="2065">
                  <c:v>0.10886075949367088</c:v>
                </c:pt>
                <c:pt idx="2070">
                  <c:v>0.17215189873417722</c:v>
                </c:pt>
                <c:pt idx="2075">
                  <c:v>0.14177215189873418</c:v>
                </c:pt>
                <c:pt idx="2080">
                  <c:v>0.10886075949367088</c:v>
                </c:pt>
                <c:pt idx="2085">
                  <c:v>0.11898734177215191</c:v>
                </c:pt>
                <c:pt idx="2090">
                  <c:v>0.25316455696202533</c:v>
                </c:pt>
                <c:pt idx="2095">
                  <c:v>0.2810126582278481</c:v>
                </c:pt>
                <c:pt idx="2100">
                  <c:v>0.27848101265822783</c:v>
                </c:pt>
                <c:pt idx="2105">
                  <c:v>0.24303797468354427</c:v>
                </c:pt>
                <c:pt idx="2110">
                  <c:v>0.21772151898734177</c:v>
                </c:pt>
                <c:pt idx="2115">
                  <c:v>8.1012658227848103E-2</c:v>
                </c:pt>
                <c:pt idx="2120">
                  <c:v>0.25316455696202533</c:v>
                </c:pt>
                <c:pt idx="2125">
                  <c:v>0.26835443037974682</c:v>
                </c:pt>
                <c:pt idx="2130">
                  <c:v>0.38227848101265821</c:v>
                </c:pt>
                <c:pt idx="2135">
                  <c:v>8.8607594936708861E-2</c:v>
                </c:pt>
                <c:pt idx="2140">
                  <c:v>0.35949367088607598</c:v>
                </c:pt>
                <c:pt idx="2145">
                  <c:v>0.2810126582278481</c:v>
                </c:pt>
                <c:pt idx="2150">
                  <c:v>0.22531645569620254</c:v>
                </c:pt>
                <c:pt idx="2155">
                  <c:v>0.33164556962025316</c:v>
                </c:pt>
                <c:pt idx="2160">
                  <c:v>0.30126582278481012</c:v>
                </c:pt>
                <c:pt idx="2165">
                  <c:v>0.27088607594936709</c:v>
                </c:pt>
                <c:pt idx="2170">
                  <c:v>0.27088607594936709</c:v>
                </c:pt>
                <c:pt idx="2175">
                  <c:v>0.17974683544303799</c:v>
                </c:pt>
                <c:pt idx="2180">
                  <c:v>0.21772151898734177</c:v>
                </c:pt>
                <c:pt idx="2185">
                  <c:v>9.6202531645569619E-2</c:v>
                </c:pt>
                <c:pt idx="2190">
                  <c:v>0.31898734177215193</c:v>
                </c:pt>
                <c:pt idx="2195">
                  <c:v>0.12911392405063291</c:v>
                </c:pt>
                <c:pt idx="2200">
                  <c:v>0.30886075949367087</c:v>
                </c:pt>
                <c:pt idx="2205">
                  <c:v>0.1240506329113924</c:v>
                </c:pt>
                <c:pt idx="2210">
                  <c:v>0.12658227848101267</c:v>
                </c:pt>
                <c:pt idx="2215">
                  <c:v>0.29620253164556964</c:v>
                </c:pt>
                <c:pt idx="2220">
                  <c:v>0.13924050632911392</c:v>
                </c:pt>
                <c:pt idx="2225">
                  <c:v>9.1139240506329114E-2</c:v>
                </c:pt>
                <c:pt idx="2230">
                  <c:v>0.23037974683544302</c:v>
                </c:pt>
                <c:pt idx="2235">
                  <c:v>0.16708860759493671</c:v>
                </c:pt>
                <c:pt idx="2240">
                  <c:v>0.18734177215189873</c:v>
                </c:pt>
                <c:pt idx="2245">
                  <c:v>0.16708860759493671</c:v>
                </c:pt>
                <c:pt idx="2250">
                  <c:v>0.15443037974683543</c:v>
                </c:pt>
                <c:pt idx="2255">
                  <c:v>0.23037974683544302</c:v>
                </c:pt>
                <c:pt idx="2260">
                  <c:v>0.20253164556962028</c:v>
                </c:pt>
                <c:pt idx="2265">
                  <c:v>0.22278481012658227</c:v>
                </c:pt>
                <c:pt idx="2270">
                  <c:v>0.12151898734177216</c:v>
                </c:pt>
                <c:pt idx="2275">
                  <c:v>0.24050632911392406</c:v>
                </c:pt>
                <c:pt idx="2280">
                  <c:v>0.38481012658227848</c:v>
                </c:pt>
                <c:pt idx="2285">
                  <c:v>0.31139240506329113</c:v>
                </c:pt>
                <c:pt idx="2290">
                  <c:v>9.8734177215189872E-2</c:v>
                </c:pt>
                <c:pt idx="2295">
                  <c:v>9.6202531645569619E-2</c:v>
                </c:pt>
                <c:pt idx="2300">
                  <c:v>4.5569620253164557E-2</c:v>
                </c:pt>
                <c:pt idx="2305">
                  <c:v>0.15189873417721519</c:v>
                </c:pt>
                <c:pt idx="2310">
                  <c:v>0.32911392405063289</c:v>
                </c:pt>
                <c:pt idx="2315">
                  <c:v>0.14683544303797469</c:v>
                </c:pt>
                <c:pt idx="2320">
                  <c:v>0.18734177215189873</c:v>
                </c:pt>
                <c:pt idx="2325">
                  <c:v>0.22531645569620257</c:v>
                </c:pt>
                <c:pt idx="2330">
                  <c:v>0.2481012658227848</c:v>
                </c:pt>
                <c:pt idx="2335">
                  <c:v>0.24556962025316453</c:v>
                </c:pt>
                <c:pt idx="2340">
                  <c:v>0.16455696202531644</c:v>
                </c:pt>
                <c:pt idx="2345">
                  <c:v>7.848101265822785E-2</c:v>
                </c:pt>
                <c:pt idx="2350">
                  <c:v>0.28607594936708863</c:v>
                </c:pt>
                <c:pt idx="2355">
                  <c:v>0.22531645569620254</c:v>
                </c:pt>
                <c:pt idx="2360">
                  <c:v>0.41265822784810124</c:v>
                </c:pt>
                <c:pt idx="2365">
                  <c:v>0</c:v>
                </c:pt>
                <c:pt idx="2370">
                  <c:v>0.14430379746835442</c:v>
                </c:pt>
                <c:pt idx="2375">
                  <c:v>0.1569620253164557</c:v>
                </c:pt>
                <c:pt idx="2380">
                  <c:v>0.14683544303797466</c:v>
                </c:pt>
                <c:pt idx="2385">
                  <c:v>0.19240506329113924</c:v>
                </c:pt>
                <c:pt idx="2390">
                  <c:v>0.39240506329113922</c:v>
                </c:pt>
                <c:pt idx="2395">
                  <c:v>0.27088607594936709</c:v>
                </c:pt>
                <c:pt idx="2400">
                  <c:v>2.5316455696202535E-2</c:v>
                </c:pt>
                <c:pt idx="2405">
                  <c:v>9.6202531645569619E-2</c:v>
                </c:pt>
                <c:pt idx="2410">
                  <c:v>0.18227848101265823</c:v>
                </c:pt>
                <c:pt idx="2415">
                  <c:v>0.21772151898734177</c:v>
                </c:pt>
                <c:pt idx="2420">
                  <c:v>0.13417721518987341</c:v>
                </c:pt>
                <c:pt idx="2425">
                  <c:v>0.13670886075949368</c:v>
                </c:pt>
                <c:pt idx="2430">
                  <c:v>0.21012658227848102</c:v>
                </c:pt>
                <c:pt idx="2435">
                  <c:v>6.3291139240506333E-2</c:v>
                </c:pt>
                <c:pt idx="2440">
                  <c:v>0.19240506329113924</c:v>
                </c:pt>
                <c:pt idx="2445">
                  <c:v>0.27594936708860757</c:v>
                </c:pt>
                <c:pt idx="2450">
                  <c:v>7.3417721518987344E-2</c:v>
                </c:pt>
                <c:pt idx="2455">
                  <c:v>0.26582278481012656</c:v>
                </c:pt>
                <c:pt idx="2460">
                  <c:v>0.24050632911392406</c:v>
                </c:pt>
                <c:pt idx="2465">
                  <c:v>0.31898734177215193</c:v>
                </c:pt>
                <c:pt idx="2470">
                  <c:v>0.30886075949367087</c:v>
                </c:pt>
                <c:pt idx="2475">
                  <c:v>0.16708860759493671</c:v>
                </c:pt>
                <c:pt idx="2480">
                  <c:v>0.17721518987341772</c:v>
                </c:pt>
                <c:pt idx="2485">
                  <c:v>0.18734177215189876</c:v>
                </c:pt>
                <c:pt idx="2490">
                  <c:v>0.28354430379746837</c:v>
                </c:pt>
                <c:pt idx="2495">
                  <c:v>0.21012658227848097</c:v>
                </c:pt>
                <c:pt idx="2500">
                  <c:v>4.0506329113924051E-2</c:v>
                </c:pt>
                <c:pt idx="2505">
                  <c:v>0.27088607594936709</c:v>
                </c:pt>
                <c:pt idx="2510">
                  <c:v>0.24556962025316453</c:v>
                </c:pt>
                <c:pt idx="2515">
                  <c:v>0.22531645569620254</c:v>
                </c:pt>
                <c:pt idx="2520">
                  <c:v>0.12151898734177213</c:v>
                </c:pt>
                <c:pt idx="2525">
                  <c:v>7.3417721518987331E-2</c:v>
                </c:pt>
                <c:pt idx="2530">
                  <c:v>0.16202531645569621</c:v>
                </c:pt>
                <c:pt idx="2535">
                  <c:v>0.21265822784810123</c:v>
                </c:pt>
                <c:pt idx="2540">
                  <c:v>0.18481012658227847</c:v>
                </c:pt>
                <c:pt idx="2545">
                  <c:v>0.13417721518987341</c:v>
                </c:pt>
                <c:pt idx="2550">
                  <c:v>0.29113924050632906</c:v>
                </c:pt>
                <c:pt idx="2555">
                  <c:v>0.23037974683544302</c:v>
                </c:pt>
                <c:pt idx="2560">
                  <c:v>0.12911392405063291</c:v>
                </c:pt>
                <c:pt idx="2565">
                  <c:v>0.14936708860759493</c:v>
                </c:pt>
                <c:pt idx="2570">
                  <c:v>0.19493670886075948</c:v>
                </c:pt>
                <c:pt idx="2575">
                  <c:v>0.14177215189873418</c:v>
                </c:pt>
                <c:pt idx="2580">
                  <c:v>0.11645569620253164</c:v>
                </c:pt>
                <c:pt idx="2585">
                  <c:v>0.28860759493670884</c:v>
                </c:pt>
                <c:pt idx="2590">
                  <c:v>0.21265822784810123</c:v>
                </c:pt>
                <c:pt idx="2595">
                  <c:v>0.30886075949367092</c:v>
                </c:pt>
                <c:pt idx="2600">
                  <c:v>0.11392405063291138</c:v>
                </c:pt>
                <c:pt idx="2605">
                  <c:v>0.17468354430379748</c:v>
                </c:pt>
                <c:pt idx="2610">
                  <c:v>0.18734177215189876</c:v>
                </c:pt>
                <c:pt idx="2615">
                  <c:v>0.27341772151898736</c:v>
                </c:pt>
                <c:pt idx="2620">
                  <c:v>0.1569620253164557</c:v>
                </c:pt>
                <c:pt idx="2625">
                  <c:v>0.23291139240506328</c:v>
                </c:pt>
                <c:pt idx="2630">
                  <c:v>0.25316455696202533</c:v>
                </c:pt>
                <c:pt idx="2635">
                  <c:v>0.33417721518987342</c:v>
                </c:pt>
                <c:pt idx="2640">
                  <c:v>0.23544303797468355</c:v>
                </c:pt>
                <c:pt idx="2645">
                  <c:v>0.15949367088607597</c:v>
                </c:pt>
                <c:pt idx="2650">
                  <c:v>0.28354430379746837</c:v>
                </c:pt>
                <c:pt idx="2655">
                  <c:v>0.12911392405063291</c:v>
                </c:pt>
                <c:pt idx="2660">
                  <c:v>0.17215189873417719</c:v>
                </c:pt>
                <c:pt idx="2665">
                  <c:v>0.21265822784810123</c:v>
                </c:pt>
                <c:pt idx="2670">
                  <c:v>0.3215189873417722</c:v>
                </c:pt>
                <c:pt idx="2675">
                  <c:v>0.16962025316455695</c:v>
                </c:pt>
                <c:pt idx="2680">
                  <c:v>0.22278481012658227</c:v>
                </c:pt>
                <c:pt idx="2685">
                  <c:v>0.21012658227848102</c:v>
                </c:pt>
                <c:pt idx="2690">
                  <c:v>0.19746835443037974</c:v>
                </c:pt>
                <c:pt idx="2695">
                  <c:v>0.17721518987341772</c:v>
                </c:pt>
                <c:pt idx="2700">
                  <c:v>0.11645569620253164</c:v>
                </c:pt>
                <c:pt idx="2705">
                  <c:v>2.7848101265822784E-2</c:v>
                </c:pt>
                <c:pt idx="2710">
                  <c:v>0</c:v>
                </c:pt>
                <c:pt idx="2715">
                  <c:v>5.3164556962025308E-2</c:v>
                </c:pt>
                <c:pt idx="2720">
                  <c:v>5.8227848101265821E-2</c:v>
                </c:pt>
                <c:pt idx="2725">
                  <c:v>0.11645569620253164</c:v>
                </c:pt>
                <c:pt idx="2730">
                  <c:v>0.2</c:v>
                </c:pt>
                <c:pt idx="2735">
                  <c:v>0.21265822784810123</c:v>
                </c:pt>
                <c:pt idx="2740">
                  <c:v>0.30379746835443039</c:v>
                </c:pt>
                <c:pt idx="2745">
                  <c:v>0.33670886075949369</c:v>
                </c:pt>
                <c:pt idx="2750">
                  <c:v>0.41265822784810124</c:v>
                </c:pt>
                <c:pt idx="2755">
                  <c:v>0.14430379746835445</c:v>
                </c:pt>
                <c:pt idx="2760">
                  <c:v>0.27088607594936709</c:v>
                </c:pt>
                <c:pt idx="2765">
                  <c:v>0.13164556962025314</c:v>
                </c:pt>
                <c:pt idx="2770">
                  <c:v>0.27341772151898736</c:v>
                </c:pt>
                <c:pt idx="2775">
                  <c:v>0.26329113924050629</c:v>
                </c:pt>
                <c:pt idx="2780">
                  <c:v>0.41772151898734178</c:v>
                </c:pt>
              </c:numCache>
            </c:numRef>
          </c:xVal>
          <c:yVal>
            <c:numRef>
              <c:f>'0,5 normerte grafer'!$A$6:$A$2786</c:f>
              <c:numCache>
                <c:formatCode>General</c:formatCode>
                <c:ptCount val="2781"/>
                <c:pt idx="0">
                  <c:v>0.2</c:v>
                </c:pt>
                <c:pt idx="5">
                  <c:v>0.7</c:v>
                </c:pt>
                <c:pt idx="10">
                  <c:v>1.2</c:v>
                </c:pt>
                <c:pt idx="15">
                  <c:v>1.7</c:v>
                </c:pt>
                <c:pt idx="20">
                  <c:v>2.2000000000000002</c:v>
                </c:pt>
                <c:pt idx="25">
                  <c:v>2.7</c:v>
                </c:pt>
                <c:pt idx="30">
                  <c:v>3.2</c:v>
                </c:pt>
                <c:pt idx="35">
                  <c:v>3.7</c:v>
                </c:pt>
                <c:pt idx="40">
                  <c:v>4.2</c:v>
                </c:pt>
                <c:pt idx="45">
                  <c:v>4.7</c:v>
                </c:pt>
                <c:pt idx="50">
                  <c:v>5.2</c:v>
                </c:pt>
                <c:pt idx="55">
                  <c:v>5.7</c:v>
                </c:pt>
                <c:pt idx="60">
                  <c:v>6.2</c:v>
                </c:pt>
                <c:pt idx="65">
                  <c:v>6.7</c:v>
                </c:pt>
                <c:pt idx="70">
                  <c:v>7.2</c:v>
                </c:pt>
                <c:pt idx="75">
                  <c:v>7.7</c:v>
                </c:pt>
                <c:pt idx="80">
                  <c:v>8.1999999999999993</c:v>
                </c:pt>
                <c:pt idx="85">
                  <c:v>8.6999999999999993</c:v>
                </c:pt>
                <c:pt idx="90">
                  <c:v>9.1999999999999993</c:v>
                </c:pt>
                <c:pt idx="95">
                  <c:v>9.6999999999999993</c:v>
                </c:pt>
                <c:pt idx="100">
                  <c:v>10.199999999999999</c:v>
                </c:pt>
                <c:pt idx="105">
                  <c:v>10.7</c:v>
                </c:pt>
                <c:pt idx="110">
                  <c:v>11.2</c:v>
                </c:pt>
                <c:pt idx="115">
                  <c:v>11.7</c:v>
                </c:pt>
                <c:pt idx="120">
                  <c:v>12.2</c:v>
                </c:pt>
                <c:pt idx="125">
                  <c:v>12.7</c:v>
                </c:pt>
                <c:pt idx="130">
                  <c:v>13.2</c:v>
                </c:pt>
                <c:pt idx="135">
                  <c:v>13.7</c:v>
                </c:pt>
                <c:pt idx="140">
                  <c:v>14.2</c:v>
                </c:pt>
                <c:pt idx="145">
                  <c:v>14.7</c:v>
                </c:pt>
                <c:pt idx="150">
                  <c:v>15.2</c:v>
                </c:pt>
                <c:pt idx="155">
                  <c:v>15.7</c:v>
                </c:pt>
                <c:pt idx="160">
                  <c:v>16.2</c:v>
                </c:pt>
                <c:pt idx="165">
                  <c:v>16.7</c:v>
                </c:pt>
                <c:pt idx="170">
                  <c:v>17.2</c:v>
                </c:pt>
                <c:pt idx="175">
                  <c:v>17.7</c:v>
                </c:pt>
                <c:pt idx="180">
                  <c:v>18.2</c:v>
                </c:pt>
                <c:pt idx="185">
                  <c:v>18.7</c:v>
                </c:pt>
                <c:pt idx="190">
                  <c:v>19.2</c:v>
                </c:pt>
                <c:pt idx="195">
                  <c:v>19.7</c:v>
                </c:pt>
                <c:pt idx="200">
                  <c:v>20.2</c:v>
                </c:pt>
                <c:pt idx="205">
                  <c:v>20.7</c:v>
                </c:pt>
                <c:pt idx="210">
                  <c:v>21.2</c:v>
                </c:pt>
                <c:pt idx="215">
                  <c:v>21.7</c:v>
                </c:pt>
                <c:pt idx="220">
                  <c:v>22.2</c:v>
                </c:pt>
                <c:pt idx="225">
                  <c:v>22.7</c:v>
                </c:pt>
                <c:pt idx="230">
                  <c:v>23.2</c:v>
                </c:pt>
                <c:pt idx="235">
                  <c:v>23.7</c:v>
                </c:pt>
                <c:pt idx="240">
                  <c:v>24.2</c:v>
                </c:pt>
                <c:pt idx="245">
                  <c:v>24.7</c:v>
                </c:pt>
                <c:pt idx="250">
                  <c:v>25.2</c:v>
                </c:pt>
                <c:pt idx="255">
                  <c:v>25.7</c:v>
                </c:pt>
                <c:pt idx="260">
                  <c:v>26.2</c:v>
                </c:pt>
                <c:pt idx="265">
                  <c:v>26.7</c:v>
                </c:pt>
                <c:pt idx="270">
                  <c:v>27.2</c:v>
                </c:pt>
                <c:pt idx="275">
                  <c:v>27.7</c:v>
                </c:pt>
                <c:pt idx="280">
                  <c:v>28.2</c:v>
                </c:pt>
                <c:pt idx="285">
                  <c:v>28.7</c:v>
                </c:pt>
                <c:pt idx="290">
                  <c:v>29.2</c:v>
                </c:pt>
                <c:pt idx="295">
                  <c:v>29.7</c:v>
                </c:pt>
                <c:pt idx="300">
                  <c:v>30.2</c:v>
                </c:pt>
                <c:pt idx="305">
                  <c:v>30.7</c:v>
                </c:pt>
                <c:pt idx="310">
                  <c:v>31.2</c:v>
                </c:pt>
                <c:pt idx="315">
                  <c:v>31.7</c:v>
                </c:pt>
                <c:pt idx="320">
                  <c:v>32.200000000000003</c:v>
                </c:pt>
                <c:pt idx="325">
                  <c:v>32.700000000000003</c:v>
                </c:pt>
                <c:pt idx="330">
                  <c:v>33.200000000000003</c:v>
                </c:pt>
                <c:pt idx="335">
                  <c:v>33.700000000000003</c:v>
                </c:pt>
                <c:pt idx="340">
                  <c:v>34.200000000000003</c:v>
                </c:pt>
                <c:pt idx="345">
                  <c:v>34.700000000000003</c:v>
                </c:pt>
                <c:pt idx="350">
                  <c:v>35.200000000000003</c:v>
                </c:pt>
                <c:pt idx="355">
                  <c:v>35.700000000000003</c:v>
                </c:pt>
                <c:pt idx="360">
                  <c:v>36.200000000000003</c:v>
                </c:pt>
                <c:pt idx="365">
                  <c:v>36.700000000000003</c:v>
                </c:pt>
                <c:pt idx="370">
                  <c:v>37.200000000000003</c:v>
                </c:pt>
                <c:pt idx="375">
                  <c:v>37.700000000000003</c:v>
                </c:pt>
                <c:pt idx="380">
                  <c:v>38.200000000000003</c:v>
                </c:pt>
                <c:pt idx="385">
                  <c:v>38.700000000000003</c:v>
                </c:pt>
                <c:pt idx="390">
                  <c:v>39.200000000000003</c:v>
                </c:pt>
                <c:pt idx="395">
                  <c:v>39.700000000000003</c:v>
                </c:pt>
                <c:pt idx="400">
                  <c:v>40.200000000000003</c:v>
                </c:pt>
                <c:pt idx="405">
                  <c:v>40.700000000000003</c:v>
                </c:pt>
                <c:pt idx="410">
                  <c:v>41.2</c:v>
                </c:pt>
                <c:pt idx="415">
                  <c:v>41.7</c:v>
                </c:pt>
                <c:pt idx="420">
                  <c:v>42.2</c:v>
                </c:pt>
                <c:pt idx="425">
                  <c:v>42.7</c:v>
                </c:pt>
                <c:pt idx="430">
                  <c:v>43.2</c:v>
                </c:pt>
                <c:pt idx="435">
                  <c:v>43.7</c:v>
                </c:pt>
                <c:pt idx="440">
                  <c:v>44.2</c:v>
                </c:pt>
                <c:pt idx="445">
                  <c:v>44.7</c:v>
                </c:pt>
                <c:pt idx="450">
                  <c:v>45.2</c:v>
                </c:pt>
                <c:pt idx="455">
                  <c:v>45.7</c:v>
                </c:pt>
                <c:pt idx="460">
                  <c:v>46.2</c:v>
                </c:pt>
                <c:pt idx="465">
                  <c:v>46.7</c:v>
                </c:pt>
                <c:pt idx="470">
                  <c:v>47.2</c:v>
                </c:pt>
                <c:pt idx="475">
                  <c:v>47.7</c:v>
                </c:pt>
                <c:pt idx="480">
                  <c:v>48.2</c:v>
                </c:pt>
                <c:pt idx="485">
                  <c:v>48.7</c:v>
                </c:pt>
                <c:pt idx="490">
                  <c:v>49.2</c:v>
                </c:pt>
                <c:pt idx="495">
                  <c:v>49.7</c:v>
                </c:pt>
                <c:pt idx="500">
                  <c:v>50.2</c:v>
                </c:pt>
                <c:pt idx="505">
                  <c:v>50.7</c:v>
                </c:pt>
                <c:pt idx="510">
                  <c:v>51.2</c:v>
                </c:pt>
                <c:pt idx="515">
                  <c:v>51.7</c:v>
                </c:pt>
                <c:pt idx="520">
                  <c:v>52.2</c:v>
                </c:pt>
                <c:pt idx="525">
                  <c:v>52.7</c:v>
                </c:pt>
                <c:pt idx="530">
                  <c:v>53.2</c:v>
                </c:pt>
                <c:pt idx="535">
                  <c:v>53.7</c:v>
                </c:pt>
                <c:pt idx="540">
                  <c:v>54.2</c:v>
                </c:pt>
                <c:pt idx="545">
                  <c:v>54.7</c:v>
                </c:pt>
                <c:pt idx="550">
                  <c:v>55.2</c:v>
                </c:pt>
                <c:pt idx="555">
                  <c:v>55.7</c:v>
                </c:pt>
                <c:pt idx="560">
                  <c:v>56.2</c:v>
                </c:pt>
                <c:pt idx="565">
                  <c:v>56.7</c:v>
                </c:pt>
                <c:pt idx="570">
                  <c:v>57.2</c:v>
                </c:pt>
                <c:pt idx="575">
                  <c:v>57.7</c:v>
                </c:pt>
                <c:pt idx="580">
                  <c:v>58.2</c:v>
                </c:pt>
                <c:pt idx="585">
                  <c:v>58.7</c:v>
                </c:pt>
                <c:pt idx="590">
                  <c:v>59.2</c:v>
                </c:pt>
                <c:pt idx="595">
                  <c:v>59.7</c:v>
                </c:pt>
                <c:pt idx="600">
                  <c:v>60.2</c:v>
                </c:pt>
                <c:pt idx="605">
                  <c:v>60.7</c:v>
                </c:pt>
                <c:pt idx="610">
                  <c:v>61.2</c:v>
                </c:pt>
                <c:pt idx="615">
                  <c:v>61.7</c:v>
                </c:pt>
                <c:pt idx="620">
                  <c:v>62.2</c:v>
                </c:pt>
                <c:pt idx="625">
                  <c:v>62.7</c:v>
                </c:pt>
                <c:pt idx="630">
                  <c:v>63.2</c:v>
                </c:pt>
                <c:pt idx="635">
                  <c:v>63.7</c:v>
                </c:pt>
                <c:pt idx="640">
                  <c:v>64.2</c:v>
                </c:pt>
                <c:pt idx="645">
                  <c:v>64.7</c:v>
                </c:pt>
                <c:pt idx="650">
                  <c:v>65.2</c:v>
                </c:pt>
                <c:pt idx="655">
                  <c:v>65.7</c:v>
                </c:pt>
                <c:pt idx="660">
                  <c:v>66.2</c:v>
                </c:pt>
                <c:pt idx="665">
                  <c:v>66.7</c:v>
                </c:pt>
                <c:pt idx="670">
                  <c:v>67.2</c:v>
                </c:pt>
                <c:pt idx="675">
                  <c:v>67.7</c:v>
                </c:pt>
                <c:pt idx="680">
                  <c:v>68.2</c:v>
                </c:pt>
                <c:pt idx="685">
                  <c:v>68.7</c:v>
                </c:pt>
                <c:pt idx="690">
                  <c:v>69.2</c:v>
                </c:pt>
                <c:pt idx="695">
                  <c:v>69.7</c:v>
                </c:pt>
                <c:pt idx="700">
                  <c:v>70.2</c:v>
                </c:pt>
                <c:pt idx="705">
                  <c:v>70.7</c:v>
                </c:pt>
                <c:pt idx="710">
                  <c:v>71.2</c:v>
                </c:pt>
                <c:pt idx="715">
                  <c:v>71.7</c:v>
                </c:pt>
                <c:pt idx="720">
                  <c:v>72.2</c:v>
                </c:pt>
                <c:pt idx="725">
                  <c:v>72.7</c:v>
                </c:pt>
                <c:pt idx="730">
                  <c:v>73.2</c:v>
                </c:pt>
                <c:pt idx="735">
                  <c:v>73.7</c:v>
                </c:pt>
                <c:pt idx="740">
                  <c:v>74.2</c:v>
                </c:pt>
                <c:pt idx="745">
                  <c:v>74.7</c:v>
                </c:pt>
                <c:pt idx="750">
                  <c:v>75.2</c:v>
                </c:pt>
                <c:pt idx="755">
                  <c:v>75.7</c:v>
                </c:pt>
                <c:pt idx="760">
                  <c:v>76.2</c:v>
                </c:pt>
                <c:pt idx="765">
                  <c:v>76.7</c:v>
                </c:pt>
                <c:pt idx="770">
                  <c:v>77.2</c:v>
                </c:pt>
                <c:pt idx="775">
                  <c:v>77.7</c:v>
                </c:pt>
                <c:pt idx="780">
                  <c:v>78.2</c:v>
                </c:pt>
                <c:pt idx="785">
                  <c:v>78.7</c:v>
                </c:pt>
                <c:pt idx="790">
                  <c:v>79.2</c:v>
                </c:pt>
                <c:pt idx="795">
                  <c:v>79.7</c:v>
                </c:pt>
                <c:pt idx="800">
                  <c:v>80.2</c:v>
                </c:pt>
                <c:pt idx="805">
                  <c:v>80.7</c:v>
                </c:pt>
                <c:pt idx="810">
                  <c:v>81.2</c:v>
                </c:pt>
                <c:pt idx="815">
                  <c:v>81.7</c:v>
                </c:pt>
                <c:pt idx="820">
                  <c:v>82.2</c:v>
                </c:pt>
                <c:pt idx="825">
                  <c:v>82.7</c:v>
                </c:pt>
                <c:pt idx="830">
                  <c:v>83.2</c:v>
                </c:pt>
                <c:pt idx="835">
                  <c:v>83.7</c:v>
                </c:pt>
                <c:pt idx="840">
                  <c:v>84.2</c:v>
                </c:pt>
                <c:pt idx="845">
                  <c:v>84.7</c:v>
                </c:pt>
                <c:pt idx="850">
                  <c:v>85.2</c:v>
                </c:pt>
                <c:pt idx="855">
                  <c:v>85.7</c:v>
                </c:pt>
                <c:pt idx="860">
                  <c:v>86.2</c:v>
                </c:pt>
                <c:pt idx="865">
                  <c:v>86.7</c:v>
                </c:pt>
                <c:pt idx="870">
                  <c:v>87.2</c:v>
                </c:pt>
                <c:pt idx="875">
                  <c:v>87.7</c:v>
                </c:pt>
                <c:pt idx="880">
                  <c:v>88.2</c:v>
                </c:pt>
                <c:pt idx="885">
                  <c:v>88.7</c:v>
                </c:pt>
                <c:pt idx="890">
                  <c:v>89.2</c:v>
                </c:pt>
                <c:pt idx="895">
                  <c:v>89.7</c:v>
                </c:pt>
                <c:pt idx="900">
                  <c:v>90.2</c:v>
                </c:pt>
                <c:pt idx="905">
                  <c:v>90.7</c:v>
                </c:pt>
                <c:pt idx="910">
                  <c:v>91.2</c:v>
                </c:pt>
                <c:pt idx="915">
                  <c:v>91.7</c:v>
                </c:pt>
                <c:pt idx="920">
                  <c:v>92.2</c:v>
                </c:pt>
                <c:pt idx="925">
                  <c:v>92.7</c:v>
                </c:pt>
                <c:pt idx="930">
                  <c:v>93.2</c:v>
                </c:pt>
                <c:pt idx="935">
                  <c:v>93.7</c:v>
                </c:pt>
                <c:pt idx="940">
                  <c:v>94.2</c:v>
                </c:pt>
                <c:pt idx="945">
                  <c:v>94.7</c:v>
                </c:pt>
                <c:pt idx="950">
                  <c:v>95.2</c:v>
                </c:pt>
                <c:pt idx="955">
                  <c:v>95.7</c:v>
                </c:pt>
                <c:pt idx="960">
                  <c:v>96.2</c:v>
                </c:pt>
                <c:pt idx="965">
                  <c:v>96.7</c:v>
                </c:pt>
                <c:pt idx="970">
                  <c:v>97.2</c:v>
                </c:pt>
                <c:pt idx="975">
                  <c:v>97.7</c:v>
                </c:pt>
                <c:pt idx="980">
                  <c:v>98.2</c:v>
                </c:pt>
                <c:pt idx="985">
                  <c:v>98.7</c:v>
                </c:pt>
                <c:pt idx="990">
                  <c:v>99.2</c:v>
                </c:pt>
                <c:pt idx="995">
                  <c:v>99.7</c:v>
                </c:pt>
                <c:pt idx="1000">
                  <c:v>100.2</c:v>
                </c:pt>
                <c:pt idx="1005">
                  <c:v>100.7</c:v>
                </c:pt>
                <c:pt idx="1010">
                  <c:v>101.2</c:v>
                </c:pt>
                <c:pt idx="1015">
                  <c:v>101.7</c:v>
                </c:pt>
                <c:pt idx="1020">
                  <c:v>102.2</c:v>
                </c:pt>
                <c:pt idx="1025">
                  <c:v>102.7</c:v>
                </c:pt>
                <c:pt idx="1030">
                  <c:v>103.2</c:v>
                </c:pt>
                <c:pt idx="1035">
                  <c:v>103.7</c:v>
                </c:pt>
                <c:pt idx="1040">
                  <c:v>104.2</c:v>
                </c:pt>
                <c:pt idx="1045">
                  <c:v>104.7</c:v>
                </c:pt>
                <c:pt idx="1050">
                  <c:v>105.2</c:v>
                </c:pt>
                <c:pt idx="1055">
                  <c:v>105.7</c:v>
                </c:pt>
                <c:pt idx="1060">
                  <c:v>106.2</c:v>
                </c:pt>
                <c:pt idx="1065">
                  <c:v>106.7</c:v>
                </c:pt>
                <c:pt idx="1070">
                  <c:v>107.2</c:v>
                </c:pt>
                <c:pt idx="1075">
                  <c:v>107.7</c:v>
                </c:pt>
                <c:pt idx="1080">
                  <c:v>108.2</c:v>
                </c:pt>
                <c:pt idx="1085">
                  <c:v>108.7</c:v>
                </c:pt>
                <c:pt idx="1090">
                  <c:v>109.2</c:v>
                </c:pt>
                <c:pt idx="1095">
                  <c:v>109.7</c:v>
                </c:pt>
                <c:pt idx="1100">
                  <c:v>110.2</c:v>
                </c:pt>
                <c:pt idx="1105">
                  <c:v>110.7</c:v>
                </c:pt>
                <c:pt idx="1110">
                  <c:v>111.2</c:v>
                </c:pt>
                <c:pt idx="1115">
                  <c:v>111.7</c:v>
                </c:pt>
                <c:pt idx="1120">
                  <c:v>112.2</c:v>
                </c:pt>
                <c:pt idx="1125">
                  <c:v>112.7</c:v>
                </c:pt>
                <c:pt idx="1130">
                  <c:v>113.2</c:v>
                </c:pt>
                <c:pt idx="1135">
                  <c:v>113.7</c:v>
                </c:pt>
                <c:pt idx="1140">
                  <c:v>114.2</c:v>
                </c:pt>
                <c:pt idx="1145">
                  <c:v>114.7</c:v>
                </c:pt>
                <c:pt idx="1150">
                  <c:v>115.2</c:v>
                </c:pt>
                <c:pt idx="1155">
                  <c:v>115.7</c:v>
                </c:pt>
                <c:pt idx="1160">
                  <c:v>116.2</c:v>
                </c:pt>
                <c:pt idx="1165">
                  <c:v>116.7</c:v>
                </c:pt>
                <c:pt idx="1170">
                  <c:v>117.2</c:v>
                </c:pt>
                <c:pt idx="1175">
                  <c:v>117.7</c:v>
                </c:pt>
                <c:pt idx="1180">
                  <c:v>118.2</c:v>
                </c:pt>
                <c:pt idx="1185">
                  <c:v>118.7</c:v>
                </c:pt>
                <c:pt idx="1190">
                  <c:v>119.2</c:v>
                </c:pt>
                <c:pt idx="1195">
                  <c:v>119.7</c:v>
                </c:pt>
                <c:pt idx="1200">
                  <c:v>120.2</c:v>
                </c:pt>
                <c:pt idx="1205">
                  <c:v>120.7</c:v>
                </c:pt>
                <c:pt idx="1210">
                  <c:v>121.2</c:v>
                </c:pt>
                <c:pt idx="1215">
                  <c:v>121.7</c:v>
                </c:pt>
                <c:pt idx="1220">
                  <c:v>122.2</c:v>
                </c:pt>
                <c:pt idx="1225">
                  <c:v>122.7</c:v>
                </c:pt>
                <c:pt idx="1230">
                  <c:v>123.2</c:v>
                </c:pt>
                <c:pt idx="1235">
                  <c:v>123.7</c:v>
                </c:pt>
                <c:pt idx="1240">
                  <c:v>124.2</c:v>
                </c:pt>
                <c:pt idx="1245">
                  <c:v>124.7</c:v>
                </c:pt>
                <c:pt idx="1250">
                  <c:v>125.2</c:v>
                </c:pt>
                <c:pt idx="1255">
                  <c:v>125.7</c:v>
                </c:pt>
                <c:pt idx="1260">
                  <c:v>126.2</c:v>
                </c:pt>
                <c:pt idx="1265">
                  <c:v>126.7</c:v>
                </c:pt>
                <c:pt idx="1270">
                  <c:v>127.2</c:v>
                </c:pt>
                <c:pt idx="1275">
                  <c:v>127.7</c:v>
                </c:pt>
                <c:pt idx="1280">
                  <c:v>128.19999999999999</c:v>
                </c:pt>
                <c:pt idx="1285">
                  <c:v>128.69999999999999</c:v>
                </c:pt>
                <c:pt idx="1290">
                  <c:v>129.19999999999999</c:v>
                </c:pt>
                <c:pt idx="1295">
                  <c:v>129.69999999999999</c:v>
                </c:pt>
                <c:pt idx="1300">
                  <c:v>130.19999999999999</c:v>
                </c:pt>
                <c:pt idx="1305">
                  <c:v>130.69999999999999</c:v>
                </c:pt>
                <c:pt idx="1310">
                  <c:v>131.19999999999999</c:v>
                </c:pt>
                <c:pt idx="1315">
                  <c:v>131.69999999999999</c:v>
                </c:pt>
                <c:pt idx="1320">
                  <c:v>132.19999999999999</c:v>
                </c:pt>
                <c:pt idx="1325">
                  <c:v>132.69999999999999</c:v>
                </c:pt>
                <c:pt idx="1330">
                  <c:v>133.19999999999999</c:v>
                </c:pt>
                <c:pt idx="1335">
                  <c:v>133.69999999999999</c:v>
                </c:pt>
                <c:pt idx="1340">
                  <c:v>134.19999999999999</c:v>
                </c:pt>
                <c:pt idx="1345">
                  <c:v>134.69999999999999</c:v>
                </c:pt>
                <c:pt idx="1350">
                  <c:v>135.19999999999999</c:v>
                </c:pt>
                <c:pt idx="1355">
                  <c:v>135.69999999999999</c:v>
                </c:pt>
                <c:pt idx="1360">
                  <c:v>136.19999999999999</c:v>
                </c:pt>
                <c:pt idx="1365">
                  <c:v>136.69999999999999</c:v>
                </c:pt>
                <c:pt idx="1370">
                  <c:v>137.19999999999999</c:v>
                </c:pt>
                <c:pt idx="1375">
                  <c:v>137.69999999999999</c:v>
                </c:pt>
                <c:pt idx="1380">
                  <c:v>138.19999999999999</c:v>
                </c:pt>
                <c:pt idx="1385">
                  <c:v>138.69999999999999</c:v>
                </c:pt>
                <c:pt idx="1390">
                  <c:v>139.19999999999999</c:v>
                </c:pt>
                <c:pt idx="1395">
                  <c:v>139.69999999999999</c:v>
                </c:pt>
                <c:pt idx="1400">
                  <c:v>140.19999999999999</c:v>
                </c:pt>
                <c:pt idx="1405">
                  <c:v>140.69999999999999</c:v>
                </c:pt>
                <c:pt idx="1410">
                  <c:v>141.19999999999999</c:v>
                </c:pt>
                <c:pt idx="1415">
                  <c:v>141.69999999999999</c:v>
                </c:pt>
                <c:pt idx="1420">
                  <c:v>142.19999999999999</c:v>
                </c:pt>
                <c:pt idx="1425">
                  <c:v>142.69999999999999</c:v>
                </c:pt>
                <c:pt idx="1430">
                  <c:v>143.19999999999999</c:v>
                </c:pt>
                <c:pt idx="1435">
                  <c:v>143.69999999999999</c:v>
                </c:pt>
                <c:pt idx="1440">
                  <c:v>144.19999999999999</c:v>
                </c:pt>
                <c:pt idx="1445">
                  <c:v>144.69999999999999</c:v>
                </c:pt>
                <c:pt idx="1450">
                  <c:v>145.19999999999999</c:v>
                </c:pt>
                <c:pt idx="1455">
                  <c:v>145.69999999999999</c:v>
                </c:pt>
                <c:pt idx="1460">
                  <c:v>146.19999999999999</c:v>
                </c:pt>
                <c:pt idx="1465">
                  <c:v>146.69999999999999</c:v>
                </c:pt>
                <c:pt idx="1470">
                  <c:v>147.19999999999999</c:v>
                </c:pt>
                <c:pt idx="1475">
                  <c:v>147.69999999999999</c:v>
                </c:pt>
                <c:pt idx="1480">
                  <c:v>148.19999999999999</c:v>
                </c:pt>
                <c:pt idx="1485">
                  <c:v>148.69999999999999</c:v>
                </c:pt>
                <c:pt idx="1490">
                  <c:v>149.19999999999999</c:v>
                </c:pt>
                <c:pt idx="1495">
                  <c:v>149.69999999999999</c:v>
                </c:pt>
                <c:pt idx="1500">
                  <c:v>150.19999999999999</c:v>
                </c:pt>
                <c:pt idx="1505">
                  <c:v>150.69999999999999</c:v>
                </c:pt>
                <c:pt idx="1510">
                  <c:v>151.19999999999999</c:v>
                </c:pt>
                <c:pt idx="1515">
                  <c:v>151.69999999999999</c:v>
                </c:pt>
                <c:pt idx="1520">
                  <c:v>152.19999999999999</c:v>
                </c:pt>
                <c:pt idx="1525">
                  <c:v>152.69999999999999</c:v>
                </c:pt>
                <c:pt idx="1530">
                  <c:v>153.19999999999999</c:v>
                </c:pt>
                <c:pt idx="1535">
                  <c:v>153.69999999999999</c:v>
                </c:pt>
                <c:pt idx="1540">
                  <c:v>154.19999999999999</c:v>
                </c:pt>
                <c:pt idx="1545">
                  <c:v>154.69999999999999</c:v>
                </c:pt>
                <c:pt idx="1550">
                  <c:v>155.19999999999999</c:v>
                </c:pt>
                <c:pt idx="1555">
                  <c:v>155.69999999999999</c:v>
                </c:pt>
                <c:pt idx="1560">
                  <c:v>156.19999999999999</c:v>
                </c:pt>
                <c:pt idx="1565">
                  <c:v>156.69999999999999</c:v>
                </c:pt>
                <c:pt idx="1570">
                  <c:v>157.19999999999999</c:v>
                </c:pt>
                <c:pt idx="1575">
                  <c:v>157.69999999999999</c:v>
                </c:pt>
                <c:pt idx="1580">
                  <c:v>158.19999999999999</c:v>
                </c:pt>
                <c:pt idx="1585">
                  <c:v>158.69999999999999</c:v>
                </c:pt>
                <c:pt idx="1590">
                  <c:v>159.19999999999999</c:v>
                </c:pt>
                <c:pt idx="1595">
                  <c:v>159.69999999999999</c:v>
                </c:pt>
                <c:pt idx="1600">
                  <c:v>160.19999999999999</c:v>
                </c:pt>
                <c:pt idx="1605">
                  <c:v>160.69999999999999</c:v>
                </c:pt>
                <c:pt idx="1610">
                  <c:v>161.19999999999999</c:v>
                </c:pt>
                <c:pt idx="1615">
                  <c:v>161.69999999999999</c:v>
                </c:pt>
                <c:pt idx="1620">
                  <c:v>162.19999999999999</c:v>
                </c:pt>
                <c:pt idx="1625">
                  <c:v>162.69999999999999</c:v>
                </c:pt>
                <c:pt idx="1630">
                  <c:v>163.19999999999999</c:v>
                </c:pt>
                <c:pt idx="1635">
                  <c:v>163.69999999999999</c:v>
                </c:pt>
                <c:pt idx="1640">
                  <c:v>164.2</c:v>
                </c:pt>
                <c:pt idx="1645">
                  <c:v>164.7</c:v>
                </c:pt>
                <c:pt idx="1650">
                  <c:v>165.2</c:v>
                </c:pt>
                <c:pt idx="1655">
                  <c:v>165.7</c:v>
                </c:pt>
                <c:pt idx="1660">
                  <c:v>166.2</c:v>
                </c:pt>
                <c:pt idx="1665">
                  <c:v>166.7</c:v>
                </c:pt>
                <c:pt idx="1670">
                  <c:v>167.2</c:v>
                </c:pt>
                <c:pt idx="1675">
                  <c:v>167.7</c:v>
                </c:pt>
                <c:pt idx="1680">
                  <c:v>168.2</c:v>
                </c:pt>
                <c:pt idx="1685">
                  <c:v>168.7</c:v>
                </c:pt>
                <c:pt idx="1690">
                  <c:v>169.2</c:v>
                </c:pt>
                <c:pt idx="1695">
                  <c:v>169.7</c:v>
                </c:pt>
                <c:pt idx="1700">
                  <c:v>170.2</c:v>
                </c:pt>
                <c:pt idx="1705">
                  <c:v>170.7</c:v>
                </c:pt>
                <c:pt idx="1710">
                  <c:v>171.2</c:v>
                </c:pt>
                <c:pt idx="1715">
                  <c:v>171.7</c:v>
                </c:pt>
                <c:pt idx="1720">
                  <c:v>172.2</c:v>
                </c:pt>
                <c:pt idx="1725">
                  <c:v>172.7</c:v>
                </c:pt>
                <c:pt idx="1730">
                  <c:v>173.2</c:v>
                </c:pt>
                <c:pt idx="1735">
                  <c:v>173.7</c:v>
                </c:pt>
                <c:pt idx="1740">
                  <c:v>174.2</c:v>
                </c:pt>
                <c:pt idx="1745">
                  <c:v>174.7</c:v>
                </c:pt>
                <c:pt idx="1750">
                  <c:v>175.2</c:v>
                </c:pt>
                <c:pt idx="1755">
                  <c:v>175.7</c:v>
                </c:pt>
                <c:pt idx="1760">
                  <c:v>176.2</c:v>
                </c:pt>
                <c:pt idx="1765">
                  <c:v>176.7</c:v>
                </c:pt>
                <c:pt idx="1770">
                  <c:v>177.2</c:v>
                </c:pt>
                <c:pt idx="1775">
                  <c:v>177.7</c:v>
                </c:pt>
                <c:pt idx="1780">
                  <c:v>178.2</c:v>
                </c:pt>
                <c:pt idx="1785">
                  <c:v>178.7</c:v>
                </c:pt>
                <c:pt idx="1790">
                  <c:v>179.2</c:v>
                </c:pt>
                <c:pt idx="1795">
                  <c:v>179.7</c:v>
                </c:pt>
                <c:pt idx="1800">
                  <c:v>180.2</c:v>
                </c:pt>
                <c:pt idx="1805">
                  <c:v>180.7</c:v>
                </c:pt>
                <c:pt idx="1810">
                  <c:v>181.2</c:v>
                </c:pt>
                <c:pt idx="1815">
                  <c:v>181.7</c:v>
                </c:pt>
                <c:pt idx="1820">
                  <c:v>182.2</c:v>
                </c:pt>
                <c:pt idx="1825">
                  <c:v>182.7</c:v>
                </c:pt>
                <c:pt idx="1830">
                  <c:v>183.2</c:v>
                </c:pt>
                <c:pt idx="1835">
                  <c:v>183.7</c:v>
                </c:pt>
                <c:pt idx="1840">
                  <c:v>184.2</c:v>
                </c:pt>
                <c:pt idx="1845">
                  <c:v>184.7</c:v>
                </c:pt>
                <c:pt idx="1850">
                  <c:v>185.2</c:v>
                </c:pt>
                <c:pt idx="1855">
                  <c:v>185.7</c:v>
                </c:pt>
                <c:pt idx="1860">
                  <c:v>186.2</c:v>
                </c:pt>
                <c:pt idx="1865">
                  <c:v>186.7</c:v>
                </c:pt>
                <c:pt idx="1870">
                  <c:v>187.2</c:v>
                </c:pt>
                <c:pt idx="1875">
                  <c:v>187.7</c:v>
                </c:pt>
                <c:pt idx="1880">
                  <c:v>188.2</c:v>
                </c:pt>
                <c:pt idx="1885">
                  <c:v>188.7</c:v>
                </c:pt>
                <c:pt idx="1890">
                  <c:v>189.2</c:v>
                </c:pt>
                <c:pt idx="1895">
                  <c:v>189.7</c:v>
                </c:pt>
                <c:pt idx="1900">
                  <c:v>190.2</c:v>
                </c:pt>
                <c:pt idx="1905">
                  <c:v>190.7</c:v>
                </c:pt>
                <c:pt idx="1910">
                  <c:v>191.2</c:v>
                </c:pt>
                <c:pt idx="1915">
                  <c:v>191.7</c:v>
                </c:pt>
                <c:pt idx="1920">
                  <c:v>192.2</c:v>
                </c:pt>
                <c:pt idx="1925">
                  <c:v>192.7</c:v>
                </c:pt>
                <c:pt idx="1930">
                  <c:v>193.2</c:v>
                </c:pt>
                <c:pt idx="1935">
                  <c:v>193.7</c:v>
                </c:pt>
                <c:pt idx="1940">
                  <c:v>194.2</c:v>
                </c:pt>
                <c:pt idx="1945">
                  <c:v>194.7</c:v>
                </c:pt>
                <c:pt idx="1950">
                  <c:v>195.2</c:v>
                </c:pt>
                <c:pt idx="1955">
                  <c:v>195.7</c:v>
                </c:pt>
                <c:pt idx="1960">
                  <c:v>196.2</c:v>
                </c:pt>
                <c:pt idx="1965">
                  <c:v>196.7</c:v>
                </c:pt>
                <c:pt idx="1970">
                  <c:v>197.2</c:v>
                </c:pt>
                <c:pt idx="1975">
                  <c:v>197.7</c:v>
                </c:pt>
                <c:pt idx="1980">
                  <c:v>198.2</c:v>
                </c:pt>
                <c:pt idx="1985">
                  <c:v>198.7</c:v>
                </c:pt>
                <c:pt idx="1990">
                  <c:v>199.2</c:v>
                </c:pt>
                <c:pt idx="1995">
                  <c:v>199.7</c:v>
                </c:pt>
                <c:pt idx="2000">
                  <c:v>200.2</c:v>
                </c:pt>
                <c:pt idx="2005">
                  <c:v>200.7</c:v>
                </c:pt>
                <c:pt idx="2010">
                  <c:v>201.2</c:v>
                </c:pt>
                <c:pt idx="2015">
                  <c:v>201.7</c:v>
                </c:pt>
                <c:pt idx="2020">
                  <c:v>202.2</c:v>
                </c:pt>
                <c:pt idx="2025">
                  <c:v>202.7</c:v>
                </c:pt>
                <c:pt idx="2030">
                  <c:v>203.2</c:v>
                </c:pt>
                <c:pt idx="2035">
                  <c:v>203.7</c:v>
                </c:pt>
                <c:pt idx="2040">
                  <c:v>204.2</c:v>
                </c:pt>
                <c:pt idx="2045">
                  <c:v>204.7</c:v>
                </c:pt>
                <c:pt idx="2050">
                  <c:v>205.2</c:v>
                </c:pt>
                <c:pt idx="2055">
                  <c:v>205.7</c:v>
                </c:pt>
                <c:pt idx="2060">
                  <c:v>206.2</c:v>
                </c:pt>
                <c:pt idx="2065">
                  <c:v>206.7</c:v>
                </c:pt>
                <c:pt idx="2070">
                  <c:v>207.2</c:v>
                </c:pt>
                <c:pt idx="2075">
                  <c:v>207.7</c:v>
                </c:pt>
                <c:pt idx="2080">
                  <c:v>208.2</c:v>
                </c:pt>
                <c:pt idx="2085">
                  <c:v>208.7</c:v>
                </c:pt>
                <c:pt idx="2090">
                  <c:v>209.2</c:v>
                </c:pt>
                <c:pt idx="2095">
                  <c:v>209.7</c:v>
                </c:pt>
                <c:pt idx="2100">
                  <c:v>210.2</c:v>
                </c:pt>
                <c:pt idx="2105">
                  <c:v>210.7</c:v>
                </c:pt>
                <c:pt idx="2110">
                  <c:v>211.2</c:v>
                </c:pt>
                <c:pt idx="2115">
                  <c:v>211.7</c:v>
                </c:pt>
                <c:pt idx="2120">
                  <c:v>212.2</c:v>
                </c:pt>
                <c:pt idx="2125">
                  <c:v>212.7</c:v>
                </c:pt>
                <c:pt idx="2130">
                  <c:v>213.2</c:v>
                </c:pt>
                <c:pt idx="2135">
                  <c:v>213.7</c:v>
                </c:pt>
                <c:pt idx="2140">
                  <c:v>214.2</c:v>
                </c:pt>
                <c:pt idx="2145">
                  <c:v>214.7</c:v>
                </c:pt>
                <c:pt idx="2150">
                  <c:v>215.2</c:v>
                </c:pt>
                <c:pt idx="2155">
                  <c:v>215.7</c:v>
                </c:pt>
                <c:pt idx="2160">
                  <c:v>216.2</c:v>
                </c:pt>
                <c:pt idx="2165">
                  <c:v>216.7</c:v>
                </c:pt>
                <c:pt idx="2170">
                  <c:v>217.2</c:v>
                </c:pt>
                <c:pt idx="2175">
                  <c:v>217.7</c:v>
                </c:pt>
                <c:pt idx="2180">
                  <c:v>218.2</c:v>
                </c:pt>
                <c:pt idx="2185">
                  <c:v>218.7</c:v>
                </c:pt>
                <c:pt idx="2190">
                  <c:v>219.2</c:v>
                </c:pt>
                <c:pt idx="2195">
                  <c:v>219.7</c:v>
                </c:pt>
                <c:pt idx="2200">
                  <c:v>220.2</c:v>
                </c:pt>
                <c:pt idx="2205">
                  <c:v>220.7</c:v>
                </c:pt>
                <c:pt idx="2210">
                  <c:v>221.2</c:v>
                </c:pt>
                <c:pt idx="2215">
                  <c:v>221.7</c:v>
                </c:pt>
                <c:pt idx="2220">
                  <c:v>222.2</c:v>
                </c:pt>
                <c:pt idx="2225">
                  <c:v>222.7</c:v>
                </c:pt>
                <c:pt idx="2230">
                  <c:v>223.2</c:v>
                </c:pt>
                <c:pt idx="2235">
                  <c:v>223.7</c:v>
                </c:pt>
                <c:pt idx="2240">
                  <c:v>224.2</c:v>
                </c:pt>
                <c:pt idx="2245">
                  <c:v>224.7</c:v>
                </c:pt>
                <c:pt idx="2250">
                  <c:v>225.2</c:v>
                </c:pt>
                <c:pt idx="2255">
                  <c:v>225.7</c:v>
                </c:pt>
                <c:pt idx="2260">
                  <c:v>226.2</c:v>
                </c:pt>
                <c:pt idx="2265">
                  <c:v>226.7</c:v>
                </c:pt>
                <c:pt idx="2270">
                  <c:v>227.2</c:v>
                </c:pt>
                <c:pt idx="2275">
                  <c:v>227.7</c:v>
                </c:pt>
                <c:pt idx="2280">
                  <c:v>228.2</c:v>
                </c:pt>
                <c:pt idx="2285">
                  <c:v>228.7</c:v>
                </c:pt>
                <c:pt idx="2290">
                  <c:v>229.2</c:v>
                </c:pt>
                <c:pt idx="2295">
                  <c:v>229.7</c:v>
                </c:pt>
                <c:pt idx="2300">
                  <c:v>230.2</c:v>
                </c:pt>
                <c:pt idx="2305">
                  <c:v>230.7</c:v>
                </c:pt>
                <c:pt idx="2310">
                  <c:v>231.2</c:v>
                </c:pt>
                <c:pt idx="2315">
                  <c:v>231.7</c:v>
                </c:pt>
                <c:pt idx="2320">
                  <c:v>232.2</c:v>
                </c:pt>
                <c:pt idx="2325">
                  <c:v>232.7</c:v>
                </c:pt>
                <c:pt idx="2330">
                  <c:v>233.2</c:v>
                </c:pt>
                <c:pt idx="2335">
                  <c:v>233.7</c:v>
                </c:pt>
                <c:pt idx="2340">
                  <c:v>234.2</c:v>
                </c:pt>
                <c:pt idx="2345">
                  <c:v>234.7</c:v>
                </c:pt>
                <c:pt idx="2350">
                  <c:v>235.2</c:v>
                </c:pt>
                <c:pt idx="2355">
                  <c:v>235.7</c:v>
                </c:pt>
                <c:pt idx="2360">
                  <c:v>236.2</c:v>
                </c:pt>
                <c:pt idx="2365">
                  <c:v>236.7</c:v>
                </c:pt>
                <c:pt idx="2370">
                  <c:v>237.2</c:v>
                </c:pt>
                <c:pt idx="2375">
                  <c:v>237.7</c:v>
                </c:pt>
                <c:pt idx="2380">
                  <c:v>238.2</c:v>
                </c:pt>
                <c:pt idx="2385">
                  <c:v>238.7</c:v>
                </c:pt>
                <c:pt idx="2390">
                  <c:v>239.2</c:v>
                </c:pt>
                <c:pt idx="2395">
                  <c:v>239.7</c:v>
                </c:pt>
                <c:pt idx="2400">
                  <c:v>240.2</c:v>
                </c:pt>
                <c:pt idx="2405">
                  <c:v>240.7</c:v>
                </c:pt>
                <c:pt idx="2410">
                  <c:v>241.2</c:v>
                </c:pt>
                <c:pt idx="2415">
                  <c:v>241.7</c:v>
                </c:pt>
                <c:pt idx="2420">
                  <c:v>242.2</c:v>
                </c:pt>
                <c:pt idx="2425">
                  <c:v>242.7</c:v>
                </c:pt>
                <c:pt idx="2430">
                  <c:v>243.2</c:v>
                </c:pt>
                <c:pt idx="2435">
                  <c:v>243.7</c:v>
                </c:pt>
                <c:pt idx="2440">
                  <c:v>244.2</c:v>
                </c:pt>
                <c:pt idx="2445">
                  <c:v>244.7</c:v>
                </c:pt>
                <c:pt idx="2450">
                  <c:v>245.2</c:v>
                </c:pt>
                <c:pt idx="2455">
                  <c:v>245.7</c:v>
                </c:pt>
                <c:pt idx="2460">
                  <c:v>246.2</c:v>
                </c:pt>
                <c:pt idx="2465">
                  <c:v>246.7</c:v>
                </c:pt>
                <c:pt idx="2470">
                  <c:v>247.2</c:v>
                </c:pt>
                <c:pt idx="2475">
                  <c:v>247.7</c:v>
                </c:pt>
                <c:pt idx="2480">
                  <c:v>248.2</c:v>
                </c:pt>
                <c:pt idx="2485">
                  <c:v>248.7</c:v>
                </c:pt>
                <c:pt idx="2490">
                  <c:v>249.2</c:v>
                </c:pt>
                <c:pt idx="2495">
                  <c:v>249.7</c:v>
                </c:pt>
                <c:pt idx="2500">
                  <c:v>250.2</c:v>
                </c:pt>
                <c:pt idx="2505">
                  <c:v>250.7</c:v>
                </c:pt>
                <c:pt idx="2510">
                  <c:v>251.2</c:v>
                </c:pt>
                <c:pt idx="2515">
                  <c:v>251.7</c:v>
                </c:pt>
                <c:pt idx="2520">
                  <c:v>252.2</c:v>
                </c:pt>
                <c:pt idx="2525">
                  <c:v>252.7</c:v>
                </c:pt>
                <c:pt idx="2530">
                  <c:v>253.2</c:v>
                </c:pt>
                <c:pt idx="2535">
                  <c:v>253.7</c:v>
                </c:pt>
                <c:pt idx="2540">
                  <c:v>254.2</c:v>
                </c:pt>
                <c:pt idx="2545">
                  <c:v>254.7</c:v>
                </c:pt>
                <c:pt idx="2550">
                  <c:v>255.2</c:v>
                </c:pt>
                <c:pt idx="2555">
                  <c:v>255.7</c:v>
                </c:pt>
                <c:pt idx="2560">
                  <c:v>256.2</c:v>
                </c:pt>
                <c:pt idx="2565">
                  <c:v>256.7</c:v>
                </c:pt>
                <c:pt idx="2570">
                  <c:v>257.2</c:v>
                </c:pt>
                <c:pt idx="2575">
                  <c:v>257.7</c:v>
                </c:pt>
                <c:pt idx="2580">
                  <c:v>258.2</c:v>
                </c:pt>
                <c:pt idx="2585">
                  <c:v>258.7</c:v>
                </c:pt>
                <c:pt idx="2590">
                  <c:v>259.2</c:v>
                </c:pt>
                <c:pt idx="2595">
                  <c:v>259.7</c:v>
                </c:pt>
                <c:pt idx="2600">
                  <c:v>260.2</c:v>
                </c:pt>
                <c:pt idx="2605">
                  <c:v>260.7</c:v>
                </c:pt>
                <c:pt idx="2610">
                  <c:v>261.2</c:v>
                </c:pt>
                <c:pt idx="2615">
                  <c:v>261.7</c:v>
                </c:pt>
                <c:pt idx="2620">
                  <c:v>262.2</c:v>
                </c:pt>
                <c:pt idx="2625">
                  <c:v>262.7</c:v>
                </c:pt>
                <c:pt idx="2630">
                  <c:v>263.2</c:v>
                </c:pt>
                <c:pt idx="2635">
                  <c:v>263.7</c:v>
                </c:pt>
                <c:pt idx="2640">
                  <c:v>264.2</c:v>
                </c:pt>
                <c:pt idx="2645">
                  <c:v>264.7</c:v>
                </c:pt>
                <c:pt idx="2650">
                  <c:v>265.2</c:v>
                </c:pt>
                <c:pt idx="2655">
                  <c:v>265.7</c:v>
                </c:pt>
                <c:pt idx="2660">
                  <c:v>266.2</c:v>
                </c:pt>
                <c:pt idx="2665">
                  <c:v>266.7</c:v>
                </c:pt>
                <c:pt idx="2670">
                  <c:v>267.2</c:v>
                </c:pt>
                <c:pt idx="2675">
                  <c:v>267.7</c:v>
                </c:pt>
                <c:pt idx="2680">
                  <c:v>268.2</c:v>
                </c:pt>
                <c:pt idx="2685">
                  <c:v>268.7</c:v>
                </c:pt>
                <c:pt idx="2690">
                  <c:v>269.2</c:v>
                </c:pt>
                <c:pt idx="2695">
                  <c:v>269.7</c:v>
                </c:pt>
                <c:pt idx="2700">
                  <c:v>270.2</c:v>
                </c:pt>
                <c:pt idx="2705">
                  <c:v>270.7</c:v>
                </c:pt>
                <c:pt idx="2710">
                  <c:v>271.2</c:v>
                </c:pt>
                <c:pt idx="2715">
                  <c:v>271.7</c:v>
                </c:pt>
                <c:pt idx="2720">
                  <c:v>272.2</c:v>
                </c:pt>
                <c:pt idx="2725">
                  <c:v>272.7</c:v>
                </c:pt>
                <c:pt idx="2730">
                  <c:v>273.2</c:v>
                </c:pt>
                <c:pt idx="2735">
                  <c:v>273.7</c:v>
                </c:pt>
                <c:pt idx="2740">
                  <c:v>274.2</c:v>
                </c:pt>
                <c:pt idx="2745">
                  <c:v>274.7</c:v>
                </c:pt>
                <c:pt idx="2750">
                  <c:v>275.2</c:v>
                </c:pt>
                <c:pt idx="2755">
                  <c:v>275.7</c:v>
                </c:pt>
                <c:pt idx="2760">
                  <c:v>276.2</c:v>
                </c:pt>
                <c:pt idx="2765">
                  <c:v>276.7</c:v>
                </c:pt>
                <c:pt idx="2770">
                  <c:v>277.2</c:v>
                </c:pt>
                <c:pt idx="2775">
                  <c:v>277.7</c:v>
                </c:pt>
                <c:pt idx="2780">
                  <c:v>278.2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C58-4465-8ACC-2D787DADB2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7724896"/>
        <c:axId val="747724064"/>
      </c:scatterChart>
      <c:valAx>
        <c:axId val="747724896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747724064"/>
        <c:crosses val="autoZero"/>
        <c:crossBetween val="midCat"/>
      </c:valAx>
      <c:valAx>
        <c:axId val="747724064"/>
        <c:scaling>
          <c:orientation val="maxMin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74772489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span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Ce (0,5cm) normert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'0,5 normerte grafer'!$AD$6:$AD$2786</c:f>
              <c:numCache>
                <c:formatCode>General</c:formatCode>
                <c:ptCount val="2781"/>
                <c:pt idx="0">
                  <c:v>0.19379844961240311</c:v>
                </c:pt>
                <c:pt idx="5">
                  <c:v>0.30077519379844964</c:v>
                </c:pt>
                <c:pt idx="10">
                  <c:v>0.26976744186046508</c:v>
                </c:pt>
                <c:pt idx="15">
                  <c:v>0.26511627906976742</c:v>
                </c:pt>
                <c:pt idx="20">
                  <c:v>0.39069767441860465</c:v>
                </c:pt>
                <c:pt idx="25">
                  <c:v>0.35348837209302325</c:v>
                </c:pt>
                <c:pt idx="30">
                  <c:v>0.22170542635658913</c:v>
                </c:pt>
                <c:pt idx="35">
                  <c:v>0.31317829457364338</c:v>
                </c:pt>
                <c:pt idx="40">
                  <c:v>0.38759689922480617</c:v>
                </c:pt>
                <c:pt idx="45">
                  <c:v>0.44186046511627908</c:v>
                </c:pt>
                <c:pt idx="50">
                  <c:v>0.43720930232558147</c:v>
                </c:pt>
                <c:pt idx="55">
                  <c:v>0.40775193798449616</c:v>
                </c:pt>
                <c:pt idx="60">
                  <c:v>0.37364341085271319</c:v>
                </c:pt>
                <c:pt idx="65">
                  <c:v>0.44806201550387598</c:v>
                </c:pt>
                <c:pt idx="70">
                  <c:v>0.38914728682170541</c:v>
                </c:pt>
                <c:pt idx="75">
                  <c:v>0.38759689922480617</c:v>
                </c:pt>
                <c:pt idx="80">
                  <c:v>0.3286821705426356</c:v>
                </c:pt>
                <c:pt idx="85">
                  <c:v>0.35658914728682167</c:v>
                </c:pt>
                <c:pt idx="90">
                  <c:v>0.4217054263565892</c:v>
                </c:pt>
                <c:pt idx="95">
                  <c:v>0.33953488372093027</c:v>
                </c:pt>
                <c:pt idx="100">
                  <c:v>0.37829457364341085</c:v>
                </c:pt>
                <c:pt idx="105">
                  <c:v>0.36899224806201547</c:v>
                </c:pt>
                <c:pt idx="110">
                  <c:v>0.46046511627906977</c:v>
                </c:pt>
                <c:pt idx="115">
                  <c:v>0.44341085271317826</c:v>
                </c:pt>
                <c:pt idx="120">
                  <c:v>0.47906976744186042</c:v>
                </c:pt>
                <c:pt idx="125">
                  <c:v>0.47131782945736428</c:v>
                </c:pt>
                <c:pt idx="130">
                  <c:v>0.55348837209302326</c:v>
                </c:pt>
                <c:pt idx="135">
                  <c:v>0.51007751937984502</c:v>
                </c:pt>
                <c:pt idx="140">
                  <c:v>0.38139534883720927</c:v>
                </c:pt>
                <c:pt idx="145">
                  <c:v>0.44186046511627908</c:v>
                </c:pt>
                <c:pt idx="150">
                  <c:v>0.30697674418604654</c:v>
                </c:pt>
                <c:pt idx="155">
                  <c:v>0.35503875968992249</c:v>
                </c:pt>
                <c:pt idx="160">
                  <c:v>0.42015503875968996</c:v>
                </c:pt>
                <c:pt idx="165">
                  <c:v>0.2930232558139535</c:v>
                </c:pt>
                <c:pt idx="170">
                  <c:v>0.45271317829457364</c:v>
                </c:pt>
                <c:pt idx="175">
                  <c:v>0.45426356589147276</c:v>
                </c:pt>
                <c:pt idx="180">
                  <c:v>0.39224806201550388</c:v>
                </c:pt>
                <c:pt idx="185">
                  <c:v>0.28837209302325578</c:v>
                </c:pt>
                <c:pt idx="190">
                  <c:v>0.39844961240310078</c:v>
                </c:pt>
                <c:pt idx="195">
                  <c:v>0.40465116279069757</c:v>
                </c:pt>
                <c:pt idx="200">
                  <c:v>0.33333333333333331</c:v>
                </c:pt>
                <c:pt idx="205">
                  <c:v>0.33178294573643408</c:v>
                </c:pt>
                <c:pt idx="210">
                  <c:v>0.38914728682170541</c:v>
                </c:pt>
                <c:pt idx="215">
                  <c:v>0.37829457364341079</c:v>
                </c:pt>
                <c:pt idx="220">
                  <c:v>0.35193798449612401</c:v>
                </c:pt>
                <c:pt idx="225">
                  <c:v>0.37519379844961243</c:v>
                </c:pt>
                <c:pt idx="230">
                  <c:v>0.32868217054263565</c:v>
                </c:pt>
                <c:pt idx="235">
                  <c:v>0.35968992248062015</c:v>
                </c:pt>
                <c:pt idx="240">
                  <c:v>0.38759689922480617</c:v>
                </c:pt>
                <c:pt idx="245">
                  <c:v>0.42325581395348844</c:v>
                </c:pt>
                <c:pt idx="250">
                  <c:v>0.26511627906976748</c:v>
                </c:pt>
                <c:pt idx="255">
                  <c:v>0.34883720930232559</c:v>
                </c:pt>
                <c:pt idx="260">
                  <c:v>0.28992248062015508</c:v>
                </c:pt>
                <c:pt idx="265">
                  <c:v>0.42325581395348844</c:v>
                </c:pt>
                <c:pt idx="270">
                  <c:v>0.34728682170542635</c:v>
                </c:pt>
                <c:pt idx="275">
                  <c:v>0.50542635658914725</c:v>
                </c:pt>
                <c:pt idx="280">
                  <c:v>0.13643410852713181</c:v>
                </c:pt>
                <c:pt idx="285">
                  <c:v>0.33488372093023255</c:v>
                </c:pt>
                <c:pt idx="290">
                  <c:v>0.49922480620155041</c:v>
                </c:pt>
                <c:pt idx="295">
                  <c:v>0.48527131782945743</c:v>
                </c:pt>
                <c:pt idx="300">
                  <c:v>0.2806201550387597</c:v>
                </c:pt>
                <c:pt idx="305">
                  <c:v>0.29922480620155045</c:v>
                </c:pt>
                <c:pt idx="310">
                  <c:v>0.44961240310077522</c:v>
                </c:pt>
                <c:pt idx="315">
                  <c:v>0.35348837209302325</c:v>
                </c:pt>
                <c:pt idx="320">
                  <c:v>0.36279069767441863</c:v>
                </c:pt>
                <c:pt idx="325">
                  <c:v>0.35503875968992249</c:v>
                </c:pt>
                <c:pt idx="330">
                  <c:v>0.39379844961240307</c:v>
                </c:pt>
                <c:pt idx="335">
                  <c:v>0.28527131782945736</c:v>
                </c:pt>
                <c:pt idx="340">
                  <c:v>0.4155038759689923</c:v>
                </c:pt>
                <c:pt idx="345">
                  <c:v>0.43720930232558147</c:v>
                </c:pt>
                <c:pt idx="350">
                  <c:v>0.35348837209302325</c:v>
                </c:pt>
                <c:pt idx="355">
                  <c:v>0.40155038759689921</c:v>
                </c:pt>
                <c:pt idx="360">
                  <c:v>0.35968992248062015</c:v>
                </c:pt>
                <c:pt idx="365">
                  <c:v>0.36279069767441863</c:v>
                </c:pt>
                <c:pt idx="370">
                  <c:v>0.3224806201550387</c:v>
                </c:pt>
                <c:pt idx="375">
                  <c:v>0.35968992248062015</c:v>
                </c:pt>
                <c:pt idx="380">
                  <c:v>0.29612403100775192</c:v>
                </c:pt>
                <c:pt idx="385">
                  <c:v>0.51472868217054268</c:v>
                </c:pt>
                <c:pt idx="390">
                  <c:v>0.31627906976744191</c:v>
                </c:pt>
                <c:pt idx="395">
                  <c:v>0.41085271317829458</c:v>
                </c:pt>
                <c:pt idx="400">
                  <c:v>0.55503875968992245</c:v>
                </c:pt>
                <c:pt idx="405">
                  <c:v>0.40930232558139534</c:v>
                </c:pt>
                <c:pt idx="410">
                  <c:v>0.45891472868217054</c:v>
                </c:pt>
                <c:pt idx="415">
                  <c:v>0.3906976744186047</c:v>
                </c:pt>
                <c:pt idx="420">
                  <c:v>0.21550387596899229</c:v>
                </c:pt>
                <c:pt idx="425">
                  <c:v>0.38759689922480617</c:v>
                </c:pt>
                <c:pt idx="430">
                  <c:v>0.38604651162790693</c:v>
                </c:pt>
                <c:pt idx="435">
                  <c:v>0.38604651162790693</c:v>
                </c:pt>
                <c:pt idx="440">
                  <c:v>0.36124031007751939</c:v>
                </c:pt>
                <c:pt idx="445">
                  <c:v>0.34108527131782945</c:v>
                </c:pt>
                <c:pt idx="450">
                  <c:v>0.33023255813953495</c:v>
                </c:pt>
                <c:pt idx="455">
                  <c:v>0.30852713178294577</c:v>
                </c:pt>
                <c:pt idx="460">
                  <c:v>0.48217054263565889</c:v>
                </c:pt>
                <c:pt idx="465">
                  <c:v>0.18914728682170542</c:v>
                </c:pt>
                <c:pt idx="470">
                  <c:v>0.42480620155038756</c:v>
                </c:pt>
                <c:pt idx="475">
                  <c:v>0.32713178294573642</c:v>
                </c:pt>
                <c:pt idx="480">
                  <c:v>0.33643410852713179</c:v>
                </c:pt>
                <c:pt idx="485">
                  <c:v>0.35813953488372097</c:v>
                </c:pt>
                <c:pt idx="490">
                  <c:v>0.5255813953488373</c:v>
                </c:pt>
                <c:pt idx="495">
                  <c:v>0.42325581395348844</c:v>
                </c:pt>
                <c:pt idx="500">
                  <c:v>0.2682170542635659</c:v>
                </c:pt>
                <c:pt idx="505">
                  <c:v>0.30077519379844964</c:v>
                </c:pt>
                <c:pt idx="510">
                  <c:v>0.42015503875968996</c:v>
                </c:pt>
                <c:pt idx="515">
                  <c:v>0.45426356589147288</c:v>
                </c:pt>
                <c:pt idx="520">
                  <c:v>0.35968992248062015</c:v>
                </c:pt>
                <c:pt idx="525">
                  <c:v>0.35968992248062015</c:v>
                </c:pt>
                <c:pt idx="530">
                  <c:v>0.38294573643410851</c:v>
                </c:pt>
                <c:pt idx="535">
                  <c:v>0.38914728682170535</c:v>
                </c:pt>
                <c:pt idx="540">
                  <c:v>0.44961240310077522</c:v>
                </c:pt>
                <c:pt idx="545">
                  <c:v>0.24651162790697673</c:v>
                </c:pt>
                <c:pt idx="550">
                  <c:v>0.30387596899224806</c:v>
                </c:pt>
                <c:pt idx="555">
                  <c:v>0.42480620155038762</c:v>
                </c:pt>
                <c:pt idx="560">
                  <c:v>0.28527131782945736</c:v>
                </c:pt>
                <c:pt idx="565">
                  <c:v>0.36744186046511629</c:v>
                </c:pt>
                <c:pt idx="570">
                  <c:v>0.30077519379844964</c:v>
                </c:pt>
                <c:pt idx="575">
                  <c:v>0.2806201550387597</c:v>
                </c:pt>
                <c:pt idx="580">
                  <c:v>0.36744186046511629</c:v>
                </c:pt>
                <c:pt idx="585">
                  <c:v>0.30697674418604654</c:v>
                </c:pt>
                <c:pt idx="590">
                  <c:v>0.34263565891472869</c:v>
                </c:pt>
                <c:pt idx="595">
                  <c:v>0.39689922480620154</c:v>
                </c:pt>
                <c:pt idx="600">
                  <c:v>0.35968992248062015</c:v>
                </c:pt>
                <c:pt idx="605">
                  <c:v>0.35968992248062015</c:v>
                </c:pt>
                <c:pt idx="610">
                  <c:v>0.31472868217054267</c:v>
                </c:pt>
                <c:pt idx="615">
                  <c:v>0.38139534883720927</c:v>
                </c:pt>
                <c:pt idx="620">
                  <c:v>0.2682170542635659</c:v>
                </c:pt>
                <c:pt idx="625">
                  <c:v>0.33023255813953484</c:v>
                </c:pt>
                <c:pt idx="630">
                  <c:v>0.37364341085271319</c:v>
                </c:pt>
                <c:pt idx="635">
                  <c:v>0.34573643410852711</c:v>
                </c:pt>
                <c:pt idx="640">
                  <c:v>0.32093023255813952</c:v>
                </c:pt>
                <c:pt idx="645">
                  <c:v>0.39534883720930231</c:v>
                </c:pt>
                <c:pt idx="650">
                  <c:v>0.2992248062015504</c:v>
                </c:pt>
                <c:pt idx="655">
                  <c:v>0.33798449612403103</c:v>
                </c:pt>
                <c:pt idx="660">
                  <c:v>0.26511627906976748</c:v>
                </c:pt>
                <c:pt idx="665">
                  <c:v>0.40155038759689921</c:v>
                </c:pt>
                <c:pt idx="670">
                  <c:v>0.4263565891472868</c:v>
                </c:pt>
                <c:pt idx="675">
                  <c:v>0.35348837209302325</c:v>
                </c:pt>
                <c:pt idx="680">
                  <c:v>0.30232558139534882</c:v>
                </c:pt>
                <c:pt idx="685">
                  <c:v>0.26666666666666672</c:v>
                </c:pt>
                <c:pt idx="690">
                  <c:v>0.31627906976744186</c:v>
                </c:pt>
                <c:pt idx="695">
                  <c:v>0.34883720930232565</c:v>
                </c:pt>
                <c:pt idx="700">
                  <c:v>0.36899224806201553</c:v>
                </c:pt>
                <c:pt idx="705">
                  <c:v>0.4511627906976744</c:v>
                </c:pt>
                <c:pt idx="710">
                  <c:v>0.3116279069767442</c:v>
                </c:pt>
                <c:pt idx="715">
                  <c:v>0.35348837209302325</c:v>
                </c:pt>
                <c:pt idx="720">
                  <c:v>0.31782945736434109</c:v>
                </c:pt>
                <c:pt idx="725">
                  <c:v>0.33333333333333331</c:v>
                </c:pt>
                <c:pt idx="730">
                  <c:v>0.33643410852713179</c:v>
                </c:pt>
                <c:pt idx="735">
                  <c:v>0.37054263565891477</c:v>
                </c:pt>
                <c:pt idx="740">
                  <c:v>0.36279069767441852</c:v>
                </c:pt>
                <c:pt idx="745">
                  <c:v>0.38759689922480622</c:v>
                </c:pt>
                <c:pt idx="750">
                  <c:v>0.16589147286821707</c:v>
                </c:pt>
                <c:pt idx="755">
                  <c:v>0.27596899224806204</c:v>
                </c:pt>
                <c:pt idx="760">
                  <c:v>0.22480620155038761</c:v>
                </c:pt>
                <c:pt idx="765">
                  <c:v>0.33333333333333337</c:v>
                </c:pt>
                <c:pt idx="770">
                  <c:v>0.29147286821705426</c:v>
                </c:pt>
                <c:pt idx="775">
                  <c:v>0.4</c:v>
                </c:pt>
                <c:pt idx="780">
                  <c:v>0.31627906976744191</c:v>
                </c:pt>
                <c:pt idx="785">
                  <c:v>0.40620155038759692</c:v>
                </c:pt>
                <c:pt idx="790">
                  <c:v>0.36899224806201547</c:v>
                </c:pt>
                <c:pt idx="795">
                  <c:v>0.40620155038759692</c:v>
                </c:pt>
                <c:pt idx="800">
                  <c:v>0.37519379844961243</c:v>
                </c:pt>
                <c:pt idx="805">
                  <c:v>0.46976744186046504</c:v>
                </c:pt>
                <c:pt idx="810">
                  <c:v>0.36279069767441857</c:v>
                </c:pt>
                <c:pt idx="815">
                  <c:v>0.40155038759689921</c:v>
                </c:pt>
                <c:pt idx="820">
                  <c:v>0.43255813953488376</c:v>
                </c:pt>
                <c:pt idx="825">
                  <c:v>0.39534883720930231</c:v>
                </c:pt>
                <c:pt idx="830">
                  <c:v>0.39224806201550388</c:v>
                </c:pt>
                <c:pt idx="835">
                  <c:v>0.42635658914728686</c:v>
                </c:pt>
                <c:pt idx="840">
                  <c:v>0.45426356589147288</c:v>
                </c:pt>
                <c:pt idx="845">
                  <c:v>0.37209302325581395</c:v>
                </c:pt>
                <c:pt idx="850">
                  <c:v>0.38759689922480617</c:v>
                </c:pt>
                <c:pt idx="855">
                  <c:v>0.31317829457364338</c:v>
                </c:pt>
                <c:pt idx="860">
                  <c:v>0.39379844961240307</c:v>
                </c:pt>
                <c:pt idx="865">
                  <c:v>0.38914728682170541</c:v>
                </c:pt>
                <c:pt idx="870">
                  <c:v>0.37209302325581395</c:v>
                </c:pt>
                <c:pt idx="875">
                  <c:v>0.31627906976744191</c:v>
                </c:pt>
                <c:pt idx="880">
                  <c:v>0.42325581395348832</c:v>
                </c:pt>
                <c:pt idx="885">
                  <c:v>0.36744186046511629</c:v>
                </c:pt>
                <c:pt idx="890">
                  <c:v>0.36434108527131781</c:v>
                </c:pt>
                <c:pt idx="895">
                  <c:v>0.46821705426356591</c:v>
                </c:pt>
                <c:pt idx="900">
                  <c:v>0.4449612403100775</c:v>
                </c:pt>
                <c:pt idx="905">
                  <c:v>0.55813953488372092</c:v>
                </c:pt>
                <c:pt idx="910">
                  <c:v>0.40465116279069768</c:v>
                </c:pt>
                <c:pt idx="915">
                  <c:v>0.36589147286821705</c:v>
                </c:pt>
                <c:pt idx="920">
                  <c:v>0.41240310077519371</c:v>
                </c:pt>
                <c:pt idx="925">
                  <c:v>0.44186046511627908</c:v>
                </c:pt>
                <c:pt idx="930">
                  <c:v>0.35193798449612401</c:v>
                </c:pt>
                <c:pt idx="935">
                  <c:v>0.35348837209302325</c:v>
                </c:pt>
                <c:pt idx="940">
                  <c:v>0.28527131782945736</c:v>
                </c:pt>
                <c:pt idx="945">
                  <c:v>0.51472868217054268</c:v>
                </c:pt>
                <c:pt idx="950">
                  <c:v>0.31937984496124033</c:v>
                </c:pt>
                <c:pt idx="955">
                  <c:v>0.31472868217054267</c:v>
                </c:pt>
                <c:pt idx="960">
                  <c:v>0.41395348837209306</c:v>
                </c:pt>
                <c:pt idx="965">
                  <c:v>0.39069767441860465</c:v>
                </c:pt>
                <c:pt idx="970">
                  <c:v>0.42015503875968996</c:v>
                </c:pt>
                <c:pt idx="975">
                  <c:v>0.38759689922480622</c:v>
                </c:pt>
                <c:pt idx="980">
                  <c:v>0.34883720930232565</c:v>
                </c:pt>
                <c:pt idx="985">
                  <c:v>0.46046511627906977</c:v>
                </c:pt>
                <c:pt idx="990">
                  <c:v>0.31782945736434109</c:v>
                </c:pt>
                <c:pt idx="995">
                  <c:v>0.36434108527131781</c:v>
                </c:pt>
                <c:pt idx="1000">
                  <c:v>0.3782945736434109</c:v>
                </c:pt>
                <c:pt idx="1005">
                  <c:v>0.41705426356589148</c:v>
                </c:pt>
                <c:pt idx="1010">
                  <c:v>0.38759689922480617</c:v>
                </c:pt>
                <c:pt idx="1015">
                  <c:v>0.42480620155038756</c:v>
                </c:pt>
                <c:pt idx="1020">
                  <c:v>0.4217054263565892</c:v>
                </c:pt>
                <c:pt idx="1025">
                  <c:v>0.42480620155038762</c:v>
                </c:pt>
                <c:pt idx="1030">
                  <c:v>0.28527131782945736</c:v>
                </c:pt>
                <c:pt idx="1035">
                  <c:v>0.38139534883720932</c:v>
                </c:pt>
                <c:pt idx="1040">
                  <c:v>0.44341085271317826</c:v>
                </c:pt>
                <c:pt idx="1045">
                  <c:v>0.44341085271317826</c:v>
                </c:pt>
                <c:pt idx="1050">
                  <c:v>0.37054263565891477</c:v>
                </c:pt>
                <c:pt idx="1055">
                  <c:v>0.37519379844961243</c:v>
                </c:pt>
                <c:pt idx="1060">
                  <c:v>0.31782945736434109</c:v>
                </c:pt>
                <c:pt idx="1065">
                  <c:v>0.39689922480620154</c:v>
                </c:pt>
                <c:pt idx="1070">
                  <c:v>0.4449612403100775</c:v>
                </c:pt>
                <c:pt idx="1075">
                  <c:v>0.36744186046511629</c:v>
                </c:pt>
                <c:pt idx="1080">
                  <c:v>0.39224806201550388</c:v>
                </c:pt>
                <c:pt idx="1085">
                  <c:v>0.37364341085271324</c:v>
                </c:pt>
                <c:pt idx="1090">
                  <c:v>0.3906976744186047</c:v>
                </c:pt>
                <c:pt idx="1095">
                  <c:v>0.41860465116279072</c:v>
                </c:pt>
                <c:pt idx="1100">
                  <c:v>0.40310077519379844</c:v>
                </c:pt>
                <c:pt idx="1105">
                  <c:v>0.38604651162790699</c:v>
                </c:pt>
                <c:pt idx="1110">
                  <c:v>0.37674418604651161</c:v>
                </c:pt>
                <c:pt idx="1115">
                  <c:v>0.33798449612403103</c:v>
                </c:pt>
                <c:pt idx="1120">
                  <c:v>0.33178294573643413</c:v>
                </c:pt>
                <c:pt idx="1125">
                  <c:v>0.39379844961240307</c:v>
                </c:pt>
                <c:pt idx="1130">
                  <c:v>0.33798449612403098</c:v>
                </c:pt>
                <c:pt idx="1135">
                  <c:v>0.4</c:v>
                </c:pt>
                <c:pt idx="1140">
                  <c:v>0.37984496124031003</c:v>
                </c:pt>
                <c:pt idx="1145">
                  <c:v>0.39689922480620154</c:v>
                </c:pt>
                <c:pt idx="1150">
                  <c:v>0.36124031007751933</c:v>
                </c:pt>
                <c:pt idx="1155">
                  <c:v>0.38604651162790693</c:v>
                </c:pt>
                <c:pt idx="1160">
                  <c:v>0.47906976744186053</c:v>
                </c:pt>
                <c:pt idx="1165">
                  <c:v>0.33333333333333331</c:v>
                </c:pt>
                <c:pt idx="1170">
                  <c:v>0.40155038759689921</c:v>
                </c:pt>
                <c:pt idx="1175">
                  <c:v>0.50387596899224807</c:v>
                </c:pt>
                <c:pt idx="1180">
                  <c:v>0.41705426356589143</c:v>
                </c:pt>
                <c:pt idx="1185">
                  <c:v>0.43255813953488376</c:v>
                </c:pt>
                <c:pt idx="1190">
                  <c:v>0.2992248062015504</c:v>
                </c:pt>
                <c:pt idx="1195">
                  <c:v>0.39689922480620154</c:v>
                </c:pt>
                <c:pt idx="1200">
                  <c:v>0.34573643410852717</c:v>
                </c:pt>
                <c:pt idx="1205">
                  <c:v>0.32713178294573642</c:v>
                </c:pt>
                <c:pt idx="1210">
                  <c:v>0.37054263565891477</c:v>
                </c:pt>
                <c:pt idx="1215">
                  <c:v>0.27286821705426356</c:v>
                </c:pt>
                <c:pt idx="1220">
                  <c:v>0.28527131782945736</c:v>
                </c:pt>
                <c:pt idx="1225">
                  <c:v>0.49767441860465117</c:v>
                </c:pt>
                <c:pt idx="1230">
                  <c:v>0.33178294573643413</c:v>
                </c:pt>
                <c:pt idx="1235">
                  <c:v>0.32403100775193805</c:v>
                </c:pt>
                <c:pt idx="1240">
                  <c:v>0.30387596899224806</c:v>
                </c:pt>
                <c:pt idx="1245">
                  <c:v>0.37984496124031003</c:v>
                </c:pt>
                <c:pt idx="1250">
                  <c:v>0.2992248062015504</c:v>
                </c:pt>
                <c:pt idx="1255">
                  <c:v>0.24186046511627907</c:v>
                </c:pt>
                <c:pt idx="1260">
                  <c:v>0.4</c:v>
                </c:pt>
                <c:pt idx="1265">
                  <c:v>0.36279069767441863</c:v>
                </c:pt>
                <c:pt idx="1270">
                  <c:v>0.40465116279069768</c:v>
                </c:pt>
                <c:pt idx="1275">
                  <c:v>0.34883720930232559</c:v>
                </c:pt>
                <c:pt idx="1280">
                  <c:v>0.29147286821705426</c:v>
                </c:pt>
                <c:pt idx="1285">
                  <c:v>0.40930232558139534</c:v>
                </c:pt>
                <c:pt idx="1290">
                  <c:v>0.42325581395348832</c:v>
                </c:pt>
                <c:pt idx="1295">
                  <c:v>0.36279069767441863</c:v>
                </c:pt>
                <c:pt idx="1300">
                  <c:v>0.2868217054263566</c:v>
                </c:pt>
                <c:pt idx="1305">
                  <c:v>0.48217054263565889</c:v>
                </c:pt>
                <c:pt idx="1310">
                  <c:v>0.36589147286821705</c:v>
                </c:pt>
                <c:pt idx="1315">
                  <c:v>0.49457364341085269</c:v>
                </c:pt>
                <c:pt idx="1320">
                  <c:v>0.36124031007751939</c:v>
                </c:pt>
                <c:pt idx="1325">
                  <c:v>0.37984496124031003</c:v>
                </c:pt>
                <c:pt idx="1330">
                  <c:v>0.41240310077519382</c:v>
                </c:pt>
                <c:pt idx="1335">
                  <c:v>0.28372093023255818</c:v>
                </c:pt>
                <c:pt idx="1340">
                  <c:v>0.35658914728682167</c:v>
                </c:pt>
                <c:pt idx="1345">
                  <c:v>0.45736434108527135</c:v>
                </c:pt>
                <c:pt idx="1350">
                  <c:v>0.2930232558139535</c:v>
                </c:pt>
                <c:pt idx="1355">
                  <c:v>0.4263565891472868</c:v>
                </c:pt>
                <c:pt idx="1360">
                  <c:v>0.33333333333333337</c:v>
                </c:pt>
                <c:pt idx="1365">
                  <c:v>0.32093023255813952</c:v>
                </c:pt>
                <c:pt idx="1370">
                  <c:v>0.23100775193798445</c:v>
                </c:pt>
                <c:pt idx="1375">
                  <c:v>0.37519379844961243</c:v>
                </c:pt>
                <c:pt idx="1380">
                  <c:v>0.32868217054263565</c:v>
                </c:pt>
                <c:pt idx="1385">
                  <c:v>0.33178294573643408</c:v>
                </c:pt>
                <c:pt idx="1390">
                  <c:v>0.46821705426356586</c:v>
                </c:pt>
                <c:pt idx="1395">
                  <c:v>0.31317829457364338</c:v>
                </c:pt>
                <c:pt idx="1400">
                  <c:v>0.38914728682170541</c:v>
                </c:pt>
                <c:pt idx="1405">
                  <c:v>0.37519379844961237</c:v>
                </c:pt>
                <c:pt idx="1410">
                  <c:v>0.28992248062015508</c:v>
                </c:pt>
                <c:pt idx="1415">
                  <c:v>0.2992248062015504</c:v>
                </c:pt>
                <c:pt idx="1420">
                  <c:v>0.25891472868217058</c:v>
                </c:pt>
                <c:pt idx="1425">
                  <c:v>0.33798449612403098</c:v>
                </c:pt>
                <c:pt idx="1430">
                  <c:v>0.24341085271317828</c:v>
                </c:pt>
                <c:pt idx="1435">
                  <c:v>0.30077519379844964</c:v>
                </c:pt>
                <c:pt idx="1440">
                  <c:v>0.36744186046511629</c:v>
                </c:pt>
                <c:pt idx="1445">
                  <c:v>0.43410852713178294</c:v>
                </c:pt>
                <c:pt idx="1450">
                  <c:v>0.33643410852713174</c:v>
                </c:pt>
                <c:pt idx="1455">
                  <c:v>0.41085271317829458</c:v>
                </c:pt>
                <c:pt idx="1460">
                  <c:v>0.45581395348837211</c:v>
                </c:pt>
                <c:pt idx="1465">
                  <c:v>0.4387596899224806</c:v>
                </c:pt>
                <c:pt idx="1470">
                  <c:v>0.48837209302325579</c:v>
                </c:pt>
                <c:pt idx="1475">
                  <c:v>0.37674418604651166</c:v>
                </c:pt>
                <c:pt idx="1480">
                  <c:v>0.38139534883720932</c:v>
                </c:pt>
                <c:pt idx="1485">
                  <c:v>0.35038759689922483</c:v>
                </c:pt>
                <c:pt idx="1490">
                  <c:v>0.33178294573643408</c:v>
                </c:pt>
                <c:pt idx="1495">
                  <c:v>0.30077519379844964</c:v>
                </c:pt>
                <c:pt idx="1500">
                  <c:v>0.32558139534883718</c:v>
                </c:pt>
                <c:pt idx="1505">
                  <c:v>0.4449612403100775</c:v>
                </c:pt>
                <c:pt idx="1510">
                  <c:v>0.4217054263565892</c:v>
                </c:pt>
                <c:pt idx="1515">
                  <c:v>0.42015503875968985</c:v>
                </c:pt>
                <c:pt idx="1520">
                  <c:v>0.33178294573643408</c:v>
                </c:pt>
                <c:pt idx="1525">
                  <c:v>0.31007751937984496</c:v>
                </c:pt>
                <c:pt idx="1530">
                  <c:v>0.29612403100775192</c:v>
                </c:pt>
                <c:pt idx="1535">
                  <c:v>0.38914728682170541</c:v>
                </c:pt>
                <c:pt idx="1540">
                  <c:v>0.52093023255813953</c:v>
                </c:pt>
                <c:pt idx="1545">
                  <c:v>0.45891472868217054</c:v>
                </c:pt>
                <c:pt idx="1550">
                  <c:v>0.28372093023255812</c:v>
                </c:pt>
                <c:pt idx="1555">
                  <c:v>0.39379844961240307</c:v>
                </c:pt>
                <c:pt idx="1560">
                  <c:v>0.40620155038759692</c:v>
                </c:pt>
                <c:pt idx="1565">
                  <c:v>0.47441860465116281</c:v>
                </c:pt>
                <c:pt idx="1570">
                  <c:v>0.48527131782945732</c:v>
                </c:pt>
                <c:pt idx="1575">
                  <c:v>0.41705426356589148</c:v>
                </c:pt>
                <c:pt idx="1580">
                  <c:v>0.42015503875968996</c:v>
                </c:pt>
                <c:pt idx="1585">
                  <c:v>0.37364341085271313</c:v>
                </c:pt>
                <c:pt idx="1590">
                  <c:v>0.27751937984496122</c:v>
                </c:pt>
                <c:pt idx="1595">
                  <c:v>0.30077519379844964</c:v>
                </c:pt>
                <c:pt idx="1600">
                  <c:v>0.32558139534883718</c:v>
                </c:pt>
                <c:pt idx="1605">
                  <c:v>0.49612403100775182</c:v>
                </c:pt>
                <c:pt idx="1610">
                  <c:v>0.42945736434108522</c:v>
                </c:pt>
                <c:pt idx="1615">
                  <c:v>0.43565891472868212</c:v>
                </c:pt>
                <c:pt idx="1620">
                  <c:v>0.36124031007751933</c:v>
                </c:pt>
                <c:pt idx="1625">
                  <c:v>0.5488372093023256</c:v>
                </c:pt>
                <c:pt idx="1630">
                  <c:v>0.42480620155038756</c:v>
                </c:pt>
                <c:pt idx="1635">
                  <c:v>0.45891472868217054</c:v>
                </c:pt>
                <c:pt idx="1640">
                  <c:v>0.36744186046511629</c:v>
                </c:pt>
                <c:pt idx="1645">
                  <c:v>0.33488372093023255</c:v>
                </c:pt>
                <c:pt idx="1650">
                  <c:v>0.52093023255813953</c:v>
                </c:pt>
                <c:pt idx="1655">
                  <c:v>0.40775193798449616</c:v>
                </c:pt>
                <c:pt idx="1660">
                  <c:v>0.4449612403100775</c:v>
                </c:pt>
                <c:pt idx="1665">
                  <c:v>0.34263565891472869</c:v>
                </c:pt>
                <c:pt idx="1670">
                  <c:v>0.42945736434108533</c:v>
                </c:pt>
                <c:pt idx="1675">
                  <c:v>0.45581395348837211</c:v>
                </c:pt>
                <c:pt idx="1680">
                  <c:v>0.44341085271317826</c:v>
                </c:pt>
                <c:pt idx="1685">
                  <c:v>0.48992248062015503</c:v>
                </c:pt>
                <c:pt idx="1690">
                  <c:v>0.28372093023255818</c:v>
                </c:pt>
                <c:pt idx="1695">
                  <c:v>0.44341085271317826</c:v>
                </c:pt>
                <c:pt idx="1700">
                  <c:v>0.4</c:v>
                </c:pt>
                <c:pt idx="1705">
                  <c:v>0.3906976744186047</c:v>
                </c:pt>
                <c:pt idx="1710">
                  <c:v>0.38604651162790693</c:v>
                </c:pt>
                <c:pt idx="1715">
                  <c:v>0.37519379844961243</c:v>
                </c:pt>
                <c:pt idx="1720">
                  <c:v>0.34418604651162787</c:v>
                </c:pt>
                <c:pt idx="1725">
                  <c:v>0.32403100775193799</c:v>
                </c:pt>
                <c:pt idx="1730">
                  <c:v>0.29147286821705432</c:v>
                </c:pt>
                <c:pt idx="1735">
                  <c:v>0.37519379844961243</c:v>
                </c:pt>
                <c:pt idx="1740">
                  <c:v>0.3224806201550387</c:v>
                </c:pt>
                <c:pt idx="1745">
                  <c:v>0.47286821705426352</c:v>
                </c:pt>
                <c:pt idx="1750">
                  <c:v>0.45736434108527135</c:v>
                </c:pt>
                <c:pt idx="1755">
                  <c:v>0.3534883720930232</c:v>
                </c:pt>
                <c:pt idx="1760">
                  <c:v>0.37829457364341085</c:v>
                </c:pt>
                <c:pt idx="1765">
                  <c:v>0.41085271317829458</c:v>
                </c:pt>
                <c:pt idx="1770">
                  <c:v>0.52868217054263567</c:v>
                </c:pt>
                <c:pt idx="1775">
                  <c:v>0.37984496124031009</c:v>
                </c:pt>
                <c:pt idx="1780">
                  <c:v>0.51627906976744187</c:v>
                </c:pt>
                <c:pt idx="1785">
                  <c:v>0.35193798449612401</c:v>
                </c:pt>
                <c:pt idx="1790">
                  <c:v>0.44031007751937984</c:v>
                </c:pt>
                <c:pt idx="1795">
                  <c:v>0.39379844961240307</c:v>
                </c:pt>
                <c:pt idx="1800">
                  <c:v>0.46356589147286825</c:v>
                </c:pt>
                <c:pt idx="1805">
                  <c:v>0.46821705426356591</c:v>
                </c:pt>
                <c:pt idx="1810">
                  <c:v>0.30077519379844964</c:v>
                </c:pt>
                <c:pt idx="1815">
                  <c:v>0.44031007751937989</c:v>
                </c:pt>
                <c:pt idx="1820">
                  <c:v>0.33798449612403098</c:v>
                </c:pt>
                <c:pt idx="1825">
                  <c:v>0.47751937984496118</c:v>
                </c:pt>
                <c:pt idx="1830">
                  <c:v>0.44651162790697663</c:v>
                </c:pt>
                <c:pt idx="1835">
                  <c:v>0.45426356589147288</c:v>
                </c:pt>
                <c:pt idx="1840">
                  <c:v>0.49922480620155041</c:v>
                </c:pt>
                <c:pt idx="1845">
                  <c:v>0.38759689922480617</c:v>
                </c:pt>
                <c:pt idx="1850">
                  <c:v>0.48837209302325579</c:v>
                </c:pt>
                <c:pt idx="1855">
                  <c:v>0.36279069767441857</c:v>
                </c:pt>
                <c:pt idx="1860">
                  <c:v>0.46976744186046504</c:v>
                </c:pt>
                <c:pt idx="1865">
                  <c:v>0.45891472868217054</c:v>
                </c:pt>
                <c:pt idx="1870">
                  <c:v>0.48992248062015503</c:v>
                </c:pt>
                <c:pt idx="1875">
                  <c:v>0.51937984496124034</c:v>
                </c:pt>
                <c:pt idx="1880">
                  <c:v>0.48527131782945732</c:v>
                </c:pt>
                <c:pt idx="1885">
                  <c:v>0.35348837209302325</c:v>
                </c:pt>
                <c:pt idx="1890">
                  <c:v>0.46356589147286831</c:v>
                </c:pt>
                <c:pt idx="1895">
                  <c:v>0.34728682170542635</c:v>
                </c:pt>
                <c:pt idx="1900">
                  <c:v>0.39844961240310078</c:v>
                </c:pt>
                <c:pt idx="1905">
                  <c:v>0.31627906976744191</c:v>
                </c:pt>
                <c:pt idx="1910">
                  <c:v>0.39844961240310078</c:v>
                </c:pt>
                <c:pt idx="1915">
                  <c:v>0.40930232558139534</c:v>
                </c:pt>
                <c:pt idx="1920">
                  <c:v>0.4217054263565892</c:v>
                </c:pt>
                <c:pt idx="1925">
                  <c:v>0.2356589147286822</c:v>
                </c:pt>
                <c:pt idx="1930">
                  <c:v>0.47441860465116276</c:v>
                </c:pt>
                <c:pt idx="1935">
                  <c:v>0.26046511627906976</c:v>
                </c:pt>
                <c:pt idx="1940">
                  <c:v>0.52093023255813953</c:v>
                </c:pt>
                <c:pt idx="1945">
                  <c:v>0.40620155038759692</c:v>
                </c:pt>
                <c:pt idx="1950">
                  <c:v>0.40775193798449616</c:v>
                </c:pt>
                <c:pt idx="1955">
                  <c:v>0.36744186046511629</c:v>
                </c:pt>
                <c:pt idx="1960">
                  <c:v>0.45581395348837211</c:v>
                </c:pt>
                <c:pt idx="1965">
                  <c:v>0.56744186046511635</c:v>
                </c:pt>
                <c:pt idx="1970">
                  <c:v>0.47441860465116281</c:v>
                </c:pt>
                <c:pt idx="1975">
                  <c:v>0.56744186046511635</c:v>
                </c:pt>
                <c:pt idx="1980">
                  <c:v>0.33798449612403098</c:v>
                </c:pt>
                <c:pt idx="1985">
                  <c:v>0.34883720930232559</c:v>
                </c:pt>
                <c:pt idx="1990">
                  <c:v>0.25581395348837216</c:v>
                </c:pt>
                <c:pt idx="1995">
                  <c:v>0.38914728682170541</c:v>
                </c:pt>
                <c:pt idx="2000">
                  <c:v>0.37054263565891471</c:v>
                </c:pt>
                <c:pt idx="2005">
                  <c:v>0.50387596899224807</c:v>
                </c:pt>
                <c:pt idx="2010">
                  <c:v>0.37519379844961237</c:v>
                </c:pt>
                <c:pt idx="2015">
                  <c:v>0.42015503875968996</c:v>
                </c:pt>
                <c:pt idx="2020">
                  <c:v>0.38759689922480617</c:v>
                </c:pt>
                <c:pt idx="2025">
                  <c:v>0.62790697674418605</c:v>
                </c:pt>
                <c:pt idx="2030">
                  <c:v>0.41860465116279072</c:v>
                </c:pt>
                <c:pt idx="2035">
                  <c:v>0.35348837209302325</c:v>
                </c:pt>
                <c:pt idx="2040">
                  <c:v>0.48992248062015503</c:v>
                </c:pt>
                <c:pt idx="2045">
                  <c:v>0.36899224806201547</c:v>
                </c:pt>
                <c:pt idx="2050">
                  <c:v>0.41085271317829458</c:v>
                </c:pt>
                <c:pt idx="2055">
                  <c:v>0.37984496124031014</c:v>
                </c:pt>
                <c:pt idx="2060">
                  <c:v>0.3410852713178294</c:v>
                </c:pt>
                <c:pt idx="2065">
                  <c:v>0.54263565891472876</c:v>
                </c:pt>
                <c:pt idx="2070">
                  <c:v>0.40930232558139534</c:v>
                </c:pt>
                <c:pt idx="2075">
                  <c:v>0.58759689922480618</c:v>
                </c:pt>
                <c:pt idx="2080">
                  <c:v>0.49767441860465117</c:v>
                </c:pt>
                <c:pt idx="2085">
                  <c:v>0.28992248062015502</c:v>
                </c:pt>
                <c:pt idx="2090">
                  <c:v>0.37674418604651161</c:v>
                </c:pt>
                <c:pt idx="2095">
                  <c:v>0.49612403100775204</c:v>
                </c:pt>
                <c:pt idx="2100">
                  <c:v>0.48062015503875966</c:v>
                </c:pt>
                <c:pt idx="2105">
                  <c:v>0.32248062015503876</c:v>
                </c:pt>
                <c:pt idx="2110">
                  <c:v>0.29457364341085268</c:v>
                </c:pt>
                <c:pt idx="2115">
                  <c:v>0.44031007751937984</c:v>
                </c:pt>
                <c:pt idx="2120">
                  <c:v>0.4387596899224806</c:v>
                </c:pt>
                <c:pt idx="2125">
                  <c:v>0.29612403100775192</c:v>
                </c:pt>
                <c:pt idx="2130">
                  <c:v>0.37054263565891477</c:v>
                </c:pt>
                <c:pt idx="2135">
                  <c:v>0.33178294573643408</c:v>
                </c:pt>
                <c:pt idx="2140">
                  <c:v>0.51937984496124034</c:v>
                </c:pt>
                <c:pt idx="2145">
                  <c:v>0.4449612403100775</c:v>
                </c:pt>
                <c:pt idx="2150">
                  <c:v>0.48372093023255819</c:v>
                </c:pt>
                <c:pt idx="2155">
                  <c:v>0.36124031007751939</c:v>
                </c:pt>
                <c:pt idx="2160">
                  <c:v>0.4511627906976744</c:v>
                </c:pt>
                <c:pt idx="2165">
                  <c:v>0.39689922480620154</c:v>
                </c:pt>
                <c:pt idx="2170">
                  <c:v>0.52868217054263567</c:v>
                </c:pt>
                <c:pt idx="2175">
                  <c:v>0.46976744186046504</c:v>
                </c:pt>
                <c:pt idx="2180">
                  <c:v>0.47441860465116276</c:v>
                </c:pt>
                <c:pt idx="2185">
                  <c:v>0.2930232558139535</c:v>
                </c:pt>
                <c:pt idx="2190">
                  <c:v>0.38914728682170541</c:v>
                </c:pt>
                <c:pt idx="2195">
                  <c:v>0.37829457364341079</c:v>
                </c:pt>
                <c:pt idx="2200">
                  <c:v>0.43255813953488376</c:v>
                </c:pt>
                <c:pt idx="2205">
                  <c:v>0.46511627906976749</c:v>
                </c:pt>
                <c:pt idx="2210">
                  <c:v>0.4217054263565892</c:v>
                </c:pt>
                <c:pt idx="2215">
                  <c:v>0.44186046511627913</c:v>
                </c:pt>
                <c:pt idx="2220">
                  <c:v>0.38604651162790693</c:v>
                </c:pt>
                <c:pt idx="2225">
                  <c:v>0.40620155038759692</c:v>
                </c:pt>
                <c:pt idx="2230">
                  <c:v>0.33178294573643413</c:v>
                </c:pt>
                <c:pt idx="2235">
                  <c:v>0.44806201550387598</c:v>
                </c:pt>
                <c:pt idx="2240">
                  <c:v>0.41860465116279072</c:v>
                </c:pt>
                <c:pt idx="2245">
                  <c:v>0.27751937984496122</c:v>
                </c:pt>
                <c:pt idx="2250">
                  <c:v>0.47596899224806205</c:v>
                </c:pt>
                <c:pt idx="2255">
                  <c:v>0.39379844961240307</c:v>
                </c:pt>
                <c:pt idx="2260">
                  <c:v>0.51317829457364339</c:v>
                </c:pt>
                <c:pt idx="2265">
                  <c:v>0.49457364341085269</c:v>
                </c:pt>
                <c:pt idx="2270">
                  <c:v>0.4325581395348837</c:v>
                </c:pt>
                <c:pt idx="2275">
                  <c:v>0.4155038759689923</c:v>
                </c:pt>
                <c:pt idx="2280">
                  <c:v>0.43565891472868212</c:v>
                </c:pt>
                <c:pt idx="2285">
                  <c:v>0.45891472868217054</c:v>
                </c:pt>
                <c:pt idx="2290">
                  <c:v>0.3658914728682171</c:v>
                </c:pt>
                <c:pt idx="2295">
                  <c:v>0.28837209302325584</c:v>
                </c:pt>
                <c:pt idx="2300">
                  <c:v>0.47596899224806205</c:v>
                </c:pt>
                <c:pt idx="2305">
                  <c:v>0.42325581395348832</c:v>
                </c:pt>
                <c:pt idx="2310">
                  <c:v>0.47906976744186042</c:v>
                </c:pt>
                <c:pt idx="2315">
                  <c:v>0.47596899224806205</c:v>
                </c:pt>
                <c:pt idx="2320">
                  <c:v>0.4511627906976744</c:v>
                </c:pt>
                <c:pt idx="2325">
                  <c:v>0.37984496124031009</c:v>
                </c:pt>
                <c:pt idx="2330">
                  <c:v>0.52868217054263567</c:v>
                </c:pt>
                <c:pt idx="2335">
                  <c:v>0.53488372093023262</c:v>
                </c:pt>
                <c:pt idx="2340">
                  <c:v>0.38139534883720932</c:v>
                </c:pt>
                <c:pt idx="2345">
                  <c:v>0.45426356589147288</c:v>
                </c:pt>
                <c:pt idx="2350">
                  <c:v>0.41395348837209306</c:v>
                </c:pt>
                <c:pt idx="2355">
                  <c:v>0.50542635658914725</c:v>
                </c:pt>
                <c:pt idx="2360">
                  <c:v>0.31782945736434109</c:v>
                </c:pt>
                <c:pt idx="2365">
                  <c:v>0.37519379844961243</c:v>
                </c:pt>
                <c:pt idx="2370">
                  <c:v>0.47286821705426363</c:v>
                </c:pt>
                <c:pt idx="2375">
                  <c:v>0.43100775193798457</c:v>
                </c:pt>
                <c:pt idx="2380">
                  <c:v>0.4387596899224806</c:v>
                </c:pt>
                <c:pt idx="2385">
                  <c:v>0.54108527131782946</c:v>
                </c:pt>
                <c:pt idx="2390">
                  <c:v>0.33178294573643413</c:v>
                </c:pt>
                <c:pt idx="2395">
                  <c:v>0.37984496124031009</c:v>
                </c:pt>
                <c:pt idx="2400">
                  <c:v>0.47441860465116276</c:v>
                </c:pt>
                <c:pt idx="2405">
                  <c:v>0.43410852713178294</c:v>
                </c:pt>
                <c:pt idx="2410">
                  <c:v>0.36124031007751933</c:v>
                </c:pt>
                <c:pt idx="2415">
                  <c:v>0.46046511627906977</c:v>
                </c:pt>
                <c:pt idx="2420">
                  <c:v>0.47131782945736439</c:v>
                </c:pt>
                <c:pt idx="2425">
                  <c:v>0.41860465116279072</c:v>
                </c:pt>
                <c:pt idx="2430">
                  <c:v>0.47286821705426363</c:v>
                </c:pt>
                <c:pt idx="2435">
                  <c:v>0.46511627906976749</c:v>
                </c:pt>
                <c:pt idx="2440">
                  <c:v>0.42790697674418599</c:v>
                </c:pt>
                <c:pt idx="2445">
                  <c:v>0.36279069767441857</c:v>
                </c:pt>
                <c:pt idx="2450">
                  <c:v>0.36279069767441863</c:v>
                </c:pt>
                <c:pt idx="2455">
                  <c:v>0.46201550387596901</c:v>
                </c:pt>
                <c:pt idx="2460">
                  <c:v>0.44341085271317826</c:v>
                </c:pt>
                <c:pt idx="2465">
                  <c:v>0.41705426356589148</c:v>
                </c:pt>
                <c:pt idx="2470">
                  <c:v>0.4449612403100775</c:v>
                </c:pt>
                <c:pt idx="2475">
                  <c:v>0.47286821705426352</c:v>
                </c:pt>
                <c:pt idx="2480">
                  <c:v>0.39379844961240307</c:v>
                </c:pt>
                <c:pt idx="2485">
                  <c:v>0.39379844961240307</c:v>
                </c:pt>
                <c:pt idx="2490">
                  <c:v>0.4263565891472868</c:v>
                </c:pt>
                <c:pt idx="2495">
                  <c:v>0.37364341085271324</c:v>
                </c:pt>
                <c:pt idx="2500">
                  <c:v>0.39379844961240307</c:v>
                </c:pt>
                <c:pt idx="2505">
                  <c:v>0.51782945736434116</c:v>
                </c:pt>
                <c:pt idx="2510">
                  <c:v>0.46356589147286825</c:v>
                </c:pt>
                <c:pt idx="2515">
                  <c:v>0.41240310077519382</c:v>
                </c:pt>
                <c:pt idx="2520">
                  <c:v>0.37984496124031009</c:v>
                </c:pt>
                <c:pt idx="2525">
                  <c:v>0.39534883720930231</c:v>
                </c:pt>
                <c:pt idx="2530">
                  <c:v>0.46356589147286825</c:v>
                </c:pt>
                <c:pt idx="2535">
                  <c:v>0.47906976744186042</c:v>
                </c:pt>
                <c:pt idx="2540">
                  <c:v>0.50077519379844948</c:v>
                </c:pt>
                <c:pt idx="2545">
                  <c:v>0.63875968992248056</c:v>
                </c:pt>
                <c:pt idx="2550">
                  <c:v>0.55503875968992256</c:v>
                </c:pt>
                <c:pt idx="2555">
                  <c:v>0.38914728682170541</c:v>
                </c:pt>
                <c:pt idx="2560">
                  <c:v>0.35968992248062015</c:v>
                </c:pt>
                <c:pt idx="2565">
                  <c:v>0.41240310077519382</c:v>
                </c:pt>
                <c:pt idx="2570">
                  <c:v>0.33488372093023255</c:v>
                </c:pt>
                <c:pt idx="2575">
                  <c:v>0.46201550387596901</c:v>
                </c:pt>
                <c:pt idx="2580">
                  <c:v>0.37984496124031003</c:v>
                </c:pt>
                <c:pt idx="2585">
                  <c:v>0.4511627906976744</c:v>
                </c:pt>
                <c:pt idx="2590">
                  <c:v>0.41240310077519382</c:v>
                </c:pt>
                <c:pt idx="2595">
                  <c:v>0.46976744186046504</c:v>
                </c:pt>
                <c:pt idx="2600">
                  <c:v>0.54263565891472876</c:v>
                </c:pt>
                <c:pt idx="2605">
                  <c:v>0.50077519379844959</c:v>
                </c:pt>
                <c:pt idx="2610">
                  <c:v>0.47131782945736439</c:v>
                </c:pt>
                <c:pt idx="2615">
                  <c:v>0.43565891472868223</c:v>
                </c:pt>
                <c:pt idx="2620">
                  <c:v>0.46976744186046515</c:v>
                </c:pt>
                <c:pt idx="2625">
                  <c:v>0.36744186046511629</c:v>
                </c:pt>
                <c:pt idx="2630">
                  <c:v>0.49302325581395345</c:v>
                </c:pt>
                <c:pt idx="2635">
                  <c:v>0.46666666666666667</c:v>
                </c:pt>
                <c:pt idx="2640">
                  <c:v>0.46666666666666667</c:v>
                </c:pt>
                <c:pt idx="2645">
                  <c:v>0.47131782945736439</c:v>
                </c:pt>
                <c:pt idx="2650">
                  <c:v>0.54263565891472865</c:v>
                </c:pt>
                <c:pt idx="2655">
                  <c:v>0.49302325581395345</c:v>
                </c:pt>
                <c:pt idx="2660">
                  <c:v>0.36434108527131787</c:v>
                </c:pt>
                <c:pt idx="2665">
                  <c:v>0.58759689922480618</c:v>
                </c:pt>
                <c:pt idx="2670">
                  <c:v>0.34418604651162793</c:v>
                </c:pt>
                <c:pt idx="2675">
                  <c:v>0.37519379844961243</c:v>
                </c:pt>
                <c:pt idx="2680">
                  <c:v>0.47596899224806205</c:v>
                </c:pt>
                <c:pt idx="2685">
                  <c:v>0.34263565891472869</c:v>
                </c:pt>
                <c:pt idx="2690">
                  <c:v>0.37984496124031009</c:v>
                </c:pt>
                <c:pt idx="2695">
                  <c:v>0.27751937984496122</c:v>
                </c:pt>
                <c:pt idx="2700">
                  <c:v>0.37829457364341085</c:v>
                </c:pt>
                <c:pt idx="2705">
                  <c:v>0.38759689922480617</c:v>
                </c:pt>
                <c:pt idx="2710">
                  <c:v>0.3658914728682171</c:v>
                </c:pt>
                <c:pt idx="2715">
                  <c:v>0.34418604651162787</c:v>
                </c:pt>
                <c:pt idx="2720">
                  <c:v>0.33333333333333331</c:v>
                </c:pt>
                <c:pt idx="2725">
                  <c:v>0.33178294573643413</c:v>
                </c:pt>
                <c:pt idx="2730">
                  <c:v>0.33953488372093021</c:v>
                </c:pt>
                <c:pt idx="2735">
                  <c:v>0.59534883720930221</c:v>
                </c:pt>
                <c:pt idx="2740">
                  <c:v>0.41240310077519382</c:v>
                </c:pt>
                <c:pt idx="2745">
                  <c:v>0.46821705426356586</c:v>
                </c:pt>
                <c:pt idx="2750">
                  <c:v>0.50077519379844948</c:v>
                </c:pt>
                <c:pt idx="2755">
                  <c:v>0.51472868217054268</c:v>
                </c:pt>
                <c:pt idx="2760">
                  <c:v>0.3906976744186047</c:v>
                </c:pt>
                <c:pt idx="2765">
                  <c:v>0.54108527131782935</c:v>
                </c:pt>
                <c:pt idx="2770">
                  <c:v>0.48062015503875966</c:v>
                </c:pt>
                <c:pt idx="2775">
                  <c:v>0.54108527131782957</c:v>
                </c:pt>
                <c:pt idx="2780">
                  <c:v>0.55503875968992256</c:v>
                </c:pt>
              </c:numCache>
            </c:numRef>
          </c:xVal>
          <c:yVal>
            <c:numRef>
              <c:f>'0,5 normerte grafer'!$A$6:$A$2786</c:f>
              <c:numCache>
                <c:formatCode>General</c:formatCode>
                <c:ptCount val="2781"/>
                <c:pt idx="0">
                  <c:v>0.2</c:v>
                </c:pt>
                <c:pt idx="5">
                  <c:v>0.7</c:v>
                </c:pt>
                <c:pt idx="10">
                  <c:v>1.2</c:v>
                </c:pt>
                <c:pt idx="15">
                  <c:v>1.7</c:v>
                </c:pt>
                <c:pt idx="20">
                  <c:v>2.2000000000000002</c:v>
                </c:pt>
                <c:pt idx="25">
                  <c:v>2.7</c:v>
                </c:pt>
                <c:pt idx="30">
                  <c:v>3.2</c:v>
                </c:pt>
                <c:pt idx="35">
                  <c:v>3.7</c:v>
                </c:pt>
                <c:pt idx="40">
                  <c:v>4.2</c:v>
                </c:pt>
                <c:pt idx="45">
                  <c:v>4.7</c:v>
                </c:pt>
                <c:pt idx="50">
                  <c:v>5.2</c:v>
                </c:pt>
                <c:pt idx="55">
                  <c:v>5.7</c:v>
                </c:pt>
                <c:pt idx="60">
                  <c:v>6.2</c:v>
                </c:pt>
                <c:pt idx="65">
                  <c:v>6.7</c:v>
                </c:pt>
                <c:pt idx="70">
                  <c:v>7.2</c:v>
                </c:pt>
                <c:pt idx="75">
                  <c:v>7.7</c:v>
                </c:pt>
                <c:pt idx="80">
                  <c:v>8.1999999999999993</c:v>
                </c:pt>
                <c:pt idx="85">
                  <c:v>8.6999999999999993</c:v>
                </c:pt>
                <c:pt idx="90">
                  <c:v>9.1999999999999993</c:v>
                </c:pt>
                <c:pt idx="95">
                  <c:v>9.6999999999999993</c:v>
                </c:pt>
                <c:pt idx="100">
                  <c:v>10.199999999999999</c:v>
                </c:pt>
                <c:pt idx="105">
                  <c:v>10.7</c:v>
                </c:pt>
                <c:pt idx="110">
                  <c:v>11.2</c:v>
                </c:pt>
                <c:pt idx="115">
                  <c:v>11.7</c:v>
                </c:pt>
                <c:pt idx="120">
                  <c:v>12.2</c:v>
                </c:pt>
                <c:pt idx="125">
                  <c:v>12.7</c:v>
                </c:pt>
                <c:pt idx="130">
                  <c:v>13.2</c:v>
                </c:pt>
                <c:pt idx="135">
                  <c:v>13.7</c:v>
                </c:pt>
                <c:pt idx="140">
                  <c:v>14.2</c:v>
                </c:pt>
                <c:pt idx="145">
                  <c:v>14.7</c:v>
                </c:pt>
                <c:pt idx="150">
                  <c:v>15.2</c:v>
                </c:pt>
                <c:pt idx="155">
                  <c:v>15.7</c:v>
                </c:pt>
                <c:pt idx="160">
                  <c:v>16.2</c:v>
                </c:pt>
                <c:pt idx="165">
                  <c:v>16.7</c:v>
                </c:pt>
                <c:pt idx="170">
                  <c:v>17.2</c:v>
                </c:pt>
                <c:pt idx="175">
                  <c:v>17.7</c:v>
                </c:pt>
                <c:pt idx="180">
                  <c:v>18.2</c:v>
                </c:pt>
                <c:pt idx="185">
                  <c:v>18.7</c:v>
                </c:pt>
                <c:pt idx="190">
                  <c:v>19.2</c:v>
                </c:pt>
                <c:pt idx="195">
                  <c:v>19.7</c:v>
                </c:pt>
                <c:pt idx="200">
                  <c:v>20.2</c:v>
                </c:pt>
                <c:pt idx="205">
                  <c:v>20.7</c:v>
                </c:pt>
                <c:pt idx="210">
                  <c:v>21.2</c:v>
                </c:pt>
                <c:pt idx="215">
                  <c:v>21.7</c:v>
                </c:pt>
                <c:pt idx="220">
                  <c:v>22.2</c:v>
                </c:pt>
                <c:pt idx="225">
                  <c:v>22.7</c:v>
                </c:pt>
                <c:pt idx="230">
                  <c:v>23.2</c:v>
                </c:pt>
                <c:pt idx="235">
                  <c:v>23.7</c:v>
                </c:pt>
                <c:pt idx="240">
                  <c:v>24.2</c:v>
                </c:pt>
                <c:pt idx="245">
                  <c:v>24.7</c:v>
                </c:pt>
                <c:pt idx="250">
                  <c:v>25.2</c:v>
                </c:pt>
                <c:pt idx="255">
                  <c:v>25.7</c:v>
                </c:pt>
                <c:pt idx="260">
                  <c:v>26.2</c:v>
                </c:pt>
                <c:pt idx="265">
                  <c:v>26.7</c:v>
                </c:pt>
                <c:pt idx="270">
                  <c:v>27.2</c:v>
                </c:pt>
                <c:pt idx="275">
                  <c:v>27.7</c:v>
                </c:pt>
                <c:pt idx="280">
                  <c:v>28.2</c:v>
                </c:pt>
                <c:pt idx="285">
                  <c:v>28.7</c:v>
                </c:pt>
                <c:pt idx="290">
                  <c:v>29.2</c:v>
                </c:pt>
                <c:pt idx="295">
                  <c:v>29.7</c:v>
                </c:pt>
                <c:pt idx="300">
                  <c:v>30.2</c:v>
                </c:pt>
                <c:pt idx="305">
                  <c:v>30.7</c:v>
                </c:pt>
                <c:pt idx="310">
                  <c:v>31.2</c:v>
                </c:pt>
                <c:pt idx="315">
                  <c:v>31.7</c:v>
                </c:pt>
                <c:pt idx="320">
                  <c:v>32.200000000000003</c:v>
                </c:pt>
                <c:pt idx="325">
                  <c:v>32.700000000000003</c:v>
                </c:pt>
                <c:pt idx="330">
                  <c:v>33.200000000000003</c:v>
                </c:pt>
                <c:pt idx="335">
                  <c:v>33.700000000000003</c:v>
                </c:pt>
                <c:pt idx="340">
                  <c:v>34.200000000000003</c:v>
                </c:pt>
                <c:pt idx="345">
                  <c:v>34.700000000000003</c:v>
                </c:pt>
                <c:pt idx="350">
                  <c:v>35.200000000000003</c:v>
                </c:pt>
                <c:pt idx="355">
                  <c:v>35.700000000000003</c:v>
                </c:pt>
                <c:pt idx="360">
                  <c:v>36.200000000000003</c:v>
                </c:pt>
                <c:pt idx="365">
                  <c:v>36.700000000000003</c:v>
                </c:pt>
                <c:pt idx="370">
                  <c:v>37.200000000000003</c:v>
                </c:pt>
                <c:pt idx="375">
                  <c:v>37.700000000000003</c:v>
                </c:pt>
                <c:pt idx="380">
                  <c:v>38.200000000000003</c:v>
                </c:pt>
                <c:pt idx="385">
                  <c:v>38.700000000000003</c:v>
                </c:pt>
                <c:pt idx="390">
                  <c:v>39.200000000000003</c:v>
                </c:pt>
                <c:pt idx="395">
                  <c:v>39.700000000000003</c:v>
                </c:pt>
                <c:pt idx="400">
                  <c:v>40.200000000000003</c:v>
                </c:pt>
                <c:pt idx="405">
                  <c:v>40.700000000000003</c:v>
                </c:pt>
                <c:pt idx="410">
                  <c:v>41.2</c:v>
                </c:pt>
                <c:pt idx="415">
                  <c:v>41.7</c:v>
                </c:pt>
                <c:pt idx="420">
                  <c:v>42.2</c:v>
                </c:pt>
                <c:pt idx="425">
                  <c:v>42.7</c:v>
                </c:pt>
                <c:pt idx="430">
                  <c:v>43.2</c:v>
                </c:pt>
                <c:pt idx="435">
                  <c:v>43.7</c:v>
                </c:pt>
                <c:pt idx="440">
                  <c:v>44.2</c:v>
                </c:pt>
                <c:pt idx="445">
                  <c:v>44.7</c:v>
                </c:pt>
                <c:pt idx="450">
                  <c:v>45.2</c:v>
                </c:pt>
                <c:pt idx="455">
                  <c:v>45.7</c:v>
                </c:pt>
                <c:pt idx="460">
                  <c:v>46.2</c:v>
                </c:pt>
                <c:pt idx="465">
                  <c:v>46.7</c:v>
                </c:pt>
                <c:pt idx="470">
                  <c:v>47.2</c:v>
                </c:pt>
                <c:pt idx="475">
                  <c:v>47.7</c:v>
                </c:pt>
                <c:pt idx="480">
                  <c:v>48.2</c:v>
                </c:pt>
                <c:pt idx="485">
                  <c:v>48.7</c:v>
                </c:pt>
                <c:pt idx="490">
                  <c:v>49.2</c:v>
                </c:pt>
                <c:pt idx="495">
                  <c:v>49.7</c:v>
                </c:pt>
                <c:pt idx="500">
                  <c:v>50.2</c:v>
                </c:pt>
                <c:pt idx="505">
                  <c:v>50.7</c:v>
                </c:pt>
                <c:pt idx="510">
                  <c:v>51.2</c:v>
                </c:pt>
                <c:pt idx="515">
                  <c:v>51.7</c:v>
                </c:pt>
                <c:pt idx="520">
                  <c:v>52.2</c:v>
                </c:pt>
                <c:pt idx="525">
                  <c:v>52.7</c:v>
                </c:pt>
                <c:pt idx="530">
                  <c:v>53.2</c:v>
                </c:pt>
                <c:pt idx="535">
                  <c:v>53.7</c:v>
                </c:pt>
                <c:pt idx="540">
                  <c:v>54.2</c:v>
                </c:pt>
                <c:pt idx="545">
                  <c:v>54.7</c:v>
                </c:pt>
                <c:pt idx="550">
                  <c:v>55.2</c:v>
                </c:pt>
                <c:pt idx="555">
                  <c:v>55.7</c:v>
                </c:pt>
                <c:pt idx="560">
                  <c:v>56.2</c:v>
                </c:pt>
                <c:pt idx="565">
                  <c:v>56.7</c:v>
                </c:pt>
                <c:pt idx="570">
                  <c:v>57.2</c:v>
                </c:pt>
                <c:pt idx="575">
                  <c:v>57.7</c:v>
                </c:pt>
                <c:pt idx="580">
                  <c:v>58.2</c:v>
                </c:pt>
                <c:pt idx="585">
                  <c:v>58.7</c:v>
                </c:pt>
                <c:pt idx="590">
                  <c:v>59.2</c:v>
                </c:pt>
                <c:pt idx="595">
                  <c:v>59.7</c:v>
                </c:pt>
                <c:pt idx="600">
                  <c:v>60.2</c:v>
                </c:pt>
                <c:pt idx="605">
                  <c:v>60.7</c:v>
                </c:pt>
                <c:pt idx="610">
                  <c:v>61.2</c:v>
                </c:pt>
                <c:pt idx="615">
                  <c:v>61.7</c:v>
                </c:pt>
                <c:pt idx="620">
                  <c:v>62.2</c:v>
                </c:pt>
                <c:pt idx="625">
                  <c:v>62.7</c:v>
                </c:pt>
                <c:pt idx="630">
                  <c:v>63.2</c:v>
                </c:pt>
                <c:pt idx="635">
                  <c:v>63.7</c:v>
                </c:pt>
                <c:pt idx="640">
                  <c:v>64.2</c:v>
                </c:pt>
                <c:pt idx="645">
                  <c:v>64.7</c:v>
                </c:pt>
                <c:pt idx="650">
                  <c:v>65.2</c:v>
                </c:pt>
                <c:pt idx="655">
                  <c:v>65.7</c:v>
                </c:pt>
                <c:pt idx="660">
                  <c:v>66.2</c:v>
                </c:pt>
                <c:pt idx="665">
                  <c:v>66.7</c:v>
                </c:pt>
                <c:pt idx="670">
                  <c:v>67.2</c:v>
                </c:pt>
                <c:pt idx="675">
                  <c:v>67.7</c:v>
                </c:pt>
                <c:pt idx="680">
                  <c:v>68.2</c:v>
                </c:pt>
                <c:pt idx="685">
                  <c:v>68.7</c:v>
                </c:pt>
                <c:pt idx="690">
                  <c:v>69.2</c:v>
                </c:pt>
                <c:pt idx="695">
                  <c:v>69.7</c:v>
                </c:pt>
                <c:pt idx="700">
                  <c:v>70.2</c:v>
                </c:pt>
                <c:pt idx="705">
                  <c:v>70.7</c:v>
                </c:pt>
                <c:pt idx="710">
                  <c:v>71.2</c:v>
                </c:pt>
                <c:pt idx="715">
                  <c:v>71.7</c:v>
                </c:pt>
                <c:pt idx="720">
                  <c:v>72.2</c:v>
                </c:pt>
                <c:pt idx="725">
                  <c:v>72.7</c:v>
                </c:pt>
                <c:pt idx="730">
                  <c:v>73.2</c:v>
                </c:pt>
                <c:pt idx="735">
                  <c:v>73.7</c:v>
                </c:pt>
                <c:pt idx="740">
                  <c:v>74.2</c:v>
                </c:pt>
                <c:pt idx="745">
                  <c:v>74.7</c:v>
                </c:pt>
                <c:pt idx="750">
                  <c:v>75.2</c:v>
                </c:pt>
                <c:pt idx="755">
                  <c:v>75.7</c:v>
                </c:pt>
                <c:pt idx="760">
                  <c:v>76.2</c:v>
                </c:pt>
                <c:pt idx="765">
                  <c:v>76.7</c:v>
                </c:pt>
                <c:pt idx="770">
                  <c:v>77.2</c:v>
                </c:pt>
                <c:pt idx="775">
                  <c:v>77.7</c:v>
                </c:pt>
                <c:pt idx="780">
                  <c:v>78.2</c:v>
                </c:pt>
                <c:pt idx="785">
                  <c:v>78.7</c:v>
                </c:pt>
                <c:pt idx="790">
                  <c:v>79.2</c:v>
                </c:pt>
                <c:pt idx="795">
                  <c:v>79.7</c:v>
                </c:pt>
                <c:pt idx="800">
                  <c:v>80.2</c:v>
                </c:pt>
                <c:pt idx="805">
                  <c:v>80.7</c:v>
                </c:pt>
                <c:pt idx="810">
                  <c:v>81.2</c:v>
                </c:pt>
                <c:pt idx="815">
                  <c:v>81.7</c:v>
                </c:pt>
                <c:pt idx="820">
                  <c:v>82.2</c:v>
                </c:pt>
                <c:pt idx="825">
                  <c:v>82.7</c:v>
                </c:pt>
                <c:pt idx="830">
                  <c:v>83.2</c:v>
                </c:pt>
                <c:pt idx="835">
                  <c:v>83.7</c:v>
                </c:pt>
                <c:pt idx="840">
                  <c:v>84.2</c:v>
                </c:pt>
                <c:pt idx="845">
                  <c:v>84.7</c:v>
                </c:pt>
                <c:pt idx="850">
                  <c:v>85.2</c:v>
                </c:pt>
                <c:pt idx="855">
                  <c:v>85.7</c:v>
                </c:pt>
                <c:pt idx="860">
                  <c:v>86.2</c:v>
                </c:pt>
                <c:pt idx="865">
                  <c:v>86.7</c:v>
                </c:pt>
                <c:pt idx="870">
                  <c:v>87.2</c:v>
                </c:pt>
                <c:pt idx="875">
                  <c:v>87.7</c:v>
                </c:pt>
                <c:pt idx="880">
                  <c:v>88.2</c:v>
                </c:pt>
                <c:pt idx="885">
                  <c:v>88.7</c:v>
                </c:pt>
                <c:pt idx="890">
                  <c:v>89.2</c:v>
                </c:pt>
                <c:pt idx="895">
                  <c:v>89.7</c:v>
                </c:pt>
                <c:pt idx="900">
                  <c:v>90.2</c:v>
                </c:pt>
                <c:pt idx="905">
                  <c:v>90.7</c:v>
                </c:pt>
                <c:pt idx="910">
                  <c:v>91.2</c:v>
                </c:pt>
                <c:pt idx="915">
                  <c:v>91.7</c:v>
                </c:pt>
                <c:pt idx="920">
                  <c:v>92.2</c:v>
                </c:pt>
                <c:pt idx="925">
                  <c:v>92.7</c:v>
                </c:pt>
                <c:pt idx="930">
                  <c:v>93.2</c:v>
                </c:pt>
                <c:pt idx="935">
                  <c:v>93.7</c:v>
                </c:pt>
                <c:pt idx="940">
                  <c:v>94.2</c:v>
                </c:pt>
                <c:pt idx="945">
                  <c:v>94.7</c:v>
                </c:pt>
                <c:pt idx="950">
                  <c:v>95.2</c:v>
                </c:pt>
                <c:pt idx="955">
                  <c:v>95.7</c:v>
                </c:pt>
                <c:pt idx="960">
                  <c:v>96.2</c:v>
                </c:pt>
                <c:pt idx="965">
                  <c:v>96.7</c:v>
                </c:pt>
                <c:pt idx="970">
                  <c:v>97.2</c:v>
                </c:pt>
                <c:pt idx="975">
                  <c:v>97.7</c:v>
                </c:pt>
                <c:pt idx="980">
                  <c:v>98.2</c:v>
                </c:pt>
                <c:pt idx="985">
                  <c:v>98.7</c:v>
                </c:pt>
                <c:pt idx="990">
                  <c:v>99.2</c:v>
                </c:pt>
                <c:pt idx="995">
                  <c:v>99.7</c:v>
                </c:pt>
                <c:pt idx="1000">
                  <c:v>100.2</c:v>
                </c:pt>
                <c:pt idx="1005">
                  <c:v>100.7</c:v>
                </c:pt>
                <c:pt idx="1010">
                  <c:v>101.2</c:v>
                </c:pt>
                <c:pt idx="1015">
                  <c:v>101.7</c:v>
                </c:pt>
                <c:pt idx="1020">
                  <c:v>102.2</c:v>
                </c:pt>
                <c:pt idx="1025">
                  <c:v>102.7</c:v>
                </c:pt>
                <c:pt idx="1030">
                  <c:v>103.2</c:v>
                </c:pt>
                <c:pt idx="1035">
                  <c:v>103.7</c:v>
                </c:pt>
                <c:pt idx="1040">
                  <c:v>104.2</c:v>
                </c:pt>
                <c:pt idx="1045">
                  <c:v>104.7</c:v>
                </c:pt>
                <c:pt idx="1050">
                  <c:v>105.2</c:v>
                </c:pt>
                <c:pt idx="1055">
                  <c:v>105.7</c:v>
                </c:pt>
                <c:pt idx="1060">
                  <c:v>106.2</c:v>
                </c:pt>
                <c:pt idx="1065">
                  <c:v>106.7</c:v>
                </c:pt>
                <c:pt idx="1070">
                  <c:v>107.2</c:v>
                </c:pt>
                <c:pt idx="1075">
                  <c:v>107.7</c:v>
                </c:pt>
                <c:pt idx="1080">
                  <c:v>108.2</c:v>
                </c:pt>
                <c:pt idx="1085">
                  <c:v>108.7</c:v>
                </c:pt>
                <c:pt idx="1090">
                  <c:v>109.2</c:v>
                </c:pt>
                <c:pt idx="1095">
                  <c:v>109.7</c:v>
                </c:pt>
                <c:pt idx="1100">
                  <c:v>110.2</c:v>
                </c:pt>
                <c:pt idx="1105">
                  <c:v>110.7</c:v>
                </c:pt>
                <c:pt idx="1110">
                  <c:v>111.2</c:v>
                </c:pt>
                <c:pt idx="1115">
                  <c:v>111.7</c:v>
                </c:pt>
                <c:pt idx="1120">
                  <c:v>112.2</c:v>
                </c:pt>
                <c:pt idx="1125">
                  <c:v>112.7</c:v>
                </c:pt>
                <c:pt idx="1130">
                  <c:v>113.2</c:v>
                </c:pt>
                <c:pt idx="1135">
                  <c:v>113.7</c:v>
                </c:pt>
                <c:pt idx="1140">
                  <c:v>114.2</c:v>
                </c:pt>
                <c:pt idx="1145">
                  <c:v>114.7</c:v>
                </c:pt>
                <c:pt idx="1150">
                  <c:v>115.2</c:v>
                </c:pt>
                <c:pt idx="1155">
                  <c:v>115.7</c:v>
                </c:pt>
                <c:pt idx="1160">
                  <c:v>116.2</c:v>
                </c:pt>
                <c:pt idx="1165">
                  <c:v>116.7</c:v>
                </c:pt>
                <c:pt idx="1170">
                  <c:v>117.2</c:v>
                </c:pt>
                <c:pt idx="1175">
                  <c:v>117.7</c:v>
                </c:pt>
                <c:pt idx="1180">
                  <c:v>118.2</c:v>
                </c:pt>
                <c:pt idx="1185">
                  <c:v>118.7</c:v>
                </c:pt>
                <c:pt idx="1190">
                  <c:v>119.2</c:v>
                </c:pt>
                <c:pt idx="1195">
                  <c:v>119.7</c:v>
                </c:pt>
                <c:pt idx="1200">
                  <c:v>120.2</c:v>
                </c:pt>
                <c:pt idx="1205">
                  <c:v>120.7</c:v>
                </c:pt>
                <c:pt idx="1210">
                  <c:v>121.2</c:v>
                </c:pt>
                <c:pt idx="1215">
                  <c:v>121.7</c:v>
                </c:pt>
                <c:pt idx="1220">
                  <c:v>122.2</c:v>
                </c:pt>
                <c:pt idx="1225">
                  <c:v>122.7</c:v>
                </c:pt>
                <c:pt idx="1230">
                  <c:v>123.2</c:v>
                </c:pt>
                <c:pt idx="1235">
                  <c:v>123.7</c:v>
                </c:pt>
                <c:pt idx="1240">
                  <c:v>124.2</c:v>
                </c:pt>
                <c:pt idx="1245">
                  <c:v>124.7</c:v>
                </c:pt>
                <c:pt idx="1250">
                  <c:v>125.2</c:v>
                </c:pt>
                <c:pt idx="1255">
                  <c:v>125.7</c:v>
                </c:pt>
                <c:pt idx="1260">
                  <c:v>126.2</c:v>
                </c:pt>
                <c:pt idx="1265">
                  <c:v>126.7</c:v>
                </c:pt>
                <c:pt idx="1270">
                  <c:v>127.2</c:v>
                </c:pt>
                <c:pt idx="1275">
                  <c:v>127.7</c:v>
                </c:pt>
                <c:pt idx="1280">
                  <c:v>128.19999999999999</c:v>
                </c:pt>
                <c:pt idx="1285">
                  <c:v>128.69999999999999</c:v>
                </c:pt>
                <c:pt idx="1290">
                  <c:v>129.19999999999999</c:v>
                </c:pt>
                <c:pt idx="1295">
                  <c:v>129.69999999999999</c:v>
                </c:pt>
                <c:pt idx="1300">
                  <c:v>130.19999999999999</c:v>
                </c:pt>
                <c:pt idx="1305">
                  <c:v>130.69999999999999</c:v>
                </c:pt>
                <c:pt idx="1310">
                  <c:v>131.19999999999999</c:v>
                </c:pt>
                <c:pt idx="1315">
                  <c:v>131.69999999999999</c:v>
                </c:pt>
                <c:pt idx="1320">
                  <c:v>132.19999999999999</c:v>
                </c:pt>
                <c:pt idx="1325">
                  <c:v>132.69999999999999</c:v>
                </c:pt>
                <c:pt idx="1330">
                  <c:v>133.19999999999999</c:v>
                </c:pt>
                <c:pt idx="1335">
                  <c:v>133.69999999999999</c:v>
                </c:pt>
                <c:pt idx="1340">
                  <c:v>134.19999999999999</c:v>
                </c:pt>
                <c:pt idx="1345">
                  <c:v>134.69999999999999</c:v>
                </c:pt>
                <c:pt idx="1350">
                  <c:v>135.19999999999999</c:v>
                </c:pt>
                <c:pt idx="1355">
                  <c:v>135.69999999999999</c:v>
                </c:pt>
                <c:pt idx="1360">
                  <c:v>136.19999999999999</c:v>
                </c:pt>
                <c:pt idx="1365">
                  <c:v>136.69999999999999</c:v>
                </c:pt>
                <c:pt idx="1370">
                  <c:v>137.19999999999999</c:v>
                </c:pt>
                <c:pt idx="1375">
                  <c:v>137.69999999999999</c:v>
                </c:pt>
                <c:pt idx="1380">
                  <c:v>138.19999999999999</c:v>
                </c:pt>
                <c:pt idx="1385">
                  <c:v>138.69999999999999</c:v>
                </c:pt>
                <c:pt idx="1390">
                  <c:v>139.19999999999999</c:v>
                </c:pt>
                <c:pt idx="1395">
                  <c:v>139.69999999999999</c:v>
                </c:pt>
                <c:pt idx="1400">
                  <c:v>140.19999999999999</c:v>
                </c:pt>
                <c:pt idx="1405">
                  <c:v>140.69999999999999</c:v>
                </c:pt>
                <c:pt idx="1410">
                  <c:v>141.19999999999999</c:v>
                </c:pt>
                <c:pt idx="1415">
                  <c:v>141.69999999999999</c:v>
                </c:pt>
                <c:pt idx="1420">
                  <c:v>142.19999999999999</c:v>
                </c:pt>
                <c:pt idx="1425">
                  <c:v>142.69999999999999</c:v>
                </c:pt>
                <c:pt idx="1430">
                  <c:v>143.19999999999999</c:v>
                </c:pt>
                <c:pt idx="1435">
                  <c:v>143.69999999999999</c:v>
                </c:pt>
                <c:pt idx="1440">
                  <c:v>144.19999999999999</c:v>
                </c:pt>
                <c:pt idx="1445">
                  <c:v>144.69999999999999</c:v>
                </c:pt>
                <c:pt idx="1450">
                  <c:v>145.19999999999999</c:v>
                </c:pt>
                <c:pt idx="1455">
                  <c:v>145.69999999999999</c:v>
                </c:pt>
                <c:pt idx="1460">
                  <c:v>146.19999999999999</c:v>
                </c:pt>
                <c:pt idx="1465">
                  <c:v>146.69999999999999</c:v>
                </c:pt>
                <c:pt idx="1470">
                  <c:v>147.19999999999999</c:v>
                </c:pt>
                <c:pt idx="1475">
                  <c:v>147.69999999999999</c:v>
                </c:pt>
                <c:pt idx="1480">
                  <c:v>148.19999999999999</c:v>
                </c:pt>
                <c:pt idx="1485">
                  <c:v>148.69999999999999</c:v>
                </c:pt>
                <c:pt idx="1490">
                  <c:v>149.19999999999999</c:v>
                </c:pt>
                <c:pt idx="1495">
                  <c:v>149.69999999999999</c:v>
                </c:pt>
                <c:pt idx="1500">
                  <c:v>150.19999999999999</c:v>
                </c:pt>
                <c:pt idx="1505">
                  <c:v>150.69999999999999</c:v>
                </c:pt>
                <c:pt idx="1510">
                  <c:v>151.19999999999999</c:v>
                </c:pt>
                <c:pt idx="1515">
                  <c:v>151.69999999999999</c:v>
                </c:pt>
                <c:pt idx="1520">
                  <c:v>152.19999999999999</c:v>
                </c:pt>
                <c:pt idx="1525">
                  <c:v>152.69999999999999</c:v>
                </c:pt>
                <c:pt idx="1530">
                  <c:v>153.19999999999999</c:v>
                </c:pt>
                <c:pt idx="1535">
                  <c:v>153.69999999999999</c:v>
                </c:pt>
                <c:pt idx="1540">
                  <c:v>154.19999999999999</c:v>
                </c:pt>
                <c:pt idx="1545">
                  <c:v>154.69999999999999</c:v>
                </c:pt>
                <c:pt idx="1550">
                  <c:v>155.19999999999999</c:v>
                </c:pt>
                <c:pt idx="1555">
                  <c:v>155.69999999999999</c:v>
                </c:pt>
                <c:pt idx="1560">
                  <c:v>156.19999999999999</c:v>
                </c:pt>
                <c:pt idx="1565">
                  <c:v>156.69999999999999</c:v>
                </c:pt>
                <c:pt idx="1570">
                  <c:v>157.19999999999999</c:v>
                </c:pt>
                <c:pt idx="1575">
                  <c:v>157.69999999999999</c:v>
                </c:pt>
                <c:pt idx="1580">
                  <c:v>158.19999999999999</c:v>
                </c:pt>
                <c:pt idx="1585">
                  <c:v>158.69999999999999</c:v>
                </c:pt>
                <c:pt idx="1590">
                  <c:v>159.19999999999999</c:v>
                </c:pt>
                <c:pt idx="1595">
                  <c:v>159.69999999999999</c:v>
                </c:pt>
                <c:pt idx="1600">
                  <c:v>160.19999999999999</c:v>
                </c:pt>
                <c:pt idx="1605">
                  <c:v>160.69999999999999</c:v>
                </c:pt>
                <c:pt idx="1610">
                  <c:v>161.19999999999999</c:v>
                </c:pt>
                <c:pt idx="1615">
                  <c:v>161.69999999999999</c:v>
                </c:pt>
                <c:pt idx="1620">
                  <c:v>162.19999999999999</c:v>
                </c:pt>
                <c:pt idx="1625">
                  <c:v>162.69999999999999</c:v>
                </c:pt>
                <c:pt idx="1630">
                  <c:v>163.19999999999999</c:v>
                </c:pt>
                <c:pt idx="1635">
                  <c:v>163.69999999999999</c:v>
                </c:pt>
                <c:pt idx="1640">
                  <c:v>164.2</c:v>
                </c:pt>
                <c:pt idx="1645">
                  <c:v>164.7</c:v>
                </c:pt>
                <c:pt idx="1650">
                  <c:v>165.2</c:v>
                </c:pt>
                <c:pt idx="1655">
                  <c:v>165.7</c:v>
                </c:pt>
                <c:pt idx="1660">
                  <c:v>166.2</c:v>
                </c:pt>
                <c:pt idx="1665">
                  <c:v>166.7</c:v>
                </c:pt>
                <c:pt idx="1670">
                  <c:v>167.2</c:v>
                </c:pt>
                <c:pt idx="1675">
                  <c:v>167.7</c:v>
                </c:pt>
                <c:pt idx="1680">
                  <c:v>168.2</c:v>
                </c:pt>
                <c:pt idx="1685">
                  <c:v>168.7</c:v>
                </c:pt>
                <c:pt idx="1690">
                  <c:v>169.2</c:v>
                </c:pt>
                <c:pt idx="1695">
                  <c:v>169.7</c:v>
                </c:pt>
                <c:pt idx="1700">
                  <c:v>170.2</c:v>
                </c:pt>
                <c:pt idx="1705">
                  <c:v>170.7</c:v>
                </c:pt>
                <c:pt idx="1710">
                  <c:v>171.2</c:v>
                </c:pt>
                <c:pt idx="1715">
                  <c:v>171.7</c:v>
                </c:pt>
                <c:pt idx="1720">
                  <c:v>172.2</c:v>
                </c:pt>
                <c:pt idx="1725">
                  <c:v>172.7</c:v>
                </c:pt>
                <c:pt idx="1730">
                  <c:v>173.2</c:v>
                </c:pt>
                <c:pt idx="1735">
                  <c:v>173.7</c:v>
                </c:pt>
                <c:pt idx="1740">
                  <c:v>174.2</c:v>
                </c:pt>
                <c:pt idx="1745">
                  <c:v>174.7</c:v>
                </c:pt>
                <c:pt idx="1750">
                  <c:v>175.2</c:v>
                </c:pt>
                <c:pt idx="1755">
                  <c:v>175.7</c:v>
                </c:pt>
                <c:pt idx="1760">
                  <c:v>176.2</c:v>
                </c:pt>
                <c:pt idx="1765">
                  <c:v>176.7</c:v>
                </c:pt>
                <c:pt idx="1770">
                  <c:v>177.2</c:v>
                </c:pt>
                <c:pt idx="1775">
                  <c:v>177.7</c:v>
                </c:pt>
                <c:pt idx="1780">
                  <c:v>178.2</c:v>
                </c:pt>
                <c:pt idx="1785">
                  <c:v>178.7</c:v>
                </c:pt>
                <c:pt idx="1790">
                  <c:v>179.2</c:v>
                </c:pt>
                <c:pt idx="1795">
                  <c:v>179.7</c:v>
                </c:pt>
                <c:pt idx="1800">
                  <c:v>180.2</c:v>
                </c:pt>
                <c:pt idx="1805">
                  <c:v>180.7</c:v>
                </c:pt>
                <c:pt idx="1810">
                  <c:v>181.2</c:v>
                </c:pt>
                <c:pt idx="1815">
                  <c:v>181.7</c:v>
                </c:pt>
                <c:pt idx="1820">
                  <c:v>182.2</c:v>
                </c:pt>
                <c:pt idx="1825">
                  <c:v>182.7</c:v>
                </c:pt>
                <c:pt idx="1830">
                  <c:v>183.2</c:v>
                </c:pt>
                <c:pt idx="1835">
                  <c:v>183.7</c:v>
                </c:pt>
                <c:pt idx="1840">
                  <c:v>184.2</c:v>
                </c:pt>
                <c:pt idx="1845">
                  <c:v>184.7</c:v>
                </c:pt>
                <c:pt idx="1850">
                  <c:v>185.2</c:v>
                </c:pt>
                <c:pt idx="1855">
                  <c:v>185.7</c:v>
                </c:pt>
                <c:pt idx="1860">
                  <c:v>186.2</c:v>
                </c:pt>
                <c:pt idx="1865">
                  <c:v>186.7</c:v>
                </c:pt>
                <c:pt idx="1870">
                  <c:v>187.2</c:v>
                </c:pt>
                <c:pt idx="1875">
                  <c:v>187.7</c:v>
                </c:pt>
                <c:pt idx="1880">
                  <c:v>188.2</c:v>
                </c:pt>
                <c:pt idx="1885">
                  <c:v>188.7</c:v>
                </c:pt>
                <c:pt idx="1890">
                  <c:v>189.2</c:v>
                </c:pt>
                <c:pt idx="1895">
                  <c:v>189.7</c:v>
                </c:pt>
                <c:pt idx="1900">
                  <c:v>190.2</c:v>
                </c:pt>
                <c:pt idx="1905">
                  <c:v>190.7</c:v>
                </c:pt>
                <c:pt idx="1910">
                  <c:v>191.2</c:v>
                </c:pt>
                <c:pt idx="1915">
                  <c:v>191.7</c:v>
                </c:pt>
                <c:pt idx="1920">
                  <c:v>192.2</c:v>
                </c:pt>
                <c:pt idx="1925">
                  <c:v>192.7</c:v>
                </c:pt>
                <c:pt idx="1930">
                  <c:v>193.2</c:v>
                </c:pt>
                <c:pt idx="1935">
                  <c:v>193.7</c:v>
                </c:pt>
                <c:pt idx="1940">
                  <c:v>194.2</c:v>
                </c:pt>
                <c:pt idx="1945">
                  <c:v>194.7</c:v>
                </c:pt>
                <c:pt idx="1950">
                  <c:v>195.2</c:v>
                </c:pt>
                <c:pt idx="1955">
                  <c:v>195.7</c:v>
                </c:pt>
                <c:pt idx="1960">
                  <c:v>196.2</c:v>
                </c:pt>
                <c:pt idx="1965">
                  <c:v>196.7</c:v>
                </c:pt>
                <c:pt idx="1970">
                  <c:v>197.2</c:v>
                </c:pt>
                <c:pt idx="1975">
                  <c:v>197.7</c:v>
                </c:pt>
                <c:pt idx="1980">
                  <c:v>198.2</c:v>
                </c:pt>
                <c:pt idx="1985">
                  <c:v>198.7</c:v>
                </c:pt>
                <c:pt idx="1990">
                  <c:v>199.2</c:v>
                </c:pt>
                <c:pt idx="1995">
                  <c:v>199.7</c:v>
                </c:pt>
                <c:pt idx="2000">
                  <c:v>200.2</c:v>
                </c:pt>
                <c:pt idx="2005">
                  <c:v>200.7</c:v>
                </c:pt>
                <c:pt idx="2010">
                  <c:v>201.2</c:v>
                </c:pt>
                <c:pt idx="2015">
                  <c:v>201.7</c:v>
                </c:pt>
                <c:pt idx="2020">
                  <c:v>202.2</c:v>
                </c:pt>
                <c:pt idx="2025">
                  <c:v>202.7</c:v>
                </c:pt>
                <c:pt idx="2030">
                  <c:v>203.2</c:v>
                </c:pt>
                <c:pt idx="2035">
                  <c:v>203.7</c:v>
                </c:pt>
                <c:pt idx="2040">
                  <c:v>204.2</c:v>
                </c:pt>
                <c:pt idx="2045">
                  <c:v>204.7</c:v>
                </c:pt>
                <c:pt idx="2050">
                  <c:v>205.2</c:v>
                </c:pt>
                <c:pt idx="2055">
                  <c:v>205.7</c:v>
                </c:pt>
                <c:pt idx="2060">
                  <c:v>206.2</c:v>
                </c:pt>
                <c:pt idx="2065">
                  <c:v>206.7</c:v>
                </c:pt>
                <c:pt idx="2070">
                  <c:v>207.2</c:v>
                </c:pt>
                <c:pt idx="2075">
                  <c:v>207.7</c:v>
                </c:pt>
                <c:pt idx="2080">
                  <c:v>208.2</c:v>
                </c:pt>
                <c:pt idx="2085">
                  <c:v>208.7</c:v>
                </c:pt>
                <c:pt idx="2090">
                  <c:v>209.2</c:v>
                </c:pt>
                <c:pt idx="2095">
                  <c:v>209.7</c:v>
                </c:pt>
                <c:pt idx="2100">
                  <c:v>210.2</c:v>
                </c:pt>
                <c:pt idx="2105">
                  <c:v>210.7</c:v>
                </c:pt>
                <c:pt idx="2110">
                  <c:v>211.2</c:v>
                </c:pt>
                <c:pt idx="2115">
                  <c:v>211.7</c:v>
                </c:pt>
                <c:pt idx="2120">
                  <c:v>212.2</c:v>
                </c:pt>
                <c:pt idx="2125">
                  <c:v>212.7</c:v>
                </c:pt>
                <c:pt idx="2130">
                  <c:v>213.2</c:v>
                </c:pt>
                <c:pt idx="2135">
                  <c:v>213.7</c:v>
                </c:pt>
                <c:pt idx="2140">
                  <c:v>214.2</c:v>
                </c:pt>
                <c:pt idx="2145">
                  <c:v>214.7</c:v>
                </c:pt>
                <c:pt idx="2150">
                  <c:v>215.2</c:v>
                </c:pt>
                <c:pt idx="2155">
                  <c:v>215.7</c:v>
                </c:pt>
                <c:pt idx="2160">
                  <c:v>216.2</c:v>
                </c:pt>
                <c:pt idx="2165">
                  <c:v>216.7</c:v>
                </c:pt>
                <c:pt idx="2170">
                  <c:v>217.2</c:v>
                </c:pt>
                <c:pt idx="2175">
                  <c:v>217.7</c:v>
                </c:pt>
                <c:pt idx="2180">
                  <c:v>218.2</c:v>
                </c:pt>
                <c:pt idx="2185">
                  <c:v>218.7</c:v>
                </c:pt>
                <c:pt idx="2190">
                  <c:v>219.2</c:v>
                </c:pt>
                <c:pt idx="2195">
                  <c:v>219.7</c:v>
                </c:pt>
                <c:pt idx="2200">
                  <c:v>220.2</c:v>
                </c:pt>
                <c:pt idx="2205">
                  <c:v>220.7</c:v>
                </c:pt>
                <c:pt idx="2210">
                  <c:v>221.2</c:v>
                </c:pt>
                <c:pt idx="2215">
                  <c:v>221.7</c:v>
                </c:pt>
                <c:pt idx="2220">
                  <c:v>222.2</c:v>
                </c:pt>
                <c:pt idx="2225">
                  <c:v>222.7</c:v>
                </c:pt>
                <c:pt idx="2230">
                  <c:v>223.2</c:v>
                </c:pt>
                <c:pt idx="2235">
                  <c:v>223.7</c:v>
                </c:pt>
                <c:pt idx="2240">
                  <c:v>224.2</c:v>
                </c:pt>
                <c:pt idx="2245">
                  <c:v>224.7</c:v>
                </c:pt>
                <c:pt idx="2250">
                  <c:v>225.2</c:v>
                </c:pt>
                <c:pt idx="2255">
                  <c:v>225.7</c:v>
                </c:pt>
                <c:pt idx="2260">
                  <c:v>226.2</c:v>
                </c:pt>
                <c:pt idx="2265">
                  <c:v>226.7</c:v>
                </c:pt>
                <c:pt idx="2270">
                  <c:v>227.2</c:v>
                </c:pt>
                <c:pt idx="2275">
                  <c:v>227.7</c:v>
                </c:pt>
                <c:pt idx="2280">
                  <c:v>228.2</c:v>
                </c:pt>
                <c:pt idx="2285">
                  <c:v>228.7</c:v>
                </c:pt>
                <c:pt idx="2290">
                  <c:v>229.2</c:v>
                </c:pt>
                <c:pt idx="2295">
                  <c:v>229.7</c:v>
                </c:pt>
                <c:pt idx="2300">
                  <c:v>230.2</c:v>
                </c:pt>
                <c:pt idx="2305">
                  <c:v>230.7</c:v>
                </c:pt>
                <c:pt idx="2310">
                  <c:v>231.2</c:v>
                </c:pt>
                <c:pt idx="2315">
                  <c:v>231.7</c:v>
                </c:pt>
                <c:pt idx="2320">
                  <c:v>232.2</c:v>
                </c:pt>
                <c:pt idx="2325">
                  <c:v>232.7</c:v>
                </c:pt>
                <c:pt idx="2330">
                  <c:v>233.2</c:v>
                </c:pt>
                <c:pt idx="2335">
                  <c:v>233.7</c:v>
                </c:pt>
                <c:pt idx="2340">
                  <c:v>234.2</c:v>
                </c:pt>
                <c:pt idx="2345">
                  <c:v>234.7</c:v>
                </c:pt>
                <c:pt idx="2350">
                  <c:v>235.2</c:v>
                </c:pt>
                <c:pt idx="2355">
                  <c:v>235.7</c:v>
                </c:pt>
                <c:pt idx="2360">
                  <c:v>236.2</c:v>
                </c:pt>
                <c:pt idx="2365">
                  <c:v>236.7</c:v>
                </c:pt>
                <c:pt idx="2370">
                  <c:v>237.2</c:v>
                </c:pt>
                <c:pt idx="2375">
                  <c:v>237.7</c:v>
                </c:pt>
                <c:pt idx="2380">
                  <c:v>238.2</c:v>
                </c:pt>
                <c:pt idx="2385">
                  <c:v>238.7</c:v>
                </c:pt>
                <c:pt idx="2390">
                  <c:v>239.2</c:v>
                </c:pt>
                <c:pt idx="2395">
                  <c:v>239.7</c:v>
                </c:pt>
                <c:pt idx="2400">
                  <c:v>240.2</c:v>
                </c:pt>
                <c:pt idx="2405">
                  <c:v>240.7</c:v>
                </c:pt>
                <c:pt idx="2410">
                  <c:v>241.2</c:v>
                </c:pt>
                <c:pt idx="2415">
                  <c:v>241.7</c:v>
                </c:pt>
                <c:pt idx="2420">
                  <c:v>242.2</c:v>
                </c:pt>
                <c:pt idx="2425">
                  <c:v>242.7</c:v>
                </c:pt>
                <c:pt idx="2430">
                  <c:v>243.2</c:v>
                </c:pt>
                <c:pt idx="2435">
                  <c:v>243.7</c:v>
                </c:pt>
                <c:pt idx="2440">
                  <c:v>244.2</c:v>
                </c:pt>
                <c:pt idx="2445">
                  <c:v>244.7</c:v>
                </c:pt>
                <c:pt idx="2450">
                  <c:v>245.2</c:v>
                </c:pt>
                <c:pt idx="2455">
                  <c:v>245.7</c:v>
                </c:pt>
                <c:pt idx="2460">
                  <c:v>246.2</c:v>
                </c:pt>
                <c:pt idx="2465">
                  <c:v>246.7</c:v>
                </c:pt>
                <c:pt idx="2470">
                  <c:v>247.2</c:v>
                </c:pt>
                <c:pt idx="2475">
                  <c:v>247.7</c:v>
                </c:pt>
                <c:pt idx="2480">
                  <c:v>248.2</c:v>
                </c:pt>
                <c:pt idx="2485">
                  <c:v>248.7</c:v>
                </c:pt>
                <c:pt idx="2490">
                  <c:v>249.2</c:v>
                </c:pt>
                <c:pt idx="2495">
                  <c:v>249.7</c:v>
                </c:pt>
                <c:pt idx="2500">
                  <c:v>250.2</c:v>
                </c:pt>
                <c:pt idx="2505">
                  <c:v>250.7</c:v>
                </c:pt>
                <c:pt idx="2510">
                  <c:v>251.2</c:v>
                </c:pt>
                <c:pt idx="2515">
                  <c:v>251.7</c:v>
                </c:pt>
                <c:pt idx="2520">
                  <c:v>252.2</c:v>
                </c:pt>
                <c:pt idx="2525">
                  <c:v>252.7</c:v>
                </c:pt>
                <c:pt idx="2530">
                  <c:v>253.2</c:v>
                </c:pt>
                <c:pt idx="2535">
                  <c:v>253.7</c:v>
                </c:pt>
                <c:pt idx="2540">
                  <c:v>254.2</c:v>
                </c:pt>
                <c:pt idx="2545">
                  <c:v>254.7</c:v>
                </c:pt>
                <c:pt idx="2550">
                  <c:v>255.2</c:v>
                </c:pt>
                <c:pt idx="2555">
                  <c:v>255.7</c:v>
                </c:pt>
                <c:pt idx="2560">
                  <c:v>256.2</c:v>
                </c:pt>
                <c:pt idx="2565">
                  <c:v>256.7</c:v>
                </c:pt>
                <c:pt idx="2570">
                  <c:v>257.2</c:v>
                </c:pt>
                <c:pt idx="2575">
                  <c:v>257.7</c:v>
                </c:pt>
                <c:pt idx="2580">
                  <c:v>258.2</c:v>
                </c:pt>
                <c:pt idx="2585">
                  <c:v>258.7</c:v>
                </c:pt>
                <c:pt idx="2590">
                  <c:v>259.2</c:v>
                </c:pt>
                <c:pt idx="2595">
                  <c:v>259.7</c:v>
                </c:pt>
                <c:pt idx="2600">
                  <c:v>260.2</c:v>
                </c:pt>
                <c:pt idx="2605">
                  <c:v>260.7</c:v>
                </c:pt>
                <c:pt idx="2610">
                  <c:v>261.2</c:v>
                </c:pt>
                <c:pt idx="2615">
                  <c:v>261.7</c:v>
                </c:pt>
                <c:pt idx="2620">
                  <c:v>262.2</c:v>
                </c:pt>
                <c:pt idx="2625">
                  <c:v>262.7</c:v>
                </c:pt>
                <c:pt idx="2630">
                  <c:v>263.2</c:v>
                </c:pt>
                <c:pt idx="2635">
                  <c:v>263.7</c:v>
                </c:pt>
                <c:pt idx="2640">
                  <c:v>264.2</c:v>
                </c:pt>
                <c:pt idx="2645">
                  <c:v>264.7</c:v>
                </c:pt>
                <c:pt idx="2650">
                  <c:v>265.2</c:v>
                </c:pt>
                <c:pt idx="2655">
                  <c:v>265.7</c:v>
                </c:pt>
                <c:pt idx="2660">
                  <c:v>266.2</c:v>
                </c:pt>
                <c:pt idx="2665">
                  <c:v>266.7</c:v>
                </c:pt>
                <c:pt idx="2670">
                  <c:v>267.2</c:v>
                </c:pt>
                <c:pt idx="2675">
                  <c:v>267.7</c:v>
                </c:pt>
                <c:pt idx="2680">
                  <c:v>268.2</c:v>
                </c:pt>
                <c:pt idx="2685">
                  <c:v>268.7</c:v>
                </c:pt>
                <c:pt idx="2690">
                  <c:v>269.2</c:v>
                </c:pt>
                <c:pt idx="2695">
                  <c:v>269.7</c:v>
                </c:pt>
                <c:pt idx="2700">
                  <c:v>270.2</c:v>
                </c:pt>
                <c:pt idx="2705">
                  <c:v>270.7</c:v>
                </c:pt>
                <c:pt idx="2710">
                  <c:v>271.2</c:v>
                </c:pt>
                <c:pt idx="2715">
                  <c:v>271.7</c:v>
                </c:pt>
                <c:pt idx="2720">
                  <c:v>272.2</c:v>
                </c:pt>
                <c:pt idx="2725">
                  <c:v>272.7</c:v>
                </c:pt>
                <c:pt idx="2730">
                  <c:v>273.2</c:v>
                </c:pt>
                <c:pt idx="2735">
                  <c:v>273.7</c:v>
                </c:pt>
                <c:pt idx="2740">
                  <c:v>274.2</c:v>
                </c:pt>
                <c:pt idx="2745">
                  <c:v>274.7</c:v>
                </c:pt>
                <c:pt idx="2750">
                  <c:v>275.2</c:v>
                </c:pt>
                <c:pt idx="2755">
                  <c:v>275.7</c:v>
                </c:pt>
                <c:pt idx="2760">
                  <c:v>276.2</c:v>
                </c:pt>
                <c:pt idx="2765">
                  <c:v>276.7</c:v>
                </c:pt>
                <c:pt idx="2770">
                  <c:v>277.2</c:v>
                </c:pt>
                <c:pt idx="2775">
                  <c:v>277.7</c:v>
                </c:pt>
                <c:pt idx="2780">
                  <c:v>278.2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FA1-498A-B9E2-25A262C20C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57471744"/>
        <c:axId val="1357479232"/>
      </c:scatterChart>
      <c:valAx>
        <c:axId val="1357471744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357479232"/>
        <c:crosses val="autoZero"/>
        <c:crossBetween val="midCat"/>
      </c:valAx>
      <c:valAx>
        <c:axId val="1357479232"/>
        <c:scaling>
          <c:orientation val="maxMin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35747174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span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P </a:t>
            </a:r>
            <a:r>
              <a:rPr lang="nb-NO" sz="1400" b="0" i="0" u="none" strike="noStrike" baseline="0">
                <a:effectLst/>
              </a:rPr>
              <a:t>(0,5cm) </a:t>
            </a:r>
            <a:r>
              <a:rPr lang="nb-NO" baseline="0"/>
              <a:t> normert</a:t>
            </a:r>
            <a:endParaRPr lang="nb-NO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'0,5 normerte grafer'!$E$6:$E$2786</c:f>
              <c:numCache>
                <c:formatCode>General</c:formatCode>
                <c:ptCount val="2781"/>
                <c:pt idx="0">
                  <c:v>0.12173913043478261</c:v>
                </c:pt>
                <c:pt idx="5">
                  <c:v>0</c:v>
                </c:pt>
                <c:pt idx="10">
                  <c:v>6.9565217391304349E-2</c:v>
                </c:pt>
                <c:pt idx="15">
                  <c:v>0</c:v>
                </c:pt>
                <c:pt idx="20">
                  <c:v>0</c:v>
                </c:pt>
                <c:pt idx="25">
                  <c:v>0</c:v>
                </c:pt>
                <c:pt idx="30">
                  <c:v>2.1739130434782608E-2</c:v>
                </c:pt>
                <c:pt idx="35">
                  <c:v>0.12608695652173912</c:v>
                </c:pt>
                <c:pt idx="40">
                  <c:v>6.5217391304347824E-2</c:v>
                </c:pt>
                <c:pt idx="45">
                  <c:v>9.5652173913043481E-2</c:v>
                </c:pt>
                <c:pt idx="50">
                  <c:v>2.6086956521739129E-2</c:v>
                </c:pt>
                <c:pt idx="55">
                  <c:v>0.1</c:v>
                </c:pt>
                <c:pt idx="60">
                  <c:v>2.1739130434782608E-2</c:v>
                </c:pt>
                <c:pt idx="65">
                  <c:v>2.6086956521739129E-2</c:v>
                </c:pt>
                <c:pt idx="70">
                  <c:v>0</c:v>
                </c:pt>
                <c:pt idx="75">
                  <c:v>0</c:v>
                </c:pt>
                <c:pt idx="80">
                  <c:v>7.3913043478260859E-2</c:v>
                </c:pt>
                <c:pt idx="85">
                  <c:v>0.13043478260869565</c:v>
                </c:pt>
                <c:pt idx="90">
                  <c:v>0</c:v>
                </c:pt>
                <c:pt idx="95">
                  <c:v>0</c:v>
                </c:pt>
                <c:pt idx="100">
                  <c:v>0</c:v>
                </c:pt>
                <c:pt idx="105">
                  <c:v>0</c:v>
                </c:pt>
                <c:pt idx="110">
                  <c:v>8.2608695652173908E-2</c:v>
                </c:pt>
                <c:pt idx="115">
                  <c:v>3.4782608695652174E-2</c:v>
                </c:pt>
                <c:pt idx="120">
                  <c:v>4.7826086956521741E-2</c:v>
                </c:pt>
                <c:pt idx="125">
                  <c:v>0</c:v>
                </c:pt>
                <c:pt idx="130">
                  <c:v>5.2173913043478258E-2</c:v>
                </c:pt>
                <c:pt idx="135">
                  <c:v>0</c:v>
                </c:pt>
                <c:pt idx="140">
                  <c:v>0</c:v>
                </c:pt>
                <c:pt idx="145">
                  <c:v>0</c:v>
                </c:pt>
                <c:pt idx="150">
                  <c:v>7.3913043478260859E-2</c:v>
                </c:pt>
                <c:pt idx="155">
                  <c:v>6.0869565217391307E-2</c:v>
                </c:pt>
                <c:pt idx="160">
                  <c:v>6.0869565217391307E-2</c:v>
                </c:pt>
                <c:pt idx="165">
                  <c:v>0</c:v>
                </c:pt>
                <c:pt idx="170">
                  <c:v>2.1739130434782608E-2</c:v>
                </c:pt>
                <c:pt idx="175">
                  <c:v>0</c:v>
                </c:pt>
                <c:pt idx="180">
                  <c:v>0.13478260869565217</c:v>
                </c:pt>
                <c:pt idx="185">
                  <c:v>0</c:v>
                </c:pt>
                <c:pt idx="190">
                  <c:v>6.0869565217391307E-2</c:v>
                </c:pt>
                <c:pt idx="195">
                  <c:v>0</c:v>
                </c:pt>
                <c:pt idx="200">
                  <c:v>0</c:v>
                </c:pt>
                <c:pt idx="205">
                  <c:v>5.6521739130434789E-2</c:v>
                </c:pt>
                <c:pt idx="210">
                  <c:v>4.7826086956521741E-2</c:v>
                </c:pt>
                <c:pt idx="215">
                  <c:v>2.6086956521739129E-2</c:v>
                </c:pt>
                <c:pt idx="220">
                  <c:v>0</c:v>
                </c:pt>
                <c:pt idx="225">
                  <c:v>0.11304347826086955</c:v>
                </c:pt>
                <c:pt idx="230">
                  <c:v>5.2173913043478258E-2</c:v>
                </c:pt>
                <c:pt idx="235">
                  <c:v>2.6086956521739129E-2</c:v>
                </c:pt>
                <c:pt idx="240">
                  <c:v>9.1304347826086957E-2</c:v>
                </c:pt>
                <c:pt idx="245">
                  <c:v>0</c:v>
                </c:pt>
                <c:pt idx="250">
                  <c:v>0</c:v>
                </c:pt>
                <c:pt idx="255">
                  <c:v>0</c:v>
                </c:pt>
                <c:pt idx="260">
                  <c:v>0</c:v>
                </c:pt>
                <c:pt idx="265">
                  <c:v>0</c:v>
                </c:pt>
                <c:pt idx="270">
                  <c:v>0</c:v>
                </c:pt>
                <c:pt idx="275">
                  <c:v>7.8260869565217397E-2</c:v>
                </c:pt>
                <c:pt idx="280">
                  <c:v>0</c:v>
                </c:pt>
                <c:pt idx="285">
                  <c:v>0</c:v>
                </c:pt>
                <c:pt idx="290">
                  <c:v>2.6086956521739129E-2</c:v>
                </c:pt>
                <c:pt idx="295">
                  <c:v>0.11304347826086955</c:v>
                </c:pt>
                <c:pt idx="300">
                  <c:v>0</c:v>
                </c:pt>
                <c:pt idx="305">
                  <c:v>4.3478260869565216E-2</c:v>
                </c:pt>
                <c:pt idx="310">
                  <c:v>4.3478260869565216E-2</c:v>
                </c:pt>
                <c:pt idx="315">
                  <c:v>0.12608695652173912</c:v>
                </c:pt>
                <c:pt idx="320">
                  <c:v>0</c:v>
                </c:pt>
                <c:pt idx="325">
                  <c:v>0</c:v>
                </c:pt>
                <c:pt idx="330">
                  <c:v>6.0869565217391307E-2</c:v>
                </c:pt>
                <c:pt idx="335">
                  <c:v>0</c:v>
                </c:pt>
                <c:pt idx="340">
                  <c:v>0</c:v>
                </c:pt>
                <c:pt idx="345">
                  <c:v>0</c:v>
                </c:pt>
                <c:pt idx="350">
                  <c:v>0</c:v>
                </c:pt>
                <c:pt idx="355">
                  <c:v>2.6086956521739129E-2</c:v>
                </c:pt>
                <c:pt idx="360">
                  <c:v>2.6086956521739129E-2</c:v>
                </c:pt>
                <c:pt idx="365">
                  <c:v>0</c:v>
                </c:pt>
                <c:pt idx="370">
                  <c:v>0</c:v>
                </c:pt>
                <c:pt idx="375">
                  <c:v>0</c:v>
                </c:pt>
                <c:pt idx="380">
                  <c:v>3.4782608695652174E-2</c:v>
                </c:pt>
                <c:pt idx="385">
                  <c:v>6.9565217391304349E-2</c:v>
                </c:pt>
                <c:pt idx="390">
                  <c:v>2.1739130434782608E-2</c:v>
                </c:pt>
                <c:pt idx="395">
                  <c:v>0</c:v>
                </c:pt>
                <c:pt idx="400">
                  <c:v>3.0434782608695653E-2</c:v>
                </c:pt>
                <c:pt idx="405">
                  <c:v>0</c:v>
                </c:pt>
                <c:pt idx="410">
                  <c:v>2.6086956521739129E-2</c:v>
                </c:pt>
                <c:pt idx="415">
                  <c:v>0</c:v>
                </c:pt>
                <c:pt idx="420">
                  <c:v>0.1173913043478261</c:v>
                </c:pt>
                <c:pt idx="425">
                  <c:v>3.9130434782608699E-2</c:v>
                </c:pt>
                <c:pt idx="430">
                  <c:v>0</c:v>
                </c:pt>
                <c:pt idx="435">
                  <c:v>8.2608695652173908E-2</c:v>
                </c:pt>
                <c:pt idx="440">
                  <c:v>0</c:v>
                </c:pt>
                <c:pt idx="445">
                  <c:v>4.3478260869565216E-2</c:v>
                </c:pt>
                <c:pt idx="450">
                  <c:v>0.11304347826086955</c:v>
                </c:pt>
                <c:pt idx="455">
                  <c:v>3.4782608695652174E-2</c:v>
                </c:pt>
                <c:pt idx="460">
                  <c:v>3.0434782608695653E-2</c:v>
                </c:pt>
                <c:pt idx="465">
                  <c:v>3.9130434782608699E-2</c:v>
                </c:pt>
                <c:pt idx="470">
                  <c:v>0</c:v>
                </c:pt>
                <c:pt idx="475">
                  <c:v>7.3913043478260859E-2</c:v>
                </c:pt>
                <c:pt idx="480">
                  <c:v>0</c:v>
                </c:pt>
                <c:pt idx="485">
                  <c:v>0</c:v>
                </c:pt>
                <c:pt idx="490">
                  <c:v>0.17391304347826086</c:v>
                </c:pt>
                <c:pt idx="495">
                  <c:v>0</c:v>
                </c:pt>
                <c:pt idx="500">
                  <c:v>0</c:v>
                </c:pt>
                <c:pt idx="505">
                  <c:v>0</c:v>
                </c:pt>
                <c:pt idx="510">
                  <c:v>0</c:v>
                </c:pt>
                <c:pt idx="515">
                  <c:v>0</c:v>
                </c:pt>
                <c:pt idx="520">
                  <c:v>0</c:v>
                </c:pt>
                <c:pt idx="525">
                  <c:v>0</c:v>
                </c:pt>
                <c:pt idx="530">
                  <c:v>0</c:v>
                </c:pt>
                <c:pt idx="535">
                  <c:v>6.5217391304347824E-2</c:v>
                </c:pt>
                <c:pt idx="540">
                  <c:v>0</c:v>
                </c:pt>
                <c:pt idx="545">
                  <c:v>0</c:v>
                </c:pt>
                <c:pt idx="550">
                  <c:v>0</c:v>
                </c:pt>
                <c:pt idx="555">
                  <c:v>2.1739130434782608E-2</c:v>
                </c:pt>
                <c:pt idx="560">
                  <c:v>5.2173913043478258E-2</c:v>
                </c:pt>
                <c:pt idx="565">
                  <c:v>0</c:v>
                </c:pt>
                <c:pt idx="570">
                  <c:v>3.4782608695652174E-2</c:v>
                </c:pt>
                <c:pt idx="575">
                  <c:v>0</c:v>
                </c:pt>
                <c:pt idx="580">
                  <c:v>2.1739130434782608E-2</c:v>
                </c:pt>
                <c:pt idx="585">
                  <c:v>3.4782608695652174E-2</c:v>
                </c:pt>
                <c:pt idx="590">
                  <c:v>0</c:v>
                </c:pt>
                <c:pt idx="595">
                  <c:v>4.7826086956521741E-2</c:v>
                </c:pt>
                <c:pt idx="600">
                  <c:v>2.1739130434782608E-2</c:v>
                </c:pt>
                <c:pt idx="605">
                  <c:v>0</c:v>
                </c:pt>
                <c:pt idx="610">
                  <c:v>0</c:v>
                </c:pt>
                <c:pt idx="615">
                  <c:v>6.0869565217391307E-2</c:v>
                </c:pt>
                <c:pt idx="620">
                  <c:v>5.2173913043478258E-2</c:v>
                </c:pt>
                <c:pt idx="625">
                  <c:v>2.1739130434782608E-2</c:v>
                </c:pt>
                <c:pt idx="630">
                  <c:v>0</c:v>
                </c:pt>
                <c:pt idx="635">
                  <c:v>0</c:v>
                </c:pt>
                <c:pt idx="640">
                  <c:v>3.9130434782608699E-2</c:v>
                </c:pt>
                <c:pt idx="645">
                  <c:v>2.1739130434782608E-2</c:v>
                </c:pt>
                <c:pt idx="650">
                  <c:v>0</c:v>
                </c:pt>
                <c:pt idx="655">
                  <c:v>6.9565217391304349E-2</c:v>
                </c:pt>
                <c:pt idx="660">
                  <c:v>6.0869565217391307E-2</c:v>
                </c:pt>
                <c:pt idx="665">
                  <c:v>0</c:v>
                </c:pt>
                <c:pt idx="670">
                  <c:v>9.1304347826086957E-2</c:v>
                </c:pt>
                <c:pt idx="675">
                  <c:v>0</c:v>
                </c:pt>
                <c:pt idx="680">
                  <c:v>0</c:v>
                </c:pt>
                <c:pt idx="685">
                  <c:v>3.9130434782608699E-2</c:v>
                </c:pt>
                <c:pt idx="690">
                  <c:v>0</c:v>
                </c:pt>
                <c:pt idx="695">
                  <c:v>3.0434782608695653E-2</c:v>
                </c:pt>
                <c:pt idx="700">
                  <c:v>8.2608695652173908E-2</c:v>
                </c:pt>
                <c:pt idx="705">
                  <c:v>0.16956521739130434</c:v>
                </c:pt>
                <c:pt idx="710">
                  <c:v>0</c:v>
                </c:pt>
                <c:pt idx="715">
                  <c:v>9.5652173913043467E-2</c:v>
                </c:pt>
                <c:pt idx="720">
                  <c:v>0</c:v>
                </c:pt>
                <c:pt idx="725">
                  <c:v>3.9130434782608699E-2</c:v>
                </c:pt>
                <c:pt idx="730">
                  <c:v>0</c:v>
                </c:pt>
                <c:pt idx="735">
                  <c:v>0</c:v>
                </c:pt>
                <c:pt idx="740">
                  <c:v>0</c:v>
                </c:pt>
                <c:pt idx="745">
                  <c:v>6.9565217391304349E-2</c:v>
                </c:pt>
                <c:pt idx="750">
                  <c:v>0</c:v>
                </c:pt>
                <c:pt idx="755">
                  <c:v>0</c:v>
                </c:pt>
                <c:pt idx="760">
                  <c:v>0</c:v>
                </c:pt>
                <c:pt idx="765">
                  <c:v>0</c:v>
                </c:pt>
                <c:pt idx="770">
                  <c:v>3.0434782608695653E-2</c:v>
                </c:pt>
                <c:pt idx="775">
                  <c:v>3.4782608695652174E-2</c:v>
                </c:pt>
                <c:pt idx="780">
                  <c:v>3.4782608695652174E-2</c:v>
                </c:pt>
                <c:pt idx="785">
                  <c:v>2.1739130434782608E-2</c:v>
                </c:pt>
                <c:pt idx="790">
                  <c:v>0</c:v>
                </c:pt>
                <c:pt idx="795">
                  <c:v>0</c:v>
                </c:pt>
                <c:pt idx="800">
                  <c:v>7.8260869565217397E-2</c:v>
                </c:pt>
                <c:pt idx="805">
                  <c:v>0</c:v>
                </c:pt>
                <c:pt idx="810">
                  <c:v>0</c:v>
                </c:pt>
                <c:pt idx="815">
                  <c:v>4.3478260869565216E-2</c:v>
                </c:pt>
                <c:pt idx="820">
                  <c:v>0</c:v>
                </c:pt>
                <c:pt idx="825">
                  <c:v>3.4782608695652174E-2</c:v>
                </c:pt>
                <c:pt idx="830">
                  <c:v>0</c:v>
                </c:pt>
                <c:pt idx="835">
                  <c:v>0</c:v>
                </c:pt>
                <c:pt idx="840">
                  <c:v>6.5217391304347824E-2</c:v>
                </c:pt>
                <c:pt idx="845">
                  <c:v>2.6086956521739129E-2</c:v>
                </c:pt>
                <c:pt idx="850">
                  <c:v>0</c:v>
                </c:pt>
                <c:pt idx="855">
                  <c:v>0</c:v>
                </c:pt>
                <c:pt idx="860">
                  <c:v>0</c:v>
                </c:pt>
                <c:pt idx="865">
                  <c:v>0</c:v>
                </c:pt>
                <c:pt idx="870">
                  <c:v>0</c:v>
                </c:pt>
                <c:pt idx="875">
                  <c:v>0.10434782608695652</c:v>
                </c:pt>
                <c:pt idx="880">
                  <c:v>0</c:v>
                </c:pt>
                <c:pt idx="885">
                  <c:v>0</c:v>
                </c:pt>
                <c:pt idx="890">
                  <c:v>2.6086956521739129E-2</c:v>
                </c:pt>
                <c:pt idx="895">
                  <c:v>0.13478260869565217</c:v>
                </c:pt>
                <c:pt idx="900">
                  <c:v>8.2608695652173908E-2</c:v>
                </c:pt>
                <c:pt idx="905">
                  <c:v>0.10869565217391304</c:v>
                </c:pt>
                <c:pt idx="910">
                  <c:v>0</c:v>
                </c:pt>
                <c:pt idx="915">
                  <c:v>3.0434782608695653E-2</c:v>
                </c:pt>
                <c:pt idx="920">
                  <c:v>6.0869565217391307E-2</c:v>
                </c:pt>
                <c:pt idx="925">
                  <c:v>2.1739130434782608E-2</c:v>
                </c:pt>
                <c:pt idx="930">
                  <c:v>0</c:v>
                </c:pt>
                <c:pt idx="935">
                  <c:v>3.0434782608695653E-2</c:v>
                </c:pt>
                <c:pt idx="940">
                  <c:v>7.3913043478260859E-2</c:v>
                </c:pt>
                <c:pt idx="945">
                  <c:v>0</c:v>
                </c:pt>
                <c:pt idx="950">
                  <c:v>7.3913043478260859E-2</c:v>
                </c:pt>
                <c:pt idx="955">
                  <c:v>0</c:v>
                </c:pt>
                <c:pt idx="960">
                  <c:v>3.0434782608695653E-2</c:v>
                </c:pt>
                <c:pt idx="965">
                  <c:v>0.12608695652173912</c:v>
                </c:pt>
                <c:pt idx="970">
                  <c:v>2.6086956521739129E-2</c:v>
                </c:pt>
                <c:pt idx="975">
                  <c:v>1.7391304347826087E-2</c:v>
                </c:pt>
                <c:pt idx="980">
                  <c:v>7.3913043478260859E-2</c:v>
                </c:pt>
                <c:pt idx="985">
                  <c:v>0</c:v>
                </c:pt>
                <c:pt idx="990">
                  <c:v>6.0869565217391307E-2</c:v>
                </c:pt>
                <c:pt idx="995">
                  <c:v>2.1739130434782608E-2</c:v>
                </c:pt>
                <c:pt idx="1000">
                  <c:v>0</c:v>
                </c:pt>
                <c:pt idx="1005">
                  <c:v>2.6086956521739129E-2</c:v>
                </c:pt>
                <c:pt idx="1010">
                  <c:v>0</c:v>
                </c:pt>
                <c:pt idx="1015">
                  <c:v>3.0434782608695653E-2</c:v>
                </c:pt>
                <c:pt idx="1020">
                  <c:v>6.0869565217391307E-2</c:v>
                </c:pt>
                <c:pt idx="1025">
                  <c:v>0</c:v>
                </c:pt>
                <c:pt idx="1030">
                  <c:v>0</c:v>
                </c:pt>
                <c:pt idx="1035">
                  <c:v>3.0434782608695653E-2</c:v>
                </c:pt>
                <c:pt idx="1040">
                  <c:v>8.2608695652173908E-2</c:v>
                </c:pt>
                <c:pt idx="1045">
                  <c:v>0</c:v>
                </c:pt>
                <c:pt idx="1050">
                  <c:v>2.6086956521739129E-2</c:v>
                </c:pt>
                <c:pt idx="1055">
                  <c:v>0</c:v>
                </c:pt>
                <c:pt idx="1060">
                  <c:v>0</c:v>
                </c:pt>
                <c:pt idx="1065">
                  <c:v>0</c:v>
                </c:pt>
                <c:pt idx="1070">
                  <c:v>4.7826086956521741E-2</c:v>
                </c:pt>
                <c:pt idx="1075">
                  <c:v>4.3478260869565216E-2</c:v>
                </c:pt>
                <c:pt idx="1080">
                  <c:v>9.5652173913043481E-2</c:v>
                </c:pt>
                <c:pt idx="1085">
                  <c:v>7.3913043478260859E-2</c:v>
                </c:pt>
                <c:pt idx="1090">
                  <c:v>6.0869565217391307E-2</c:v>
                </c:pt>
                <c:pt idx="1095">
                  <c:v>0.12173913043478261</c:v>
                </c:pt>
                <c:pt idx="1100">
                  <c:v>2.1739130434782608E-2</c:v>
                </c:pt>
                <c:pt idx="1105">
                  <c:v>0.17826086956521739</c:v>
                </c:pt>
                <c:pt idx="1110">
                  <c:v>0</c:v>
                </c:pt>
                <c:pt idx="1115">
                  <c:v>0</c:v>
                </c:pt>
                <c:pt idx="1120">
                  <c:v>4.7826086956521741E-2</c:v>
                </c:pt>
                <c:pt idx="1125">
                  <c:v>0.11304347826086958</c:v>
                </c:pt>
                <c:pt idx="1130">
                  <c:v>0</c:v>
                </c:pt>
                <c:pt idx="1135">
                  <c:v>0.1173913043478261</c:v>
                </c:pt>
                <c:pt idx="1140">
                  <c:v>0</c:v>
                </c:pt>
                <c:pt idx="1145">
                  <c:v>0</c:v>
                </c:pt>
                <c:pt idx="1150">
                  <c:v>0.11304347826086955</c:v>
                </c:pt>
                <c:pt idx="1155">
                  <c:v>0</c:v>
                </c:pt>
                <c:pt idx="1160">
                  <c:v>0.16521739130434782</c:v>
                </c:pt>
                <c:pt idx="1165">
                  <c:v>0</c:v>
                </c:pt>
                <c:pt idx="1170">
                  <c:v>3.4782608695652174E-2</c:v>
                </c:pt>
                <c:pt idx="1175">
                  <c:v>0.14782608695652172</c:v>
                </c:pt>
                <c:pt idx="1180">
                  <c:v>3.9130434782608699E-2</c:v>
                </c:pt>
                <c:pt idx="1185">
                  <c:v>3.0434782608695653E-2</c:v>
                </c:pt>
                <c:pt idx="1190">
                  <c:v>0.31739130434782614</c:v>
                </c:pt>
                <c:pt idx="1195">
                  <c:v>0</c:v>
                </c:pt>
                <c:pt idx="1200">
                  <c:v>5.2173913043478258E-2</c:v>
                </c:pt>
                <c:pt idx="1205">
                  <c:v>0</c:v>
                </c:pt>
                <c:pt idx="1210">
                  <c:v>0</c:v>
                </c:pt>
                <c:pt idx="1215">
                  <c:v>2.6086956521739129E-2</c:v>
                </c:pt>
                <c:pt idx="1220">
                  <c:v>0</c:v>
                </c:pt>
                <c:pt idx="1225">
                  <c:v>0</c:v>
                </c:pt>
                <c:pt idx="1230">
                  <c:v>2.1739130434782608E-2</c:v>
                </c:pt>
                <c:pt idx="1235">
                  <c:v>8.6956521739130432E-2</c:v>
                </c:pt>
                <c:pt idx="1240">
                  <c:v>0</c:v>
                </c:pt>
                <c:pt idx="1245">
                  <c:v>0</c:v>
                </c:pt>
                <c:pt idx="1250">
                  <c:v>0</c:v>
                </c:pt>
                <c:pt idx="1255">
                  <c:v>0.10434782608695652</c:v>
                </c:pt>
                <c:pt idx="1260">
                  <c:v>4.3478260869565216E-2</c:v>
                </c:pt>
                <c:pt idx="1265">
                  <c:v>7.3913043478260859E-2</c:v>
                </c:pt>
                <c:pt idx="1270">
                  <c:v>6.9565217391304349E-2</c:v>
                </c:pt>
                <c:pt idx="1275">
                  <c:v>3.4782608695652174E-2</c:v>
                </c:pt>
                <c:pt idx="1280">
                  <c:v>6.0869565217391307E-2</c:v>
                </c:pt>
                <c:pt idx="1285">
                  <c:v>2.1739130434782608E-2</c:v>
                </c:pt>
                <c:pt idx="1290">
                  <c:v>8.2608695652173908E-2</c:v>
                </c:pt>
                <c:pt idx="1295">
                  <c:v>6.9565217391304349E-2</c:v>
                </c:pt>
                <c:pt idx="1300">
                  <c:v>3.0434782608695653E-2</c:v>
                </c:pt>
                <c:pt idx="1305">
                  <c:v>0</c:v>
                </c:pt>
                <c:pt idx="1310">
                  <c:v>0</c:v>
                </c:pt>
                <c:pt idx="1315">
                  <c:v>0</c:v>
                </c:pt>
                <c:pt idx="1320">
                  <c:v>0</c:v>
                </c:pt>
                <c:pt idx="1325">
                  <c:v>3.9130434782608699E-2</c:v>
                </c:pt>
                <c:pt idx="1330">
                  <c:v>0</c:v>
                </c:pt>
                <c:pt idx="1335">
                  <c:v>0.16521739130434782</c:v>
                </c:pt>
                <c:pt idx="1340">
                  <c:v>5.2173913043478258E-2</c:v>
                </c:pt>
                <c:pt idx="1345">
                  <c:v>6.5217391304347824E-2</c:v>
                </c:pt>
                <c:pt idx="1350">
                  <c:v>2.6086956521739129E-2</c:v>
                </c:pt>
                <c:pt idx="1355">
                  <c:v>8.6956521739130432E-2</c:v>
                </c:pt>
                <c:pt idx="1360">
                  <c:v>2.6086956521739129E-2</c:v>
                </c:pt>
                <c:pt idx="1365">
                  <c:v>5.2173913043478258E-2</c:v>
                </c:pt>
                <c:pt idx="1370">
                  <c:v>0.1391304347826087</c:v>
                </c:pt>
                <c:pt idx="1375">
                  <c:v>0</c:v>
                </c:pt>
                <c:pt idx="1380">
                  <c:v>5.6521739130434789E-2</c:v>
                </c:pt>
                <c:pt idx="1385">
                  <c:v>0.24347826086956523</c:v>
                </c:pt>
                <c:pt idx="1390">
                  <c:v>8.6956521739130432E-2</c:v>
                </c:pt>
                <c:pt idx="1395">
                  <c:v>7.8260869565217397E-2</c:v>
                </c:pt>
                <c:pt idx="1400">
                  <c:v>3.0434782608695653E-2</c:v>
                </c:pt>
                <c:pt idx="1405">
                  <c:v>4.7826086956521741E-2</c:v>
                </c:pt>
                <c:pt idx="1410">
                  <c:v>3.4782608695652174E-2</c:v>
                </c:pt>
                <c:pt idx="1415">
                  <c:v>0</c:v>
                </c:pt>
                <c:pt idx="1420">
                  <c:v>0</c:v>
                </c:pt>
                <c:pt idx="1425">
                  <c:v>0.10434782608695652</c:v>
                </c:pt>
                <c:pt idx="1430">
                  <c:v>1.7391304347826087E-2</c:v>
                </c:pt>
                <c:pt idx="1435">
                  <c:v>3.0434782608695653E-2</c:v>
                </c:pt>
                <c:pt idx="1440">
                  <c:v>3.4782608695652174E-2</c:v>
                </c:pt>
                <c:pt idx="1445">
                  <c:v>4.3478260869565216E-2</c:v>
                </c:pt>
                <c:pt idx="1450">
                  <c:v>0.10434782608695652</c:v>
                </c:pt>
                <c:pt idx="1455">
                  <c:v>0</c:v>
                </c:pt>
                <c:pt idx="1460">
                  <c:v>3.0434782608695653E-2</c:v>
                </c:pt>
                <c:pt idx="1465">
                  <c:v>0</c:v>
                </c:pt>
                <c:pt idx="1470">
                  <c:v>0</c:v>
                </c:pt>
                <c:pt idx="1475">
                  <c:v>1.7391304347826087E-2</c:v>
                </c:pt>
                <c:pt idx="1480">
                  <c:v>3.0434782608695653E-2</c:v>
                </c:pt>
                <c:pt idx="1485">
                  <c:v>0</c:v>
                </c:pt>
                <c:pt idx="1490">
                  <c:v>0.18695652173913041</c:v>
                </c:pt>
                <c:pt idx="1495">
                  <c:v>7.3913043478260859E-2</c:v>
                </c:pt>
                <c:pt idx="1500">
                  <c:v>0</c:v>
                </c:pt>
                <c:pt idx="1505">
                  <c:v>0</c:v>
                </c:pt>
                <c:pt idx="1510">
                  <c:v>4.3478260869565216E-2</c:v>
                </c:pt>
                <c:pt idx="1515">
                  <c:v>0</c:v>
                </c:pt>
                <c:pt idx="1520">
                  <c:v>8.6956521739130446E-2</c:v>
                </c:pt>
                <c:pt idx="1525">
                  <c:v>0</c:v>
                </c:pt>
                <c:pt idx="1530">
                  <c:v>0.11304347826086955</c:v>
                </c:pt>
                <c:pt idx="1535">
                  <c:v>5.6521739130434775E-2</c:v>
                </c:pt>
                <c:pt idx="1540">
                  <c:v>2.1739130434782608E-2</c:v>
                </c:pt>
                <c:pt idx="1545">
                  <c:v>5.2173913043478258E-2</c:v>
                </c:pt>
                <c:pt idx="1550">
                  <c:v>0.18260869565217391</c:v>
                </c:pt>
                <c:pt idx="1555">
                  <c:v>0</c:v>
                </c:pt>
                <c:pt idx="1560">
                  <c:v>3.4782608695652174E-2</c:v>
                </c:pt>
                <c:pt idx="1565">
                  <c:v>0.25652173913043474</c:v>
                </c:pt>
                <c:pt idx="1570">
                  <c:v>0</c:v>
                </c:pt>
                <c:pt idx="1575">
                  <c:v>4.7826086956521741E-2</c:v>
                </c:pt>
                <c:pt idx="1580">
                  <c:v>7.8260869565217384E-2</c:v>
                </c:pt>
                <c:pt idx="1585">
                  <c:v>3.9130434782608699E-2</c:v>
                </c:pt>
                <c:pt idx="1590">
                  <c:v>0</c:v>
                </c:pt>
                <c:pt idx="1595">
                  <c:v>3.0434782608695653E-2</c:v>
                </c:pt>
                <c:pt idx="1600">
                  <c:v>0</c:v>
                </c:pt>
                <c:pt idx="1605">
                  <c:v>2.6086956521739129E-2</c:v>
                </c:pt>
                <c:pt idx="1610">
                  <c:v>7.3913043478260859E-2</c:v>
                </c:pt>
                <c:pt idx="1615">
                  <c:v>0</c:v>
                </c:pt>
                <c:pt idx="1620">
                  <c:v>5.2173913043478258E-2</c:v>
                </c:pt>
                <c:pt idx="1625">
                  <c:v>5.6521739130434775E-2</c:v>
                </c:pt>
                <c:pt idx="1630">
                  <c:v>2.6086956521739129E-2</c:v>
                </c:pt>
                <c:pt idx="1635">
                  <c:v>0</c:v>
                </c:pt>
                <c:pt idx="1640">
                  <c:v>0</c:v>
                </c:pt>
                <c:pt idx="1645">
                  <c:v>0</c:v>
                </c:pt>
                <c:pt idx="1650">
                  <c:v>1.7391304347826087E-2</c:v>
                </c:pt>
                <c:pt idx="1655">
                  <c:v>0.1391304347826087</c:v>
                </c:pt>
                <c:pt idx="1660">
                  <c:v>0</c:v>
                </c:pt>
                <c:pt idx="1665">
                  <c:v>0.14347826086956522</c:v>
                </c:pt>
                <c:pt idx="1670">
                  <c:v>6.9565217391304349E-2</c:v>
                </c:pt>
                <c:pt idx="1675">
                  <c:v>2.1739130434782608E-2</c:v>
                </c:pt>
                <c:pt idx="1680">
                  <c:v>0</c:v>
                </c:pt>
                <c:pt idx="1685">
                  <c:v>0</c:v>
                </c:pt>
                <c:pt idx="1690">
                  <c:v>7.8260869565217397E-2</c:v>
                </c:pt>
                <c:pt idx="1695">
                  <c:v>0.10434782608695652</c:v>
                </c:pt>
                <c:pt idx="1700">
                  <c:v>1.7391304347826087E-2</c:v>
                </c:pt>
                <c:pt idx="1705">
                  <c:v>8.2608695652173908E-2</c:v>
                </c:pt>
                <c:pt idx="1710">
                  <c:v>0.12173913043478261</c:v>
                </c:pt>
                <c:pt idx="1715">
                  <c:v>7.8260869565217397E-2</c:v>
                </c:pt>
                <c:pt idx="1720">
                  <c:v>0</c:v>
                </c:pt>
                <c:pt idx="1725">
                  <c:v>0.12608695652173912</c:v>
                </c:pt>
                <c:pt idx="1730">
                  <c:v>0</c:v>
                </c:pt>
                <c:pt idx="1735">
                  <c:v>0</c:v>
                </c:pt>
                <c:pt idx="1740">
                  <c:v>0</c:v>
                </c:pt>
                <c:pt idx="1745">
                  <c:v>0</c:v>
                </c:pt>
                <c:pt idx="1750">
                  <c:v>0.16956521739130434</c:v>
                </c:pt>
                <c:pt idx="1755">
                  <c:v>1.7391304347826087E-2</c:v>
                </c:pt>
                <c:pt idx="1760">
                  <c:v>0.1</c:v>
                </c:pt>
                <c:pt idx="1765">
                  <c:v>9.5652173913043481E-2</c:v>
                </c:pt>
                <c:pt idx="1770">
                  <c:v>2.1739130434782608E-2</c:v>
                </c:pt>
                <c:pt idx="1775">
                  <c:v>6.5217391304347824E-2</c:v>
                </c:pt>
                <c:pt idx="1780">
                  <c:v>6.0869565217391307E-2</c:v>
                </c:pt>
                <c:pt idx="1785">
                  <c:v>4.3478260869565216E-2</c:v>
                </c:pt>
                <c:pt idx="1790">
                  <c:v>0</c:v>
                </c:pt>
                <c:pt idx="1795">
                  <c:v>2.1739130434782608E-2</c:v>
                </c:pt>
                <c:pt idx="1800">
                  <c:v>7.3913043478260859E-2</c:v>
                </c:pt>
                <c:pt idx="1805">
                  <c:v>0</c:v>
                </c:pt>
                <c:pt idx="1810">
                  <c:v>5.6521739130434775E-2</c:v>
                </c:pt>
                <c:pt idx="1815">
                  <c:v>3.4782608695652174E-2</c:v>
                </c:pt>
                <c:pt idx="1820">
                  <c:v>0</c:v>
                </c:pt>
                <c:pt idx="1825">
                  <c:v>3.9130434782608699E-2</c:v>
                </c:pt>
                <c:pt idx="1830">
                  <c:v>0</c:v>
                </c:pt>
                <c:pt idx="1835">
                  <c:v>3.4782608695652174E-2</c:v>
                </c:pt>
                <c:pt idx="1840">
                  <c:v>0</c:v>
                </c:pt>
                <c:pt idx="1845">
                  <c:v>3.4782608695652174E-2</c:v>
                </c:pt>
                <c:pt idx="1850">
                  <c:v>4.7826086956521741E-2</c:v>
                </c:pt>
                <c:pt idx="1855">
                  <c:v>3.0434782608695653E-2</c:v>
                </c:pt>
                <c:pt idx="1860">
                  <c:v>4.3478260869565216E-2</c:v>
                </c:pt>
                <c:pt idx="1865">
                  <c:v>2.1739130434782608E-2</c:v>
                </c:pt>
                <c:pt idx="1870">
                  <c:v>3.0434782608695653E-2</c:v>
                </c:pt>
                <c:pt idx="1875">
                  <c:v>0</c:v>
                </c:pt>
                <c:pt idx="1880">
                  <c:v>3.4782608695652174E-2</c:v>
                </c:pt>
                <c:pt idx="1885">
                  <c:v>3.9130434782608699E-2</c:v>
                </c:pt>
                <c:pt idx="1890">
                  <c:v>0.10869565217391304</c:v>
                </c:pt>
                <c:pt idx="1895">
                  <c:v>0</c:v>
                </c:pt>
                <c:pt idx="1900">
                  <c:v>3.9130434782608699E-2</c:v>
                </c:pt>
                <c:pt idx="1905">
                  <c:v>3.4782608695652174E-2</c:v>
                </c:pt>
                <c:pt idx="1910">
                  <c:v>4.7826086956521741E-2</c:v>
                </c:pt>
                <c:pt idx="1915">
                  <c:v>3.9130434782608699E-2</c:v>
                </c:pt>
                <c:pt idx="1920">
                  <c:v>8.6956521739130432E-2</c:v>
                </c:pt>
                <c:pt idx="1925">
                  <c:v>0.10434782608695652</c:v>
                </c:pt>
                <c:pt idx="1930">
                  <c:v>0</c:v>
                </c:pt>
                <c:pt idx="1935">
                  <c:v>2.1739130434782608E-2</c:v>
                </c:pt>
                <c:pt idx="1940">
                  <c:v>0</c:v>
                </c:pt>
                <c:pt idx="1945">
                  <c:v>7.3913043478260859E-2</c:v>
                </c:pt>
                <c:pt idx="1950">
                  <c:v>0</c:v>
                </c:pt>
                <c:pt idx="1955">
                  <c:v>0</c:v>
                </c:pt>
                <c:pt idx="1960">
                  <c:v>0</c:v>
                </c:pt>
                <c:pt idx="1965">
                  <c:v>3.4782608695652174E-2</c:v>
                </c:pt>
                <c:pt idx="1970">
                  <c:v>0</c:v>
                </c:pt>
                <c:pt idx="1975">
                  <c:v>2.1739130434782608E-2</c:v>
                </c:pt>
                <c:pt idx="1980">
                  <c:v>3.9130434782608692E-2</c:v>
                </c:pt>
                <c:pt idx="1985">
                  <c:v>0</c:v>
                </c:pt>
                <c:pt idx="1990">
                  <c:v>0.11739130434782608</c:v>
                </c:pt>
                <c:pt idx="1995">
                  <c:v>0</c:v>
                </c:pt>
                <c:pt idx="2000">
                  <c:v>4.3478260869565216E-2</c:v>
                </c:pt>
                <c:pt idx="2005">
                  <c:v>0</c:v>
                </c:pt>
                <c:pt idx="2010">
                  <c:v>0</c:v>
                </c:pt>
                <c:pt idx="2015">
                  <c:v>0</c:v>
                </c:pt>
                <c:pt idx="2020">
                  <c:v>0</c:v>
                </c:pt>
                <c:pt idx="2025">
                  <c:v>0.16086956521739129</c:v>
                </c:pt>
                <c:pt idx="2030">
                  <c:v>5.6521739130434775E-2</c:v>
                </c:pt>
                <c:pt idx="2035">
                  <c:v>0.12173913043478261</c:v>
                </c:pt>
                <c:pt idx="2040">
                  <c:v>0.1</c:v>
                </c:pt>
                <c:pt idx="2045">
                  <c:v>6.9565217391304349E-2</c:v>
                </c:pt>
                <c:pt idx="2050">
                  <c:v>2.1739130434782608E-2</c:v>
                </c:pt>
                <c:pt idx="2055">
                  <c:v>5.6521739130434775E-2</c:v>
                </c:pt>
                <c:pt idx="2060">
                  <c:v>0</c:v>
                </c:pt>
                <c:pt idx="2065">
                  <c:v>0</c:v>
                </c:pt>
                <c:pt idx="2070">
                  <c:v>8.2608695652173908E-2</c:v>
                </c:pt>
                <c:pt idx="2075">
                  <c:v>2.1739130434782608E-2</c:v>
                </c:pt>
                <c:pt idx="2080">
                  <c:v>5.2173913043478258E-2</c:v>
                </c:pt>
                <c:pt idx="2085">
                  <c:v>3.0434782608695653E-2</c:v>
                </c:pt>
                <c:pt idx="2090">
                  <c:v>0.3</c:v>
                </c:pt>
                <c:pt idx="2095">
                  <c:v>0.10434782608695652</c:v>
                </c:pt>
                <c:pt idx="2100">
                  <c:v>0</c:v>
                </c:pt>
                <c:pt idx="2105">
                  <c:v>6.5217391304347824E-2</c:v>
                </c:pt>
                <c:pt idx="2110">
                  <c:v>0.19130434782608696</c:v>
                </c:pt>
                <c:pt idx="2115">
                  <c:v>0</c:v>
                </c:pt>
                <c:pt idx="2120">
                  <c:v>5.6521739130434789E-2</c:v>
                </c:pt>
                <c:pt idx="2125">
                  <c:v>0</c:v>
                </c:pt>
                <c:pt idx="2130">
                  <c:v>0.10869565217391304</c:v>
                </c:pt>
                <c:pt idx="2135">
                  <c:v>5.2173913043478258E-2</c:v>
                </c:pt>
                <c:pt idx="2140">
                  <c:v>0</c:v>
                </c:pt>
                <c:pt idx="2145">
                  <c:v>0</c:v>
                </c:pt>
                <c:pt idx="2150">
                  <c:v>9.5652173913043481E-2</c:v>
                </c:pt>
                <c:pt idx="2155">
                  <c:v>7.8260869565217397E-2</c:v>
                </c:pt>
                <c:pt idx="2160">
                  <c:v>0</c:v>
                </c:pt>
                <c:pt idx="2165">
                  <c:v>0.14347826086956522</c:v>
                </c:pt>
                <c:pt idx="2170">
                  <c:v>0</c:v>
                </c:pt>
                <c:pt idx="2175">
                  <c:v>0.11739130434782608</c:v>
                </c:pt>
                <c:pt idx="2180">
                  <c:v>4.3478260869565216E-2</c:v>
                </c:pt>
                <c:pt idx="2185">
                  <c:v>0</c:v>
                </c:pt>
                <c:pt idx="2190">
                  <c:v>1.7391304347826087E-2</c:v>
                </c:pt>
                <c:pt idx="2195">
                  <c:v>5.6521739130434775E-2</c:v>
                </c:pt>
                <c:pt idx="2200">
                  <c:v>2.1739130434782608E-2</c:v>
                </c:pt>
                <c:pt idx="2205">
                  <c:v>0</c:v>
                </c:pt>
                <c:pt idx="2210">
                  <c:v>2.1739130434782608E-2</c:v>
                </c:pt>
                <c:pt idx="2215">
                  <c:v>5.6521739130434775E-2</c:v>
                </c:pt>
                <c:pt idx="2220">
                  <c:v>6.5217391304347824E-2</c:v>
                </c:pt>
                <c:pt idx="2225">
                  <c:v>0</c:v>
                </c:pt>
                <c:pt idx="2230">
                  <c:v>0</c:v>
                </c:pt>
                <c:pt idx="2235">
                  <c:v>0</c:v>
                </c:pt>
                <c:pt idx="2240">
                  <c:v>6.9565217391304349E-2</c:v>
                </c:pt>
                <c:pt idx="2245">
                  <c:v>3.9130434782608699E-2</c:v>
                </c:pt>
                <c:pt idx="2250">
                  <c:v>0</c:v>
                </c:pt>
                <c:pt idx="2255">
                  <c:v>0</c:v>
                </c:pt>
                <c:pt idx="2260">
                  <c:v>0</c:v>
                </c:pt>
                <c:pt idx="2265">
                  <c:v>7.8260869565217397E-2</c:v>
                </c:pt>
                <c:pt idx="2270">
                  <c:v>0.12173913043478261</c:v>
                </c:pt>
                <c:pt idx="2275">
                  <c:v>0.16086956521739132</c:v>
                </c:pt>
                <c:pt idx="2280">
                  <c:v>2.1739130434782608E-2</c:v>
                </c:pt>
                <c:pt idx="2285">
                  <c:v>0</c:v>
                </c:pt>
                <c:pt idx="2290">
                  <c:v>0</c:v>
                </c:pt>
                <c:pt idx="2295">
                  <c:v>0</c:v>
                </c:pt>
                <c:pt idx="2300">
                  <c:v>2.6086956521739129E-2</c:v>
                </c:pt>
                <c:pt idx="2305">
                  <c:v>0.12173913043478261</c:v>
                </c:pt>
                <c:pt idx="2310">
                  <c:v>0</c:v>
                </c:pt>
                <c:pt idx="2315">
                  <c:v>0.13478260869565217</c:v>
                </c:pt>
                <c:pt idx="2320">
                  <c:v>0</c:v>
                </c:pt>
                <c:pt idx="2325">
                  <c:v>2.1739130434782608E-2</c:v>
                </c:pt>
                <c:pt idx="2330">
                  <c:v>6.5217391304347824E-2</c:v>
                </c:pt>
                <c:pt idx="2335">
                  <c:v>6.9565217391304349E-2</c:v>
                </c:pt>
                <c:pt idx="2340">
                  <c:v>6.0869565217391307E-2</c:v>
                </c:pt>
                <c:pt idx="2345">
                  <c:v>0</c:v>
                </c:pt>
                <c:pt idx="2350">
                  <c:v>4.3478260869565216E-2</c:v>
                </c:pt>
                <c:pt idx="2355">
                  <c:v>0</c:v>
                </c:pt>
                <c:pt idx="2360">
                  <c:v>0</c:v>
                </c:pt>
                <c:pt idx="2365">
                  <c:v>7.3913043478260859E-2</c:v>
                </c:pt>
                <c:pt idx="2370">
                  <c:v>0</c:v>
                </c:pt>
                <c:pt idx="2375">
                  <c:v>2.1739130434782608E-2</c:v>
                </c:pt>
                <c:pt idx="2380">
                  <c:v>0</c:v>
                </c:pt>
                <c:pt idx="2385">
                  <c:v>2.1739130434782608E-2</c:v>
                </c:pt>
                <c:pt idx="2390">
                  <c:v>0</c:v>
                </c:pt>
                <c:pt idx="2395">
                  <c:v>0</c:v>
                </c:pt>
                <c:pt idx="2400">
                  <c:v>0.11739130434782608</c:v>
                </c:pt>
                <c:pt idx="2405">
                  <c:v>4.3478260869565216E-2</c:v>
                </c:pt>
                <c:pt idx="2410">
                  <c:v>3.9130434782608699E-2</c:v>
                </c:pt>
                <c:pt idx="2415">
                  <c:v>0</c:v>
                </c:pt>
                <c:pt idx="2420">
                  <c:v>2.6086956521739129E-2</c:v>
                </c:pt>
                <c:pt idx="2425">
                  <c:v>3.0434782608695653E-2</c:v>
                </c:pt>
                <c:pt idx="2430">
                  <c:v>9.1304347826086957E-2</c:v>
                </c:pt>
                <c:pt idx="2435">
                  <c:v>0</c:v>
                </c:pt>
                <c:pt idx="2440">
                  <c:v>1.7391304347826087E-2</c:v>
                </c:pt>
                <c:pt idx="2445">
                  <c:v>3.9130434782608699E-2</c:v>
                </c:pt>
                <c:pt idx="2450">
                  <c:v>1.7391304347826087E-2</c:v>
                </c:pt>
                <c:pt idx="2455">
                  <c:v>6.5217391304347824E-2</c:v>
                </c:pt>
                <c:pt idx="2460">
                  <c:v>6.5217391304347824E-2</c:v>
                </c:pt>
                <c:pt idx="2465">
                  <c:v>4.7826086956521741E-2</c:v>
                </c:pt>
                <c:pt idx="2470">
                  <c:v>0.1</c:v>
                </c:pt>
                <c:pt idx="2475">
                  <c:v>0</c:v>
                </c:pt>
                <c:pt idx="2480">
                  <c:v>0.10869565217391304</c:v>
                </c:pt>
                <c:pt idx="2485">
                  <c:v>0</c:v>
                </c:pt>
                <c:pt idx="2490">
                  <c:v>2.1739130434782608E-2</c:v>
                </c:pt>
                <c:pt idx="2495">
                  <c:v>3.0434782608695653E-2</c:v>
                </c:pt>
                <c:pt idx="2500">
                  <c:v>0</c:v>
                </c:pt>
                <c:pt idx="2505">
                  <c:v>0</c:v>
                </c:pt>
                <c:pt idx="2510">
                  <c:v>0</c:v>
                </c:pt>
                <c:pt idx="2515">
                  <c:v>0.14782608695652172</c:v>
                </c:pt>
                <c:pt idx="2520">
                  <c:v>0</c:v>
                </c:pt>
                <c:pt idx="2525">
                  <c:v>8.6956521739130432E-2</c:v>
                </c:pt>
                <c:pt idx="2530">
                  <c:v>0</c:v>
                </c:pt>
                <c:pt idx="2535">
                  <c:v>0</c:v>
                </c:pt>
                <c:pt idx="2540">
                  <c:v>0</c:v>
                </c:pt>
                <c:pt idx="2545">
                  <c:v>0.11304347826086958</c:v>
                </c:pt>
                <c:pt idx="2550">
                  <c:v>0.10869565217391304</c:v>
                </c:pt>
                <c:pt idx="2555">
                  <c:v>0</c:v>
                </c:pt>
                <c:pt idx="2560">
                  <c:v>0.11304347826086958</c:v>
                </c:pt>
                <c:pt idx="2565">
                  <c:v>4.7826086956521741E-2</c:v>
                </c:pt>
                <c:pt idx="2570">
                  <c:v>5.6521739130434775E-2</c:v>
                </c:pt>
                <c:pt idx="2575">
                  <c:v>9.1304347826086957E-2</c:v>
                </c:pt>
                <c:pt idx="2580">
                  <c:v>7.8260869565217384E-2</c:v>
                </c:pt>
                <c:pt idx="2585">
                  <c:v>5.6521739130434789E-2</c:v>
                </c:pt>
                <c:pt idx="2590">
                  <c:v>4.3478260869565216E-2</c:v>
                </c:pt>
                <c:pt idx="2595">
                  <c:v>6.9565217391304349E-2</c:v>
                </c:pt>
                <c:pt idx="2600">
                  <c:v>3.9130434782608699E-2</c:v>
                </c:pt>
                <c:pt idx="2605">
                  <c:v>3.0434782608695653E-2</c:v>
                </c:pt>
                <c:pt idx="2610">
                  <c:v>3.0434782608695653E-2</c:v>
                </c:pt>
                <c:pt idx="2615">
                  <c:v>6.0869565217391307E-2</c:v>
                </c:pt>
                <c:pt idx="2620">
                  <c:v>1.7391304347826087E-2</c:v>
                </c:pt>
                <c:pt idx="2625">
                  <c:v>0</c:v>
                </c:pt>
                <c:pt idx="2630">
                  <c:v>5.6521739130434775E-2</c:v>
                </c:pt>
                <c:pt idx="2635">
                  <c:v>4.7826086956521741E-2</c:v>
                </c:pt>
                <c:pt idx="2640">
                  <c:v>0</c:v>
                </c:pt>
                <c:pt idx="2645">
                  <c:v>6.5217391304347824E-2</c:v>
                </c:pt>
                <c:pt idx="2650">
                  <c:v>3.0434782608695653E-2</c:v>
                </c:pt>
                <c:pt idx="2655">
                  <c:v>0.12173913043478261</c:v>
                </c:pt>
                <c:pt idx="2660">
                  <c:v>8.2608695652173908E-2</c:v>
                </c:pt>
                <c:pt idx="2665">
                  <c:v>3.4782608695652174E-2</c:v>
                </c:pt>
                <c:pt idx="2670">
                  <c:v>0</c:v>
                </c:pt>
                <c:pt idx="2675">
                  <c:v>6.9565217391304349E-2</c:v>
                </c:pt>
                <c:pt idx="2680">
                  <c:v>8.2608695652173908E-2</c:v>
                </c:pt>
                <c:pt idx="2685">
                  <c:v>0</c:v>
                </c:pt>
                <c:pt idx="2690">
                  <c:v>3.0434782608695653E-2</c:v>
                </c:pt>
                <c:pt idx="2695">
                  <c:v>0</c:v>
                </c:pt>
                <c:pt idx="2700">
                  <c:v>0.16956521739130431</c:v>
                </c:pt>
                <c:pt idx="2705">
                  <c:v>0</c:v>
                </c:pt>
                <c:pt idx="2710">
                  <c:v>2.1739130434782608E-2</c:v>
                </c:pt>
                <c:pt idx="2715">
                  <c:v>2.6086956521739129E-2</c:v>
                </c:pt>
                <c:pt idx="2720">
                  <c:v>7.8260869565217397E-2</c:v>
                </c:pt>
                <c:pt idx="2725">
                  <c:v>2.1739130434782608E-2</c:v>
                </c:pt>
                <c:pt idx="2730">
                  <c:v>0</c:v>
                </c:pt>
                <c:pt idx="2735">
                  <c:v>8.2608695652173908E-2</c:v>
                </c:pt>
                <c:pt idx="2740">
                  <c:v>5.2173913043478258E-2</c:v>
                </c:pt>
                <c:pt idx="2745">
                  <c:v>0</c:v>
                </c:pt>
                <c:pt idx="2750">
                  <c:v>0.1</c:v>
                </c:pt>
                <c:pt idx="2755">
                  <c:v>6.9565217391304349E-2</c:v>
                </c:pt>
                <c:pt idx="2760">
                  <c:v>0.15217391304347827</c:v>
                </c:pt>
                <c:pt idx="2765">
                  <c:v>0.12173913043478261</c:v>
                </c:pt>
                <c:pt idx="2770">
                  <c:v>3.0434782608695653E-2</c:v>
                </c:pt>
                <c:pt idx="2775">
                  <c:v>4.7826086956521741E-2</c:v>
                </c:pt>
                <c:pt idx="2780">
                  <c:v>0</c:v>
                </c:pt>
              </c:numCache>
            </c:numRef>
          </c:xVal>
          <c:yVal>
            <c:numRef>
              <c:f>'0,5 normerte grafer'!$A$6:$A$2786</c:f>
              <c:numCache>
                <c:formatCode>General</c:formatCode>
                <c:ptCount val="2781"/>
                <c:pt idx="0">
                  <c:v>0.2</c:v>
                </c:pt>
                <c:pt idx="5">
                  <c:v>0.7</c:v>
                </c:pt>
                <c:pt idx="10">
                  <c:v>1.2</c:v>
                </c:pt>
                <c:pt idx="15">
                  <c:v>1.7</c:v>
                </c:pt>
                <c:pt idx="20">
                  <c:v>2.2000000000000002</c:v>
                </c:pt>
                <c:pt idx="25">
                  <c:v>2.7</c:v>
                </c:pt>
                <c:pt idx="30">
                  <c:v>3.2</c:v>
                </c:pt>
                <c:pt idx="35">
                  <c:v>3.7</c:v>
                </c:pt>
                <c:pt idx="40">
                  <c:v>4.2</c:v>
                </c:pt>
                <c:pt idx="45">
                  <c:v>4.7</c:v>
                </c:pt>
                <c:pt idx="50">
                  <c:v>5.2</c:v>
                </c:pt>
                <c:pt idx="55">
                  <c:v>5.7</c:v>
                </c:pt>
                <c:pt idx="60">
                  <c:v>6.2</c:v>
                </c:pt>
                <c:pt idx="65">
                  <c:v>6.7</c:v>
                </c:pt>
                <c:pt idx="70">
                  <c:v>7.2</c:v>
                </c:pt>
                <c:pt idx="75">
                  <c:v>7.7</c:v>
                </c:pt>
                <c:pt idx="80">
                  <c:v>8.1999999999999993</c:v>
                </c:pt>
                <c:pt idx="85">
                  <c:v>8.6999999999999993</c:v>
                </c:pt>
                <c:pt idx="90">
                  <c:v>9.1999999999999993</c:v>
                </c:pt>
                <c:pt idx="95">
                  <c:v>9.6999999999999993</c:v>
                </c:pt>
                <c:pt idx="100">
                  <c:v>10.199999999999999</c:v>
                </c:pt>
                <c:pt idx="105">
                  <c:v>10.7</c:v>
                </c:pt>
                <c:pt idx="110">
                  <c:v>11.2</c:v>
                </c:pt>
                <c:pt idx="115">
                  <c:v>11.7</c:v>
                </c:pt>
                <c:pt idx="120">
                  <c:v>12.2</c:v>
                </c:pt>
                <c:pt idx="125">
                  <c:v>12.7</c:v>
                </c:pt>
                <c:pt idx="130">
                  <c:v>13.2</c:v>
                </c:pt>
                <c:pt idx="135">
                  <c:v>13.7</c:v>
                </c:pt>
                <c:pt idx="140">
                  <c:v>14.2</c:v>
                </c:pt>
                <c:pt idx="145">
                  <c:v>14.7</c:v>
                </c:pt>
                <c:pt idx="150">
                  <c:v>15.2</c:v>
                </c:pt>
                <c:pt idx="155">
                  <c:v>15.7</c:v>
                </c:pt>
                <c:pt idx="160">
                  <c:v>16.2</c:v>
                </c:pt>
                <c:pt idx="165">
                  <c:v>16.7</c:v>
                </c:pt>
                <c:pt idx="170">
                  <c:v>17.2</c:v>
                </c:pt>
                <c:pt idx="175">
                  <c:v>17.7</c:v>
                </c:pt>
                <c:pt idx="180">
                  <c:v>18.2</c:v>
                </c:pt>
                <c:pt idx="185">
                  <c:v>18.7</c:v>
                </c:pt>
                <c:pt idx="190">
                  <c:v>19.2</c:v>
                </c:pt>
                <c:pt idx="195">
                  <c:v>19.7</c:v>
                </c:pt>
                <c:pt idx="200">
                  <c:v>20.2</c:v>
                </c:pt>
                <c:pt idx="205">
                  <c:v>20.7</c:v>
                </c:pt>
                <c:pt idx="210">
                  <c:v>21.2</c:v>
                </c:pt>
                <c:pt idx="215">
                  <c:v>21.7</c:v>
                </c:pt>
                <c:pt idx="220">
                  <c:v>22.2</c:v>
                </c:pt>
                <c:pt idx="225">
                  <c:v>22.7</c:v>
                </c:pt>
                <c:pt idx="230">
                  <c:v>23.2</c:v>
                </c:pt>
                <c:pt idx="235">
                  <c:v>23.7</c:v>
                </c:pt>
                <c:pt idx="240">
                  <c:v>24.2</c:v>
                </c:pt>
                <c:pt idx="245">
                  <c:v>24.7</c:v>
                </c:pt>
                <c:pt idx="250">
                  <c:v>25.2</c:v>
                </c:pt>
                <c:pt idx="255">
                  <c:v>25.7</c:v>
                </c:pt>
                <c:pt idx="260">
                  <c:v>26.2</c:v>
                </c:pt>
                <c:pt idx="265">
                  <c:v>26.7</c:v>
                </c:pt>
                <c:pt idx="270">
                  <c:v>27.2</c:v>
                </c:pt>
                <c:pt idx="275">
                  <c:v>27.7</c:v>
                </c:pt>
                <c:pt idx="280">
                  <c:v>28.2</c:v>
                </c:pt>
                <c:pt idx="285">
                  <c:v>28.7</c:v>
                </c:pt>
                <c:pt idx="290">
                  <c:v>29.2</c:v>
                </c:pt>
                <c:pt idx="295">
                  <c:v>29.7</c:v>
                </c:pt>
                <c:pt idx="300">
                  <c:v>30.2</c:v>
                </c:pt>
                <c:pt idx="305">
                  <c:v>30.7</c:v>
                </c:pt>
                <c:pt idx="310">
                  <c:v>31.2</c:v>
                </c:pt>
                <c:pt idx="315">
                  <c:v>31.7</c:v>
                </c:pt>
                <c:pt idx="320">
                  <c:v>32.200000000000003</c:v>
                </c:pt>
                <c:pt idx="325">
                  <c:v>32.700000000000003</c:v>
                </c:pt>
                <c:pt idx="330">
                  <c:v>33.200000000000003</c:v>
                </c:pt>
                <c:pt idx="335">
                  <c:v>33.700000000000003</c:v>
                </c:pt>
                <c:pt idx="340">
                  <c:v>34.200000000000003</c:v>
                </c:pt>
                <c:pt idx="345">
                  <c:v>34.700000000000003</c:v>
                </c:pt>
                <c:pt idx="350">
                  <c:v>35.200000000000003</c:v>
                </c:pt>
                <c:pt idx="355">
                  <c:v>35.700000000000003</c:v>
                </c:pt>
                <c:pt idx="360">
                  <c:v>36.200000000000003</c:v>
                </c:pt>
                <c:pt idx="365">
                  <c:v>36.700000000000003</c:v>
                </c:pt>
                <c:pt idx="370">
                  <c:v>37.200000000000003</c:v>
                </c:pt>
                <c:pt idx="375">
                  <c:v>37.700000000000003</c:v>
                </c:pt>
                <c:pt idx="380">
                  <c:v>38.200000000000003</c:v>
                </c:pt>
                <c:pt idx="385">
                  <c:v>38.700000000000003</c:v>
                </c:pt>
                <c:pt idx="390">
                  <c:v>39.200000000000003</c:v>
                </c:pt>
                <c:pt idx="395">
                  <c:v>39.700000000000003</c:v>
                </c:pt>
                <c:pt idx="400">
                  <c:v>40.200000000000003</c:v>
                </c:pt>
                <c:pt idx="405">
                  <c:v>40.700000000000003</c:v>
                </c:pt>
                <c:pt idx="410">
                  <c:v>41.2</c:v>
                </c:pt>
                <c:pt idx="415">
                  <c:v>41.7</c:v>
                </c:pt>
                <c:pt idx="420">
                  <c:v>42.2</c:v>
                </c:pt>
                <c:pt idx="425">
                  <c:v>42.7</c:v>
                </c:pt>
                <c:pt idx="430">
                  <c:v>43.2</c:v>
                </c:pt>
                <c:pt idx="435">
                  <c:v>43.7</c:v>
                </c:pt>
                <c:pt idx="440">
                  <c:v>44.2</c:v>
                </c:pt>
                <c:pt idx="445">
                  <c:v>44.7</c:v>
                </c:pt>
                <c:pt idx="450">
                  <c:v>45.2</c:v>
                </c:pt>
                <c:pt idx="455">
                  <c:v>45.7</c:v>
                </c:pt>
                <c:pt idx="460">
                  <c:v>46.2</c:v>
                </c:pt>
                <c:pt idx="465">
                  <c:v>46.7</c:v>
                </c:pt>
                <c:pt idx="470">
                  <c:v>47.2</c:v>
                </c:pt>
                <c:pt idx="475">
                  <c:v>47.7</c:v>
                </c:pt>
                <c:pt idx="480">
                  <c:v>48.2</c:v>
                </c:pt>
                <c:pt idx="485">
                  <c:v>48.7</c:v>
                </c:pt>
                <c:pt idx="490">
                  <c:v>49.2</c:v>
                </c:pt>
                <c:pt idx="495">
                  <c:v>49.7</c:v>
                </c:pt>
                <c:pt idx="500">
                  <c:v>50.2</c:v>
                </c:pt>
                <c:pt idx="505">
                  <c:v>50.7</c:v>
                </c:pt>
                <c:pt idx="510">
                  <c:v>51.2</c:v>
                </c:pt>
                <c:pt idx="515">
                  <c:v>51.7</c:v>
                </c:pt>
                <c:pt idx="520">
                  <c:v>52.2</c:v>
                </c:pt>
                <c:pt idx="525">
                  <c:v>52.7</c:v>
                </c:pt>
                <c:pt idx="530">
                  <c:v>53.2</c:v>
                </c:pt>
                <c:pt idx="535">
                  <c:v>53.7</c:v>
                </c:pt>
                <c:pt idx="540">
                  <c:v>54.2</c:v>
                </c:pt>
                <c:pt idx="545">
                  <c:v>54.7</c:v>
                </c:pt>
                <c:pt idx="550">
                  <c:v>55.2</c:v>
                </c:pt>
                <c:pt idx="555">
                  <c:v>55.7</c:v>
                </c:pt>
                <c:pt idx="560">
                  <c:v>56.2</c:v>
                </c:pt>
                <c:pt idx="565">
                  <c:v>56.7</c:v>
                </c:pt>
                <c:pt idx="570">
                  <c:v>57.2</c:v>
                </c:pt>
                <c:pt idx="575">
                  <c:v>57.7</c:v>
                </c:pt>
                <c:pt idx="580">
                  <c:v>58.2</c:v>
                </c:pt>
                <c:pt idx="585">
                  <c:v>58.7</c:v>
                </c:pt>
                <c:pt idx="590">
                  <c:v>59.2</c:v>
                </c:pt>
                <c:pt idx="595">
                  <c:v>59.7</c:v>
                </c:pt>
                <c:pt idx="600">
                  <c:v>60.2</c:v>
                </c:pt>
                <c:pt idx="605">
                  <c:v>60.7</c:v>
                </c:pt>
                <c:pt idx="610">
                  <c:v>61.2</c:v>
                </c:pt>
                <c:pt idx="615">
                  <c:v>61.7</c:v>
                </c:pt>
                <c:pt idx="620">
                  <c:v>62.2</c:v>
                </c:pt>
                <c:pt idx="625">
                  <c:v>62.7</c:v>
                </c:pt>
                <c:pt idx="630">
                  <c:v>63.2</c:v>
                </c:pt>
                <c:pt idx="635">
                  <c:v>63.7</c:v>
                </c:pt>
                <c:pt idx="640">
                  <c:v>64.2</c:v>
                </c:pt>
                <c:pt idx="645">
                  <c:v>64.7</c:v>
                </c:pt>
                <c:pt idx="650">
                  <c:v>65.2</c:v>
                </c:pt>
                <c:pt idx="655">
                  <c:v>65.7</c:v>
                </c:pt>
                <c:pt idx="660">
                  <c:v>66.2</c:v>
                </c:pt>
                <c:pt idx="665">
                  <c:v>66.7</c:v>
                </c:pt>
                <c:pt idx="670">
                  <c:v>67.2</c:v>
                </c:pt>
                <c:pt idx="675">
                  <c:v>67.7</c:v>
                </c:pt>
                <c:pt idx="680">
                  <c:v>68.2</c:v>
                </c:pt>
                <c:pt idx="685">
                  <c:v>68.7</c:v>
                </c:pt>
                <c:pt idx="690">
                  <c:v>69.2</c:v>
                </c:pt>
                <c:pt idx="695">
                  <c:v>69.7</c:v>
                </c:pt>
                <c:pt idx="700">
                  <c:v>70.2</c:v>
                </c:pt>
                <c:pt idx="705">
                  <c:v>70.7</c:v>
                </c:pt>
                <c:pt idx="710">
                  <c:v>71.2</c:v>
                </c:pt>
                <c:pt idx="715">
                  <c:v>71.7</c:v>
                </c:pt>
                <c:pt idx="720">
                  <c:v>72.2</c:v>
                </c:pt>
                <c:pt idx="725">
                  <c:v>72.7</c:v>
                </c:pt>
                <c:pt idx="730">
                  <c:v>73.2</c:v>
                </c:pt>
                <c:pt idx="735">
                  <c:v>73.7</c:v>
                </c:pt>
                <c:pt idx="740">
                  <c:v>74.2</c:v>
                </c:pt>
                <c:pt idx="745">
                  <c:v>74.7</c:v>
                </c:pt>
                <c:pt idx="750">
                  <c:v>75.2</c:v>
                </c:pt>
                <c:pt idx="755">
                  <c:v>75.7</c:v>
                </c:pt>
                <c:pt idx="760">
                  <c:v>76.2</c:v>
                </c:pt>
                <c:pt idx="765">
                  <c:v>76.7</c:v>
                </c:pt>
                <c:pt idx="770">
                  <c:v>77.2</c:v>
                </c:pt>
                <c:pt idx="775">
                  <c:v>77.7</c:v>
                </c:pt>
                <c:pt idx="780">
                  <c:v>78.2</c:v>
                </c:pt>
                <c:pt idx="785">
                  <c:v>78.7</c:v>
                </c:pt>
                <c:pt idx="790">
                  <c:v>79.2</c:v>
                </c:pt>
                <c:pt idx="795">
                  <c:v>79.7</c:v>
                </c:pt>
                <c:pt idx="800">
                  <c:v>80.2</c:v>
                </c:pt>
                <c:pt idx="805">
                  <c:v>80.7</c:v>
                </c:pt>
                <c:pt idx="810">
                  <c:v>81.2</c:v>
                </c:pt>
                <c:pt idx="815">
                  <c:v>81.7</c:v>
                </c:pt>
                <c:pt idx="820">
                  <c:v>82.2</c:v>
                </c:pt>
                <c:pt idx="825">
                  <c:v>82.7</c:v>
                </c:pt>
                <c:pt idx="830">
                  <c:v>83.2</c:v>
                </c:pt>
                <c:pt idx="835">
                  <c:v>83.7</c:v>
                </c:pt>
                <c:pt idx="840">
                  <c:v>84.2</c:v>
                </c:pt>
                <c:pt idx="845">
                  <c:v>84.7</c:v>
                </c:pt>
                <c:pt idx="850">
                  <c:v>85.2</c:v>
                </c:pt>
                <c:pt idx="855">
                  <c:v>85.7</c:v>
                </c:pt>
                <c:pt idx="860">
                  <c:v>86.2</c:v>
                </c:pt>
                <c:pt idx="865">
                  <c:v>86.7</c:v>
                </c:pt>
                <c:pt idx="870">
                  <c:v>87.2</c:v>
                </c:pt>
                <c:pt idx="875">
                  <c:v>87.7</c:v>
                </c:pt>
                <c:pt idx="880">
                  <c:v>88.2</c:v>
                </c:pt>
                <c:pt idx="885">
                  <c:v>88.7</c:v>
                </c:pt>
                <c:pt idx="890">
                  <c:v>89.2</c:v>
                </c:pt>
                <c:pt idx="895">
                  <c:v>89.7</c:v>
                </c:pt>
                <c:pt idx="900">
                  <c:v>90.2</c:v>
                </c:pt>
                <c:pt idx="905">
                  <c:v>90.7</c:v>
                </c:pt>
                <c:pt idx="910">
                  <c:v>91.2</c:v>
                </c:pt>
                <c:pt idx="915">
                  <c:v>91.7</c:v>
                </c:pt>
                <c:pt idx="920">
                  <c:v>92.2</c:v>
                </c:pt>
                <c:pt idx="925">
                  <c:v>92.7</c:v>
                </c:pt>
                <c:pt idx="930">
                  <c:v>93.2</c:v>
                </c:pt>
                <c:pt idx="935">
                  <c:v>93.7</c:v>
                </c:pt>
                <c:pt idx="940">
                  <c:v>94.2</c:v>
                </c:pt>
                <c:pt idx="945">
                  <c:v>94.7</c:v>
                </c:pt>
                <c:pt idx="950">
                  <c:v>95.2</c:v>
                </c:pt>
                <c:pt idx="955">
                  <c:v>95.7</c:v>
                </c:pt>
                <c:pt idx="960">
                  <c:v>96.2</c:v>
                </c:pt>
                <c:pt idx="965">
                  <c:v>96.7</c:v>
                </c:pt>
                <c:pt idx="970">
                  <c:v>97.2</c:v>
                </c:pt>
                <c:pt idx="975">
                  <c:v>97.7</c:v>
                </c:pt>
                <c:pt idx="980">
                  <c:v>98.2</c:v>
                </c:pt>
                <c:pt idx="985">
                  <c:v>98.7</c:v>
                </c:pt>
                <c:pt idx="990">
                  <c:v>99.2</c:v>
                </c:pt>
                <c:pt idx="995">
                  <c:v>99.7</c:v>
                </c:pt>
                <c:pt idx="1000">
                  <c:v>100.2</c:v>
                </c:pt>
                <c:pt idx="1005">
                  <c:v>100.7</c:v>
                </c:pt>
                <c:pt idx="1010">
                  <c:v>101.2</c:v>
                </c:pt>
                <c:pt idx="1015">
                  <c:v>101.7</c:v>
                </c:pt>
                <c:pt idx="1020">
                  <c:v>102.2</c:v>
                </c:pt>
                <c:pt idx="1025">
                  <c:v>102.7</c:v>
                </c:pt>
                <c:pt idx="1030">
                  <c:v>103.2</c:v>
                </c:pt>
                <c:pt idx="1035">
                  <c:v>103.7</c:v>
                </c:pt>
                <c:pt idx="1040">
                  <c:v>104.2</c:v>
                </c:pt>
                <c:pt idx="1045">
                  <c:v>104.7</c:v>
                </c:pt>
                <c:pt idx="1050">
                  <c:v>105.2</c:v>
                </c:pt>
                <c:pt idx="1055">
                  <c:v>105.7</c:v>
                </c:pt>
                <c:pt idx="1060">
                  <c:v>106.2</c:v>
                </c:pt>
                <c:pt idx="1065">
                  <c:v>106.7</c:v>
                </c:pt>
                <c:pt idx="1070">
                  <c:v>107.2</c:v>
                </c:pt>
                <c:pt idx="1075">
                  <c:v>107.7</c:v>
                </c:pt>
                <c:pt idx="1080">
                  <c:v>108.2</c:v>
                </c:pt>
                <c:pt idx="1085">
                  <c:v>108.7</c:v>
                </c:pt>
                <c:pt idx="1090">
                  <c:v>109.2</c:v>
                </c:pt>
                <c:pt idx="1095">
                  <c:v>109.7</c:v>
                </c:pt>
                <c:pt idx="1100">
                  <c:v>110.2</c:v>
                </c:pt>
                <c:pt idx="1105">
                  <c:v>110.7</c:v>
                </c:pt>
                <c:pt idx="1110">
                  <c:v>111.2</c:v>
                </c:pt>
                <c:pt idx="1115">
                  <c:v>111.7</c:v>
                </c:pt>
                <c:pt idx="1120">
                  <c:v>112.2</c:v>
                </c:pt>
                <c:pt idx="1125">
                  <c:v>112.7</c:v>
                </c:pt>
                <c:pt idx="1130">
                  <c:v>113.2</c:v>
                </c:pt>
                <c:pt idx="1135">
                  <c:v>113.7</c:v>
                </c:pt>
                <c:pt idx="1140">
                  <c:v>114.2</c:v>
                </c:pt>
                <c:pt idx="1145">
                  <c:v>114.7</c:v>
                </c:pt>
                <c:pt idx="1150">
                  <c:v>115.2</c:v>
                </c:pt>
                <c:pt idx="1155">
                  <c:v>115.7</c:v>
                </c:pt>
                <c:pt idx="1160">
                  <c:v>116.2</c:v>
                </c:pt>
                <c:pt idx="1165">
                  <c:v>116.7</c:v>
                </c:pt>
                <c:pt idx="1170">
                  <c:v>117.2</c:v>
                </c:pt>
                <c:pt idx="1175">
                  <c:v>117.7</c:v>
                </c:pt>
                <c:pt idx="1180">
                  <c:v>118.2</c:v>
                </c:pt>
                <c:pt idx="1185">
                  <c:v>118.7</c:v>
                </c:pt>
                <c:pt idx="1190">
                  <c:v>119.2</c:v>
                </c:pt>
                <c:pt idx="1195">
                  <c:v>119.7</c:v>
                </c:pt>
                <c:pt idx="1200">
                  <c:v>120.2</c:v>
                </c:pt>
                <c:pt idx="1205">
                  <c:v>120.7</c:v>
                </c:pt>
                <c:pt idx="1210">
                  <c:v>121.2</c:v>
                </c:pt>
                <c:pt idx="1215">
                  <c:v>121.7</c:v>
                </c:pt>
                <c:pt idx="1220">
                  <c:v>122.2</c:v>
                </c:pt>
                <c:pt idx="1225">
                  <c:v>122.7</c:v>
                </c:pt>
                <c:pt idx="1230">
                  <c:v>123.2</c:v>
                </c:pt>
                <c:pt idx="1235">
                  <c:v>123.7</c:v>
                </c:pt>
                <c:pt idx="1240">
                  <c:v>124.2</c:v>
                </c:pt>
                <c:pt idx="1245">
                  <c:v>124.7</c:v>
                </c:pt>
                <c:pt idx="1250">
                  <c:v>125.2</c:v>
                </c:pt>
                <c:pt idx="1255">
                  <c:v>125.7</c:v>
                </c:pt>
                <c:pt idx="1260">
                  <c:v>126.2</c:v>
                </c:pt>
                <c:pt idx="1265">
                  <c:v>126.7</c:v>
                </c:pt>
                <c:pt idx="1270">
                  <c:v>127.2</c:v>
                </c:pt>
                <c:pt idx="1275">
                  <c:v>127.7</c:v>
                </c:pt>
                <c:pt idx="1280">
                  <c:v>128.19999999999999</c:v>
                </c:pt>
                <c:pt idx="1285">
                  <c:v>128.69999999999999</c:v>
                </c:pt>
                <c:pt idx="1290">
                  <c:v>129.19999999999999</c:v>
                </c:pt>
                <c:pt idx="1295">
                  <c:v>129.69999999999999</c:v>
                </c:pt>
                <c:pt idx="1300">
                  <c:v>130.19999999999999</c:v>
                </c:pt>
                <c:pt idx="1305">
                  <c:v>130.69999999999999</c:v>
                </c:pt>
                <c:pt idx="1310">
                  <c:v>131.19999999999999</c:v>
                </c:pt>
                <c:pt idx="1315">
                  <c:v>131.69999999999999</c:v>
                </c:pt>
                <c:pt idx="1320">
                  <c:v>132.19999999999999</c:v>
                </c:pt>
                <c:pt idx="1325">
                  <c:v>132.69999999999999</c:v>
                </c:pt>
                <c:pt idx="1330">
                  <c:v>133.19999999999999</c:v>
                </c:pt>
                <c:pt idx="1335">
                  <c:v>133.69999999999999</c:v>
                </c:pt>
                <c:pt idx="1340">
                  <c:v>134.19999999999999</c:v>
                </c:pt>
                <c:pt idx="1345">
                  <c:v>134.69999999999999</c:v>
                </c:pt>
                <c:pt idx="1350">
                  <c:v>135.19999999999999</c:v>
                </c:pt>
                <c:pt idx="1355">
                  <c:v>135.69999999999999</c:v>
                </c:pt>
                <c:pt idx="1360">
                  <c:v>136.19999999999999</c:v>
                </c:pt>
                <c:pt idx="1365">
                  <c:v>136.69999999999999</c:v>
                </c:pt>
                <c:pt idx="1370">
                  <c:v>137.19999999999999</c:v>
                </c:pt>
                <c:pt idx="1375">
                  <c:v>137.69999999999999</c:v>
                </c:pt>
                <c:pt idx="1380">
                  <c:v>138.19999999999999</c:v>
                </c:pt>
                <c:pt idx="1385">
                  <c:v>138.69999999999999</c:v>
                </c:pt>
                <c:pt idx="1390">
                  <c:v>139.19999999999999</c:v>
                </c:pt>
                <c:pt idx="1395">
                  <c:v>139.69999999999999</c:v>
                </c:pt>
                <c:pt idx="1400">
                  <c:v>140.19999999999999</c:v>
                </c:pt>
                <c:pt idx="1405">
                  <c:v>140.69999999999999</c:v>
                </c:pt>
                <c:pt idx="1410">
                  <c:v>141.19999999999999</c:v>
                </c:pt>
                <c:pt idx="1415">
                  <c:v>141.69999999999999</c:v>
                </c:pt>
                <c:pt idx="1420">
                  <c:v>142.19999999999999</c:v>
                </c:pt>
                <c:pt idx="1425">
                  <c:v>142.69999999999999</c:v>
                </c:pt>
                <c:pt idx="1430">
                  <c:v>143.19999999999999</c:v>
                </c:pt>
                <c:pt idx="1435">
                  <c:v>143.69999999999999</c:v>
                </c:pt>
                <c:pt idx="1440">
                  <c:v>144.19999999999999</c:v>
                </c:pt>
                <c:pt idx="1445">
                  <c:v>144.69999999999999</c:v>
                </c:pt>
                <c:pt idx="1450">
                  <c:v>145.19999999999999</c:v>
                </c:pt>
                <c:pt idx="1455">
                  <c:v>145.69999999999999</c:v>
                </c:pt>
                <c:pt idx="1460">
                  <c:v>146.19999999999999</c:v>
                </c:pt>
                <c:pt idx="1465">
                  <c:v>146.69999999999999</c:v>
                </c:pt>
                <c:pt idx="1470">
                  <c:v>147.19999999999999</c:v>
                </c:pt>
                <c:pt idx="1475">
                  <c:v>147.69999999999999</c:v>
                </c:pt>
                <c:pt idx="1480">
                  <c:v>148.19999999999999</c:v>
                </c:pt>
                <c:pt idx="1485">
                  <c:v>148.69999999999999</c:v>
                </c:pt>
                <c:pt idx="1490">
                  <c:v>149.19999999999999</c:v>
                </c:pt>
                <c:pt idx="1495">
                  <c:v>149.69999999999999</c:v>
                </c:pt>
                <c:pt idx="1500">
                  <c:v>150.19999999999999</c:v>
                </c:pt>
                <c:pt idx="1505">
                  <c:v>150.69999999999999</c:v>
                </c:pt>
                <c:pt idx="1510">
                  <c:v>151.19999999999999</c:v>
                </c:pt>
                <c:pt idx="1515">
                  <c:v>151.69999999999999</c:v>
                </c:pt>
                <c:pt idx="1520">
                  <c:v>152.19999999999999</c:v>
                </c:pt>
                <c:pt idx="1525">
                  <c:v>152.69999999999999</c:v>
                </c:pt>
                <c:pt idx="1530">
                  <c:v>153.19999999999999</c:v>
                </c:pt>
                <c:pt idx="1535">
                  <c:v>153.69999999999999</c:v>
                </c:pt>
                <c:pt idx="1540">
                  <c:v>154.19999999999999</c:v>
                </c:pt>
                <c:pt idx="1545">
                  <c:v>154.69999999999999</c:v>
                </c:pt>
                <c:pt idx="1550">
                  <c:v>155.19999999999999</c:v>
                </c:pt>
                <c:pt idx="1555">
                  <c:v>155.69999999999999</c:v>
                </c:pt>
                <c:pt idx="1560">
                  <c:v>156.19999999999999</c:v>
                </c:pt>
                <c:pt idx="1565">
                  <c:v>156.69999999999999</c:v>
                </c:pt>
                <c:pt idx="1570">
                  <c:v>157.19999999999999</c:v>
                </c:pt>
                <c:pt idx="1575">
                  <c:v>157.69999999999999</c:v>
                </c:pt>
                <c:pt idx="1580">
                  <c:v>158.19999999999999</c:v>
                </c:pt>
                <c:pt idx="1585">
                  <c:v>158.69999999999999</c:v>
                </c:pt>
                <c:pt idx="1590">
                  <c:v>159.19999999999999</c:v>
                </c:pt>
                <c:pt idx="1595">
                  <c:v>159.69999999999999</c:v>
                </c:pt>
                <c:pt idx="1600">
                  <c:v>160.19999999999999</c:v>
                </c:pt>
                <c:pt idx="1605">
                  <c:v>160.69999999999999</c:v>
                </c:pt>
                <c:pt idx="1610">
                  <c:v>161.19999999999999</c:v>
                </c:pt>
                <c:pt idx="1615">
                  <c:v>161.69999999999999</c:v>
                </c:pt>
                <c:pt idx="1620">
                  <c:v>162.19999999999999</c:v>
                </c:pt>
                <c:pt idx="1625">
                  <c:v>162.69999999999999</c:v>
                </c:pt>
                <c:pt idx="1630">
                  <c:v>163.19999999999999</c:v>
                </c:pt>
                <c:pt idx="1635">
                  <c:v>163.69999999999999</c:v>
                </c:pt>
                <c:pt idx="1640">
                  <c:v>164.2</c:v>
                </c:pt>
                <c:pt idx="1645">
                  <c:v>164.7</c:v>
                </c:pt>
                <c:pt idx="1650">
                  <c:v>165.2</c:v>
                </c:pt>
                <c:pt idx="1655">
                  <c:v>165.7</c:v>
                </c:pt>
                <c:pt idx="1660">
                  <c:v>166.2</c:v>
                </c:pt>
                <c:pt idx="1665">
                  <c:v>166.7</c:v>
                </c:pt>
                <c:pt idx="1670">
                  <c:v>167.2</c:v>
                </c:pt>
                <c:pt idx="1675">
                  <c:v>167.7</c:v>
                </c:pt>
                <c:pt idx="1680">
                  <c:v>168.2</c:v>
                </c:pt>
                <c:pt idx="1685">
                  <c:v>168.7</c:v>
                </c:pt>
                <c:pt idx="1690">
                  <c:v>169.2</c:v>
                </c:pt>
                <c:pt idx="1695">
                  <c:v>169.7</c:v>
                </c:pt>
                <c:pt idx="1700">
                  <c:v>170.2</c:v>
                </c:pt>
                <c:pt idx="1705">
                  <c:v>170.7</c:v>
                </c:pt>
                <c:pt idx="1710">
                  <c:v>171.2</c:v>
                </c:pt>
                <c:pt idx="1715">
                  <c:v>171.7</c:v>
                </c:pt>
                <c:pt idx="1720">
                  <c:v>172.2</c:v>
                </c:pt>
                <c:pt idx="1725">
                  <c:v>172.7</c:v>
                </c:pt>
                <c:pt idx="1730">
                  <c:v>173.2</c:v>
                </c:pt>
                <c:pt idx="1735">
                  <c:v>173.7</c:v>
                </c:pt>
                <c:pt idx="1740">
                  <c:v>174.2</c:v>
                </c:pt>
                <c:pt idx="1745">
                  <c:v>174.7</c:v>
                </c:pt>
                <c:pt idx="1750">
                  <c:v>175.2</c:v>
                </c:pt>
                <c:pt idx="1755">
                  <c:v>175.7</c:v>
                </c:pt>
                <c:pt idx="1760">
                  <c:v>176.2</c:v>
                </c:pt>
                <c:pt idx="1765">
                  <c:v>176.7</c:v>
                </c:pt>
                <c:pt idx="1770">
                  <c:v>177.2</c:v>
                </c:pt>
                <c:pt idx="1775">
                  <c:v>177.7</c:v>
                </c:pt>
                <c:pt idx="1780">
                  <c:v>178.2</c:v>
                </c:pt>
                <c:pt idx="1785">
                  <c:v>178.7</c:v>
                </c:pt>
                <c:pt idx="1790">
                  <c:v>179.2</c:v>
                </c:pt>
                <c:pt idx="1795">
                  <c:v>179.7</c:v>
                </c:pt>
                <c:pt idx="1800">
                  <c:v>180.2</c:v>
                </c:pt>
                <c:pt idx="1805">
                  <c:v>180.7</c:v>
                </c:pt>
                <c:pt idx="1810">
                  <c:v>181.2</c:v>
                </c:pt>
                <c:pt idx="1815">
                  <c:v>181.7</c:v>
                </c:pt>
                <c:pt idx="1820">
                  <c:v>182.2</c:v>
                </c:pt>
                <c:pt idx="1825">
                  <c:v>182.7</c:v>
                </c:pt>
                <c:pt idx="1830">
                  <c:v>183.2</c:v>
                </c:pt>
                <c:pt idx="1835">
                  <c:v>183.7</c:v>
                </c:pt>
                <c:pt idx="1840">
                  <c:v>184.2</c:v>
                </c:pt>
                <c:pt idx="1845">
                  <c:v>184.7</c:v>
                </c:pt>
                <c:pt idx="1850">
                  <c:v>185.2</c:v>
                </c:pt>
                <c:pt idx="1855">
                  <c:v>185.7</c:v>
                </c:pt>
                <c:pt idx="1860">
                  <c:v>186.2</c:v>
                </c:pt>
                <c:pt idx="1865">
                  <c:v>186.7</c:v>
                </c:pt>
                <c:pt idx="1870">
                  <c:v>187.2</c:v>
                </c:pt>
                <c:pt idx="1875">
                  <c:v>187.7</c:v>
                </c:pt>
                <c:pt idx="1880">
                  <c:v>188.2</c:v>
                </c:pt>
                <c:pt idx="1885">
                  <c:v>188.7</c:v>
                </c:pt>
                <c:pt idx="1890">
                  <c:v>189.2</c:v>
                </c:pt>
                <c:pt idx="1895">
                  <c:v>189.7</c:v>
                </c:pt>
                <c:pt idx="1900">
                  <c:v>190.2</c:v>
                </c:pt>
                <c:pt idx="1905">
                  <c:v>190.7</c:v>
                </c:pt>
                <c:pt idx="1910">
                  <c:v>191.2</c:v>
                </c:pt>
                <c:pt idx="1915">
                  <c:v>191.7</c:v>
                </c:pt>
                <c:pt idx="1920">
                  <c:v>192.2</c:v>
                </c:pt>
                <c:pt idx="1925">
                  <c:v>192.7</c:v>
                </c:pt>
                <c:pt idx="1930">
                  <c:v>193.2</c:v>
                </c:pt>
                <c:pt idx="1935">
                  <c:v>193.7</c:v>
                </c:pt>
                <c:pt idx="1940">
                  <c:v>194.2</c:v>
                </c:pt>
                <c:pt idx="1945">
                  <c:v>194.7</c:v>
                </c:pt>
                <c:pt idx="1950">
                  <c:v>195.2</c:v>
                </c:pt>
                <c:pt idx="1955">
                  <c:v>195.7</c:v>
                </c:pt>
                <c:pt idx="1960">
                  <c:v>196.2</c:v>
                </c:pt>
                <c:pt idx="1965">
                  <c:v>196.7</c:v>
                </c:pt>
                <c:pt idx="1970">
                  <c:v>197.2</c:v>
                </c:pt>
                <c:pt idx="1975">
                  <c:v>197.7</c:v>
                </c:pt>
                <c:pt idx="1980">
                  <c:v>198.2</c:v>
                </c:pt>
                <c:pt idx="1985">
                  <c:v>198.7</c:v>
                </c:pt>
                <c:pt idx="1990">
                  <c:v>199.2</c:v>
                </c:pt>
                <c:pt idx="1995">
                  <c:v>199.7</c:v>
                </c:pt>
                <c:pt idx="2000">
                  <c:v>200.2</c:v>
                </c:pt>
                <c:pt idx="2005">
                  <c:v>200.7</c:v>
                </c:pt>
                <c:pt idx="2010">
                  <c:v>201.2</c:v>
                </c:pt>
                <c:pt idx="2015">
                  <c:v>201.7</c:v>
                </c:pt>
                <c:pt idx="2020">
                  <c:v>202.2</c:v>
                </c:pt>
                <c:pt idx="2025">
                  <c:v>202.7</c:v>
                </c:pt>
                <c:pt idx="2030">
                  <c:v>203.2</c:v>
                </c:pt>
                <c:pt idx="2035">
                  <c:v>203.7</c:v>
                </c:pt>
                <c:pt idx="2040">
                  <c:v>204.2</c:v>
                </c:pt>
                <c:pt idx="2045">
                  <c:v>204.7</c:v>
                </c:pt>
                <c:pt idx="2050">
                  <c:v>205.2</c:v>
                </c:pt>
                <c:pt idx="2055">
                  <c:v>205.7</c:v>
                </c:pt>
                <c:pt idx="2060">
                  <c:v>206.2</c:v>
                </c:pt>
                <c:pt idx="2065">
                  <c:v>206.7</c:v>
                </c:pt>
                <c:pt idx="2070">
                  <c:v>207.2</c:v>
                </c:pt>
                <c:pt idx="2075">
                  <c:v>207.7</c:v>
                </c:pt>
                <c:pt idx="2080">
                  <c:v>208.2</c:v>
                </c:pt>
                <c:pt idx="2085">
                  <c:v>208.7</c:v>
                </c:pt>
                <c:pt idx="2090">
                  <c:v>209.2</c:v>
                </c:pt>
                <c:pt idx="2095">
                  <c:v>209.7</c:v>
                </c:pt>
                <c:pt idx="2100">
                  <c:v>210.2</c:v>
                </c:pt>
                <c:pt idx="2105">
                  <c:v>210.7</c:v>
                </c:pt>
                <c:pt idx="2110">
                  <c:v>211.2</c:v>
                </c:pt>
                <c:pt idx="2115">
                  <c:v>211.7</c:v>
                </c:pt>
                <c:pt idx="2120">
                  <c:v>212.2</c:v>
                </c:pt>
                <c:pt idx="2125">
                  <c:v>212.7</c:v>
                </c:pt>
                <c:pt idx="2130">
                  <c:v>213.2</c:v>
                </c:pt>
                <c:pt idx="2135">
                  <c:v>213.7</c:v>
                </c:pt>
                <c:pt idx="2140">
                  <c:v>214.2</c:v>
                </c:pt>
                <c:pt idx="2145">
                  <c:v>214.7</c:v>
                </c:pt>
                <c:pt idx="2150">
                  <c:v>215.2</c:v>
                </c:pt>
                <c:pt idx="2155">
                  <c:v>215.7</c:v>
                </c:pt>
                <c:pt idx="2160">
                  <c:v>216.2</c:v>
                </c:pt>
                <c:pt idx="2165">
                  <c:v>216.7</c:v>
                </c:pt>
                <c:pt idx="2170">
                  <c:v>217.2</c:v>
                </c:pt>
                <c:pt idx="2175">
                  <c:v>217.7</c:v>
                </c:pt>
                <c:pt idx="2180">
                  <c:v>218.2</c:v>
                </c:pt>
                <c:pt idx="2185">
                  <c:v>218.7</c:v>
                </c:pt>
                <c:pt idx="2190">
                  <c:v>219.2</c:v>
                </c:pt>
                <c:pt idx="2195">
                  <c:v>219.7</c:v>
                </c:pt>
                <c:pt idx="2200">
                  <c:v>220.2</c:v>
                </c:pt>
                <c:pt idx="2205">
                  <c:v>220.7</c:v>
                </c:pt>
                <c:pt idx="2210">
                  <c:v>221.2</c:v>
                </c:pt>
                <c:pt idx="2215">
                  <c:v>221.7</c:v>
                </c:pt>
                <c:pt idx="2220">
                  <c:v>222.2</c:v>
                </c:pt>
                <c:pt idx="2225">
                  <c:v>222.7</c:v>
                </c:pt>
                <c:pt idx="2230">
                  <c:v>223.2</c:v>
                </c:pt>
                <c:pt idx="2235">
                  <c:v>223.7</c:v>
                </c:pt>
                <c:pt idx="2240">
                  <c:v>224.2</c:v>
                </c:pt>
                <c:pt idx="2245">
                  <c:v>224.7</c:v>
                </c:pt>
                <c:pt idx="2250">
                  <c:v>225.2</c:v>
                </c:pt>
                <c:pt idx="2255">
                  <c:v>225.7</c:v>
                </c:pt>
                <c:pt idx="2260">
                  <c:v>226.2</c:v>
                </c:pt>
                <c:pt idx="2265">
                  <c:v>226.7</c:v>
                </c:pt>
                <c:pt idx="2270">
                  <c:v>227.2</c:v>
                </c:pt>
                <c:pt idx="2275">
                  <c:v>227.7</c:v>
                </c:pt>
                <c:pt idx="2280">
                  <c:v>228.2</c:v>
                </c:pt>
                <c:pt idx="2285">
                  <c:v>228.7</c:v>
                </c:pt>
                <c:pt idx="2290">
                  <c:v>229.2</c:v>
                </c:pt>
                <c:pt idx="2295">
                  <c:v>229.7</c:v>
                </c:pt>
                <c:pt idx="2300">
                  <c:v>230.2</c:v>
                </c:pt>
                <c:pt idx="2305">
                  <c:v>230.7</c:v>
                </c:pt>
                <c:pt idx="2310">
                  <c:v>231.2</c:v>
                </c:pt>
                <c:pt idx="2315">
                  <c:v>231.7</c:v>
                </c:pt>
                <c:pt idx="2320">
                  <c:v>232.2</c:v>
                </c:pt>
                <c:pt idx="2325">
                  <c:v>232.7</c:v>
                </c:pt>
                <c:pt idx="2330">
                  <c:v>233.2</c:v>
                </c:pt>
                <c:pt idx="2335">
                  <c:v>233.7</c:v>
                </c:pt>
                <c:pt idx="2340">
                  <c:v>234.2</c:v>
                </c:pt>
                <c:pt idx="2345">
                  <c:v>234.7</c:v>
                </c:pt>
                <c:pt idx="2350">
                  <c:v>235.2</c:v>
                </c:pt>
                <c:pt idx="2355">
                  <c:v>235.7</c:v>
                </c:pt>
                <c:pt idx="2360">
                  <c:v>236.2</c:v>
                </c:pt>
                <c:pt idx="2365">
                  <c:v>236.7</c:v>
                </c:pt>
                <c:pt idx="2370">
                  <c:v>237.2</c:v>
                </c:pt>
                <c:pt idx="2375">
                  <c:v>237.7</c:v>
                </c:pt>
                <c:pt idx="2380">
                  <c:v>238.2</c:v>
                </c:pt>
                <c:pt idx="2385">
                  <c:v>238.7</c:v>
                </c:pt>
                <c:pt idx="2390">
                  <c:v>239.2</c:v>
                </c:pt>
                <c:pt idx="2395">
                  <c:v>239.7</c:v>
                </c:pt>
                <c:pt idx="2400">
                  <c:v>240.2</c:v>
                </c:pt>
                <c:pt idx="2405">
                  <c:v>240.7</c:v>
                </c:pt>
                <c:pt idx="2410">
                  <c:v>241.2</c:v>
                </c:pt>
                <c:pt idx="2415">
                  <c:v>241.7</c:v>
                </c:pt>
                <c:pt idx="2420">
                  <c:v>242.2</c:v>
                </c:pt>
                <c:pt idx="2425">
                  <c:v>242.7</c:v>
                </c:pt>
                <c:pt idx="2430">
                  <c:v>243.2</c:v>
                </c:pt>
                <c:pt idx="2435">
                  <c:v>243.7</c:v>
                </c:pt>
                <c:pt idx="2440">
                  <c:v>244.2</c:v>
                </c:pt>
                <c:pt idx="2445">
                  <c:v>244.7</c:v>
                </c:pt>
                <c:pt idx="2450">
                  <c:v>245.2</c:v>
                </c:pt>
                <c:pt idx="2455">
                  <c:v>245.7</c:v>
                </c:pt>
                <c:pt idx="2460">
                  <c:v>246.2</c:v>
                </c:pt>
                <c:pt idx="2465">
                  <c:v>246.7</c:v>
                </c:pt>
                <c:pt idx="2470">
                  <c:v>247.2</c:v>
                </c:pt>
                <c:pt idx="2475">
                  <c:v>247.7</c:v>
                </c:pt>
                <c:pt idx="2480">
                  <c:v>248.2</c:v>
                </c:pt>
                <c:pt idx="2485">
                  <c:v>248.7</c:v>
                </c:pt>
                <c:pt idx="2490">
                  <c:v>249.2</c:v>
                </c:pt>
                <c:pt idx="2495">
                  <c:v>249.7</c:v>
                </c:pt>
                <c:pt idx="2500">
                  <c:v>250.2</c:v>
                </c:pt>
                <c:pt idx="2505">
                  <c:v>250.7</c:v>
                </c:pt>
                <c:pt idx="2510">
                  <c:v>251.2</c:v>
                </c:pt>
                <c:pt idx="2515">
                  <c:v>251.7</c:v>
                </c:pt>
                <c:pt idx="2520">
                  <c:v>252.2</c:v>
                </c:pt>
                <c:pt idx="2525">
                  <c:v>252.7</c:v>
                </c:pt>
                <c:pt idx="2530">
                  <c:v>253.2</c:v>
                </c:pt>
                <c:pt idx="2535">
                  <c:v>253.7</c:v>
                </c:pt>
                <c:pt idx="2540">
                  <c:v>254.2</c:v>
                </c:pt>
                <c:pt idx="2545">
                  <c:v>254.7</c:v>
                </c:pt>
                <c:pt idx="2550">
                  <c:v>255.2</c:v>
                </c:pt>
                <c:pt idx="2555">
                  <c:v>255.7</c:v>
                </c:pt>
                <c:pt idx="2560">
                  <c:v>256.2</c:v>
                </c:pt>
                <c:pt idx="2565">
                  <c:v>256.7</c:v>
                </c:pt>
                <c:pt idx="2570">
                  <c:v>257.2</c:v>
                </c:pt>
                <c:pt idx="2575">
                  <c:v>257.7</c:v>
                </c:pt>
                <c:pt idx="2580">
                  <c:v>258.2</c:v>
                </c:pt>
                <c:pt idx="2585">
                  <c:v>258.7</c:v>
                </c:pt>
                <c:pt idx="2590">
                  <c:v>259.2</c:v>
                </c:pt>
                <c:pt idx="2595">
                  <c:v>259.7</c:v>
                </c:pt>
                <c:pt idx="2600">
                  <c:v>260.2</c:v>
                </c:pt>
                <c:pt idx="2605">
                  <c:v>260.7</c:v>
                </c:pt>
                <c:pt idx="2610">
                  <c:v>261.2</c:v>
                </c:pt>
                <c:pt idx="2615">
                  <c:v>261.7</c:v>
                </c:pt>
                <c:pt idx="2620">
                  <c:v>262.2</c:v>
                </c:pt>
                <c:pt idx="2625">
                  <c:v>262.7</c:v>
                </c:pt>
                <c:pt idx="2630">
                  <c:v>263.2</c:v>
                </c:pt>
                <c:pt idx="2635">
                  <c:v>263.7</c:v>
                </c:pt>
                <c:pt idx="2640">
                  <c:v>264.2</c:v>
                </c:pt>
                <c:pt idx="2645">
                  <c:v>264.7</c:v>
                </c:pt>
                <c:pt idx="2650">
                  <c:v>265.2</c:v>
                </c:pt>
                <c:pt idx="2655">
                  <c:v>265.7</c:v>
                </c:pt>
                <c:pt idx="2660">
                  <c:v>266.2</c:v>
                </c:pt>
                <c:pt idx="2665">
                  <c:v>266.7</c:v>
                </c:pt>
                <c:pt idx="2670">
                  <c:v>267.2</c:v>
                </c:pt>
                <c:pt idx="2675">
                  <c:v>267.7</c:v>
                </c:pt>
                <c:pt idx="2680">
                  <c:v>268.2</c:v>
                </c:pt>
                <c:pt idx="2685">
                  <c:v>268.7</c:v>
                </c:pt>
                <c:pt idx="2690">
                  <c:v>269.2</c:v>
                </c:pt>
                <c:pt idx="2695">
                  <c:v>269.7</c:v>
                </c:pt>
                <c:pt idx="2700">
                  <c:v>270.2</c:v>
                </c:pt>
                <c:pt idx="2705">
                  <c:v>270.7</c:v>
                </c:pt>
                <c:pt idx="2710">
                  <c:v>271.2</c:v>
                </c:pt>
                <c:pt idx="2715">
                  <c:v>271.7</c:v>
                </c:pt>
                <c:pt idx="2720">
                  <c:v>272.2</c:v>
                </c:pt>
                <c:pt idx="2725">
                  <c:v>272.7</c:v>
                </c:pt>
                <c:pt idx="2730">
                  <c:v>273.2</c:v>
                </c:pt>
                <c:pt idx="2735">
                  <c:v>273.7</c:v>
                </c:pt>
                <c:pt idx="2740">
                  <c:v>274.2</c:v>
                </c:pt>
                <c:pt idx="2745">
                  <c:v>274.7</c:v>
                </c:pt>
                <c:pt idx="2750">
                  <c:v>275.2</c:v>
                </c:pt>
                <c:pt idx="2755">
                  <c:v>275.7</c:v>
                </c:pt>
                <c:pt idx="2760">
                  <c:v>276.2</c:v>
                </c:pt>
                <c:pt idx="2765">
                  <c:v>276.7</c:v>
                </c:pt>
                <c:pt idx="2770">
                  <c:v>277.2</c:v>
                </c:pt>
                <c:pt idx="2775">
                  <c:v>277.7</c:v>
                </c:pt>
                <c:pt idx="2780">
                  <c:v>278.2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3BF-4D65-A81E-0955A583B5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94598272"/>
        <c:axId val="1694594112"/>
      </c:scatterChart>
      <c:valAx>
        <c:axId val="1694598272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694594112"/>
        <c:crosses val="autoZero"/>
        <c:crossBetween val="midCat"/>
      </c:valAx>
      <c:valAx>
        <c:axId val="1694594112"/>
        <c:scaling>
          <c:orientation val="maxMin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69459827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span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Ta (0,5cm) normert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'0,5 normerte grafer'!$AE$6:$AE$2786</c:f>
              <c:numCache>
                <c:formatCode>General</c:formatCode>
                <c:ptCount val="2781"/>
                <c:pt idx="0">
                  <c:v>0.13513513513513514</c:v>
                </c:pt>
                <c:pt idx="5">
                  <c:v>0.2497297297297297</c:v>
                </c:pt>
                <c:pt idx="10">
                  <c:v>0.27783783783783783</c:v>
                </c:pt>
                <c:pt idx="15">
                  <c:v>0.28324324324324324</c:v>
                </c:pt>
                <c:pt idx="20">
                  <c:v>0.12432432432432435</c:v>
                </c:pt>
                <c:pt idx="25">
                  <c:v>0.13621621621621621</c:v>
                </c:pt>
                <c:pt idx="30">
                  <c:v>0.3297297297297298</c:v>
                </c:pt>
                <c:pt idx="35">
                  <c:v>0.20108108108108108</c:v>
                </c:pt>
                <c:pt idx="40">
                  <c:v>0.24756756756756756</c:v>
                </c:pt>
                <c:pt idx="45">
                  <c:v>0.20432432432432432</c:v>
                </c:pt>
                <c:pt idx="50">
                  <c:v>0.1254054054054054</c:v>
                </c:pt>
                <c:pt idx="55">
                  <c:v>0.28648648648648656</c:v>
                </c:pt>
                <c:pt idx="60">
                  <c:v>0.18378378378378382</c:v>
                </c:pt>
                <c:pt idx="65">
                  <c:v>0.14918918918918916</c:v>
                </c:pt>
                <c:pt idx="70">
                  <c:v>0.31675675675675674</c:v>
                </c:pt>
                <c:pt idx="75">
                  <c:v>0.13729729729729731</c:v>
                </c:pt>
                <c:pt idx="80">
                  <c:v>0.19351351351351354</c:v>
                </c:pt>
                <c:pt idx="85">
                  <c:v>0.17729729729729732</c:v>
                </c:pt>
                <c:pt idx="90">
                  <c:v>0.29729729729729731</c:v>
                </c:pt>
                <c:pt idx="95">
                  <c:v>0.17189189189189191</c:v>
                </c:pt>
                <c:pt idx="100">
                  <c:v>0.1318918918918919</c:v>
                </c:pt>
                <c:pt idx="105">
                  <c:v>0.22918918918918921</c:v>
                </c:pt>
                <c:pt idx="110">
                  <c:v>0.26270270270270274</c:v>
                </c:pt>
                <c:pt idx="115">
                  <c:v>0.17297297297297298</c:v>
                </c:pt>
                <c:pt idx="120">
                  <c:v>0.21513513513513516</c:v>
                </c:pt>
                <c:pt idx="125">
                  <c:v>0.19027027027027027</c:v>
                </c:pt>
                <c:pt idx="130">
                  <c:v>0.23891891891891892</c:v>
                </c:pt>
                <c:pt idx="135">
                  <c:v>0.2886486486486487</c:v>
                </c:pt>
                <c:pt idx="140">
                  <c:v>0.19783783783783787</c:v>
                </c:pt>
                <c:pt idx="145">
                  <c:v>0.20756756756756758</c:v>
                </c:pt>
                <c:pt idx="150">
                  <c:v>0.14270270270270272</c:v>
                </c:pt>
                <c:pt idx="155">
                  <c:v>0.15783783783783784</c:v>
                </c:pt>
                <c:pt idx="160">
                  <c:v>0.20648648648648651</c:v>
                </c:pt>
                <c:pt idx="165">
                  <c:v>0.35459459459459464</c:v>
                </c:pt>
                <c:pt idx="170">
                  <c:v>0.20432432432432432</c:v>
                </c:pt>
                <c:pt idx="175">
                  <c:v>0.20324324324324325</c:v>
                </c:pt>
                <c:pt idx="180">
                  <c:v>0.34810810810810811</c:v>
                </c:pt>
                <c:pt idx="185">
                  <c:v>0.15027027027027029</c:v>
                </c:pt>
                <c:pt idx="190">
                  <c:v>0.28000000000000003</c:v>
                </c:pt>
                <c:pt idx="195">
                  <c:v>0.23135135135135138</c:v>
                </c:pt>
                <c:pt idx="200">
                  <c:v>3.783783783783784E-2</c:v>
                </c:pt>
                <c:pt idx="205">
                  <c:v>0.17189189189189191</c:v>
                </c:pt>
                <c:pt idx="210">
                  <c:v>0.16972972972972972</c:v>
                </c:pt>
                <c:pt idx="215">
                  <c:v>0.24540540540540542</c:v>
                </c:pt>
                <c:pt idx="220">
                  <c:v>0.31459459459459466</c:v>
                </c:pt>
                <c:pt idx="225">
                  <c:v>0.11891891891891895</c:v>
                </c:pt>
                <c:pt idx="230">
                  <c:v>0.24432432432432433</c:v>
                </c:pt>
                <c:pt idx="235">
                  <c:v>0.22594594594594594</c:v>
                </c:pt>
                <c:pt idx="240">
                  <c:v>0.37729729729729727</c:v>
                </c:pt>
                <c:pt idx="245">
                  <c:v>0.23135135135135138</c:v>
                </c:pt>
                <c:pt idx="250">
                  <c:v>0.19891891891891894</c:v>
                </c:pt>
                <c:pt idx="255">
                  <c:v>0.35027027027027025</c:v>
                </c:pt>
                <c:pt idx="260">
                  <c:v>0.26270270270270268</c:v>
                </c:pt>
                <c:pt idx="265">
                  <c:v>8.8648648648648659E-2</c:v>
                </c:pt>
                <c:pt idx="270">
                  <c:v>5.8378378378378379E-2</c:v>
                </c:pt>
                <c:pt idx="275">
                  <c:v>0.28864864864864864</c:v>
                </c:pt>
                <c:pt idx="280">
                  <c:v>0.36324324324324325</c:v>
                </c:pt>
                <c:pt idx="285">
                  <c:v>0.17621621621621622</c:v>
                </c:pt>
                <c:pt idx="290">
                  <c:v>0.36540540540540539</c:v>
                </c:pt>
                <c:pt idx="295">
                  <c:v>0.36432432432432438</c:v>
                </c:pt>
                <c:pt idx="300">
                  <c:v>0.28756756756756757</c:v>
                </c:pt>
                <c:pt idx="305">
                  <c:v>8.9729729729729729E-2</c:v>
                </c:pt>
                <c:pt idx="310">
                  <c:v>0.33945945945945943</c:v>
                </c:pt>
                <c:pt idx="315">
                  <c:v>0.34054054054054061</c:v>
                </c:pt>
                <c:pt idx="320">
                  <c:v>0.36864864864864866</c:v>
                </c:pt>
                <c:pt idx="325">
                  <c:v>0.23243243243243245</c:v>
                </c:pt>
                <c:pt idx="330">
                  <c:v>0.35783783783783785</c:v>
                </c:pt>
                <c:pt idx="335">
                  <c:v>0.20864864864864865</c:v>
                </c:pt>
                <c:pt idx="340">
                  <c:v>0.16648648648648651</c:v>
                </c:pt>
                <c:pt idx="345">
                  <c:v>0.30162162162162159</c:v>
                </c:pt>
                <c:pt idx="350">
                  <c:v>0.28756756756756763</c:v>
                </c:pt>
                <c:pt idx="355">
                  <c:v>0.31243243243243246</c:v>
                </c:pt>
                <c:pt idx="360">
                  <c:v>0.21945945945945949</c:v>
                </c:pt>
                <c:pt idx="365">
                  <c:v>0.28864864864864864</c:v>
                </c:pt>
                <c:pt idx="370">
                  <c:v>0.29297297297297298</c:v>
                </c:pt>
                <c:pt idx="375">
                  <c:v>0.13837837837837835</c:v>
                </c:pt>
                <c:pt idx="380">
                  <c:v>0.22162162162162163</c:v>
                </c:pt>
                <c:pt idx="385">
                  <c:v>0.23351351351351352</c:v>
                </c:pt>
                <c:pt idx="390">
                  <c:v>0.24108108108108112</c:v>
                </c:pt>
                <c:pt idx="395">
                  <c:v>0.20432432432432432</c:v>
                </c:pt>
                <c:pt idx="400">
                  <c:v>0.30270270270270272</c:v>
                </c:pt>
                <c:pt idx="405">
                  <c:v>6.7027027027027036E-2</c:v>
                </c:pt>
                <c:pt idx="410">
                  <c:v>0.15891891891891893</c:v>
                </c:pt>
                <c:pt idx="415">
                  <c:v>0.22162162162162163</c:v>
                </c:pt>
                <c:pt idx="420">
                  <c:v>0.16864864864864865</c:v>
                </c:pt>
                <c:pt idx="425">
                  <c:v>0.24216216216216213</c:v>
                </c:pt>
                <c:pt idx="430">
                  <c:v>0.21945945945945944</c:v>
                </c:pt>
                <c:pt idx="435">
                  <c:v>0.16864864864864865</c:v>
                </c:pt>
                <c:pt idx="440">
                  <c:v>0.16756756756756758</c:v>
                </c:pt>
                <c:pt idx="445">
                  <c:v>0.15135135135135136</c:v>
                </c:pt>
                <c:pt idx="450">
                  <c:v>0.27135135135135141</c:v>
                </c:pt>
                <c:pt idx="455">
                  <c:v>0.31783783783783787</c:v>
                </c:pt>
                <c:pt idx="460">
                  <c:v>0.25405405405405407</c:v>
                </c:pt>
                <c:pt idx="465">
                  <c:v>0.22702702702702701</c:v>
                </c:pt>
                <c:pt idx="470">
                  <c:v>0.08</c:v>
                </c:pt>
                <c:pt idx="475">
                  <c:v>0.32324324324324322</c:v>
                </c:pt>
                <c:pt idx="480">
                  <c:v>0.12432432432432435</c:v>
                </c:pt>
                <c:pt idx="485">
                  <c:v>0.20108108108108111</c:v>
                </c:pt>
                <c:pt idx="490">
                  <c:v>0.24108108108108112</c:v>
                </c:pt>
                <c:pt idx="495">
                  <c:v>0.24324324324324326</c:v>
                </c:pt>
                <c:pt idx="500">
                  <c:v>0.27675675675675676</c:v>
                </c:pt>
                <c:pt idx="505">
                  <c:v>0.23135135135135138</c:v>
                </c:pt>
                <c:pt idx="510">
                  <c:v>0.29405405405405405</c:v>
                </c:pt>
                <c:pt idx="515">
                  <c:v>0.20540540540540544</c:v>
                </c:pt>
                <c:pt idx="520">
                  <c:v>0.22594594594594594</c:v>
                </c:pt>
                <c:pt idx="525">
                  <c:v>7.1351351351351358E-2</c:v>
                </c:pt>
                <c:pt idx="530">
                  <c:v>0.39783783783783788</c:v>
                </c:pt>
                <c:pt idx="535">
                  <c:v>0.16756756756756758</c:v>
                </c:pt>
                <c:pt idx="540">
                  <c:v>0.15243243243243243</c:v>
                </c:pt>
                <c:pt idx="545">
                  <c:v>0.24108108108108112</c:v>
                </c:pt>
                <c:pt idx="550">
                  <c:v>0.35567567567567571</c:v>
                </c:pt>
                <c:pt idx="555">
                  <c:v>0.3091891891891892</c:v>
                </c:pt>
                <c:pt idx="560">
                  <c:v>0.36000000000000004</c:v>
                </c:pt>
                <c:pt idx="565">
                  <c:v>0.14162162162162165</c:v>
                </c:pt>
                <c:pt idx="570">
                  <c:v>3.5675675675675679E-2</c:v>
                </c:pt>
                <c:pt idx="575">
                  <c:v>0.18378378378378382</c:v>
                </c:pt>
                <c:pt idx="580">
                  <c:v>0.24432432432432433</c:v>
                </c:pt>
                <c:pt idx="585">
                  <c:v>0.11891891891891893</c:v>
                </c:pt>
                <c:pt idx="590">
                  <c:v>0.26270270270270268</c:v>
                </c:pt>
                <c:pt idx="595">
                  <c:v>0.19027027027027027</c:v>
                </c:pt>
                <c:pt idx="600">
                  <c:v>0.18702702702702703</c:v>
                </c:pt>
                <c:pt idx="605">
                  <c:v>0.29189189189189191</c:v>
                </c:pt>
                <c:pt idx="610">
                  <c:v>0.24864864864864869</c:v>
                </c:pt>
                <c:pt idx="615">
                  <c:v>0.21297297297297302</c:v>
                </c:pt>
                <c:pt idx="620">
                  <c:v>0.25189189189189187</c:v>
                </c:pt>
                <c:pt idx="625">
                  <c:v>0.33945945945945943</c:v>
                </c:pt>
                <c:pt idx="630">
                  <c:v>0.14594594594594595</c:v>
                </c:pt>
                <c:pt idx="635">
                  <c:v>0.38054054054054054</c:v>
                </c:pt>
                <c:pt idx="640">
                  <c:v>0.1545945945945946</c:v>
                </c:pt>
                <c:pt idx="645">
                  <c:v>2.7027027027027029E-2</c:v>
                </c:pt>
                <c:pt idx="650">
                  <c:v>0.30270270270270272</c:v>
                </c:pt>
                <c:pt idx="655">
                  <c:v>0.25297297297297294</c:v>
                </c:pt>
                <c:pt idx="660">
                  <c:v>0.25837837837837835</c:v>
                </c:pt>
                <c:pt idx="665">
                  <c:v>0.28216216216216217</c:v>
                </c:pt>
                <c:pt idx="670">
                  <c:v>0.21405405405405403</c:v>
                </c:pt>
                <c:pt idx="675">
                  <c:v>0.19567567567567568</c:v>
                </c:pt>
                <c:pt idx="680">
                  <c:v>0.20864864864864865</c:v>
                </c:pt>
                <c:pt idx="685">
                  <c:v>0.14270270270270272</c:v>
                </c:pt>
                <c:pt idx="690">
                  <c:v>0.23027027027027028</c:v>
                </c:pt>
                <c:pt idx="695">
                  <c:v>0.24216216216216219</c:v>
                </c:pt>
                <c:pt idx="700">
                  <c:v>0.23675675675675678</c:v>
                </c:pt>
                <c:pt idx="705">
                  <c:v>0.28000000000000003</c:v>
                </c:pt>
                <c:pt idx="710">
                  <c:v>0.20756756756756758</c:v>
                </c:pt>
                <c:pt idx="715">
                  <c:v>0.20540540540540544</c:v>
                </c:pt>
                <c:pt idx="720">
                  <c:v>0.15135135135135136</c:v>
                </c:pt>
                <c:pt idx="725">
                  <c:v>0.14162162162162162</c:v>
                </c:pt>
                <c:pt idx="730">
                  <c:v>0.26810810810810815</c:v>
                </c:pt>
                <c:pt idx="735">
                  <c:v>0.13945945945945945</c:v>
                </c:pt>
                <c:pt idx="740">
                  <c:v>0.19783783783783787</c:v>
                </c:pt>
                <c:pt idx="745">
                  <c:v>0.21405405405405409</c:v>
                </c:pt>
                <c:pt idx="750">
                  <c:v>0.31783783783783787</c:v>
                </c:pt>
                <c:pt idx="755">
                  <c:v>0.25513513513513519</c:v>
                </c:pt>
                <c:pt idx="760">
                  <c:v>0.29081081081081084</c:v>
                </c:pt>
                <c:pt idx="765">
                  <c:v>0.27999999999999997</c:v>
                </c:pt>
                <c:pt idx="770">
                  <c:v>9.1891891891891897E-2</c:v>
                </c:pt>
                <c:pt idx="775">
                  <c:v>0.30162162162162159</c:v>
                </c:pt>
                <c:pt idx="780">
                  <c:v>0.38162162162162161</c:v>
                </c:pt>
                <c:pt idx="785">
                  <c:v>0.21621621621621623</c:v>
                </c:pt>
                <c:pt idx="790">
                  <c:v>0.13081081081081081</c:v>
                </c:pt>
                <c:pt idx="795">
                  <c:v>0.20864864864864865</c:v>
                </c:pt>
                <c:pt idx="800">
                  <c:v>0.34270270270270276</c:v>
                </c:pt>
                <c:pt idx="805">
                  <c:v>0.23027027027027031</c:v>
                </c:pt>
                <c:pt idx="810">
                  <c:v>0.32324324324324327</c:v>
                </c:pt>
                <c:pt idx="815">
                  <c:v>0.36540540540540539</c:v>
                </c:pt>
                <c:pt idx="820">
                  <c:v>0.18810810810810813</c:v>
                </c:pt>
                <c:pt idx="825">
                  <c:v>0.15675675675675677</c:v>
                </c:pt>
                <c:pt idx="830">
                  <c:v>0.28540540540540543</c:v>
                </c:pt>
                <c:pt idx="835">
                  <c:v>0.30486486486486486</c:v>
                </c:pt>
                <c:pt idx="840">
                  <c:v>0.30810810810810818</c:v>
                </c:pt>
                <c:pt idx="845">
                  <c:v>0.20540540540540539</c:v>
                </c:pt>
                <c:pt idx="850">
                  <c:v>0.21405405405405409</c:v>
                </c:pt>
                <c:pt idx="855">
                  <c:v>0.13729729729729731</c:v>
                </c:pt>
                <c:pt idx="860">
                  <c:v>0.19459459459459461</c:v>
                </c:pt>
                <c:pt idx="865">
                  <c:v>0.29729729729729726</c:v>
                </c:pt>
                <c:pt idx="870">
                  <c:v>0.32756756756756755</c:v>
                </c:pt>
                <c:pt idx="875">
                  <c:v>0.19783783783783787</c:v>
                </c:pt>
                <c:pt idx="880">
                  <c:v>0.26270270270270268</c:v>
                </c:pt>
                <c:pt idx="885">
                  <c:v>0.12432432432432435</c:v>
                </c:pt>
                <c:pt idx="890">
                  <c:v>0.21189189189189189</c:v>
                </c:pt>
                <c:pt idx="895">
                  <c:v>0.37513513513513519</c:v>
                </c:pt>
                <c:pt idx="900">
                  <c:v>0.34594594594594591</c:v>
                </c:pt>
                <c:pt idx="905">
                  <c:v>0.11783783783783783</c:v>
                </c:pt>
                <c:pt idx="910">
                  <c:v>0.29297297297297298</c:v>
                </c:pt>
                <c:pt idx="915">
                  <c:v>0.27027027027027029</c:v>
                </c:pt>
                <c:pt idx="920">
                  <c:v>0.2</c:v>
                </c:pt>
                <c:pt idx="925">
                  <c:v>5.8378378378378379E-2</c:v>
                </c:pt>
                <c:pt idx="930">
                  <c:v>0.32540540540540541</c:v>
                </c:pt>
                <c:pt idx="935">
                  <c:v>0.15675675675675677</c:v>
                </c:pt>
                <c:pt idx="940">
                  <c:v>0.30918918918918925</c:v>
                </c:pt>
                <c:pt idx="945">
                  <c:v>0.16</c:v>
                </c:pt>
                <c:pt idx="950">
                  <c:v>0.22054054054054056</c:v>
                </c:pt>
                <c:pt idx="955">
                  <c:v>0.20540540540540539</c:v>
                </c:pt>
                <c:pt idx="960">
                  <c:v>0.46594594594594596</c:v>
                </c:pt>
                <c:pt idx="965">
                  <c:v>9.0810810810810813E-2</c:v>
                </c:pt>
                <c:pt idx="970">
                  <c:v>0.1318918918918919</c:v>
                </c:pt>
                <c:pt idx="975">
                  <c:v>0.19135135135135134</c:v>
                </c:pt>
                <c:pt idx="980">
                  <c:v>0.39243243243243242</c:v>
                </c:pt>
                <c:pt idx="985">
                  <c:v>0.29513513513513512</c:v>
                </c:pt>
                <c:pt idx="990">
                  <c:v>0.44540540540540541</c:v>
                </c:pt>
                <c:pt idx="995">
                  <c:v>0.24756756756756756</c:v>
                </c:pt>
                <c:pt idx="1000">
                  <c:v>0.17081081081081079</c:v>
                </c:pt>
                <c:pt idx="1005">
                  <c:v>0.40972972972972982</c:v>
                </c:pt>
                <c:pt idx="1010">
                  <c:v>0.24216216216216219</c:v>
                </c:pt>
                <c:pt idx="1015">
                  <c:v>0.21405405405405409</c:v>
                </c:pt>
                <c:pt idx="1020">
                  <c:v>0.16648648648648651</c:v>
                </c:pt>
                <c:pt idx="1025">
                  <c:v>0.20108108108108108</c:v>
                </c:pt>
                <c:pt idx="1030">
                  <c:v>0.32864864864864868</c:v>
                </c:pt>
                <c:pt idx="1035">
                  <c:v>0.18594594594594596</c:v>
                </c:pt>
                <c:pt idx="1040">
                  <c:v>0.3167567567567568</c:v>
                </c:pt>
                <c:pt idx="1045">
                  <c:v>0.23243243243243245</c:v>
                </c:pt>
                <c:pt idx="1050">
                  <c:v>0.30054054054054052</c:v>
                </c:pt>
                <c:pt idx="1055">
                  <c:v>0.14810810810810809</c:v>
                </c:pt>
                <c:pt idx="1060">
                  <c:v>0.1556756756756757</c:v>
                </c:pt>
                <c:pt idx="1065">
                  <c:v>3.6756756756756756E-2</c:v>
                </c:pt>
                <c:pt idx="1070">
                  <c:v>0.29513513513513512</c:v>
                </c:pt>
                <c:pt idx="1075">
                  <c:v>0.22270270270270273</c:v>
                </c:pt>
                <c:pt idx="1080">
                  <c:v>0.2172972972972973</c:v>
                </c:pt>
                <c:pt idx="1085">
                  <c:v>0.12648648648648647</c:v>
                </c:pt>
                <c:pt idx="1090">
                  <c:v>5.7297297297297302E-2</c:v>
                </c:pt>
                <c:pt idx="1095">
                  <c:v>0.3221621621621622</c:v>
                </c:pt>
                <c:pt idx="1100">
                  <c:v>0.27459459459459462</c:v>
                </c:pt>
                <c:pt idx="1105">
                  <c:v>0.24648648648648649</c:v>
                </c:pt>
                <c:pt idx="1110">
                  <c:v>0.24648648648648649</c:v>
                </c:pt>
                <c:pt idx="1115">
                  <c:v>0.2227027027027027</c:v>
                </c:pt>
                <c:pt idx="1120">
                  <c:v>0.20324324324324325</c:v>
                </c:pt>
                <c:pt idx="1125">
                  <c:v>0.36540540540540539</c:v>
                </c:pt>
                <c:pt idx="1130">
                  <c:v>0.12648648648648647</c:v>
                </c:pt>
                <c:pt idx="1135">
                  <c:v>0.22162162162162163</c:v>
                </c:pt>
                <c:pt idx="1140">
                  <c:v>0.22486486486486487</c:v>
                </c:pt>
                <c:pt idx="1145">
                  <c:v>0.26918918918918922</c:v>
                </c:pt>
                <c:pt idx="1150">
                  <c:v>0.27567567567567569</c:v>
                </c:pt>
                <c:pt idx="1155">
                  <c:v>0.16756756756756758</c:v>
                </c:pt>
                <c:pt idx="1160">
                  <c:v>0.17189189189189188</c:v>
                </c:pt>
                <c:pt idx="1165">
                  <c:v>0.132972972972973</c:v>
                </c:pt>
                <c:pt idx="1170">
                  <c:v>0.16108108108108107</c:v>
                </c:pt>
                <c:pt idx="1175">
                  <c:v>0.21297297297297296</c:v>
                </c:pt>
                <c:pt idx="1180">
                  <c:v>0.23675675675675678</c:v>
                </c:pt>
                <c:pt idx="1185">
                  <c:v>0.22270270270270273</c:v>
                </c:pt>
                <c:pt idx="1190">
                  <c:v>0.32540540540540547</c:v>
                </c:pt>
                <c:pt idx="1195">
                  <c:v>0.28972972972972971</c:v>
                </c:pt>
                <c:pt idx="1200">
                  <c:v>0.20756756756756758</c:v>
                </c:pt>
                <c:pt idx="1205">
                  <c:v>0.14486486486486488</c:v>
                </c:pt>
                <c:pt idx="1210">
                  <c:v>0.24000000000000005</c:v>
                </c:pt>
                <c:pt idx="1215">
                  <c:v>0.27027027027027029</c:v>
                </c:pt>
                <c:pt idx="1220">
                  <c:v>0.24540540540540542</c:v>
                </c:pt>
                <c:pt idx="1225">
                  <c:v>0.24756756756756756</c:v>
                </c:pt>
                <c:pt idx="1230">
                  <c:v>0.17405405405405405</c:v>
                </c:pt>
                <c:pt idx="1235">
                  <c:v>0.13945945945945945</c:v>
                </c:pt>
                <c:pt idx="1240">
                  <c:v>0.10054054054054054</c:v>
                </c:pt>
                <c:pt idx="1245">
                  <c:v>0.28432432432432436</c:v>
                </c:pt>
                <c:pt idx="1250">
                  <c:v>0.45081081081081081</c:v>
                </c:pt>
                <c:pt idx="1255">
                  <c:v>0.33405405405405408</c:v>
                </c:pt>
                <c:pt idx="1260">
                  <c:v>0.25945945945945947</c:v>
                </c:pt>
                <c:pt idx="1265">
                  <c:v>0.30054054054054058</c:v>
                </c:pt>
                <c:pt idx="1270">
                  <c:v>6.7027027027027036E-2</c:v>
                </c:pt>
                <c:pt idx="1275">
                  <c:v>0.22486486486486487</c:v>
                </c:pt>
                <c:pt idx="1280">
                  <c:v>0.252972972972973</c:v>
                </c:pt>
                <c:pt idx="1285">
                  <c:v>0.18594594594594593</c:v>
                </c:pt>
                <c:pt idx="1290">
                  <c:v>0.34054054054054056</c:v>
                </c:pt>
                <c:pt idx="1295">
                  <c:v>0.19243243243243244</c:v>
                </c:pt>
                <c:pt idx="1300">
                  <c:v>0.35027027027027025</c:v>
                </c:pt>
                <c:pt idx="1305">
                  <c:v>0.28864864864864864</c:v>
                </c:pt>
                <c:pt idx="1310">
                  <c:v>0.22702702702702701</c:v>
                </c:pt>
                <c:pt idx="1315">
                  <c:v>0.21189189189189189</c:v>
                </c:pt>
                <c:pt idx="1320">
                  <c:v>0.1891891891891892</c:v>
                </c:pt>
                <c:pt idx="1325">
                  <c:v>0.18810810810810813</c:v>
                </c:pt>
                <c:pt idx="1330">
                  <c:v>0.15027027027027029</c:v>
                </c:pt>
                <c:pt idx="1335">
                  <c:v>0.15459459459459463</c:v>
                </c:pt>
                <c:pt idx="1340">
                  <c:v>0.28324324324324329</c:v>
                </c:pt>
                <c:pt idx="1345">
                  <c:v>0.16648648648648651</c:v>
                </c:pt>
                <c:pt idx="1350">
                  <c:v>0.132972972972973</c:v>
                </c:pt>
                <c:pt idx="1355">
                  <c:v>0.26270270270270274</c:v>
                </c:pt>
                <c:pt idx="1360">
                  <c:v>0.39567567567567574</c:v>
                </c:pt>
                <c:pt idx="1365">
                  <c:v>0.27675675675675676</c:v>
                </c:pt>
                <c:pt idx="1370">
                  <c:v>0.38486486486486482</c:v>
                </c:pt>
                <c:pt idx="1375">
                  <c:v>0.18162162162162163</c:v>
                </c:pt>
                <c:pt idx="1380">
                  <c:v>0.17945945945945946</c:v>
                </c:pt>
                <c:pt idx="1385">
                  <c:v>0.21081081081081082</c:v>
                </c:pt>
                <c:pt idx="1390">
                  <c:v>0.31135135135135139</c:v>
                </c:pt>
                <c:pt idx="1395">
                  <c:v>0.21513513513513516</c:v>
                </c:pt>
                <c:pt idx="1400">
                  <c:v>0.10594594594594595</c:v>
                </c:pt>
                <c:pt idx="1405">
                  <c:v>0.24432432432432433</c:v>
                </c:pt>
                <c:pt idx="1410">
                  <c:v>0.19675675675675677</c:v>
                </c:pt>
                <c:pt idx="1415">
                  <c:v>5.5135135135135141E-2</c:v>
                </c:pt>
                <c:pt idx="1420">
                  <c:v>0.11027027027027028</c:v>
                </c:pt>
                <c:pt idx="1425">
                  <c:v>0.18594594594594596</c:v>
                </c:pt>
                <c:pt idx="1430">
                  <c:v>0.20216216216216215</c:v>
                </c:pt>
                <c:pt idx="1435">
                  <c:v>0.12</c:v>
                </c:pt>
                <c:pt idx="1440">
                  <c:v>0.14918918918918922</c:v>
                </c:pt>
                <c:pt idx="1445">
                  <c:v>8.4324324324324323E-2</c:v>
                </c:pt>
                <c:pt idx="1450">
                  <c:v>0.15783783783783784</c:v>
                </c:pt>
                <c:pt idx="1455">
                  <c:v>0.21621621621621623</c:v>
                </c:pt>
                <c:pt idx="1460">
                  <c:v>0.34162162162162157</c:v>
                </c:pt>
                <c:pt idx="1465">
                  <c:v>0.32864864864864868</c:v>
                </c:pt>
                <c:pt idx="1470">
                  <c:v>0.2583783783783784</c:v>
                </c:pt>
                <c:pt idx="1475">
                  <c:v>0.12000000000000002</c:v>
                </c:pt>
                <c:pt idx="1480">
                  <c:v>0.19783783783783787</c:v>
                </c:pt>
                <c:pt idx="1485">
                  <c:v>0.30378378378378379</c:v>
                </c:pt>
                <c:pt idx="1490">
                  <c:v>0.29621621621621619</c:v>
                </c:pt>
                <c:pt idx="1495">
                  <c:v>0.24648648648648649</c:v>
                </c:pt>
                <c:pt idx="1500">
                  <c:v>9.7297297297297303E-2</c:v>
                </c:pt>
                <c:pt idx="1505">
                  <c:v>0.17081081081081081</c:v>
                </c:pt>
                <c:pt idx="1510">
                  <c:v>0.20324324324324325</c:v>
                </c:pt>
                <c:pt idx="1515">
                  <c:v>0.41729729729729731</c:v>
                </c:pt>
                <c:pt idx="1520">
                  <c:v>0.34378378378378377</c:v>
                </c:pt>
                <c:pt idx="1525">
                  <c:v>0.33297297297297301</c:v>
                </c:pt>
                <c:pt idx="1530">
                  <c:v>0.19459459459459461</c:v>
                </c:pt>
                <c:pt idx="1535">
                  <c:v>0.30810810810810813</c:v>
                </c:pt>
                <c:pt idx="1540">
                  <c:v>0.3091891891891892</c:v>
                </c:pt>
                <c:pt idx="1545">
                  <c:v>0.24216216216216219</c:v>
                </c:pt>
                <c:pt idx="1550">
                  <c:v>0.43675675675675674</c:v>
                </c:pt>
                <c:pt idx="1555">
                  <c:v>0.35675675675675678</c:v>
                </c:pt>
                <c:pt idx="1560">
                  <c:v>0.34702702702702704</c:v>
                </c:pt>
                <c:pt idx="1565">
                  <c:v>0.20648648648648651</c:v>
                </c:pt>
                <c:pt idx="1570">
                  <c:v>0.33405405405405408</c:v>
                </c:pt>
                <c:pt idx="1575">
                  <c:v>0.36000000000000004</c:v>
                </c:pt>
                <c:pt idx="1580">
                  <c:v>0.25297297297297294</c:v>
                </c:pt>
                <c:pt idx="1585">
                  <c:v>0.18486486486486489</c:v>
                </c:pt>
                <c:pt idx="1590">
                  <c:v>0.15351351351351353</c:v>
                </c:pt>
                <c:pt idx="1595">
                  <c:v>0.10594594594594595</c:v>
                </c:pt>
                <c:pt idx="1600">
                  <c:v>0.28540540540540543</c:v>
                </c:pt>
                <c:pt idx="1605">
                  <c:v>0.31027027027027032</c:v>
                </c:pt>
                <c:pt idx="1610">
                  <c:v>0.1881081081081081</c:v>
                </c:pt>
                <c:pt idx="1615">
                  <c:v>0.25513513513513514</c:v>
                </c:pt>
                <c:pt idx="1620">
                  <c:v>0.14702702702702702</c:v>
                </c:pt>
                <c:pt idx="1625">
                  <c:v>0.20108108108108108</c:v>
                </c:pt>
                <c:pt idx="1630">
                  <c:v>0.26594594594594595</c:v>
                </c:pt>
                <c:pt idx="1635">
                  <c:v>0.28756756756756763</c:v>
                </c:pt>
                <c:pt idx="1640">
                  <c:v>0.29837837837837844</c:v>
                </c:pt>
                <c:pt idx="1645">
                  <c:v>0.28324324324324329</c:v>
                </c:pt>
                <c:pt idx="1650">
                  <c:v>0.31351351351351353</c:v>
                </c:pt>
                <c:pt idx="1655">
                  <c:v>0.20540540540540544</c:v>
                </c:pt>
                <c:pt idx="1660">
                  <c:v>0.22054054054054051</c:v>
                </c:pt>
                <c:pt idx="1665">
                  <c:v>0.11783783783783783</c:v>
                </c:pt>
                <c:pt idx="1670">
                  <c:v>0.20972972972972972</c:v>
                </c:pt>
                <c:pt idx="1675">
                  <c:v>0.2378378378378378</c:v>
                </c:pt>
                <c:pt idx="1680">
                  <c:v>0.34054054054054061</c:v>
                </c:pt>
                <c:pt idx="1685">
                  <c:v>0.28324324324324324</c:v>
                </c:pt>
                <c:pt idx="1690">
                  <c:v>0.24540540540540542</c:v>
                </c:pt>
                <c:pt idx="1695">
                  <c:v>0.21837837837837837</c:v>
                </c:pt>
                <c:pt idx="1700">
                  <c:v>0.14702702702702702</c:v>
                </c:pt>
                <c:pt idx="1705">
                  <c:v>0.22702702702702701</c:v>
                </c:pt>
                <c:pt idx="1710">
                  <c:v>0.33081081081081082</c:v>
                </c:pt>
                <c:pt idx="1715">
                  <c:v>0.33081081081081082</c:v>
                </c:pt>
                <c:pt idx="1720">
                  <c:v>0.13081081081081083</c:v>
                </c:pt>
                <c:pt idx="1725">
                  <c:v>0.2508108108108108</c:v>
                </c:pt>
                <c:pt idx="1730">
                  <c:v>0.22918918918918915</c:v>
                </c:pt>
                <c:pt idx="1735">
                  <c:v>0.19027027027027027</c:v>
                </c:pt>
                <c:pt idx="1740">
                  <c:v>0.19459459459459461</c:v>
                </c:pt>
                <c:pt idx="1745">
                  <c:v>9.0810810810810813E-2</c:v>
                </c:pt>
                <c:pt idx="1750">
                  <c:v>0.3524324324324325</c:v>
                </c:pt>
                <c:pt idx="1755">
                  <c:v>0.33405405405405408</c:v>
                </c:pt>
                <c:pt idx="1760">
                  <c:v>0.2864864864864865</c:v>
                </c:pt>
                <c:pt idx="1765">
                  <c:v>0.38486486486486488</c:v>
                </c:pt>
                <c:pt idx="1770">
                  <c:v>0.3632432432432432</c:v>
                </c:pt>
                <c:pt idx="1775">
                  <c:v>0.20324324324324325</c:v>
                </c:pt>
                <c:pt idx="1780">
                  <c:v>0.30486486486486486</c:v>
                </c:pt>
                <c:pt idx="1785">
                  <c:v>0.32108108108108108</c:v>
                </c:pt>
                <c:pt idx="1790">
                  <c:v>0.32540540540540536</c:v>
                </c:pt>
                <c:pt idx="1795">
                  <c:v>0.25945945945945947</c:v>
                </c:pt>
                <c:pt idx="1800">
                  <c:v>0.30486486486486486</c:v>
                </c:pt>
                <c:pt idx="1805">
                  <c:v>0.23891891891891898</c:v>
                </c:pt>
                <c:pt idx="1810">
                  <c:v>0.18054054054054056</c:v>
                </c:pt>
                <c:pt idx="1815">
                  <c:v>0.14054054054054052</c:v>
                </c:pt>
                <c:pt idx="1820">
                  <c:v>0.14702702702702702</c:v>
                </c:pt>
                <c:pt idx="1825">
                  <c:v>0.30486486486486486</c:v>
                </c:pt>
                <c:pt idx="1830">
                  <c:v>0.4345945945945946</c:v>
                </c:pt>
                <c:pt idx="1835">
                  <c:v>0.19891891891891894</c:v>
                </c:pt>
                <c:pt idx="1840">
                  <c:v>0.19891891891891894</c:v>
                </c:pt>
                <c:pt idx="1845">
                  <c:v>0.22810810810810808</c:v>
                </c:pt>
                <c:pt idx="1850">
                  <c:v>0.19243243243243244</c:v>
                </c:pt>
                <c:pt idx="1855">
                  <c:v>0.10810810810810811</c:v>
                </c:pt>
                <c:pt idx="1860">
                  <c:v>0.21513513513513516</c:v>
                </c:pt>
                <c:pt idx="1865">
                  <c:v>0.15027027027027029</c:v>
                </c:pt>
                <c:pt idx="1870">
                  <c:v>0.20972972972972972</c:v>
                </c:pt>
                <c:pt idx="1875">
                  <c:v>0.28972972972972977</c:v>
                </c:pt>
                <c:pt idx="1880">
                  <c:v>0.19891891891891894</c:v>
                </c:pt>
                <c:pt idx="1885">
                  <c:v>0.28432432432432436</c:v>
                </c:pt>
                <c:pt idx="1890">
                  <c:v>0.22702702702702701</c:v>
                </c:pt>
                <c:pt idx="1895">
                  <c:v>0.16648648648648651</c:v>
                </c:pt>
                <c:pt idx="1900">
                  <c:v>0.16432432432432434</c:v>
                </c:pt>
                <c:pt idx="1905">
                  <c:v>0.25405405405405407</c:v>
                </c:pt>
                <c:pt idx="1910">
                  <c:v>0.18162162162162163</c:v>
                </c:pt>
                <c:pt idx="1915">
                  <c:v>0.28324324324324329</c:v>
                </c:pt>
                <c:pt idx="1920">
                  <c:v>0.15891891891891893</c:v>
                </c:pt>
                <c:pt idx="1925">
                  <c:v>0.32864864864864868</c:v>
                </c:pt>
                <c:pt idx="1930">
                  <c:v>0.17297297297297298</c:v>
                </c:pt>
                <c:pt idx="1935">
                  <c:v>0.39027027027027028</c:v>
                </c:pt>
                <c:pt idx="1940">
                  <c:v>0.26918918918918922</c:v>
                </c:pt>
                <c:pt idx="1945">
                  <c:v>0.24648648648648649</c:v>
                </c:pt>
                <c:pt idx="1950">
                  <c:v>0.23567567567567566</c:v>
                </c:pt>
                <c:pt idx="1955">
                  <c:v>0.36972972972972973</c:v>
                </c:pt>
                <c:pt idx="1960">
                  <c:v>0.29297297297297298</c:v>
                </c:pt>
                <c:pt idx="1965">
                  <c:v>0.26918918918918922</c:v>
                </c:pt>
                <c:pt idx="1970">
                  <c:v>0.15675675675675677</c:v>
                </c:pt>
                <c:pt idx="1975">
                  <c:v>0.34378378378378383</c:v>
                </c:pt>
                <c:pt idx="1980">
                  <c:v>0.26378378378378381</c:v>
                </c:pt>
                <c:pt idx="1985">
                  <c:v>0.3221621621621622</c:v>
                </c:pt>
                <c:pt idx="1990">
                  <c:v>0.30378378378378379</c:v>
                </c:pt>
                <c:pt idx="1995">
                  <c:v>0.24864864864864863</c:v>
                </c:pt>
                <c:pt idx="2000">
                  <c:v>0.25729729729729733</c:v>
                </c:pt>
                <c:pt idx="2005">
                  <c:v>0.3221621621621622</c:v>
                </c:pt>
                <c:pt idx="2010">
                  <c:v>0.14810810810810809</c:v>
                </c:pt>
                <c:pt idx="2015">
                  <c:v>0.29405405405405405</c:v>
                </c:pt>
                <c:pt idx="2020">
                  <c:v>0.1318918918918919</c:v>
                </c:pt>
                <c:pt idx="2025">
                  <c:v>0.24648648648648649</c:v>
                </c:pt>
                <c:pt idx="2030">
                  <c:v>0.4140540540540541</c:v>
                </c:pt>
                <c:pt idx="2035">
                  <c:v>0.21513513513513516</c:v>
                </c:pt>
                <c:pt idx="2040">
                  <c:v>0.27243243243243243</c:v>
                </c:pt>
                <c:pt idx="2045">
                  <c:v>0.36324324324324325</c:v>
                </c:pt>
                <c:pt idx="2050">
                  <c:v>0.31135135135135139</c:v>
                </c:pt>
                <c:pt idx="2055">
                  <c:v>0.26162162162162161</c:v>
                </c:pt>
                <c:pt idx="2060">
                  <c:v>6.1621621621621624E-2</c:v>
                </c:pt>
                <c:pt idx="2065">
                  <c:v>0.29837837837837833</c:v>
                </c:pt>
                <c:pt idx="2070">
                  <c:v>0.14702702702702702</c:v>
                </c:pt>
                <c:pt idx="2075">
                  <c:v>0.18594594594594599</c:v>
                </c:pt>
                <c:pt idx="2080">
                  <c:v>0.28432432432432436</c:v>
                </c:pt>
                <c:pt idx="2085">
                  <c:v>0.15459459459459463</c:v>
                </c:pt>
                <c:pt idx="2090">
                  <c:v>0.23027027027027028</c:v>
                </c:pt>
                <c:pt idx="2095">
                  <c:v>0.30270270270270272</c:v>
                </c:pt>
                <c:pt idx="2100">
                  <c:v>0.15243243243243243</c:v>
                </c:pt>
                <c:pt idx="2105">
                  <c:v>0.31891891891891894</c:v>
                </c:pt>
                <c:pt idx="2110">
                  <c:v>0.132972972972973</c:v>
                </c:pt>
                <c:pt idx="2115">
                  <c:v>0.23675675675675678</c:v>
                </c:pt>
                <c:pt idx="2120">
                  <c:v>0.20108108108108108</c:v>
                </c:pt>
                <c:pt idx="2125">
                  <c:v>0.35351351351351357</c:v>
                </c:pt>
                <c:pt idx="2130">
                  <c:v>0.32972972972972975</c:v>
                </c:pt>
                <c:pt idx="2135">
                  <c:v>0.26162162162162161</c:v>
                </c:pt>
                <c:pt idx="2140">
                  <c:v>0.14378378378378379</c:v>
                </c:pt>
                <c:pt idx="2145">
                  <c:v>0.33513513513513515</c:v>
                </c:pt>
                <c:pt idx="2150">
                  <c:v>0.13405405405405407</c:v>
                </c:pt>
                <c:pt idx="2155">
                  <c:v>0.26270270270270268</c:v>
                </c:pt>
                <c:pt idx="2160">
                  <c:v>0.14162162162162165</c:v>
                </c:pt>
                <c:pt idx="2165">
                  <c:v>0.22918918918918921</c:v>
                </c:pt>
                <c:pt idx="2170">
                  <c:v>0.17189189189189191</c:v>
                </c:pt>
                <c:pt idx="2175">
                  <c:v>0.26270270270270268</c:v>
                </c:pt>
                <c:pt idx="2180">
                  <c:v>0.29729729729729726</c:v>
                </c:pt>
                <c:pt idx="2185">
                  <c:v>0.40324324324324323</c:v>
                </c:pt>
                <c:pt idx="2190">
                  <c:v>0.35351351351351351</c:v>
                </c:pt>
                <c:pt idx="2195">
                  <c:v>0.20216216216216215</c:v>
                </c:pt>
                <c:pt idx="2200">
                  <c:v>0.23027027027027031</c:v>
                </c:pt>
                <c:pt idx="2205">
                  <c:v>0.14162162162162165</c:v>
                </c:pt>
                <c:pt idx="2210">
                  <c:v>0.17621621621621622</c:v>
                </c:pt>
                <c:pt idx="2215">
                  <c:v>0.14702702702702702</c:v>
                </c:pt>
                <c:pt idx="2220">
                  <c:v>0.32648648648648654</c:v>
                </c:pt>
                <c:pt idx="2225">
                  <c:v>9.6216216216216219E-2</c:v>
                </c:pt>
                <c:pt idx="2230">
                  <c:v>0.27027027027027029</c:v>
                </c:pt>
                <c:pt idx="2235">
                  <c:v>0.26594594594594595</c:v>
                </c:pt>
                <c:pt idx="2240">
                  <c:v>0.17297297297297298</c:v>
                </c:pt>
                <c:pt idx="2245">
                  <c:v>0.23459459459459464</c:v>
                </c:pt>
                <c:pt idx="2250">
                  <c:v>0.37513513513513513</c:v>
                </c:pt>
                <c:pt idx="2255">
                  <c:v>0.13837837837837838</c:v>
                </c:pt>
                <c:pt idx="2260">
                  <c:v>0.21081081081081082</c:v>
                </c:pt>
                <c:pt idx="2265">
                  <c:v>0.25729729729729733</c:v>
                </c:pt>
                <c:pt idx="2270">
                  <c:v>0.23243243243243245</c:v>
                </c:pt>
                <c:pt idx="2275">
                  <c:v>0.13513513513513514</c:v>
                </c:pt>
                <c:pt idx="2280">
                  <c:v>0.29189189189189191</c:v>
                </c:pt>
                <c:pt idx="2285">
                  <c:v>0.12324324324324325</c:v>
                </c:pt>
                <c:pt idx="2290">
                  <c:v>0.17837837837837839</c:v>
                </c:pt>
                <c:pt idx="2295">
                  <c:v>0.14810810810810809</c:v>
                </c:pt>
                <c:pt idx="2300">
                  <c:v>0.18594594594594596</c:v>
                </c:pt>
                <c:pt idx="2305">
                  <c:v>0.26918918918918922</c:v>
                </c:pt>
                <c:pt idx="2310">
                  <c:v>0.29837837837837838</c:v>
                </c:pt>
                <c:pt idx="2315">
                  <c:v>0.20540540540540539</c:v>
                </c:pt>
                <c:pt idx="2320">
                  <c:v>0.10162162162162162</c:v>
                </c:pt>
                <c:pt idx="2325">
                  <c:v>0.18378378378378379</c:v>
                </c:pt>
                <c:pt idx="2330">
                  <c:v>0.22054054054054056</c:v>
                </c:pt>
                <c:pt idx="2335">
                  <c:v>6.1621621621621624E-2</c:v>
                </c:pt>
                <c:pt idx="2340">
                  <c:v>7.0270270270270274E-2</c:v>
                </c:pt>
                <c:pt idx="2345">
                  <c:v>8.2162162162162169E-2</c:v>
                </c:pt>
                <c:pt idx="2350">
                  <c:v>0.25729729729729733</c:v>
                </c:pt>
                <c:pt idx="2355">
                  <c:v>0.32324324324324322</c:v>
                </c:pt>
                <c:pt idx="2360">
                  <c:v>0.32108108108108108</c:v>
                </c:pt>
                <c:pt idx="2365">
                  <c:v>0.23675675675675673</c:v>
                </c:pt>
                <c:pt idx="2370">
                  <c:v>0.17513513513513512</c:v>
                </c:pt>
                <c:pt idx="2375">
                  <c:v>0.12864864864864867</c:v>
                </c:pt>
                <c:pt idx="2380">
                  <c:v>0.16324324324324327</c:v>
                </c:pt>
                <c:pt idx="2385">
                  <c:v>0.37081081081081085</c:v>
                </c:pt>
                <c:pt idx="2390">
                  <c:v>0.23891891891891892</c:v>
                </c:pt>
                <c:pt idx="2395">
                  <c:v>0.28216216216216222</c:v>
                </c:pt>
                <c:pt idx="2400">
                  <c:v>0.17945945945945946</c:v>
                </c:pt>
                <c:pt idx="2405">
                  <c:v>0.21513513513513516</c:v>
                </c:pt>
                <c:pt idx="2410">
                  <c:v>0.14702702702702702</c:v>
                </c:pt>
                <c:pt idx="2415">
                  <c:v>0.19243243243243241</c:v>
                </c:pt>
                <c:pt idx="2420">
                  <c:v>0.21189189189189189</c:v>
                </c:pt>
                <c:pt idx="2425">
                  <c:v>0.27351351351351355</c:v>
                </c:pt>
                <c:pt idx="2430">
                  <c:v>0.16972972972972972</c:v>
                </c:pt>
                <c:pt idx="2435">
                  <c:v>0.26378378378378381</c:v>
                </c:pt>
                <c:pt idx="2440">
                  <c:v>0.22486486486486487</c:v>
                </c:pt>
                <c:pt idx="2445">
                  <c:v>0.35783783783783785</c:v>
                </c:pt>
                <c:pt idx="2450">
                  <c:v>0.22702702702702701</c:v>
                </c:pt>
                <c:pt idx="2455">
                  <c:v>7.2432432432432442E-2</c:v>
                </c:pt>
                <c:pt idx="2460">
                  <c:v>8.9729729729729729E-2</c:v>
                </c:pt>
                <c:pt idx="2465">
                  <c:v>0.20972972972972972</c:v>
                </c:pt>
                <c:pt idx="2470">
                  <c:v>0.20540540540540544</c:v>
                </c:pt>
                <c:pt idx="2475">
                  <c:v>0.17837837837837839</c:v>
                </c:pt>
                <c:pt idx="2480">
                  <c:v>0.12648648648648647</c:v>
                </c:pt>
                <c:pt idx="2485">
                  <c:v>0.34486486486486484</c:v>
                </c:pt>
                <c:pt idx="2490">
                  <c:v>0.18486486486486489</c:v>
                </c:pt>
                <c:pt idx="2495">
                  <c:v>0.2</c:v>
                </c:pt>
                <c:pt idx="2500">
                  <c:v>0.28756756756756757</c:v>
                </c:pt>
                <c:pt idx="2505">
                  <c:v>0.19027027027027027</c:v>
                </c:pt>
                <c:pt idx="2510">
                  <c:v>0.20972972972972972</c:v>
                </c:pt>
                <c:pt idx="2515">
                  <c:v>0.26162162162162167</c:v>
                </c:pt>
                <c:pt idx="2520">
                  <c:v>0.28540540540540543</c:v>
                </c:pt>
                <c:pt idx="2525">
                  <c:v>0.24648648648648649</c:v>
                </c:pt>
                <c:pt idx="2530">
                  <c:v>3.5675675675675679E-2</c:v>
                </c:pt>
                <c:pt idx="2535">
                  <c:v>0.23891891891891892</c:v>
                </c:pt>
                <c:pt idx="2540">
                  <c:v>0.22162162162162163</c:v>
                </c:pt>
                <c:pt idx="2545">
                  <c:v>0.32324324324324327</c:v>
                </c:pt>
                <c:pt idx="2550">
                  <c:v>0.20324324324324325</c:v>
                </c:pt>
                <c:pt idx="2555">
                  <c:v>0.19135135135135134</c:v>
                </c:pt>
                <c:pt idx="2560">
                  <c:v>0.2237837837837838</c:v>
                </c:pt>
                <c:pt idx="2565">
                  <c:v>0.20540540540540544</c:v>
                </c:pt>
                <c:pt idx="2570">
                  <c:v>0.17081081081081081</c:v>
                </c:pt>
                <c:pt idx="2575">
                  <c:v>0.27567567567567569</c:v>
                </c:pt>
                <c:pt idx="2580">
                  <c:v>0.2237837837837838</c:v>
                </c:pt>
                <c:pt idx="2585">
                  <c:v>0.15243243243243246</c:v>
                </c:pt>
                <c:pt idx="2590">
                  <c:v>0.19243243243243247</c:v>
                </c:pt>
                <c:pt idx="2595">
                  <c:v>0.12864864864864867</c:v>
                </c:pt>
                <c:pt idx="2600">
                  <c:v>0.13513513513513514</c:v>
                </c:pt>
                <c:pt idx="2605">
                  <c:v>0.11891891891891893</c:v>
                </c:pt>
                <c:pt idx="2610">
                  <c:v>0.25189189189189187</c:v>
                </c:pt>
                <c:pt idx="2615">
                  <c:v>0.18270270270270272</c:v>
                </c:pt>
                <c:pt idx="2620">
                  <c:v>7.1351351351351358E-2</c:v>
                </c:pt>
                <c:pt idx="2625">
                  <c:v>0.10594594594594595</c:v>
                </c:pt>
                <c:pt idx="2630">
                  <c:v>0.1827027027027027</c:v>
                </c:pt>
                <c:pt idx="2635">
                  <c:v>4.3243243243243246E-2</c:v>
                </c:pt>
                <c:pt idx="2640">
                  <c:v>0.2172972972972973</c:v>
                </c:pt>
                <c:pt idx="2645">
                  <c:v>0.26594594594594601</c:v>
                </c:pt>
                <c:pt idx="2650">
                  <c:v>0.10918918918918918</c:v>
                </c:pt>
                <c:pt idx="2655">
                  <c:v>0.16216216216216217</c:v>
                </c:pt>
                <c:pt idx="2660">
                  <c:v>0.22270270270270273</c:v>
                </c:pt>
                <c:pt idx="2665">
                  <c:v>0.14054054054054055</c:v>
                </c:pt>
                <c:pt idx="2670">
                  <c:v>2.8108108108108109E-2</c:v>
                </c:pt>
                <c:pt idx="2675">
                  <c:v>0.17405405405405405</c:v>
                </c:pt>
                <c:pt idx="2680">
                  <c:v>0.21081081081081082</c:v>
                </c:pt>
                <c:pt idx="2685">
                  <c:v>0.26054054054054054</c:v>
                </c:pt>
                <c:pt idx="2690">
                  <c:v>0.12972972972972974</c:v>
                </c:pt>
                <c:pt idx="2695">
                  <c:v>0.3297297297297298</c:v>
                </c:pt>
                <c:pt idx="2700">
                  <c:v>0.47783783783783784</c:v>
                </c:pt>
                <c:pt idx="2705">
                  <c:v>0.29405405405405405</c:v>
                </c:pt>
                <c:pt idx="2710">
                  <c:v>0.27459459459459462</c:v>
                </c:pt>
                <c:pt idx="2715">
                  <c:v>0.55891891891891887</c:v>
                </c:pt>
                <c:pt idx="2720">
                  <c:v>0.49405405405405406</c:v>
                </c:pt>
                <c:pt idx="2725">
                  <c:v>0.18594594594594596</c:v>
                </c:pt>
                <c:pt idx="2730">
                  <c:v>0.28108108108108115</c:v>
                </c:pt>
                <c:pt idx="2735">
                  <c:v>0.2864864864864865</c:v>
                </c:pt>
                <c:pt idx="2740">
                  <c:v>0.14162162162162165</c:v>
                </c:pt>
                <c:pt idx="2745">
                  <c:v>0.15135135135135136</c:v>
                </c:pt>
                <c:pt idx="2750">
                  <c:v>0.1610810810810811</c:v>
                </c:pt>
                <c:pt idx="2755">
                  <c:v>0.20324324324324325</c:v>
                </c:pt>
                <c:pt idx="2760">
                  <c:v>0.23891891891891892</c:v>
                </c:pt>
                <c:pt idx="2765">
                  <c:v>0.27675675675675676</c:v>
                </c:pt>
                <c:pt idx="2770">
                  <c:v>0.26378378378378381</c:v>
                </c:pt>
                <c:pt idx="2775">
                  <c:v>0.2454054054054054</c:v>
                </c:pt>
                <c:pt idx="2780">
                  <c:v>1.1891891891891892E-2</c:v>
                </c:pt>
              </c:numCache>
            </c:numRef>
          </c:xVal>
          <c:yVal>
            <c:numRef>
              <c:f>'0,5 normerte grafer'!$A$6:$A$2786</c:f>
              <c:numCache>
                <c:formatCode>General</c:formatCode>
                <c:ptCount val="2781"/>
                <c:pt idx="0">
                  <c:v>0.2</c:v>
                </c:pt>
                <c:pt idx="5">
                  <c:v>0.7</c:v>
                </c:pt>
                <c:pt idx="10">
                  <c:v>1.2</c:v>
                </c:pt>
                <c:pt idx="15">
                  <c:v>1.7</c:v>
                </c:pt>
                <c:pt idx="20">
                  <c:v>2.2000000000000002</c:v>
                </c:pt>
                <c:pt idx="25">
                  <c:v>2.7</c:v>
                </c:pt>
                <c:pt idx="30">
                  <c:v>3.2</c:v>
                </c:pt>
                <c:pt idx="35">
                  <c:v>3.7</c:v>
                </c:pt>
                <c:pt idx="40">
                  <c:v>4.2</c:v>
                </c:pt>
                <c:pt idx="45">
                  <c:v>4.7</c:v>
                </c:pt>
                <c:pt idx="50">
                  <c:v>5.2</c:v>
                </c:pt>
                <c:pt idx="55">
                  <c:v>5.7</c:v>
                </c:pt>
                <c:pt idx="60">
                  <c:v>6.2</c:v>
                </c:pt>
                <c:pt idx="65">
                  <c:v>6.7</c:v>
                </c:pt>
                <c:pt idx="70">
                  <c:v>7.2</c:v>
                </c:pt>
                <c:pt idx="75">
                  <c:v>7.7</c:v>
                </c:pt>
                <c:pt idx="80">
                  <c:v>8.1999999999999993</c:v>
                </c:pt>
                <c:pt idx="85">
                  <c:v>8.6999999999999993</c:v>
                </c:pt>
                <c:pt idx="90">
                  <c:v>9.1999999999999993</c:v>
                </c:pt>
                <c:pt idx="95">
                  <c:v>9.6999999999999993</c:v>
                </c:pt>
                <c:pt idx="100">
                  <c:v>10.199999999999999</c:v>
                </c:pt>
                <c:pt idx="105">
                  <c:v>10.7</c:v>
                </c:pt>
                <c:pt idx="110">
                  <c:v>11.2</c:v>
                </c:pt>
                <c:pt idx="115">
                  <c:v>11.7</c:v>
                </c:pt>
                <c:pt idx="120">
                  <c:v>12.2</c:v>
                </c:pt>
                <c:pt idx="125">
                  <c:v>12.7</c:v>
                </c:pt>
                <c:pt idx="130">
                  <c:v>13.2</c:v>
                </c:pt>
                <c:pt idx="135">
                  <c:v>13.7</c:v>
                </c:pt>
                <c:pt idx="140">
                  <c:v>14.2</c:v>
                </c:pt>
                <c:pt idx="145">
                  <c:v>14.7</c:v>
                </c:pt>
                <c:pt idx="150">
                  <c:v>15.2</c:v>
                </c:pt>
                <c:pt idx="155">
                  <c:v>15.7</c:v>
                </c:pt>
                <c:pt idx="160">
                  <c:v>16.2</c:v>
                </c:pt>
                <c:pt idx="165">
                  <c:v>16.7</c:v>
                </c:pt>
                <c:pt idx="170">
                  <c:v>17.2</c:v>
                </c:pt>
                <c:pt idx="175">
                  <c:v>17.7</c:v>
                </c:pt>
                <c:pt idx="180">
                  <c:v>18.2</c:v>
                </c:pt>
                <c:pt idx="185">
                  <c:v>18.7</c:v>
                </c:pt>
                <c:pt idx="190">
                  <c:v>19.2</c:v>
                </c:pt>
                <c:pt idx="195">
                  <c:v>19.7</c:v>
                </c:pt>
                <c:pt idx="200">
                  <c:v>20.2</c:v>
                </c:pt>
                <c:pt idx="205">
                  <c:v>20.7</c:v>
                </c:pt>
                <c:pt idx="210">
                  <c:v>21.2</c:v>
                </c:pt>
                <c:pt idx="215">
                  <c:v>21.7</c:v>
                </c:pt>
                <c:pt idx="220">
                  <c:v>22.2</c:v>
                </c:pt>
                <c:pt idx="225">
                  <c:v>22.7</c:v>
                </c:pt>
                <c:pt idx="230">
                  <c:v>23.2</c:v>
                </c:pt>
                <c:pt idx="235">
                  <c:v>23.7</c:v>
                </c:pt>
                <c:pt idx="240">
                  <c:v>24.2</c:v>
                </c:pt>
                <c:pt idx="245">
                  <c:v>24.7</c:v>
                </c:pt>
                <c:pt idx="250">
                  <c:v>25.2</c:v>
                </c:pt>
                <c:pt idx="255">
                  <c:v>25.7</c:v>
                </c:pt>
                <c:pt idx="260">
                  <c:v>26.2</c:v>
                </c:pt>
                <c:pt idx="265">
                  <c:v>26.7</c:v>
                </c:pt>
                <c:pt idx="270">
                  <c:v>27.2</c:v>
                </c:pt>
                <c:pt idx="275">
                  <c:v>27.7</c:v>
                </c:pt>
                <c:pt idx="280">
                  <c:v>28.2</c:v>
                </c:pt>
                <c:pt idx="285">
                  <c:v>28.7</c:v>
                </c:pt>
                <c:pt idx="290">
                  <c:v>29.2</c:v>
                </c:pt>
                <c:pt idx="295">
                  <c:v>29.7</c:v>
                </c:pt>
                <c:pt idx="300">
                  <c:v>30.2</c:v>
                </c:pt>
                <c:pt idx="305">
                  <c:v>30.7</c:v>
                </c:pt>
                <c:pt idx="310">
                  <c:v>31.2</c:v>
                </c:pt>
                <c:pt idx="315">
                  <c:v>31.7</c:v>
                </c:pt>
                <c:pt idx="320">
                  <c:v>32.200000000000003</c:v>
                </c:pt>
                <c:pt idx="325">
                  <c:v>32.700000000000003</c:v>
                </c:pt>
                <c:pt idx="330">
                  <c:v>33.200000000000003</c:v>
                </c:pt>
                <c:pt idx="335">
                  <c:v>33.700000000000003</c:v>
                </c:pt>
                <c:pt idx="340">
                  <c:v>34.200000000000003</c:v>
                </c:pt>
                <c:pt idx="345">
                  <c:v>34.700000000000003</c:v>
                </c:pt>
                <c:pt idx="350">
                  <c:v>35.200000000000003</c:v>
                </c:pt>
                <c:pt idx="355">
                  <c:v>35.700000000000003</c:v>
                </c:pt>
                <c:pt idx="360">
                  <c:v>36.200000000000003</c:v>
                </c:pt>
                <c:pt idx="365">
                  <c:v>36.700000000000003</c:v>
                </c:pt>
                <c:pt idx="370">
                  <c:v>37.200000000000003</c:v>
                </c:pt>
                <c:pt idx="375">
                  <c:v>37.700000000000003</c:v>
                </c:pt>
                <c:pt idx="380">
                  <c:v>38.200000000000003</c:v>
                </c:pt>
                <c:pt idx="385">
                  <c:v>38.700000000000003</c:v>
                </c:pt>
                <c:pt idx="390">
                  <c:v>39.200000000000003</c:v>
                </c:pt>
                <c:pt idx="395">
                  <c:v>39.700000000000003</c:v>
                </c:pt>
                <c:pt idx="400">
                  <c:v>40.200000000000003</c:v>
                </c:pt>
                <c:pt idx="405">
                  <c:v>40.700000000000003</c:v>
                </c:pt>
                <c:pt idx="410">
                  <c:v>41.2</c:v>
                </c:pt>
                <c:pt idx="415">
                  <c:v>41.7</c:v>
                </c:pt>
                <c:pt idx="420">
                  <c:v>42.2</c:v>
                </c:pt>
                <c:pt idx="425">
                  <c:v>42.7</c:v>
                </c:pt>
                <c:pt idx="430">
                  <c:v>43.2</c:v>
                </c:pt>
                <c:pt idx="435">
                  <c:v>43.7</c:v>
                </c:pt>
                <c:pt idx="440">
                  <c:v>44.2</c:v>
                </c:pt>
                <c:pt idx="445">
                  <c:v>44.7</c:v>
                </c:pt>
                <c:pt idx="450">
                  <c:v>45.2</c:v>
                </c:pt>
                <c:pt idx="455">
                  <c:v>45.7</c:v>
                </c:pt>
                <c:pt idx="460">
                  <c:v>46.2</c:v>
                </c:pt>
                <c:pt idx="465">
                  <c:v>46.7</c:v>
                </c:pt>
                <c:pt idx="470">
                  <c:v>47.2</c:v>
                </c:pt>
                <c:pt idx="475">
                  <c:v>47.7</c:v>
                </c:pt>
                <c:pt idx="480">
                  <c:v>48.2</c:v>
                </c:pt>
                <c:pt idx="485">
                  <c:v>48.7</c:v>
                </c:pt>
                <c:pt idx="490">
                  <c:v>49.2</c:v>
                </c:pt>
                <c:pt idx="495">
                  <c:v>49.7</c:v>
                </c:pt>
                <c:pt idx="500">
                  <c:v>50.2</c:v>
                </c:pt>
                <c:pt idx="505">
                  <c:v>50.7</c:v>
                </c:pt>
                <c:pt idx="510">
                  <c:v>51.2</c:v>
                </c:pt>
                <c:pt idx="515">
                  <c:v>51.7</c:v>
                </c:pt>
                <c:pt idx="520">
                  <c:v>52.2</c:v>
                </c:pt>
                <c:pt idx="525">
                  <c:v>52.7</c:v>
                </c:pt>
                <c:pt idx="530">
                  <c:v>53.2</c:v>
                </c:pt>
                <c:pt idx="535">
                  <c:v>53.7</c:v>
                </c:pt>
                <c:pt idx="540">
                  <c:v>54.2</c:v>
                </c:pt>
                <c:pt idx="545">
                  <c:v>54.7</c:v>
                </c:pt>
                <c:pt idx="550">
                  <c:v>55.2</c:v>
                </c:pt>
                <c:pt idx="555">
                  <c:v>55.7</c:v>
                </c:pt>
                <c:pt idx="560">
                  <c:v>56.2</c:v>
                </c:pt>
                <c:pt idx="565">
                  <c:v>56.7</c:v>
                </c:pt>
                <c:pt idx="570">
                  <c:v>57.2</c:v>
                </c:pt>
                <c:pt idx="575">
                  <c:v>57.7</c:v>
                </c:pt>
                <c:pt idx="580">
                  <c:v>58.2</c:v>
                </c:pt>
                <c:pt idx="585">
                  <c:v>58.7</c:v>
                </c:pt>
                <c:pt idx="590">
                  <c:v>59.2</c:v>
                </c:pt>
                <c:pt idx="595">
                  <c:v>59.7</c:v>
                </c:pt>
                <c:pt idx="600">
                  <c:v>60.2</c:v>
                </c:pt>
                <c:pt idx="605">
                  <c:v>60.7</c:v>
                </c:pt>
                <c:pt idx="610">
                  <c:v>61.2</c:v>
                </c:pt>
                <c:pt idx="615">
                  <c:v>61.7</c:v>
                </c:pt>
                <c:pt idx="620">
                  <c:v>62.2</c:v>
                </c:pt>
                <c:pt idx="625">
                  <c:v>62.7</c:v>
                </c:pt>
                <c:pt idx="630">
                  <c:v>63.2</c:v>
                </c:pt>
                <c:pt idx="635">
                  <c:v>63.7</c:v>
                </c:pt>
                <c:pt idx="640">
                  <c:v>64.2</c:v>
                </c:pt>
                <c:pt idx="645">
                  <c:v>64.7</c:v>
                </c:pt>
                <c:pt idx="650">
                  <c:v>65.2</c:v>
                </c:pt>
                <c:pt idx="655">
                  <c:v>65.7</c:v>
                </c:pt>
                <c:pt idx="660">
                  <c:v>66.2</c:v>
                </c:pt>
                <c:pt idx="665">
                  <c:v>66.7</c:v>
                </c:pt>
                <c:pt idx="670">
                  <c:v>67.2</c:v>
                </c:pt>
                <c:pt idx="675">
                  <c:v>67.7</c:v>
                </c:pt>
                <c:pt idx="680">
                  <c:v>68.2</c:v>
                </c:pt>
                <c:pt idx="685">
                  <c:v>68.7</c:v>
                </c:pt>
                <c:pt idx="690">
                  <c:v>69.2</c:v>
                </c:pt>
                <c:pt idx="695">
                  <c:v>69.7</c:v>
                </c:pt>
                <c:pt idx="700">
                  <c:v>70.2</c:v>
                </c:pt>
                <c:pt idx="705">
                  <c:v>70.7</c:v>
                </c:pt>
                <c:pt idx="710">
                  <c:v>71.2</c:v>
                </c:pt>
                <c:pt idx="715">
                  <c:v>71.7</c:v>
                </c:pt>
                <c:pt idx="720">
                  <c:v>72.2</c:v>
                </c:pt>
                <c:pt idx="725">
                  <c:v>72.7</c:v>
                </c:pt>
                <c:pt idx="730">
                  <c:v>73.2</c:v>
                </c:pt>
                <c:pt idx="735">
                  <c:v>73.7</c:v>
                </c:pt>
                <c:pt idx="740">
                  <c:v>74.2</c:v>
                </c:pt>
                <c:pt idx="745">
                  <c:v>74.7</c:v>
                </c:pt>
                <c:pt idx="750">
                  <c:v>75.2</c:v>
                </c:pt>
                <c:pt idx="755">
                  <c:v>75.7</c:v>
                </c:pt>
                <c:pt idx="760">
                  <c:v>76.2</c:v>
                </c:pt>
                <c:pt idx="765">
                  <c:v>76.7</c:v>
                </c:pt>
                <c:pt idx="770">
                  <c:v>77.2</c:v>
                </c:pt>
                <c:pt idx="775">
                  <c:v>77.7</c:v>
                </c:pt>
                <c:pt idx="780">
                  <c:v>78.2</c:v>
                </c:pt>
                <c:pt idx="785">
                  <c:v>78.7</c:v>
                </c:pt>
                <c:pt idx="790">
                  <c:v>79.2</c:v>
                </c:pt>
                <c:pt idx="795">
                  <c:v>79.7</c:v>
                </c:pt>
                <c:pt idx="800">
                  <c:v>80.2</c:v>
                </c:pt>
                <c:pt idx="805">
                  <c:v>80.7</c:v>
                </c:pt>
                <c:pt idx="810">
                  <c:v>81.2</c:v>
                </c:pt>
                <c:pt idx="815">
                  <c:v>81.7</c:v>
                </c:pt>
                <c:pt idx="820">
                  <c:v>82.2</c:v>
                </c:pt>
                <c:pt idx="825">
                  <c:v>82.7</c:v>
                </c:pt>
                <c:pt idx="830">
                  <c:v>83.2</c:v>
                </c:pt>
                <c:pt idx="835">
                  <c:v>83.7</c:v>
                </c:pt>
                <c:pt idx="840">
                  <c:v>84.2</c:v>
                </c:pt>
                <c:pt idx="845">
                  <c:v>84.7</c:v>
                </c:pt>
                <c:pt idx="850">
                  <c:v>85.2</c:v>
                </c:pt>
                <c:pt idx="855">
                  <c:v>85.7</c:v>
                </c:pt>
                <c:pt idx="860">
                  <c:v>86.2</c:v>
                </c:pt>
                <c:pt idx="865">
                  <c:v>86.7</c:v>
                </c:pt>
                <c:pt idx="870">
                  <c:v>87.2</c:v>
                </c:pt>
                <c:pt idx="875">
                  <c:v>87.7</c:v>
                </c:pt>
                <c:pt idx="880">
                  <c:v>88.2</c:v>
                </c:pt>
                <c:pt idx="885">
                  <c:v>88.7</c:v>
                </c:pt>
                <c:pt idx="890">
                  <c:v>89.2</c:v>
                </c:pt>
                <c:pt idx="895">
                  <c:v>89.7</c:v>
                </c:pt>
                <c:pt idx="900">
                  <c:v>90.2</c:v>
                </c:pt>
                <c:pt idx="905">
                  <c:v>90.7</c:v>
                </c:pt>
                <c:pt idx="910">
                  <c:v>91.2</c:v>
                </c:pt>
                <c:pt idx="915">
                  <c:v>91.7</c:v>
                </c:pt>
                <c:pt idx="920">
                  <c:v>92.2</c:v>
                </c:pt>
                <c:pt idx="925">
                  <c:v>92.7</c:v>
                </c:pt>
                <c:pt idx="930">
                  <c:v>93.2</c:v>
                </c:pt>
                <c:pt idx="935">
                  <c:v>93.7</c:v>
                </c:pt>
                <c:pt idx="940">
                  <c:v>94.2</c:v>
                </c:pt>
                <c:pt idx="945">
                  <c:v>94.7</c:v>
                </c:pt>
                <c:pt idx="950">
                  <c:v>95.2</c:v>
                </c:pt>
                <c:pt idx="955">
                  <c:v>95.7</c:v>
                </c:pt>
                <c:pt idx="960">
                  <c:v>96.2</c:v>
                </c:pt>
                <c:pt idx="965">
                  <c:v>96.7</c:v>
                </c:pt>
                <c:pt idx="970">
                  <c:v>97.2</c:v>
                </c:pt>
                <c:pt idx="975">
                  <c:v>97.7</c:v>
                </c:pt>
                <c:pt idx="980">
                  <c:v>98.2</c:v>
                </c:pt>
                <c:pt idx="985">
                  <c:v>98.7</c:v>
                </c:pt>
                <c:pt idx="990">
                  <c:v>99.2</c:v>
                </c:pt>
                <c:pt idx="995">
                  <c:v>99.7</c:v>
                </c:pt>
                <c:pt idx="1000">
                  <c:v>100.2</c:v>
                </c:pt>
                <c:pt idx="1005">
                  <c:v>100.7</c:v>
                </c:pt>
                <c:pt idx="1010">
                  <c:v>101.2</c:v>
                </c:pt>
                <c:pt idx="1015">
                  <c:v>101.7</c:v>
                </c:pt>
                <c:pt idx="1020">
                  <c:v>102.2</c:v>
                </c:pt>
                <c:pt idx="1025">
                  <c:v>102.7</c:v>
                </c:pt>
                <c:pt idx="1030">
                  <c:v>103.2</c:v>
                </c:pt>
                <c:pt idx="1035">
                  <c:v>103.7</c:v>
                </c:pt>
                <c:pt idx="1040">
                  <c:v>104.2</c:v>
                </c:pt>
                <c:pt idx="1045">
                  <c:v>104.7</c:v>
                </c:pt>
                <c:pt idx="1050">
                  <c:v>105.2</c:v>
                </c:pt>
                <c:pt idx="1055">
                  <c:v>105.7</c:v>
                </c:pt>
                <c:pt idx="1060">
                  <c:v>106.2</c:v>
                </c:pt>
                <c:pt idx="1065">
                  <c:v>106.7</c:v>
                </c:pt>
                <c:pt idx="1070">
                  <c:v>107.2</c:v>
                </c:pt>
                <c:pt idx="1075">
                  <c:v>107.7</c:v>
                </c:pt>
                <c:pt idx="1080">
                  <c:v>108.2</c:v>
                </c:pt>
                <c:pt idx="1085">
                  <c:v>108.7</c:v>
                </c:pt>
                <c:pt idx="1090">
                  <c:v>109.2</c:v>
                </c:pt>
                <c:pt idx="1095">
                  <c:v>109.7</c:v>
                </c:pt>
                <c:pt idx="1100">
                  <c:v>110.2</c:v>
                </c:pt>
                <c:pt idx="1105">
                  <c:v>110.7</c:v>
                </c:pt>
                <c:pt idx="1110">
                  <c:v>111.2</c:v>
                </c:pt>
                <c:pt idx="1115">
                  <c:v>111.7</c:v>
                </c:pt>
                <c:pt idx="1120">
                  <c:v>112.2</c:v>
                </c:pt>
                <c:pt idx="1125">
                  <c:v>112.7</c:v>
                </c:pt>
                <c:pt idx="1130">
                  <c:v>113.2</c:v>
                </c:pt>
                <c:pt idx="1135">
                  <c:v>113.7</c:v>
                </c:pt>
                <c:pt idx="1140">
                  <c:v>114.2</c:v>
                </c:pt>
                <c:pt idx="1145">
                  <c:v>114.7</c:v>
                </c:pt>
                <c:pt idx="1150">
                  <c:v>115.2</c:v>
                </c:pt>
                <c:pt idx="1155">
                  <c:v>115.7</c:v>
                </c:pt>
                <c:pt idx="1160">
                  <c:v>116.2</c:v>
                </c:pt>
                <c:pt idx="1165">
                  <c:v>116.7</c:v>
                </c:pt>
                <c:pt idx="1170">
                  <c:v>117.2</c:v>
                </c:pt>
                <c:pt idx="1175">
                  <c:v>117.7</c:v>
                </c:pt>
                <c:pt idx="1180">
                  <c:v>118.2</c:v>
                </c:pt>
                <c:pt idx="1185">
                  <c:v>118.7</c:v>
                </c:pt>
                <c:pt idx="1190">
                  <c:v>119.2</c:v>
                </c:pt>
                <c:pt idx="1195">
                  <c:v>119.7</c:v>
                </c:pt>
                <c:pt idx="1200">
                  <c:v>120.2</c:v>
                </c:pt>
                <c:pt idx="1205">
                  <c:v>120.7</c:v>
                </c:pt>
                <c:pt idx="1210">
                  <c:v>121.2</c:v>
                </c:pt>
                <c:pt idx="1215">
                  <c:v>121.7</c:v>
                </c:pt>
                <c:pt idx="1220">
                  <c:v>122.2</c:v>
                </c:pt>
                <c:pt idx="1225">
                  <c:v>122.7</c:v>
                </c:pt>
                <c:pt idx="1230">
                  <c:v>123.2</c:v>
                </c:pt>
                <c:pt idx="1235">
                  <c:v>123.7</c:v>
                </c:pt>
                <c:pt idx="1240">
                  <c:v>124.2</c:v>
                </c:pt>
                <c:pt idx="1245">
                  <c:v>124.7</c:v>
                </c:pt>
                <c:pt idx="1250">
                  <c:v>125.2</c:v>
                </c:pt>
                <c:pt idx="1255">
                  <c:v>125.7</c:v>
                </c:pt>
                <c:pt idx="1260">
                  <c:v>126.2</c:v>
                </c:pt>
                <c:pt idx="1265">
                  <c:v>126.7</c:v>
                </c:pt>
                <c:pt idx="1270">
                  <c:v>127.2</c:v>
                </c:pt>
                <c:pt idx="1275">
                  <c:v>127.7</c:v>
                </c:pt>
                <c:pt idx="1280">
                  <c:v>128.19999999999999</c:v>
                </c:pt>
                <c:pt idx="1285">
                  <c:v>128.69999999999999</c:v>
                </c:pt>
                <c:pt idx="1290">
                  <c:v>129.19999999999999</c:v>
                </c:pt>
                <c:pt idx="1295">
                  <c:v>129.69999999999999</c:v>
                </c:pt>
                <c:pt idx="1300">
                  <c:v>130.19999999999999</c:v>
                </c:pt>
                <c:pt idx="1305">
                  <c:v>130.69999999999999</c:v>
                </c:pt>
                <c:pt idx="1310">
                  <c:v>131.19999999999999</c:v>
                </c:pt>
                <c:pt idx="1315">
                  <c:v>131.69999999999999</c:v>
                </c:pt>
                <c:pt idx="1320">
                  <c:v>132.19999999999999</c:v>
                </c:pt>
                <c:pt idx="1325">
                  <c:v>132.69999999999999</c:v>
                </c:pt>
                <c:pt idx="1330">
                  <c:v>133.19999999999999</c:v>
                </c:pt>
                <c:pt idx="1335">
                  <c:v>133.69999999999999</c:v>
                </c:pt>
                <c:pt idx="1340">
                  <c:v>134.19999999999999</c:v>
                </c:pt>
                <c:pt idx="1345">
                  <c:v>134.69999999999999</c:v>
                </c:pt>
                <c:pt idx="1350">
                  <c:v>135.19999999999999</c:v>
                </c:pt>
                <c:pt idx="1355">
                  <c:v>135.69999999999999</c:v>
                </c:pt>
                <c:pt idx="1360">
                  <c:v>136.19999999999999</c:v>
                </c:pt>
                <c:pt idx="1365">
                  <c:v>136.69999999999999</c:v>
                </c:pt>
                <c:pt idx="1370">
                  <c:v>137.19999999999999</c:v>
                </c:pt>
                <c:pt idx="1375">
                  <c:v>137.69999999999999</c:v>
                </c:pt>
                <c:pt idx="1380">
                  <c:v>138.19999999999999</c:v>
                </c:pt>
                <c:pt idx="1385">
                  <c:v>138.69999999999999</c:v>
                </c:pt>
                <c:pt idx="1390">
                  <c:v>139.19999999999999</c:v>
                </c:pt>
                <c:pt idx="1395">
                  <c:v>139.69999999999999</c:v>
                </c:pt>
                <c:pt idx="1400">
                  <c:v>140.19999999999999</c:v>
                </c:pt>
                <c:pt idx="1405">
                  <c:v>140.69999999999999</c:v>
                </c:pt>
                <c:pt idx="1410">
                  <c:v>141.19999999999999</c:v>
                </c:pt>
                <c:pt idx="1415">
                  <c:v>141.69999999999999</c:v>
                </c:pt>
                <c:pt idx="1420">
                  <c:v>142.19999999999999</c:v>
                </c:pt>
                <c:pt idx="1425">
                  <c:v>142.69999999999999</c:v>
                </c:pt>
                <c:pt idx="1430">
                  <c:v>143.19999999999999</c:v>
                </c:pt>
                <c:pt idx="1435">
                  <c:v>143.69999999999999</c:v>
                </c:pt>
                <c:pt idx="1440">
                  <c:v>144.19999999999999</c:v>
                </c:pt>
                <c:pt idx="1445">
                  <c:v>144.69999999999999</c:v>
                </c:pt>
                <c:pt idx="1450">
                  <c:v>145.19999999999999</c:v>
                </c:pt>
                <c:pt idx="1455">
                  <c:v>145.69999999999999</c:v>
                </c:pt>
                <c:pt idx="1460">
                  <c:v>146.19999999999999</c:v>
                </c:pt>
                <c:pt idx="1465">
                  <c:v>146.69999999999999</c:v>
                </c:pt>
                <c:pt idx="1470">
                  <c:v>147.19999999999999</c:v>
                </c:pt>
                <c:pt idx="1475">
                  <c:v>147.69999999999999</c:v>
                </c:pt>
                <c:pt idx="1480">
                  <c:v>148.19999999999999</c:v>
                </c:pt>
                <c:pt idx="1485">
                  <c:v>148.69999999999999</c:v>
                </c:pt>
                <c:pt idx="1490">
                  <c:v>149.19999999999999</c:v>
                </c:pt>
                <c:pt idx="1495">
                  <c:v>149.69999999999999</c:v>
                </c:pt>
                <c:pt idx="1500">
                  <c:v>150.19999999999999</c:v>
                </c:pt>
                <c:pt idx="1505">
                  <c:v>150.69999999999999</c:v>
                </c:pt>
                <c:pt idx="1510">
                  <c:v>151.19999999999999</c:v>
                </c:pt>
                <c:pt idx="1515">
                  <c:v>151.69999999999999</c:v>
                </c:pt>
                <c:pt idx="1520">
                  <c:v>152.19999999999999</c:v>
                </c:pt>
                <c:pt idx="1525">
                  <c:v>152.69999999999999</c:v>
                </c:pt>
                <c:pt idx="1530">
                  <c:v>153.19999999999999</c:v>
                </c:pt>
                <c:pt idx="1535">
                  <c:v>153.69999999999999</c:v>
                </c:pt>
                <c:pt idx="1540">
                  <c:v>154.19999999999999</c:v>
                </c:pt>
                <c:pt idx="1545">
                  <c:v>154.69999999999999</c:v>
                </c:pt>
                <c:pt idx="1550">
                  <c:v>155.19999999999999</c:v>
                </c:pt>
                <c:pt idx="1555">
                  <c:v>155.69999999999999</c:v>
                </c:pt>
                <c:pt idx="1560">
                  <c:v>156.19999999999999</c:v>
                </c:pt>
                <c:pt idx="1565">
                  <c:v>156.69999999999999</c:v>
                </c:pt>
                <c:pt idx="1570">
                  <c:v>157.19999999999999</c:v>
                </c:pt>
                <c:pt idx="1575">
                  <c:v>157.69999999999999</c:v>
                </c:pt>
                <c:pt idx="1580">
                  <c:v>158.19999999999999</c:v>
                </c:pt>
                <c:pt idx="1585">
                  <c:v>158.69999999999999</c:v>
                </c:pt>
                <c:pt idx="1590">
                  <c:v>159.19999999999999</c:v>
                </c:pt>
                <c:pt idx="1595">
                  <c:v>159.69999999999999</c:v>
                </c:pt>
                <c:pt idx="1600">
                  <c:v>160.19999999999999</c:v>
                </c:pt>
                <c:pt idx="1605">
                  <c:v>160.69999999999999</c:v>
                </c:pt>
                <c:pt idx="1610">
                  <c:v>161.19999999999999</c:v>
                </c:pt>
                <c:pt idx="1615">
                  <c:v>161.69999999999999</c:v>
                </c:pt>
                <c:pt idx="1620">
                  <c:v>162.19999999999999</c:v>
                </c:pt>
                <c:pt idx="1625">
                  <c:v>162.69999999999999</c:v>
                </c:pt>
                <c:pt idx="1630">
                  <c:v>163.19999999999999</c:v>
                </c:pt>
                <c:pt idx="1635">
                  <c:v>163.69999999999999</c:v>
                </c:pt>
                <c:pt idx="1640">
                  <c:v>164.2</c:v>
                </c:pt>
                <c:pt idx="1645">
                  <c:v>164.7</c:v>
                </c:pt>
                <c:pt idx="1650">
                  <c:v>165.2</c:v>
                </c:pt>
                <c:pt idx="1655">
                  <c:v>165.7</c:v>
                </c:pt>
                <c:pt idx="1660">
                  <c:v>166.2</c:v>
                </c:pt>
                <c:pt idx="1665">
                  <c:v>166.7</c:v>
                </c:pt>
                <c:pt idx="1670">
                  <c:v>167.2</c:v>
                </c:pt>
                <c:pt idx="1675">
                  <c:v>167.7</c:v>
                </c:pt>
                <c:pt idx="1680">
                  <c:v>168.2</c:v>
                </c:pt>
                <c:pt idx="1685">
                  <c:v>168.7</c:v>
                </c:pt>
                <c:pt idx="1690">
                  <c:v>169.2</c:v>
                </c:pt>
                <c:pt idx="1695">
                  <c:v>169.7</c:v>
                </c:pt>
                <c:pt idx="1700">
                  <c:v>170.2</c:v>
                </c:pt>
                <c:pt idx="1705">
                  <c:v>170.7</c:v>
                </c:pt>
                <c:pt idx="1710">
                  <c:v>171.2</c:v>
                </c:pt>
                <c:pt idx="1715">
                  <c:v>171.7</c:v>
                </c:pt>
                <c:pt idx="1720">
                  <c:v>172.2</c:v>
                </c:pt>
                <c:pt idx="1725">
                  <c:v>172.7</c:v>
                </c:pt>
                <c:pt idx="1730">
                  <c:v>173.2</c:v>
                </c:pt>
                <c:pt idx="1735">
                  <c:v>173.7</c:v>
                </c:pt>
                <c:pt idx="1740">
                  <c:v>174.2</c:v>
                </c:pt>
                <c:pt idx="1745">
                  <c:v>174.7</c:v>
                </c:pt>
                <c:pt idx="1750">
                  <c:v>175.2</c:v>
                </c:pt>
                <c:pt idx="1755">
                  <c:v>175.7</c:v>
                </c:pt>
                <c:pt idx="1760">
                  <c:v>176.2</c:v>
                </c:pt>
                <c:pt idx="1765">
                  <c:v>176.7</c:v>
                </c:pt>
                <c:pt idx="1770">
                  <c:v>177.2</c:v>
                </c:pt>
                <c:pt idx="1775">
                  <c:v>177.7</c:v>
                </c:pt>
                <c:pt idx="1780">
                  <c:v>178.2</c:v>
                </c:pt>
                <c:pt idx="1785">
                  <c:v>178.7</c:v>
                </c:pt>
                <c:pt idx="1790">
                  <c:v>179.2</c:v>
                </c:pt>
                <c:pt idx="1795">
                  <c:v>179.7</c:v>
                </c:pt>
                <c:pt idx="1800">
                  <c:v>180.2</c:v>
                </c:pt>
                <c:pt idx="1805">
                  <c:v>180.7</c:v>
                </c:pt>
                <c:pt idx="1810">
                  <c:v>181.2</c:v>
                </c:pt>
                <c:pt idx="1815">
                  <c:v>181.7</c:v>
                </c:pt>
                <c:pt idx="1820">
                  <c:v>182.2</c:v>
                </c:pt>
                <c:pt idx="1825">
                  <c:v>182.7</c:v>
                </c:pt>
                <c:pt idx="1830">
                  <c:v>183.2</c:v>
                </c:pt>
                <c:pt idx="1835">
                  <c:v>183.7</c:v>
                </c:pt>
                <c:pt idx="1840">
                  <c:v>184.2</c:v>
                </c:pt>
                <c:pt idx="1845">
                  <c:v>184.7</c:v>
                </c:pt>
                <c:pt idx="1850">
                  <c:v>185.2</c:v>
                </c:pt>
                <c:pt idx="1855">
                  <c:v>185.7</c:v>
                </c:pt>
                <c:pt idx="1860">
                  <c:v>186.2</c:v>
                </c:pt>
                <c:pt idx="1865">
                  <c:v>186.7</c:v>
                </c:pt>
                <c:pt idx="1870">
                  <c:v>187.2</c:v>
                </c:pt>
                <c:pt idx="1875">
                  <c:v>187.7</c:v>
                </c:pt>
                <c:pt idx="1880">
                  <c:v>188.2</c:v>
                </c:pt>
                <c:pt idx="1885">
                  <c:v>188.7</c:v>
                </c:pt>
                <c:pt idx="1890">
                  <c:v>189.2</c:v>
                </c:pt>
                <c:pt idx="1895">
                  <c:v>189.7</c:v>
                </c:pt>
                <c:pt idx="1900">
                  <c:v>190.2</c:v>
                </c:pt>
                <c:pt idx="1905">
                  <c:v>190.7</c:v>
                </c:pt>
                <c:pt idx="1910">
                  <c:v>191.2</c:v>
                </c:pt>
                <c:pt idx="1915">
                  <c:v>191.7</c:v>
                </c:pt>
                <c:pt idx="1920">
                  <c:v>192.2</c:v>
                </c:pt>
                <c:pt idx="1925">
                  <c:v>192.7</c:v>
                </c:pt>
                <c:pt idx="1930">
                  <c:v>193.2</c:v>
                </c:pt>
                <c:pt idx="1935">
                  <c:v>193.7</c:v>
                </c:pt>
                <c:pt idx="1940">
                  <c:v>194.2</c:v>
                </c:pt>
                <c:pt idx="1945">
                  <c:v>194.7</c:v>
                </c:pt>
                <c:pt idx="1950">
                  <c:v>195.2</c:v>
                </c:pt>
                <c:pt idx="1955">
                  <c:v>195.7</c:v>
                </c:pt>
                <c:pt idx="1960">
                  <c:v>196.2</c:v>
                </c:pt>
                <c:pt idx="1965">
                  <c:v>196.7</c:v>
                </c:pt>
                <c:pt idx="1970">
                  <c:v>197.2</c:v>
                </c:pt>
                <c:pt idx="1975">
                  <c:v>197.7</c:v>
                </c:pt>
                <c:pt idx="1980">
                  <c:v>198.2</c:v>
                </c:pt>
                <c:pt idx="1985">
                  <c:v>198.7</c:v>
                </c:pt>
                <c:pt idx="1990">
                  <c:v>199.2</c:v>
                </c:pt>
                <c:pt idx="1995">
                  <c:v>199.7</c:v>
                </c:pt>
                <c:pt idx="2000">
                  <c:v>200.2</c:v>
                </c:pt>
                <c:pt idx="2005">
                  <c:v>200.7</c:v>
                </c:pt>
                <c:pt idx="2010">
                  <c:v>201.2</c:v>
                </c:pt>
                <c:pt idx="2015">
                  <c:v>201.7</c:v>
                </c:pt>
                <c:pt idx="2020">
                  <c:v>202.2</c:v>
                </c:pt>
                <c:pt idx="2025">
                  <c:v>202.7</c:v>
                </c:pt>
                <c:pt idx="2030">
                  <c:v>203.2</c:v>
                </c:pt>
                <c:pt idx="2035">
                  <c:v>203.7</c:v>
                </c:pt>
                <c:pt idx="2040">
                  <c:v>204.2</c:v>
                </c:pt>
                <c:pt idx="2045">
                  <c:v>204.7</c:v>
                </c:pt>
                <c:pt idx="2050">
                  <c:v>205.2</c:v>
                </c:pt>
                <c:pt idx="2055">
                  <c:v>205.7</c:v>
                </c:pt>
                <c:pt idx="2060">
                  <c:v>206.2</c:v>
                </c:pt>
                <c:pt idx="2065">
                  <c:v>206.7</c:v>
                </c:pt>
                <c:pt idx="2070">
                  <c:v>207.2</c:v>
                </c:pt>
                <c:pt idx="2075">
                  <c:v>207.7</c:v>
                </c:pt>
                <c:pt idx="2080">
                  <c:v>208.2</c:v>
                </c:pt>
                <c:pt idx="2085">
                  <c:v>208.7</c:v>
                </c:pt>
                <c:pt idx="2090">
                  <c:v>209.2</c:v>
                </c:pt>
                <c:pt idx="2095">
                  <c:v>209.7</c:v>
                </c:pt>
                <c:pt idx="2100">
                  <c:v>210.2</c:v>
                </c:pt>
                <c:pt idx="2105">
                  <c:v>210.7</c:v>
                </c:pt>
                <c:pt idx="2110">
                  <c:v>211.2</c:v>
                </c:pt>
                <c:pt idx="2115">
                  <c:v>211.7</c:v>
                </c:pt>
                <c:pt idx="2120">
                  <c:v>212.2</c:v>
                </c:pt>
                <c:pt idx="2125">
                  <c:v>212.7</c:v>
                </c:pt>
                <c:pt idx="2130">
                  <c:v>213.2</c:v>
                </c:pt>
                <c:pt idx="2135">
                  <c:v>213.7</c:v>
                </c:pt>
                <c:pt idx="2140">
                  <c:v>214.2</c:v>
                </c:pt>
                <c:pt idx="2145">
                  <c:v>214.7</c:v>
                </c:pt>
                <c:pt idx="2150">
                  <c:v>215.2</c:v>
                </c:pt>
                <c:pt idx="2155">
                  <c:v>215.7</c:v>
                </c:pt>
                <c:pt idx="2160">
                  <c:v>216.2</c:v>
                </c:pt>
                <c:pt idx="2165">
                  <c:v>216.7</c:v>
                </c:pt>
                <c:pt idx="2170">
                  <c:v>217.2</c:v>
                </c:pt>
                <c:pt idx="2175">
                  <c:v>217.7</c:v>
                </c:pt>
                <c:pt idx="2180">
                  <c:v>218.2</c:v>
                </c:pt>
                <c:pt idx="2185">
                  <c:v>218.7</c:v>
                </c:pt>
                <c:pt idx="2190">
                  <c:v>219.2</c:v>
                </c:pt>
                <c:pt idx="2195">
                  <c:v>219.7</c:v>
                </c:pt>
                <c:pt idx="2200">
                  <c:v>220.2</c:v>
                </c:pt>
                <c:pt idx="2205">
                  <c:v>220.7</c:v>
                </c:pt>
                <c:pt idx="2210">
                  <c:v>221.2</c:v>
                </c:pt>
                <c:pt idx="2215">
                  <c:v>221.7</c:v>
                </c:pt>
                <c:pt idx="2220">
                  <c:v>222.2</c:v>
                </c:pt>
                <c:pt idx="2225">
                  <c:v>222.7</c:v>
                </c:pt>
                <c:pt idx="2230">
                  <c:v>223.2</c:v>
                </c:pt>
                <c:pt idx="2235">
                  <c:v>223.7</c:v>
                </c:pt>
                <c:pt idx="2240">
                  <c:v>224.2</c:v>
                </c:pt>
                <c:pt idx="2245">
                  <c:v>224.7</c:v>
                </c:pt>
                <c:pt idx="2250">
                  <c:v>225.2</c:v>
                </c:pt>
                <c:pt idx="2255">
                  <c:v>225.7</c:v>
                </c:pt>
                <c:pt idx="2260">
                  <c:v>226.2</c:v>
                </c:pt>
                <c:pt idx="2265">
                  <c:v>226.7</c:v>
                </c:pt>
                <c:pt idx="2270">
                  <c:v>227.2</c:v>
                </c:pt>
                <c:pt idx="2275">
                  <c:v>227.7</c:v>
                </c:pt>
                <c:pt idx="2280">
                  <c:v>228.2</c:v>
                </c:pt>
                <c:pt idx="2285">
                  <c:v>228.7</c:v>
                </c:pt>
                <c:pt idx="2290">
                  <c:v>229.2</c:v>
                </c:pt>
                <c:pt idx="2295">
                  <c:v>229.7</c:v>
                </c:pt>
                <c:pt idx="2300">
                  <c:v>230.2</c:v>
                </c:pt>
                <c:pt idx="2305">
                  <c:v>230.7</c:v>
                </c:pt>
                <c:pt idx="2310">
                  <c:v>231.2</c:v>
                </c:pt>
                <c:pt idx="2315">
                  <c:v>231.7</c:v>
                </c:pt>
                <c:pt idx="2320">
                  <c:v>232.2</c:v>
                </c:pt>
                <c:pt idx="2325">
                  <c:v>232.7</c:v>
                </c:pt>
                <c:pt idx="2330">
                  <c:v>233.2</c:v>
                </c:pt>
                <c:pt idx="2335">
                  <c:v>233.7</c:v>
                </c:pt>
                <c:pt idx="2340">
                  <c:v>234.2</c:v>
                </c:pt>
                <c:pt idx="2345">
                  <c:v>234.7</c:v>
                </c:pt>
                <c:pt idx="2350">
                  <c:v>235.2</c:v>
                </c:pt>
                <c:pt idx="2355">
                  <c:v>235.7</c:v>
                </c:pt>
                <c:pt idx="2360">
                  <c:v>236.2</c:v>
                </c:pt>
                <c:pt idx="2365">
                  <c:v>236.7</c:v>
                </c:pt>
                <c:pt idx="2370">
                  <c:v>237.2</c:v>
                </c:pt>
                <c:pt idx="2375">
                  <c:v>237.7</c:v>
                </c:pt>
                <c:pt idx="2380">
                  <c:v>238.2</c:v>
                </c:pt>
                <c:pt idx="2385">
                  <c:v>238.7</c:v>
                </c:pt>
                <c:pt idx="2390">
                  <c:v>239.2</c:v>
                </c:pt>
                <c:pt idx="2395">
                  <c:v>239.7</c:v>
                </c:pt>
                <c:pt idx="2400">
                  <c:v>240.2</c:v>
                </c:pt>
                <c:pt idx="2405">
                  <c:v>240.7</c:v>
                </c:pt>
                <c:pt idx="2410">
                  <c:v>241.2</c:v>
                </c:pt>
                <c:pt idx="2415">
                  <c:v>241.7</c:v>
                </c:pt>
                <c:pt idx="2420">
                  <c:v>242.2</c:v>
                </c:pt>
                <c:pt idx="2425">
                  <c:v>242.7</c:v>
                </c:pt>
                <c:pt idx="2430">
                  <c:v>243.2</c:v>
                </c:pt>
                <c:pt idx="2435">
                  <c:v>243.7</c:v>
                </c:pt>
                <c:pt idx="2440">
                  <c:v>244.2</c:v>
                </c:pt>
                <c:pt idx="2445">
                  <c:v>244.7</c:v>
                </c:pt>
                <c:pt idx="2450">
                  <c:v>245.2</c:v>
                </c:pt>
                <c:pt idx="2455">
                  <c:v>245.7</c:v>
                </c:pt>
                <c:pt idx="2460">
                  <c:v>246.2</c:v>
                </c:pt>
                <c:pt idx="2465">
                  <c:v>246.7</c:v>
                </c:pt>
                <c:pt idx="2470">
                  <c:v>247.2</c:v>
                </c:pt>
                <c:pt idx="2475">
                  <c:v>247.7</c:v>
                </c:pt>
                <c:pt idx="2480">
                  <c:v>248.2</c:v>
                </c:pt>
                <c:pt idx="2485">
                  <c:v>248.7</c:v>
                </c:pt>
                <c:pt idx="2490">
                  <c:v>249.2</c:v>
                </c:pt>
                <c:pt idx="2495">
                  <c:v>249.7</c:v>
                </c:pt>
                <c:pt idx="2500">
                  <c:v>250.2</c:v>
                </c:pt>
                <c:pt idx="2505">
                  <c:v>250.7</c:v>
                </c:pt>
                <c:pt idx="2510">
                  <c:v>251.2</c:v>
                </c:pt>
                <c:pt idx="2515">
                  <c:v>251.7</c:v>
                </c:pt>
                <c:pt idx="2520">
                  <c:v>252.2</c:v>
                </c:pt>
                <c:pt idx="2525">
                  <c:v>252.7</c:v>
                </c:pt>
                <c:pt idx="2530">
                  <c:v>253.2</c:v>
                </c:pt>
                <c:pt idx="2535">
                  <c:v>253.7</c:v>
                </c:pt>
                <c:pt idx="2540">
                  <c:v>254.2</c:v>
                </c:pt>
                <c:pt idx="2545">
                  <c:v>254.7</c:v>
                </c:pt>
                <c:pt idx="2550">
                  <c:v>255.2</c:v>
                </c:pt>
                <c:pt idx="2555">
                  <c:v>255.7</c:v>
                </c:pt>
                <c:pt idx="2560">
                  <c:v>256.2</c:v>
                </c:pt>
                <c:pt idx="2565">
                  <c:v>256.7</c:v>
                </c:pt>
                <c:pt idx="2570">
                  <c:v>257.2</c:v>
                </c:pt>
                <c:pt idx="2575">
                  <c:v>257.7</c:v>
                </c:pt>
                <c:pt idx="2580">
                  <c:v>258.2</c:v>
                </c:pt>
                <c:pt idx="2585">
                  <c:v>258.7</c:v>
                </c:pt>
                <c:pt idx="2590">
                  <c:v>259.2</c:v>
                </c:pt>
                <c:pt idx="2595">
                  <c:v>259.7</c:v>
                </c:pt>
                <c:pt idx="2600">
                  <c:v>260.2</c:v>
                </c:pt>
                <c:pt idx="2605">
                  <c:v>260.7</c:v>
                </c:pt>
                <c:pt idx="2610">
                  <c:v>261.2</c:v>
                </c:pt>
                <c:pt idx="2615">
                  <c:v>261.7</c:v>
                </c:pt>
                <c:pt idx="2620">
                  <c:v>262.2</c:v>
                </c:pt>
                <c:pt idx="2625">
                  <c:v>262.7</c:v>
                </c:pt>
                <c:pt idx="2630">
                  <c:v>263.2</c:v>
                </c:pt>
                <c:pt idx="2635">
                  <c:v>263.7</c:v>
                </c:pt>
                <c:pt idx="2640">
                  <c:v>264.2</c:v>
                </c:pt>
                <c:pt idx="2645">
                  <c:v>264.7</c:v>
                </c:pt>
                <c:pt idx="2650">
                  <c:v>265.2</c:v>
                </c:pt>
                <c:pt idx="2655">
                  <c:v>265.7</c:v>
                </c:pt>
                <c:pt idx="2660">
                  <c:v>266.2</c:v>
                </c:pt>
                <c:pt idx="2665">
                  <c:v>266.7</c:v>
                </c:pt>
                <c:pt idx="2670">
                  <c:v>267.2</c:v>
                </c:pt>
                <c:pt idx="2675">
                  <c:v>267.7</c:v>
                </c:pt>
                <c:pt idx="2680">
                  <c:v>268.2</c:v>
                </c:pt>
                <c:pt idx="2685">
                  <c:v>268.7</c:v>
                </c:pt>
                <c:pt idx="2690">
                  <c:v>269.2</c:v>
                </c:pt>
                <c:pt idx="2695">
                  <c:v>269.7</c:v>
                </c:pt>
                <c:pt idx="2700">
                  <c:v>270.2</c:v>
                </c:pt>
                <c:pt idx="2705">
                  <c:v>270.7</c:v>
                </c:pt>
                <c:pt idx="2710">
                  <c:v>271.2</c:v>
                </c:pt>
                <c:pt idx="2715">
                  <c:v>271.7</c:v>
                </c:pt>
                <c:pt idx="2720">
                  <c:v>272.2</c:v>
                </c:pt>
                <c:pt idx="2725">
                  <c:v>272.7</c:v>
                </c:pt>
                <c:pt idx="2730">
                  <c:v>273.2</c:v>
                </c:pt>
                <c:pt idx="2735">
                  <c:v>273.7</c:v>
                </c:pt>
                <c:pt idx="2740">
                  <c:v>274.2</c:v>
                </c:pt>
                <c:pt idx="2745">
                  <c:v>274.7</c:v>
                </c:pt>
                <c:pt idx="2750">
                  <c:v>275.2</c:v>
                </c:pt>
                <c:pt idx="2755">
                  <c:v>275.7</c:v>
                </c:pt>
                <c:pt idx="2760">
                  <c:v>276.2</c:v>
                </c:pt>
                <c:pt idx="2765">
                  <c:v>276.7</c:v>
                </c:pt>
                <c:pt idx="2770">
                  <c:v>277.2</c:v>
                </c:pt>
                <c:pt idx="2775">
                  <c:v>277.7</c:v>
                </c:pt>
                <c:pt idx="2780">
                  <c:v>278.2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A4A-49CF-AE7B-963DBA0A50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5585856"/>
        <c:axId val="115587104"/>
      </c:scatterChart>
      <c:valAx>
        <c:axId val="115585856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15587104"/>
        <c:crosses val="autoZero"/>
        <c:crossBetween val="midCat"/>
      </c:valAx>
      <c:valAx>
        <c:axId val="115587104"/>
        <c:scaling>
          <c:orientation val="maxMin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1558585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span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W (0,5cm) normet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'0,5 normerte grafer'!$AF$6:$AF$2786</c:f>
              <c:numCache>
                <c:formatCode>General</c:formatCode>
                <c:ptCount val="2781"/>
                <c:pt idx="0">
                  <c:v>0.14300518134715026</c:v>
                </c:pt>
                <c:pt idx="5">
                  <c:v>0.18756476683937823</c:v>
                </c:pt>
                <c:pt idx="10">
                  <c:v>0.21450777202072541</c:v>
                </c:pt>
                <c:pt idx="15">
                  <c:v>0.18549222797927462</c:v>
                </c:pt>
                <c:pt idx="20">
                  <c:v>0.2</c:v>
                </c:pt>
                <c:pt idx="25">
                  <c:v>0.205699481865285</c:v>
                </c:pt>
                <c:pt idx="30">
                  <c:v>0.10051813471502591</c:v>
                </c:pt>
                <c:pt idx="35">
                  <c:v>0.1595854922279793</c:v>
                </c:pt>
                <c:pt idx="40">
                  <c:v>0.15181347150259067</c:v>
                </c:pt>
                <c:pt idx="45">
                  <c:v>0.17202072538860103</c:v>
                </c:pt>
                <c:pt idx="50">
                  <c:v>0.19896373056994818</c:v>
                </c:pt>
                <c:pt idx="55">
                  <c:v>0.14041450777202072</c:v>
                </c:pt>
                <c:pt idx="60">
                  <c:v>0.18808290155440416</c:v>
                </c:pt>
                <c:pt idx="65">
                  <c:v>0.15129533678756477</c:v>
                </c:pt>
                <c:pt idx="70">
                  <c:v>0.15440414507772021</c:v>
                </c:pt>
                <c:pt idx="75">
                  <c:v>0.13212435233160622</c:v>
                </c:pt>
                <c:pt idx="80">
                  <c:v>0.10880829015544043</c:v>
                </c:pt>
                <c:pt idx="85">
                  <c:v>0.13730569948186527</c:v>
                </c:pt>
                <c:pt idx="90">
                  <c:v>0.18031088082901553</c:v>
                </c:pt>
                <c:pt idx="95">
                  <c:v>0.1528497409326425</c:v>
                </c:pt>
                <c:pt idx="100">
                  <c:v>0.17979274611398963</c:v>
                </c:pt>
                <c:pt idx="105">
                  <c:v>0.13782383419689118</c:v>
                </c:pt>
                <c:pt idx="110">
                  <c:v>8.7564766839378236E-2</c:v>
                </c:pt>
                <c:pt idx="115">
                  <c:v>0.15803108808290153</c:v>
                </c:pt>
                <c:pt idx="120">
                  <c:v>0.10569948186528497</c:v>
                </c:pt>
                <c:pt idx="125">
                  <c:v>0.10984455958549225</c:v>
                </c:pt>
                <c:pt idx="130">
                  <c:v>0.19222797927461138</c:v>
                </c:pt>
                <c:pt idx="135">
                  <c:v>7.0466321243523325E-2</c:v>
                </c:pt>
                <c:pt idx="140">
                  <c:v>0.16735751295336787</c:v>
                </c:pt>
                <c:pt idx="145">
                  <c:v>0.15699481865284973</c:v>
                </c:pt>
                <c:pt idx="150">
                  <c:v>0.15751295336787566</c:v>
                </c:pt>
                <c:pt idx="155">
                  <c:v>0.13471502590673573</c:v>
                </c:pt>
                <c:pt idx="160">
                  <c:v>0.10259067357512955</c:v>
                </c:pt>
                <c:pt idx="165">
                  <c:v>0.22590673575129533</c:v>
                </c:pt>
                <c:pt idx="170">
                  <c:v>0.22487046632124352</c:v>
                </c:pt>
                <c:pt idx="175">
                  <c:v>0.13005181347150258</c:v>
                </c:pt>
                <c:pt idx="180">
                  <c:v>0.2564766839378238</c:v>
                </c:pt>
                <c:pt idx="185">
                  <c:v>0.24507772020725388</c:v>
                </c:pt>
                <c:pt idx="190">
                  <c:v>0.183419689119171</c:v>
                </c:pt>
                <c:pt idx="195">
                  <c:v>0.24715025906735749</c:v>
                </c:pt>
                <c:pt idx="200">
                  <c:v>0.17823834196891192</c:v>
                </c:pt>
                <c:pt idx="205">
                  <c:v>0.20414507772020726</c:v>
                </c:pt>
                <c:pt idx="210">
                  <c:v>0.15595854922279792</c:v>
                </c:pt>
                <c:pt idx="215">
                  <c:v>0.17046632124352334</c:v>
                </c:pt>
                <c:pt idx="220">
                  <c:v>0.20880829015544039</c:v>
                </c:pt>
                <c:pt idx="225">
                  <c:v>0.26269430051813475</c:v>
                </c:pt>
                <c:pt idx="230">
                  <c:v>0.16632124352331606</c:v>
                </c:pt>
                <c:pt idx="235">
                  <c:v>0.14611398963730568</c:v>
                </c:pt>
                <c:pt idx="240">
                  <c:v>0.14352331606217616</c:v>
                </c:pt>
                <c:pt idx="245">
                  <c:v>0.25958549222797928</c:v>
                </c:pt>
                <c:pt idx="250">
                  <c:v>0.22176165803108808</c:v>
                </c:pt>
                <c:pt idx="255">
                  <c:v>0.24404145077720205</c:v>
                </c:pt>
                <c:pt idx="260">
                  <c:v>0.22383419689119172</c:v>
                </c:pt>
                <c:pt idx="265">
                  <c:v>0.26424870466321237</c:v>
                </c:pt>
                <c:pt idx="270">
                  <c:v>0.2948186528497409</c:v>
                </c:pt>
                <c:pt idx="275">
                  <c:v>0.23108808290155439</c:v>
                </c:pt>
                <c:pt idx="280">
                  <c:v>0.23886010362694302</c:v>
                </c:pt>
                <c:pt idx="285">
                  <c:v>0.27098445595854925</c:v>
                </c:pt>
                <c:pt idx="290">
                  <c:v>0.36373056994818653</c:v>
                </c:pt>
                <c:pt idx="295">
                  <c:v>0.22590673575129533</c:v>
                </c:pt>
                <c:pt idx="300">
                  <c:v>0.2673575129533679</c:v>
                </c:pt>
                <c:pt idx="305">
                  <c:v>0.18963730569948184</c:v>
                </c:pt>
                <c:pt idx="310">
                  <c:v>0.20051813471502591</c:v>
                </c:pt>
                <c:pt idx="315">
                  <c:v>0.29119170984455961</c:v>
                </c:pt>
                <c:pt idx="320">
                  <c:v>0.15544041450777202</c:v>
                </c:pt>
                <c:pt idx="325">
                  <c:v>0.19740932642487047</c:v>
                </c:pt>
                <c:pt idx="330">
                  <c:v>0.25077720207253884</c:v>
                </c:pt>
                <c:pt idx="335">
                  <c:v>0.23108808290155439</c:v>
                </c:pt>
                <c:pt idx="340">
                  <c:v>0.19274611398963731</c:v>
                </c:pt>
                <c:pt idx="345">
                  <c:v>0.12124352331606217</c:v>
                </c:pt>
                <c:pt idx="350">
                  <c:v>0.10310880829015545</c:v>
                </c:pt>
                <c:pt idx="355">
                  <c:v>0.20518134715025904</c:v>
                </c:pt>
                <c:pt idx="360">
                  <c:v>0.10259067357512952</c:v>
                </c:pt>
                <c:pt idx="365">
                  <c:v>0.20051813471502591</c:v>
                </c:pt>
                <c:pt idx="370">
                  <c:v>0.10569948186528497</c:v>
                </c:pt>
                <c:pt idx="375">
                  <c:v>0.16632124352331606</c:v>
                </c:pt>
                <c:pt idx="380">
                  <c:v>0.25129533678756477</c:v>
                </c:pt>
                <c:pt idx="385">
                  <c:v>0.22435233160621765</c:v>
                </c:pt>
                <c:pt idx="390">
                  <c:v>0.19896373056994818</c:v>
                </c:pt>
                <c:pt idx="395">
                  <c:v>0.24611398963730569</c:v>
                </c:pt>
                <c:pt idx="400">
                  <c:v>0.16528497409326426</c:v>
                </c:pt>
                <c:pt idx="405">
                  <c:v>0.18082901554404146</c:v>
                </c:pt>
                <c:pt idx="410">
                  <c:v>0.10466321243523317</c:v>
                </c:pt>
                <c:pt idx="415">
                  <c:v>0.20777202072538858</c:v>
                </c:pt>
                <c:pt idx="420">
                  <c:v>0.19378238341968915</c:v>
                </c:pt>
                <c:pt idx="425">
                  <c:v>0.19326424870466324</c:v>
                </c:pt>
                <c:pt idx="430">
                  <c:v>0.27357512953367874</c:v>
                </c:pt>
                <c:pt idx="435">
                  <c:v>0.20932642487046635</c:v>
                </c:pt>
                <c:pt idx="440">
                  <c:v>0.19015544041450777</c:v>
                </c:pt>
                <c:pt idx="445">
                  <c:v>0.26580310880829017</c:v>
                </c:pt>
                <c:pt idx="450">
                  <c:v>0.16113989637305698</c:v>
                </c:pt>
                <c:pt idx="455">
                  <c:v>0.18549222797927462</c:v>
                </c:pt>
                <c:pt idx="460">
                  <c:v>0.14145077720207253</c:v>
                </c:pt>
                <c:pt idx="465">
                  <c:v>0.21658031088082902</c:v>
                </c:pt>
                <c:pt idx="470">
                  <c:v>0.26062176165803108</c:v>
                </c:pt>
                <c:pt idx="475">
                  <c:v>0.19326424870466324</c:v>
                </c:pt>
                <c:pt idx="480">
                  <c:v>0.19378238341968912</c:v>
                </c:pt>
                <c:pt idx="485">
                  <c:v>0.20569948186528494</c:v>
                </c:pt>
                <c:pt idx="490">
                  <c:v>0.31606217616580307</c:v>
                </c:pt>
                <c:pt idx="495">
                  <c:v>0.29430051813471503</c:v>
                </c:pt>
                <c:pt idx="500">
                  <c:v>0.22487046632124352</c:v>
                </c:pt>
                <c:pt idx="505">
                  <c:v>0.12072538860103625</c:v>
                </c:pt>
                <c:pt idx="510">
                  <c:v>0.15336787564766841</c:v>
                </c:pt>
                <c:pt idx="515">
                  <c:v>0.20259067357512955</c:v>
                </c:pt>
                <c:pt idx="520">
                  <c:v>0.16113989637305698</c:v>
                </c:pt>
                <c:pt idx="525">
                  <c:v>0.21088082901554403</c:v>
                </c:pt>
                <c:pt idx="530">
                  <c:v>0.15958549222797927</c:v>
                </c:pt>
                <c:pt idx="535">
                  <c:v>0.24974093264248703</c:v>
                </c:pt>
                <c:pt idx="540">
                  <c:v>0.17461139896373057</c:v>
                </c:pt>
                <c:pt idx="545">
                  <c:v>0.21243523316062177</c:v>
                </c:pt>
                <c:pt idx="550">
                  <c:v>0.15336787564766838</c:v>
                </c:pt>
                <c:pt idx="555">
                  <c:v>0.18860103626943006</c:v>
                </c:pt>
                <c:pt idx="560">
                  <c:v>0.16476683937823836</c:v>
                </c:pt>
                <c:pt idx="565">
                  <c:v>0.23575129533678751</c:v>
                </c:pt>
                <c:pt idx="570">
                  <c:v>0.20362694300518136</c:v>
                </c:pt>
                <c:pt idx="575">
                  <c:v>0.22642487046632126</c:v>
                </c:pt>
                <c:pt idx="580">
                  <c:v>0.2202072538860104</c:v>
                </c:pt>
                <c:pt idx="585">
                  <c:v>0.26269430051813469</c:v>
                </c:pt>
                <c:pt idx="590">
                  <c:v>0.18445595854922281</c:v>
                </c:pt>
                <c:pt idx="595">
                  <c:v>0.14922279792746113</c:v>
                </c:pt>
                <c:pt idx="600">
                  <c:v>0.28031088082901556</c:v>
                </c:pt>
                <c:pt idx="605">
                  <c:v>0.25440414507772025</c:v>
                </c:pt>
                <c:pt idx="610">
                  <c:v>0.2440414507772021</c:v>
                </c:pt>
                <c:pt idx="615">
                  <c:v>0.29844559585492225</c:v>
                </c:pt>
                <c:pt idx="620">
                  <c:v>0.16010362694300517</c:v>
                </c:pt>
                <c:pt idx="625">
                  <c:v>0.14041450777202075</c:v>
                </c:pt>
                <c:pt idx="630">
                  <c:v>0.19637305699481863</c:v>
                </c:pt>
                <c:pt idx="635">
                  <c:v>0.16165803108808291</c:v>
                </c:pt>
                <c:pt idx="640">
                  <c:v>0.22331606217616579</c:v>
                </c:pt>
                <c:pt idx="645">
                  <c:v>0.14041450777202075</c:v>
                </c:pt>
                <c:pt idx="650">
                  <c:v>0.14611398963730565</c:v>
                </c:pt>
                <c:pt idx="655">
                  <c:v>0.26891191709844559</c:v>
                </c:pt>
                <c:pt idx="660">
                  <c:v>0.18911917098445596</c:v>
                </c:pt>
                <c:pt idx="665">
                  <c:v>0.18601036269430052</c:v>
                </c:pt>
                <c:pt idx="670">
                  <c:v>4.1968911917098436E-2</c:v>
                </c:pt>
                <c:pt idx="675">
                  <c:v>0.19274611398963731</c:v>
                </c:pt>
                <c:pt idx="680">
                  <c:v>0.17979274611398965</c:v>
                </c:pt>
                <c:pt idx="685">
                  <c:v>0.22953367875647671</c:v>
                </c:pt>
                <c:pt idx="690">
                  <c:v>0.19637305699481863</c:v>
                </c:pt>
                <c:pt idx="695">
                  <c:v>0.28031088082901551</c:v>
                </c:pt>
                <c:pt idx="700">
                  <c:v>0.27564766839378241</c:v>
                </c:pt>
                <c:pt idx="705">
                  <c:v>0.16528497409326423</c:v>
                </c:pt>
                <c:pt idx="710">
                  <c:v>0.14248704663212433</c:v>
                </c:pt>
                <c:pt idx="715">
                  <c:v>0.18601036269430052</c:v>
                </c:pt>
                <c:pt idx="720">
                  <c:v>0.20569948186528494</c:v>
                </c:pt>
                <c:pt idx="725">
                  <c:v>0.16994818652849741</c:v>
                </c:pt>
                <c:pt idx="730">
                  <c:v>0.16165803108808291</c:v>
                </c:pt>
                <c:pt idx="735">
                  <c:v>0.13056994818652851</c:v>
                </c:pt>
                <c:pt idx="740">
                  <c:v>0.21606217616580309</c:v>
                </c:pt>
                <c:pt idx="745">
                  <c:v>0.17357512953367876</c:v>
                </c:pt>
                <c:pt idx="750">
                  <c:v>0.26632124352331604</c:v>
                </c:pt>
                <c:pt idx="755">
                  <c:v>8.6528497409326416E-2</c:v>
                </c:pt>
                <c:pt idx="760">
                  <c:v>5.7512953367875638E-2</c:v>
                </c:pt>
                <c:pt idx="765">
                  <c:v>0.18704663212435232</c:v>
                </c:pt>
                <c:pt idx="770">
                  <c:v>0.19637305699481866</c:v>
                </c:pt>
                <c:pt idx="775">
                  <c:v>0.22072538860103624</c:v>
                </c:pt>
                <c:pt idx="780">
                  <c:v>0.22383419689119172</c:v>
                </c:pt>
                <c:pt idx="785">
                  <c:v>0.23782383419689124</c:v>
                </c:pt>
                <c:pt idx="790">
                  <c:v>0.17357512953367876</c:v>
                </c:pt>
                <c:pt idx="795">
                  <c:v>0.14818652849740932</c:v>
                </c:pt>
                <c:pt idx="800">
                  <c:v>0.19533678756476686</c:v>
                </c:pt>
                <c:pt idx="805">
                  <c:v>0.16632124352331606</c:v>
                </c:pt>
                <c:pt idx="810">
                  <c:v>0.19585492227979273</c:v>
                </c:pt>
                <c:pt idx="815">
                  <c:v>0.19948186528497408</c:v>
                </c:pt>
                <c:pt idx="820">
                  <c:v>0.13989637305699482</c:v>
                </c:pt>
                <c:pt idx="825">
                  <c:v>0.16735751295336787</c:v>
                </c:pt>
                <c:pt idx="830">
                  <c:v>0.11813471502590674</c:v>
                </c:pt>
                <c:pt idx="835">
                  <c:v>0.21191709844559586</c:v>
                </c:pt>
                <c:pt idx="840">
                  <c:v>0.18393782383419688</c:v>
                </c:pt>
                <c:pt idx="845">
                  <c:v>0.23056994818652848</c:v>
                </c:pt>
                <c:pt idx="850">
                  <c:v>0.16165803108808288</c:v>
                </c:pt>
                <c:pt idx="855">
                  <c:v>0.24455958549222795</c:v>
                </c:pt>
                <c:pt idx="860">
                  <c:v>0.22279792746113988</c:v>
                </c:pt>
                <c:pt idx="865">
                  <c:v>0.15544041450777202</c:v>
                </c:pt>
                <c:pt idx="870">
                  <c:v>9.481865284974092E-2</c:v>
                </c:pt>
                <c:pt idx="875">
                  <c:v>0.18704663212435235</c:v>
                </c:pt>
                <c:pt idx="880">
                  <c:v>0.18652849740932642</c:v>
                </c:pt>
                <c:pt idx="885">
                  <c:v>0.15336787564766841</c:v>
                </c:pt>
                <c:pt idx="890">
                  <c:v>0.23730569948186528</c:v>
                </c:pt>
                <c:pt idx="895">
                  <c:v>0.23316062176165805</c:v>
                </c:pt>
                <c:pt idx="900">
                  <c:v>0.21606217616580309</c:v>
                </c:pt>
                <c:pt idx="905">
                  <c:v>0.16994818652849739</c:v>
                </c:pt>
                <c:pt idx="910">
                  <c:v>0.19222797927461141</c:v>
                </c:pt>
                <c:pt idx="915">
                  <c:v>0.18704663212435232</c:v>
                </c:pt>
                <c:pt idx="920">
                  <c:v>0.18601036269430052</c:v>
                </c:pt>
                <c:pt idx="925">
                  <c:v>0.14663212435233161</c:v>
                </c:pt>
                <c:pt idx="930">
                  <c:v>0.21398963730569948</c:v>
                </c:pt>
                <c:pt idx="935">
                  <c:v>0.12746113989637306</c:v>
                </c:pt>
                <c:pt idx="940">
                  <c:v>0.16994818652849741</c:v>
                </c:pt>
                <c:pt idx="945">
                  <c:v>8.7564766839378236E-2</c:v>
                </c:pt>
                <c:pt idx="950">
                  <c:v>0.19015544041450777</c:v>
                </c:pt>
                <c:pt idx="955">
                  <c:v>0.16373056994818652</c:v>
                </c:pt>
                <c:pt idx="960">
                  <c:v>0.11813471502590674</c:v>
                </c:pt>
                <c:pt idx="965">
                  <c:v>0.23316062176165805</c:v>
                </c:pt>
                <c:pt idx="970">
                  <c:v>0.25284974093264251</c:v>
                </c:pt>
                <c:pt idx="975">
                  <c:v>0.23937823834196892</c:v>
                </c:pt>
                <c:pt idx="980">
                  <c:v>0.19585492227979273</c:v>
                </c:pt>
                <c:pt idx="985">
                  <c:v>0.19222797927461138</c:v>
                </c:pt>
                <c:pt idx="990">
                  <c:v>0.25336787564766838</c:v>
                </c:pt>
                <c:pt idx="995">
                  <c:v>0.21036269430051818</c:v>
                </c:pt>
                <c:pt idx="1000">
                  <c:v>0.1601036269430052</c:v>
                </c:pt>
                <c:pt idx="1005">
                  <c:v>0.14093264248704665</c:v>
                </c:pt>
                <c:pt idx="1010">
                  <c:v>0.1450777202072539</c:v>
                </c:pt>
                <c:pt idx="1015">
                  <c:v>0.18963730569948184</c:v>
                </c:pt>
                <c:pt idx="1020">
                  <c:v>0.22435233160621762</c:v>
                </c:pt>
                <c:pt idx="1025">
                  <c:v>0.14455958549222797</c:v>
                </c:pt>
                <c:pt idx="1030">
                  <c:v>0.19222797927461141</c:v>
                </c:pt>
                <c:pt idx="1035">
                  <c:v>0.12694300518134716</c:v>
                </c:pt>
                <c:pt idx="1040">
                  <c:v>0.16321243523316062</c:v>
                </c:pt>
                <c:pt idx="1045">
                  <c:v>0.21554404145077721</c:v>
                </c:pt>
                <c:pt idx="1050">
                  <c:v>0.16580310880829013</c:v>
                </c:pt>
                <c:pt idx="1055">
                  <c:v>0.16476683937823833</c:v>
                </c:pt>
                <c:pt idx="1060">
                  <c:v>0.27409326424870467</c:v>
                </c:pt>
                <c:pt idx="1065">
                  <c:v>0.22797927461139897</c:v>
                </c:pt>
                <c:pt idx="1070">
                  <c:v>0.1792746113989637</c:v>
                </c:pt>
                <c:pt idx="1075">
                  <c:v>0.15854922279792746</c:v>
                </c:pt>
                <c:pt idx="1080">
                  <c:v>0.2176165803108808</c:v>
                </c:pt>
                <c:pt idx="1085">
                  <c:v>0.14404145077720207</c:v>
                </c:pt>
                <c:pt idx="1090">
                  <c:v>0.22124352331606217</c:v>
                </c:pt>
                <c:pt idx="1095">
                  <c:v>0.18238341968911914</c:v>
                </c:pt>
                <c:pt idx="1100">
                  <c:v>0.19119170984455958</c:v>
                </c:pt>
                <c:pt idx="1105">
                  <c:v>0.19430051813471502</c:v>
                </c:pt>
                <c:pt idx="1110">
                  <c:v>0.11554404145077721</c:v>
                </c:pt>
                <c:pt idx="1115">
                  <c:v>0.26735751295336785</c:v>
                </c:pt>
                <c:pt idx="1120">
                  <c:v>0.17927461139896372</c:v>
                </c:pt>
                <c:pt idx="1125">
                  <c:v>0.18497409326424868</c:v>
                </c:pt>
                <c:pt idx="1130">
                  <c:v>0.15284974093264247</c:v>
                </c:pt>
                <c:pt idx="1135">
                  <c:v>0.13108808290155441</c:v>
                </c:pt>
                <c:pt idx="1140">
                  <c:v>0.15284974093264247</c:v>
                </c:pt>
                <c:pt idx="1145">
                  <c:v>0.21865284974093263</c:v>
                </c:pt>
                <c:pt idx="1150">
                  <c:v>0.13678756476683937</c:v>
                </c:pt>
                <c:pt idx="1155">
                  <c:v>0.18549222797927462</c:v>
                </c:pt>
                <c:pt idx="1160">
                  <c:v>0.17046632124352332</c:v>
                </c:pt>
                <c:pt idx="1165">
                  <c:v>0.1</c:v>
                </c:pt>
                <c:pt idx="1170">
                  <c:v>0.1450777202072539</c:v>
                </c:pt>
                <c:pt idx="1175">
                  <c:v>0.20829015544041449</c:v>
                </c:pt>
                <c:pt idx="1180">
                  <c:v>0.24196891191709846</c:v>
                </c:pt>
                <c:pt idx="1185">
                  <c:v>0.17668393782383421</c:v>
                </c:pt>
                <c:pt idx="1190">
                  <c:v>0.13886010362694301</c:v>
                </c:pt>
                <c:pt idx="1195">
                  <c:v>0.21502590673575125</c:v>
                </c:pt>
                <c:pt idx="1200">
                  <c:v>0.19689119170984457</c:v>
                </c:pt>
                <c:pt idx="1205">
                  <c:v>0.17046632124352329</c:v>
                </c:pt>
                <c:pt idx="1210">
                  <c:v>0.25129533678756472</c:v>
                </c:pt>
                <c:pt idx="1215">
                  <c:v>0.22849740932642487</c:v>
                </c:pt>
                <c:pt idx="1220">
                  <c:v>0.17202072538860103</c:v>
                </c:pt>
                <c:pt idx="1225">
                  <c:v>0.17461139896373057</c:v>
                </c:pt>
                <c:pt idx="1230">
                  <c:v>0.22694300518134716</c:v>
                </c:pt>
                <c:pt idx="1235">
                  <c:v>0.19015544041450777</c:v>
                </c:pt>
                <c:pt idx="1240">
                  <c:v>0.10984455958549222</c:v>
                </c:pt>
                <c:pt idx="1245">
                  <c:v>0.18652849740932642</c:v>
                </c:pt>
                <c:pt idx="1250">
                  <c:v>0.12435233160621761</c:v>
                </c:pt>
                <c:pt idx="1255">
                  <c:v>0.22176165803108808</c:v>
                </c:pt>
                <c:pt idx="1260">
                  <c:v>0.19792746113989637</c:v>
                </c:pt>
                <c:pt idx="1265">
                  <c:v>0.1673575129533679</c:v>
                </c:pt>
                <c:pt idx="1270">
                  <c:v>0.21658031088082902</c:v>
                </c:pt>
                <c:pt idx="1275">
                  <c:v>0.17150259067357512</c:v>
                </c:pt>
                <c:pt idx="1280">
                  <c:v>0.22279792746113988</c:v>
                </c:pt>
                <c:pt idx="1285">
                  <c:v>0.23316062176165803</c:v>
                </c:pt>
                <c:pt idx="1290">
                  <c:v>0.25025906735751297</c:v>
                </c:pt>
                <c:pt idx="1295">
                  <c:v>0.21450777202072541</c:v>
                </c:pt>
                <c:pt idx="1300">
                  <c:v>0.24818652849740933</c:v>
                </c:pt>
                <c:pt idx="1305">
                  <c:v>0.19585492227979273</c:v>
                </c:pt>
                <c:pt idx="1310">
                  <c:v>0.24145077720207256</c:v>
                </c:pt>
                <c:pt idx="1315">
                  <c:v>0.24248704663212434</c:v>
                </c:pt>
                <c:pt idx="1320">
                  <c:v>0.26424870466321237</c:v>
                </c:pt>
                <c:pt idx="1325">
                  <c:v>0.17616580310880828</c:v>
                </c:pt>
                <c:pt idx="1330">
                  <c:v>0.3</c:v>
                </c:pt>
                <c:pt idx="1335">
                  <c:v>0.2062176165803109</c:v>
                </c:pt>
                <c:pt idx="1340">
                  <c:v>0.22953367875647671</c:v>
                </c:pt>
                <c:pt idx="1345">
                  <c:v>0.21398963730569948</c:v>
                </c:pt>
                <c:pt idx="1350">
                  <c:v>0.17357512953367876</c:v>
                </c:pt>
                <c:pt idx="1355">
                  <c:v>0.18704663212435232</c:v>
                </c:pt>
                <c:pt idx="1360">
                  <c:v>0.20673575129533681</c:v>
                </c:pt>
                <c:pt idx="1365">
                  <c:v>0.18082901554404146</c:v>
                </c:pt>
                <c:pt idx="1370">
                  <c:v>0.26062176165803108</c:v>
                </c:pt>
                <c:pt idx="1375">
                  <c:v>0.22124352331606217</c:v>
                </c:pt>
                <c:pt idx="1380">
                  <c:v>0.22953367875647671</c:v>
                </c:pt>
                <c:pt idx="1385">
                  <c:v>0.22746113989637307</c:v>
                </c:pt>
                <c:pt idx="1390">
                  <c:v>0.2440414507772021</c:v>
                </c:pt>
                <c:pt idx="1395">
                  <c:v>0.19896373056994818</c:v>
                </c:pt>
                <c:pt idx="1400">
                  <c:v>0.15388601036269431</c:v>
                </c:pt>
                <c:pt idx="1405">
                  <c:v>0.12746113989637306</c:v>
                </c:pt>
                <c:pt idx="1410">
                  <c:v>0.20362694300518136</c:v>
                </c:pt>
                <c:pt idx="1415">
                  <c:v>0.20880829015544045</c:v>
                </c:pt>
                <c:pt idx="1420">
                  <c:v>0.20569948186528494</c:v>
                </c:pt>
                <c:pt idx="1425">
                  <c:v>0.18341968911917098</c:v>
                </c:pt>
                <c:pt idx="1430">
                  <c:v>0.20051813471502591</c:v>
                </c:pt>
                <c:pt idx="1435">
                  <c:v>0.21243523316062177</c:v>
                </c:pt>
                <c:pt idx="1440">
                  <c:v>0.19378238341968915</c:v>
                </c:pt>
                <c:pt idx="1445">
                  <c:v>0.23005181347150255</c:v>
                </c:pt>
                <c:pt idx="1450">
                  <c:v>0.18601036269430052</c:v>
                </c:pt>
                <c:pt idx="1455">
                  <c:v>0.22694300518134716</c:v>
                </c:pt>
                <c:pt idx="1460">
                  <c:v>0.26476683937823836</c:v>
                </c:pt>
                <c:pt idx="1465">
                  <c:v>0.22487046632124352</c:v>
                </c:pt>
                <c:pt idx="1470">
                  <c:v>0.22279792746113988</c:v>
                </c:pt>
                <c:pt idx="1475">
                  <c:v>0.22487046632124352</c:v>
                </c:pt>
                <c:pt idx="1480">
                  <c:v>0.3046632124352332</c:v>
                </c:pt>
                <c:pt idx="1485">
                  <c:v>0.34870466321243521</c:v>
                </c:pt>
                <c:pt idx="1490">
                  <c:v>0.28601036269430052</c:v>
                </c:pt>
                <c:pt idx="1495">
                  <c:v>0.24766839378238345</c:v>
                </c:pt>
                <c:pt idx="1500">
                  <c:v>0.3046632124352332</c:v>
                </c:pt>
                <c:pt idx="1505">
                  <c:v>0.22383419689119172</c:v>
                </c:pt>
                <c:pt idx="1510">
                  <c:v>0.25336787564766838</c:v>
                </c:pt>
                <c:pt idx="1515">
                  <c:v>0.28911917098445594</c:v>
                </c:pt>
                <c:pt idx="1520">
                  <c:v>0.31502590673575132</c:v>
                </c:pt>
                <c:pt idx="1525">
                  <c:v>0.28082901554404144</c:v>
                </c:pt>
                <c:pt idx="1530">
                  <c:v>0.27564766839378241</c:v>
                </c:pt>
                <c:pt idx="1535">
                  <c:v>0.23678756476683938</c:v>
                </c:pt>
                <c:pt idx="1540">
                  <c:v>0.27150259067357513</c:v>
                </c:pt>
                <c:pt idx="1545">
                  <c:v>0.24093264248704666</c:v>
                </c:pt>
                <c:pt idx="1550">
                  <c:v>0.18911917098445596</c:v>
                </c:pt>
                <c:pt idx="1555">
                  <c:v>0.38963730569948185</c:v>
                </c:pt>
                <c:pt idx="1560">
                  <c:v>0.27512953367875648</c:v>
                </c:pt>
                <c:pt idx="1565">
                  <c:v>0.27720207253886009</c:v>
                </c:pt>
                <c:pt idx="1570">
                  <c:v>0.36528497409326427</c:v>
                </c:pt>
                <c:pt idx="1575">
                  <c:v>0.31347150259067358</c:v>
                </c:pt>
                <c:pt idx="1580">
                  <c:v>0.2518134715025907</c:v>
                </c:pt>
                <c:pt idx="1585">
                  <c:v>0.22642487046632126</c:v>
                </c:pt>
                <c:pt idx="1590">
                  <c:v>0.28911917098445594</c:v>
                </c:pt>
                <c:pt idx="1595">
                  <c:v>0.20932642487046632</c:v>
                </c:pt>
                <c:pt idx="1600">
                  <c:v>0.27046632124352332</c:v>
                </c:pt>
                <c:pt idx="1605">
                  <c:v>0.26683937823834192</c:v>
                </c:pt>
                <c:pt idx="1610">
                  <c:v>0.19067357512953367</c:v>
                </c:pt>
                <c:pt idx="1615">
                  <c:v>0.21450777202072541</c:v>
                </c:pt>
                <c:pt idx="1620">
                  <c:v>0.23575129533678757</c:v>
                </c:pt>
                <c:pt idx="1625">
                  <c:v>0.19844559585492227</c:v>
                </c:pt>
                <c:pt idx="1630">
                  <c:v>0.19170984455958548</c:v>
                </c:pt>
                <c:pt idx="1635">
                  <c:v>0.21658031088082902</c:v>
                </c:pt>
                <c:pt idx="1640">
                  <c:v>0.23005181347150261</c:v>
                </c:pt>
                <c:pt idx="1645">
                  <c:v>0.23575129533678757</c:v>
                </c:pt>
                <c:pt idx="1650">
                  <c:v>0.15181347150259067</c:v>
                </c:pt>
                <c:pt idx="1655">
                  <c:v>0.2326424870466321</c:v>
                </c:pt>
                <c:pt idx="1660">
                  <c:v>0.23108808290155441</c:v>
                </c:pt>
                <c:pt idx="1665">
                  <c:v>0.21554404145077721</c:v>
                </c:pt>
                <c:pt idx="1670">
                  <c:v>0.28238341968911918</c:v>
                </c:pt>
                <c:pt idx="1675">
                  <c:v>0.17927461139896372</c:v>
                </c:pt>
                <c:pt idx="1680">
                  <c:v>0.23471502590673574</c:v>
                </c:pt>
                <c:pt idx="1685">
                  <c:v>0.16528497409326426</c:v>
                </c:pt>
                <c:pt idx="1690">
                  <c:v>0.22642487046632126</c:v>
                </c:pt>
                <c:pt idx="1695">
                  <c:v>0.25544041450777205</c:v>
                </c:pt>
                <c:pt idx="1700">
                  <c:v>0.15492227979274611</c:v>
                </c:pt>
                <c:pt idx="1705">
                  <c:v>0.17927461139896372</c:v>
                </c:pt>
                <c:pt idx="1710">
                  <c:v>0.19481865284974093</c:v>
                </c:pt>
                <c:pt idx="1715">
                  <c:v>0.19481865284974093</c:v>
                </c:pt>
                <c:pt idx="1720">
                  <c:v>0.2414507772020725</c:v>
                </c:pt>
                <c:pt idx="1725">
                  <c:v>0.2181347150259067</c:v>
                </c:pt>
                <c:pt idx="1730">
                  <c:v>0.20829015544041449</c:v>
                </c:pt>
                <c:pt idx="1735">
                  <c:v>0.19378238341968912</c:v>
                </c:pt>
                <c:pt idx="1740">
                  <c:v>0.20259067357512955</c:v>
                </c:pt>
                <c:pt idx="1745">
                  <c:v>0.25492227979274612</c:v>
                </c:pt>
                <c:pt idx="1750">
                  <c:v>0.25751295336787566</c:v>
                </c:pt>
                <c:pt idx="1755">
                  <c:v>0.24870466321243523</c:v>
                </c:pt>
                <c:pt idx="1760">
                  <c:v>0.20518134715025904</c:v>
                </c:pt>
                <c:pt idx="1765">
                  <c:v>0.22642487046632126</c:v>
                </c:pt>
                <c:pt idx="1770">
                  <c:v>0.13886010362694301</c:v>
                </c:pt>
                <c:pt idx="1775">
                  <c:v>0.23575129533678751</c:v>
                </c:pt>
                <c:pt idx="1780">
                  <c:v>0.22331606217616579</c:v>
                </c:pt>
                <c:pt idx="1785">
                  <c:v>0.21968911917098449</c:v>
                </c:pt>
                <c:pt idx="1790">
                  <c:v>0.22538860103626943</c:v>
                </c:pt>
                <c:pt idx="1795">
                  <c:v>0.27772020725388602</c:v>
                </c:pt>
                <c:pt idx="1800">
                  <c:v>0.24145077720207256</c:v>
                </c:pt>
                <c:pt idx="1805">
                  <c:v>0.26994818652849739</c:v>
                </c:pt>
                <c:pt idx="1810">
                  <c:v>0.26062176165803108</c:v>
                </c:pt>
                <c:pt idx="1815">
                  <c:v>0.16994818652849741</c:v>
                </c:pt>
                <c:pt idx="1820">
                  <c:v>0.22849740932642487</c:v>
                </c:pt>
                <c:pt idx="1825">
                  <c:v>0.27046632124352332</c:v>
                </c:pt>
                <c:pt idx="1830">
                  <c:v>0.17046632124352329</c:v>
                </c:pt>
                <c:pt idx="1835">
                  <c:v>0.2</c:v>
                </c:pt>
                <c:pt idx="1840">
                  <c:v>0.24974093264248703</c:v>
                </c:pt>
                <c:pt idx="1845">
                  <c:v>0.30518134715025902</c:v>
                </c:pt>
                <c:pt idx="1850">
                  <c:v>0.29015544041450775</c:v>
                </c:pt>
                <c:pt idx="1855">
                  <c:v>0.25233160621761652</c:v>
                </c:pt>
                <c:pt idx="1860">
                  <c:v>0.31295336787564765</c:v>
                </c:pt>
                <c:pt idx="1865">
                  <c:v>0.22694300518134711</c:v>
                </c:pt>
                <c:pt idx="1870">
                  <c:v>0.26321243523316062</c:v>
                </c:pt>
                <c:pt idx="1875">
                  <c:v>0.27046632124352332</c:v>
                </c:pt>
                <c:pt idx="1880">
                  <c:v>0.23730569948186528</c:v>
                </c:pt>
                <c:pt idx="1885">
                  <c:v>0.22849740932642484</c:v>
                </c:pt>
                <c:pt idx="1890">
                  <c:v>0.26787564766839378</c:v>
                </c:pt>
                <c:pt idx="1895">
                  <c:v>0.25077720207253884</c:v>
                </c:pt>
                <c:pt idx="1900">
                  <c:v>0.1911917098445596</c:v>
                </c:pt>
                <c:pt idx="1905">
                  <c:v>0.255440414507772</c:v>
                </c:pt>
                <c:pt idx="1910">
                  <c:v>0.19015544041450777</c:v>
                </c:pt>
                <c:pt idx="1915">
                  <c:v>0.16632124352331606</c:v>
                </c:pt>
                <c:pt idx="1920">
                  <c:v>0.22746113989637307</c:v>
                </c:pt>
                <c:pt idx="1925">
                  <c:v>0.2217616580310881</c:v>
                </c:pt>
                <c:pt idx="1930">
                  <c:v>0.2207253886010363</c:v>
                </c:pt>
                <c:pt idx="1935">
                  <c:v>0.27357512953367874</c:v>
                </c:pt>
                <c:pt idx="1940">
                  <c:v>0.21606217616580309</c:v>
                </c:pt>
                <c:pt idx="1945">
                  <c:v>0.34611398963730566</c:v>
                </c:pt>
                <c:pt idx="1950">
                  <c:v>0.25803108808290154</c:v>
                </c:pt>
                <c:pt idx="1955">
                  <c:v>0.24766839378238342</c:v>
                </c:pt>
                <c:pt idx="1960">
                  <c:v>0.2518134715025907</c:v>
                </c:pt>
                <c:pt idx="1965">
                  <c:v>0.2176165803108808</c:v>
                </c:pt>
                <c:pt idx="1970">
                  <c:v>0.30569948186528495</c:v>
                </c:pt>
                <c:pt idx="1975">
                  <c:v>0.23575129533678751</c:v>
                </c:pt>
                <c:pt idx="1980">
                  <c:v>0.30103626943005179</c:v>
                </c:pt>
                <c:pt idx="1985">
                  <c:v>0.30155440414507773</c:v>
                </c:pt>
                <c:pt idx="1990">
                  <c:v>0.25025906735751302</c:v>
                </c:pt>
                <c:pt idx="1995">
                  <c:v>0.29792746113989638</c:v>
                </c:pt>
                <c:pt idx="2000">
                  <c:v>0.27357512953367874</c:v>
                </c:pt>
                <c:pt idx="2005">
                  <c:v>0.22642487046632126</c:v>
                </c:pt>
                <c:pt idx="2010">
                  <c:v>0.28290155440414505</c:v>
                </c:pt>
                <c:pt idx="2015">
                  <c:v>0.29222797927461136</c:v>
                </c:pt>
                <c:pt idx="2020">
                  <c:v>0.22435233160621762</c:v>
                </c:pt>
                <c:pt idx="2025">
                  <c:v>0.24818652849740933</c:v>
                </c:pt>
                <c:pt idx="2030">
                  <c:v>0.24766839378238342</c:v>
                </c:pt>
                <c:pt idx="2035">
                  <c:v>0.30569948186528495</c:v>
                </c:pt>
                <c:pt idx="2040">
                  <c:v>0.24922279792746113</c:v>
                </c:pt>
                <c:pt idx="2045">
                  <c:v>0.25025906735751297</c:v>
                </c:pt>
                <c:pt idx="2050">
                  <c:v>0.20673575129533681</c:v>
                </c:pt>
                <c:pt idx="2055">
                  <c:v>0.25388601036269426</c:v>
                </c:pt>
                <c:pt idx="2060">
                  <c:v>0.2414507772020725</c:v>
                </c:pt>
                <c:pt idx="2065">
                  <c:v>0.29533678756476683</c:v>
                </c:pt>
                <c:pt idx="2070">
                  <c:v>0.28031088082901556</c:v>
                </c:pt>
                <c:pt idx="2075">
                  <c:v>0.2792746113989637</c:v>
                </c:pt>
                <c:pt idx="2080">
                  <c:v>0.26321243523316068</c:v>
                </c:pt>
                <c:pt idx="2085">
                  <c:v>0.31243523316062177</c:v>
                </c:pt>
                <c:pt idx="2090">
                  <c:v>0.28393782383419686</c:v>
                </c:pt>
                <c:pt idx="2095">
                  <c:v>0.26424870466321243</c:v>
                </c:pt>
                <c:pt idx="2100">
                  <c:v>0.31398963730569951</c:v>
                </c:pt>
                <c:pt idx="2105">
                  <c:v>0.29740932642487045</c:v>
                </c:pt>
                <c:pt idx="2110">
                  <c:v>0.31347150259067358</c:v>
                </c:pt>
                <c:pt idx="2115">
                  <c:v>0.17720207253886011</c:v>
                </c:pt>
                <c:pt idx="2120">
                  <c:v>0.28652849740932645</c:v>
                </c:pt>
                <c:pt idx="2125">
                  <c:v>0.28963730569948182</c:v>
                </c:pt>
                <c:pt idx="2130">
                  <c:v>0.20103626943005182</c:v>
                </c:pt>
                <c:pt idx="2135">
                  <c:v>0.24145077720207256</c:v>
                </c:pt>
                <c:pt idx="2140">
                  <c:v>0.26424870466321237</c:v>
                </c:pt>
                <c:pt idx="2145">
                  <c:v>0.19481865284974093</c:v>
                </c:pt>
                <c:pt idx="2150">
                  <c:v>0.3</c:v>
                </c:pt>
                <c:pt idx="2155">
                  <c:v>0.2</c:v>
                </c:pt>
                <c:pt idx="2160">
                  <c:v>0.30207253886010366</c:v>
                </c:pt>
                <c:pt idx="2165">
                  <c:v>0.35803108808290157</c:v>
                </c:pt>
                <c:pt idx="2170">
                  <c:v>0.23575129533678757</c:v>
                </c:pt>
                <c:pt idx="2175">
                  <c:v>0.24870466321243523</c:v>
                </c:pt>
                <c:pt idx="2180">
                  <c:v>0.23730569948186528</c:v>
                </c:pt>
                <c:pt idx="2185">
                  <c:v>0.2792746113989637</c:v>
                </c:pt>
                <c:pt idx="2190">
                  <c:v>0.2663212435233161</c:v>
                </c:pt>
                <c:pt idx="2195">
                  <c:v>0.29844559585492225</c:v>
                </c:pt>
                <c:pt idx="2200">
                  <c:v>0.3103626943005181</c:v>
                </c:pt>
                <c:pt idx="2205">
                  <c:v>0.15699481865284975</c:v>
                </c:pt>
                <c:pt idx="2210">
                  <c:v>0.35336787564766842</c:v>
                </c:pt>
                <c:pt idx="2215">
                  <c:v>0.21347150259067357</c:v>
                </c:pt>
                <c:pt idx="2220">
                  <c:v>0.24248704663212434</c:v>
                </c:pt>
                <c:pt idx="2225">
                  <c:v>0.21968911917098444</c:v>
                </c:pt>
                <c:pt idx="2230">
                  <c:v>0.3</c:v>
                </c:pt>
                <c:pt idx="2235">
                  <c:v>0.23471502590673579</c:v>
                </c:pt>
                <c:pt idx="2240">
                  <c:v>0.23834196891191711</c:v>
                </c:pt>
                <c:pt idx="2245">
                  <c:v>0.26010362694300515</c:v>
                </c:pt>
                <c:pt idx="2250">
                  <c:v>0.21295336787564767</c:v>
                </c:pt>
                <c:pt idx="2255">
                  <c:v>0.21295336787564767</c:v>
                </c:pt>
                <c:pt idx="2260">
                  <c:v>0.2290155440414508</c:v>
                </c:pt>
                <c:pt idx="2265">
                  <c:v>0.26943005181347152</c:v>
                </c:pt>
                <c:pt idx="2270">
                  <c:v>0.19015544041450777</c:v>
                </c:pt>
                <c:pt idx="2275">
                  <c:v>0.28704663212435233</c:v>
                </c:pt>
                <c:pt idx="2280">
                  <c:v>0.21502590673575131</c:v>
                </c:pt>
                <c:pt idx="2285">
                  <c:v>0.29170984455958548</c:v>
                </c:pt>
                <c:pt idx="2290">
                  <c:v>0.23523316062176164</c:v>
                </c:pt>
                <c:pt idx="2295">
                  <c:v>0.3248704663212435</c:v>
                </c:pt>
                <c:pt idx="2300">
                  <c:v>0.23886010362694302</c:v>
                </c:pt>
                <c:pt idx="2305">
                  <c:v>0.30984455958549223</c:v>
                </c:pt>
                <c:pt idx="2310">
                  <c:v>0.23937823834196892</c:v>
                </c:pt>
                <c:pt idx="2315">
                  <c:v>0.2564766839378238</c:v>
                </c:pt>
                <c:pt idx="2320">
                  <c:v>0.2637305699481865</c:v>
                </c:pt>
                <c:pt idx="2325">
                  <c:v>0.27150259067357513</c:v>
                </c:pt>
                <c:pt idx="2330">
                  <c:v>0.24922279792746113</c:v>
                </c:pt>
                <c:pt idx="2335">
                  <c:v>0.244559585492228</c:v>
                </c:pt>
                <c:pt idx="2340">
                  <c:v>0.2709844559585492</c:v>
                </c:pt>
                <c:pt idx="2345">
                  <c:v>0.22331606217616579</c:v>
                </c:pt>
                <c:pt idx="2350">
                  <c:v>0.19792746113989637</c:v>
                </c:pt>
                <c:pt idx="2355">
                  <c:v>0.27668393782383421</c:v>
                </c:pt>
                <c:pt idx="2360">
                  <c:v>0.20829015544041449</c:v>
                </c:pt>
                <c:pt idx="2365">
                  <c:v>0.25388601036269431</c:v>
                </c:pt>
                <c:pt idx="2370">
                  <c:v>0.26321243523316062</c:v>
                </c:pt>
                <c:pt idx="2375">
                  <c:v>0.25025906735751297</c:v>
                </c:pt>
                <c:pt idx="2380">
                  <c:v>0.25854922279792747</c:v>
                </c:pt>
                <c:pt idx="2385">
                  <c:v>0.23575129533678757</c:v>
                </c:pt>
                <c:pt idx="2390">
                  <c:v>0.18393782383419688</c:v>
                </c:pt>
                <c:pt idx="2395">
                  <c:v>0.2865284974093264</c:v>
                </c:pt>
                <c:pt idx="2400">
                  <c:v>0.27668393782383421</c:v>
                </c:pt>
                <c:pt idx="2405">
                  <c:v>0.24041450777202072</c:v>
                </c:pt>
                <c:pt idx="2410">
                  <c:v>0.22538860103626943</c:v>
                </c:pt>
                <c:pt idx="2415">
                  <c:v>0.27357512953367874</c:v>
                </c:pt>
                <c:pt idx="2420">
                  <c:v>0.37616580310880826</c:v>
                </c:pt>
                <c:pt idx="2425">
                  <c:v>0.26994818652849739</c:v>
                </c:pt>
                <c:pt idx="2430">
                  <c:v>0.2963730569948187</c:v>
                </c:pt>
                <c:pt idx="2435">
                  <c:v>0.26891191709844564</c:v>
                </c:pt>
                <c:pt idx="2440">
                  <c:v>0.25336787564766838</c:v>
                </c:pt>
                <c:pt idx="2445">
                  <c:v>0.27772020725388596</c:v>
                </c:pt>
                <c:pt idx="2450">
                  <c:v>0.29378238341968915</c:v>
                </c:pt>
                <c:pt idx="2455">
                  <c:v>0.28963730569948182</c:v>
                </c:pt>
                <c:pt idx="2460">
                  <c:v>0.24248704663212434</c:v>
                </c:pt>
                <c:pt idx="2465">
                  <c:v>0.31191709844559584</c:v>
                </c:pt>
                <c:pt idx="2470">
                  <c:v>0.33834196891191703</c:v>
                </c:pt>
                <c:pt idx="2475">
                  <c:v>0.22279792746113988</c:v>
                </c:pt>
                <c:pt idx="2480">
                  <c:v>0.27979274611398963</c:v>
                </c:pt>
                <c:pt idx="2485">
                  <c:v>0.25958549222797928</c:v>
                </c:pt>
                <c:pt idx="2490">
                  <c:v>0.30673575129533681</c:v>
                </c:pt>
                <c:pt idx="2495">
                  <c:v>0.28497409326424872</c:v>
                </c:pt>
                <c:pt idx="2500">
                  <c:v>0.25388601036269431</c:v>
                </c:pt>
                <c:pt idx="2505">
                  <c:v>0.26321243523316062</c:v>
                </c:pt>
                <c:pt idx="2510">
                  <c:v>0.33782383419689116</c:v>
                </c:pt>
                <c:pt idx="2515">
                  <c:v>0.22435233160621765</c:v>
                </c:pt>
                <c:pt idx="2520">
                  <c:v>0.27720207253886009</c:v>
                </c:pt>
                <c:pt idx="2525">
                  <c:v>0.22435233160621762</c:v>
                </c:pt>
                <c:pt idx="2530">
                  <c:v>0.32642487046632124</c:v>
                </c:pt>
                <c:pt idx="2535">
                  <c:v>0.26476683937823836</c:v>
                </c:pt>
                <c:pt idx="2540">
                  <c:v>0.22642487046632126</c:v>
                </c:pt>
                <c:pt idx="2545">
                  <c:v>0.29896373056994818</c:v>
                </c:pt>
                <c:pt idx="2550">
                  <c:v>0.29637305699481864</c:v>
                </c:pt>
                <c:pt idx="2555">
                  <c:v>0.36476683937823828</c:v>
                </c:pt>
                <c:pt idx="2560">
                  <c:v>0.2590673575129534</c:v>
                </c:pt>
                <c:pt idx="2565">
                  <c:v>0.20310880829015546</c:v>
                </c:pt>
                <c:pt idx="2570">
                  <c:v>0.26580310880829017</c:v>
                </c:pt>
                <c:pt idx="2575">
                  <c:v>0.20051813471502591</c:v>
                </c:pt>
                <c:pt idx="2580">
                  <c:v>0.25025906735751297</c:v>
                </c:pt>
                <c:pt idx="2585">
                  <c:v>0.34248704663212431</c:v>
                </c:pt>
                <c:pt idx="2590">
                  <c:v>0.2901554404145078</c:v>
                </c:pt>
                <c:pt idx="2595">
                  <c:v>0.31761658031088086</c:v>
                </c:pt>
                <c:pt idx="2600">
                  <c:v>0.26424870466321243</c:v>
                </c:pt>
                <c:pt idx="2605">
                  <c:v>0.23108808290155439</c:v>
                </c:pt>
                <c:pt idx="2610">
                  <c:v>0.25906735751295334</c:v>
                </c:pt>
                <c:pt idx="2615">
                  <c:v>0.25284974093264245</c:v>
                </c:pt>
                <c:pt idx="2620">
                  <c:v>0.27305699481865287</c:v>
                </c:pt>
                <c:pt idx="2625">
                  <c:v>0.28704663212435239</c:v>
                </c:pt>
                <c:pt idx="2630">
                  <c:v>0.26424870466321243</c:v>
                </c:pt>
                <c:pt idx="2635">
                  <c:v>0.30725388601036274</c:v>
                </c:pt>
                <c:pt idx="2640">
                  <c:v>0.2202072538860104</c:v>
                </c:pt>
                <c:pt idx="2645">
                  <c:v>0.29222797927461142</c:v>
                </c:pt>
                <c:pt idx="2650">
                  <c:v>0.255440414507772</c:v>
                </c:pt>
                <c:pt idx="2655">
                  <c:v>0.16528497409326426</c:v>
                </c:pt>
                <c:pt idx="2660">
                  <c:v>0.28963730569948182</c:v>
                </c:pt>
                <c:pt idx="2665">
                  <c:v>0.31554404145077719</c:v>
                </c:pt>
                <c:pt idx="2670">
                  <c:v>0.29119170984455961</c:v>
                </c:pt>
                <c:pt idx="2675">
                  <c:v>0.34455958549222798</c:v>
                </c:pt>
                <c:pt idx="2680">
                  <c:v>0.30880829015544042</c:v>
                </c:pt>
                <c:pt idx="2685">
                  <c:v>0.272020725388601</c:v>
                </c:pt>
                <c:pt idx="2690">
                  <c:v>0.30414507772020727</c:v>
                </c:pt>
                <c:pt idx="2695">
                  <c:v>0.32590673575129536</c:v>
                </c:pt>
                <c:pt idx="2700">
                  <c:v>0.3093264248704663</c:v>
                </c:pt>
                <c:pt idx="2705">
                  <c:v>0.26787564766839378</c:v>
                </c:pt>
                <c:pt idx="2710">
                  <c:v>0.44145077720207249</c:v>
                </c:pt>
                <c:pt idx="2715">
                  <c:v>0.68082901554404152</c:v>
                </c:pt>
                <c:pt idx="2720">
                  <c:v>0.55440414507772018</c:v>
                </c:pt>
                <c:pt idx="2725">
                  <c:v>0.35025906735751289</c:v>
                </c:pt>
                <c:pt idx="2730">
                  <c:v>0.28860103626943007</c:v>
                </c:pt>
                <c:pt idx="2735">
                  <c:v>0.2176165803108808</c:v>
                </c:pt>
                <c:pt idx="2740">
                  <c:v>0.24352331606217614</c:v>
                </c:pt>
                <c:pt idx="2745">
                  <c:v>0.15906735751295337</c:v>
                </c:pt>
                <c:pt idx="2750">
                  <c:v>0.18860103626943003</c:v>
                </c:pt>
                <c:pt idx="2755">
                  <c:v>0.19844559585492227</c:v>
                </c:pt>
                <c:pt idx="2760">
                  <c:v>0.17150259067357512</c:v>
                </c:pt>
                <c:pt idx="2765">
                  <c:v>0.22279792746113988</c:v>
                </c:pt>
                <c:pt idx="2770">
                  <c:v>0.14455958549222797</c:v>
                </c:pt>
                <c:pt idx="2775">
                  <c:v>0.23212435233160625</c:v>
                </c:pt>
                <c:pt idx="2780">
                  <c:v>0.31554404145077719</c:v>
                </c:pt>
              </c:numCache>
            </c:numRef>
          </c:xVal>
          <c:yVal>
            <c:numRef>
              <c:f>'0,5 normerte grafer'!$A$6:$A$2786</c:f>
              <c:numCache>
                <c:formatCode>General</c:formatCode>
                <c:ptCount val="2781"/>
                <c:pt idx="0">
                  <c:v>0.2</c:v>
                </c:pt>
                <c:pt idx="5">
                  <c:v>0.7</c:v>
                </c:pt>
                <c:pt idx="10">
                  <c:v>1.2</c:v>
                </c:pt>
                <c:pt idx="15">
                  <c:v>1.7</c:v>
                </c:pt>
                <c:pt idx="20">
                  <c:v>2.2000000000000002</c:v>
                </c:pt>
                <c:pt idx="25">
                  <c:v>2.7</c:v>
                </c:pt>
                <c:pt idx="30">
                  <c:v>3.2</c:v>
                </c:pt>
                <c:pt idx="35">
                  <c:v>3.7</c:v>
                </c:pt>
                <c:pt idx="40">
                  <c:v>4.2</c:v>
                </c:pt>
                <c:pt idx="45">
                  <c:v>4.7</c:v>
                </c:pt>
                <c:pt idx="50">
                  <c:v>5.2</c:v>
                </c:pt>
                <c:pt idx="55">
                  <c:v>5.7</c:v>
                </c:pt>
                <c:pt idx="60">
                  <c:v>6.2</c:v>
                </c:pt>
                <c:pt idx="65">
                  <c:v>6.7</c:v>
                </c:pt>
                <c:pt idx="70">
                  <c:v>7.2</c:v>
                </c:pt>
                <c:pt idx="75">
                  <c:v>7.7</c:v>
                </c:pt>
                <c:pt idx="80">
                  <c:v>8.1999999999999993</c:v>
                </c:pt>
                <c:pt idx="85">
                  <c:v>8.6999999999999993</c:v>
                </c:pt>
                <c:pt idx="90">
                  <c:v>9.1999999999999993</c:v>
                </c:pt>
                <c:pt idx="95">
                  <c:v>9.6999999999999993</c:v>
                </c:pt>
                <c:pt idx="100">
                  <c:v>10.199999999999999</c:v>
                </c:pt>
                <c:pt idx="105">
                  <c:v>10.7</c:v>
                </c:pt>
                <c:pt idx="110">
                  <c:v>11.2</c:v>
                </c:pt>
                <c:pt idx="115">
                  <c:v>11.7</c:v>
                </c:pt>
                <c:pt idx="120">
                  <c:v>12.2</c:v>
                </c:pt>
                <c:pt idx="125">
                  <c:v>12.7</c:v>
                </c:pt>
                <c:pt idx="130">
                  <c:v>13.2</c:v>
                </c:pt>
                <c:pt idx="135">
                  <c:v>13.7</c:v>
                </c:pt>
                <c:pt idx="140">
                  <c:v>14.2</c:v>
                </c:pt>
                <c:pt idx="145">
                  <c:v>14.7</c:v>
                </c:pt>
                <c:pt idx="150">
                  <c:v>15.2</c:v>
                </c:pt>
                <c:pt idx="155">
                  <c:v>15.7</c:v>
                </c:pt>
                <c:pt idx="160">
                  <c:v>16.2</c:v>
                </c:pt>
                <c:pt idx="165">
                  <c:v>16.7</c:v>
                </c:pt>
                <c:pt idx="170">
                  <c:v>17.2</c:v>
                </c:pt>
                <c:pt idx="175">
                  <c:v>17.7</c:v>
                </c:pt>
                <c:pt idx="180">
                  <c:v>18.2</c:v>
                </c:pt>
                <c:pt idx="185">
                  <c:v>18.7</c:v>
                </c:pt>
                <c:pt idx="190">
                  <c:v>19.2</c:v>
                </c:pt>
                <c:pt idx="195">
                  <c:v>19.7</c:v>
                </c:pt>
                <c:pt idx="200">
                  <c:v>20.2</c:v>
                </c:pt>
                <c:pt idx="205">
                  <c:v>20.7</c:v>
                </c:pt>
                <c:pt idx="210">
                  <c:v>21.2</c:v>
                </c:pt>
                <c:pt idx="215">
                  <c:v>21.7</c:v>
                </c:pt>
                <c:pt idx="220">
                  <c:v>22.2</c:v>
                </c:pt>
                <c:pt idx="225">
                  <c:v>22.7</c:v>
                </c:pt>
                <c:pt idx="230">
                  <c:v>23.2</c:v>
                </c:pt>
                <c:pt idx="235">
                  <c:v>23.7</c:v>
                </c:pt>
                <c:pt idx="240">
                  <c:v>24.2</c:v>
                </c:pt>
                <c:pt idx="245">
                  <c:v>24.7</c:v>
                </c:pt>
                <c:pt idx="250">
                  <c:v>25.2</c:v>
                </c:pt>
                <c:pt idx="255">
                  <c:v>25.7</c:v>
                </c:pt>
                <c:pt idx="260">
                  <c:v>26.2</c:v>
                </c:pt>
                <c:pt idx="265">
                  <c:v>26.7</c:v>
                </c:pt>
                <c:pt idx="270">
                  <c:v>27.2</c:v>
                </c:pt>
                <c:pt idx="275">
                  <c:v>27.7</c:v>
                </c:pt>
                <c:pt idx="280">
                  <c:v>28.2</c:v>
                </c:pt>
                <c:pt idx="285">
                  <c:v>28.7</c:v>
                </c:pt>
                <c:pt idx="290">
                  <c:v>29.2</c:v>
                </c:pt>
                <c:pt idx="295">
                  <c:v>29.7</c:v>
                </c:pt>
                <c:pt idx="300">
                  <c:v>30.2</c:v>
                </c:pt>
                <c:pt idx="305">
                  <c:v>30.7</c:v>
                </c:pt>
                <c:pt idx="310">
                  <c:v>31.2</c:v>
                </c:pt>
                <c:pt idx="315">
                  <c:v>31.7</c:v>
                </c:pt>
                <c:pt idx="320">
                  <c:v>32.200000000000003</c:v>
                </c:pt>
                <c:pt idx="325">
                  <c:v>32.700000000000003</c:v>
                </c:pt>
                <c:pt idx="330">
                  <c:v>33.200000000000003</c:v>
                </c:pt>
                <c:pt idx="335">
                  <c:v>33.700000000000003</c:v>
                </c:pt>
                <c:pt idx="340">
                  <c:v>34.200000000000003</c:v>
                </c:pt>
                <c:pt idx="345">
                  <c:v>34.700000000000003</c:v>
                </c:pt>
                <c:pt idx="350">
                  <c:v>35.200000000000003</c:v>
                </c:pt>
                <c:pt idx="355">
                  <c:v>35.700000000000003</c:v>
                </c:pt>
                <c:pt idx="360">
                  <c:v>36.200000000000003</c:v>
                </c:pt>
                <c:pt idx="365">
                  <c:v>36.700000000000003</c:v>
                </c:pt>
                <c:pt idx="370">
                  <c:v>37.200000000000003</c:v>
                </c:pt>
                <c:pt idx="375">
                  <c:v>37.700000000000003</c:v>
                </c:pt>
                <c:pt idx="380">
                  <c:v>38.200000000000003</c:v>
                </c:pt>
                <c:pt idx="385">
                  <c:v>38.700000000000003</c:v>
                </c:pt>
                <c:pt idx="390">
                  <c:v>39.200000000000003</c:v>
                </c:pt>
                <c:pt idx="395">
                  <c:v>39.700000000000003</c:v>
                </c:pt>
                <c:pt idx="400">
                  <c:v>40.200000000000003</c:v>
                </c:pt>
                <c:pt idx="405">
                  <c:v>40.700000000000003</c:v>
                </c:pt>
                <c:pt idx="410">
                  <c:v>41.2</c:v>
                </c:pt>
                <c:pt idx="415">
                  <c:v>41.7</c:v>
                </c:pt>
                <c:pt idx="420">
                  <c:v>42.2</c:v>
                </c:pt>
                <c:pt idx="425">
                  <c:v>42.7</c:v>
                </c:pt>
                <c:pt idx="430">
                  <c:v>43.2</c:v>
                </c:pt>
                <c:pt idx="435">
                  <c:v>43.7</c:v>
                </c:pt>
                <c:pt idx="440">
                  <c:v>44.2</c:v>
                </c:pt>
                <c:pt idx="445">
                  <c:v>44.7</c:v>
                </c:pt>
                <c:pt idx="450">
                  <c:v>45.2</c:v>
                </c:pt>
                <c:pt idx="455">
                  <c:v>45.7</c:v>
                </c:pt>
                <c:pt idx="460">
                  <c:v>46.2</c:v>
                </c:pt>
                <c:pt idx="465">
                  <c:v>46.7</c:v>
                </c:pt>
                <c:pt idx="470">
                  <c:v>47.2</c:v>
                </c:pt>
                <c:pt idx="475">
                  <c:v>47.7</c:v>
                </c:pt>
                <c:pt idx="480">
                  <c:v>48.2</c:v>
                </c:pt>
                <c:pt idx="485">
                  <c:v>48.7</c:v>
                </c:pt>
                <c:pt idx="490">
                  <c:v>49.2</c:v>
                </c:pt>
                <c:pt idx="495">
                  <c:v>49.7</c:v>
                </c:pt>
                <c:pt idx="500">
                  <c:v>50.2</c:v>
                </c:pt>
                <c:pt idx="505">
                  <c:v>50.7</c:v>
                </c:pt>
                <c:pt idx="510">
                  <c:v>51.2</c:v>
                </c:pt>
                <c:pt idx="515">
                  <c:v>51.7</c:v>
                </c:pt>
                <c:pt idx="520">
                  <c:v>52.2</c:v>
                </c:pt>
                <c:pt idx="525">
                  <c:v>52.7</c:v>
                </c:pt>
                <c:pt idx="530">
                  <c:v>53.2</c:v>
                </c:pt>
                <c:pt idx="535">
                  <c:v>53.7</c:v>
                </c:pt>
                <c:pt idx="540">
                  <c:v>54.2</c:v>
                </c:pt>
                <c:pt idx="545">
                  <c:v>54.7</c:v>
                </c:pt>
                <c:pt idx="550">
                  <c:v>55.2</c:v>
                </c:pt>
                <c:pt idx="555">
                  <c:v>55.7</c:v>
                </c:pt>
                <c:pt idx="560">
                  <c:v>56.2</c:v>
                </c:pt>
                <c:pt idx="565">
                  <c:v>56.7</c:v>
                </c:pt>
                <c:pt idx="570">
                  <c:v>57.2</c:v>
                </c:pt>
                <c:pt idx="575">
                  <c:v>57.7</c:v>
                </c:pt>
                <c:pt idx="580">
                  <c:v>58.2</c:v>
                </c:pt>
                <c:pt idx="585">
                  <c:v>58.7</c:v>
                </c:pt>
                <c:pt idx="590">
                  <c:v>59.2</c:v>
                </c:pt>
                <c:pt idx="595">
                  <c:v>59.7</c:v>
                </c:pt>
                <c:pt idx="600">
                  <c:v>60.2</c:v>
                </c:pt>
                <c:pt idx="605">
                  <c:v>60.7</c:v>
                </c:pt>
                <c:pt idx="610">
                  <c:v>61.2</c:v>
                </c:pt>
                <c:pt idx="615">
                  <c:v>61.7</c:v>
                </c:pt>
                <c:pt idx="620">
                  <c:v>62.2</c:v>
                </c:pt>
                <c:pt idx="625">
                  <c:v>62.7</c:v>
                </c:pt>
                <c:pt idx="630">
                  <c:v>63.2</c:v>
                </c:pt>
                <c:pt idx="635">
                  <c:v>63.7</c:v>
                </c:pt>
                <c:pt idx="640">
                  <c:v>64.2</c:v>
                </c:pt>
                <c:pt idx="645">
                  <c:v>64.7</c:v>
                </c:pt>
                <c:pt idx="650">
                  <c:v>65.2</c:v>
                </c:pt>
                <c:pt idx="655">
                  <c:v>65.7</c:v>
                </c:pt>
                <c:pt idx="660">
                  <c:v>66.2</c:v>
                </c:pt>
                <c:pt idx="665">
                  <c:v>66.7</c:v>
                </c:pt>
                <c:pt idx="670">
                  <c:v>67.2</c:v>
                </c:pt>
                <c:pt idx="675">
                  <c:v>67.7</c:v>
                </c:pt>
                <c:pt idx="680">
                  <c:v>68.2</c:v>
                </c:pt>
                <c:pt idx="685">
                  <c:v>68.7</c:v>
                </c:pt>
                <c:pt idx="690">
                  <c:v>69.2</c:v>
                </c:pt>
                <c:pt idx="695">
                  <c:v>69.7</c:v>
                </c:pt>
                <c:pt idx="700">
                  <c:v>70.2</c:v>
                </c:pt>
                <c:pt idx="705">
                  <c:v>70.7</c:v>
                </c:pt>
                <c:pt idx="710">
                  <c:v>71.2</c:v>
                </c:pt>
                <c:pt idx="715">
                  <c:v>71.7</c:v>
                </c:pt>
                <c:pt idx="720">
                  <c:v>72.2</c:v>
                </c:pt>
                <c:pt idx="725">
                  <c:v>72.7</c:v>
                </c:pt>
                <c:pt idx="730">
                  <c:v>73.2</c:v>
                </c:pt>
                <c:pt idx="735">
                  <c:v>73.7</c:v>
                </c:pt>
                <c:pt idx="740">
                  <c:v>74.2</c:v>
                </c:pt>
                <c:pt idx="745">
                  <c:v>74.7</c:v>
                </c:pt>
                <c:pt idx="750">
                  <c:v>75.2</c:v>
                </c:pt>
                <c:pt idx="755">
                  <c:v>75.7</c:v>
                </c:pt>
                <c:pt idx="760">
                  <c:v>76.2</c:v>
                </c:pt>
                <c:pt idx="765">
                  <c:v>76.7</c:v>
                </c:pt>
                <c:pt idx="770">
                  <c:v>77.2</c:v>
                </c:pt>
                <c:pt idx="775">
                  <c:v>77.7</c:v>
                </c:pt>
                <c:pt idx="780">
                  <c:v>78.2</c:v>
                </c:pt>
                <c:pt idx="785">
                  <c:v>78.7</c:v>
                </c:pt>
                <c:pt idx="790">
                  <c:v>79.2</c:v>
                </c:pt>
                <c:pt idx="795">
                  <c:v>79.7</c:v>
                </c:pt>
                <c:pt idx="800">
                  <c:v>80.2</c:v>
                </c:pt>
                <c:pt idx="805">
                  <c:v>80.7</c:v>
                </c:pt>
                <c:pt idx="810">
                  <c:v>81.2</c:v>
                </c:pt>
                <c:pt idx="815">
                  <c:v>81.7</c:v>
                </c:pt>
                <c:pt idx="820">
                  <c:v>82.2</c:v>
                </c:pt>
                <c:pt idx="825">
                  <c:v>82.7</c:v>
                </c:pt>
                <c:pt idx="830">
                  <c:v>83.2</c:v>
                </c:pt>
                <c:pt idx="835">
                  <c:v>83.7</c:v>
                </c:pt>
                <c:pt idx="840">
                  <c:v>84.2</c:v>
                </c:pt>
                <c:pt idx="845">
                  <c:v>84.7</c:v>
                </c:pt>
                <c:pt idx="850">
                  <c:v>85.2</c:v>
                </c:pt>
                <c:pt idx="855">
                  <c:v>85.7</c:v>
                </c:pt>
                <c:pt idx="860">
                  <c:v>86.2</c:v>
                </c:pt>
                <c:pt idx="865">
                  <c:v>86.7</c:v>
                </c:pt>
                <c:pt idx="870">
                  <c:v>87.2</c:v>
                </c:pt>
                <c:pt idx="875">
                  <c:v>87.7</c:v>
                </c:pt>
                <c:pt idx="880">
                  <c:v>88.2</c:v>
                </c:pt>
                <c:pt idx="885">
                  <c:v>88.7</c:v>
                </c:pt>
                <c:pt idx="890">
                  <c:v>89.2</c:v>
                </c:pt>
                <c:pt idx="895">
                  <c:v>89.7</c:v>
                </c:pt>
                <c:pt idx="900">
                  <c:v>90.2</c:v>
                </c:pt>
                <c:pt idx="905">
                  <c:v>90.7</c:v>
                </c:pt>
                <c:pt idx="910">
                  <c:v>91.2</c:v>
                </c:pt>
                <c:pt idx="915">
                  <c:v>91.7</c:v>
                </c:pt>
                <c:pt idx="920">
                  <c:v>92.2</c:v>
                </c:pt>
                <c:pt idx="925">
                  <c:v>92.7</c:v>
                </c:pt>
                <c:pt idx="930">
                  <c:v>93.2</c:v>
                </c:pt>
                <c:pt idx="935">
                  <c:v>93.7</c:v>
                </c:pt>
                <c:pt idx="940">
                  <c:v>94.2</c:v>
                </c:pt>
                <c:pt idx="945">
                  <c:v>94.7</c:v>
                </c:pt>
                <c:pt idx="950">
                  <c:v>95.2</c:v>
                </c:pt>
                <c:pt idx="955">
                  <c:v>95.7</c:v>
                </c:pt>
                <c:pt idx="960">
                  <c:v>96.2</c:v>
                </c:pt>
                <c:pt idx="965">
                  <c:v>96.7</c:v>
                </c:pt>
                <c:pt idx="970">
                  <c:v>97.2</c:v>
                </c:pt>
                <c:pt idx="975">
                  <c:v>97.7</c:v>
                </c:pt>
                <c:pt idx="980">
                  <c:v>98.2</c:v>
                </c:pt>
                <c:pt idx="985">
                  <c:v>98.7</c:v>
                </c:pt>
                <c:pt idx="990">
                  <c:v>99.2</c:v>
                </c:pt>
                <c:pt idx="995">
                  <c:v>99.7</c:v>
                </c:pt>
                <c:pt idx="1000">
                  <c:v>100.2</c:v>
                </c:pt>
                <c:pt idx="1005">
                  <c:v>100.7</c:v>
                </c:pt>
                <c:pt idx="1010">
                  <c:v>101.2</c:v>
                </c:pt>
                <c:pt idx="1015">
                  <c:v>101.7</c:v>
                </c:pt>
                <c:pt idx="1020">
                  <c:v>102.2</c:v>
                </c:pt>
                <c:pt idx="1025">
                  <c:v>102.7</c:v>
                </c:pt>
                <c:pt idx="1030">
                  <c:v>103.2</c:v>
                </c:pt>
                <c:pt idx="1035">
                  <c:v>103.7</c:v>
                </c:pt>
                <c:pt idx="1040">
                  <c:v>104.2</c:v>
                </c:pt>
                <c:pt idx="1045">
                  <c:v>104.7</c:v>
                </c:pt>
                <c:pt idx="1050">
                  <c:v>105.2</c:v>
                </c:pt>
                <c:pt idx="1055">
                  <c:v>105.7</c:v>
                </c:pt>
                <c:pt idx="1060">
                  <c:v>106.2</c:v>
                </c:pt>
                <c:pt idx="1065">
                  <c:v>106.7</c:v>
                </c:pt>
                <c:pt idx="1070">
                  <c:v>107.2</c:v>
                </c:pt>
                <c:pt idx="1075">
                  <c:v>107.7</c:v>
                </c:pt>
                <c:pt idx="1080">
                  <c:v>108.2</c:v>
                </c:pt>
                <c:pt idx="1085">
                  <c:v>108.7</c:v>
                </c:pt>
                <c:pt idx="1090">
                  <c:v>109.2</c:v>
                </c:pt>
                <c:pt idx="1095">
                  <c:v>109.7</c:v>
                </c:pt>
                <c:pt idx="1100">
                  <c:v>110.2</c:v>
                </c:pt>
                <c:pt idx="1105">
                  <c:v>110.7</c:v>
                </c:pt>
                <c:pt idx="1110">
                  <c:v>111.2</c:v>
                </c:pt>
                <c:pt idx="1115">
                  <c:v>111.7</c:v>
                </c:pt>
                <c:pt idx="1120">
                  <c:v>112.2</c:v>
                </c:pt>
                <c:pt idx="1125">
                  <c:v>112.7</c:v>
                </c:pt>
                <c:pt idx="1130">
                  <c:v>113.2</c:v>
                </c:pt>
                <c:pt idx="1135">
                  <c:v>113.7</c:v>
                </c:pt>
                <c:pt idx="1140">
                  <c:v>114.2</c:v>
                </c:pt>
                <c:pt idx="1145">
                  <c:v>114.7</c:v>
                </c:pt>
                <c:pt idx="1150">
                  <c:v>115.2</c:v>
                </c:pt>
                <c:pt idx="1155">
                  <c:v>115.7</c:v>
                </c:pt>
                <c:pt idx="1160">
                  <c:v>116.2</c:v>
                </c:pt>
                <c:pt idx="1165">
                  <c:v>116.7</c:v>
                </c:pt>
                <c:pt idx="1170">
                  <c:v>117.2</c:v>
                </c:pt>
                <c:pt idx="1175">
                  <c:v>117.7</c:v>
                </c:pt>
                <c:pt idx="1180">
                  <c:v>118.2</c:v>
                </c:pt>
                <c:pt idx="1185">
                  <c:v>118.7</c:v>
                </c:pt>
                <c:pt idx="1190">
                  <c:v>119.2</c:v>
                </c:pt>
                <c:pt idx="1195">
                  <c:v>119.7</c:v>
                </c:pt>
                <c:pt idx="1200">
                  <c:v>120.2</c:v>
                </c:pt>
                <c:pt idx="1205">
                  <c:v>120.7</c:v>
                </c:pt>
                <c:pt idx="1210">
                  <c:v>121.2</c:v>
                </c:pt>
                <c:pt idx="1215">
                  <c:v>121.7</c:v>
                </c:pt>
                <c:pt idx="1220">
                  <c:v>122.2</c:v>
                </c:pt>
                <c:pt idx="1225">
                  <c:v>122.7</c:v>
                </c:pt>
                <c:pt idx="1230">
                  <c:v>123.2</c:v>
                </c:pt>
                <c:pt idx="1235">
                  <c:v>123.7</c:v>
                </c:pt>
                <c:pt idx="1240">
                  <c:v>124.2</c:v>
                </c:pt>
                <c:pt idx="1245">
                  <c:v>124.7</c:v>
                </c:pt>
                <c:pt idx="1250">
                  <c:v>125.2</c:v>
                </c:pt>
                <c:pt idx="1255">
                  <c:v>125.7</c:v>
                </c:pt>
                <c:pt idx="1260">
                  <c:v>126.2</c:v>
                </c:pt>
                <c:pt idx="1265">
                  <c:v>126.7</c:v>
                </c:pt>
                <c:pt idx="1270">
                  <c:v>127.2</c:v>
                </c:pt>
                <c:pt idx="1275">
                  <c:v>127.7</c:v>
                </c:pt>
                <c:pt idx="1280">
                  <c:v>128.19999999999999</c:v>
                </c:pt>
                <c:pt idx="1285">
                  <c:v>128.69999999999999</c:v>
                </c:pt>
                <c:pt idx="1290">
                  <c:v>129.19999999999999</c:v>
                </c:pt>
                <c:pt idx="1295">
                  <c:v>129.69999999999999</c:v>
                </c:pt>
                <c:pt idx="1300">
                  <c:v>130.19999999999999</c:v>
                </c:pt>
                <c:pt idx="1305">
                  <c:v>130.69999999999999</c:v>
                </c:pt>
                <c:pt idx="1310">
                  <c:v>131.19999999999999</c:v>
                </c:pt>
                <c:pt idx="1315">
                  <c:v>131.69999999999999</c:v>
                </c:pt>
                <c:pt idx="1320">
                  <c:v>132.19999999999999</c:v>
                </c:pt>
                <c:pt idx="1325">
                  <c:v>132.69999999999999</c:v>
                </c:pt>
                <c:pt idx="1330">
                  <c:v>133.19999999999999</c:v>
                </c:pt>
                <c:pt idx="1335">
                  <c:v>133.69999999999999</c:v>
                </c:pt>
                <c:pt idx="1340">
                  <c:v>134.19999999999999</c:v>
                </c:pt>
                <c:pt idx="1345">
                  <c:v>134.69999999999999</c:v>
                </c:pt>
                <c:pt idx="1350">
                  <c:v>135.19999999999999</c:v>
                </c:pt>
                <c:pt idx="1355">
                  <c:v>135.69999999999999</c:v>
                </c:pt>
                <c:pt idx="1360">
                  <c:v>136.19999999999999</c:v>
                </c:pt>
                <c:pt idx="1365">
                  <c:v>136.69999999999999</c:v>
                </c:pt>
                <c:pt idx="1370">
                  <c:v>137.19999999999999</c:v>
                </c:pt>
                <c:pt idx="1375">
                  <c:v>137.69999999999999</c:v>
                </c:pt>
                <c:pt idx="1380">
                  <c:v>138.19999999999999</c:v>
                </c:pt>
                <c:pt idx="1385">
                  <c:v>138.69999999999999</c:v>
                </c:pt>
                <c:pt idx="1390">
                  <c:v>139.19999999999999</c:v>
                </c:pt>
                <c:pt idx="1395">
                  <c:v>139.69999999999999</c:v>
                </c:pt>
                <c:pt idx="1400">
                  <c:v>140.19999999999999</c:v>
                </c:pt>
                <c:pt idx="1405">
                  <c:v>140.69999999999999</c:v>
                </c:pt>
                <c:pt idx="1410">
                  <c:v>141.19999999999999</c:v>
                </c:pt>
                <c:pt idx="1415">
                  <c:v>141.69999999999999</c:v>
                </c:pt>
                <c:pt idx="1420">
                  <c:v>142.19999999999999</c:v>
                </c:pt>
                <c:pt idx="1425">
                  <c:v>142.69999999999999</c:v>
                </c:pt>
                <c:pt idx="1430">
                  <c:v>143.19999999999999</c:v>
                </c:pt>
                <c:pt idx="1435">
                  <c:v>143.69999999999999</c:v>
                </c:pt>
                <c:pt idx="1440">
                  <c:v>144.19999999999999</c:v>
                </c:pt>
                <c:pt idx="1445">
                  <c:v>144.69999999999999</c:v>
                </c:pt>
                <c:pt idx="1450">
                  <c:v>145.19999999999999</c:v>
                </c:pt>
                <c:pt idx="1455">
                  <c:v>145.69999999999999</c:v>
                </c:pt>
                <c:pt idx="1460">
                  <c:v>146.19999999999999</c:v>
                </c:pt>
                <c:pt idx="1465">
                  <c:v>146.69999999999999</c:v>
                </c:pt>
                <c:pt idx="1470">
                  <c:v>147.19999999999999</c:v>
                </c:pt>
                <c:pt idx="1475">
                  <c:v>147.69999999999999</c:v>
                </c:pt>
                <c:pt idx="1480">
                  <c:v>148.19999999999999</c:v>
                </c:pt>
                <c:pt idx="1485">
                  <c:v>148.69999999999999</c:v>
                </c:pt>
                <c:pt idx="1490">
                  <c:v>149.19999999999999</c:v>
                </c:pt>
                <c:pt idx="1495">
                  <c:v>149.69999999999999</c:v>
                </c:pt>
                <c:pt idx="1500">
                  <c:v>150.19999999999999</c:v>
                </c:pt>
                <c:pt idx="1505">
                  <c:v>150.69999999999999</c:v>
                </c:pt>
                <c:pt idx="1510">
                  <c:v>151.19999999999999</c:v>
                </c:pt>
                <c:pt idx="1515">
                  <c:v>151.69999999999999</c:v>
                </c:pt>
                <c:pt idx="1520">
                  <c:v>152.19999999999999</c:v>
                </c:pt>
                <c:pt idx="1525">
                  <c:v>152.69999999999999</c:v>
                </c:pt>
                <c:pt idx="1530">
                  <c:v>153.19999999999999</c:v>
                </c:pt>
                <c:pt idx="1535">
                  <c:v>153.69999999999999</c:v>
                </c:pt>
                <c:pt idx="1540">
                  <c:v>154.19999999999999</c:v>
                </c:pt>
                <c:pt idx="1545">
                  <c:v>154.69999999999999</c:v>
                </c:pt>
                <c:pt idx="1550">
                  <c:v>155.19999999999999</c:v>
                </c:pt>
                <c:pt idx="1555">
                  <c:v>155.69999999999999</c:v>
                </c:pt>
                <c:pt idx="1560">
                  <c:v>156.19999999999999</c:v>
                </c:pt>
                <c:pt idx="1565">
                  <c:v>156.69999999999999</c:v>
                </c:pt>
                <c:pt idx="1570">
                  <c:v>157.19999999999999</c:v>
                </c:pt>
                <c:pt idx="1575">
                  <c:v>157.69999999999999</c:v>
                </c:pt>
                <c:pt idx="1580">
                  <c:v>158.19999999999999</c:v>
                </c:pt>
                <c:pt idx="1585">
                  <c:v>158.69999999999999</c:v>
                </c:pt>
                <c:pt idx="1590">
                  <c:v>159.19999999999999</c:v>
                </c:pt>
                <c:pt idx="1595">
                  <c:v>159.69999999999999</c:v>
                </c:pt>
                <c:pt idx="1600">
                  <c:v>160.19999999999999</c:v>
                </c:pt>
                <c:pt idx="1605">
                  <c:v>160.69999999999999</c:v>
                </c:pt>
                <c:pt idx="1610">
                  <c:v>161.19999999999999</c:v>
                </c:pt>
                <c:pt idx="1615">
                  <c:v>161.69999999999999</c:v>
                </c:pt>
                <c:pt idx="1620">
                  <c:v>162.19999999999999</c:v>
                </c:pt>
                <c:pt idx="1625">
                  <c:v>162.69999999999999</c:v>
                </c:pt>
                <c:pt idx="1630">
                  <c:v>163.19999999999999</c:v>
                </c:pt>
                <c:pt idx="1635">
                  <c:v>163.69999999999999</c:v>
                </c:pt>
                <c:pt idx="1640">
                  <c:v>164.2</c:v>
                </c:pt>
                <c:pt idx="1645">
                  <c:v>164.7</c:v>
                </c:pt>
                <c:pt idx="1650">
                  <c:v>165.2</c:v>
                </c:pt>
                <c:pt idx="1655">
                  <c:v>165.7</c:v>
                </c:pt>
                <c:pt idx="1660">
                  <c:v>166.2</c:v>
                </c:pt>
                <c:pt idx="1665">
                  <c:v>166.7</c:v>
                </c:pt>
                <c:pt idx="1670">
                  <c:v>167.2</c:v>
                </c:pt>
                <c:pt idx="1675">
                  <c:v>167.7</c:v>
                </c:pt>
                <c:pt idx="1680">
                  <c:v>168.2</c:v>
                </c:pt>
                <c:pt idx="1685">
                  <c:v>168.7</c:v>
                </c:pt>
                <c:pt idx="1690">
                  <c:v>169.2</c:v>
                </c:pt>
                <c:pt idx="1695">
                  <c:v>169.7</c:v>
                </c:pt>
                <c:pt idx="1700">
                  <c:v>170.2</c:v>
                </c:pt>
                <c:pt idx="1705">
                  <c:v>170.7</c:v>
                </c:pt>
                <c:pt idx="1710">
                  <c:v>171.2</c:v>
                </c:pt>
                <c:pt idx="1715">
                  <c:v>171.7</c:v>
                </c:pt>
                <c:pt idx="1720">
                  <c:v>172.2</c:v>
                </c:pt>
                <c:pt idx="1725">
                  <c:v>172.7</c:v>
                </c:pt>
                <c:pt idx="1730">
                  <c:v>173.2</c:v>
                </c:pt>
                <c:pt idx="1735">
                  <c:v>173.7</c:v>
                </c:pt>
                <c:pt idx="1740">
                  <c:v>174.2</c:v>
                </c:pt>
                <c:pt idx="1745">
                  <c:v>174.7</c:v>
                </c:pt>
                <c:pt idx="1750">
                  <c:v>175.2</c:v>
                </c:pt>
                <c:pt idx="1755">
                  <c:v>175.7</c:v>
                </c:pt>
                <c:pt idx="1760">
                  <c:v>176.2</c:v>
                </c:pt>
                <c:pt idx="1765">
                  <c:v>176.7</c:v>
                </c:pt>
                <c:pt idx="1770">
                  <c:v>177.2</c:v>
                </c:pt>
                <c:pt idx="1775">
                  <c:v>177.7</c:v>
                </c:pt>
                <c:pt idx="1780">
                  <c:v>178.2</c:v>
                </c:pt>
                <c:pt idx="1785">
                  <c:v>178.7</c:v>
                </c:pt>
                <c:pt idx="1790">
                  <c:v>179.2</c:v>
                </c:pt>
                <c:pt idx="1795">
                  <c:v>179.7</c:v>
                </c:pt>
                <c:pt idx="1800">
                  <c:v>180.2</c:v>
                </c:pt>
                <c:pt idx="1805">
                  <c:v>180.7</c:v>
                </c:pt>
                <c:pt idx="1810">
                  <c:v>181.2</c:v>
                </c:pt>
                <c:pt idx="1815">
                  <c:v>181.7</c:v>
                </c:pt>
                <c:pt idx="1820">
                  <c:v>182.2</c:v>
                </c:pt>
                <c:pt idx="1825">
                  <c:v>182.7</c:v>
                </c:pt>
                <c:pt idx="1830">
                  <c:v>183.2</c:v>
                </c:pt>
                <c:pt idx="1835">
                  <c:v>183.7</c:v>
                </c:pt>
                <c:pt idx="1840">
                  <c:v>184.2</c:v>
                </c:pt>
                <c:pt idx="1845">
                  <c:v>184.7</c:v>
                </c:pt>
                <c:pt idx="1850">
                  <c:v>185.2</c:v>
                </c:pt>
                <c:pt idx="1855">
                  <c:v>185.7</c:v>
                </c:pt>
                <c:pt idx="1860">
                  <c:v>186.2</c:v>
                </c:pt>
                <c:pt idx="1865">
                  <c:v>186.7</c:v>
                </c:pt>
                <c:pt idx="1870">
                  <c:v>187.2</c:v>
                </c:pt>
                <c:pt idx="1875">
                  <c:v>187.7</c:v>
                </c:pt>
                <c:pt idx="1880">
                  <c:v>188.2</c:v>
                </c:pt>
                <c:pt idx="1885">
                  <c:v>188.7</c:v>
                </c:pt>
                <c:pt idx="1890">
                  <c:v>189.2</c:v>
                </c:pt>
                <c:pt idx="1895">
                  <c:v>189.7</c:v>
                </c:pt>
                <c:pt idx="1900">
                  <c:v>190.2</c:v>
                </c:pt>
                <c:pt idx="1905">
                  <c:v>190.7</c:v>
                </c:pt>
                <c:pt idx="1910">
                  <c:v>191.2</c:v>
                </c:pt>
                <c:pt idx="1915">
                  <c:v>191.7</c:v>
                </c:pt>
                <c:pt idx="1920">
                  <c:v>192.2</c:v>
                </c:pt>
                <c:pt idx="1925">
                  <c:v>192.7</c:v>
                </c:pt>
                <c:pt idx="1930">
                  <c:v>193.2</c:v>
                </c:pt>
                <c:pt idx="1935">
                  <c:v>193.7</c:v>
                </c:pt>
                <c:pt idx="1940">
                  <c:v>194.2</c:v>
                </c:pt>
                <c:pt idx="1945">
                  <c:v>194.7</c:v>
                </c:pt>
                <c:pt idx="1950">
                  <c:v>195.2</c:v>
                </c:pt>
                <c:pt idx="1955">
                  <c:v>195.7</c:v>
                </c:pt>
                <c:pt idx="1960">
                  <c:v>196.2</c:v>
                </c:pt>
                <c:pt idx="1965">
                  <c:v>196.7</c:v>
                </c:pt>
                <c:pt idx="1970">
                  <c:v>197.2</c:v>
                </c:pt>
                <c:pt idx="1975">
                  <c:v>197.7</c:v>
                </c:pt>
                <c:pt idx="1980">
                  <c:v>198.2</c:v>
                </c:pt>
                <c:pt idx="1985">
                  <c:v>198.7</c:v>
                </c:pt>
                <c:pt idx="1990">
                  <c:v>199.2</c:v>
                </c:pt>
                <c:pt idx="1995">
                  <c:v>199.7</c:v>
                </c:pt>
                <c:pt idx="2000">
                  <c:v>200.2</c:v>
                </c:pt>
                <c:pt idx="2005">
                  <c:v>200.7</c:v>
                </c:pt>
                <c:pt idx="2010">
                  <c:v>201.2</c:v>
                </c:pt>
                <c:pt idx="2015">
                  <c:v>201.7</c:v>
                </c:pt>
                <c:pt idx="2020">
                  <c:v>202.2</c:v>
                </c:pt>
                <c:pt idx="2025">
                  <c:v>202.7</c:v>
                </c:pt>
                <c:pt idx="2030">
                  <c:v>203.2</c:v>
                </c:pt>
                <c:pt idx="2035">
                  <c:v>203.7</c:v>
                </c:pt>
                <c:pt idx="2040">
                  <c:v>204.2</c:v>
                </c:pt>
                <c:pt idx="2045">
                  <c:v>204.7</c:v>
                </c:pt>
                <c:pt idx="2050">
                  <c:v>205.2</c:v>
                </c:pt>
                <c:pt idx="2055">
                  <c:v>205.7</c:v>
                </c:pt>
                <c:pt idx="2060">
                  <c:v>206.2</c:v>
                </c:pt>
                <c:pt idx="2065">
                  <c:v>206.7</c:v>
                </c:pt>
                <c:pt idx="2070">
                  <c:v>207.2</c:v>
                </c:pt>
                <c:pt idx="2075">
                  <c:v>207.7</c:v>
                </c:pt>
                <c:pt idx="2080">
                  <c:v>208.2</c:v>
                </c:pt>
                <c:pt idx="2085">
                  <c:v>208.7</c:v>
                </c:pt>
                <c:pt idx="2090">
                  <c:v>209.2</c:v>
                </c:pt>
                <c:pt idx="2095">
                  <c:v>209.7</c:v>
                </c:pt>
                <c:pt idx="2100">
                  <c:v>210.2</c:v>
                </c:pt>
                <c:pt idx="2105">
                  <c:v>210.7</c:v>
                </c:pt>
                <c:pt idx="2110">
                  <c:v>211.2</c:v>
                </c:pt>
                <c:pt idx="2115">
                  <c:v>211.7</c:v>
                </c:pt>
                <c:pt idx="2120">
                  <c:v>212.2</c:v>
                </c:pt>
                <c:pt idx="2125">
                  <c:v>212.7</c:v>
                </c:pt>
                <c:pt idx="2130">
                  <c:v>213.2</c:v>
                </c:pt>
                <c:pt idx="2135">
                  <c:v>213.7</c:v>
                </c:pt>
                <c:pt idx="2140">
                  <c:v>214.2</c:v>
                </c:pt>
                <c:pt idx="2145">
                  <c:v>214.7</c:v>
                </c:pt>
                <c:pt idx="2150">
                  <c:v>215.2</c:v>
                </c:pt>
                <c:pt idx="2155">
                  <c:v>215.7</c:v>
                </c:pt>
                <c:pt idx="2160">
                  <c:v>216.2</c:v>
                </c:pt>
                <c:pt idx="2165">
                  <c:v>216.7</c:v>
                </c:pt>
                <c:pt idx="2170">
                  <c:v>217.2</c:v>
                </c:pt>
                <c:pt idx="2175">
                  <c:v>217.7</c:v>
                </c:pt>
                <c:pt idx="2180">
                  <c:v>218.2</c:v>
                </c:pt>
                <c:pt idx="2185">
                  <c:v>218.7</c:v>
                </c:pt>
                <c:pt idx="2190">
                  <c:v>219.2</c:v>
                </c:pt>
                <c:pt idx="2195">
                  <c:v>219.7</c:v>
                </c:pt>
                <c:pt idx="2200">
                  <c:v>220.2</c:v>
                </c:pt>
                <c:pt idx="2205">
                  <c:v>220.7</c:v>
                </c:pt>
                <c:pt idx="2210">
                  <c:v>221.2</c:v>
                </c:pt>
                <c:pt idx="2215">
                  <c:v>221.7</c:v>
                </c:pt>
                <c:pt idx="2220">
                  <c:v>222.2</c:v>
                </c:pt>
                <c:pt idx="2225">
                  <c:v>222.7</c:v>
                </c:pt>
                <c:pt idx="2230">
                  <c:v>223.2</c:v>
                </c:pt>
                <c:pt idx="2235">
                  <c:v>223.7</c:v>
                </c:pt>
                <c:pt idx="2240">
                  <c:v>224.2</c:v>
                </c:pt>
                <c:pt idx="2245">
                  <c:v>224.7</c:v>
                </c:pt>
                <c:pt idx="2250">
                  <c:v>225.2</c:v>
                </c:pt>
                <c:pt idx="2255">
                  <c:v>225.7</c:v>
                </c:pt>
                <c:pt idx="2260">
                  <c:v>226.2</c:v>
                </c:pt>
                <c:pt idx="2265">
                  <c:v>226.7</c:v>
                </c:pt>
                <c:pt idx="2270">
                  <c:v>227.2</c:v>
                </c:pt>
                <c:pt idx="2275">
                  <c:v>227.7</c:v>
                </c:pt>
                <c:pt idx="2280">
                  <c:v>228.2</c:v>
                </c:pt>
                <c:pt idx="2285">
                  <c:v>228.7</c:v>
                </c:pt>
                <c:pt idx="2290">
                  <c:v>229.2</c:v>
                </c:pt>
                <c:pt idx="2295">
                  <c:v>229.7</c:v>
                </c:pt>
                <c:pt idx="2300">
                  <c:v>230.2</c:v>
                </c:pt>
                <c:pt idx="2305">
                  <c:v>230.7</c:v>
                </c:pt>
                <c:pt idx="2310">
                  <c:v>231.2</c:v>
                </c:pt>
                <c:pt idx="2315">
                  <c:v>231.7</c:v>
                </c:pt>
                <c:pt idx="2320">
                  <c:v>232.2</c:v>
                </c:pt>
                <c:pt idx="2325">
                  <c:v>232.7</c:v>
                </c:pt>
                <c:pt idx="2330">
                  <c:v>233.2</c:v>
                </c:pt>
                <c:pt idx="2335">
                  <c:v>233.7</c:v>
                </c:pt>
                <c:pt idx="2340">
                  <c:v>234.2</c:v>
                </c:pt>
                <c:pt idx="2345">
                  <c:v>234.7</c:v>
                </c:pt>
                <c:pt idx="2350">
                  <c:v>235.2</c:v>
                </c:pt>
                <c:pt idx="2355">
                  <c:v>235.7</c:v>
                </c:pt>
                <c:pt idx="2360">
                  <c:v>236.2</c:v>
                </c:pt>
                <c:pt idx="2365">
                  <c:v>236.7</c:v>
                </c:pt>
                <c:pt idx="2370">
                  <c:v>237.2</c:v>
                </c:pt>
                <c:pt idx="2375">
                  <c:v>237.7</c:v>
                </c:pt>
                <c:pt idx="2380">
                  <c:v>238.2</c:v>
                </c:pt>
                <c:pt idx="2385">
                  <c:v>238.7</c:v>
                </c:pt>
                <c:pt idx="2390">
                  <c:v>239.2</c:v>
                </c:pt>
                <c:pt idx="2395">
                  <c:v>239.7</c:v>
                </c:pt>
                <c:pt idx="2400">
                  <c:v>240.2</c:v>
                </c:pt>
                <c:pt idx="2405">
                  <c:v>240.7</c:v>
                </c:pt>
                <c:pt idx="2410">
                  <c:v>241.2</c:v>
                </c:pt>
                <c:pt idx="2415">
                  <c:v>241.7</c:v>
                </c:pt>
                <c:pt idx="2420">
                  <c:v>242.2</c:v>
                </c:pt>
                <c:pt idx="2425">
                  <c:v>242.7</c:v>
                </c:pt>
                <c:pt idx="2430">
                  <c:v>243.2</c:v>
                </c:pt>
                <c:pt idx="2435">
                  <c:v>243.7</c:v>
                </c:pt>
                <c:pt idx="2440">
                  <c:v>244.2</c:v>
                </c:pt>
                <c:pt idx="2445">
                  <c:v>244.7</c:v>
                </c:pt>
                <c:pt idx="2450">
                  <c:v>245.2</c:v>
                </c:pt>
                <c:pt idx="2455">
                  <c:v>245.7</c:v>
                </c:pt>
                <c:pt idx="2460">
                  <c:v>246.2</c:v>
                </c:pt>
                <c:pt idx="2465">
                  <c:v>246.7</c:v>
                </c:pt>
                <c:pt idx="2470">
                  <c:v>247.2</c:v>
                </c:pt>
                <c:pt idx="2475">
                  <c:v>247.7</c:v>
                </c:pt>
                <c:pt idx="2480">
                  <c:v>248.2</c:v>
                </c:pt>
                <c:pt idx="2485">
                  <c:v>248.7</c:v>
                </c:pt>
                <c:pt idx="2490">
                  <c:v>249.2</c:v>
                </c:pt>
                <c:pt idx="2495">
                  <c:v>249.7</c:v>
                </c:pt>
                <c:pt idx="2500">
                  <c:v>250.2</c:v>
                </c:pt>
                <c:pt idx="2505">
                  <c:v>250.7</c:v>
                </c:pt>
                <c:pt idx="2510">
                  <c:v>251.2</c:v>
                </c:pt>
                <c:pt idx="2515">
                  <c:v>251.7</c:v>
                </c:pt>
                <c:pt idx="2520">
                  <c:v>252.2</c:v>
                </c:pt>
                <c:pt idx="2525">
                  <c:v>252.7</c:v>
                </c:pt>
                <c:pt idx="2530">
                  <c:v>253.2</c:v>
                </c:pt>
                <c:pt idx="2535">
                  <c:v>253.7</c:v>
                </c:pt>
                <c:pt idx="2540">
                  <c:v>254.2</c:v>
                </c:pt>
                <c:pt idx="2545">
                  <c:v>254.7</c:v>
                </c:pt>
                <c:pt idx="2550">
                  <c:v>255.2</c:v>
                </c:pt>
                <c:pt idx="2555">
                  <c:v>255.7</c:v>
                </c:pt>
                <c:pt idx="2560">
                  <c:v>256.2</c:v>
                </c:pt>
                <c:pt idx="2565">
                  <c:v>256.7</c:v>
                </c:pt>
                <c:pt idx="2570">
                  <c:v>257.2</c:v>
                </c:pt>
                <c:pt idx="2575">
                  <c:v>257.7</c:v>
                </c:pt>
                <c:pt idx="2580">
                  <c:v>258.2</c:v>
                </c:pt>
                <c:pt idx="2585">
                  <c:v>258.7</c:v>
                </c:pt>
                <c:pt idx="2590">
                  <c:v>259.2</c:v>
                </c:pt>
                <c:pt idx="2595">
                  <c:v>259.7</c:v>
                </c:pt>
                <c:pt idx="2600">
                  <c:v>260.2</c:v>
                </c:pt>
                <c:pt idx="2605">
                  <c:v>260.7</c:v>
                </c:pt>
                <c:pt idx="2610">
                  <c:v>261.2</c:v>
                </c:pt>
                <c:pt idx="2615">
                  <c:v>261.7</c:v>
                </c:pt>
                <c:pt idx="2620">
                  <c:v>262.2</c:v>
                </c:pt>
                <c:pt idx="2625">
                  <c:v>262.7</c:v>
                </c:pt>
                <c:pt idx="2630">
                  <c:v>263.2</c:v>
                </c:pt>
                <c:pt idx="2635">
                  <c:v>263.7</c:v>
                </c:pt>
                <c:pt idx="2640">
                  <c:v>264.2</c:v>
                </c:pt>
                <c:pt idx="2645">
                  <c:v>264.7</c:v>
                </c:pt>
                <c:pt idx="2650">
                  <c:v>265.2</c:v>
                </c:pt>
                <c:pt idx="2655">
                  <c:v>265.7</c:v>
                </c:pt>
                <c:pt idx="2660">
                  <c:v>266.2</c:v>
                </c:pt>
                <c:pt idx="2665">
                  <c:v>266.7</c:v>
                </c:pt>
                <c:pt idx="2670">
                  <c:v>267.2</c:v>
                </c:pt>
                <c:pt idx="2675">
                  <c:v>267.7</c:v>
                </c:pt>
                <c:pt idx="2680">
                  <c:v>268.2</c:v>
                </c:pt>
                <c:pt idx="2685">
                  <c:v>268.7</c:v>
                </c:pt>
                <c:pt idx="2690">
                  <c:v>269.2</c:v>
                </c:pt>
                <c:pt idx="2695">
                  <c:v>269.7</c:v>
                </c:pt>
                <c:pt idx="2700">
                  <c:v>270.2</c:v>
                </c:pt>
                <c:pt idx="2705">
                  <c:v>270.7</c:v>
                </c:pt>
                <c:pt idx="2710">
                  <c:v>271.2</c:v>
                </c:pt>
                <c:pt idx="2715">
                  <c:v>271.7</c:v>
                </c:pt>
                <c:pt idx="2720">
                  <c:v>272.2</c:v>
                </c:pt>
                <c:pt idx="2725">
                  <c:v>272.7</c:v>
                </c:pt>
                <c:pt idx="2730">
                  <c:v>273.2</c:v>
                </c:pt>
                <c:pt idx="2735">
                  <c:v>273.7</c:v>
                </c:pt>
                <c:pt idx="2740">
                  <c:v>274.2</c:v>
                </c:pt>
                <c:pt idx="2745">
                  <c:v>274.7</c:v>
                </c:pt>
                <c:pt idx="2750">
                  <c:v>275.2</c:v>
                </c:pt>
                <c:pt idx="2755">
                  <c:v>275.7</c:v>
                </c:pt>
                <c:pt idx="2760">
                  <c:v>276.2</c:v>
                </c:pt>
                <c:pt idx="2765">
                  <c:v>276.7</c:v>
                </c:pt>
                <c:pt idx="2770">
                  <c:v>277.2</c:v>
                </c:pt>
                <c:pt idx="2775">
                  <c:v>277.7</c:v>
                </c:pt>
                <c:pt idx="2780">
                  <c:v>278.2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3A4-4BFE-BAC8-2F0A2CC6B7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73855456"/>
        <c:axId val="1473875008"/>
      </c:scatterChart>
      <c:valAx>
        <c:axId val="1473855456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473875008"/>
        <c:crosses val="autoZero"/>
        <c:crossBetween val="midCat"/>
      </c:valAx>
      <c:valAx>
        <c:axId val="1473875008"/>
        <c:scaling>
          <c:orientation val="maxMin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47385545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span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'Magnetisk Susceptibilitet'!$H$5:$H$585</c:f>
              <c:numCache>
                <c:formatCode>0.00</c:formatCode>
                <c:ptCount val="581"/>
                <c:pt idx="0">
                  <c:v>61</c:v>
                </c:pt>
                <c:pt idx="1">
                  <c:v>68</c:v>
                </c:pt>
                <c:pt idx="2">
                  <c:v>60</c:v>
                </c:pt>
                <c:pt idx="3">
                  <c:v>59</c:v>
                </c:pt>
                <c:pt idx="4">
                  <c:v>61</c:v>
                </c:pt>
                <c:pt idx="5">
                  <c:v>56</c:v>
                </c:pt>
                <c:pt idx="6">
                  <c:v>56</c:v>
                </c:pt>
                <c:pt idx="7">
                  <c:v>57</c:v>
                </c:pt>
                <c:pt idx="8">
                  <c:v>60</c:v>
                </c:pt>
                <c:pt idx="9">
                  <c:v>54</c:v>
                </c:pt>
                <c:pt idx="10">
                  <c:v>49</c:v>
                </c:pt>
                <c:pt idx="11">
                  <c:v>50</c:v>
                </c:pt>
                <c:pt idx="12">
                  <c:v>49</c:v>
                </c:pt>
                <c:pt idx="13">
                  <c:v>50</c:v>
                </c:pt>
                <c:pt idx="14">
                  <c:v>52</c:v>
                </c:pt>
                <c:pt idx="15">
                  <c:v>54</c:v>
                </c:pt>
                <c:pt idx="16">
                  <c:v>59</c:v>
                </c:pt>
                <c:pt idx="17">
                  <c:v>59</c:v>
                </c:pt>
                <c:pt idx="18">
                  <c:v>64</c:v>
                </c:pt>
                <c:pt idx="19">
                  <c:v>64</c:v>
                </c:pt>
                <c:pt idx="20">
                  <c:v>50</c:v>
                </c:pt>
                <c:pt idx="21">
                  <c:v>44</c:v>
                </c:pt>
                <c:pt idx="22">
                  <c:v>46</c:v>
                </c:pt>
                <c:pt idx="23">
                  <c:v>45</c:v>
                </c:pt>
                <c:pt idx="24">
                  <c:v>50</c:v>
                </c:pt>
                <c:pt idx="25">
                  <c:v>51</c:v>
                </c:pt>
                <c:pt idx="26">
                  <c:v>49</c:v>
                </c:pt>
                <c:pt idx="27">
                  <c:v>46</c:v>
                </c:pt>
                <c:pt idx="28">
                  <c:v>47</c:v>
                </c:pt>
                <c:pt idx="29">
                  <c:v>51</c:v>
                </c:pt>
                <c:pt idx="30">
                  <c:v>59</c:v>
                </c:pt>
                <c:pt idx="31">
                  <c:v>53</c:v>
                </c:pt>
                <c:pt idx="32">
                  <c:v>54</c:v>
                </c:pt>
                <c:pt idx="33">
                  <c:v>60</c:v>
                </c:pt>
                <c:pt idx="34">
                  <c:v>58</c:v>
                </c:pt>
                <c:pt idx="35">
                  <c:v>64</c:v>
                </c:pt>
                <c:pt idx="36">
                  <c:v>75</c:v>
                </c:pt>
                <c:pt idx="37">
                  <c:v>63</c:v>
                </c:pt>
                <c:pt idx="38">
                  <c:v>65</c:v>
                </c:pt>
                <c:pt idx="39">
                  <c:v>65</c:v>
                </c:pt>
                <c:pt idx="40">
                  <c:v>62</c:v>
                </c:pt>
                <c:pt idx="41">
                  <c:v>59</c:v>
                </c:pt>
                <c:pt idx="42">
                  <c:v>56</c:v>
                </c:pt>
                <c:pt idx="43">
                  <c:v>57</c:v>
                </c:pt>
                <c:pt idx="44">
                  <c:v>63</c:v>
                </c:pt>
                <c:pt idx="45">
                  <c:v>73</c:v>
                </c:pt>
                <c:pt idx="46">
                  <c:v>68</c:v>
                </c:pt>
                <c:pt idx="47">
                  <c:v>63</c:v>
                </c:pt>
                <c:pt idx="48">
                  <c:v>68</c:v>
                </c:pt>
                <c:pt idx="49">
                  <c:v>71</c:v>
                </c:pt>
                <c:pt idx="50">
                  <c:v>78</c:v>
                </c:pt>
                <c:pt idx="51">
                  <c:v>83</c:v>
                </c:pt>
                <c:pt idx="52">
                  <c:v>76</c:v>
                </c:pt>
                <c:pt idx="53">
                  <c:v>78</c:v>
                </c:pt>
                <c:pt idx="54">
                  <c:v>83</c:v>
                </c:pt>
                <c:pt idx="55">
                  <c:v>65</c:v>
                </c:pt>
                <c:pt idx="56">
                  <c:v>73</c:v>
                </c:pt>
                <c:pt idx="57">
                  <c:v>70</c:v>
                </c:pt>
                <c:pt idx="58">
                  <c:v>71</c:v>
                </c:pt>
                <c:pt idx="59">
                  <c:v>83</c:v>
                </c:pt>
                <c:pt idx="60">
                  <c:v>71</c:v>
                </c:pt>
                <c:pt idx="61">
                  <c:v>58</c:v>
                </c:pt>
                <c:pt idx="62">
                  <c:v>49</c:v>
                </c:pt>
                <c:pt idx="63">
                  <c:v>45</c:v>
                </c:pt>
                <c:pt idx="64">
                  <c:v>45</c:v>
                </c:pt>
                <c:pt idx="65">
                  <c:v>47</c:v>
                </c:pt>
                <c:pt idx="66">
                  <c:v>45</c:v>
                </c:pt>
                <c:pt idx="67">
                  <c:v>52</c:v>
                </c:pt>
                <c:pt idx="68">
                  <c:v>46</c:v>
                </c:pt>
                <c:pt idx="69">
                  <c:v>42</c:v>
                </c:pt>
                <c:pt idx="70">
                  <c:v>40</c:v>
                </c:pt>
                <c:pt idx="71">
                  <c:v>42</c:v>
                </c:pt>
                <c:pt idx="72">
                  <c:v>39</c:v>
                </c:pt>
                <c:pt idx="73">
                  <c:v>40</c:v>
                </c:pt>
                <c:pt idx="74">
                  <c:v>41</c:v>
                </c:pt>
                <c:pt idx="75">
                  <c:v>36</c:v>
                </c:pt>
                <c:pt idx="76">
                  <c:v>46</c:v>
                </c:pt>
                <c:pt idx="77">
                  <c:v>46</c:v>
                </c:pt>
                <c:pt idx="78">
                  <c:v>54</c:v>
                </c:pt>
                <c:pt idx="79">
                  <c:v>41</c:v>
                </c:pt>
                <c:pt idx="80">
                  <c:v>41</c:v>
                </c:pt>
                <c:pt idx="81">
                  <c:v>42</c:v>
                </c:pt>
                <c:pt idx="82">
                  <c:v>43</c:v>
                </c:pt>
                <c:pt idx="83">
                  <c:v>43</c:v>
                </c:pt>
                <c:pt idx="84">
                  <c:v>41</c:v>
                </c:pt>
                <c:pt idx="85">
                  <c:v>43</c:v>
                </c:pt>
                <c:pt idx="86">
                  <c:v>42</c:v>
                </c:pt>
                <c:pt idx="87">
                  <c:v>39</c:v>
                </c:pt>
                <c:pt idx="88">
                  <c:v>41</c:v>
                </c:pt>
                <c:pt idx="89">
                  <c:v>43</c:v>
                </c:pt>
                <c:pt idx="90">
                  <c:v>35</c:v>
                </c:pt>
                <c:pt idx="91">
                  <c:v>39</c:v>
                </c:pt>
                <c:pt idx="92">
                  <c:v>42</c:v>
                </c:pt>
                <c:pt idx="93">
                  <c:v>45</c:v>
                </c:pt>
                <c:pt idx="94">
                  <c:v>42</c:v>
                </c:pt>
                <c:pt idx="95">
                  <c:v>44</c:v>
                </c:pt>
                <c:pt idx="96">
                  <c:v>40</c:v>
                </c:pt>
                <c:pt idx="97">
                  <c:v>42</c:v>
                </c:pt>
                <c:pt idx="98">
                  <c:v>48</c:v>
                </c:pt>
                <c:pt idx="99">
                  <c:v>44</c:v>
                </c:pt>
                <c:pt idx="100">
                  <c:v>39</c:v>
                </c:pt>
                <c:pt idx="101">
                  <c:v>42</c:v>
                </c:pt>
                <c:pt idx="102">
                  <c:v>39</c:v>
                </c:pt>
                <c:pt idx="103">
                  <c:v>37</c:v>
                </c:pt>
                <c:pt idx="104">
                  <c:v>42</c:v>
                </c:pt>
                <c:pt idx="105">
                  <c:v>37</c:v>
                </c:pt>
                <c:pt idx="106">
                  <c:v>38</c:v>
                </c:pt>
                <c:pt idx="107">
                  <c:v>40</c:v>
                </c:pt>
                <c:pt idx="108">
                  <c:v>37</c:v>
                </c:pt>
                <c:pt idx="109">
                  <c:v>36</c:v>
                </c:pt>
                <c:pt idx="110">
                  <c:v>38</c:v>
                </c:pt>
                <c:pt idx="111">
                  <c:v>49</c:v>
                </c:pt>
                <c:pt idx="112">
                  <c:v>44</c:v>
                </c:pt>
                <c:pt idx="113">
                  <c:v>43</c:v>
                </c:pt>
                <c:pt idx="114">
                  <c:v>41</c:v>
                </c:pt>
                <c:pt idx="115">
                  <c:v>39</c:v>
                </c:pt>
                <c:pt idx="116">
                  <c:v>43</c:v>
                </c:pt>
                <c:pt idx="117">
                  <c:v>41</c:v>
                </c:pt>
                <c:pt idx="118">
                  <c:v>42</c:v>
                </c:pt>
                <c:pt idx="119">
                  <c:v>47</c:v>
                </c:pt>
                <c:pt idx="120">
                  <c:v>52</c:v>
                </c:pt>
                <c:pt idx="121">
                  <c:v>57</c:v>
                </c:pt>
                <c:pt idx="122">
                  <c:v>56</c:v>
                </c:pt>
                <c:pt idx="123">
                  <c:v>47</c:v>
                </c:pt>
                <c:pt idx="124">
                  <c:v>40</c:v>
                </c:pt>
                <c:pt idx="125">
                  <c:v>37</c:v>
                </c:pt>
                <c:pt idx="126">
                  <c:v>39</c:v>
                </c:pt>
                <c:pt idx="127">
                  <c:v>41</c:v>
                </c:pt>
                <c:pt idx="128">
                  <c:v>40</c:v>
                </c:pt>
                <c:pt idx="129">
                  <c:v>43</c:v>
                </c:pt>
                <c:pt idx="130">
                  <c:v>42</c:v>
                </c:pt>
                <c:pt idx="131">
                  <c:v>43</c:v>
                </c:pt>
                <c:pt idx="132">
                  <c:v>42</c:v>
                </c:pt>
                <c:pt idx="133">
                  <c:v>40</c:v>
                </c:pt>
                <c:pt idx="134">
                  <c:v>41</c:v>
                </c:pt>
                <c:pt idx="135">
                  <c:v>34</c:v>
                </c:pt>
                <c:pt idx="136">
                  <c:v>36</c:v>
                </c:pt>
                <c:pt idx="137">
                  <c:v>34</c:v>
                </c:pt>
                <c:pt idx="138">
                  <c:v>35</c:v>
                </c:pt>
                <c:pt idx="139">
                  <c:v>41</c:v>
                </c:pt>
                <c:pt idx="140">
                  <c:v>36</c:v>
                </c:pt>
                <c:pt idx="141">
                  <c:v>36</c:v>
                </c:pt>
                <c:pt idx="142">
                  <c:v>33</c:v>
                </c:pt>
                <c:pt idx="143">
                  <c:v>32</c:v>
                </c:pt>
                <c:pt idx="144">
                  <c:v>31</c:v>
                </c:pt>
                <c:pt idx="145">
                  <c:v>35</c:v>
                </c:pt>
                <c:pt idx="146">
                  <c:v>37</c:v>
                </c:pt>
                <c:pt idx="147">
                  <c:v>38</c:v>
                </c:pt>
                <c:pt idx="148">
                  <c:v>36</c:v>
                </c:pt>
                <c:pt idx="149">
                  <c:v>37</c:v>
                </c:pt>
                <c:pt idx="150">
                  <c:v>38</c:v>
                </c:pt>
                <c:pt idx="151">
                  <c:v>40</c:v>
                </c:pt>
                <c:pt idx="152">
                  <c:v>38</c:v>
                </c:pt>
                <c:pt idx="153">
                  <c:v>37</c:v>
                </c:pt>
                <c:pt idx="154">
                  <c:v>37</c:v>
                </c:pt>
                <c:pt idx="155">
                  <c:v>40</c:v>
                </c:pt>
                <c:pt idx="156">
                  <c:v>36</c:v>
                </c:pt>
                <c:pt idx="157">
                  <c:v>33</c:v>
                </c:pt>
                <c:pt idx="158">
                  <c:v>33</c:v>
                </c:pt>
                <c:pt idx="159">
                  <c:v>31</c:v>
                </c:pt>
                <c:pt idx="160">
                  <c:v>30</c:v>
                </c:pt>
                <c:pt idx="161">
                  <c:v>27</c:v>
                </c:pt>
                <c:pt idx="162">
                  <c:v>26</c:v>
                </c:pt>
                <c:pt idx="163">
                  <c:v>31</c:v>
                </c:pt>
                <c:pt idx="164">
                  <c:v>30</c:v>
                </c:pt>
                <c:pt idx="165">
                  <c:v>38</c:v>
                </c:pt>
                <c:pt idx="166">
                  <c:v>35</c:v>
                </c:pt>
                <c:pt idx="167">
                  <c:v>29</c:v>
                </c:pt>
                <c:pt idx="168">
                  <c:v>32</c:v>
                </c:pt>
                <c:pt idx="169">
                  <c:v>34</c:v>
                </c:pt>
                <c:pt idx="170">
                  <c:v>31</c:v>
                </c:pt>
                <c:pt idx="171">
                  <c:v>30</c:v>
                </c:pt>
                <c:pt idx="172">
                  <c:v>29</c:v>
                </c:pt>
                <c:pt idx="173">
                  <c:v>26</c:v>
                </c:pt>
                <c:pt idx="174">
                  <c:v>22</c:v>
                </c:pt>
                <c:pt idx="175">
                  <c:v>27</c:v>
                </c:pt>
                <c:pt idx="176">
                  <c:v>30</c:v>
                </c:pt>
                <c:pt idx="177">
                  <c:v>34</c:v>
                </c:pt>
                <c:pt idx="178">
                  <c:v>34</c:v>
                </c:pt>
                <c:pt idx="179">
                  <c:v>29</c:v>
                </c:pt>
                <c:pt idx="180">
                  <c:v>28</c:v>
                </c:pt>
                <c:pt idx="181">
                  <c:v>33</c:v>
                </c:pt>
                <c:pt idx="182">
                  <c:v>31</c:v>
                </c:pt>
                <c:pt idx="183">
                  <c:v>31</c:v>
                </c:pt>
                <c:pt idx="184">
                  <c:v>29</c:v>
                </c:pt>
                <c:pt idx="185">
                  <c:v>27</c:v>
                </c:pt>
                <c:pt idx="186">
                  <c:v>29</c:v>
                </c:pt>
                <c:pt idx="187">
                  <c:v>33</c:v>
                </c:pt>
                <c:pt idx="188">
                  <c:v>28</c:v>
                </c:pt>
                <c:pt idx="189">
                  <c:v>23</c:v>
                </c:pt>
                <c:pt idx="190">
                  <c:v>25</c:v>
                </c:pt>
                <c:pt idx="191">
                  <c:v>27</c:v>
                </c:pt>
                <c:pt idx="192">
                  <c:v>24</c:v>
                </c:pt>
                <c:pt idx="193">
                  <c:v>23</c:v>
                </c:pt>
                <c:pt idx="194">
                  <c:v>26</c:v>
                </c:pt>
                <c:pt idx="195">
                  <c:v>26</c:v>
                </c:pt>
                <c:pt idx="196">
                  <c:v>31</c:v>
                </c:pt>
                <c:pt idx="197">
                  <c:v>26</c:v>
                </c:pt>
                <c:pt idx="198">
                  <c:v>22</c:v>
                </c:pt>
                <c:pt idx="199">
                  <c:v>26</c:v>
                </c:pt>
                <c:pt idx="200">
                  <c:v>25</c:v>
                </c:pt>
                <c:pt idx="201">
                  <c:v>24</c:v>
                </c:pt>
                <c:pt idx="202">
                  <c:v>25</c:v>
                </c:pt>
                <c:pt idx="203">
                  <c:v>25</c:v>
                </c:pt>
                <c:pt idx="204">
                  <c:v>25</c:v>
                </c:pt>
                <c:pt idx="205">
                  <c:v>27</c:v>
                </c:pt>
                <c:pt idx="206">
                  <c:v>26</c:v>
                </c:pt>
                <c:pt idx="207">
                  <c:v>26</c:v>
                </c:pt>
                <c:pt idx="208">
                  <c:v>27</c:v>
                </c:pt>
                <c:pt idx="209">
                  <c:v>25</c:v>
                </c:pt>
                <c:pt idx="210">
                  <c:v>26</c:v>
                </c:pt>
                <c:pt idx="211">
                  <c:v>32</c:v>
                </c:pt>
                <c:pt idx="212">
                  <c:v>27</c:v>
                </c:pt>
                <c:pt idx="213">
                  <c:v>27</c:v>
                </c:pt>
                <c:pt idx="214">
                  <c:v>33</c:v>
                </c:pt>
                <c:pt idx="215">
                  <c:v>33</c:v>
                </c:pt>
                <c:pt idx="216">
                  <c:v>24</c:v>
                </c:pt>
                <c:pt idx="217">
                  <c:v>29</c:v>
                </c:pt>
                <c:pt idx="218">
                  <c:v>28</c:v>
                </c:pt>
                <c:pt idx="219">
                  <c:v>31</c:v>
                </c:pt>
                <c:pt idx="220">
                  <c:v>28</c:v>
                </c:pt>
                <c:pt idx="221">
                  <c:v>30</c:v>
                </c:pt>
                <c:pt idx="222">
                  <c:v>27</c:v>
                </c:pt>
                <c:pt idx="223">
                  <c:v>29</c:v>
                </c:pt>
                <c:pt idx="224">
                  <c:v>31</c:v>
                </c:pt>
                <c:pt idx="225">
                  <c:v>40</c:v>
                </c:pt>
                <c:pt idx="226">
                  <c:v>29</c:v>
                </c:pt>
                <c:pt idx="227">
                  <c:v>26</c:v>
                </c:pt>
                <c:pt idx="228">
                  <c:v>29</c:v>
                </c:pt>
                <c:pt idx="229">
                  <c:v>31</c:v>
                </c:pt>
                <c:pt idx="230">
                  <c:v>32</c:v>
                </c:pt>
                <c:pt idx="231">
                  <c:v>27</c:v>
                </c:pt>
                <c:pt idx="232">
                  <c:v>27</c:v>
                </c:pt>
                <c:pt idx="233">
                  <c:v>30</c:v>
                </c:pt>
                <c:pt idx="234">
                  <c:v>29</c:v>
                </c:pt>
                <c:pt idx="235">
                  <c:v>30</c:v>
                </c:pt>
                <c:pt idx="236">
                  <c:v>30</c:v>
                </c:pt>
                <c:pt idx="237">
                  <c:v>28</c:v>
                </c:pt>
                <c:pt idx="238">
                  <c:v>35</c:v>
                </c:pt>
                <c:pt idx="239">
                  <c:v>32</c:v>
                </c:pt>
                <c:pt idx="240">
                  <c:v>33</c:v>
                </c:pt>
                <c:pt idx="241">
                  <c:v>35</c:v>
                </c:pt>
                <c:pt idx="242">
                  <c:v>33</c:v>
                </c:pt>
                <c:pt idx="243">
                  <c:v>36</c:v>
                </c:pt>
                <c:pt idx="244">
                  <c:v>33</c:v>
                </c:pt>
                <c:pt idx="245">
                  <c:v>36</c:v>
                </c:pt>
                <c:pt idx="246">
                  <c:v>37</c:v>
                </c:pt>
                <c:pt idx="247">
                  <c:v>34</c:v>
                </c:pt>
                <c:pt idx="248">
                  <c:v>36</c:v>
                </c:pt>
                <c:pt idx="249">
                  <c:v>38</c:v>
                </c:pt>
                <c:pt idx="250">
                  <c:v>37</c:v>
                </c:pt>
                <c:pt idx="251">
                  <c:v>36</c:v>
                </c:pt>
                <c:pt idx="252">
                  <c:v>32</c:v>
                </c:pt>
                <c:pt idx="253">
                  <c:v>39</c:v>
                </c:pt>
                <c:pt idx="254">
                  <c:v>34</c:v>
                </c:pt>
                <c:pt idx="255">
                  <c:v>36</c:v>
                </c:pt>
                <c:pt idx="256">
                  <c:v>38</c:v>
                </c:pt>
                <c:pt idx="257">
                  <c:v>43</c:v>
                </c:pt>
                <c:pt idx="258">
                  <c:v>41</c:v>
                </c:pt>
                <c:pt idx="259">
                  <c:v>47</c:v>
                </c:pt>
                <c:pt idx="260">
                  <c:v>40</c:v>
                </c:pt>
                <c:pt idx="261">
                  <c:v>41</c:v>
                </c:pt>
                <c:pt idx="262">
                  <c:v>44</c:v>
                </c:pt>
                <c:pt idx="263">
                  <c:v>43</c:v>
                </c:pt>
                <c:pt idx="264">
                  <c:v>45</c:v>
                </c:pt>
                <c:pt idx="265">
                  <c:v>55</c:v>
                </c:pt>
                <c:pt idx="266">
                  <c:v>43</c:v>
                </c:pt>
                <c:pt idx="267">
                  <c:v>42</c:v>
                </c:pt>
                <c:pt idx="268">
                  <c:v>44</c:v>
                </c:pt>
                <c:pt idx="269">
                  <c:v>45</c:v>
                </c:pt>
                <c:pt idx="270">
                  <c:v>47</c:v>
                </c:pt>
                <c:pt idx="271">
                  <c:v>44</c:v>
                </c:pt>
                <c:pt idx="272">
                  <c:v>47</c:v>
                </c:pt>
                <c:pt idx="273">
                  <c:v>47</c:v>
                </c:pt>
                <c:pt idx="274">
                  <c:v>41</c:v>
                </c:pt>
                <c:pt idx="275">
                  <c:v>43</c:v>
                </c:pt>
                <c:pt idx="276">
                  <c:v>41</c:v>
                </c:pt>
                <c:pt idx="277">
                  <c:v>41</c:v>
                </c:pt>
                <c:pt idx="278">
                  <c:v>43</c:v>
                </c:pt>
                <c:pt idx="279">
                  <c:v>45</c:v>
                </c:pt>
                <c:pt idx="280">
                  <c:v>41</c:v>
                </c:pt>
                <c:pt idx="281">
                  <c:v>46</c:v>
                </c:pt>
                <c:pt idx="282">
                  <c:v>41</c:v>
                </c:pt>
                <c:pt idx="283">
                  <c:v>46</c:v>
                </c:pt>
                <c:pt idx="284">
                  <c:v>41</c:v>
                </c:pt>
                <c:pt idx="285">
                  <c:v>44</c:v>
                </c:pt>
                <c:pt idx="286">
                  <c:v>39</c:v>
                </c:pt>
                <c:pt idx="287">
                  <c:v>41</c:v>
                </c:pt>
                <c:pt idx="288">
                  <c:v>52</c:v>
                </c:pt>
                <c:pt idx="289">
                  <c:v>54</c:v>
                </c:pt>
                <c:pt idx="290">
                  <c:v>57</c:v>
                </c:pt>
                <c:pt idx="291">
                  <c:v>60</c:v>
                </c:pt>
                <c:pt idx="292">
                  <c:v>59</c:v>
                </c:pt>
                <c:pt idx="293">
                  <c:v>60</c:v>
                </c:pt>
                <c:pt idx="294">
                  <c:v>61</c:v>
                </c:pt>
                <c:pt idx="295">
                  <c:v>59</c:v>
                </c:pt>
                <c:pt idx="296">
                  <c:v>58</c:v>
                </c:pt>
                <c:pt idx="297">
                  <c:v>62</c:v>
                </c:pt>
                <c:pt idx="298">
                  <c:v>62</c:v>
                </c:pt>
                <c:pt idx="299">
                  <c:v>72</c:v>
                </c:pt>
                <c:pt idx="300">
                  <c:v>67</c:v>
                </c:pt>
                <c:pt idx="301">
                  <c:v>67</c:v>
                </c:pt>
                <c:pt idx="302">
                  <c:v>69</c:v>
                </c:pt>
                <c:pt idx="303">
                  <c:v>66</c:v>
                </c:pt>
                <c:pt idx="304">
                  <c:v>63</c:v>
                </c:pt>
                <c:pt idx="305">
                  <c:v>66</c:v>
                </c:pt>
                <c:pt idx="306">
                  <c:v>72</c:v>
                </c:pt>
                <c:pt idx="307">
                  <c:v>72</c:v>
                </c:pt>
                <c:pt idx="308">
                  <c:v>79</c:v>
                </c:pt>
                <c:pt idx="309">
                  <c:v>74</c:v>
                </c:pt>
                <c:pt idx="310">
                  <c:v>80</c:v>
                </c:pt>
                <c:pt idx="311">
                  <c:v>79</c:v>
                </c:pt>
                <c:pt idx="312">
                  <c:v>71</c:v>
                </c:pt>
                <c:pt idx="313">
                  <c:v>71</c:v>
                </c:pt>
                <c:pt idx="314">
                  <c:v>75</c:v>
                </c:pt>
                <c:pt idx="315">
                  <c:v>76</c:v>
                </c:pt>
                <c:pt idx="316">
                  <c:v>79</c:v>
                </c:pt>
                <c:pt idx="317">
                  <c:v>60</c:v>
                </c:pt>
                <c:pt idx="318">
                  <c:v>55</c:v>
                </c:pt>
                <c:pt idx="319">
                  <c:v>56</c:v>
                </c:pt>
                <c:pt idx="320">
                  <c:v>50</c:v>
                </c:pt>
                <c:pt idx="321">
                  <c:v>52</c:v>
                </c:pt>
                <c:pt idx="322">
                  <c:v>54</c:v>
                </c:pt>
                <c:pt idx="323">
                  <c:v>50</c:v>
                </c:pt>
                <c:pt idx="324">
                  <c:v>50</c:v>
                </c:pt>
                <c:pt idx="325">
                  <c:v>50</c:v>
                </c:pt>
                <c:pt idx="326">
                  <c:v>48</c:v>
                </c:pt>
                <c:pt idx="327">
                  <c:v>50</c:v>
                </c:pt>
                <c:pt idx="328">
                  <c:v>48</c:v>
                </c:pt>
                <c:pt idx="329">
                  <c:v>53</c:v>
                </c:pt>
                <c:pt idx="330">
                  <c:v>47</c:v>
                </c:pt>
                <c:pt idx="331">
                  <c:v>49</c:v>
                </c:pt>
                <c:pt idx="332">
                  <c:v>51</c:v>
                </c:pt>
                <c:pt idx="333">
                  <c:v>45</c:v>
                </c:pt>
                <c:pt idx="334">
                  <c:v>51</c:v>
                </c:pt>
                <c:pt idx="335">
                  <c:v>54</c:v>
                </c:pt>
                <c:pt idx="336">
                  <c:v>51</c:v>
                </c:pt>
                <c:pt idx="337">
                  <c:v>53</c:v>
                </c:pt>
                <c:pt idx="338">
                  <c:v>49</c:v>
                </c:pt>
                <c:pt idx="339">
                  <c:v>50</c:v>
                </c:pt>
                <c:pt idx="340">
                  <c:v>54</c:v>
                </c:pt>
                <c:pt idx="341">
                  <c:v>50</c:v>
                </c:pt>
                <c:pt idx="342">
                  <c:v>52</c:v>
                </c:pt>
                <c:pt idx="343">
                  <c:v>55</c:v>
                </c:pt>
                <c:pt idx="344">
                  <c:v>50</c:v>
                </c:pt>
                <c:pt idx="345">
                  <c:v>48</c:v>
                </c:pt>
                <c:pt idx="346">
                  <c:v>50</c:v>
                </c:pt>
                <c:pt idx="347">
                  <c:v>51</c:v>
                </c:pt>
                <c:pt idx="348">
                  <c:v>51</c:v>
                </c:pt>
                <c:pt idx="349">
                  <c:v>52</c:v>
                </c:pt>
                <c:pt idx="350">
                  <c:v>48</c:v>
                </c:pt>
                <c:pt idx="351">
                  <c:v>49</c:v>
                </c:pt>
                <c:pt idx="352">
                  <c:v>51</c:v>
                </c:pt>
                <c:pt idx="353">
                  <c:v>56</c:v>
                </c:pt>
                <c:pt idx="354">
                  <c:v>61</c:v>
                </c:pt>
                <c:pt idx="355">
                  <c:v>62</c:v>
                </c:pt>
                <c:pt idx="356">
                  <c:v>64</c:v>
                </c:pt>
                <c:pt idx="357">
                  <c:v>63</c:v>
                </c:pt>
                <c:pt idx="358">
                  <c:v>67</c:v>
                </c:pt>
                <c:pt idx="359">
                  <c:v>71</c:v>
                </c:pt>
                <c:pt idx="360">
                  <c:v>69</c:v>
                </c:pt>
                <c:pt idx="361">
                  <c:v>76</c:v>
                </c:pt>
                <c:pt idx="362">
                  <c:v>74</c:v>
                </c:pt>
                <c:pt idx="363">
                  <c:v>72</c:v>
                </c:pt>
                <c:pt idx="364">
                  <c:v>72</c:v>
                </c:pt>
                <c:pt idx="365">
                  <c:v>77</c:v>
                </c:pt>
                <c:pt idx="366">
                  <c:v>81</c:v>
                </c:pt>
                <c:pt idx="367">
                  <c:v>77</c:v>
                </c:pt>
                <c:pt idx="368">
                  <c:v>70</c:v>
                </c:pt>
                <c:pt idx="369">
                  <c:v>68</c:v>
                </c:pt>
                <c:pt idx="370">
                  <c:v>70</c:v>
                </c:pt>
                <c:pt idx="371">
                  <c:v>72</c:v>
                </c:pt>
                <c:pt idx="372">
                  <c:v>68</c:v>
                </c:pt>
                <c:pt idx="373">
                  <c:v>72</c:v>
                </c:pt>
                <c:pt idx="374">
                  <c:v>73</c:v>
                </c:pt>
                <c:pt idx="375">
                  <c:v>74</c:v>
                </c:pt>
                <c:pt idx="376">
                  <c:v>72</c:v>
                </c:pt>
                <c:pt idx="377">
                  <c:v>69</c:v>
                </c:pt>
                <c:pt idx="378">
                  <c:v>73</c:v>
                </c:pt>
                <c:pt idx="379">
                  <c:v>72</c:v>
                </c:pt>
                <c:pt idx="380">
                  <c:v>73</c:v>
                </c:pt>
                <c:pt idx="381">
                  <c:v>69</c:v>
                </c:pt>
                <c:pt idx="382">
                  <c:v>73</c:v>
                </c:pt>
                <c:pt idx="383">
                  <c:v>77</c:v>
                </c:pt>
                <c:pt idx="384">
                  <c:v>71</c:v>
                </c:pt>
                <c:pt idx="385">
                  <c:v>75</c:v>
                </c:pt>
                <c:pt idx="386">
                  <c:v>76</c:v>
                </c:pt>
                <c:pt idx="387">
                  <c:v>77</c:v>
                </c:pt>
                <c:pt idx="388">
                  <c:v>82</c:v>
                </c:pt>
                <c:pt idx="389">
                  <c:v>72</c:v>
                </c:pt>
                <c:pt idx="390">
                  <c:v>72</c:v>
                </c:pt>
                <c:pt idx="391">
                  <c:v>75</c:v>
                </c:pt>
                <c:pt idx="392">
                  <c:v>75</c:v>
                </c:pt>
                <c:pt idx="393">
                  <c:v>81</c:v>
                </c:pt>
                <c:pt idx="394">
                  <c:v>82</c:v>
                </c:pt>
                <c:pt idx="395">
                  <c:v>84</c:v>
                </c:pt>
                <c:pt idx="396">
                  <c:v>81</c:v>
                </c:pt>
                <c:pt idx="397">
                  <c:v>86</c:v>
                </c:pt>
                <c:pt idx="398">
                  <c:v>87</c:v>
                </c:pt>
                <c:pt idx="399">
                  <c:v>91</c:v>
                </c:pt>
                <c:pt idx="400">
                  <c:v>94</c:v>
                </c:pt>
                <c:pt idx="401">
                  <c:v>109</c:v>
                </c:pt>
                <c:pt idx="402">
                  <c:v>96</c:v>
                </c:pt>
                <c:pt idx="403">
                  <c:v>91</c:v>
                </c:pt>
                <c:pt idx="404">
                  <c:v>75</c:v>
                </c:pt>
                <c:pt idx="405">
                  <c:v>65</c:v>
                </c:pt>
                <c:pt idx="406">
                  <c:v>73</c:v>
                </c:pt>
                <c:pt idx="407">
                  <c:v>81</c:v>
                </c:pt>
                <c:pt idx="408">
                  <c:v>80</c:v>
                </c:pt>
                <c:pt idx="409">
                  <c:v>85</c:v>
                </c:pt>
                <c:pt idx="410">
                  <c:v>83</c:v>
                </c:pt>
                <c:pt idx="411">
                  <c:v>86</c:v>
                </c:pt>
                <c:pt idx="412">
                  <c:v>83</c:v>
                </c:pt>
                <c:pt idx="413">
                  <c:v>83</c:v>
                </c:pt>
                <c:pt idx="414">
                  <c:v>91</c:v>
                </c:pt>
                <c:pt idx="415">
                  <c:v>90</c:v>
                </c:pt>
                <c:pt idx="416">
                  <c:v>91</c:v>
                </c:pt>
                <c:pt idx="417">
                  <c:v>90</c:v>
                </c:pt>
                <c:pt idx="418">
                  <c:v>92</c:v>
                </c:pt>
                <c:pt idx="419">
                  <c:v>90</c:v>
                </c:pt>
                <c:pt idx="420">
                  <c:v>82</c:v>
                </c:pt>
                <c:pt idx="421">
                  <c:v>79</c:v>
                </c:pt>
                <c:pt idx="422">
                  <c:v>83</c:v>
                </c:pt>
                <c:pt idx="423">
                  <c:v>84</c:v>
                </c:pt>
                <c:pt idx="424">
                  <c:v>83</c:v>
                </c:pt>
                <c:pt idx="425">
                  <c:v>87</c:v>
                </c:pt>
                <c:pt idx="426">
                  <c:v>87</c:v>
                </c:pt>
                <c:pt idx="427">
                  <c:v>90</c:v>
                </c:pt>
                <c:pt idx="428">
                  <c:v>85</c:v>
                </c:pt>
                <c:pt idx="429">
                  <c:v>85</c:v>
                </c:pt>
                <c:pt idx="430">
                  <c:v>83</c:v>
                </c:pt>
                <c:pt idx="431">
                  <c:v>84</c:v>
                </c:pt>
                <c:pt idx="432">
                  <c:v>88</c:v>
                </c:pt>
                <c:pt idx="433">
                  <c:v>92</c:v>
                </c:pt>
                <c:pt idx="434">
                  <c:v>86</c:v>
                </c:pt>
                <c:pt idx="435">
                  <c:v>87</c:v>
                </c:pt>
                <c:pt idx="436">
                  <c:v>91</c:v>
                </c:pt>
                <c:pt idx="437">
                  <c:v>87</c:v>
                </c:pt>
                <c:pt idx="438">
                  <c:v>90</c:v>
                </c:pt>
                <c:pt idx="439">
                  <c:v>81</c:v>
                </c:pt>
                <c:pt idx="440">
                  <c:v>82</c:v>
                </c:pt>
                <c:pt idx="441">
                  <c:v>83</c:v>
                </c:pt>
                <c:pt idx="442">
                  <c:v>85</c:v>
                </c:pt>
                <c:pt idx="443">
                  <c:v>83</c:v>
                </c:pt>
                <c:pt idx="444">
                  <c:v>91</c:v>
                </c:pt>
                <c:pt idx="445">
                  <c:v>96</c:v>
                </c:pt>
                <c:pt idx="446">
                  <c:v>91</c:v>
                </c:pt>
                <c:pt idx="447">
                  <c:v>89</c:v>
                </c:pt>
                <c:pt idx="448">
                  <c:v>81</c:v>
                </c:pt>
                <c:pt idx="449">
                  <c:v>81</c:v>
                </c:pt>
                <c:pt idx="450">
                  <c:v>84</c:v>
                </c:pt>
                <c:pt idx="451">
                  <c:v>94</c:v>
                </c:pt>
                <c:pt idx="452">
                  <c:v>84</c:v>
                </c:pt>
                <c:pt idx="453">
                  <c:v>82</c:v>
                </c:pt>
                <c:pt idx="454">
                  <c:v>71</c:v>
                </c:pt>
                <c:pt idx="455">
                  <c:v>75</c:v>
                </c:pt>
                <c:pt idx="456">
                  <c:v>92</c:v>
                </c:pt>
                <c:pt idx="457">
                  <c:v>89</c:v>
                </c:pt>
                <c:pt idx="458">
                  <c:v>87</c:v>
                </c:pt>
                <c:pt idx="459">
                  <c:v>86</c:v>
                </c:pt>
                <c:pt idx="460">
                  <c:v>84</c:v>
                </c:pt>
                <c:pt idx="461">
                  <c:v>92</c:v>
                </c:pt>
                <c:pt idx="462">
                  <c:v>88</c:v>
                </c:pt>
                <c:pt idx="463">
                  <c:v>88</c:v>
                </c:pt>
                <c:pt idx="464">
                  <c:v>87</c:v>
                </c:pt>
                <c:pt idx="465">
                  <c:v>96</c:v>
                </c:pt>
                <c:pt idx="466">
                  <c:v>97</c:v>
                </c:pt>
                <c:pt idx="467">
                  <c:v>100</c:v>
                </c:pt>
                <c:pt idx="468">
                  <c:v>95</c:v>
                </c:pt>
                <c:pt idx="469">
                  <c:v>96</c:v>
                </c:pt>
                <c:pt idx="470">
                  <c:v>97</c:v>
                </c:pt>
                <c:pt idx="471">
                  <c:v>117</c:v>
                </c:pt>
                <c:pt idx="472">
                  <c:v>114</c:v>
                </c:pt>
                <c:pt idx="473">
                  <c:v>112</c:v>
                </c:pt>
                <c:pt idx="474">
                  <c:v>107</c:v>
                </c:pt>
                <c:pt idx="475">
                  <c:v>100</c:v>
                </c:pt>
                <c:pt idx="476">
                  <c:v>94</c:v>
                </c:pt>
                <c:pt idx="477">
                  <c:v>88</c:v>
                </c:pt>
                <c:pt idx="478">
                  <c:v>90</c:v>
                </c:pt>
                <c:pt idx="479">
                  <c:v>87</c:v>
                </c:pt>
                <c:pt idx="480">
                  <c:v>83</c:v>
                </c:pt>
                <c:pt idx="481">
                  <c:v>89</c:v>
                </c:pt>
                <c:pt idx="482">
                  <c:v>122</c:v>
                </c:pt>
                <c:pt idx="483">
                  <c:v>112</c:v>
                </c:pt>
                <c:pt idx="484">
                  <c:v>113</c:v>
                </c:pt>
                <c:pt idx="485">
                  <c:v>111</c:v>
                </c:pt>
                <c:pt idx="486">
                  <c:v>90</c:v>
                </c:pt>
                <c:pt idx="487">
                  <c:v>88</c:v>
                </c:pt>
                <c:pt idx="488">
                  <c:v>92</c:v>
                </c:pt>
                <c:pt idx="489">
                  <c:v>88</c:v>
                </c:pt>
                <c:pt idx="490">
                  <c:v>87</c:v>
                </c:pt>
                <c:pt idx="491">
                  <c:v>94</c:v>
                </c:pt>
                <c:pt idx="492">
                  <c:v>93</c:v>
                </c:pt>
                <c:pt idx="493">
                  <c:v>91</c:v>
                </c:pt>
                <c:pt idx="494">
                  <c:v>98</c:v>
                </c:pt>
                <c:pt idx="495">
                  <c:v>104</c:v>
                </c:pt>
                <c:pt idx="496">
                  <c:v>108</c:v>
                </c:pt>
                <c:pt idx="497">
                  <c:v>110</c:v>
                </c:pt>
                <c:pt idx="498">
                  <c:v>115</c:v>
                </c:pt>
                <c:pt idx="499">
                  <c:v>118</c:v>
                </c:pt>
                <c:pt idx="500">
                  <c:v>118</c:v>
                </c:pt>
                <c:pt idx="501">
                  <c:v>121</c:v>
                </c:pt>
                <c:pt idx="502">
                  <c:v>121</c:v>
                </c:pt>
                <c:pt idx="503">
                  <c:v>124</c:v>
                </c:pt>
                <c:pt idx="504">
                  <c:v>124</c:v>
                </c:pt>
                <c:pt idx="505">
                  <c:v>118</c:v>
                </c:pt>
                <c:pt idx="506">
                  <c:v>123</c:v>
                </c:pt>
                <c:pt idx="507">
                  <c:v>124</c:v>
                </c:pt>
                <c:pt idx="508">
                  <c:v>127</c:v>
                </c:pt>
                <c:pt idx="509">
                  <c:v>132</c:v>
                </c:pt>
                <c:pt idx="510">
                  <c:v>139</c:v>
                </c:pt>
                <c:pt idx="511">
                  <c:v>140</c:v>
                </c:pt>
                <c:pt idx="512">
                  <c:v>139</c:v>
                </c:pt>
                <c:pt idx="513">
                  <c:v>131</c:v>
                </c:pt>
                <c:pt idx="514">
                  <c:v>132</c:v>
                </c:pt>
                <c:pt idx="515">
                  <c:v>134</c:v>
                </c:pt>
                <c:pt idx="516">
                  <c:v>141</c:v>
                </c:pt>
                <c:pt idx="517">
                  <c:v>143</c:v>
                </c:pt>
                <c:pt idx="518">
                  <c:v>149</c:v>
                </c:pt>
                <c:pt idx="519">
                  <c:v>154</c:v>
                </c:pt>
                <c:pt idx="520">
                  <c:v>157</c:v>
                </c:pt>
                <c:pt idx="521">
                  <c:v>158</c:v>
                </c:pt>
                <c:pt idx="522">
                  <c:v>165</c:v>
                </c:pt>
                <c:pt idx="523">
                  <c:v>156</c:v>
                </c:pt>
                <c:pt idx="524">
                  <c:v>164</c:v>
                </c:pt>
                <c:pt idx="525">
                  <c:v>165</c:v>
                </c:pt>
                <c:pt idx="526">
                  <c:v>166</c:v>
                </c:pt>
                <c:pt idx="527">
                  <c:v>159</c:v>
                </c:pt>
                <c:pt idx="528">
                  <c:v>158</c:v>
                </c:pt>
                <c:pt idx="529">
                  <c:v>154</c:v>
                </c:pt>
                <c:pt idx="530">
                  <c:v>159</c:v>
                </c:pt>
                <c:pt idx="531">
                  <c:v>185</c:v>
                </c:pt>
                <c:pt idx="532">
                  <c:v>216</c:v>
                </c:pt>
                <c:pt idx="533">
                  <c:v>225</c:v>
                </c:pt>
                <c:pt idx="534">
                  <c:v>215</c:v>
                </c:pt>
                <c:pt idx="535">
                  <c:v>205</c:v>
                </c:pt>
                <c:pt idx="536">
                  <c:v>211</c:v>
                </c:pt>
                <c:pt idx="537">
                  <c:v>248</c:v>
                </c:pt>
                <c:pt idx="538">
                  <c:v>307</c:v>
                </c:pt>
                <c:pt idx="539">
                  <c:v>251</c:v>
                </c:pt>
                <c:pt idx="540">
                  <c:v>327</c:v>
                </c:pt>
                <c:pt idx="541">
                  <c:v>479</c:v>
                </c:pt>
                <c:pt idx="542">
                  <c:v>316</c:v>
                </c:pt>
                <c:pt idx="543">
                  <c:v>530</c:v>
                </c:pt>
                <c:pt idx="544">
                  <c:v>180</c:v>
                </c:pt>
                <c:pt idx="545">
                  <c:v>129</c:v>
                </c:pt>
                <c:pt idx="546">
                  <c:v>129</c:v>
                </c:pt>
                <c:pt idx="547">
                  <c:v>131</c:v>
                </c:pt>
                <c:pt idx="548">
                  <c:v>110</c:v>
                </c:pt>
                <c:pt idx="549">
                  <c:v>119</c:v>
                </c:pt>
                <c:pt idx="550">
                  <c:v>117</c:v>
                </c:pt>
                <c:pt idx="551">
                  <c:v>140</c:v>
                </c:pt>
                <c:pt idx="552">
                  <c:v>168</c:v>
                </c:pt>
                <c:pt idx="553">
                  <c:v>145</c:v>
                </c:pt>
                <c:pt idx="554">
                  <c:v>153</c:v>
                </c:pt>
                <c:pt idx="555">
                  <c:v>174</c:v>
                </c:pt>
                <c:pt idx="556">
                  <c:v>175</c:v>
                </c:pt>
                <c:pt idx="557">
                  <c:v>61</c:v>
                </c:pt>
                <c:pt idx="558">
                  <c:v>19</c:v>
                </c:pt>
                <c:pt idx="559">
                  <c:v>19</c:v>
                </c:pt>
                <c:pt idx="560">
                  <c:v>29</c:v>
                </c:pt>
                <c:pt idx="561">
                  <c:v>62</c:v>
                </c:pt>
                <c:pt idx="562">
                  <c:v>84</c:v>
                </c:pt>
                <c:pt idx="563">
                  <c:v>141</c:v>
                </c:pt>
                <c:pt idx="564">
                  <c:v>127</c:v>
                </c:pt>
                <c:pt idx="565">
                  <c:v>131</c:v>
                </c:pt>
                <c:pt idx="566">
                  <c:v>131</c:v>
                </c:pt>
                <c:pt idx="567">
                  <c:v>143</c:v>
                </c:pt>
                <c:pt idx="568">
                  <c:v>124</c:v>
                </c:pt>
                <c:pt idx="569">
                  <c:v>93</c:v>
                </c:pt>
                <c:pt idx="570">
                  <c:v>128</c:v>
                </c:pt>
                <c:pt idx="571">
                  <c:v>155</c:v>
                </c:pt>
                <c:pt idx="572">
                  <c:v>156</c:v>
                </c:pt>
                <c:pt idx="573">
                  <c:v>197</c:v>
                </c:pt>
                <c:pt idx="574">
                  <c:v>212</c:v>
                </c:pt>
                <c:pt idx="575">
                  <c:v>176</c:v>
                </c:pt>
                <c:pt idx="576">
                  <c:v>139</c:v>
                </c:pt>
                <c:pt idx="577">
                  <c:v>143</c:v>
                </c:pt>
                <c:pt idx="578">
                  <c:v>141</c:v>
                </c:pt>
                <c:pt idx="579">
                  <c:v>138</c:v>
                </c:pt>
                <c:pt idx="580">
                  <c:v>141</c:v>
                </c:pt>
              </c:numCache>
            </c:numRef>
          </c:xVal>
          <c:yVal>
            <c:numRef>
              <c:f>'Magnetisk Susceptibilitet'!$G$5:$G$585</c:f>
              <c:numCache>
                <c:formatCode>0.00</c:formatCode>
                <c:ptCount val="581"/>
                <c:pt idx="0">
                  <c:v>0</c:v>
                </c:pt>
                <c:pt idx="1">
                  <c:v>0.5</c:v>
                </c:pt>
                <c:pt idx="2">
                  <c:v>1</c:v>
                </c:pt>
                <c:pt idx="3">
                  <c:v>1.5</c:v>
                </c:pt>
                <c:pt idx="4">
                  <c:v>2</c:v>
                </c:pt>
                <c:pt idx="5">
                  <c:v>2.5</c:v>
                </c:pt>
                <c:pt idx="6">
                  <c:v>3</c:v>
                </c:pt>
                <c:pt idx="7">
                  <c:v>3.5</c:v>
                </c:pt>
                <c:pt idx="8">
                  <c:v>4</c:v>
                </c:pt>
                <c:pt idx="9">
                  <c:v>4.5</c:v>
                </c:pt>
                <c:pt idx="10">
                  <c:v>5</c:v>
                </c:pt>
                <c:pt idx="11">
                  <c:v>5.5</c:v>
                </c:pt>
                <c:pt idx="12">
                  <c:v>6</c:v>
                </c:pt>
                <c:pt idx="13">
                  <c:v>6.5</c:v>
                </c:pt>
                <c:pt idx="14">
                  <c:v>7</c:v>
                </c:pt>
                <c:pt idx="15">
                  <c:v>7.5</c:v>
                </c:pt>
                <c:pt idx="16">
                  <c:v>8</c:v>
                </c:pt>
                <c:pt idx="17">
                  <c:v>8.5</c:v>
                </c:pt>
                <c:pt idx="18">
                  <c:v>9</c:v>
                </c:pt>
                <c:pt idx="19">
                  <c:v>9.5</c:v>
                </c:pt>
                <c:pt idx="20">
                  <c:v>10</c:v>
                </c:pt>
                <c:pt idx="21">
                  <c:v>10.5</c:v>
                </c:pt>
                <c:pt idx="22">
                  <c:v>11</c:v>
                </c:pt>
                <c:pt idx="23">
                  <c:v>11.5</c:v>
                </c:pt>
                <c:pt idx="24">
                  <c:v>12</c:v>
                </c:pt>
                <c:pt idx="25">
                  <c:v>12.5</c:v>
                </c:pt>
                <c:pt idx="26">
                  <c:v>13</c:v>
                </c:pt>
                <c:pt idx="27">
                  <c:v>13.5</c:v>
                </c:pt>
                <c:pt idx="28">
                  <c:v>14</c:v>
                </c:pt>
                <c:pt idx="29">
                  <c:v>14.5</c:v>
                </c:pt>
                <c:pt idx="30">
                  <c:v>15</c:v>
                </c:pt>
                <c:pt idx="31">
                  <c:v>15.5</c:v>
                </c:pt>
                <c:pt idx="32">
                  <c:v>16</c:v>
                </c:pt>
                <c:pt idx="33">
                  <c:v>16.5</c:v>
                </c:pt>
                <c:pt idx="34">
                  <c:v>17</c:v>
                </c:pt>
                <c:pt idx="35">
                  <c:v>17.5</c:v>
                </c:pt>
                <c:pt idx="36">
                  <c:v>18</c:v>
                </c:pt>
                <c:pt idx="37">
                  <c:v>18.5</c:v>
                </c:pt>
                <c:pt idx="38">
                  <c:v>19</c:v>
                </c:pt>
                <c:pt idx="39">
                  <c:v>19.5</c:v>
                </c:pt>
                <c:pt idx="40">
                  <c:v>20</c:v>
                </c:pt>
                <c:pt idx="41">
                  <c:v>20.5</c:v>
                </c:pt>
                <c:pt idx="42">
                  <c:v>21</c:v>
                </c:pt>
                <c:pt idx="43">
                  <c:v>21.5</c:v>
                </c:pt>
                <c:pt idx="44">
                  <c:v>22</c:v>
                </c:pt>
                <c:pt idx="45">
                  <c:v>22.5</c:v>
                </c:pt>
                <c:pt idx="46">
                  <c:v>23</c:v>
                </c:pt>
                <c:pt idx="47">
                  <c:v>23.5</c:v>
                </c:pt>
                <c:pt idx="48">
                  <c:v>24</c:v>
                </c:pt>
                <c:pt idx="49">
                  <c:v>24.5</c:v>
                </c:pt>
                <c:pt idx="50">
                  <c:v>25</c:v>
                </c:pt>
                <c:pt idx="51">
                  <c:v>25.5</c:v>
                </c:pt>
                <c:pt idx="52">
                  <c:v>26</c:v>
                </c:pt>
                <c:pt idx="53">
                  <c:v>26.5</c:v>
                </c:pt>
                <c:pt idx="54">
                  <c:v>27</c:v>
                </c:pt>
                <c:pt idx="55">
                  <c:v>27.5</c:v>
                </c:pt>
                <c:pt idx="56">
                  <c:v>28</c:v>
                </c:pt>
                <c:pt idx="57">
                  <c:v>28.5</c:v>
                </c:pt>
                <c:pt idx="58">
                  <c:v>29</c:v>
                </c:pt>
                <c:pt idx="59">
                  <c:v>29.5</c:v>
                </c:pt>
                <c:pt idx="60">
                  <c:v>30</c:v>
                </c:pt>
                <c:pt idx="61">
                  <c:v>30.5</c:v>
                </c:pt>
                <c:pt idx="62">
                  <c:v>31</c:v>
                </c:pt>
                <c:pt idx="63">
                  <c:v>31.5</c:v>
                </c:pt>
                <c:pt idx="64">
                  <c:v>32</c:v>
                </c:pt>
                <c:pt idx="65">
                  <c:v>32.5</c:v>
                </c:pt>
                <c:pt idx="66">
                  <c:v>33</c:v>
                </c:pt>
                <c:pt idx="67">
                  <c:v>33.5</c:v>
                </c:pt>
                <c:pt idx="68">
                  <c:v>34</c:v>
                </c:pt>
                <c:pt idx="69">
                  <c:v>34.5</c:v>
                </c:pt>
                <c:pt idx="70">
                  <c:v>35</c:v>
                </c:pt>
                <c:pt idx="71">
                  <c:v>35.5</c:v>
                </c:pt>
                <c:pt idx="72">
                  <c:v>36</c:v>
                </c:pt>
                <c:pt idx="73">
                  <c:v>36.5</c:v>
                </c:pt>
                <c:pt idx="74">
                  <c:v>37</c:v>
                </c:pt>
                <c:pt idx="75">
                  <c:v>37.5</c:v>
                </c:pt>
                <c:pt idx="76">
                  <c:v>38</c:v>
                </c:pt>
                <c:pt idx="77">
                  <c:v>38.5</c:v>
                </c:pt>
                <c:pt idx="78">
                  <c:v>39</c:v>
                </c:pt>
                <c:pt idx="79">
                  <c:v>39.5</c:v>
                </c:pt>
                <c:pt idx="80">
                  <c:v>40</c:v>
                </c:pt>
                <c:pt idx="81">
                  <c:v>40.5</c:v>
                </c:pt>
                <c:pt idx="82">
                  <c:v>41</c:v>
                </c:pt>
                <c:pt idx="83">
                  <c:v>41.5</c:v>
                </c:pt>
                <c:pt idx="84">
                  <c:v>42</c:v>
                </c:pt>
                <c:pt idx="85">
                  <c:v>42.5</c:v>
                </c:pt>
                <c:pt idx="86">
                  <c:v>43</c:v>
                </c:pt>
                <c:pt idx="87">
                  <c:v>43.5</c:v>
                </c:pt>
                <c:pt idx="88">
                  <c:v>44</c:v>
                </c:pt>
                <c:pt idx="89">
                  <c:v>44.5</c:v>
                </c:pt>
                <c:pt idx="90">
                  <c:v>45</c:v>
                </c:pt>
                <c:pt idx="91">
                  <c:v>45.5</c:v>
                </c:pt>
                <c:pt idx="92">
                  <c:v>46</c:v>
                </c:pt>
                <c:pt idx="93">
                  <c:v>46.5</c:v>
                </c:pt>
                <c:pt idx="94">
                  <c:v>47</c:v>
                </c:pt>
                <c:pt idx="95">
                  <c:v>47.5</c:v>
                </c:pt>
                <c:pt idx="96">
                  <c:v>48</c:v>
                </c:pt>
                <c:pt idx="97">
                  <c:v>48.5</c:v>
                </c:pt>
                <c:pt idx="98">
                  <c:v>49</c:v>
                </c:pt>
                <c:pt idx="99">
                  <c:v>49.5</c:v>
                </c:pt>
                <c:pt idx="100">
                  <c:v>50</c:v>
                </c:pt>
                <c:pt idx="101">
                  <c:v>50.5</c:v>
                </c:pt>
                <c:pt idx="102">
                  <c:v>51</c:v>
                </c:pt>
                <c:pt idx="103">
                  <c:v>51.5</c:v>
                </c:pt>
                <c:pt idx="104">
                  <c:v>52</c:v>
                </c:pt>
                <c:pt idx="105">
                  <c:v>52.5</c:v>
                </c:pt>
                <c:pt idx="106">
                  <c:v>53</c:v>
                </c:pt>
                <c:pt idx="107">
                  <c:v>53.5</c:v>
                </c:pt>
                <c:pt idx="108">
                  <c:v>54</c:v>
                </c:pt>
                <c:pt idx="109">
                  <c:v>54.5</c:v>
                </c:pt>
                <c:pt idx="110">
                  <c:v>55</c:v>
                </c:pt>
                <c:pt idx="111">
                  <c:v>55.5</c:v>
                </c:pt>
                <c:pt idx="112">
                  <c:v>56</c:v>
                </c:pt>
                <c:pt idx="113">
                  <c:v>56.5</c:v>
                </c:pt>
                <c:pt idx="114">
                  <c:v>57</c:v>
                </c:pt>
                <c:pt idx="115">
                  <c:v>57.5</c:v>
                </c:pt>
                <c:pt idx="116">
                  <c:v>58</c:v>
                </c:pt>
                <c:pt idx="117">
                  <c:v>58.5</c:v>
                </c:pt>
                <c:pt idx="118">
                  <c:v>59</c:v>
                </c:pt>
                <c:pt idx="119">
                  <c:v>59.5</c:v>
                </c:pt>
                <c:pt idx="120">
                  <c:v>60</c:v>
                </c:pt>
                <c:pt idx="121">
                  <c:v>60.5</c:v>
                </c:pt>
                <c:pt idx="122">
                  <c:v>61</c:v>
                </c:pt>
                <c:pt idx="123">
                  <c:v>61.5</c:v>
                </c:pt>
                <c:pt idx="124">
                  <c:v>62</c:v>
                </c:pt>
                <c:pt idx="125">
                  <c:v>62.5</c:v>
                </c:pt>
                <c:pt idx="126">
                  <c:v>63</c:v>
                </c:pt>
                <c:pt idx="127">
                  <c:v>63.5</c:v>
                </c:pt>
                <c:pt idx="128">
                  <c:v>64</c:v>
                </c:pt>
                <c:pt idx="129">
                  <c:v>64.5</c:v>
                </c:pt>
                <c:pt idx="130">
                  <c:v>65</c:v>
                </c:pt>
                <c:pt idx="131">
                  <c:v>65.5</c:v>
                </c:pt>
                <c:pt idx="132">
                  <c:v>66</c:v>
                </c:pt>
                <c:pt idx="133">
                  <c:v>66.5</c:v>
                </c:pt>
                <c:pt idx="134">
                  <c:v>67</c:v>
                </c:pt>
                <c:pt idx="135">
                  <c:v>67.5</c:v>
                </c:pt>
                <c:pt idx="136">
                  <c:v>68</c:v>
                </c:pt>
                <c:pt idx="137">
                  <c:v>68.5</c:v>
                </c:pt>
                <c:pt idx="138">
                  <c:v>69</c:v>
                </c:pt>
                <c:pt idx="139">
                  <c:v>69.5</c:v>
                </c:pt>
                <c:pt idx="140">
                  <c:v>70</c:v>
                </c:pt>
                <c:pt idx="141">
                  <c:v>70.5</c:v>
                </c:pt>
                <c:pt idx="142">
                  <c:v>71</c:v>
                </c:pt>
                <c:pt idx="143">
                  <c:v>71.5</c:v>
                </c:pt>
                <c:pt idx="144">
                  <c:v>72</c:v>
                </c:pt>
                <c:pt idx="145">
                  <c:v>72.5</c:v>
                </c:pt>
                <c:pt idx="146">
                  <c:v>73</c:v>
                </c:pt>
                <c:pt idx="147">
                  <c:v>73.5</c:v>
                </c:pt>
                <c:pt idx="148">
                  <c:v>74</c:v>
                </c:pt>
                <c:pt idx="149">
                  <c:v>74.5</c:v>
                </c:pt>
                <c:pt idx="150">
                  <c:v>75</c:v>
                </c:pt>
                <c:pt idx="151">
                  <c:v>75.5</c:v>
                </c:pt>
                <c:pt idx="152">
                  <c:v>76</c:v>
                </c:pt>
                <c:pt idx="153">
                  <c:v>76.5</c:v>
                </c:pt>
                <c:pt idx="154">
                  <c:v>77</c:v>
                </c:pt>
                <c:pt idx="155">
                  <c:v>77.5</c:v>
                </c:pt>
                <c:pt idx="156">
                  <c:v>78</c:v>
                </c:pt>
                <c:pt idx="157">
                  <c:v>78.5</c:v>
                </c:pt>
                <c:pt idx="158">
                  <c:v>79</c:v>
                </c:pt>
                <c:pt idx="159">
                  <c:v>79.5</c:v>
                </c:pt>
                <c:pt idx="160">
                  <c:v>80</c:v>
                </c:pt>
                <c:pt idx="161">
                  <c:v>80.5</c:v>
                </c:pt>
                <c:pt idx="162">
                  <c:v>81</c:v>
                </c:pt>
                <c:pt idx="163">
                  <c:v>81.5</c:v>
                </c:pt>
                <c:pt idx="164">
                  <c:v>82</c:v>
                </c:pt>
                <c:pt idx="165">
                  <c:v>82.5</c:v>
                </c:pt>
                <c:pt idx="166">
                  <c:v>83</c:v>
                </c:pt>
                <c:pt idx="167">
                  <c:v>83.5</c:v>
                </c:pt>
                <c:pt idx="168">
                  <c:v>84</c:v>
                </c:pt>
                <c:pt idx="169">
                  <c:v>84.5</c:v>
                </c:pt>
                <c:pt idx="170">
                  <c:v>85</c:v>
                </c:pt>
                <c:pt idx="171">
                  <c:v>85.5</c:v>
                </c:pt>
                <c:pt idx="172">
                  <c:v>86</c:v>
                </c:pt>
                <c:pt idx="173">
                  <c:v>86.5</c:v>
                </c:pt>
                <c:pt idx="174">
                  <c:v>87</c:v>
                </c:pt>
                <c:pt idx="175">
                  <c:v>87.5</c:v>
                </c:pt>
                <c:pt idx="176">
                  <c:v>88</c:v>
                </c:pt>
                <c:pt idx="177">
                  <c:v>88.5</c:v>
                </c:pt>
                <c:pt idx="178">
                  <c:v>89</c:v>
                </c:pt>
                <c:pt idx="179">
                  <c:v>89.5</c:v>
                </c:pt>
                <c:pt idx="180">
                  <c:v>90</c:v>
                </c:pt>
                <c:pt idx="181">
                  <c:v>90.5</c:v>
                </c:pt>
                <c:pt idx="182">
                  <c:v>91</c:v>
                </c:pt>
                <c:pt idx="183">
                  <c:v>91.5</c:v>
                </c:pt>
                <c:pt idx="184">
                  <c:v>92</c:v>
                </c:pt>
                <c:pt idx="185">
                  <c:v>92.5</c:v>
                </c:pt>
                <c:pt idx="186">
                  <c:v>93</c:v>
                </c:pt>
                <c:pt idx="187">
                  <c:v>93.5</c:v>
                </c:pt>
                <c:pt idx="188">
                  <c:v>94</c:v>
                </c:pt>
                <c:pt idx="189">
                  <c:v>94.5</c:v>
                </c:pt>
                <c:pt idx="190">
                  <c:v>95</c:v>
                </c:pt>
                <c:pt idx="191">
                  <c:v>95.5</c:v>
                </c:pt>
                <c:pt idx="192">
                  <c:v>96</c:v>
                </c:pt>
                <c:pt idx="193">
                  <c:v>96.5</c:v>
                </c:pt>
                <c:pt idx="194">
                  <c:v>97</c:v>
                </c:pt>
                <c:pt idx="195">
                  <c:v>97.5</c:v>
                </c:pt>
                <c:pt idx="196">
                  <c:v>98</c:v>
                </c:pt>
                <c:pt idx="197">
                  <c:v>98.5</c:v>
                </c:pt>
                <c:pt idx="198">
                  <c:v>99</c:v>
                </c:pt>
                <c:pt idx="199">
                  <c:v>99.5</c:v>
                </c:pt>
                <c:pt idx="200">
                  <c:v>100</c:v>
                </c:pt>
                <c:pt idx="201">
                  <c:v>100.5</c:v>
                </c:pt>
                <c:pt idx="202">
                  <c:v>101</c:v>
                </c:pt>
                <c:pt idx="203">
                  <c:v>101.5</c:v>
                </c:pt>
                <c:pt idx="204">
                  <c:v>102</c:v>
                </c:pt>
                <c:pt idx="205">
                  <c:v>102.5</c:v>
                </c:pt>
                <c:pt idx="206">
                  <c:v>103</c:v>
                </c:pt>
                <c:pt idx="207">
                  <c:v>103.5</c:v>
                </c:pt>
                <c:pt idx="208">
                  <c:v>104</c:v>
                </c:pt>
                <c:pt idx="209">
                  <c:v>104.5</c:v>
                </c:pt>
                <c:pt idx="210">
                  <c:v>105</c:v>
                </c:pt>
                <c:pt idx="211">
                  <c:v>105.5</c:v>
                </c:pt>
                <c:pt idx="212">
                  <c:v>106</c:v>
                </c:pt>
                <c:pt idx="213">
                  <c:v>106.5</c:v>
                </c:pt>
                <c:pt idx="214">
                  <c:v>107</c:v>
                </c:pt>
                <c:pt idx="215">
                  <c:v>107.5</c:v>
                </c:pt>
                <c:pt idx="216">
                  <c:v>108</c:v>
                </c:pt>
                <c:pt idx="217">
                  <c:v>108.5</c:v>
                </c:pt>
                <c:pt idx="218">
                  <c:v>109</c:v>
                </c:pt>
                <c:pt idx="219">
                  <c:v>109.5</c:v>
                </c:pt>
                <c:pt idx="220">
                  <c:v>110</c:v>
                </c:pt>
                <c:pt idx="221">
                  <c:v>110.5</c:v>
                </c:pt>
                <c:pt idx="222">
                  <c:v>111</c:v>
                </c:pt>
                <c:pt idx="223">
                  <c:v>111.5</c:v>
                </c:pt>
                <c:pt idx="224">
                  <c:v>112</c:v>
                </c:pt>
                <c:pt idx="225">
                  <c:v>112.5</c:v>
                </c:pt>
                <c:pt idx="226">
                  <c:v>113</c:v>
                </c:pt>
                <c:pt idx="227">
                  <c:v>113.5</c:v>
                </c:pt>
                <c:pt idx="228">
                  <c:v>114</c:v>
                </c:pt>
                <c:pt idx="229">
                  <c:v>114.5</c:v>
                </c:pt>
                <c:pt idx="230">
                  <c:v>115</c:v>
                </c:pt>
                <c:pt idx="231">
                  <c:v>115.5</c:v>
                </c:pt>
                <c:pt idx="232">
                  <c:v>116</c:v>
                </c:pt>
                <c:pt idx="233">
                  <c:v>116.5</c:v>
                </c:pt>
                <c:pt idx="234">
                  <c:v>117</c:v>
                </c:pt>
                <c:pt idx="235">
                  <c:v>117.5</c:v>
                </c:pt>
                <c:pt idx="236">
                  <c:v>118</c:v>
                </c:pt>
                <c:pt idx="237">
                  <c:v>118.5</c:v>
                </c:pt>
                <c:pt idx="238">
                  <c:v>119</c:v>
                </c:pt>
                <c:pt idx="239">
                  <c:v>119.5</c:v>
                </c:pt>
                <c:pt idx="240">
                  <c:v>120</c:v>
                </c:pt>
                <c:pt idx="241">
                  <c:v>120.5</c:v>
                </c:pt>
                <c:pt idx="242">
                  <c:v>121</c:v>
                </c:pt>
                <c:pt idx="243">
                  <c:v>121.5</c:v>
                </c:pt>
                <c:pt idx="244">
                  <c:v>122</c:v>
                </c:pt>
                <c:pt idx="245">
                  <c:v>122.5</c:v>
                </c:pt>
                <c:pt idx="246">
                  <c:v>123</c:v>
                </c:pt>
                <c:pt idx="247">
                  <c:v>123.5</c:v>
                </c:pt>
                <c:pt idx="248">
                  <c:v>124</c:v>
                </c:pt>
                <c:pt idx="249">
                  <c:v>124.5</c:v>
                </c:pt>
                <c:pt idx="250">
                  <c:v>125</c:v>
                </c:pt>
                <c:pt idx="251">
                  <c:v>125.5</c:v>
                </c:pt>
                <c:pt idx="252">
                  <c:v>126</c:v>
                </c:pt>
                <c:pt idx="253">
                  <c:v>126.5</c:v>
                </c:pt>
                <c:pt idx="254">
                  <c:v>127</c:v>
                </c:pt>
                <c:pt idx="255">
                  <c:v>127.5</c:v>
                </c:pt>
                <c:pt idx="256">
                  <c:v>128</c:v>
                </c:pt>
                <c:pt idx="257">
                  <c:v>128.5</c:v>
                </c:pt>
                <c:pt idx="258">
                  <c:v>129</c:v>
                </c:pt>
                <c:pt idx="259">
                  <c:v>129.5</c:v>
                </c:pt>
                <c:pt idx="260">
                  <c:v>130</c:v>
                </c:pt>
                <c:pt idx="261">
                  <c:v>130.5</c:v>
                </c:pt>
                <c:pt idx="262">
                  <c:v>131</c:v>
                </c:pt>
                <c:pt idx="263">
                  <c:v>131.5</c:v>
                </c:pt>
                <c:pt idx="264">
                  <c:v>132</c:v>
                </c:pt>
                <c:pt idx="265">
                  <c:v>132.5</c:v>
                </c:pt>
                <c:pt idx="266">
                  <c:v>133</c:v>
                </c:pt>
                <c:pt idx="267">
                  <c:v>133.5</c:v>
                </c:pt>
                <c:pt idx="268">
                  <c:v>134</c:v>
                </c:pt>
                <c:pt idx="269">
                  <c:v>134.5</c:v>
                </c:pt>
                <c:pt idx="270">
                  <c:v>135</c:v>
                </c:pt>
                <c:pt idx="271">
                  <c:v>135.5</c:v>
                </c:pt>
                <c:pt idx="272">
                  <c:v>136</c:v>
                </c:pt>
                <c:pt idx="273">
                  <c:v>136.5</c:v>
                </c:pt>
                <c:pt idx="274">
                  <c:v>137</c:v>
                </c:pt>
                <c:pt idx="275">
                  <c:v>137.5</c:v>
                </c:pt>
                <c:pt idx="276">
                  <c:v>138</c:v>
                </c:pt>
                <c:pt idx="277">
                  <c:v>138.5</c:v>
                </c:pt>
                <c:pt idx="278">
                  <c:v>139</c:v>
                </c:pt>
                <c:pt idx="279">
                  <c:v>139.5</c:v>
                </c:pt>
                <c:pt idx="280">
                  <c:v>140</c:v>
                </c:pt>
                <c:pt idx="281">
                  <c:v>140.5</c:v>
                </c:pt>
                <c:pt idx="282">
                  <c:v>141</c:v>
                </c:pt>
                <c:pt idx="283">
                  <c:v>141.5</c:v>
                </c:pt>
                <c:pt idx="284">
                  <c:v>142</c:v>
                </c:pt>
                <c:pt idx="285">
                  <c:v>142.5</c:v>
                </c:pt>
                <c:pt idx="286">
                  <c:v>143</c:v>
                </c:pt>
                <c:pt idx="287">
                  <c:v>143.5</c:v>
                </c:pt>
                <c:pt idx="288">
                  <c:v>144</c:v>
                </c:pt>
                <c:pt idx="289">
                  <c:v>144.5</c:v>
                </c:pt>
                <c:pt idx="290">
                  <c:v>145</c:v>
                </c:pt>
                <c:pt idx="291">
                  <c:v>145.5</c:v>
                </c:pt>
                <c:pt idx="292">
                  <c:v>146</c:v>
                </c:pt>
                <c:pt idx="293">
                  <c:v>146.5</c:v>
                </c:pt>
                <c:pt idx="294">
                  <c:v>147</c:v>
                </c:pt>
                <c:pt idx="295">
                  <c:v>147.5</c:v>
                </c:pt>
                <c:pt idx="296">
                  <c:v>148</c:v>
                </c:pt>
                <c:pt idx="297">
                  <c:v>148.5</c:v>
                </c:pt>
                <c:pt idx="298">
                  <c:v>149</c:v>
                </c:pt>
                <c:pt idx="299">
                  <c:v>149.5</c:v>
                </c:pt>
                <c:pt idx="300">
                  <c:v>150</c:v>
                </c:pt>
                <c:pt idx="301">
                  <c:v>150.5</c:v>
                </c:pt>
                <c:pt idx="302">
                  <c:v>151</c:v>
                </c:pt>
                <c:pt idx="303">
                  <c:v>151.5</c:v>
                </c:pt>
                <c:pt idx="304">
                  <c:v>152</c:v>
                </c:pt>
                <c:pt idx="305">
                  <c:v>152.5</c:v>
                </c:pt>
                <c:pt idx="306">
                  <c:v>153</c:v>
                </c:pt>
                <c:pt idx="307">
                  <c:v>153.5</c:v>
                </c:pt>
                <c:pt idx="308">
                  <c:v>154</c:v>
                </c:pt>
                <c:pt idx="309">
                  <c:v>154.5</c:v>
                </c:pt>
                <c:pt idx="310">
                  <c:v>155</c:v>
                </c:pt>
                <c:pt idx="311">
                  <c:v>155.5</c:v>
                </c:pt>
                <c:pt idx="312">
                  <c:v>156</c:v>
                </c:pt>
                <c:pt idx="313">
                  <c:v>156.5</c:v>
                </c:pt>
                <c:pt idx="314">
                  <c:v>157</c:v>
                </c:pt>
                <c:pt idx="315">
                  <c:v>157.5</c:v>
                </c:pt>
                <c:pt idx="316">
                  <c:v>158</c:v>
                </c:pt>
                <c:pt idx="317">
                  <c:v>158.5</c:v>
                </c:pt>
                <c:pt idx="318">
                  <c:v>159</c:v>
                </c:pt>
                <c:pt idx="319">
                  <c:v>159.5</c:v>
                </c:pt>
                <c:pt idx="320">
                  <c:v>160</c:v>
                </c:pt>
                <c:pt idx="321">
                  <c:v>160.5</c:v>
                </c:pt>
                <c:pt idx="322">
                  <c:v>161</c:v>
                </c:pt>
                <c:pt idx="323">
                  <c:v>161.5</c:v>
                </c:pt>
                <c:pt idx="324">
                  <c:v>162</c:v>
                </c:pt>
                <c:pt idx="325">
                  <c:v>162.5</c:v>
                </c:pt>
                <c:pt idx="326">
                  <c:v>163</c:v>
                </c:pt>
                <c:pt idx="327">
                  <c:v>163.5</c:v>
                </c:pt>
                <c:pt idx="328">
                  <c:v>164</c:v>
                </c:pt>
                <c:pt idx="329">
                  <c:v>164.5</c:v>
                </c:pt>
                <c:pt idx="330">
                  <c:v>165</c:v>
                </c:pt>
                <c:pt idx="331">
                  <c:v>165.5</c:v>
                </c:pt>
                <c:pt idx="332">
                  <c:v>166</c:v>
                </c:pt>
                <c:pt idx="333">
                  <c:v>166.5</c:v>
                </c:pt>
                <c:pt idx="334">
                  <c:v>167</c:v>
                </c:pt>
                <c:pt idx="335">
                  <c:v>167.5</c:v>
                </c:pt>
                <c:pt idx="336">
                  <c:v>168</c:v>
                </c:pt>
                <c:pt idx="337">
                  <c:v>168.5</c:v>
                </c:pt>
                <c:pt idx="338">
                  <c:v>169</c:v>
                </c:pt>
                <c:pt idx="339">
                  <c:v>169.5</c:v>
                </c:pt>
                <c:pt idx="340">
                  <c:v>170</c:v>
                </c:pt>
                <c:pt idx="341">
                  <c:v>170.5</c:v>
                </c:pt>
                <c:pt idx="342">
                  <c:v>171</c:v>
                </c:pt>
                <c:pt idx="343">
                  <c:v>171.5</c:v>
                </c:pt>
                <c:pt idx="344">
                  <c:v>172</c:v>
                </c:pt>
                <c:pt idx="345">
                  <c:v>172.5</c:v>
                </c:pt>
                <c:pt idx="346">
                  <c:v>173</c:v>
                </c:pt>
                <c:pt idx="347">
                  <c:v>173.5</c:v>
                </c:pt>
                <c:pt idx="348">
                  <c:v>174</c:v>
                </c:pt>
                <c:pt idx="349">
                  <c:v>174.5</c:v>
                </c:pt>
                <c:pt idx="350">
                  <c:v>175</c:v>
                </c:pt>
                <c:pt idx="351">
                  <c:v>175.5</c:v>
                </c:pt>
                <c:pt idx="352">
                  <c:v>176</c:v>
                </c:pt>
                <c:pt idx="353">
                  <c:v>176.5</c:v>
                </c:pt>
                <c:pt idx="354">
                  <c:v>177</c:v>
                </c:pt>
                <c:pt idx="355">
                  <c:v>177.5</c:v>
                </c:pt>
                <c:pt idx="356">
                  <c:v>178</c:v>
                </c:pt>
                <c:pt idx="357">
                  <c:v>178.5</c:v>
                </c:pt>
                <c:pt idx="358">
                  <c:v>179</c:v>
                </c:pt>
                <c:pt idx="359">
                  <c:v>179.5</c:v>
                </c:pt>
                <c:pt idx="360">
                  <c:v>180</c:v>
                </c:pt>
                <c:pt idx="361">
                  <c:v>180.5</c:v>
                </c:pt>
                <c:pt idx="362">
                  <c:v>181</c:v>
                </c:pt>
                <c:pt idx="363">
                  <c:v>181.5</c:v>
                </c:pt>
                <c:pt idx="364">
                  <c:v>182</c:v>
                </c:pt>
                <c:pt idx="365">
                  <c:v>182.5</c:v>
                </c:pt>
                <c:pt idx="366">
                  <c:v>183</c:v>
                </c:pt>
                <c:pt idx="367">
                  <c:v>183.5</c:v>
                </c:pt>
                <c:pt idx="368">
                  <c:v>184</c:v>
                </c:pt>
                <c:pt idx="369">
                  <c:v>184.5</c:v>
                </c:pt>
                <c:pt idx="370">
                  <c:v>185</c:v>
                </c:pt>
                <c:pt idx="371">
                  <c:v>185.5</c:v>
                </c:pt>
                <c:pt idx="372">
                  <c:v>186</c:v>
                </c:pt>
                <c:pt idx="373">
                  <c:v>186.5</c:v>
                </c:pt>
                <c:pt idx="374">
                  <c:v>187</c:v>
                </c:pt>
                <c:pt idx="375">
                  <c:v>187.5</c:v>
                </c:pt>
                <c:pt idx="376">
                  <c:v>188</c:v>
                </c:pt>
                <c:pt idx="377">
                  <c:v>188.5</c:v>
                </c:pt>
                <c:pt idx="378">
                  <c:v>189</c:v>
                </c:pt>
                <c:pt idx="379">
                  <c:v>189.5</c:v>
                </c:pt>
                <c:pt idx="380">
                  <c:v>190</c:v>
                </c:pt>
                <c:pt idx="381">
                  <c:v>190.5</c:v>
                </c:pt>
                <c:pt idx="382">
                  <c:v>191</c:v>
                </c:pt>
                <c:pt idx="383">
                  <c:v>191.5</c:v>
                </c:pt>
                <c:pt idx="384">
                  <c:v>192</c:v>
                </c:pt>
                <c:pt idx="385">
                  <c:v>192.5</c:v>
                </c:pt>
                <c:pt idx="386">
                  <c:v>193</c:v>
                </c:pt>
                <c:pt idx="387">
                  <c:v>193.5</c:v>
                </c:pt>
                <c:pt idx="388">
                  <c:v>194</c:v>
                </c:pt>
                <c:pt idx="389">
                  <c:v>194.5</c:v>
                </c:pt>
                <c:pt idx="390">
                  <c:v>195</c:v>
                </c:pt>
                <c:pt idx="391">
                  <c:v>195.5</c:v>
                </c:pt>
                <c:pt idx="392">
                  <c:v>196</c:v>
                </c:pt>
                <c:pt idx="393">
                  <c:v>196.5</c:v>
                </c:pt>
                <c:pt idx="394">
                  <c:v>197</c:v>
                </c:pt>
                <c:pt idx="395">
                  <c:v>197.5</c:v>
                </c:pt>
                <c:pt idx="396">
                  <c:v>198</c:v>
                </c:pt>
                <c:pt idx="397">
                  <c:v>198.5</c:v>
                </c:pt>
                <c:pt idx="398">
                  <c:v>199</c:v>
                </c:pt>
                <c:pt idx="399">
                  <c:v>199.5</c:v>
                </c:pt>
                <c:pt idx="400">
                  <c:v>200</c:v>
                </c:pt>
                <c:pt idx="401">
                  <c:v>200.5</c:v>
                </c:pt>
                <c:pt idx="402">
                  <c:v>201</c:v>
                </c:pt>
                <c:pt idx="403">
                  <c:v>201.5</c:v>
                </c:pt>
                <c:pt idx="404">
                  <c:v>202</c:v>
                </c:pt>
                <c:pt idx="405">
                  <c:v>202.5</c:v>
                </c:pt>
                <c:pt idx="406">
                  <c:v>203</c:v>
                </c:pt>
                <c:pt idx="407">
                  <c:v>203.5</c:v>
                </c:pt>
                <c:pt idx="408">
                  <c:v>204</c:v>
                </c:pt>
                <c:pt idx="409">
                  <c:v>204.5</c:v>
                </c:pt>
                <c:pt idx="410">
                  <c:v>205</c:v>
                </c:pt>
                <c:pt idx="411">
                  <c:v>205.5</c:v>
                </c:pt>
                <c:pt idx="412">
                  <c:v>206</c:v>
                </c:pt>
                <c:pt idx="413">
                  <c:v>206.5</c:v>
                </c:pt>
                <c:pt idx="414">
                  <c:v>207</c:v>
                </c:pt>
                <c:pt idx="415">
                  <c:v>207.5</c:v>
                </c:pt>
                <c:pt idx="416">
                  <c:v>208</c:v>
                </c:pt>
                <c:pt idx="417">
                  <c:v>208.5</c:v>
                </c:pt>
                <c:pt idx="418">
                  <c:v>209</c:v>
                </c:pt>
                <c:pt idx="419">
                  <c:v>209.5</c:v>
                </c:pt>
                <c:pt idx="420">
                  <c:v>210</c:v>
                </c:pt>
                <c:pt idx="421">
                  <c:v>210.5</c:v>
                </c:pt>
                <c:pt idx="422">
                  <c:v>211</c:v>
                </c:pt>
                <c:pt idx="423">
                  <c:v>211.5</c:v>
                </c:pt>
                <c:pt idx="424">
                  <c:v>212</c:v>
                </c:pt>
                <c:pt idx="425">
                  <c:v>212.5</c:v>
                </c:pt>
                <c:pt idx="426">
                  <c:v>213</c:v>
                </c:pt>
                <c:pt idx="427">
                  <c:v>213.5</c:v>
                </c:pt>
                <c:pt idx="428">
                  <c:v>214</c:v>
                </c:pt>
                <c:pt idx="429">
                  <c:v>214.5</c:v>
                </c:pt>
                <c:pt idx="430">
                  <c:v>215</c:v>
                </c:pt>
                <c:pt idx="431">
                  <c:v>215.5</c:v>
                </c:pt>
                <c:pt idx="432">
                  <c:v>216</c:v>
                </c:pt>
                <c:pt idx="433">
                  <c:v>216.5</c:v>
                </c:pt>
                <c:pt idx="434">
                  <c:v>217</c:v>
                </c:pt>
                <c:pt idx="435">
                  <c:v>217.5</c:v>
                </c:pt>
                <c:pt idx="436">
                  <c:v>218</c:v>
                </c:pt>
                <c:pt idx="437">
                  <c:v>218.5</c:v>
                </c:pt>
                <c:pt idx="438">
                  <c:v>219</c:v>
                </c:pt>
                <c:pt idx="439">
                  <c:v>219.5</c:v>
                </c:pt>
                <c:pt idx="440">
                  <c:v>220</c:v>
                </c:pt>
                <c:pt idx="441">
                  <c:v>220.5</c:v>
                </c:pt>
                <c:pt idx="442">
                  <c:v>221</c:v>
                </c:pt>
                <c:pt idx="443">
                  <c:v>221.5</c:v>
                </c:pt>
                <c:pt idx="444">
                  <c:v>222</c:v>
                </c:pt>
                <c:pt idx="445">
                  <c:v>222.5</c:v>
                </c:pt>
                <c:pt idx="446">
                  <c:v>223</c:v>
                </c:pt>
                <c:pt idx="447">
                  <c:v>223.5</c:v>
                </c:pt>
                <c:pt idx="448">
                  <c:v>224</c:v>
                </c:pt>
                <c:pt idx="449">
                  <c:v>224.5</c:v>
                </c:pt>
                <c:pt idx="450">
                  <c:v>225</c:v>
                </c:pt>
                <c:pt idx="451">
                  <c:v>225.5</c:v>
                </c:pt>
                <c:pt idx="452">
                  <c:v>226</c:v>
                </c:pt>
                <c:pt idx="453">
                  <c:v>226.5</c:v>
                </c:pt>
                <c:pt idx="454">
                  <c:v>227</c:v>
                </c:pt>
                <c:pt idx="455">
                  <c:v>227.5</c:v>
                </c:pt>
                <c:pt idx="456">
                  <c:v>228</c:v>
                </c:pt>
                <c:pt idx="457">
                  <c:v>228.5</c:v>
                </c:pt>
                <c:pt idx="458">
                  <c:v>229</c:v>
                </c:pt>
                <c:pt idx="459">
                  <c:v>229.5</c:v>
                </c:pt>
                <c:pt idx="460">
                  <c:v>230</c:v>
                </c:pt>
                <c:pt idx="461">
                  <c:v>230.5</c:v>
                </c:pt>
                <c:pt idx="462">
                  <c:v>231</c:v>
                </c:pt>
                <c:pt idx="463">
                  <c:v>231.5</c:v>
                </c:pt>
                <c:pt idx="464">
                  <c:v>232</c:v>
                </c:pt>
                <c:pt idx="465">
                  <c:v>232.5</c:v>
                </c:pt>
                <c:pt idx="466">
                  <c:v>233</c:v>
                </c:pt>
                <c:pt idx="467">
                  <c:v>233.5</c:v>
                </c:pt>
                <c:pt idx="468">
                  <c:v>234</c:v>
                </c:pt>
                <c:pt idx="469">
                  <c:v>234.5</c:v>
                </c:pt>
                <c:pt idx="470">
                  <c:v>235</c:v>
                </c:pt>
                <c:pt idx="471">
                  <c:v>235.5</c:v>
                </c:pt>
                <c:pt idx="472">
                  <c:v>236</c:v>
                </c:pt>
                <c:pt idx="473">
                  <c:v>236.5</c:v>
                </c:pt>
                <c:pt idx="474">
                  <c:v>237</c:v>
                </c:pt>
                <c:pt idx="475">
                  <c:v>237.5</c:v>
                </c:pt>
                <c:pt idx="476">
                  <c:v>238</c:v>
                </c:pt>
                <c:pt idx="477">
                  <c:v>238.5</c:v>
                </c:pt>
                <c:pt idx="478">
                  <c:v>239</c:v>
                </c:pt>
                <c:pt idx="479">
                  <c:v>239.5</c:v>
                </c:pt>
                <c:pt idx="480">
                  <c:v>240</c:v>
                </c:pt>
                <c:pt idx="481">
                  <c:v>240.5</c:v>
                </c:pt>
                <c:pt idx="482">
                  <c:v>241</c:v>
                </c:pt>
                <c:pt idx="483">
                  <c:v>241.5</c:v>
                </c:pt>
                <c:pt idx="484">
                  <c:v>242</c:v>
                </c:pt>
                <c:pt idx="485">
                  <c:v>242.5</c:v>
                </c:pt>
                <c:pt idx="486">
                  <c:v>243</c:v>
                </c:pt>
                <c:pt idx="487">
                  <c:v>243.5</c:v>
                </c:pt>
                <c:pt idx="488">
                  <c:v>244</c:v>
                </c:pt>
                <c:pt idx="489">
                  <c:v>244.5</c:v>
                </c:pt>
                <c:pt idx="490">
                  <c:v>245</c:v>
                </c:pt>
                <c:pt idx="491">
                  <c:v>245.5</c:v>
                </c:pt>
                <c:pt idx="492">
                  <c:v>246</c:v>
                </c:pt>
                <c:pt idx="493">
                  <c:v>246.5</c:v>
                </c:pt>
                <c:pt idx="494">
                  <c:v>247</c:v>
                </c:pt>
                <c:pt idx="495">
                  <c:v>247.5</c:v>
                </c:pt>
                <c:pt idx="496">
                  <c:v>248</c:v>
                </c:pt>
                <c:pt idx="497">
                  <c:v>248.5</c:v>
                </c:pt>
                <c:pt idx="498">
                  <c:v>249</c:v>
                </c:pt>
                <c:pt idx="499">
                  <c:v>249.5</c:v>
                </c:pt>
                <c:pt idx="500">
                  <c:v>250</c:v>
                </c:pt>
                <c:pt idx="501">
                  <c:v>250.5</c:v>
                </c:pt>
                <c:pt idx="502">
                  <c:v>251</c:v>
                </c:pt>
                <c:pt idx="503">
                  <c:v>251.5</c:v>
                </c:pt>
                <c:pt idx="504">
                  <c:v>252</c:v>
                </c:pt>
                <c:pt idx="505">
                  <c:v>252.5</c:v>
                </c:pt>
                <c:pt idx="506">
                  <c:v>253</c:v>
                </c:pt>
                <c:pt idx="507">
                  <c:v>253.5</c:v>
                </c:pt>
                <c:pt idx="508">
                  <c:v>254</c:v>
                </c:pt>
                <c:pt idx="509">
                  <c:v>254.5</c:v>
                </c:pt>
                <c:pt idx="510">
                  <c:v>255</c:v>
                </c:pt>
                <c:pt idx="511">
                  <c:v>255.5</c:v>
                </c:pt>
                <c:pt idx="512">
                  <c:v>256</c:v>
                </c:pt>
                <c:pt idx="513">
                  <c:v>256.5</c:v>
                </c:pt>
                <c:pt idx="514">
                  <c:v>257</c:v>
                </c:pt>
                <c:pt idx="515">
                  <c:v>257.5</c:v>
                </c:pt>
                <c:pt idx="516">
                  <c:v>258</c:v>
                </c:pt>
                <c:pt idx="517">
                  <c:v>258.5</c:v>
                </c:pt>
                <c:pt idx="518">
                  <c:v>259</c:v>
                </c:pt>
                <c:pt idx="519">
                  <c:v>259.5</c:v>
                </c:pt>
                <c:pt idx="520">
                  <c:v>260</c:v>
                </c:pt>
                <c:pt idx="521">
                  <c:v>260.5</c:v>
                </c:pt>
                <c:pt idx="522">
                  <c:v>261</c:v>
                </c:pt>
                <c:pt idx="523">
                  <c:v>261.5</c:v>
                </c:pt>
                <c:pt idx="524">
                  <c:v>262</c:v>
                </c:pt>
                <c:pt idx="525">
                  <c:v>262.5</c:v>
                </c:pt>
                <c:pt idx="526">
                  <c:v>263</c:v>
                </c:pt>
                <c:pt idx="527">
                  <c:v>263.5</c:v>
                </c:pt>
                <c:pt idx="528">
                  <c:v>264</c:v>
                </c:pt>
                <c:pt idx="529">
                  <c:v>264.5</c:v>
                </c:pt>
                <c:pt idx="530">
                  <c:v>265</c:v>
                </c:pt>
                <c:pt idx="531">
                  <c:v>265.5</c:v>
                </c:pt>
                <c:pt idx="532">
                  <c:v>266</c:v>
                </c:pt>
                <c:pt idx="533">
                  <c:v>266.5</c:v>
                </c:pt>
                <c:pt idx="534">
                  <c:v>267</c:v>
                </c:pt>
                <c:pt idx="535">
                  <c:v>267.5</c:v>
                </c:pt>
                <c:pt idx="536">
                  <c:v>268</c:v>
                </c:pt>
                <c:pt idx="537">
                  <c:v>268.5</c:v>
                </c:pt>
                <c:pt idx="538">
                  <c:v>269</c:v>
                </c:pt>
                <c:pt idx="539">
                  <c:v>269.5</c:v>
                </c:pt>
                <c:pt idx="540">
                  <c:v>270</c:v>
                </c:pt>
                <c:pt idx="541">
                  <c:v>270.5</c:v>
                </c:pt>
                <c:pt idx="542">
                  <c:v>271</c:v>
                </c:pt>
                <c:pt idx="543">
                  <c:v>271.5</c:v>
                </c:pt>
                <c:pt idx="544">
                  <c:v>272</c:v>
                </c:pt>
                <c:pt idx="545">
                  <c:v>272.5</c:v>
                </c:pt>
                <c:pt idx="546">
                  <c:v>273</c:v>
                </c:pt>
                <c:pt idx="547">
                  <c:v>273.5</c:v>
                </c:pt>
                <c:pt idx="548">
                  <c:v>274</c:v>
                </c:pt>
                <c:pt idx="549">
                  <c:v>274.5</c:v>
                </c:pt>
                <c:pt idx="550">
                  <c:v>275</c:v>
                </c:pt>
                <c:pt idx="551">
                  <c:v>275.5</c:v>
                </c:pt>
                <c:pt idx="552">
                  <c:v>276</c:v>
                </c:pt>
                <c:pt idx="553">
                  <c:v>276.5</c:v>
                </c:pt>
                <c:pt idx="554">
                  <c:v>277</c:v>
                </c:pt>
                <c:pt idx="555">
                  <c:v>277.5</c:v>
                </c:pt>
                <c:pt idx="556">
                  <c:v>278</c:v>
                </c:pt>
                <c:pt idx="557">
                  <c:v>278.5</c:v>
                </c:pt>
                <c:pt idx="558">
                  <c:v>279</c:v>
                </c:pt>
                <c:pt idx="559">
                  <c:v>279.5</c:v>
                </c:pt>
                <c:pt idx="560">
                  <c:v>280</c:v>
                </c:pt>
                <c:pt idx="561">
                  <c:v>280.5</c:v>
                </c:pt>
                <c:pt idx="562">
                  <c:v>281</c:v>
                </c:pt>
                <c:pt idx="563">
                  <c:v>281.5</c:v>
                </c:pt>
                <c:pt idx="564">
                  <c:v>282</c:v>
                </c:pt>
                <c:pt idx="565">
                  <c:v>282.5</c:v>
                </c:pt>
                <c:pt idx="566">
                  <c:v>283</c:v>
                </c:pt>
                <c:pt idx="567">
                  <c:v>283.5</c:v>
                </c:pt>
                <c:pt idx="568">
                  <c:v>284</c:v>
                </c:pt>
                <c:pt idx="569">
                  <c:v>284.5</c:v>
                </c:pt>
                <c:pt idx="570">
                  <c:v>285</c:v>
                </c:pt>
                <c:pt idx="571">
                  <c:v>285.5</c:v>
                </c:pt>
                <c:pt idx="572">
                  <c:v>286</c:v>
                </c:pt>
                <c:pt idx="573">
                  <c:v>286.5</c:v>
                </c:pt>
                <c:pt idx="574">
                  <c:v>287</c:v>
                </c:pt>
                <c:pt idx="575">
                  <c:v>287.5</c:v>
                </c:pt>
                <c:pt idx="576">
                  <c:v>288</c:v>
                </c:pt>
                <c:pt idx="577">
                  <c:v>288.5</c:v>
                </c:pt>
                <c:pt idx="578">
                  <c:v>289</c:v>
                </c:pt>
                <c:pt idx="579">
                  <c:v>289.5</c:v>
                </c:pt>
                <c:pt idx="580">
                  <c:v>290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BC6-7B44-B609-6927AA0A3B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74416255"/>
        <c:axId val="1770838287"/>
      </c:scatterChart>
      <c:valAx>
        <c:axId val="1774416255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nb-NO"/>
                  <a:t>Magnetisk susceptibilitet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770838287"/>
        <c:crosses val="autoZero"/>
        <c:crossBetween val="midCat"/>
      </c:valAx>
      <c:valAx>
        <c:axId val="1770838287"/>
        <c:scaling>
          <c:orientation val="maxMin"/>
          <c:max val="3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774416255"/>
        <c:crosses val="autoZero"/>
        <c:crossBetween val="midCat"/>
        <c:majorUnit val="10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'Magnetisk Susceptibilitet'!$H$5:$H$585</c:f>
              <c:numCache>
                <c:formatCode>0.00</c:formatCode>
                <c:ptCount val="581"/>
                <c:pt idx="0">
                  <c:v>61</c:v>
                </c:pt>
                <c:pt idx="1">
                  <c:v>68</c:v>
                </c:pt>
                <c:pt idx="2">
                  <c:v>60</c:v>
                </c:pt>
                <c:pt idx="3">
                  <c:v>59</c:v>
                </c:pt>
                <c:pt idx="4">
                  <c:v>61</c:v>
                </c:pt>
                <c:pt idx="5">
                  <c:v>56</c:v>
                </c:pt>
                <c:pt idx="6">
                  <c:v>56</c:v>
                </c:pt>
                <c:pt idx="7">
                  <c:v>57</c:v>
                </c:pt>
                <c:pt idx="8">
                  <c:v>60</c:v>
                </c:pt>
                <c:pt idx="9">
                  <c:v>54</c:v>
                </c:pt>
                <c:pt idx="10">
                  <c:v>49</c:v>
                </c:pt>
                <c:pt idx="11">
                  <c:v>50</c:v>
                </c:pt>
                <c:pt idx="12">
                  <c:v>49</c:v>
                </c:pt>
                <c:pt idx="13">
                  <c:v>50</c:v>
                </c:pt>
                <c:pt idx="14">
                  <c:v>52</c:v>
                </c:pt>
                <c:pt idx="15">
                  <c:v>54</c:v>
                </c:pt>
                <c:pt idx="16">
                  <c:v>59</c:v>
                </c:pt>
                <c:pt idx="17">
                  <c:v>59</c:v>
                </c:pt>
                <c:pt idx="18">
                  <c:v>64</c:v>
                </c:pt>
                <c:pt idx="19">
                  <c:v>64</c:v>
                </c:pt>
                <c:pt idx="20">
                  <c:v>50</c:v>
                </c:pt>
                <c:pt idx="21">
                  <c:v>44</c:v>
                </c:pt>
                <c:pt idx="22">
                  <c:v>46</c:v>
                </c:pt>
                <c:pt idx="23">
                  <c:v>45</c:v>
                </c:pt>
                <c:pt idx="24">
                  <c:v>50</c:v>
                </c:pt>
                <c:pt idx="25">
                  <c:v>51</c:v>
                </c:pt>
                <c:pt idx="26">
                  <c:v>49</c:v>
                </c:pt>
                <c:pt idx="27">
                  <c:v>46</c:v>
                </c:pt>
                <c:pt idx="28">
                  <c:v>47</c:v>
                </c:pt>
                <c:pt idx="29">
                  <c:v>51</c:v>
                </c:pt>
                <c:pt idx="30">
                  <c:v>59</c:v>
                </c:pt>
                <c:pt idx="31">
                  <c:v>53</c:v>
                </c:pt>
                <c:pt idx="32">
                  <c:v>54</c:v>
                </c:pt>
                <c:pt idx="33">
                  <c:v>60</c:v>
                </c:pt>
                <c:pt idx="34">
                  <c:v>58</c:v>
                </c:pt>
                <c:pt idx="35">
                  <c:v>64</c:v>
                </c:pt>
                <c:pt idx="36">
                  <c:v>75</c:v>
                </c:pt>
                <c:pt idx="37">
                  <c:v>63</c:v>
                </c:pt>
                <c:pt idx="38">
                  <c:v>65</c:v>
                </c:pt>
                <c:pt idx="39">
                  <c:v>65</c:v>
                </c:pt>
                <c:pt idx="40">
                  <c:v>62</c:v>
                </c:pt>
                <c:pt idx="41">
                  <c:v>59</c:v>
                </c:pt>
                <c:pt idx="42">
                  <c:v>56</c:v>
                </c:pt>
                <c:pt idx="43">
                  <c:v>57</c:v>
                </c:pt>
                <c:pt idx="44">
                  <c:v>63</c:v>
                </c:pt>
                <c:pt idx="45">
                  <c:v>73</c:v>
                </c:pt>
                <c:pt idx="46">
                  <c:v>68</c:v>
                </c:pt>
                <c:pt idx="47">
                  <c:v>63</c:v>
                </c:pt>
                <c:pt idx="48">
                  <c:v>68</c:v>
                </c:pt>
                <c:pt idx="49">
                  <c:v>71</c:v>
                </c:pt>
                <c:pt idx="50">
                  <c:v>78</c:v>
                </c:pt>
                <c:pt idx="51">
                  <c:v>83</c:v>
                </c:pt>
                <c:pt idx="52">
                  <c:v>76</c:v>
                </c:pt>
                <c:pt idx="53">
                  <c:v>78</c:v>
                </c:pt>
                <c:pt idx="54">
                  <c:v>83</c:v>
                </c:pt>
                <c:pt idx="55">
                  <c:v>65</c:v>
                </c:pt>
                <c:pt idx="56">
                  <c:v>73</c:v>
                </c:pt>
                <c:pt idx="57">
                  <c:v>70</c:v>
                </c:pt>
                <c:pt idx="58">
                  <c:v>71</c:v>
                </c:pt>
                <c:pt idx="59">
                  <c:v>83</c:v>
                </c:pt>
                <c:pt idx="60">
                  <c:v>71</c:v>
                </c:pt>
                <c:pt idx="61">
                  <c:v>58</c:v>
                </c:pt>
                <c:pt idx="62">
                  <c:v>49</c:v>
                </c:pt>
                <c:pt idx="63">
                  <c:v>45</c:v>
                </c:pt>
                <c:pt idx="64">
                  <c:v>45</c:v>
                </c:pt>
                <c:pt idx="65">
                  <c:v>47</c:v>
                </c:pt>
                <c:pt idx="66">
                  <c:v>45</c:v>
                </c:pt>
                <c:pt idx="67">
                  <c:v>52</c:v>
                </c:pt>
                <c:pt idx="68">
                  <c:v>46</c:v>
                </c:pt>
                <c:pt idx="69">
                  <c:v>42</c:v>
                </c:pt>
                <c:pt idx="70">
                  <c:v>40</c:v>
                </c:pt>
                <c:pt idx="71">
                  <c:v>42</c:v>
                </c:pt>
                <c:pt idx="72">
                  <c:v>39</c:v>
                </c:pt>
                <c:pt idx="73">
                  <c:v>40</c:v>
                </c:pt>
                <c:pt idx="74">
                  <c:v>41</c:v>
                </c:pt>
                <c:pt idx="75">
                  <c:v>36</c:v>
                </c:pt>
                <c:pt idx="76">
                  <c:v>46</c:v>
                </c:pt>
                <c:pt idx="77">
                  <c:v>46</c:v>
                </c:pt>
                <c:pt idx="78">
                  <c:v>54</c:v>
                </c:pt>
                <c:pt idx="79">
                  <c:v>41</c:v>
                </c:pt>
                <c:pt idx="80">
                  <c:v>41</c:v>
                </c:pt>
                <c:pt idx="81">
                  <c:v>42</c:v>
                </c:pt>
                <c:pt idx="82">
                  <c:v>43</c:v>
                </c:pt>
                <c:pt idx="83">
                  <c:v>43</c:v>
                </c:pt>
                <c:pt idx="84">
                  <c:v>41</c:v>
                </c:pt>
                <c:pt idx="85">
                  <c:v>43</c:v>
                </c:pt>
                <c:pt idx="86">
                  <c:v>42</c:v>
                </c:pt>
                <c:pt idx="87">
                  <c:v>39</c:v>
                </c:pt>
                <c:pt idx="88">
                  <c:v>41</c:v>
                </c:pt>
                <c:pt idx="89">
                  <c:v>43</c:v>
                </c:pt>
                <c:pt idx="90">
                  <c:v>35</c:v>
                </c:pt>
                <c:pt idx="91">
                  <c:v>39</c:v>
                </c:pt>
                <c:pt idx="92">
                  <c:v>42</c:v>
                </c:pt>
                <c:pt idx="93">
                  <c:v>45</c:v>
                </c:pt>
                <c:pt idx="94">
                  <c:v>42</c:v>
                </c:pt>
                <c:pt idx="95">
                  <c:v>44</c:v>
                </c:pt>
                <c:pt idx="96">
                  <c:v>40</c:v>
                </c:pt>
                <c:pt idx="97">
                  <c:v>42</c:v>
                </c:pt>
                <c:pt idx="98">
                  <c:v>48</c:v>
                </c:pt>
                <c:pt idx="99">
                  <c:v>44</c:v>
                </c:pt>
                <c:pt idx="100">
                  <c:v>39</c:v>
                </c:pt>
                <c:pt idx="101">
                  <c:v>42</c:v>
                </c:pt>
                <c:pt idx="102">
                  <c:v>39</c:v>
                </c:pt>
                <c:pt idx="103">
                  <c:v>37</c:v>
                </c:pt>
                <c:pt idx="104">
                  <c:v>42</c:v>
                </c:pt>
                <c:pt idx="105">
                  <c:v>37</c:v>
                </c:pt>
                <c:pt idx="106">
                  <c:v>38</c:v>
                </c:pt>
                <c:pt idx="107">
                  <c:v>40</c:v>
                </c:pt>
                <c:pt idx="108">
                  <c:v>37</c:v>
                </c:pt>
                <c:pt idx="109">
                  <c:v>36</c:v>
                </c:pt>
                <c:pt idx="110">
                  <c:v>38</c:v>
                </c:pt>
                <c:pt idx="111">
                  <c:v>49</c:v>
                </c:pt>
                <c:pt idx="112">
                  <c:v>44</c:v>
                </c:pt>
                <c:pt idx="113">
                  <c:v>43</c:v>
                </c:pt>
                <c:pt idx="114">
                  <c:v>41</c:v>
                </c:pt>
                <c:pt idx="115">
                  <c:v>39</c:v>
                </c:pt>
                <c:pt idx="116">
                  <c:v>43</c:v>
                </c:pt>
                <c:pt idx="117">
                  <c:v>41</c:v>
                </c:pt>
                <c:pt idx="118">
                  <c:v>42</c:v>
                </c:pt>
                <c:pt idx="119">
                  <c:v>47</c:v>
                </c:pt>
                <c:pt idx="120">
                  <c:v>52</c:v>
                </c:pt>
                <c:pt idx="121">
                  <c:v>57</c:v>
                </c:pt>
                <c:pt idx="122">
                  <c:v>56</c:v>
                </c:pt>
                <c:pt idx="123">
                  <c:v>47</c:v>
                </c:pt>
                <c:pt idx="124">
                  <c:v>40</c:v>
                </c:pt>
                <c:pt idx="125">
                  <c:v>37</c:v>
                </c:pt>
                <c:pt idx="126">
                  <c:v>39</c:v>
                </c:pt>
                <c:pt idx="127">
                  <c:v>41</c:v>
                </c:pt>
                <c:pt idx="128">
                  <c:v>40</c:v>
                </c:pt>
                <c:pt idx="129">
                  <c:v>43</c:v>
                </c:pt>
                <c:pt idx="130">
                  <c:v>42</c:v>
                </c:pt>
                <c:pt idx="131">
                  <c:v>43</c:v>
                </c:pt>
                <c:pt idx="132">
                  <c:v>42</c:v>
                </c:pt>
                <c:pt idx="133">
                  <c:v>40</c:v>
                </c:pt>
                <c:pt idx="134">
                  <c:v>41</c:v>
                </c:pt>
                <c:pt idx="135">
                  <c:v>34</c:v>
                </c:pt>
                <c:pt idx="136">
                  <c:v>36</c:v>
                </c:pt>
                <c:pt idx="137">
                  <c:v>34</c:v>
                </c:pt>
                <c:pt idx="138">
                  <c:v>35</c:v>
                </c:pt>
                <c:pt idx="139">
                  <c:v>41</c:v>
                </c:pt>
                <c:pt idx="140">
                  <c:v>36</c:v>
                </c:pt>
                <c:pt idx="141">
                  <c:v>36</c:v>
                </c:pt>
                <c:pt idx="142">
                  <c:v>33</c:v>
                </c:pt>
                <c:pt idx="143">
                  <c:v>32</c:v>
                </c:pt>
                <c:pt idx="144">
                  <c:v>31</c:v>
                </c:pt>
                <c:pt idx="145">
                  <c:v>35</c:v>
                </c:pt>
                <c:pt idx="146">
                  <c:v>37</c:v>
                </c:pt>
                <c:pt idx="147">
                  <c:v>38</c:v>
                </c:pt>
                <c:pt idx="148">
                  <c:v>36</c:v>
                </c:pt>
                <c:pt idx="149">
                  <c:v>37</c:v>
                </c:pt>
                <c:pt idx="150">
                  <c:v>38</c:v>
                </c:pt>
                <c:pt idx="151">
                  <c:v>40</c:v>
                </c:pt>
                <c:pt idx="152">
                  <c:v>38</c:v>
                </c:pt>
                <c:pt idx="153">
                  <c:v>37</c:v>
                </c:pt>
                <c:pt idx="154">
                  <c:v>37</c:v>
                </c:pt>
                <c:pt idx="155">
                  <c:v>40</c:v>
                </c:pt>
                <c:pt idx="156">
                  <c:v>36</c:v>
                </c:pt>
                <c:pt idx="157">
                  <c:v>33</c:v>
                </c:pt>
                <c:pt idx="158">
                  <c:v>33</c:v>
                </c:pt>
                <c:pt idx="159">
                  <c:v>31</c:v>
                </c:pt>
                <c:pt idx="160">
                  <c:v>30</c:v>
                </c:pt>
                <c:pt idx="161">
                  <c:v>27</c:v>
                </c:pt>
                <c:pt idx="162">
                  <c:v>26</c:v>
                </c:pt>
                <c:pt idx="163">
                  <c:v>31</c:v>
                </c:pt>
                <c:pt idx="164">
                  <c:v>30</c:v>
                </c:pt>
                <c:pt idx="165">
                  <c:v>38</c:v>
                </c:pt>
                <c:pt idx="166">
                  <c:v>35</c:v>
                </c:pt>
                <c:pt idx="167">
                  <c:v>29</c:v>
                </c:pt>
                <c:pt idx="168">
                  <c:v>32</c:v>
                </c:pt>
                <c:pt idx="169">
                  <c:v>34</c:v>
                </c:pt>
                <c:pt idx="170">
                  <c:v>31</c:v>
                </c:pt>
                <c:pt idx="171">
                  <c:v>30</c:v>
                </c:pt>
                <c:pt idx="172">
                  <c:v>29</c:v>
                </c:pt>
                <c:pt idx="173">
                  <c:v>26</c:v>
                </c:pt>
                <c:pt idx="174">
                  <c:v>22</c:v>
                </c:pt>
                <c:pt idx="175">
                  <c:v>27</c:v>
                </c:pt>
                <c:pt idx="176">
                  <c:v>30</c:v>
                </c:pt>
                <c:pt idx="177">
                  <c:v>34</c:v>
                </c:pt>
                <c:pt idx="178">
                  <c:v>34</c:v>
                </c:pt>
                <c:pt idx="179">
                  <c:v>29</c:v>
                </c:pt>
                <c:pt idx="180">
                  <c:v>28</c:v>
                </c:pt>
                <c:pt idx="181">
                  <c:v>33</c:v>
                </c:pt>
                <c:pt idx="182">
                  <c:v>31</c:v>
                </c:pt>
                <c:pt idx="183">
                  <c:v>31</c:v>
                </c:pt>
                <c:pt idx="184">
                  <c:v>29</c:v>
                </c:pt>
                <c:pt idx="185">
                  <c:v>27</c:v>
                </c:pt>
                <c:pt idx="186">
                  <c:v>29</c:v>
                </c:pt>
                <c:pt idx="187">
                  <c:v>33</c:v>
                </c:pt>
                <c:pt idx="188">
                  <c:v>28</c:v>
                </c:pt>
                <c:pt idx="189">
                  <c:v>23</c:v>
                </c:pt>
                <c:pt idx="190">
                  <c:v>25</c:v>
                </c:pt>
                <c:pt idx="191">
                  <c:v>27</c:v>
                </c:pt>
                <c:pt idx="192">
                  <c:v>24</c:v>
                </c:pt>
                <c:pt idx="193">
                  <c:v>23</c:v>
                </c:pt>
                <c:pt idx="194">
                  <c:v>26</c:v>
                </c:pt>
                <c:pt idx="195">
                  <c:v>26</c:v>
                </c:pt>
                <c:pt idx="196">
                  <c:v>31</c:v>
                </c:pt>
                <c:pt idx="197">
                  <c:v>26</c:v>
                </c:pt>
                <c:pt idx="198">
                  <c:v>22</c:v>
                </c:pt>
                <c:pt idx="199">
                  <c:v>26</c:v>
                </c:pt>
                <c:pt idx="200">
                  <c:v>25</c:v>
                </c:pt>
                <c:pt idx="201">
                  <c:v>24</c:v>
                </c:pt>
                <c:pt idx="202">
                  <c:v>25</c:v>
                </c:pt>
                <c:pt idx="203">
                  <c:v>25</c:v>
                </c:pt>
                <c:pt idx="204">
                  <c:v>25</c:v>
                </c:pt>
                <c:pt idx="205">
                  <c:v>27</c:v>
                </c:pt>
                <c:pt idx="206">
                  <c:v>26</c:v>
                </c:pt>
                <c:pt idx="207">
                  <c:v>26</c:v>
                </c:pt>
                <c:pt idx="208">
                  <c:v>27</c:v>
                </c:pt>
                <c:pt idx="209">
                  <c:v>25</c:v>
                </c:pt>
                <c:pt idx="210">
                  <c:v>26</c:v>
                </c:pt>
                <c:pt idx="211">
                  <c:v>32</c:v>
                </c:pt>
                <c:pt idx="212">
                  <c:v>27</c:v>
                </c:pt>
                <c:pt idx="213">
                  <c:v>27</c:v>
                </c:pt>
                <c:pt idx="214">
                  <c:v>33</c:v>
                </c:pt>
                <c:pt idx="215">
                  <c:v>33</c:v>
                </c:pt>
                <c:pt idx="216">
                  <c:v>24</c:v>
                </c:pt>
                <c:pt idx="217">
                  <c:v>29</c:v>
                </c:pt>
                <c:pt idx="218">
                  <c:v>28</c:v>
                </c:pt>
                <c:pt idx="219">
                  <c:v>31</c:v>
                </c:pt>
                <c:pt idx="220">
                  <c:v>28</c:v>
                </c:pt>
                <c:pt idx="221">
                  <c:v>30</c:v>
                </c:pt>
                <c:pt idx="222">
                  <c:v>27</c:v>
                </c:pt>
                <c:pt idx="223">
                  <c:v>29</c:v>
                </c:pt>
                <c:pt idx="224">
                  <c:v>31</c:v>
                </c:pt>
                <c:pt idx="225">
                  <c:v>40</c:v>
                </c:pt>
                <c:pt idx="226">
                  <c:v>29</c:v>
                </c:pt>
                <c:pt idx="227">
                  <c:v>26</c:v>
                </c:pt>
                <c:pt idx="228">
                  <c:v>29</c:v>
                </c:pt>
                <c:pt idx="229">
                  <c:v>31</c:v>
                </c:pt>
                <c:pt idx="230">
                  <c:v>32</c:v>
                </c:pt>
                <c:pt idx="231">
                  <c:v>27</c:v>
                </c:pt>
                <c:pt idx="232">
                  <c:v>27</c:v>
                </c:pt>
                <c:pt idx="233">
                  <c:v>30</c:v>
                </c:pt>
                <c:pt idx="234">
                  <c:v>29</c:v>
                </c:pt>
                <c:pt idx="235">
                  <c:v>30</c:v>
                </c:pt>
                <c:pt idx="236">
                  <c:v>30</c:v>
                </c:pt>
                <c:pt idx="237">
                  <c:v>28</c:v>
                </c:pt>
                <c:pt idx="238">
                  <c:v>35</c:v>
                </c:pt>
                <c:pt idx="239">
                  <c:v>32</c:v>
                </c:pt>
                <c:pt idx="240">
                  <c:v>33</c:v>
                </c:pt>
                <c:pt idx="241">
                  <c:v>35</c:v>
                </c:pt>
                <c:pt idx="242">
                  <c:v>33</c:v>
                </c:pt>
                <c:pt idx="243">
                  <c:v>36</c:v>
                </c:pt>
                <c:pt idx="244">
                  <c:v>33</c:v>
                </c:pt>
                <c:pt idx="245">
                  <c:v>36</c:v>
                </c:pt>
                <c:pt idx="246">
                  <c:v>37</c:v>
                </c:pt>
                <c:pt idx="247">
                  <c:v>34</c:v>
                </c:pt>
                <c:pt idx="248">
                  <c:v>36</c:v>
                </c:pt>
                <c:pt idx="249">
                  <c:v>38</c:v>
                </c:pt>
                <c:pt idx="250">
                  <c:v>37</c:v>
                </c:pt>
                <c:pt idx="251">
                  <c:v>36</c:v>
                </c:pt>
                <c:pt idx="252">
                  <c:v>32</c:v>
                </c:pt>
                <c:pt idx="253">
                  <c:v>39</c:v>
                </c:pt>
                <c:pt idx="254">
                  <c:v>34</c:v>
                </c:pt>
                <c:pt idx="255">
                  <c:v>36</c:v>
                </c:pt>
                <c:pt idx="256">
                  <c:v>38</c:v>
                </c:pt>
                <c:pt idx="257">
                  <c:v>43</c:v>
                </c:pt>
                <c:pt idx="258">
                  <c:v>41</c:v>
                </c:pt>
                <c:pt idx="259">
                  <c:v>47</c:v>
                </c:pt>
                <c:pt idx="260">
                  <c:v>40</c:v>
                </c:pt>
                <c:pt idx="261">
                  <c:v>41</c:v>
                </c:pt>
                <c:pt idx="262">
                  <c:v>44</c:v>
                </c:pt>
                <c:pt idx="263">
                  <c:v>43</c:v>
                </c:pt>
                <c:pt idx="264">
                  <c:v>45</c:v>
                </c:pt>
                <c:pt idx="265">
                  <c:v>55</c:v>
                </c:pt>
                <c:pt idx="266">
                  <c:v>43</c:v>
                </c:pt>
                <c:pt idx="267">
                  <c:v>42</c:v>
                </c:pt>
                <c:pt idx="268">
                  <c:v>44</c:v>
                </c:pt>
                <c:pt idx="269">
                  <c:v>45</c:v>
                </c:pt>
                <c:pt idx="270">
                  <c:v>47</c:v>
                </c:pt>
                <c:pt idx="271">
                  <c:v>44</c:v>
                </c:pt>
                <c:pt idx="272">
                  <c:v>47</c:v>
                </c:pt>
                <c:pt idx="273">
                  <c:v>47</c:v>
                </c:pt>
                <c:pt idx="274">
                  <c:v>41</c:v>
                </c:pt>
                <c:pt idx="275">
                  <c:v>43</c:v>
                </c:pt>
                <c:pt idx="276">
                  <c:v>41</c:v>
                </c:pt>
                <c:pt idx="277">
                  <c:v>41</c:v>
                </c:pt>
                <c:pt idx="278">
                  <c:v>43</c:v>
                </c:pt>
                <c:pt idx="279">
                  <c:v>45</c:v>
                </c:pt>
                <c:pt idx="280">
                  <c:v>41</c:v>
                </c:pt>
                <c:pt idx="281">
                  <c:v>46</c:v>
                </c:pt>
                <c:pt idx="282">
                  <c:v>41</c:v>
                </c:pt>
                <c:pt idx="283">
                  <c:v>46</c:v>
                </c:pt>
                <c:pt idx="284">
                  <c:v>41</c:v>
                </c:pt>
                <c:pt idx="285">
                  <c:v>44</c:v>
                </c:pt>
                <c:pt idx="286">
                  <c:v>39</c:v>
                </c:pt>
                <c:pt idx="287">
                  <c:v>41</c:v>
                </c:pt>
                <c:pt idx="288">
                  <c:v>52</c:v>
                </c:pt>
                <c:pt idx="289">
                  <c:v>54</c:v>
                </c:pt>
                <c:pt idx="290">
                  <c:v>57</c:v>
                </c:pt>
                <c:pt idx="291">
                  <c:v>60</c:v>
                </c:pt>
                <c:pt idx="292">
                  <c:v>59</c:v>
                </c:pt>
                <c:pt idx="293">
                  <c:v>60</c:v>
                </c:pt>
                <c:pt idx="294">
                  <c:v>61</c:v>
                </c:pt>
                <c:pt idx="295">
                  <c:v>59</c:v>
                </c:pt>
                <c:pt idx="296">
                  <c:v>58</c:v>
                </c:pt>
                <c:pt idx="297">
                  <c:v>62</c:v>
                </c:pt>
                <c:pt idx="298">
                  <c:v>62</c:v>
                </c:pt>
                <c:pt idx="299">
                  <c:v>72</c:v>
                </c:pt>
                <c:pt idx="300">
                  <c:v>67</c:v>
                </c:pt>
                <c:pt idx="301">
                  <c:v>67</c:v>
                </c:pt>
                <c:pt idx="302">
                  <c:v>69</c:v>
                </c:pt>
                <c:pt idx="303">
                  <c:v>66</c:v>
                </c:pt>
                <c:pt idx="304">
                  <c:v>63</c:v>
                </c:pt>
                <c:pt idx="305">
                  <c:v>66</c:v>
                </c:pt>
                <c:pt idx="306">
                  <c:v>72</c:v>
                </c:pt>
                <c:pt idx="307">
                  <c:v>72</c:v>
                </c:pt>
                <c:pt idx="308">
                  <c:v>79</c:v>
                </c:pt>
                <c:pt idx="309">
                  <c:v>74</c:v>
                </c:pt>
                <c:pt idx="310">
                  <c:v>80</c:v>
                </c:pt>
                <c:pt idx="311">
                  <c:v>79</c:v>
                </c:pt>
                <c:pt idx="312">
                  <c:v>71</c:v>
                </c:pt>
                <c:pt idx="313">
                  <c:v>71</c:v>
                </c:pt>
                <c:pt idx="314">
                  <c:v>75</c:v>
                </c:pt>
                <c:pt idx="315">
                  <c:v>76</c:v>
                </c:pt>
                <c:pt idx="316">
                  <c:v>79</c:v>
                </c:pt>
                <c:pt idx="317">
                  <c:v>60</c:v>
                </c:pt>
                <c:pt idx="318">
                  <c:v>55</c:v>
                </c:pt>
                <c:pt idx="319">
                  <c:v>56</c:v>
                </c:pt>
                <c:pt idx="320">
                  <c:v>50</c:v>
                </c:pt>
                <c:pt idx="321">
                  <c:v>52</c:v>
                </c:pt>
                <c:pt idx="322">
                  <c:v>54</c:v>
                </c:pt>
                <c:pt idx="323">
                  <c:v>50</c:v>
                </c:pt>
                <c:pt idx="324">
                  <c:v>50</c:v>
                </c:pt>
                <c:pt idx="325">
                  <c:v>50</c:v>
                </c:pt>
                <c:pt idx="326">
                  <c:v>48</c:v>
                </c:pt>
                <c:pt idx="327">
                  <c:v>50</c:v>
                </c:pt>
                <c:pt idx="328">
                  <c:v>48</c:v>
                </c:pt>
                <c:pt idx="329">
                  <c:v>53</c:v>
                </c:pt>
                <c:pt idx="330">
                  <c:v>47</c:v>
                </c:pt>
                <c:pt idx="331">
                  <c:v>49</c:v>
                </c:pt>
                <c:pt idx="332">
                  <c:v>51</c:v>
                </c:pt>
                <c:pt idx="333">
                  <c:v>45</c:v>
                </c:pt>
                <c:pt idx="334">
                  <c:v>51</c:v>
                </c:pt>
                <c:pt idx="335">
                  <c:v>54</c:v>
                </c:pt>
                <c:pt idx="336">
                  <c:v>51</c:v>
                </c:pt>
                <c:pt idx="337">
                  <c:v>53</c:v>
                </c:pt>
                <c:pt idx="338">
                  <c:v>49</c:v>
                </c:pt>
                <c:pt idx="339">
                  <c:v>50</c:v>
                </c:pt>
                <c:pt idx="340">
                  <c:v>54</c:v>
                </c:pt>
                <c:pt idx="341">
                  <c:v>50</c:v>
                </c:pt>
                <c:pt idx="342">
                  <c:v>52</c:v>
                </c:pt>
                <c:pt idx="343">
                  <c:v>55</c:v>
                </c:pt>
                <c:pt idx="344">
                  <c:v>50</c:v>
                </c:pt>
                <c:pt idx="345">
                  <c:v>48</c:v>
                </c:pt>
                <c:pt idx="346">
                  <c:v>50</c:v>
                </c:pt>
                <c:pt idx="347">
                  <c:v>51</c:v>
                </c:pt>
                <c:pt idx="348">
                  <c:v>51</c:v>
                </c:pt>
                <c:pt idx="349">
                  <c:v>52</c:v>
                </c:pt>
                <c:pt idx="350">
                  <c:v>48</c:v>
                </c:pt>
                <c:pt idx="351">
                  <c:v>49</c:v>
                </c:pt>
                <c:pt idx="352">
                  <c:v>51</c:v>
                </c:pt>
                <c:pt idx="353">
                  <c:v>56</c:v>
                </c:pt>
                <c:pt idx="354">
                  <c:v>61</c:v>
                </c:pt>
                <c:pt idx="355">
                  <c:v>62</c:v>
                </c:pt>
                <c:pt idx="356">
                  <c:v>64</c:v>
                </c:pt>
                <c:pt idx="357">
                  <c:v>63</c:v>
                </c:pt>
                <c:pt idx="358">
                  <c:v>67</c:v>
                </c:pt>
                <c:pt idx="359">
                  <c:v>71</c:v>
                </c:pt>
                <c:pt idx="360">
                  <c:v>69</c:v>
                </c:pt>
                <c:pt idx="361">
                  <c:v>76</c:v>
                </c:pt>
                <c:pt idx="362">
                  <c:v>74</c:v>
                </c:pt>
                <c:pt idx="363">
                  <c:v>72</c:v>
                </c:pt>
                <c:pt idx="364">
                  <c:v>72</c:v>
                </c:pt>
                <c:pt idx="365">
                  <c:v>77</c:v>
                </c:pt>
                <c:pt idx="366">
                  <c:v>81</c:v>
                </c:pt>
                <c:pt idx="367">
                  <c:v>77</c:v>
                </c:pt>
                <c:pt idx="368">
                  <c:v>70</c:v>
                </c:pt>
                <c:pt idx="369">
                  <c:v>68</c:v>
                </c:pt>
                <c:pt idx="370">
                  <c:v>70</c:v>
                </c:pt>
                <c:pt idx="371">
                  <c:v>72</c:v>
                </c:pt>
                <c:pt idx="372">
                  <c:v>68</c:v>
                </c:pt>
                <c:pt idx="373">
                  <c:v>72</c:v>
                </c:pt>
                <c:pt idx="374">
                  <c:v>73</c:v>
                </c:pt>
                <c:pt idx="375">
                  <c:v>74</c:v>
                </c:pt>
                <c:pt idx="376">
                  <c:v>72</c:v>
                </c:pt>
                <c:pt idx="377">
                  <c:v>69</c:v>
                </c:pt>
                <c:pt idx="378">
                  <c:v>73</c:v>
                </c:pt>
                <c:pt idx="379">
                  <c:v>72</c:v>
                </c:pt>
                <c:pt idx="380">
                  <c:v>73</c:v>
                </c:pt>
                <c:pt idx="381">
                  <c:v>69</c:v>
                </c:pt>
                <c:pt idx="382">
                  <c:v>73</c:v>
                </c:pt>
                <c:pt idx="383">
                  <c:v>77</c:v>
                </c:pt>
                <c:pt idx="384">
                  <c:v>71</c:v>
                </c:pt>
                <c:pt idx="385">
                  <c:v>75</c:v>
                </c:pt>
                <c:pt idx="386">
                  <c:v>76</c:v>
                </c:pt>
                <c:pt idx="387">
                  <c:v>77</c:v>
                </c:pt>
                <c:pt idx="388">
                  <c:v>82</c:v>
                </c:pt>
                <c:pt idx="389">
                  <c:v>72</c:v>
                </c:pt>
                <c:pt idx="390">
                  <c:v>72</c:v>
                </c:pt>
                <c:pt idx="391">
                  <c:v>75</c:v>
                </c:pt>
                <c:pt idx="392">
                  <c:v>75</c:v>
                </c:pt>
                <c:pt idx="393">
                  <c:v>81</c:v>
                </c:pt>
                <c:pt idx="394">
                  <c:v>82</c:v>
                </c:pt>
                <c:pt idx="395">
                  <c:v>84</c:v>
                </c:pt>
                <c:pt idx="396">
                  <c:v>81</c:v>
                </c:pt>
                <c:pt idx="397">
                  <c:v>86</c:v>
                </c:pt>
                <c:pt idx="398">
                  <c:v>87</c:v>
                </c:pt>
                <c:pt idx="399">
                  <c:v>91</c:v>
                </c:pt>
                <c:pt idx="400">
                  <c:v>94</c:v>
                </c:pt>
                <c:pt idx="401">
                  <c:v>109</c:v>
                </c:pt>
                <c:pt idx="402">
                  <c:v>96</c:v>
                </c:pt>
                <c:pt idx="403">
                  <c:v>91</c:v>
                </c:pt>
                <c:pt idx="404">
                  <c:v>75</c:v>
                </c:pt>
                <c:pt idx="405">
                  <c:v>65</c:v>
                </c:pt>
                <c:pt idx="406">
                  <c:v>73</c:v>
                </c:pt>
                <c:pt idx="407">
                  <c:v>81</c:v>
                </c:pt>
                <c:pt idx="408">
                  <c:v>80</c:v>
                </c:pt>
                <c:pt idx="409">
                  <c:v>85</c:v>
                </c:pt>
                <c:pt idx="410">
                  <c:v>83</c:v>
                </c:pt>
                <c:pt idx="411">
                  <c:v>86</c:v>
                </c:pt>
                <c:pt idx="412">
                  <c:v>83</c:v>
                </c:pt>
                <c:pt idx="413">
                  <c:v>83</c:v>
                </c:pt>
                <c:pt idx="414">
                  <c:v>91</c:v>
                </c:pt>
                <c:pt idx="415">
                  <c:v>90</c:v>
                </c:pt>
                <c:pt idx="416">
                  <c:v>91</c:v>
                </c:pt>
                <c:pt idx="417">
                  <c:v>90</c:v>
                </c:pt>
                <c:pt idx="418">
                  <c:v>92</c:v>
                </c:pt>
                <c:pt idx="419">
                  <c:v>90</c:v>
                </c:pt>
                <c:pt idx="420">
                  <c:v>82</c:v>
                </c:pt>
                <c:pt idx="421">
                  <c:v>79</c:v>
                </c:pt>
                <c:pt idx="422">
                  <c:v>83</c:v>
                </c:pt>
                <c:pt idx="423">
                  <c:v>84</c:v>
                </c:pt>
                <c:pt idx="424">
                  <c:v>83</c:v>
                </c:pt>
                <c:pt idx="425">
                  <c:v>87</c:v>
                </c:pt>
                <c:pt idx="426">
                  <c:v>87</c:v>
                </c:pt>
                <c:pt idx="427">
                  <c:v>90</c:v>
                </c:pt>
                <c:pt idx="428">
                  <c:v>85</c:v>
                </c:pt>
                <c:pt idx="429">
                  <c:v>85</c:v>
                </c:pt>
                <c:pt idx="430">
                  <c:v>83</c:v>
                </c:pt>
                <c:pt idx="431">
                  <c:v>84</c:v>
                </c:pt>
                <c:pt idx="432">
                  <c:v>88</c:v>
                </c:pt>
                <c:pt idx="433">
                  <c:v>92</c:v>
                </c:pt>
                <c:pt idx="434">
                  <c:v>86</c:v>
                </c:pt>
                <c:pt idx="435">
                  <c:v>87</c:v>
                </c:pt>
                <c:pt idx="436">
                  <c:v>91</c:v>
                </c:pt>
                <c:pt idx="437">
                  <c:v>87</c:v>
                </c:pt>
                <c:pt idx="438">
                  <c:v>90</c:v>
                </c:pt>
                <c:pt idx="439">
                  <c:v>81</c:v>
                </c:pt>
                <c:pt idx="440">
                  <c:v>82</c:v>
                </c:pt>
                <c:pt idx="441">
                  <c:v>83</c:v>
                </c:pt>
                <c:pt idx="442">
                  <c:v>85</c:v>
                </c:pt>
                <c:pt idx="443">
                  <c:v>83</c:v>
                </c:pt>
                <c:pt idx="444">
                  <c:v>91</c:v>
                </c:pt>
                <c:pt idx="445">
                  <c:v>96</c:v>
                </c:pt>
                <c:pt idx="446">
                  <c:v>91</c:v>
                </c:pt>
                <c:pt idx="447">
                  <c:v>89</c:v>
                </c:pt>
                <c:pt idx="448">
                  <c:v>81</c:v>
                </c:pt>
                <c:pt idx="449">
                  <c:v>81</c:v>
                </c:pt>
                <c:pt idx="450">
                  <c:v>84</c:v>
                </c:pt>
                <c:pt idx="451">
                  <c:v>94</c:v>
                </c:pt>
                <c:pt idx="452">
                  <c:v>84</c:v>
                </c:pt>
                <c:pt idx="453">
                  <c:v>82</c:v>
                </c:pt>
                <c:pt idx="454">
                  <c:v>71</c:v>
                </c:pt>
                <c:pt idx="455">
                  <c:v>75</c:v>
                </c:pt>
                <c:pt idx="456">
                  <c:v>92</c:v>
                </c:pt>
                <c:pt idx="457">
                  <c:v>89</c:v>
                </c:pt>
                <c:pt idx="458">
                  <c:v>87</c:v>
                </c:pt>
                <c:pt idx="459">
                  <c:v>86</c:v>
                </c:pt>
                <c:pt idx="460">
                  <c:v>84</c:v>
                </c:pt>
                <c:pt idx="461">
                  <c:v>92</c:v>
                </c:pt>
                <c:pt idx="462">
                  <c:v>88</c:v>
                </c:pt>
                <c:pt idx="463">
                  <c:v>88</c:v>
                </c:pt>
                <c:pt idx="464">
                  <c:v>87</c:v>
                </c:pt>
                <c:pt idx="465">
                  <c:v>96</c:v>
                </c:pt>
                <c:pt idx="466">
                  <c:v>97</c:v>
                </c:pt>
                <c:pt idx="467">
                  <c:v>100</c:v>
                </c:pt>
                <c:pt idx="468">
                  <c:v>95</c:v>
                </c:pt>
                <c:pt idx="469">
                  <c:v>96</c:v>
                </c:pt>
                <c:pt idx="470">
                  <c:v>97</c:v>
                </c:pt>
                <c:pt idx="471">
                  <c:v>117</c:v>
                </c:pt>
                <c:pt idx="472">
                  <c:v>114</c:v>
                </c:pt>
                <c:pt idx="473">
                  <c:v>112</c:v>
                </c:pt>
                <c:pt idx="474">
                  <c:v>107</c:v>
                </c:pt>
                <c:pt idx="475">
                  <c:v>100</c:v>
                </c:pt>
                <c:pt idx="476">
                  <c:v>94</c:v>
                </c:pt>
                <c:pt idx="477">
                  <c:v>88</c:v>
                </c:pt>
                <c:pt idx="478">
                  <c:v>90</c:v>
                </c:pt>
                <c:pt idx="479">
                  <c:v>87</c:v>
                </c:pt>
                <c:pt idx="480">
                  <c:v>83</c:v>
                </c:pt>
                <c:pt idx="481">
                  <c:v>89</c:v>
                </c:pt>
                <c:pt idx="482">
                  <c:v>122</c:v>
                </c:pt>
                <c:pt idx="483">
                  <c:v>112</c:v>
                </c:pt>
                <c:pt idx="484">
                  <c:v>113</c:v>
                </c:pt>
                <c:pt idx="485">
                  <c:v>111</c:v>
                </c:pt>
                <c:pt idx="486">
                  <c:v>90</c:v>
                </c:pt>
                <c:pt idx="487">
                  <c:v>88</c:v>
                </c:pt>
                <c:pt idx="488">
                  <c:v>92</c:v>
                </c:pt>
                <c:pt idx="489">
                  <c:v>88</c:v>
                </c:pt>
                <c:pt idx="490">
                  <c:v>87</c:v>
                </c:pt>
                <c:pt idx="491">
                  <c:v>94</c:v>
                </c:pt>
                <c:pt idx="492">
                  <c:v>93</c:v>
                </c:pt>
                <c:pt idx="493">
                  <c:v>91</c:v>
                </c:pt>
                <c:pt idx="494">
                  <c:v>98</c:v>
                </c:pt>
                <c:pt idx="495">
                  <c:v>104</c:v>
                </c:pt>
                <c:pt idx="496">
                  <c:v>108</c:v>
                </c:pt>
                <c:pt idx="497">
                  <c:v>110</c:v>
                </c:pt>
                <c:pt idx="498">
                  <c:v>115</c:v>
                </c:pt>
                <c:pt idx="499">
                  <c:v>118</c:v>
                </c:pt>
                <c:pt idx="500">
                  <c:v>118</c:v>
                </c:pt>
                <c:pt idx="501">
                  <c:v>121</c:v>
                </c:pt>
                <c:pt idx="502">
                  <c:v>121</c:v>
                </c:pt>
                <c:pt idx="503">
                  <c:v>124</c:v>
                </c:pt>
                <c:pt idx="504">
                  <c:v>124</c:v>
                </c:pt>
                <c:pt idx="505">
                  <c:v>118</c:v>
                </c:pt>
                <c:pt idx="506">
                  <c:v>123</c:v>
                </c:pt>
                <c:pt idx="507">
                  <c:v>124</c:v>
                </c:pt>
                <c:pt idx="508">
                  <c:v>127</c:v>
                </c:pt>
                <c:pt idx="509">
                  <c:v>132</c:v>
                </c:pt>
                <c:pt idx="510">
                  <c:v>139</c:v>
                </c:pt>
                <c:pt idx="511">
                  <c:v>140</c:v>
                </c:pt>
                <c:pt idx="512">
                  <c:v>139</c:v>
                </c:pt>
                <c:pt idx="513">
                  <c:v>131</c:v>
                </c:pt>
                <c:pt idx="514">
                  <c:v>132</c:v>
                </c:pt>
                <c:pt idx="515">
                  <c:v>134</c:v>
                </c:pt>
                <c:pt idx="516">
                  <c:v>141</c:v>
                </c:pt>
                <c:pt idx="517">
                  <c:v>143</c:v>
                </c:pt>
                <c:pt idx="518">
                  <c:v>149</c:v>
                </c:pt>
                <c:pt idx="519">
                  <c:v>154</c:v>
                </c:pt>
                <c:pt idx="520">
                  <c:v>157</c:v>
                </c:pt>
                <c:pt idx="521">
                  <c:v>158</c:v>
                </c:pt>
                <c:pt idx="522">
                  <c:v>165</c:v>
                </c:pt>
                <c:pt idx="523">
                  <c:v>156</c:v>
                </c:pt>
                <c:pt idx="524">
                  <c:v>164</c:v>
                </c:pt>
                <c:pt idx="525">
                  <c:v>165</c:v>
                </c:pt>
                <c:pt idx="526">
                  <c:v>166</c:v>
                </c:pt>
                <c:pt idx="527">
                  <c:v>159</c:v>
                </c:pt>
                <c:pt idx="528">
                  <c:v>158</c:v>
                </c:pt>
                <c:pt idx="529">
                  <c:v>154</c:v>
                </c:pt>
                <c:pt idx="530">
                  <c:v>159</c:v>
                </c:pt>
                <c:pt idx="531">
                  <c:v>185</c:v>
                </c:pt>
                <c:pt idx="532">
                  <c:v>216</c:v>
                </c:pt>
                <c:pt idx="533">
                  <c:v>225</c:v>
                </c:pt>
                <c:pt idx="534">
                  <c:v>215</c:v>
                </c:pt>
                <c:pt idx="535">
                  <c:v>205</c:v>
                </c:pt>
                <c:pt idx="536">
                  <c:v>211</c:v>
                </c:pt>
                <c:pt idx="537">
                  <c:v>248</c:v>
                </c:pt>
                <c:pt idx="538">
                  <c:v>307</c:v>
                </c:pt>
                <c:pt idx="539">
                  <c:v>251</c:v>
                </c:pt>
                <c:pt idx="540">
                  <c:v>327</c:v>
                </c:pt>
                <c:pt idx="541">
                  <c:v>479</c:v>
                </c:pt>
                <c:pt idx="542">
                  <c:v>316</c:v>
                </c:pt>
                <c:pt idx="543">
                  <c:v>530</c:v>
                </c:pt>
                <c:pt idx="544">
                  <c:v>180</c:v>
                </c:pt>
                <c:pt idx="545">
                  <c:v>129</c:v>
                </c:pt>
                <c:pt idx="546">
                  <c:v>129</c:v>
                </c:pt>
                <c:pt idx="547">
                  <c:v>131</c:v>
                </c:pt>
                <c:pt idx="548">
                  <c:v>110</c:v>
                </c:pt>
                <c:pt idx="549">
                  <c:v>119</c:v>
                </c:pt>
                <c:pt idx="550">
                  <c:v>117</c:v>
                </c:pt>
                <c:pt idx="551">
                  <c:v>140</c:v>
                </c:pt>
                <c:pt idx="552">
                  <c:v>168</c:v>
                </c:pt>
                <c:pt idx="553">
                  <c:v>145</c:v>
                </c:pt>
                <c:pt idx="554">
                  <c:v>153</c:v>
                </c:pt>
                <c:pt idx="555">
                  <c:v>174</c:v>
                </c:pt>
                <c:pt idx="556">
                  <c:v>175</c:v>
                </c:pt>
                <c:pt idx="557">
                  <c:v>61</c:v>
                </c:pt>
                <c:pt idx="558">
                  <c:v>19</c:v>
                </c:pt>
                <c:pt idx="559">
                  <c:v>19</c:v>
                </c:pt>
                <c:pt idx="560">
                  <c:v>29</c:v>
                </c:pt>
                <c:pt idx="561">
                  <c:v>62</c:v>
                </c:pt>
                <c:pt idx="562">
                  <c:v>84</c:v>
                </c:pt>
                <c:pt idx="563">
                  <c:v>141</c:v>
                </c:pt>
                <c:pt idx="564">
                  <c:v>127</c:v>
                </c:pt>
                <c:pt idx="565">
                  <c:v>131</c:v>
                </c:pt>
                <c:pt idx="566">
                  <c:v>131</c:v>
                </c:pt>
                <c:pt idx="567">
                  <c:v>143</c:v>
                </c:pt>
                <c:pt idx="568">
                  <c:v>124</c:v>
                </c:pt>
                <c:pt idx="569">
                  <c:v>93</c:v>
                </c:pt>
                <c:pt idx="570">
                  <c:v>128</c:v>
                </c:pt>
                <c:pt idx="571">
                  <c:v>155</c:v>
                </c:pt>
                <c:pt idx="572">
                  <c:v>156</c:v>
                </c:pt>
                <c:pt idx="573">
                  <c:v>197</c:v>
                </c:pt>
                <c:pt idx="574">
                  <c:v>212</c:v>
                </c:pt>
                <c:pt idx="575">
                  <c:v>176</c:v>
                </c:pt>
                <c:pt idx="576">
                  <c:v>139</c:v>
                </c:pt>
                <c:pt idx="577">
                  <c:v>143</c:v>
                </c:pt>
                <c:pt idx="578">
                  <c:v>141</c:v>
                </c:pt>
                <c:pt idx="579">
                  <c:v>138</c:v>
                </c:pt>
                <c:pt idx="580">
                  <c:v>141</c:v>
                </c:pt>
              </c:numCache>
            </c:numRef>
          </c:xVal>
          <c:yVal>
            <c:numRef>
              <c:f>'Magnetisk Susceptibilitet'!$G$5:$G$585</c:f>
              <c:numCache>
                <c:formatCode>0.00</c:formatCode>
                <c:ptCount val="581"/>
                <c:pt idx="0">
                  <c:v>0</c:v>
                </c:pt>
                <c:pt idx="1">
                  <c:v>0.5</c:v>
                </c:pt>
                <c:pt idx="2">
                  <c:v>1</c:v>
                </c:pt>
                <c:pt idx="3">
                  <c:v>1.5</c:v>
                </c:pt>
                <c:pt idx="4">
                  <c:v>2</c:v>
                </c:pt>
                <c:pt idx="5">
                  <c:v>2.5</c:v>
                </c:pt>
                <c:pt idx="6">
                  <c:v>3</c:v>
                </c:pt>
                <c:pt idx="7">
                  <c:v>3.5</c:v>
                </c:pt>
                <c:pt idx="8">
                  <c:v>4</c:v>
                </c:pt>
                <c:pt idx="9">
                  <c:v>4.5</c:v>
                </c:pt>
                <c:pt idx="10">
                  <c:v>5</c:v>
                </c:pt>
                <c:pt idx="11">
                  <c:v>5.5</c:v>
                </c:pt>
                <c:pt idx="12">
                  <c:v>6</c:v>
                </c:pt>
                <c:pt idx="13">
                  <c:v>6.5</c:v>
                </c:pt>
                <c:pt idx="14">
                  <c:v>7</c:v>
                </c:pt>
                <c:pt idx="15">
                  <c:v>7.5</c:v>
                </c:pt>
                <c:pt idx="16">
                  <c:v>8</c:v>
                </c:pt>
                <c:pt idx="17">
                  <c:v>8.5</c:v>
                </c:pt>
                <c:pt idx="18">
                  <c:v>9</c:v>
                </c:pt>
                <c:pt idx="19">
                  <c:v>9.5</c:v>
                </c:pt>
                <c:pt idx="20">
                  <c:v>10</c:v>
                </c:pt>
                <c:pt idx="21">
                  <c:v>10.5</c:v>
                </c:pt>
                <c:pt idx="22">
                  <c:v>11</c:v>
                </c:pt>
                <c:pt idx="23">
                  <c:v>11.5</c:v>
                </c:pt>
                <c:pt idx="24">
                  <c:v>12</c:v>
                </c:pt>
                <c:pt idx="25">
                  <c:v>12.5</c:v>
                </c:pt>
                <c:pt idx="26">
                  <c:v>13</c:v>
                </c:pt>
                <c:pt idx="27">
                  <c:v>13.5</c:v>
                </c:pt>
                <c:pt idx="28">
                  <c:v>14</c:v>
                </c:pt>
                <c:pt idx="29">
                  <c:v>14.5</c:v>
                </c:pt>
                <c:pt idx="30">
                  <c:v>15</c:v>
                </c:pt>
                <c:pt idx="31">
                  <c:v>15.5</c:v>
                </c:pt>
                <c:pt idx="32">
                  <c:v>16</c:v>
                </c:pt>
                <c:pt idx="33">
                  <c:v>16.5</c:v>
                </c:pt>
                <c:pt idx="34">
                  <c:v>17</c:v>
                </c:pt>
                <c:pt idx="35">
                  <c:v>17.5</c:v>
                </c:pt>
                <c:pt idx="36">
                  <c:v>18</c:v>
                </c:pt>
                <c:pt idx="37">
                  <c:v>18.5</c:v>
                </c:pt>
                <c:pt idx="38">
                  <c:v>19</c:v>
                </c:pt>
                <c:pt idx="39">
                  <c:v>19.5</c:v>
                </c:pt>
                <c:pt idx="40">
                  <c:v>20</c:v>
                </c:pt>
                <c:pt idx="41">
                  <c:v>20.5</c:v>
                </c:pt>
                <c:pt idx="42">
                  <c:v>21</c:v>
                </c:pt>
                <c:pt idx="43">
                  <c:v>21.5</c:v>
                </c:pt>
                <c:pt idx="44">
                  <c:v>22</c:v>
                </c:pt>
                <c:pt idx="45">
                  <c:v>22.5</c:v>
                </c:pt>
                <c:pt idx="46">
                  <c:v>23</c:v>
                </c:pt>
                <c:pt idx="47">
                  <c:v>23.5</c:v>
                </c:pt>
                <c:pt idx="48">
                  <c:v>24</c:v>
                </c:pt>
                <c:pt idx="49">
                  <c:v>24.5</c:v>
                </c:pt>
                <c:pt idx="50">
                  <c:v>25</c:v>
                </c:pt>
                <c:pt idx="51">
                  <c:v>25.5</c:v>
                </c:pt>
                <c:pt idx="52">
                  <c:v>26</c:v>
                </c:pt>
                <c:pt idx="53">
                  <c:v>26.5</c:v>
                </c:pt>
                <c:pt idx="54">
                  <c:v>27</c:v>
                </c:pt>
                <c:pt idx="55">
                  <c:v>27.5</c:v>
                </c:pt>
                <c:pt idx="56">
                  <c:v>28</c:v>
                </c:pt>
                <c:pt idx="57">
                  <c:v>28.5</c:v>
                </c:pt>
                <c:pt idx="58">
                  <c:v>29</c:v>
                </c:pt>
                <c:pt idx="59">
                  <c:v>29.5</c:v>
                </c:pt>
                <c:pt idx="60">
                  <c:v>30</c:v>
                </c:pt>
                <c:pt idx="61">
                  <c:v>30.5</c:v>
                </c:pt>
                <c:pt idx="62">
                  <c:v>31</c:v>
                </c:pt>
                <c:pt idx="63">
                  <c:v>31.5</c:v>
                </c:pt>
                <c:pt idx="64">
                  <c:v>32</c:v>
                </c:pt>
                <c:pt idx="65">
                  <c:v>32.5</c:v>
                </c:pt>
                <c:pt idx="66">
                  <c:v>33</c:v>
                </c:pt>
                <c:pt idx="67">
                  <c:v>33.5</c:v>
                </c:pt>
                <c:pt idx="68">
                  <c:v>34</c:v>
                </c:pt>
                <c:pt idx="69">
                  <c:v>34.5</c:v>
                </c:pt>
                <c:pt idx="70">
                  <c:v>35</c:v>
                </c:pt>
                <c:pt idx="71">
                  <c:v>35.5</c:v>
                </c:pt>
                <c:pt idx="72">
                  <c:v>36</c:v>
                </c:pt>
                <c:pt idx="73">
                  <c:v>36.5</c:v>
                </c:pt>
                <c:pt idx="74">
                  <c:v>37</c:v>
                </c:pt>
                <c:pt idx="75">
                  <c:v>37.5</c:v>
                </c:pt>
                <c:pt idx="76">
                  <c:v>38</c:v>
                </c:pt>
                <c:pt idx="77">
                  <c:v>38.5</c:v>
                </c:pt>
                <c:pt idx="78">
                  <c:v>39</c:v>
                </c:pt>
                <c:pt idx="79">
                  <c:v>39.5</c:v>
                </c:pt>
                <c:pt idx="80">
                  <c:v>40</c:v>
                </c:pt>
                <c:pt idx="81">
                  <c:v>40.5</c:v>
                </c:pt>
                <c:pt idx="82">
                  <c:v>41</c:v>
                </c:pt>
                <c:pt idx="83">
                  <c:v>41.5</c:v>
                </c:pt>
                <c:pt idx="84">
                  <c:v>42</c:v>
                </c:pt>
                <c:pt idx="85">
                  <c:v>42.5</c:v>
                </c:pt>
                <c:pt idx="86">
                  <c:v>43</c:v>
                </c:pt>
                <c:pt idx="87">
                  <c:v>43.5</c:v>
                </c:pt>
                <c:pt idx="88">
                  <c:v>44</c:v>
                </c:pt>
                <c:pt idx="89">
                  <c:v>44.5</c:v>
                </c:pt>
                <c:pt idx="90">
                  <c:v>45</c:v>
                </c:pt>
                <c:pt idx="91">
                  <c:v>45.5</c:v>
                </c:pt>
                <c:pt idx="92">
                  <c:v>46</c:v>
                </c:pt>
                <c:pt idx="93">
                  <c:v>46.5</c:v>
                </c:pt>
                <c:pt idx="94">
                  <c:v>47</c:v>
                </c:pt>
                <c:pt idx="95">
                  <c:v>47.5</c:v>
                </c:pt>
                <c:pt idx="96">
                  <c:v>48</c:v>
                </c:pt>
                <c:pt idx="97">
                  <c:v>48.5</c:v>
                </c:pt>
                <c:pt idx="98">
                  <c:v>49</c:v>
                </c:pt>
                <c:pt idx="99">
                  <c:v>49.5</c:v>
                </c:pt>
                <c:pt idx="100">
                  <c:v>50</c:v>
                </c:pt>
                <c:pt idx="101">
                  <c:v>50.5</c:v>
                </c:pt>
                <c:pt idx="102">
                  <c:v>51</c:v>
                </c:pt>
                <c:pt idx="103">
                  <c:v>51.5</c:v>
                </c:pt>
                <c:pt idx="104">
                  <c:v>52</c:v>
                </c:pt>
                <c:pt idx="105">
                  <c:v>52.5</c:v>
                </c:pt>
                <c:pt idx="106">
                  <c:v>53</c:v>
                </c:pt>
                <c:pt idx="107">
                  <c:v>53.5</c:v>
                </c:pt>
                <c:pt idx="108">
                  <c:v>54</c:v>
                </c:pt>
                <c:pt idx="109">
                  <c:v>54.5</c:v>
                </c:pt>
                <c:pt idx="110">
                  <c:v>55</c:v>
                </c:pt>
                <c:pt idx="111">
                  <c:v>55.5</c:v>
                </c:pt>
                <c:pt idx="112">
                  <c:v>56</c:v>
                </c:pt>
                <c:pt idx="113">
                  <c:v>56.5</c:v>
                </c:pt>
                <c:pt idx="114">
                  <c:v>57</c:v>
                </c:pt>
                <c:pt idx="115">
                  <c:v>57.5</c:v>
                </c:pt>
                <c:pt idx="116">
                  <c:v>58</c:v>
                </c:pt>
                <c:pt idx="117">
                  <c:v>58.5</c:v>
                </c:pt>
                <c:pt idx="118">
                  <c:v>59</c:v>
                </c:pt>
                <c:pt idx="119">
                  <c:v>59.5</c:v>
                </c:pt>
                <c:pt idx="120">
                  <c:v>60</c:v>
                </c:pt>
                <c:pt idx="121">
                  <c:v>60.5</c:v>
                </c:pt>
                <c:pt idx="122">
                  <c:v>61</c:v>
                </c:pt>
                <c:pt idx="123">
                  <c:v>61.5</c:v>
                </c:pt>
                <c:pt idx="124">
                  <c:v>62</c:v>
                </c:pt>
                <c:pt idx="125">
                  <c:v>62.5</c:v>
                </c:pt>
                <c:pt idx="126">
                  <c:v>63</c:v>
                </c:pt>
                <c:pt idx="127">
                  <c:v>63.5</c:v>
                </c:pt>
                <c:pt idx="128">
                  <c:v>64</c:v>
                </c:pt>
                <c:pt idx="129">
                  <c:v>64.5</c:v>
                </c:pt>
                <c:pt idx="130">
                  <c:v>65</c:v>
                </c:pt>
                <c:pt idx="131">
                  <c:v>65.5</c:v>
                </c:pt>
                <c:pt idx="132">
                  <c:v>66</c:v>
                </c:pt>
                <c:pt idx="133">
                  <c:v>66.5</c:v>
                </c:pt>
                <c:pt idx="134">
                  <c:v>67</c:v>
                </c:pt>
                <c:pt idx="135">
                  <c:v>67.5</c:v>
                </c:pt>
                <c:pt idx="136">
                  <c:v>68</c:v>
                </c:pt>
                <c:pt idx="137">
                  <c:v>68.5</c:v>
                </c:pt>
                <c:pt idx="138">
                  <c:v>69</c:v>
                </c:pt>
                <c:pt idx="139">
                  <c:v>69.5</c:v>
                </c:pt>
                <c:pt idx="140">
                  <c:v>70</c:v>
                </c:pt>
                <c:pt idx="141">
                  <c:v>70.5</c:v>
                </c:pt>
                <c:pt idx="142">
                  <c:v>71</c:v>
                </c:pt>
                <c:pt idx="143">
                  <c:v>71.5</c:v>
                </c:pt>
                <c:pt idx="144">
                  <c:v>72</c:v>
                </c:pt>
                <c:pt idx="145">
                  <c:v>72.5</c:v>
                </c:pt>
                <c:pt idx="146">
                  <c:v>73</c:v>
                </c:pt>
                <c:pt idx="147">
                  <c:v>73.5</c:v>
                </c:pt>
                <c:pt idx="148">
                  <c:v>74</c:v>
                </c:pt>
                <c:pt idx="149">
                  <c:v>74.5</c:v>
                </c:pt>
                <c:pt idx="150">
                  <c:v>75</c:v>
                </c:pt>
                <c:pt idx="151">
                  <c:v>75.5</c:v>
                </c:pt>
                <c:pt idx="152">
                  <c:v>76</c:v>
                </c:pt>
                <c:pt idx="153">
                  <c:v>76.5</c:v>
                </c:pt>
                <c:pt idx="154">
                  <c:v>77</c:v>
                </c:pt>
                <c:pt idx="155">
                  <c:v>77.5</c:v>
                </c:pt>
                <c:pt idx="156">
                  <c:v>78</c:v>
                </c:pt>
                <c:pt idx="157">
                  <c:v>78.5</c:v>
                </c:pt>
                <c:pt idx="158">
                  <c:v>79</c:v>
                </c:pt>
                <c:pt idx="159">
                  <c:v>79.5</c:v>
                </c:pt>
                <c:pt idx="160">
                  <c:v>80</c:v>
                </c:pt>
                <c:pt idx="161">
                  <c:v>80.5</c:v>
                </c:pt>
                <c:pt idx="162">
                  <c:v>81</c:v>
                </c:pt>
                <c:pt idx="163">
                  <c:v>81.5</c:v>
                </c:pt>
                <c:pt idx="164">
                  <c:v>82</c:v>
                </c:pt>
                <c:pt idx="165">
                  <c:v>82.5</c:v>
                </c:pt>
                <c:pt idx="166">
                  <c:v>83</c:v>
                </c:pt>
                <c:pt idx="167">
                  <c:v>83.5</c:v>
                </c:pt>
                <c:pt idx="168">
                  <c:v>84</c:v>
                </c:pt>
                <c:pt idx="169">
                  <c:v>84.5</c:v>
                </c:pt>
                <c:pt idx="170">
                  <c:v>85</c:v>
                </c:pt>
                <c:pt idx="171">
                  <c:v>85.5</c:v>
                </c:pt>
                <c:pt idx="172">
                  <c:v>86</c:v>
                </c:pt>
                <c:pt idx="173">
                  <c:v>86.5</c:v>
                </c:pt>
                <c:pt idx="174">
                  <c:v>87</c:v>
                </c:pt>
                <c:pt idx="175">
                  <c:v>87.5</c:v>
                </c:pt>
                <c:pt idx="176">
                  <c:v>88</c:v>
                </c:pt>
                <c:pt idx="177">
                  <c:v>88.5</c:v>
                </c:pt>
                <c:pt idx="178">
                  <c:v>89</c:v>
                </c:pt>
                <c:pt idx="179">
                  <c:v>89.5</c:v>
                </c:pt>
                <c:pt idx="180">
                  <c:v>90</c:v>
                </c:pt>
                <c:pt idx="181">
                  <c:v>90.5</c:v>
                </c:pt>
                <c:pt idx="182">
                  <c:v>91</c:v>
                </c:pt>
                <c:pt idx="183">
                  <c:v>91.5</c:v>
                </c:pt>
                <c:pt idx="184">
                  <c:v>92</c:v>
                </c:pt>
                <c:pt idx="185">
                  <c:v>92.5</c:v>
                </c:pt>
                <c:pt idx="186">
                  <c:v>93</c:v>
                </c:pt>
                <c:pt idx="187">
                  <c:v>93.5</c:v>
                </c:pt>
                <c:pt idx="188">
                  <c:v>94</c:v>
                </c:pt>
                <c:pt idx="189">
                  <c:v>94.5</c:v>
                </c:pt>
                <c:pt idx="190">
                  <c:v>95</c:v>
                </c:pt>
                <c:pt idx="191">
                  <c:v>95.5</c:v>
                </c:pt>
                <c:pt idx="192">
                  <c:v>96</c:v>
                </c:pt>
                <c:pt idx="193">
                  <c:v>96.5</c:v>
                </c:pt>
                <c:pt idx="194">
                  <c:v>97</c:v>
                </c:pt>
                <c:pt idx="195">
                  <c:v>97.5</c:v>
                </c:pt>
                <c:pt idx="196">
                  <c:v>98</c:v>
                </c:pt>
                <c:pt idx="197">
                  <c:v>98.5</c:v>
                </c:pt>
                <c:pt idx="198">
                  <c:v>99</c:v>
                </c:pt>
                <c:pt idx="199">
                  <c:v>99.5</c:v>
                </c:pt>
                <c:pt idx="200">
                  <c:v>100</c:v>
                </c:pt>
                <c:pt idx="201">
                  <c:v>100.5</c:v>
                </c:pt>
                <c:pt idx="202">
                  <c:v>101</c:v>
                </c:pt>
                <c:pt idx="203">
                  <c:v>101.5</c:v>
                </c:pt>
                <c:pt idx="204">
                  <c:v>102</c:v>
                </c:pt>
                <c:pt idx="205">
                  <c:v>102.5</c:v>
                </c:pt>
                <c:pt idx="206">
                  <c:v>103</c:v>
                </c:pt>
                <c:pt idx="207">
                  <c:v>103.5</c:v>
                </c:pt>
                <c:pt idx="208">
                  <c:v>104</c:v>
                </c:pt>
                <c:pt idx="209">
                  <c:v>104.5</c:v>
                </c:pt>
                <c:pt idx="210">
                  <c:v>105</c:v>
                </c:pt>
                <c:pt idx="211">
                  <c:v>105.5</c:v>
                </c:pt>
                <c:pt idx="212">
                  <c:v>106</c:v>
                </c:pt>
                <c:pt idx="213">
                  <c:v>106.5</c:v>
                </c:pt>
                <c:pt idx="214">
                  <c:v>107</c:v>
                </c:pt>
                <c:pt idx="215">
                  <c:v>107.5</c:v>
                </c:pt>
                <c:pt idx="216">
                  <c:v>108</c:v>
                </c:pt>
                <c:pt idx="217">
                  <c:v>108.5</c:v>
                </c:pt>
                <c:pt idx="218">
                  <c:v>109</c:v>
                </c:pt>
                <c:pt idx="219">
                  <c:v>109.5</c:v>
                </c:pt>
                <c:pt idx="220">
                  <c:v>110</c:v>
                </c:pt>
                <c:pt idx="221">
                  <c:v>110.5</c:v>
                </c:pt>
                <c:pt idx="222">
                  <c:v>111</c:v>
                </c:pt>
                <c:pt idx="223">
                  <c:v>111.5</c:v>
                </c:pt>
                <c:pt idx="224">
                  <c:v>112</c:v>
                </c:pt>
                <c:pt idx="225">
                  <c:v>112.5</c:v>
                </c:pt>
                <c:pt idx="226">
                  <c:v>113</c:v>
                </c:pt>
                <c:pt idx="227">
                  <c:v>113.5</c:v>
                </c:pt>
                <c:pt idx="228">
                  <c:v>114</c:v>
                </c:pt>
                <c:pt idx="229">
                  <c:v>114.5</c:v>
                </c:pt>
                <c:pt idx="230">
                  <c:v>115</c:v>
                </c:pt>
                <c:pt idx="231">
                  <c:v>115.5</c:v>
                </c:pt>
                <c:pt idx="232">
                  <c:v>116</c:v>
                </c:pt>
                <c:pt idx="233">
                  <c:v>116.5</c:v>
                </c:pt>
                <c:pt idx="234">
                  <c:v>117</c:v>
                </c:pt>
                <c:pt idx="235">
                  <c:v>117.5</c:v>
                </c:pt>
                <c:pt idx="236">
                  <c:v>118</c:v>
                </c:pt>
                <c:pt idx="237">
                  <c:v>118.5</c:v>
                </c:pt>
                <c:pt idx="238">
                  <c:v>119</c:v>
                </c:pt>
                <c:pt idx="239">
                  <c:v>119.5</c:v>
                </c:pt>
                <c:pt idx="240">
                  <c:v>120</c:v>
                </c:pt>
                <c:pt idx="241">
                  <c:v>120.5</c:v>
                </c:pt>
                <c:pt idx="242">
                  <c:v>121</c:v>
                </c:pt>
                <c:pt idx="243">
                  <c:v>121.5</c:v>
                </c:pt>
                <c:pt idx="244">
                  <c:v>122</c:v>
                </c:pt>
                <c:pt idx="245">
                  <c:v>122.5</c:v>
                </c:pt>
                <c:pt idx="246">
                  <c:v>123</c:v>
                </c:pt>
                <c:pt idx="247">
                  <c:v>123.5</c:v>
                </c:pt>
                <c:pt idx="248">
                  <c:v>124</c:v>
                </c:pt>
                <c:pt idx="249">
                  <c:v>124.5</c:v>
                </c:pt>
                <c:pt idx="250">
                  <c:v>125</c:v>
                </c:pt>
                <c:pt idx="251">
                  <c:v>125.5</c:v>
                </c:pt>
                <c:pt idx="252">
                  <c:v>126</c:v>
                </c:pt>
                <c:pt idx="253">
                  <c:v>126.5</c:v>
                </c:pt>
                <c:pt idx="254">
                  <c:v>127</c:v>
                </c:pt>
                <c:pt idx="255">
                  <c:v>127.5</c:v>
                </c:pt>
                <c:pt idx="256">
                  <c:v>128</c:v>
                </c:pt>
                <c:pt idx="257">
                  <c:v>128.5</c:v>
                </c:pt>
                <c:pt idx="258">
                  <c:v>129</c:v>
                </c:pt>
                <c:pt idx="259">
                  <c:v>129.5</c:v>
                </c:pt>
                <c:pt idx="260">
                  <c:v>130</c:v>
                </c:pt>
                <c:pt idx="261">
                  <c:v>130.5</c:v>
                </c:pt>
                <c:pt idx="262">
                  <c:v>131</c:v>
                </c:pt>
                <c:pt idx="263">
                  <c:v>131.5</c:v>
                </c:pt>
                <c:pt idx="264">
                  <c:v>132</c:v>
                </c:pt>
                <c:pt idx="265">
                  <c:v>132.5</c:v>
                </c:pt>
                <c:pt idx="266">
                  <c:v>133</c:v>
                </c:pt>
                <c:pt idx="267">
                  <c:v>133.5</c:v>
                </c:pt>
                <c:pt idx="268">
                  <c:v>134</c:v>
                </c:pt>
                <c:pt idx="269">
                  <c:v>134.5</c:v>
                </c:pt>
                <c:pt idx="270">
                  <c:v>135</c:v>
                </c:pt>
                <c:pt idx="271">
                  <c:v>135.5</c:v>
                </c:pt>
                <c:pt idx="272">
                  <c:v>136</c:v>
                </c:pt>
                <c:pt idx="273">
                  <c:v>136.5</c:v>
                </c:pt>
                <c:pt idx="274">
                  <c:v>137</c:v>
                </c:pt>
                <c:pt idx="275">
                  <c:v>137.5</c:v>
                </c:pt>
                <c:pt idx="276">
                  <c:v>138</c:v>
                </c:pt>
                <c:pt idx="277">
                  <c:v>138.5</c:v>
                </c:pt>
                <c:pt idx="278">
                  <c:v>139</c:v>
                </c:pt>
                <c:pt idx="279">
                  <c:v>139.5</c:v>
                </c:pt>
                <c:pt idx="280">
                  <c:v>140</c:v>
                </c:pt>
                <c:pt idx="281">
                  <c:v>140.5</c:v>
                </c:pt>
                <c:pt idx="282">
                  <c:v>141</c:v>
                </c:pt>
                <c:pt idx="283">
                  <c:v>141.5</c:v>
                </c:pt>
                <c:pt idx="284">
                  <c:v>142</c:v>
                </c:pt>
                <c:pt idx="285">
                  <c:v>142.5</c:v>
                </c:pt>
                <c:pt idx="286">
                  <c:v>143</c:v>
                </c:pt>
                <c:pt idx="287">
                  <c:v>143.5</c:v>
                </c:pt>
                <c:pt idx="288">
                  <c:v>144</c:v>
                </c:pt>
                <c:pt idx="289">
                  <c:v>144.5</c:v>
                </c:pt>
                <c:pt idx="290">
                  <c:v>145</c:v>
                </c:pt>
                <c:pt idx="291">
                  <c:v>145.5</c:v>
                </c:pt>
                <c:pt idx="292">
                  <c:v>146</c:v>
                </c:pt>
                <c:pt idx="293">
                  <c:v>146.5</c:v>
                </c:pt>
                <c:pt idx="294">
                  <c:v>147</c:v>
                </c:pt>
                <c:pt idx="295">
                  <c:v>147.5</c:v>
                </c:pt>
                <c:pt idx="296">
                  <c:v>148</c:v>
                </c:pt>
                <c:pt idx="297">
                  <c:v>148.5</c:v>
                </c:pt>
                <c:pt idx="298">
                  <c:v>149</c:v>
                </c:pt>
                <c:pt idx="299">
                  <c:v>149.5</c:v>
                </c:pt>
                <c:pt idx="300">
                  <c:v>150</c:v>
                </c:pt>
                <c:pt idx="301">
                  <c:v>150.5</c:v>
                </c:pt>
                <c:pt idx="302">
                  <c:v>151</c:v>
                </c:pt>
                <c:pt idx="303">
                  <c:v>151.5</c:v>
                </c:pt>
                <c:pt idx="304">
                  <c:v>152</c:v>
                </c:pt>
                <c:pt idx="305">
                  <c:v>152.5</c:v>
                </c:pt>
                <c:pt idx="306">
                  <c:v>153</c:v>
                </c:pt>
                <c:pt idx="307">
                  <c:v>153.5</c:v>
                </c:pt>
                <c:pt idx="308">
                  <c:v>154</c:v>
                </c:pt>
                <c:pt idx="309">
                  <c:v>154.5</c:v>
                </c:pt>
                <c:pt idx="310">
                  <c:v>155</c:v>
                </c:pt>
                <c:pt idx="311">
                  <c:v>155.5</c:v>
                </c:pt>
                <c:pt idx="312">
                  <c:v>156</c:v>
                </c:pt>
                <c:pt idx="313">
                  <c:v>156.5</c:v>
                </c:pt>
                <c:pt idx="314">
                  <c:v>157</c:v>
                </c:pt>
                <c:pt idx="315">
                  <c:v>157.5</c:v>
                </c:pt>
                <c:pt idx="316">
                  <c:v>158</c:v>
                </c:pt>
                <c:pt idx="317">
                  <c:v>158.5</c:v>
                </c:pt>
                <c:pt idx="318">
                  <c:v>159</c:v>
                </c:pt>
                <c:pt idx="319">
                  <c:v>159.5</c:v>
                </c:pt>
                <c:pt idx="320">
                  <c:v>160</c:v>
                </c:pt>
                <c:pt idx="321">
                  <c:v>160.5</c:v>
                </c:pt>
                <c:pt idx="322">
                  <c:v>161</c:v>
                </c:pt>
                <c:pt idx="323">
                  <c:v>161.5</c:v>
                </c:pt>
                <c:pt idx="324">
                  <c:v>162</c:v>
                </c:pt>
                <c:pt idx="325">
                  <c:v>162.5</c:v>
                </c:pt>
                <c:pt idx="326">
                  <c:v>163</c:v>
                </c:pt>
                <c:pt idx="327">
                  <c:v>163.5</c:v>
                </c:pt>
                <c:pt idx="328">
                  <c:v>164</c:v>
                </c:pt>
                <c:pt idx="329">
                  <c:v>164.5</c:v>
                </c:pt>
                <c:pt idx="330">
                  <c:v>165</c:v>
                </c:pt>
                <c:pt idx="331">
                  <c:v>165.5</c:v>
                </c:pt>
                <c:pt idx="332">
                  <c:v>166</c:v>
                </c:pt>
                <c:pt idx="333">
                  <c:v>166.5</c:v>
                </c:pt>
                <c:pt idx="334">
                  <c:v>167</c:v>
                </c:pt>
                <c:pt idx="335">
                  <c:v>167.5</c:v>
                </c:pt>
                <c:pt idx="336">
                  <c:v>168</c:v>
                </c:pt>
                <c:pt idx="337">
                  <c:v>168.5</c:v>
                </c:pt>
                <c:pt idx="338">
                  <c:v>169</c:v>
                </c:pt>
                <c:pt idx="339">
                  <c:v>169.5</c:v>
                </c:pt>
                <c:pt idx="340">
                  <c:v>170</c:v>
                </c:pt>
                <c:pt idx="341">
                  <c:v>170.5</c:v>
                </c:pt>
                <c:pt idx="342">
                  <c:v>171</c:v>
                </c:pt>
                <c:pt idx="343">
                  <c:v>171.5</c:v>
                </c:pt>
                <c:pt idx="344">
                  <c:v>172</c:v>
                </c:pt>
                <c:pt idx="345">
                  <c:v>172.5</c:v>
                </c:pt>
                <c:pt idx="346">
                  <c:v>173</c:v>
                </c:pt>
                <c:pt idx="347">
                  <c:v>173.5</c:v>
                </c:pt>
                <c:pt idx="348">
                  <c:v>174</c:v>
                </c:pt>
                <c:pt idx="349">
                  <c:v>174.5</c:v>
                </c:pt>
                <c:pt idx="350">
                  <c:v>175</c:v>
                </c:pt>
                <c:pt idx="351">
                  <c:v>175.5</c:v>
                </c:pt>
                <c:pt idx="352">
                  <c:v>176</c:v>
                </c:pt>
                <c:pt idx="353">
                  <c:v>176.5</c:v>
                </c:pt>
                <c:pt idx="354">
                  <c:v>177</c:v>
                </c:pt>
                <c:pt idx="355">
                  <c:v>177.5</c:v>
                </c:pt>
                <c:pt idx="356">
                  <c:v>178</c:v>
                </c:pt>
                <c:pt idx="357">
                  <c:v>178.5</c:v>
                </c:pt>
                <c:pt idx="358">
                  <c:v>179</c:v>
                </c:pt>
                <c:pt idx="359">
                  <c:v>179.5</c:v>
                </c:pt>
                <c:pt idx="360">
                  <c:v>180</c:v>
                </c:pt>
                <c:pt idx="361">
                  <c:v>180.5</c:v>
                </c:pt>
                <c:pt idx="362">
                  <c:v>181</c:v>
                </c:pt>
                <c:pt idx="363">
                  <c:v>181.5</c:v>
                </c:pt>
                <c:pt idx="364">
                  <c:v>182</c:v>
                </c:pt>
                <c:pt idx="365">
                  <c:v>182.5</c:v>
                </c:pt>
                <c:pt idx="366">
                  <c:v>183</c:v>
                </c:pt>
                <c:pt idx="367">
                  <c:v>183.5</c:v>
                </c:pt>
                <c:pt idx="368">
                  <c:v>184</c:v>
                </c:pt>
                <c:pt idx="369">
                  <c:v>184.5</c:v>
                </c:pt>
                <c:pt idx="370">
                  <c:v>185</c:v>
                </c:pt>
                <c:pt idx="371">
                  <c:v>185.5</c:v>
                </c:pt>
                <c:pt idx="372">
                  <c:v>186</c:v>
                </c:pt>
                <c:pt idx="373">
                  <c:v>186.5</c:v>
                </c:pt>
                <c:pt idx="374">
                  <c:v>187</c:v>
                </c:pt>
                <c:pt idx="375">
                  <c:v>187.5</c:v>
                </c:pt>
                <c:pt idx="376">
                  <c:v>188</c:v>
                </c:pt>
                <c:pt idx="377">
                  <c:v>188.5</c:v>
                </c:pt>
                <c:pt idx="378">
                  <c:v>189</c:v>
                </c:pt>
                <c:pt idx="379">
                  <c:v>189.5</c:v>
                </c:pt>
                <c:pt idx="380">
                  <c:v>190</c:v>
                </c:pt>
                <c:pt idx="381">
                  <c:v>190.5</c:v>
                </c:pt>
                <c:pt idx="382">
                  <c:v>191</c:v>
                </c:pt>
                <c:pt idx="383">
                  <c:v>191.5</c:v>
                </c:pt>
                <c:pt idx="384">
                  <c:v>192</c:v>
                </c:pt>
                <c:pt idx="385">
                  <c:v>192.5</c:v>
                </c:pt>
                <c:pt idx="386">
                  <c:v>193</c:v>
                </c:pt>
                <c:pt idx="387">
                  <c:v>193.5</c:v>
                </c:pt>
                <c:pt idx="388">
                  <c:v>194</c:v>
                </c:pt>
                <c:pt idx="389">
                  <c:v>194.5</c:v>
                </c:pt>
                <c:pt idx="390">
                  <c:v>195</c:v>
                </c:pt>
                <c:pt idx="391">
                  <c:v>195.5</c:v>
                </c:pt>
                <c:pt idx="392">
                  <c:v>196</c:v>
                </c:pt>
                <c:pt idx="393">
                  <c:v>196.5</c:v>
                </c:pt>
                <c:pt idx="394">
                  <c:v>197</c:v>
                </c:pt>
                <c:pt idx="395">
                  <c:v>197.5</c:v>
                </c:pt>
                <c:pt idx="396">
                  <c:v>198</c:v>
                </c:pt>
                <c:pt idx="397">
                  <c:v>198.5</c:v>
                </c:pt>
                <c:pt idx="398">
                  <c:v>199</c:v>
                </c:pt>
                <c:pt idx="399">
                  <c:v>199.5</c:v>
                </c:pt>
                <c:pt idx="400">
                  <c:v>200</c:v>
                </c:pt>
                <c:pt idx="401">
                  <c:v>200.5</c:v>
                </c:pt>
                <c:pt idx="402">
                  <c:v>201</c:v>
                </c:pt>
                <c:pt idx="403">
                  <c:v>201.5</c:v>
                </c:pt>
                <c:pt idx="404">
                  <c:v>202</c:v>
                </c:pt>
                <c:pt idx="405">
                  <c:v>202.5</c:v>
                </c:pt>
                <c:pt idx="406">
                  <c:v>203</c:v>
                </c:pt>
                <c:pt idx="407">
                  <c:v>203.5</c:v>
                </c:pt>
                <c:pt idx="408">
                  <c:v>204</c:v>
                </c:pt>
                <c:pt idx="409">
                  <c:v>204.5</c:v>
                </c:pt>
                <c:pt idx="410">
                  <c:v>205</c:v>
                </c:pt>
                <c:pt idx="411">
                  <c:v>205.5</c:v>
                </c:pt>
                <c:pt idx="412">
                  <c:v>206</c:v>
                </c:pt>
                <c:pt idx="413">
                  <c:v>206.5</c:v>
                </c:pt>
                <c:pt idx="414">
                  <c:v>207</c:v>
                </c:pt>
                <c:pt idx="415">
                  <c:v>207.5</c:v>
                </c:pt>
                <c:pt idx="416">
                  <c:v>208</c:v>
                </c:pt>
                <c:pt idx="417">
                  <c:v>208.5</c:v>
                </c:pt>
                <c:pt idx="418">
                  <c:v>209</c:v>
                </c:pt>
                <c:pt idx="419">
                  <c:v>209.5</c:v>
                </c:pt>
                <c:pt idx="420">
                  <c:v>210</c:v>
                </c:pt>
                <c:pt idx="421">
                  <c:v>210.5</c:v>
                </c:pt>
                <c:pt idx="422">
                  <c:v>211</c:v>
                </c:pt>
                <c:pt idx="423">
                  <c:v>211.5</c:v>
                </c:pt>
                <c:pt idx="424">
                  <c:v>212</c:v>
                </c:pt>
                <c:pt idx="425">
                  <c:v>212.5</c:v>
                </c:pt>
                <c:pt idx="426">
                  <c:v>213</c:v>
                </c:pt>
                <c:pt idx="427">
                  <c:v>213.5</c:v>
                </c:pt>
                <c:pt idx="428">
                  <c:v>214</c:v>
                </c:pt>
                <c:pt idx="429">
                  <c:v>214.5</c:v>
                </c:pt>
                <c:pt idx="430">
                  <c:v>215</c:v>
                </c:pt>
                <c:pt idx="431">
                  <c:v>215.5</c:v>
                </c:pt>
                <c:pt idx="432">
                  <c:v>216</c:v>
                </c:pt>
                <c:pt idx="433">
                  <c:v>216.5</c:v>
                </c:pt>
                <c:pt idx="434">
                  <c:v>217</c:v>
                </c:pt>
                <c:pt idx="435">
                  <c:v>217.5</c:v>
                </c:pt>
                <c:pt idx="436">
                  <c:v>218</c:v>
                </c:pt>
                <c:pt idx="437">
                  <c:v>218.5</c:v>
                </c:pt>
                <c:pt idx="438">
                  <c:v>219</c:v>
                </c:pt>
                <c:pt idx="439">
                  <c:v>219.5</c:v>
                </c:pt>
                <c:pt idx="440">
                  <c:v>220</c:v>
                </c:pt>
                <c:pt idx="441">
                  <c:v>220.5</c:v>
                </c:pt>
                <c:pt idx="442">
                  <c:v>221</c:v>
                </c:pt>
                <c:pt idx="443">
                  <c:v>221.5</c:v>
                </c:pt>
                <c:pt idx="444">
                  <c:v>222</c:v>
                </c:pt>
                <c:pt idx="445">
                  <c:v>222.5</c:v>
                </c:pt>
                <c:pt idx="446">
                  <c:v>223</c:v>
                </c:pt>
                <c:pt idx="447">
                  <c:v>223.5</c:v>
                </c:pt>
                <c:pt idx="448">
                  <c:v>224</c:v>
                </c:pt>
                <c:pt idx="449">
                  <c:v>224.5</c:v>
                </c:pt>
                <c:pt idx="450">
                  <c:v>225</c:v>
                </c:pt>
                <c:pt idx="451">
                  <c:v>225.5</c:v>
                </c:pt>
                <c:pt idx="452">
                  <c:v>226</c:v>
                </c:pt>
                <c:pt idx="453">
                  <c:v>226.5</c:v>
                </c:pt>
                <c:pt idx="454">
                  <c:v>227</c:v>
                </c:pt>
                <c:pt idx="455">
                  <c:v>227.5</c:v>
                </c:pt>
                <c:pt idx="456">
                  <c:v>228</c:v>
                </c:pt>
                <c:pt idx="457">
                  <c:v>228.5</c:v>
                </c:pt>
                <c:pt idx="458">
                  <c:v>229</c:v>
                </c:pt>
                <c:pt idx="459">
                  <c:v>229.5</c:v>
                </c:pt>
                <c:pt idx="460">
                  <c:v>230</c:v>
                </c:pt>
                <c:pt idx="461">
                  <c:v>230.5</c:v>
                </c:pt>
                <c:pt idx="462">
                  <c:v>231</c:v>
                </c:pt>
                <c:pt idx="463">
                  <c:v>231.5</c:v>
                </c:pt>
                <c:pt idx="464">
                  <c:v>232</c:v>
                </c:pt>
                <c:pt idx="465">
                  <c:v>232.5</c:v>
                </c:pt>
                <c:pt idx="466">
                  <c:v>233</c:v>
                </c:pt>
                <c:pt idx="467">
                  <c:v>233.5</c:v>
                </c:pt>
                <c:pt idx="468">
                  <c:v>234</c:v>
                </c:pt>
                <c:pt idx="469">
                  <c:v>234.5</c:v>
                </c:pt>
                <c:pt idx="470">
                  <c:v>235</c:v>
                </c:pt>
                <c:pt idx="471">
                  <c:v>235.5</c:v>
                </c:pt>
                <c:pt idx="472">
                  <c:v>236</c:v>
                </c:pt>
                <c:pt idx="473">
                  <c:v>236.5</c:v>
                </c:pt>
                <c:pt idx="474">
                  <c:v>237</c:v>
                </c:pt>
                <c:pt idx="475">
                  <c:v>237.5</c:v>
                </c:pt>
                <c:pt idx="476">
                  <c:v>238</c:v>
                </c:pt>
                <c:pt idx="477">
                  <c:v>238.5</c:v>
                </c:pt>
                <c:pt idx="478">
                  <c:v>239</c:v>
                </c:pt>
                <c:pt idx="479">
                  <c:v>239.5</c:v>
                </c:pt>
                <c:pt idx="480">
                  <c:v>240</c:v>
                </c:pt>
                <c:pt idx="481">
                  <c:v>240.5</c:v>
                </c:pt>
                <c:pt idx="482">
                  <c:v>241</c:v>
                </c:pt>
                <c:pt idx="483">
                  <c:v>241.5</c:v>
                </c:pt>
                <c:pt idx="484">
                  <c:v>242</c:v>
                </c:pt>
                <c:pt idx="485">
                  <c:v>242.5</c:v>
                </c:pt>
                <c:pt idx="486">
                  <c:v>243</c:v>
                </c:pt>
                <c:pt idx="487">
                  <c:v>243.5</c:v>
                </c:pt>
                <c:pt idx="488">
                  <c:v>244</c:v>
                </c:pt>
                <c:pt idx="489">
                  <c:v>244.5</c:v>
                </c:pt>
                <c:pt idx="490">
                  <c:v>245</c:v>
                </c:pt>
                <c:pt idx="491">
                  <c:v>245.5</c:v>
                </c:pt>
                <c:pt idx="492">
                  <c:v>246</c:v>
                </c:pt>
                <c:pt idx="493">
                  <c:v>246.5</c:v>
                </c:pt>
                <c:pt idx="494">
                  <c:v>247</c:v>
                </c:pt>
                <c:pt idx="495">
                  <c:v>247.5</c:v>
                </c:pt>
                <c:pt idx="496">
                  <c:v>248</c:v>
                </c:pt>
                <c:pt idx="497">
                  <c:v>248.5</c:v>
                </c:pt>
                <c:pt idx="498">
                  <c:v>249</c:v>
                </c:pt>
                <c:pt idx="499">
                  <c:v>249.5</c:v>
                </c:pt>
                <c:pt idx="500">
                  <c:v>250</c:v>
                </c:pt>
                <c:pt idx="501">
                  <c:v>250.5</c:v>
                </c:pt>
                <c:pt idx="502">
                  <c:v>251</c:v>
                </c:pt>
                <c:pt idx="503">
                  <c:v>251.5</c:v>
                </c:pt>
                <c:pt idx="504">
                  <c:v>252</c:v>
                </c:pt>
                <c:pt idx="505">
                  <c:v>252.5</c:v>
                </c:pt>
                <c:pt idx="506">
                  <c:v>253</c:v>
                </c:pt>
                <c:pt idx="507">
                  <c:v>253.5</c:v>
                </c:pt>
                <c:pt idx="508">
                  <c:v>254</c:v>
                </c:pt>
                <c:pt idx="509">
                  <c:v>254.5</c:v>
                </c:pt>
                <c:pt idx="510">
                  <c:v>255</c:v>
                </c:pt>
                <c:pt idx="511">
                  <c:v>255.5</c:v>
                </c:pt>
                <c:pt idx="512">
                  <c:v>256</c:v>
                </c:pt>
                <c:pt idx="513">
                  <c:v>256.5</c:v>
                </c:pt>
                <c:pt idx="514">
                  <c:v>257</c:v>
                </c:pt>
                <c:pt idx="515">
                  <c:v>257.5</c:v>
                </c:pt>
                <c:pt idx="516">
                  <c:v>258</c:v>
                </c:pt>
                <c:pt idx="517">
                  <c:v>258.5</c:v>
                </c:pt>
                <c:pt idx="518">
                  <c:v>259</c:v>
                </c:pt>
                <c:pt idx="519">
                  <c:v>259.5</c:v>
                </c:pt>
                <c:pt idx="520">
                  <c:v>260</c:v>
                </c:pt>
                <c:pt idx="521">
                  <c:v>260.5</c:v>
                </c:pt>
                <c:pt idx="522">
                  <c:v>261</c:v>
                </c:pt>
                <c:pt idx="523">
                  <c:v>261.5</c:v>
                </c:pt>
                <c:pt idx="524">
                  <c:v>262</c:v>
                </c:pt>
                <c:pt idx="525">
                  <c:v>262.5</c:v>
                </c:pt>
                <c:pt idx="526">
                  <c:v>263</c:v>
                </c:pt>
                <c:pt idx="527">
                  <c:v>263.5</c:v>
                </c:pt>
                <c:pt idx="528">
                  <c:v>264</c:v>
                </c:pt>
                <c:pt idx="529">
                  <c:v>264.5</c:v>
                </c:pt>
                <c:pt idx="530">
                  <c:v>265</c:v>
                </c:pt>
                <c:pt idx="531">
                  <c:v>265.5</c:v>
                </c:pt>
                <c:pt idx="532">
                  <c:v>266</c:v>
                </c:pt>
                <c:pt idx="533">
                  <c:v>266.5</c:v>
                </c:pt>
                <c:pt idx="534">
                  <c:v>267</c:v>
                </c:pt>
                <c:pt idx="535">
                  <c:v>267.5</c:v>
                </c:pt>
                <c:pt idx="536">
                  <c:v>268</c:v>
                </c:pt>
                <c:pt idx="537">
                  <c:v>268.5</c:v>
                </c:pt>
                <c:pt idx="538">
                  <c:v>269</c:v>
                </c:pt>
                <c:pt idx="539">
                  <c:v>269.5</c:v>
                </c:pt>
                <c:pt idx="540">
                  <c:v>270</c:v>
                </c:pt>
                <c:pt idx="541">
                  <c:v>270.5</c:v>
                </c:pt>
                <c:pt idx="542">
                  <c:v>271</c:v>
                </c:pt>
                <c:pt idx="543">
                  <c:v>271.5</c:v>
                </c:pt>
                <c:pt idx="544">
                  <c:v>272</c:v>
                </c:pt>
                <c:pt idx="545">
                  <c:v>272.5</c:v>
                </c:pt>
                <c:pt idx="546">
                  <c:v>273</c:v>
                </c:pt>
                <c:pt idx="547">
                  <c:v>273.5</c:v>
                </c:pt>
                <c:pt idx="548">
                  <c:v>274</c:v>
                </c:pt>
                <c:pt idx="549">
                  <c:v>274.5</c:v>
                </c:pt>
                <c:pt idx="550">
                  <c:v>275</c:v>
                </c:pt>
                <c:pt idx="551">
                  <c:v>275.5</c:v>
                </c:pt>
                <c:pt idx="552">
                  <c:v>276</c:v>
                </c:pt>
                <c:pt idx="553">
                  <c:v>276.5</c:v>
                </c:pt>
                <c:pt idx="554">
                  <c:v>277</c:v>
                </c:pt>
                <c:pt idx="555">
                  <c:v>277.5</c:v>
                </c:pt>
                <c:pt idx="556">
                  <c:v>278</c:v>
                </c:pt>
                <c:pt idx="557">
                  <c:v>278.5</c:v>
                </c:pt>
                <c:pt idx="558">
                  <c:v>279</c:v>
                </c:pt>
                <c:pt idx="559">
                  <c:v>279.5</c:v>
                </c:pt>
                <c:pt idx="560">
                  <c:v>280</c:v>
                </c:pt>
                <c:pt idx="561">
                  <c:v>280.5</c:v>
                </c:pt>
                <c:pt idx="562">
                  <c:v>281</c:v>
                </c:pt>
                <c:pt idx="563">
                  <c:v>281.5</c:v>
                </c:pt>
                <c:pt idx="564">
                  <c:v>282</c:v>
                </c:pt>
                <c:pt idx="565">
                  <c:v>282.5</c:v>
                </c:pt>
                <c:pt idx="566">
                  <c:v>283</c:v>
                </c:pt>
                <c:pt idx="567">
                  <c:v>283.5</c:v>
                </c:pt>
                <c:pt idx="568">
                  <c:v>284</c:v>
                </c:pt>
                <c:pt idx="569">
                  <c:v>284.5</c:v>
                </c:pt>
                <c:pt idx="570">
                  <c:v>285</c:v>
                </c:pt>
                <c:pt idx="571">
                  <c:v>285.5</c:v>
                </c:pt>
                <c:pt idx="572">
                  <c:v>286</c:v>
                </c:pt>
                <c:pt idx="573">
                  <c:v>286.5</c:v>
                </c:pt>
                <c:pt idx="574">
                  <c:v>287</c:v>
                </c:pt>
                <c:pt idx="575">
                  <c:v>287.5</c:v>
                </c:pt>
                <c:pt idx="576">
                  <c:v>288</c:v>
                </c:pt>
                <c:pt idx="577">
                  <c:v>288.5</c:v>
                </c:pt>
                <c:pt idx="578">
                  <c:v>289</c:v>
                </c:pt>
                <c:pt idx="579">
                  <c:v>289.5</c:v>
                </c:pt>
                <c:pt idx="580">
                  <c:v>290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BA0-A147-A9D6-707178508A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74416255"/>
        <c:axId val="1770838287"/>
      </c:scatterChart>
      <c:valAx>
        <c:axId val="1774416255"/>
        <c:scaling>
          <c:orientation val="minMax"/>
          <c:max val="300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nb-NO"/>
                  <a:t>Magnetisk susceptibilitet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770838287"/>
        <c:crosses val="autoZero"/>
        <c:crossBetween val="midCat"/>
      </c:valAx>
      <c:valAx>
        <c:axId val="1770838287"/>
        <c:scaling>
          <c:orientation val="maxMin"/>
          <c:max val="3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774416255"/>
        <c:crosses val="autoZero"/>
        <c:crossBetween val="midCat"/>
        <c:majorUnit val="10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S </a:t>
            </a:r>
            <a:r>
              <a:rPr lang="nb-NO" sz="1400" b="0" i="0" u="none" strike="noStrike" baseline="0">
                <a:effectLst/>
              </a:rPr>
              <a:t>(0,5cm) </a:t>
            </a:r>
            <a:r>
              <a:rPr lang="nb-NO" baseline="0"/>
              <a:t> normert</a:t>
            </a:r>
            <a:endParaRPr lang="nb-NO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'0,5 normerte grafer'!$F$6:$F$2786</c:f>
              <c:numCache>
                <c:formatCode>General</c:formatCode>
                <c:ptCount val="2781"/>
                <c:pt idx="0">
                  <c:v>0.28679245283018867</c:v>
                </c:pt>
                <c:pt idx="5">
                  <c:v>0.2660377358490566</c:v>
                </c:pt>
                <c:pt idx="10">
                  <c:v>0.21320754716981133</c:v>
                </c:pt>
                <c:pt idx="15">
                  <c:v>0.14716981132075474</c:v>
                </c:pt>
                <c:pt idx="20">
                  <c:v>0.1981132075471698</c:v>
                </c:pt>
                <c:pt idx="25">
                  <c:v>0.12830188679245286</c:v>
                </c:pt>
                <c:pt idx="30">
                  <c:v>0.24339622641509431</c:v>
                </c:pt>
                <c:pt idx="35">
                  <c:v>0.25660377358490566</c:v>
                </c:pt>
                <c:pt idx="40">
                  <c:v>0.16603773584905662</c:v>
                </c:pt>
                <c:pt idx="45">
                  <c:v>0.29433962264150942</c:v>
                </c:pt>
                <c:pt idx="50">
                  <c:v>0.2735849056603773</c:v>
                </c:pt>
                <c:pt idx="55">
                  <c:v>0.2754716981132076</c:v>
                </c:pt>
                <c:pt idx="60">
                  <c:v>0.1528301886792453</c:v>
                </c:pt>
                <c:pt idx="65">
                  <c:v>0.31132075471698112</c:v>
                </c:pt>
                <c:pt idx="70">
                  <c:v>0.23207547169811321</c:v>
                </c:pt>
                <c:pt idx="75">
                  <c:v>0.19433962264150942</c:v>
                </c:pt>
                <c:pt idx="80">
                  <c:v>0.22075471698113208</c:v>
                </c:pt>
                <c:pt idx="85">
                  <c:v>0.26981132075471698</c:v>
                </c:pt>
                <c:pt idx="90">
                  <c:v>0.34150943396226413</c:v>
                </c:pt>
                <c:pt idx="95">
                  <c:v>0.23018867924528302</c:v>
                </c:pt>
                <c:pt idx="100">
                  <c:v>0.26981132075471692</c:v>
                </c:pt>
                <c:pt idx="105">
                  <c:v>0.28867924528301886</c:v>
                </c:pt>
                <c:pt idx="110">
                  <c:v>0.29433962264150942</c:v>
                </c:pt>
                <c:pt idx="115">
                  <c:v>0.24339622641509434</c:v>
                </c:pt>
                <c:pt idx="120">
                  <c:v>0.35283018867924526</c:v>
                </c:pt>
                <c:pt idx="125">
                  <c:v>0.32641509433962262</c:v>
                </c:pt>
                <c:pt idx="130">
                  <c:v>0.32075471698113206</c:v>
                </c:pt>
                <c:pt idx="135">
                  <c:v>0.24150943396226418</c:v>
                </c:pt>
                <c:pt idx="140">
                  <c:v>0.2886792452830188</c:v>
                </c:pt>
                <c:pt idx="145">
                  <c:v>0.36792452830188677</c:v>
                </c:pt>
                <c:pt idx="150">
                  <c:v>0.3</c:v>
                </c:pt>
                <c:pt idx="155">
                  <c:v>0.34716981132075475</c:v>
                </c:pt>
                <c:pt idx="160">
                  <c:v>0.40566037735849053</c:v>
                </c:pt>
                <c:pt idx="165">
                  <c:v>0.35660377358490564</c:v>
                </c:pt>
                <c:pt idx="170">
                  <c:v>0.36415094339622639</c:v>
                </c:pt>
                <c:pt idx="175">
                  <c:v>0.40754716981132078</c:v>
                </c:pt>
                <c:pt idx="180">
                  <c:v>0.3547169811320755</c:v>
                </c:pt>
                <c:pt idx="185">
                  <c:v>0.24150943396226415</c:v>
                </c:pt>
                <c:pt idx="190">
                  <c:v>0.27169811320754722</c:v>
                </c:pt>
                <c:pt idx="195">
                  <c:v>0.22452830188679246</c:v>
                </c:pt>
                <c:pt idx="200">
                  <c:v>0.21509433962264154</c:v>
                </c:pt>
                <c:pt idx="205">
                  <c:v>0.38301886792452827</c:v>
                </c:pt>
                <c:pt idx="210">
                  <c:v>0.27735849056603767</c:v>
                </c:pt>
                <c:pt idx="215">
                  <c:v>0.33207547169811324</c:v>
                </c:pt>
                <c:pt idx="220">
                  <c:v>0.34150943396226419</c:v>
                </c:pt>
                <c:pt idx="225">
                  <c:v>0.36981132075471701</c:v>
                </c:pt>
                <c:pt idx="230">
                  <c:v>0.31509433962264149</c:v>
                </c:pt>
                <c:pt idx="235">
                  <c:v>0.16037735849056606</c:v>
                </c:pt>
                <c:pt idx="240">
                  <c:v>0.2132075471698113</c:v>
                </c:pt>
                <c:pt idx="245">
                  <c:v>0.28490566037735848</c:v>
                </c:pt>
                <c:pt idx="250">
                  <c:v>0.35849056603773588</c:v>
                </c:pt>
                <c:pt idx="255">
                  <c:v>0.33584905660377362</c:v>
                </c:pt>
                <c:pt idx="260">
                  <c:v>0.33396226415094343</c:v>
                </c:pt>
                <c:pt idx="265">
                  <c:v>0.33207547169811324</c:v>
                </c:pt>
                <c:pt idx="270">
                  <c:v>0.29433962264150942</c:v>
                </c:pt>
                <c:pt idx="275">
                  <c:v>0.34528301886792451</c:v>
                </c:pt>
                <c:pt idx="280">
                  <c:v>0.19622641509433963</c:v>
                </c:pt>
                <c:pt idx="285">
                  <c:v>0.20566037735849055</c:v>
                </c:pt>
                <c:pt idx="290">
                  <c:v>0.18679245283018869</c:v>
                </c:pt>
                <c:pt idx="295">
                  <c:v>0.31698113207547168</c:v>
                </c:pt>
                <c:pt idx="300">
                  <c:v>0.25660377358490571</c:v>
                </c:pt>
                <c:pt idx="305">
                  <c:v>0.34150943396226413</c:v>
                </c:pt>
                <c:pt idx="310">
                  <c:v>0.24528301886792453</c:v>
                </c:pt>
                <c:pt idx="315">
                  <c:v>0.36037735849056601</c:v>
                </c:pt>
                <c:pt idx="320">
                  <c:v>0.4264150943396226</c:v>
                </c:pt>
                <c:pt idx="325">
                  <c:v>0.28867924528301886</c:v>
                </c:pt>
                <c:pt idx="330">
                  <c:v>0.38490566037735852</c:v>
                </c:pt>
                <c:pt idx="335">
                  <c:v>0.31698113207547174</c:v>
                </c:pt>
                <c:pt idx="340">
                  <c:v>0.30566037735849055</c:v>
                </c:pt>
                <c:pt idx="345">
                  <c:v>0.37547169811320752</c:v>
                </c:pt>
                <c:pt idx="350">
                  <c:v>0.32264150943396225</c:v>
                </c:pt>
                <c:pt idx="355">
                  <c:v>0.24716981132075472</c:v>
                </c:pt>
                <c:pt idx="360">
                  <c:v>0.24150943396226415</c:v>
                </c:pt>
                <c:pt idx="365">
                  <c:v>0.2754716981132076</c:v>
                </c:pt>
                <c:pt idx="370">
                  <c:v>0.33584905660377362</c:v>
                </c:pt>
                <c:pt idx="375">
                  <c:v>0.37358490566037739</c:v>
                </c:pt>
                <c:pt idx="380">
                  <c:v>0.27735849056603773</c:v>
                </c:pt>
                <c:pt idx="385">
                  <c:v>0.33207547169811319</c:v>
                </c:pt>
                <c:pt idx="390">
                  <c:v>0.36981132075471701</c:v>
                </c:pt>
                <c:pt idx="395">
                  <c:v>0.33962264150943394</c:v>
                </c:pt>
                <c:pt idx="400">
                  <c:v>0.36792452830188682</c:v>
                </c:pt>
                <c:pt idx="405">
                  <c:v>0.339622641509434</c:v>
                </c:pt>
                <c:pt idx="410">
                  <c:v>0.4018867924528301</c:v>
                </c:pt>
                <c:pt idx="415">
                  <c:v>0.330188679245283</c:v>
                </c:pt>
                <c:pt idx="420">
                  <c:v>0.40566037735849053</c:v>
                </c:pt>
                <c:pt idx="425">
                  <c:v>0.33396226415094343</c:v>
                </c:pt>
                <c:pt idx="430">
                  <c:v>0.34716981132075475</c:v>
                </c:pt>
                <c:pt idx="435">
                  <c:v>0.31132075471698112</c:v>
                </c:pt>
                <c:pt idx="440">
                  <c:v>0.28113207547169811</c:v>
                </c:pt>
                <c:pt idx="445">
                  <c:v>0.40566037735849053</c:v>
                </c:pt>
                <c:pt idx="450">
                  <c:v>0.39622641509433965</c:v>
                </c:pt>
                <c:pt idx="455">
                  <c:v>0.41509433962264153</c:v>
                </c:pt>
                <c:pt idx="460">
                  <c:v>0.44716981132075473</c:v>
                </c:pt>
                <c:pt idx="465">
                  <c:v>0.35283018867924526</c:v>
                </c:pt>
                <c:pt idx="470">
                  <c:v>0.4037735849056604</c:v>
                </c:pt>
                <c:pt idx="475">
                  <c:v>0.36981132075471701</c:v>
                </c:pt>
                <c:pt idx="480">
                  <c:v>0.38301886792452827</c:v>
                </c:pt>
                <c:pt idx="485">
                  <c:v>0.29433962264150942</c:v>
                </c:pt>
                <c:pt idx="490">
                  <c:v>0.36603773584905663</c:v>
                </c:pt>
                <c:pt idx="495">
                  <c:v>0.38490566037735852</c:v>
                </c:pt>
                <c:pt idx="500">
                  <c:v>0.35849056603773588</c:v>
                </c:pt>
                <c:pt idx="505">
                  <c:v>0.4132075471698114</c:v>
                </c:pt>
                <c:pt idx="510">
                  <c:v>0.4584905660377358</c:v>
                </c:pt>
                <c:pt idx="515">
                  <c:v>0.41132075471698115</c:v>
                </c:pt>
                <c:pt idx="520">
                  <c:v>0.46037735849056605</c:v>
                </c:pt>
                <c:pt idx="525">
                  <c:v>0.39056603773584903</c:v>
                </c:pt>
                <c:pt idx="530">
                  <c:v>0.35849056603773582</c:v>
                </c:pt>
                <c:pt idx="535">
                  <c:v>0.4037735849056604</c:v>
                </c:pt>
                <c:pt idx="540">
                  <c:v>0.3943396226415094</c:v>
                </c:pt>
                <c:pt idx="545">
                  <c:v>0.32830188679245287</c:v>
                </c:pt>
                <c:pt idx="550">
                  <c:v>0.46037735849056605</c:v>
                </c:pt>
                <c:pt idx="555">
                  <c:v>0.42075471698113204</c:v>
                </c:pt>
                <c:pt idx="560">
                  <c:v>0.43584905660377354</c:v>
                </c:pt>
                <c:pt idx="565">
                  <c:v>0.43584905660377354</c:v>
                </c:pt>
                <c:pt idx="570">
                  <c:v>0.46981132075471699</c:v>
                </c:pt>
                <c:pt idx="575">
                  <c:v>0.39811320754716978</c:v>
                </c:pt>
                <c:pt idx="580">
                  <c:v>0.42075471698113204</c:v>
                </c:pt>
                <c:pt idx="585">
                  <c:v>0.42641509433962266</c:v>
                </c:pt>
                <c:pt idx="590">
                  <c:v>0.43207547169811322</c:v>
                </c:pt>
                <c:pt idx="595">
                  <c:v>0.42641509433962266</c:v>
                </c:pt>
                <c:pt idx="600">
                  <c:v>0.35094339622641513</c:v>
                </c:pt>
                <c:pt idx="605">
                  <c:v>0.37547169811320752</c:v>
                </c:pt>
                <c:pt idx="610">
                  <c:v>0.40377358490566034</c:v>
                </c:pt>
                <c:pt idx="615">
                  <c:v>0.34716981132075475</c:v>
                </c:pt>
                <c:pt idx="620">
                  <c:v>0.35471698113207545</c:v>
                </c:pt>
                <c:pt idx="625">
                  <c:v>0.34339622641509437</c:v>
                </c:pt>
                <c:pt idx="630">
                  <c:v>0.36415094339622639</c:v>
                </c:pt>
                <c:pt idx="635">
                  <c:v>0.46603773584905656</c:v>
                </c:pt>
                <c:pt idx="640">
                  <c:v>0.44339622641509441</c:v>
                </c:pt>
                <c:pt idx="645">
                  <c:v>0.41698113207547172</c:v>
                </c:pt>
                <c:pt idx="650">
                  <c:v>0.34905660377358488</c:v>
                </c:pt>
                <c:pt idx="655">
                  <c:v>0.39245283018867927</c:v>
                </c:pt>
                <c:pt idx="660">
                  <c:v>0.42830188679245279</c:v>
                </c:pt>
                <c:pt idx="665">
                  <c:v>0.25283018867924528</c:v>
                </c:pt>
                <c:pt idx="670">
                  <c:v>0.41132075471698115</c:v>
                </c:pt>
                <c:pt idx="675">
                  <c:v>0.4679245283018868</c:v>
                </c:pt>
                <c:pt idx="680">
                  <c:v>0.47924528301886793</c:v>
                </c:pt>
                <c:pt idx="685">
                  <c:v>0.43773584905660379</c:v>
                </c:pt>
                <c:pt idx="690">
                  <c:v>0.40754716981132078</c:v>
                </c:pt>
                <c:pt idx="695">
                  <c:v>0.39245283018867921</c:v>
                </c:pt>
                <c:pt idx="700">
                  <c:v>0.44528301886792454</c:v>
                </c:pt>
                <c:pt idx="705">
                  <c:v>0.42075471698113204</c:v>
                </c:pt>
                <c:pt idx="710">
                  <c:v>0.33396226415094332</c:v>
                </c:pt>
                <c:pt idx="715">
                  <c:v>0.51132075471698113</c:v>
                </c:pt>
                <c:pt idx="720">
                  <c:v>0.4188679245283019</c:v>
                </c:pt>
                <c:pt idx="725">
                  <c:v>0.5</c:v>
                </c:pt>
                <c:pt idx="730">
                  <c:v>0.37358490566037739</c:v>
                </c:pt>
                <c:pt idx="735">
                  <c:v>0.4</c:v>
                </c:pt>
                <c:pt idx="740">
                  <c:v>0.36981132075471701</c:v>
                </c:pt>
                <c:pt idx="745">
                  <c:v>0.46037735849056605</c:v>
                </c:pt>
                <c:pt idx="750">
                  <c:v>0.37358490566037733</c:v>
                </c:pt>
                <c:pt idx="755">
                  <c:v>0.36226415094339626</c:v>
                </c:pt>
                <c:pt idx="760">
                  <c:v>0.42264150943396228</c:v>
                </c:pt>
                <c:pt idx="765">
                  <c:v>0.28679245283018873</c:v>
                </c:pt>
                <c:pt idx="770">
                  <c:v>0.50188679245283008</c:v>
                </c:pt>
                <c:pt idx="775">
                  <c:v>0.4283018867924529</c:v>
                </c:pt>
                <c:pt idx="780">
                  <c:v>0.39245283018867927</c:v>
                </c:pt>
                <c:pt idx="785">
                  <c:v>0.43207547169811322</c:v>
                </c:pt>
                <c:pt idx="790">
                  <c:v>0.33396226415094338</c:v>
                </c:pt>
                <c:pt idx="795">
                  <c:v>0.42075471698113204</c:v>
                </c:pt>
                <c:pt idx="800">
                  <c:v>0.4113207547169811</c:v>
                </c:pt>
                <c:pt idx="805">
                  <c:v>0.39056603773584908</c:v>
                </c:pt>
                <c:pt idx="810">
                  <c:v>0.30943396226415093</c:v>
                </c:pt>
                <c:pt idx="815">
                  <c:v>0.31886792452830187</c:v>
                </c:pt>
                <c:pt idx="820">
                  <c:v>0.31320754716981131</c:v>
                </c:pt>
                <c:pt idx="825">
                  <c:v>0.37358490566037739</c:v>
                </c:pt>
                <c:pt idx="830">
                  <c:v>0.36226415094339626</c:v>
                </c:pt>
                <c:pt idx="835">
                  <c:v>0.41320754716981128</c:v>
                </c:pt>
                <c:pt idx="840">
                  <c:v>0.50754716981132075</c:v>
                </c:pt>
                <c:pt idx="845">
                  <c:v>0.46981132075471688</c:v>
                </c:pt>
                <c:pt idx="850">
                  <c:v>0.38490566037735852</c:v>
                </c:pt>
                <c:pt idx="855">
                  <c:v>0.45471698113207548</c:v>
                </c:pt>
                <c:pt idx="860">
                  <c:v>0.30943396226415099</c:v>
                </c:pt>
                <c:pt idx="865">
                  <c:v>0.45660377358490567</c:v>
                </c:pt>
                <c:pt idx="870">
                  <c:v>0.49622641509433957</c:v>
                </c:pt>
                <c:pt idx="875">
                  <c:v>0.46981132075471699</c:v>
                </c:pt>
                <c:pt idx="880">
                  <c:v>0.41320754716981128</c:v>
                </c:pt>
                <c:pt idx="885">
                  <c:v>0.4283018867924529</c:v>
                </c:pt>
                <c:pt idx="890">
                  <c:v>0.32452830188679244</c:v>
                </c:pt>
                <c:pt idx="895">
                  <c:v>0.36603773584905658</c:v>
                </c:pt>
                <c:pt idx="900">
                  <c:v>0.4584905660377358</c:v>
                </c:pt>
                <c:pt idx="905">
                  <c:v>0.44905660377358492</c:v>
                </c:pt>
                <c:pt idx="910">
                  <c:v>0.52452830188679245</c:v>
                </c:pt>
                <c:pt idx="915">
                  <c:v>0.48679245283018863</c:v>
                </c:pt>
                <c:pt idx="920">
                  <c:v>0.49056603773584906</c:v>
                </c:pt>
                <c:pt idx="925">
                  <c:v>0.44528301886792454</c:v>
                </c:pt>
                <c:pt idx="930">
                  <c:v>0.39622641509433965</c:v>
                </c:pt>
                <c:pt idx="935">
                  <c:v>0.43773584905660379</c:v>
                </c:pt>
                <c:pt idx="940">
                  <c:v>0.43207547169811322</c:v>
                </c:pt>
                <c:pt idx="945">
                  <c:v>0.38113207547169814</c:v>
                </c:pt>
                <c:pt idx="950">
                  <c:v>0.51320754716981132</c:v>
                </c:pt>
                <c:pt idx="955">
                  <c:v>0.46226415094339623</c:v>
                </c:pt>
                <c:pt idx="960">
                  <c:v>0.41886792452830185</c:v>
                </c:pt>
                <c:pt idx="965">
                  <c:v>0.35660377358490569</c:v>
                </c:pt>
                <c:pt idx="970">
                  <c:v>0.45094339622641505</c:v>
                </c:pt>
                <c:pt idx="975">
                  <c:v>0.4584905660377358</c:v>
                </c:pt>
                <c:pt idx="980">
                  <c:v>0.37547169811320752</c:v>
                </c:pt>
                <c:pt idx="985">
                  <c:v>0.37924528301886784</c:v>
                </c:pt>
                <c:pt idx="990">
                  <c:v>0.43962264150943398</c:v>
                </c:pt>
                <c:pt idx="995">
                  <c:v>0.35094339622641507</c:v>
                </c:pt>
                <c:pt idx="1000">
                  <c:v>0.38490566037735852</c:v>
                </c:pt>
                <c:pt idx="1005">
                  <c:v>0.38867924528301889</c:v>
                </c:pt>
                <c:pt idx="1010">
                  <c:v>0.49056603773584906</c:v>
                </c:pt>
                <c:pt idx="1015">
                  <c:v>0.4188679245283019</c:v>
                </c:pt>
                <c:pt idx="1020">
                  <c:v>0.44528301886792454</c:v>
                </c:pt>
                <c:pt idx="1025">
                  <c:v>0.40943396226415096</c:v>
                </c:pt>
                <c:pt idx="1030">
                  <c:v>0.31698113207547168</c:v>
                </c:pt>
                <c:pt idx="1035">
                  <c:v>0.34716981132075475</c:v>
                </c:pt>
                <c:pt idx="1040">
                  <c:v>0.36037735849056607</c:v>
                </c:pt>
                <c:pt idx="1045">
                  <c:v>0.43962264150943398</c:v>
                </c:pt>
                <c:pt idx="1050">
                  <c:v>0.45849056603773591</c:v>
                </c:pt>
                <c:pt idx="1055">
                  <c:v>0.4188679245283019</c:v>
                </c:pt>
                <c:pt idx="1060">
                  <c:v>0.35849056603773582</c:v>
                </c:pt>
                <c:pt idx="1065">
                  <c:v>0.39811320754716983</c:v>
                </c:pt>
                <c:pt idx="1070">
                  <c:v>0.49245283018867925</c:v>
                </c:pt>
                <c:pt idx="1075">
                  <c:v>0.49056603773584906</c:v>
                </c:pt>
                <c:pt idx="1080">
                  <c:v>0.44150943396226411</c:v>
                </c:pt>
                <c:pt idx="1085">
                  <c:v>0.39056603773584903</c:v>
                </c:pt>
                <c:pt idx="1090">
                  <c:v>0.53018867924528301</c:v>
                </c:pt>
                <c:pt idx="1095">
                  <c:v>0.50754716981132075</c:v>
                </c:pt>
                <c:pt idx="1100">
                  <c:v>0.4981132075471697</c:v>
                </c:pt>
                <c:pt idx="1105">
                  <c:v>0.49245283018867925</c:v>
                </c:pt>
                <c:pt idx="1110">
                  <c:v>0.49056603773584906</c:v>
                </c:pt>
                <c:pt idx="1115">
                  <c:v>0.45283018867924529</c:v>
                </c:pt>
                <c:pt idx="1120">
                  <c:v>0.30566037735849055</c:v>
                </c:pt>
                <c:pt idx="1125">
                  <c:v>0.4679245283018868</c:v>
                </c:pt>
                <c:pt idx="1130">
                  <c:v>0.39245283018867927</c:v>
                </c:pt>
                <c:pt idx="1135">
                  <c:v>0.42641509433962266</c:v>
                </c:pt>
                <c:pt idx="1140">
                  <c:v>0.5</c:v>
                </c:pt>
                <c:pt idx="1145">
                  <c:v>0.38301886792452833</c:v>
                </c:pt>
                <c:pt idx="1150">
                  <c:v>0.3943396226415094</c:v>
                </c:pt>
                <c:pt idx="1155">
                  <c:v>0.45094339622641505</c:v>
                </c:pt>
                <c:pt idx="1160">
                  <c:v>0.38679245283018859</c:v>
                </c:pt>
                <c:pt idx="1165">
                  <c:v>0.43584905660377354</c:v>
                </c:pt>
                <c:pt idx="1170">
                  <c:v>0.39056603773584903</c:v>
                </c:pt>
                <c:pt idx="1175">
                  <c:v>0.51698113207547158</c:v>
                </c:pt>
                <c:pt idx="1180">
                  <c:v>0.50566037735849056</c:v>
                </c:pt>
                <c:pt idx="1185">
                  <c:v>0.45283018867924529</c:v>
                </c:pt>
                <c:pt idx="1190">
                  <c:v>0.54150943396226414</c:v>
                </c:pt>
                <c:pt idx="1195">
                  <c:v>0.45471698113207548</c:v>
                </c:pt>
                <c:pt idx="1200">
                  <c:v>0.45283018867924529</c:v>
                </c:pt>
                <c:pt idx="1205">
                  <c:v>0.36226415094339626</c:v>
                </c:pt>
                <c:pt idx="1210">
                  <c:v>0.42075471698113204</c:v>
                </c:pt>
                <c:pt idx="1215">
                  <c:v>0.43584905660377354</c:v>
                </c:pt>
                <c:pt idx="1220">
                  <c:v>0.46792452830188686</c:v>
                </c:pt>
                <c:pt idx="1225">
                  <c:v>0.37358490566037733</c:v>
                </c:pt>
                <c:pt idx="1230">
                  <c:v>0.39622641509433965</c:v>
                </c:pt>
                <c:pt idx="1235">
                  <c:v>0.3943396226415094</c:v>
                </c:pt>
                <c:pt idx="1240">
                  <c:v>0.42830188679245279</c:v>
                </c:pt>
                <c:pt idx="1245">
                  <c:v>0.41320754716981128</c:v>
                </c:pt>
                <c:pt idx="1250">
                  <c:v>0.36981132075471701</c:v>
                </c:pt>
                <c:pt idx="1255">
                  <c:v>0.40377358490566034</c:v>
                </c:pt>
                <c:pt idx="1260">
                  <c:v>0.32452830188679244</c:v>
                </c:pt>
                <c:pt idx="1265">
                  <c:v>0.34716981132075475</c:v>
                </c:pt>
                <c:pt idx="1270">
                  <c:v>0.34905660377358488</c:v>
                </c:pt>
                <c:pt idx="1275">
                  <c:v>0.36603773584905658</c:v>
                </c:pt>
                <c:pt idx="1280">
                  <c:v>0.43773584905660379</c:v>
                </c:pt>
                <c:pt idx="1285">
                  <c:v>0.4037735849056604</c:v>
                </c:pt>
                <c:pt idx="1290">
                  <c:v>0.41509433962264153</c:v>
                </c:pt>
                <c:pt idx="1295">
                  <c:v>0.5641509433962264</c:v>
                </c:pt>
                <c:pt idx="1300">
                  <c:v>0.38867924528301884</c:v>
                </c:pt>
                <c:pt idx="1305">
                  <c:v>0.3716981132075472</c:v>
                </c:pt>
                <c:pt idx="1310">
                  <c:v>0.38679245283018865</c:v>
                </c:pt>
                <c:pt idx="1315">
                  <c:v>0.55094339622641508</c:v>
                </c:pt>
                <c:pt idx="1320">
                  <c:v>0.25471698113207553</c:v>
                </c:pt>
                <c:pt idx="1325">
                  <c:v>0.37358490566037739</c:v>
                </c:pt>
                <c:pt idx="1330">
                  <c:v>0.3867924528301887</c:v>
                </c:pt>
                <c:pt idx="1335">
                  <c:v>0.35283018867924526</c:v>
                </c:pt>
                <c:pt idx="1340">
                  <c:v>0.3943396226415094</c:v>
                </c:pt>
                <c:pt idx="1345">
                  <c:v>0.34528301886792451</c:v>
                </c:pt>
                <c:pt idx="1350">
                  <c:v>0.52264150943396226</c:v>
                </c:pt>
                <c:pt idx="1355">
                  <c:v>0.39622641509433965</c:v>
                </c:pt>
                <c:pt idx="1360">
                  <c:v>0.39245283018867927</c:v>
                </c:pt>
                <c:pt idx="1365">
                  <c:v>0.39433962264150946</c:v>
                </c:pt>
                <c:pt idx="1370">
                  <c:v>0.36603773584905663</c:v>
                </c:pt>
                <c:pt idx="1375">
                  <c:v>0.38490566037735852</c:v>
                </c:pt>
                <c:pt idx="1380">
                  <c:v>0.37547169811320752</c:v>
                </c:pt>
                <c:pt idx="1385">
                  <c:v>0.41698113207547161</c:v>
                </c:pt>
                <c:pt idx="1390">
                  <c:v>0.32641509433962262</c:v>
                </c:pt>
                <c:pt idx="1395">
                  <c:v>0.40754716981132078</c:v>
                </c:pt>
                <c:pt idx="1400">
                  <c:v>0.43018867924528303</c:v>
                </c:pt>
                <c:pt idx="1405">
                  <c:v>0.32075471698113206</c:v>
                </c:pt>
                <c:pt idx="1410">
                  <c:v>0.39433962264150935</c:v>
                </c:pt>
                <c:pt idx="1415">
                  <c:v>0.39811320754716983</c:v>
                </c:pt>
                <c:pt idx="1420">
                  <c:v>0.34716981132075475</c:v>
                </c:pt>
                <c:pt idx="1425">
                  <c:v>0.35849056603773582</c:v>
                </c:pt>
                <c:pt idx="1430">
                  <c:v>0.33207547169811324</c:v>
                </c:pt>
                <c:pt idx="1435">
                  <c:v>0.24339622641509434</c:v>
                </c:pt>
                <c:pt idx="1440">
                  <c:v>0.30754716981132069</c:v>
                </c:pt>
                <c:pt idx="1445">
                  <c:v>0.45283018867924529</c:v>
                </c:pt>
                <c:pt idx="1450">
                  <c:v>0.28867924528301886</c:v>
                </c:pt>
                <c:pt idx="1455">
                  <c:v>0.40566037735849053</c:v>
                </c:pt>
                <c:pt idx="1460">
                  <c:v>0.36415094339622645</c:v>
                </c:pt>
                <c:pt idx="1465">
                  <c:v>0.43018867924528303</c:v>
                </c:pt>
                <c:pt idx="1470">
                  <c:v>0.34150943396226413</c:v>
                </c:pt>
                <c:pt idx="1475">
                  <c:v>0.54339622641509433</c:v>
                </c:pt>
                <c:pt idx="1480">
                  <c:v>0.49811320754716987</c:v>
                </c:pt>
                <c:pt idx="1485">
                  <c:v>0.56792452830188689</c:v>
                </c:pt>
                <c:pt idx="1490">
                  <c:v>0.45283018867924529</c:v>
                </c:pt>
                <c:pt idx="1495">
                  <c:v>0.43018867924528303</c:v>
                </c:pt>
                <c:pt idx="1500">
                  <c:v>0.47169811320754718</c:v>
                </c:pt>
                <c:pt idx="1505">
                  <c:v>0.47547169811320755</c:v>
                </c:pt>
                <c:pt idx="1510">
                  <c:v>0.45660377358490561</c:v>
                </c:pt>
                <c:pt idx="1515">
                  <c:v>0.39245283018867927</c:v>
                </c:pt>
                <c:pt idx="1520">
                  <c:v>0.48301886792452831</c:v>
                </c:pt>
                <c:pt idx="1525">
                  <c:v>0.4584905660377358</c:v>
                </c:pt>
                <c:pt idx="1530">
                  <c:v>0.29811320754716986</c:v>
                </c:pt>
                <c:pt idx="1535">
                  <c:v>0.34528301886792451</c:v>
                </c:pt>
                <c:pt idx="1540">
                  <c:v>0.33773584905660381</c:v>
                </c:pt>
                <c:pt idx="1545">
                  <c:v>0.34528301886792456</c:v>
                </c:pt>
                <c:pt idx="1550">
                  <c:v>0.47547169811320755</c:v>
                </c:pt>
                <c:pt idx="1555">
                  <c:v>0.43207547169811311</c:v>
                </c:pt>
                <c:pt idx="1560">
                  <c:v>0.44339622641509441</c:v>
                </c:pt>
                <c:pt idx="1565">
                  <c:v>0.27735849056603773</c:v>
                </c:pt>
                <c:pt idx="1570">
                  <c:v>0.42075471698113204</c:v>
                </c:pt>
                <c:pt idx="1575">
                  <c:v>0.52641509433962264</c:v>
                </c:pt>
                <c:pt idx="1580">
                  <c:v>0.52452830188679245</c:v>
                </c:pt>
                <c:pt idx="1585">
                  <c:v>0.46981132075471699</c:v>
                </c:pt>
                <c:pt idx="1590">
                  <c:v>0.47169811320754712</c:v>
                </c:pt>
                <c:pt idx="1595">
                  <c:v>0.40566037735849053</c:v>
                </c:pt>
                <c:pt idx="1600">
                  <c:v>0.36792452830188682</c:v>
                </c:pt>
                <c:pt idx="1605">
                  <c:v>0.45660377358490561</c:v>
                </c:pt>
                <c:pt idx="1610">
                  <c:v>0.52830188679245293</c:v>
                </c:pt>
                <c:pt idx="1615">
                  <c:v>0.40188679245283021</c:v>
                </c:pt>
                <c:pt idx="1620">
                  <c:v>0.51886792452830188</c:v>
                </c:pt>
                <c:pt idx="1625">
                  <c:v>0.52830188679245282</c:v>
                </c:pt>
                <c:pt idx="1630">
                  <c:v>0.34905660377358494</c:v>
                </c:pt>
                <c:pt idx="1635">
                  <c:v>0.3943396226415094</c:v>
                </c:pt>
                <c:pt idx="1640">
                  <c:v>0.38867924528301889</c:v>
                </c:pt>
                <c:pt idx="1645">
                  <c:v>0.3867924528301887</c:v>
                </c:pt>
                <c:pt idx="1650">
                  <c:v>0.33773584905660381</c:v>
                </c:pt>
                <c:pt idx="1655">
                  <c:v>0.4018867924528301</c:v>
                </c:pt>
                <c:pt idx="1660">
                  <c:v>0.37735849056603776</c:v>
                </c:pt>
                <c:pt idx="1665">
                  <c:v>0.47358490566037742</c:v>
                </c:pt>
                <c:pt idx="1670">
                  <c:v>0.39811320754716978</c:v>
                </c:pt>
                <c:pt idx="1675">
                  <c:v>0.39245283018867927</c:v>
                </c:pt>
                <c:pt idx="1680">
                  <c:v>0.4037735849056604</c:v>
                </c:pt>
                <c:pt idx="1685">
                  <c:v>0.4679245283018868</c:v>
                </c:pt>
                <c:pt idx="1690">
                  <c:v>0.36226415094339626</c:v>
                </c:pt>
                <c:pt idx="1695">
                  <c:v>0.4283018867924529</c:v>
                </c:pt>
                <c:pt idx="1700">
                  <c:v>0.37547169811320757</c:v>
                </c:pt>
                <c:pt idx="1705">
                  <c:v>0.45094339622641505</c:v>
                </c:pt>
                <c:pt idx="1710">
                  <c:v>0.3716981132075472</c:v>
                </c:pt>
                <c:pt idx="1715">
                  <c:v>0.20377358490566039</c:v>
                </c:pt>
                <c:pt idx="1720">
                  <c:v>0.39245283018867927</c:v>
                </c:pt>
                <c:pt idx="1725">
                  <c:v>0.4037735849056604</c:v>
                </c:pt>
                <c:pt idx="1730">
                  <c:v>0.43207547169811322</c:v>
                </c:pt>
                <c:pt idx="1735">
                  <c:v>0.40566037735849053</c:v>
                </c:pt>
                <c:pt idx="1740">
                  <c:v>0.43018867924528303</c:v>
                </c:pt>
                <c:pt idx="1745">
                  <c:v>0.39622641509433959</c:v>
                </c:pt>
                <c:pt idx="1750">
                  <c:v>0.40754716981132078</c:v>
                </c:pt>
                <c:pt idx="1755">
                  <c:v>0.39245283018867927</c:v>
                </c:pt>
                <c:pt idx="1760">
                  <c:v>0.49245283018867925</c:v>
                </c:pt>
                <c:pt idx="1765">
                  <c:v>0.37169811320754714</c:v>
                </c:pt>
                <c:pt idx="1770">
                  <c:v>0.4584905660377358</c:v>
                </c:pt>
                <c:pt idx="1775">
                  <c:v>0.40943396226415096</c:v>
                </c:pt>
                <c:pt idx="1780">
                  <c:v>0.45283018867924529</c:v>
                </c:pt>
                <c:pt idx="1785">
                  <c:v>0.38867924528301889</c:v>
                </c:pt>
                <c:pt idx="1790">
                  <c:v>0.42452830188679247</c:v>
                </c:pt>
                <c:pt idx="1795">
                  <c:v>0.31509433962264144</c:v>
                </c:pt>
                <c:pt idx="1800">
                  <c:v>0.45660377358490567</c:v>
                </c:pt>
                <c:pt idx="1805">
                  <c:v>0.37547169811320752</c:v>
                </c:pt>
                <c:pt idx="1810">
                  <c:v>0.36415094339622639</c:v>
                </c:pt>
                <c:pt idx="1815">
                  <c:v>0.32641509433962262</c:v>
                </c:pt>
                <c:pt idx="1820">
                  <c:v>0.24528301886792453</c:v>
                </c:pt>
                <c:pt idx="1825">
                  <c:v>0.40943396226415096</c:v>
                </c:pt>
                <c:pt idx="1830">
                  <c:v>0.29245283018867924</c:v>
                </c:pt>
                <c:pt idx="1835">
                  <c:v>0.38867924528301889</c:v>
                </c:pt>
                <c:pt idx="1840">
                  <c:v>0.33396226415094343</c:v>
                </c:pt>
                <c:pt idx="1845">
                  <c:v>0.33773584905660375</c:v>
                </c:pt>
                <c:pt idx="1850">
                  <c:v>0.37547169811320752</c:v>
                </c:pt>
                <c:pt idx="1855">
                  <c:v>0.43018867924528303</c:v>
                </c:pt>
                <c:pt idx="1860">
                  <c:v>0.36037735849056601</c:v>
                </c:pt>
                <c:pt idx="1865">
                  <c:v>0.31132075471698112</c:v>
                </c:pt>
                <c:pt idx="1870">
                  <c:v>0.43018867924528303</c:v>
                </c:pt>
                <c:pt idx="1875">
                  <c:v>0.36415094339622645</c:v>
                </c:pt>
                <c:pt idx="1880">
                  <c:v>0.35283018867924526</c:v>
                </c:pt>
                <c:pt idx="1885">
                  <c:v>0.36037735849056607</c:v>
                </c:pt>
                <c:pt idx="1890">
                  <c:v>0.40943396226415096</c:v>
                </c:pt>
                <c:pt idx="1895">
                  <c:v>0.44905660377358492</c:v>
                </c:pt>
                <c:pt idx="1900">
                  <c:v>0.48867924528301881</c:v>
                </c:pt>
                <c:pt idx="1905">
                  <c:v>0.53018867924528301</c:v>
                </c:pt>
                <c:pt idx="1910">
                  <c:v>0.28490566037735848</c:v>
                </c:pt>
                <c:pt idx="1915">
                  <c:v>0.44150943396226416</c:v>
                </c:pt>
                <c:pt idx="1920">
                  <c:v>0.32452830188679249</c:v>
                </c:pt>
                <c:pt idx="1925">
                  <c:v>0.46415094339622642</c:v>
                </c:pt>
                <c:pt idx="1930">
                  <c:v>0.49811320754716981</c:v>
                </c:pt>
                <c:pt idx="1935">
                  <c:v>0.4037735849056604</c:v>
                </c:pt>
                <c:pt idx="1940">
                  <c:v>0.31509433962264149</c:v>
                </c:pt>
                <c:pt idx="1945">
                  <c:v>0.3</c:v>
                </c:pt>
                <c:pt idx="1950">
                  <c:v>0.43396226415094341</c:v>
                </c:pt>
                <c:pt idx="1955">
                  <c:v>0.29245283018867924</c:v>
                </c:pt>
                <c:pt idx="1960">
                  <c:v>0.39433962264150946</c:v>
                </c:pt>
                <c:pt idx="1965">
                  <c:v>0.42641509433962266</c:v>
                </c:pt>
                <c:pt idx="1970">
                  <c:v>0.33207547169811324</c:v>
                </c:pt>
                <c:pt idx="1975">
                  <c:v>0.27924528301886792</c:v>
                </c:pt>
                <c:pt idx="1980">
                  <c:v>0.26603773584905654</c:v>
                </c:pt>
                <c:pt idx="1985">
                  <c:v>0.34716981132075475</c:v>
                </c:pt>
                <c:pt idx="1990">
                  <c:v>0.46226415094339623</c:v>
                </c:pt>
                <c:pt idx="1995">
                  <c:v>0.2735849056603773</c:v>
                </c:pt>
                <c:pt idx="2000">
                  <c:v>0.45094339622641505</c:v>
                </c:pt>
                <c:pt idx="2005">
                  <c:v>0.34528301886792451</c:v>
                </c:pt>
                <c:pt idx="2010">
                  <c:v>0.40754716981132078</c:v>
                </c:pt>
                <c:pt idx="2015">
                  <c:v>0.36981132075471701</c:v>
                </c:pt>
                <c:pt idx="2020">
                  <c:v>0.34528301886792451</c:v>
                </c:pt>
                <c:pt idx="2025">
                  <c:v>0.35660377358490564</c:v>
                </c:pt>
                <c:pt idx="2030">
                  <c:v>0.50377358490566027</c:v>
                </c:pt>
                <c:pt idx="2035">
                  <c:v>0.47547169811320755</c:v>
                </c:pt>
                <c:pt idx="2040">
                  <c:v>0.31509433962264144</c:v>
                </c:pt>
                <c:pt idx="2045">
                  <c:v>0.27924528301886792</c:v>
                </c:pt>
                <c:pt idx="2050">
                  <c:v>0.4018867924528301</c:v>
                </c:pt>
                <c:pt idx="2055">
                  <c:v>0.33396226415094338</c:v>
                </c:pt>
                <c:pt idx="2060">
                  <c:v>0.26981132075471698</c:v>
                </c:pt>
                <c:pt idx="2065">
                  <c:v>0.32641509433962262</c:v>
                </c:pt>
                <c:pt idx="2070">
                  <c:v>0.36037735849056601</c:v>
                </c:pt>
                <c:pt idx="2075">
                  <c:v>0.30566037735849061</c:v>
                </c:pt>
                <c:pt idx="2080">
                  <c:v>0.36981132075471701</c:v>
                </c:pt>
                <c:pt idx="2085">
                  <c:v>0.26603773584905654</c:v>
                </c:pt>
                <c:pt idx="2090">
                  <c:v>0.40188679245283021</c:v>
                </c:pt>
                <c:pt idx="2095">
                  <c:v>0.29056603773584905</c:v>
                </c:pt>
                <c:pt idx="2100">
                  <c:v>0.31698113207547168</c:v>
                </c:pt>
                <c:pt idx="2105">
                  <c:v>0.31509433962264144</c:v>
                </c:pt>
                <c:pt idx="2110">
                  <c:v>0.40566037735849064</c:v>
                </c:pt>
                <c:pt idx="2115">
                  <c:v>0.56226415094339621</c:v>
                </c:pt>
                <c:pt idx="2120">
                  <c:v>0.33584905660377362</c:v>
                </c:pt>
                <c:pt idx="2125">
                  <c:v>0.33584905660377362</c:v>
                </c:pt>
                <c:pt idx="2130">
                  <c:v>0.21509433962264154</c:v>
                </c:pt>
                <c:pt idx="2135">
                  <c:v>0.3547169811320755</c:v>
                </c:pt>
                <c:pt idx="2140">
                  <c:v>0.2905660377358491</c:v>
                </c:pt>
                <c:pt idx="2145">
                  <c:v>0.34905660377358494</c:v>
                </c:pt>
                <c:pt idx="2150">
                  <c:v>0.27169811320754722</c:v>
                </c:pt>
                <c:pt idx="2155">
                  <c:v>0.29245283018867924</c:v>
                </c:pt>
                <c:pt idx="2160">
                  <c:v>0.38301886792452827</c:v>
                </c:pt>
                <c:pt idx="2165">
                  <c:v>0.39245283018867927</c:v>
                </c:pt>
                <c:pt idx="2170">
                  <c:v>0.31886792452830193</c:v>
                </c:pt>
                <c:pt idx="2175">
                  <c:v>0.35283018867924532</c:v>
                </c:pt>
                <c:pt idx="2180">
                  <c:v>0.27735849056603767</c:v>
                </c:pt>
                <c:pt idx="2185">
                  <c:v>0.28679245283018873</c:v>
                </c:pt>
                <c:pt idx="2190">
                  <c:v>0.24150943396226415</c:v>
                </c:pt>
                <c:pt idx="2195">
                  <c:v>0.27924528301886797</c:v>
                </c:pt>
                <c:pt idx="2200">
                  <c:v>0.35283018867924526</c:v>
                </c:pt>
                <c:pt idx="2205">
                  <c:v>0.47547169811320755</c:v>
                </c:pt>
                <c:pt idx="2210">
                  <c:v>0.4584905660377358</c:v>
                </c:pt>
                <c:pt idx="2215">
                  <c:v>0.36981132075471701</c:v>
                </c:pt>
                <c:pt idx="2220">
                  <c:v>0.40943396226415096</c:v>
                </c:pt>
                <c:pt idx="2225">
                  <c:v>0.20754716981132076</c:v>
                </c:pt>
                <c:pt idx="2230">
                  <c:v>0.31698113207547174</c:v>
                </c:pt>
                <c:pt idx="2235">
                  <c:v>0.27169811320754722</c:v>
                </c:pt>
                <c:pt idx="2240">
                  <c:v>0.2981132075471698</c:v>
                </c:pt>
                <c:pt idx="2245">
                  <c:v>0.26415094339622641</c:v>
                </c:pt>
                <c:pt idx="2250">
                  <c:v>0.28301886792452835</c:v>
                </c:pt>
                <c:pt idx="2255">
                  <c:v>0.35471698113207545</c:v>
                </c:pt>
                <c:pt idx="2260">
                  <c:v>0.22452830188679246</c:v>
                </c:pt>
                <c:pt idx="2265">
                  <c:v>0.28301886792452829</c:v>
                </c:pt>
                <c:pt idx="2270">
                  <c:v>0.27358490566037735</c:v>
                </c:pt>
                <c:pt idx="2275">
                  <c:v>0.2339622641509434</c:v>
                </c:pt>
                <c:pt idx="2280">
                  <c:v>0.28867924528301891</c:v>
                </c:pt>
                <c:pt idx="2285">
                  <c:v>0.34339622641509432</c:v>
                </c:pt>
                <c:pt idx="2290">
                  <c:v>0.31886792452830193</c:v>
                </c:pt>
                <c:pt idx="2295">
                  <c:v>0.24905660377358491</c:v>
                </c:pt>
                <c:pt idx="2300">
                  <c:v>0.2</c:v>
                </c:pt>
                <c:pt idx="2305">
                  <c:v>0.21886792452830189</c:v>
                </c:pt>
                <c:pt idx="2310">
                  <c:v>0.34528301886792451</c:v>
                </c:pt>
                <c:pt idx="2315">
                  <c:v>0.30566037735849055</c:v>
                </c:pt>
                <c:pt idx="2320">
                  <c:v>0.27735849056603773</c:v>
                </c:pt>
                <c:pt idx="2325">
                  <c:v>0.20754716981132076</c:v>
                </c:pt>
                <c:pt idx="2330">
                  <c:v>0.2660377358490566</c:v>
                </c:pt>
                <c:pt idx="2335">
                  <c:v>0.26981132075471698</c:v>
                </c:pt>
                <c:pt idx="2340">
                  <c:v>0.22264150943396227</c:v>
                </c:pt>
                <c:pt idx="2345">
                  <c:v>0.18490566037735851</c:v>
                </c:pt>
                <c:pt idx="2350">
                  <c:v>0.27547169811320754</c:v>
                </c:pt>
                <c:pt idx="2355">
                  <c:v>0.23018867924528302</c:v>
                </c:pt>
                <c:pt idx="2360">
                  <c:v>0.30188679245283018</c:v>
                </c:pt>
                <c:pt idx="2365">
                  <c:v>0.26226415094339617</c:v>
                </c:pt>
                <c:pt idx="2370">
                  <c:v>0.29433962264150948</c:v>
                </c:pt>
                <c:pt idx="2375">
                  <c:v>0.22641509433962265</c:v>
                </c:pt>
                <c:pt idx="2380">
                  <c:v>0.23962264150943396</c:v>
                </c:pt>
                <c:pt idx="2385">
                  <c:v>0.37735849056603776</c:v>
                </c:pt>
                <c:pt idx="2390">
                  <c:v>0.31509433962264149</c:v>
                </c:pt>
                <c:pt idx="2395">
                  <c:v>0.26981132075471692</c:v>
                </c:pt>
                <c:pt idx="2400">
                  <c:v>0.24339622641509431</c:v>
                </c:pt>
                <c:pt idx="2405">
                  <c:v>0.24528301886792453</c:v>
                </c:pt>
                <c:pt idx="2410">
                  <c:v>0.39622641509433965</c:v>
                </c:pt>
                <c:pt idx="2415">
                  <c:v>0.40754716981132078</c:v>
                </c:pt>
                <c:pt idx="2420">
                  <c:v>0.37735849056603771</c:v>
                </c:pt>
                <c:pt idx="2425">
                  <c:v>0.35094339622641507</c:v>
                </c:pt>
                <c:pt idx="2430">
                  <c:v>0.42452830188679247</c:v>
                </c:pt>
                <c:pt idx="2435">
                  <c:v>0.31509433962264149</c:v>
                </c:pt>
                <c:pt idx="2440">
                  <c:v>0.46415094339622642</c:v>
                </c:pt>
                <c:pt idx="2445">
                  <c:v>0.28113207547169811</c:v>
                </c:pt>
                <c:pt idx="2450">
                  <c:v>0.26415094339622641</c:v>
                </c:pt>
                <c:pt idx="2455">
                  <c:v>0.25849056603773585</c:v>
                </c:pt>
                <c:pt idx="2460">
                  <c:v>0.33584905660377362</c:v>
                </c:pt>
                <c:pt idx="2465">
                  <c:v>0.31509433962264149</c:v>
                </c:pt>
                <c:pt idx="2470">
                  <c:v>0.31886792452830187</c:v>
                </c:pt>
                <c:pt idx="2475">
                  <c:v>0.34716981132075475</c:v>
                </c:pt>
                <c:pt idx="2480">
                  <c:v>0.36226415094339626</c:v>
                </c:pt>
                <c:pt idx="2485">
                  <c:v>0.34905660377358488</c:v>
                </c:pt>
                <c:pt idx="2490">
                  <c:v>0.36792452830188677</c:v>
                </c:pt>
                <c:pt idx="2495">
                  <c:v>0.30377358490566037</c:v>
                </c:pt>
                <c:pt idx="2500">
                  <c:v>0.24528301886792453</c:v>
                </c:pt>
                <c:pt idx="2505">
                  <c:v>0.26226415094339622</c:v>
                </c:pt>
                <c:pt idx="2510">
                  <c:v>0.34905660377358494</c:v>
                </c:pt>
                <c:pt idx="2515">
                  <c:v>0.30377358490566042</c:v>
                </c:pt>
                <c:pt idx="2520">
                  <c:v>0.35094339622641507</c:v>
                </c:pt>
                <c:pt idx="2525">
                  <c:v>0.2018867924528302</c:v>
                </c:pt>
                <c:pt idx="2530">
                  <c:v>0.22641509433962267</c:v>
                </c:pt>
                <c:pt idx="2535">
                  <c:v>0.2</c:v>
                </c:pt>
                <c:pt idx="2540">
                  <c:v>0.22830188679245281</c:v>
                </c:pt>
                <c:pt idx="2545">
                  <c:v>0.33962264150943394</c:v>
                </c:pt>
                <c:pt idx="2550">
                  <c:v>0.25094339622641504</c:v>
                </c:pt>
                <c:pt idx="2555">
                  <c:v>0.18113207547169813</c:v>
                </c:pt>
                <c:pt idx="2560">
                  <c:v>0.17924528301886794</c:v>
                </c:pt>
                <c:pt idx="2565">
                  <c:v>0.25094339622641509</c:v>
                </c:pt>
                <c:pt idx="2570">
                  <c:v>0.21509433962264152</c:v>
                </c:pt>
                <c:pt idx="2575">
                  <c:v>0.21698113207547171</c:v>
                </c:pt>
                <c:pt idx="2580">
                  <c:v>0.30377358490566042</c:v>
                </c:pt>
                <c:pt idx="2585">
                  <c:v>0.15660377358490565</c:v>
                </c:pt>
                <c:pt idx="2590">
                  <c:v>0.13018867924528302</c:v>
                </c:pt>
                <c:pt idx="2595">
                  <c:v>0.16603773584905662</c:v>
                </c:pt>
                <c:pt idx="2600">
                  <c:v>0.13396226415094339</c:v>
                </c:pt>
                <c:pt idx="2605">
                  <c:v>0.29622641509433961</c:v>
                </c:pt>
                <c:pt idx="2610">
                  <c:v>0.20754716981132076</c:v>
                </c:pt>
                <c:pt idx="2615">
                  <c:v>0.22452830188679246</c:v>
                </c:pt>
                <c:pt idx="2620">
                  <c:v>0.14905660377358493</c:v>
                </c:pt>
                <c:pt idx="2625">
                  <c:v>0.23962264150943396</c:v>
                </c:pt>
                <c:pt idx="2630">
                  <c:v>0.19245283018867926</c:v>
                </c:pt>
                <c:pt idx="2635">
                  <c:v>0.17924528301886791</c:v>
                </c:pt>
                <c:pt idx="2640">
                  <c:v>0.24150943396226415</c:v>
                </c:pt>
                <c:pt idx="2645">
                  <c:v>0.24339622641509434</c:v>
                </c:pt>
                <c:pt idx="2650">
                  <c:v>0.14150943396226415</c:v>
                </c:pt>
                <c:pt idx="2655">
                  <c:v>0.22264150943396227</c:v>
                </c:pt>
                <c:pt idx="2660">
                  <c:v>0.169811320754717</c:v>
                </c:pt>
                <c:pt idx="2665">
                  <c:v>0.1528301886792453</c:v>
                </c:pt>
                <c:pt idx="2670">
                  <c:v>0.1490566037735849</c:v>
                </c:pt>
                <c:pt idx="2675">
                  <c:v>0.1490566037735849</c:v>
                </c:pt>
                <c:pt idx="2680">
                  <c:v>0.24339622641509431</c:v>
                </c:pt>
                <c:pt idx="2685">
                  <c:v>0.25283018867924528</c:v>
                </c:pt>
                <c:pt idx="2690">
                  <c:v>0.21698113207547168</c:v>
                </c:pt>
                <c:pt idx="2695">
                  <c:v>0.20188679245283017</c:v>
                </c:pt>
                <c:pt idx="2700">
                  <c:v>0.14528301886792452</c:v>
                </c:pt>
                <c:pt idx="2705">
                  <c:v>0.26415094339622641</c:v>
                </c:pt>
                <c:pt idx="2710">
                  <c:v>0.28113207547169811</c:v>
                </c:pt>
                <c:pt idx="2715">
                  <c:v>0.21886792452830189</c:v>
                </c:pt>
                <c:pt idx="2720">
                  <c:v>0.30943396226415093</c:v>
                </c:pt>
                <c:pt idx="2725">
                  <c:v>0.16415094339622643</c:v>
                </c:pt>
                <c:pt idx="2730">
                  <c:v>6.2264150943396226E-2</c:v>
                </c:pt>
                <c:pt idx="2735">
                  <c:v>0.14716981132075471</c:v>
                </c:pt>
                <c:pt idx="2740">
                  <c:v>8.4905660377358499E-2</c:v>
                </c:pt>
                <c:pt idx="2745">
                  <c:v>0.18301886792452829</c:v>
                </c:pt>
                <c:pt idx="2750">
                  <c:v>0.11886792452830189</c:v>
                </c:pt>
                <c:pt idx="2755">
                  <c:v>0.21886792452830189</c:v>
                </c:pt>
                <c:pt idx="2760">
                  <c:v>0.10377358490566038</c:v>
                </c:pt>
                <c:pt idx="2765">
                  <c:v>0.1490566037735849</c:v>
                </c:pt>
                <c:pt idx="2770">
                  <c:v>0.16603773584905662</c:v>
                </c:pt>
                <c:pt idx="2775">
                  <c:v>4.1509433962264156E-2</c:v>
                </c:pt>
                <c:pt idx="2780">
                  <c:v>0.27358490566037735</c:v>
                </c:pt>
              </c:numCache>
            </c:numRef>
          </c:xVal>
          <c:yVal>
            <c:numRef>
              <c:f>'0,5 normerte grafer'!$A$6:$A$2786</c:f>
              <c:numCache>
                <c:formatCode>General</c:formatCode>
                <c:ptCount val="2781"/>
                <c:pt idx="0">
                  <c:v>0.2</c:v>
                </c:pt>
                <c:pt idx="5">
                  <c:v>0.7</c:v>
                </c:pt>
                <c:pt idx="10">
                  <c:v>1.2</c:v>
                </c:pt>
                <c:pt idx="15">
                  <c:v>1.7</c:v>
                </c:pt>
                <c:pt idx="20">
                  <c:v>2.2000000000000002</c:v>
                </c:pt>
                <c:pt idx="25">
                  <c:v>2.7</c:v>
                </c:pt>
                <c:pt idx="30">
                  <c:v>3.2</c:v>
                </c:pt>
                <c:pt idx="35">
                  <c:v>3.7</c:v>
                </c:pt>
                <c:pt idx="40">
                  <c:v>4.2</c:v>
                </c:pt>
                <c:pt idx="45">
                  <c:v>4.7</c:v>
                </c:pt>
                <c:pt idx="50">
                  <c:v>5.2</c:v>
                </c:pt>
                <c:pt idx="55">
                  <c:v>5.7</c:v>
                </c:pt>
                <c:pt idx="60">
                  <c:v>6.2</c:v>
                </c:pt>
                <c:pt idx="65">
                  <c:v>6.7</c:v>
                </c:pt>
                <c:pt idx="70">
                  <c:v>7.2</c:v>
                </c:pt>
                <c:pt idx="75">
                  <c:v>7.7</c:v>
                </c:pt>
                <c:pt idx="80">
                  <c:v>8.1999999999999993</c:v>
                </c:pt>
                <c:pt idx="85">
                  <c:v>8.6999999999999993</c:v>
                </c:pt>
                <c:pt idx="90">
                  <c:v>9.1999999999999993</c:v>
                </c:pt>
                <c:pt idx="95">
                  <c:v>9.6999999999999993</c:v>
                </c:pt>
                <c:pt idx="100">
                  <c:v>10.199999999999999</c:v>
                </c:pt>
                <c:pt idx="105">
                  <c:v>10.7</c:v>
                </c:pt>
                <c:pt idx="110">
                  <c:v>11.2</c:v>
                </c:pt>
                <c:pt idx="115">
                  <c:v>11.7</c:v>
                </c:pt>
                <c:pt idx="120">
                  <c:v>12.2</c:v>
                </c:pt>
                <c:pt idx="125">
                  <c:v>12.7</c:v>
                </c:pt>
                <c:pt idx="130">
                  <c:v>13.2</c:v>
                </c:pt>
                <c:pt idx="135">
                  <c:v>13.7</c:v>
                </c:pt>
                <c:pt idx="140">
                  <c:v>14.2</c:v>
                </c:pt>
                <c:pt idx="145">
                  <c:v>14.7</c:v>
                </c:pt>
                <c:pt idx="150">
                  <c:v>15.2</c:v>
                </c:pt>
                <c:pt idx="155">
                  <c:v>15.7</c:v>
                </c:pt>
                <c:pt idx="160">
                  <c:v>16.2</c:v>
                </c:pt>
                <c:pt idx="165">
                  <c:v>16.7</c:v>
                </c:pt>
                <c:pt idx="170">
                  <c:v>17.2</c:v>
                </c:pt>
                <c:pt idx="175">
                  <c:v>17.7</c:v>
                </c:pt>
                <c:pt idx="180">
                  <c:v>18.2</c:v>
                </c:pt>
                <c:pt idx="185">
                  <c:v>18.7</c:v>
                </c:pt>
                <c:pt idx="190">
                  <c:v>19.2</c:v>
                </c:pt>
                <c:pt idx="195">
                  <c:v>19.7</c:v>
                </c:pt>
                <c:pt idx="200">
                  <c:v>20.2</c:v>
                </c:pt>
                <c:pt idx="205">
                  <c:v>20.7</c:v>
                </c:pt>
                <c:pt idx="210">
                  <c:v>21.2</c:v>
                </c:pt>
                <c:pt idx="215">
                  <c:v>21.7</c:v>
                </c:pt>
                <c:pt idx="220">
                  <c:v>22.2</c:v>
                </c:pt>
                <c:pt idx="225">
                  <c:v>22.7</c:v>
                </c:pt>
                <c:pt idx="230">
                  <c:v>23.2</c:v>
                </c:pt>
                <c:pt idx="235">
                  <c:v>23.7</c:v>
                </c:pt>
                <c:pt idx="240">
                  <c:v>24.2</c:v>
                </c:pt>
                <c:pt idx="245">
                  <c:v>24.7</c:v>
                </c:pt>
                <c:pt idx="250">
                  <c:v>25.2</c:v>
                </c:pt>
                <c:pt idx="255">
                  <c:v>25.7</c:v>
                </c:pt>
                <c:pt idx="260">
                  <c:v>26.2</c:v>
                </c:pt>
                <c:pt idx="265">
                  <c:v>26.7</c:v>
                </c:pt>
                <c:pt idx="270">
                  <c:v>27.2</c:v>
                </c:pt>
                <c:pt idx="275">
                  <c:v>27.7</c:v>
                </c:pt>
                <c:pt idx="280">
                  <c:v>28.2</c:v>
                </c:pt>
                <c:pt idx="285">
                  <c:v>28.7</c:v>
                </c:pt>
                <c:pt idx="290">
                  <c:v>29.2</c:v>
                </c:pt>
                <c:pt idx="295">
                  <c:v>29.7</c:v>
                </c:pt>
                <c:pt idx="300">
                  <c:v>30.2</c:v>
                </c:pt>
                <c:pt idx="305">
                  <c:v>30.7</c:v>
                </c:pt>
                <c:pt idx="310">
                  <c:v>31.2</c:v>
                </c:pt>
                <c:pt idx="315">
                  <c:v>31.7</c:v>
                </c:pt>
                <c:pt idx="320">
                  <c:v>32.200000000000003</c:v>
                </c:pt>
                <c:pt idx="325">
                  <c:v>32.700000000000003</c:v>
                </c:pt>
                <c:pt idx="330">
                  <c:v>33.200000000000003</c:v>
                </c:pt>
                <c:pt idx="335">
                  <c:v>33.700000000000003</c:v>
                </c:pt>
                <c:pt idx="340">
                  <c:v>34.200000000000003</c:v>
                </c:pt>
                <c:pt idx="345">
                  <c:v>34.700000000000003</c:v>
                </c:pt>
                <c:pt idx="350">
                  <c:v>35.200000000000003</c:v>
                </c:pt>
                <c:pt idx="355">
                  <c:v>35.700000000000003</c:v>
                </c:pt>
                <c:pt idx="360">
                  <c:v>36.200000000000003</c:v>
                </c:pt>
                <c:pt idx="365">
                  <c:v>36.700000000000003</c:v>
                </c:pt>
                <c:pt idx="370">
                  <c:v>37.200000000000003</c:v>
                </c:pt>
                <c:pt idx="375">
                  <c:v>37.700000000000003</c:v>
                </c:pt>
                <c:pt idx="380">
                  <c:v>38.200000000000003</c:v>
                </c:pt>
                <c:pt idx="385">
                  <c:v>38.700000000000003</c:v>
                </c:pt>
                <c:pt idx="390">
                  <c:v>39.200000000000003</c:v>
                </c:pt>
                <c:pt idx="395">
                  <c:v>39.700000000000003</c:v>
                </c:pt>
                <c:pt idx="400">
                  <c:v>40.200000000000003</c:v>
                </c:pt>
                <c:pt idx="405">
                  <c:v>40.700000000000003</c:v>
                </c:pt>
                <c:pt idx="410">
                  <c:v>41.2</c:v>
                </c:pt>
                <c:pt idx="415">
                  <c:v>41.7</c:v>
                </c:pt>
                <c:pt idx="420">
                  <c:v>42.2</c:v>
                </c:pt>
                <c:pt idx="425">
                  <c:v>42.7</c:v>
                </c:pt>
                <c:pt idx="430">
                  <c:v>43.2</c:v>
                </c:pt>
                <c:pt idx="435">
                  <c:v>43.7</c:v>
                </c:pt>
                <c:pt idx="440">
                  <c:v>44.2</c:v>
                </c:pt>
                <c:pt idx="445">
                  <c:v>44.7</c:v>
                </c:pt>
                <c:pt idx="450">
                  <c:v>45.2</c:v>
                </c:pt>
                <c:pt idx="455">
                  <c:v>45.7</c:v>
                </c:pt>
                <c:pt idx="460">
                  <c:v>46.2</c:v>
                </c:pt>
                <c:pt idx="465">
                  <c:v>46.7</c:v>
                </c:pt>
                <c:pt idx="470">
                  <c:v>47.2</c:v>
                </c:pt>
                <c:pt idx="475">
                  <c:v>47.7</c:v>
                </c:pt>
                <c:pt idx="480">
                  <c:v>48.2</c:v>
                </c:pt>
                <c:pt idx="485">
                  <c:v>48.7</c:v>
                </c:pt>
                <c:pt idx="490">
                  <c:v>49.2</c:v>
                </c:pt>
                <c:pt idx="495">
                  <c:v>49.7</c:v>
                </c:pt>
                <c:pt idx="500">
                  <c:v>50.2</c:v>
                </c:pt>
                <c:pt idx="505">
                  <c:v>50.7</c:v>
                </c:pt>
                <c:pt idx="510">
                  <c:v>51.2</c:v>
                </c:pt>
                <c:pt idx="515">
                  <c:v>51.7</c:v>
                </c:pt>
                <c:pt idx="520">
                  <c:v>52.2</c:v>
                </c:pt>
                <c:pt idx="525">
                  <c:v>52.7</c:v>
                </c:pt>
                <c:pt idx="530">
                  <c:v>53.2</c:v>
                </c:pt>
                <c:pt idx="535">
                  <c:v>53.7</c:v>
                </c:pt>
                <c:pt idx="540">
                  <c:v>54.2</c:v>
                </c:pt>
                <c:pt idx="545">
                  <c:v>54.7</c:v>
                </c:pt>
                <c:pt idx="550">
                  <c:v>55.2</c:v>
                </c:pt>
                <c:pt idx="555">
                  <c:v>55.7</c:v>
                </c:pt>
                <c:pt idx="560">
                  <c:v>56.2</c:v>
                </c:pt>
                <c:pt idx="565">
                  <c:v>56.7</c:v>
                </c:pt>
                <c:pt idx="570">
                  <c:v>57.2</c:v>
                </c:pt>
                <c:pt idx="575">
                  <c:v>57.7</c:v>
                </c:pt>
                <c:pt idx="580">
                  <c:v>58.2</c:v>
                </c:pt>
                <c:pt idx="585">
                  <c:v>58.7</c:v>
                </c:pt>
                <c:pt idx="590">
                  <c:v>59.2</c:v>
                </c:pt>
                <c:pt idx="595">
                  <c:v>59.7</c:v>
                </c:pt>
                <c:pt idx="600">
                  <c:v>60.2</c:v>
                </c:pt>
                <c:pt idx="605">
                  <c:v>60.7</c:v>
                </c:pt>
                <c:pt idx="610">
                  <c:v>61.2</c:v>
                </c:pt>
                <c:pt idx="615">
                  <c:v>61.7</c:v>
                </c:pt>
                <c:pt idx="620">
                  <c:v>62.2</c:v>
                </c:pt>
                <c:pt idx="625">
                  <c:v>62.7</c:v>
                </c:pt>
                <c:pt idx="630">
                  <c:v>63.2</c:v>
                </c:pt>
                <c:pt idx="635">
                  <c:v>63.7</c:v>
                </c:pt>
                <c:pt idx="640">
                  <c:v>64.2</c:v>
                </c:pt>
                <c:pt idx="645">
                  <c:v>64.7</c:v>
                </c:pt>
                <c:pt idx="650">
                  <c:v>65.2</c:v>
                </c:pt>
                <c:pt idx="655">
                  <c:v>65.7</c:v>
                </c:pt>
                <c:pt idx="660">
                  <c:v>66.2</c:v>
                </c:pt>
                <c:pt idx="665">
                  <c:v>66.7</c:v>
                </c:pt>
                <c:pt idx="670">
                  <c:v>67.2</c:v>
                </c:pt>
                <c:pt idx="675">
                  <c:v>67.7</c:v>
                </c:pt>
                <c:pt idx="680">
                  <c:v>68.2</c:v>
                </c:pt>
                <c:pt idx="685">
                  <c:v>68.7</c:v>
                </c:pt>
                <c:pt idx="690">
                  <c:v>69.2</c:v>
                </c:pt>
                <c:pt idx="695">
                  <c:v>69.7</c:v>
                </c:pt>
                <c:pt idx="700">
                  <c:v>70.2</c:v>
                </c:pt>
                <c:pt idx="705">
                  <c:v>70.7</c:v>
                </c:pt>
                <c:pt idx="710">
                  <c:v>71.2</c:v>
                </c:pt>
                <c:pt idx="715">
                  <c:v>71.7</c:v>
                </c:pt>
                <c:pt idx="720">
                  <c:v>72.2</c:v>
                </c:pt>
                <c:pt idx="725">
                  <c:v>72.7</c:v>
                </c:pt>
                <c:pt idx="730">
                  <c:v>73.2</c:v>
                </c:pt>
                <c:pt idx="735">
                  <c:v>73.7</c:v>
                </c:pt>
                <c:pt idx="740">
                  <c:v>74.2</c:v>
                </c:pt>
                <c:pt idx="745">
                  <c:v>74.7</c:v>
                </c:pt>
                <c:pt idx="750">
                  <c:v>75.2</c:v>
                </c:pt>
                <c:pt idx="755">
                  <c:v>75.7</c:v>
                </c:pt>
                <c:pt idx="760">
                  <c:v>76.2</c:v>
                </c:pt>
                <c:pt idx="765">
                  <c:v>76.7</c:v>
                </c:pt>
                <c:pt idx="770">
                  <c:v>77.2</c:v>
                </c:pt>
                <c:pt idx="775">
                  <c:v>77.7</c:v>
                </c:pt>
                <c:pt idx="780">
                  <c:v>78.2</c:v>
                </c:pt>
                <c:pt idx="785">
                  <c:v>78.7</c:v>
                </c:pt>
                <c:pt idx="790">
                  <c:v>79.2</c:v>
                </c:pt>
                <c:pt idx="795">
                  <c:v>79.7</c:v>
                </c:pt>
                <c:pt idx="800">
                  <c:v>80.2</c:v>
                </c:pt>
                <c:pt idx="805">
                  <c:v>80.7</c:v>
                </c:pt>
                <c:pt idx="810">
                  <c:v>81.2</c:v>
                </c:pt>
                <c:pt idx="815">
                  <c:v>81.7</c:v>
                </c:pt>
                <c:pt idx="820">
                  <c:v>82.2</c:v>
                </c:pt>
                <c:pt idx="825">
                  <c:v>82.7</c:v>
                </c:pt>
                <c:pt idx="830">
                  <c:v>83.2</c:v>
                </c:pt>
                <c:pt idx="835">
                  <c:v>83.7</c:v>
                </c:pt>
                <c:pt idx="840">
                  <c:v>84.2</c:v>
                </c:pt>
                <c:pt idx="845">
                  <c:v>84.7</c:v>
                </c:pt>
                <c:pt idx="850">
                  <c:v>85.2</c:v>
                </c:pt>
                <c:pt idx="855">
                  <c:v>85.7</c:v>
                </c:pt>
                <c:pt idx="860">
                  <c:v>86.2</c:v>
                </c:pt>
                <c:pt idx="865">
                  <c:v>86.7</c:v>
                </c:pt>
                <c:pt idx="870">
                  <c:v>87.2</c:v>
                </c:pt>
                <c:pt idx="875">
                  <c:v>87.7</c:v>
                </c:pt>
                <c:pt idx="880">
                  <c:v>88.2</c:v>
                </c:pt>
                <c:pt idx="885">
                  <c:v>88.7</c:v>
                </c:pt>
                <c:pt idx="890">
                  <c:v>89.2</c:v>
                </c:pt>
                <c:pt idx="895">
                  <c:v>89.7</c:v>
                </c:pt>
                <c:pt idx="900">
                  <c:v>90.2</c:v>
                </c:pt>
                <c:pt idx="905">
                  <c:v>90.7</c:v>
                </c:pt>
                <c:pt idx="910">
                  <c:v>91.2</c:v>
                </c:pt>
                <c:pt idx="915">
                  <c:v>91.7</c:v>
                </c:pt>
                <c:pt idx="920">
                  <c:v>92.2</c:v>
                </c:pt>
                <c:pt idx="925">
                  <c:v>92.7</c:v>
                </c:pt>
                <c:pt idx="930">
                  <c:v>93.2</c:v>
                </c:pt>
                <c:pt idx="935">
                  <c:v>93.7</c:v>
                </c:pt>
                <c:pt idx="940">
                  <c:v>94.2</c:v>
                </c:pt>
                <c:pt idx="945">
                  <c:v>94.7</c:v>
                </c:pt>
                <c:pt idx="950">
                  <c:v>95.2</c:v>
                </c:pt>
                <c:pt idx="955">
                  <c:v>95.7</c:v>
                </c:pt>
                <c:pt idx="960">
                  <c:v>96.2</c:v>
                </c:pt>
                <c:pt idx="965">
                  <c:v>96.7</c:v>
                </c:pt>
                <c:pt idx="970">
                  <c:v>97.2</c:v>
                </c:pt>
                <c:pt idx="975">
                  <c:v>97.7</c:v>
                </c:pt>
                <c:pt idx="980">
                  <c:v>98.2</c:v>
                </c:pt>
                <c:pt idx="985">
                  <c:v>98.7</c:v>
                </c:pt>
                <c:pt idx="990">
                  <c:v>99.2</c:v>
                </c:pt>
                <c:pt idx="995">
                  <c:v>99.7</c:v>
                </c:pt>
                <c:pt idx="1000">
                  <c:v>100.2</c:v>
                </c:pt>
                <c:pt idx="1005">
                  <c:v>100.7</c:v>
                </c:pt>
                <c:pt idx="1010">
                  <c:v>101.2</c:v>
                </c:pt>
                <c:pt idx="1015">
                  <c:v>101.7</c:v>
                </c:pt>
                <c:pt idx="1020">
                  <c:v>102.2</c:v>
                </c:pt>
                <c:pt idx="1025">
                  <c:v>102.7</c:v>
                </c:pt>
                <c:pt idx="1030">
                  <c:v>103.2</c:v>
                </c:pt>
                <c:pt idx="1035">
                  <c:v>103.7</c:v>
                </c:pt>
                <c:pt idx="1040">
                  <c:v>104.2</c:v>
                </c:pt>
                <c:pt idx="1045">
                  <c:v>104.7</c:v>
                </c:pt>
                <c:pt idx="1050">
                  <c:v>105.2</c:v>
                </c:pt>
                <c:pt idx="1055">
                  <c:v>105.7</c:v>
                </c:pt>
                <c:pt idx="1060">
                  <c:v>106.2</c:v>
                </c:pt>
                <c:pt idx="1065">
                  <c:v>106.7</c:v>
                </c:pt>
                <c:pt idx="1070">
                  <c:v>107.2</c:v>
                </c:pt>
                <c:pt idx="1075">
                  <c:v>107.7</c:v>
                </c:pt>
                <c:pt idx="1080">
                  <c:v>108.2</c:v>
                </c:pt>
                <c:pt idx="1085">
                  <c:v>108.7</c:v>
                </c:pt>
                <c:pt idx="1090">
                  <c:v>109.2</c:v>
                </c:pt>
                <c:pt idx="1095">
                  <c:v>109.7</c:v>
                </c:pt>
                <c:pt idx="1100">
                  <c:v>110.2</c:v>
                </c:pt>
                <c:pt idx="1105">
                  <c:v>110.7</c:v>
                </c:pt>
                <c:pt idx="1110">
                  <c:v>111.2</c:v>
                </c:pt>
                <c:pt idx="1115">
                  <c:v>111.7</c:v>
                </c:pt>
                <c:pt idx="1120">
                  <c:v>112.2</c:v>
                </c:pt>
                <c:pt idx="1125">
                  <c:v>112.7</c:v>
                </c:pt>
                <c:pt idx="1130">
                  <c:v>113.2</c:v>
                </c:pt>
                <c:pt idx="1135">
                  <c:v>113.7</c:v>
                </c:pt>
                <c:pt idx="1140">
                  <c:v>114.2</c:v>
                </c:pt>
                <c:pt idx="1145">
                  <c:v>114.7</c:v>
                </c:pt>
                <c:pt idx="1150">
                  <c:v>115.2</c:v>
                </c:pt>
                <c:pt idx="1155">
                  <c:v>115.7</c:v>
                </c:pt>
                <c:pt idx="1160">
                  <c:v>116.2</c:v>
                </c:pt>
                <c:pt idx="1165">
                  <c:v>116.7</c:v>
                </c:pt>
                <c:pt idx="1170">
                  <c:v>117.2</c:v>
                </c:pt>
                <c:pt idx="1175">
                  <c:v>117.7</c:v>
                </c:pt>
                <c:pt idx="1180">
                  <c:v>118.2</c:v>
                </c:pt>
                <c:pt idx="1185">
                  <c:v>118.7</c:v>
                </c:pt>
                <c:pt idx="1190">
                  <c:v>119.2</c:v>
                </c:pt>
                <c:pt idx="1195">
                  <c:v>119.7</c:v>
                </c:pt>
                <c:pt idx="1200">
                  <c:v>120.2</c:v>
                </c:pt>
                <c:pt idx="1205">
                  <c:v>120.7</c:v>
                </c:pt>
                <c:pt idx="1210">
                  <c:v>121.2</c:v>
                </c:pt>
                <c:pt idx="1215">
                  <c:v>121.7</c:v>
                </c:pt>
                <c:pt idx="1220">
                  <c:v>122.2</c:v>
                </c:pt>
                <c:pt idx="1225">
                  <c:v>122.7</c:v>
                </c:pt>
                <c:pt idx="1230">
                  <c:v>123.2</c:v>
                </c:pt>
                <c:pt idx="1235">
                  <c:v>123.7</c:v>
                </c:pt>
                <c:pt idx="1240">
                  <c:v>124.2</c:v>
                </c:pt>
                <c:pt idx="1245">
                  <c:v>124.7</c:v>
                </c:pt>
                <c:pt idx="1250">
                  <c:v>125.2</c:v>
                </c:pt>
                <c:pt idx="1255">
                  <c:v>125.7</c:v>
                </c:pt>
                <c:pt idx="1260">
                  <c:v>126.2</c:v>
                </c:pt>
                <c:pt idx="1265">
                  <c:v>126.7</c:v>
                </c:pt>
                <c:pt idx="1270">
                  <c:v>127.2</c:v>
                </c:pt>
                <c:pt idx="1275">
                  <c:v>127.7</c:v>
                </c:pt>
                <c:pt idx="1280">
                  <c:v>128.19999999999999</c:v>
                </c:pt>
                <c:pt idx="1285">
                  <c:v>128.69999999999999</c:v>
                </c:pt>
                <c:pt idx="1290">
                  <c:v>129.19999999999999</c:v>
                </c:pt>
                <c:pt idx="1295">
                  <c:v>129.69999999999999</c:v>
                </c:pt>
                <c:pt idx="1300">
                  <c:v>130.19999999999999</c:v>
                </c:pt>
                <c:pt idx="1305">
                  <c:v>130.69999999999999</c:v>
                </c:pt>
                <c:pt idx="1310">
                  <c:v>131.19999999999999</c:v>
                </c:pt>
                <c:pt idx="1315">
                  <c:v>131.69999999999999</c:v>
                </c:pt>
                <c:pt idx="1320">
                  <c:v>132.19999999999999</c:v>
                </c:pt>
                <c:pt idx="1325">
                  <c:v>132.69999999999999</c:v>
                </c:pt>
                <c:pt idx="1330">
                  <c:v>133.19999999999999</c:v>
                </c:pt>
                <c:pt idx="1335">
                  <c:v>133.69999999999999</c:v>
                </c:pt>
                <c:pt idx="1340">
                  <c:v>134.19999999999999</c:v>
                </c:pt>
                <c:pt idx="1345">
                  <c:v>134.69999999999999</c:v>
                </c:pt>
                <c:pt idx="1350">
                  <c:v>135.19999999999999</c:v>
                </c:pt>
                <c:pt idx="1355">
                  <c:v>135.69999999999999</c:v>
                </c:pt>
                <c:pt idx="1360">
                  <c:v>136.19999999999999</c:v>
                </c:pt>
                <c:pt idx="1365">
                  <c:v>136.69999999999999</c:v>
                </c:pt>
                <c:pt idx="1370">
                  <c:v>137.19999999999999</c:v>
                </c:pt>
                <c:pt idx="1375">
                  <c:v>137.69999999999999</c:v>
                </c:pt>
                <c:pt idx="1380">
                  <c:v>138.19999999999999</c:v>
                </c:pt>
                <c:pt idx="1385">
                  <c:v>138.69999999999999</c:v>
                </c:pt>
                <c:pt idx="1390">
                  <c:v>139.19999999999999</c:v>
                </c:pt>
                <c:pt idx="1395">
                  <c:v>139.69999999999999</c:v>
                </c:pt>
                <c:pt idx="1400">
                  <c:v>140.19999999999999</c:v>
                </c:pt>
                <c:pt idx="1405">
                  <c:v>140.69999999999999</c:v>
                </c:pt>
                <c:pt idx="1410">
                  <c:v>141.19999999999999</c:v>
                </c:pt>
                <c:pt idx="1415">
                  <c:v>141.69999999999999</c:v>
                </c:pt>
                <c:pt idx="1420">
                  <c:v>142.19999999999999</c:v>
                </c:pt>
                <c:pt idx="1425">
                  <c:v>142.69999999999999</c:v>
                </c:pt>
                <c:pt idx="1430">
                  <c:v>143.19999999999999</c:v>
                </c:pt>
                <c:pt idx="1435">
                  <c:v>143.69999999999999</c:v>
                </c:pt>
                <c:pt idx="1440">
                  <c:v>144.19999999999999</c:v>
                </c:pt>
                <c:pt idx="1445">
                  <c:v>144.69999999999999</c:v>
                </c:pt>
                <c:pt idx="1450">
                  <c:v>145.19999999999999</c:v>
                </c:pt>
                <c:pt idx="1455">
                  <c:v>145.69999999999999</c:v>
                </c:pt>
                <c:pt idx="1460">
                  <c:v>146.19999999999999</c:v>
                </c:pt>
                <c:pt idx="1465">
                  <c:v>146.69999999999999</c:v>
                </c:pt>
                <c:pt idx="1470">
                  <c:v>147.19999999999999</c:v>
                </c:pt>
                <c:pt idx="1475">
                  <c:v>147.69999999999999</c:v>
                </c:pt>
                <c:pt idx="1480">
                  <c:v>148.19999999999999</c:v>
                </c:pt>
                <c:pt idx="1485">
                  <c:v>148.69999999999999</c:v>
                </c:pt>
                <c:pt idx="1490">
                  <c:v>149.19999999999999</c:v>
                </c:pt>
                <c:pt idx="1495">
                  <c:v>149.69999999999999</c:v>
                </c:pt>
                <c:pt idx="1500">
                  <c:v>150.19999999999999</c:v>
                </c:pt>
                <c:pt idx="1505">
                  <c:v>150.69999999999999</c:v>
                </c:pt>
                <c:pt idx="1510">
                  <c:v>151.19999999999999</c:v>
                </c:pt>
                <c:pt idx="1515">
                  <c:v>151.69999999999999</c:v>
                </c:pt>
                <c:pt idx="1520">
                  <c:v>152.19999999999999</c:v>
                </c:pt>
                <c:pt idx="1525">
                  <c:v>152.69999999999999</c:v>
                </c:pt>
                <c:pt idx="1530">
                  <c:v>153.19999999999999</c:v>
                </c:pt>
                <c:pt idx="1535">
                  <c:v>153.69999999999999</c:v>
                </c:pt>
                <c:pt idx="1540">
                  <c:v>154.19999999999999</c:v>
                </c:pt>
                <c:pt idx="1545">
                  <c:v>154.69999999999999</c:v>
                </c:pt>
                <c:pt idx="1550">
                  <c:v>155.19999999999999</c:v>
                </c:pt>
                <c:pt idx="1555">
                  <c:v>155.69999999999999</c:v>
                </c:pt>
                <c:pt idx="1560">
                  <c:v>156.19999999999999</c:v>
                </c:pt>
                <c:pt idx="1565">
                  <c:v>156.69999999999999</c:v>
                </c:pt>
                <c:pt idx="1570">
                  <c:v>157.19999999999999</c:v>
                </c:pt>
                <c:pt idx="1575">
                  <c:v>157.69999999999999</c:v>
                </c:pt>
                <c:pt idx="1580">
                  <c:v>158.19999999999999</c:v>
                </c:pt>
                <c:pt idx="1585">
                  <c:v>158.69999999999999</c:v>
                </c:pt>
                <c:pt idx="1590">
                  <c:v>159.19999999999999</c:v>
                </c:pt>
                <c:pt idx="1595">
                  <c:v>159.69999999999999</c:v>
                </c:pt>
                <c:pt idx="1600">
                  <c:v>160.19999999999999</c:v>
                </c:pt>
                <c:pt idx="1605">
                  <c:v>160.69999999999999</c:v>
                </c:pt>
                <c:pt idx="1610">
                  <c:v>161.19999999999999</c:v>
                </c:pt>
                <c:pt idx="1615">
                  <c:v>161.69999999999999</c:v>
                </c:pt>
                <c:pt idx="1620">
                  <c:v>162.19999999999999</c:v>
                </c:pt>
                <c:pt idx="1625">
                  <c:v>162.69999999999999</c:v>
                </c:pt>
                <c:pt idx="1630">
                  <c:v>163.19999999999999</c:v>
                </c:pt>
                <c:pt idx="1635">
                  <c:v>163.69999999999999</c:v>
                </c:pt>
                <c:pt idx="1640">
                  <c:v>164.2</c:v>
                </c:pt>
                <c:pt idx="1645">
                  <c:v>164.7</c:v>
                </c:pt>
                <c:pt idx="1650">
                  <c:v>165.2</c:v>
                </c:pt>
                <c:pt idx="1655">
                  <c:v>165.7</c:v>
                </c:pt>
                <c:pt idx="1660">
                  <c:v>166.2</c:v>
                </c:pt>
                <c:pt idx="1665">
                  <c:v>166.7</c:v>
                </c:pt>
                <c:pt idx="1670">
                  <c:v>167.2</c:v>
                </c:pt>
                <c:pt idx="1675">
                  <c:v>167.7</c:v>
                </c:pt>
                <c:pt idx="1680">
                  <c:v>168.2</c:v>
                </c:pt>
                <c:pt idx="1685">
                  <c:v>168.7</c:v>
                </c:pt>
                <c:pt idx="1690">
                  <c:v>169.2</c:v>
                </c:pt>
                <c:pt idx="1695">
                  <c:v>169.7</c:v>
                </c:pt>
                <c:pt idx="1700">
                  <c:v>170.2</c:v>
                </c:pt>
                <c:pt idx="1705">
                  <c:v>170.7</c:v>
                </c:pt>
                <c:pt idx="1710">
                  <c:v>171.2</c:v>
                </c:pt>
                <c:pt idx="1715">
                  <c:v>171.7</c:v>
                </c:pt>
                <c:pt idx="1720">
                  <c:v>172.2</c:v>
                </c:pt>
                <c:pt idx="1725">
                  <c:v>172.7</c:v>
                </c:pt>
                <c:pt idx="1730">
                  <c:v>173.2</c:v>
                </c:pt>
                <c:pt idx="1735">
                  <c:v>173.7</c:v>
                </c:pt>
                <c:pt idx="1740">
                  <c:v>174.2</c:v>
                </c:pt>
                <c:pt idx="1745">
                  <c:v>174.7</c:v>
                </c:pt>
                <c:pt idx="1750">
                  <c:v>175.2</c:v>
                </c:pt>
                <c:pt idx="1755">
                  <c:v>175.7</c:v>
                </c:pt>
                <c:pt idx="1760">
                  <c:v>176.2</c:v>
                </c:pt>
                <c:pt idx="1765">
                  <c:v>176.7</c:v>
                </c:pt>
                <c:pt idx="1770">
                  <c:v>177.2</c:v>
                </c:pt>
                <c:pt idx="1775">
                  <c:v>177.7</c:v>
                </c:pt>
                <c:pt idx="1780">
                  <c:v>178.2</c:v>
                </c:pt>
                <c:pt idx="1785">
                  <c:v>178.7</c:v>
                </c:pt>
                <c:pt idx="1790">
                  <c:v>179.2</c:v>
                </c:pt>
                <c:pt idx="1795">
                  <c:v>179.7</c:v>
                </c:pt>
                <c:pt idx="1800">
                  <c:v>180.2</c:v>
                </c:pt>
                <c:pt idx="1805">
                  <c:v>180.7</c:v>
                </c:pt>
                <c:pt idx="1810">
                  <c:v>181.2</c:v>
                </c:pt>
                <c:pt idx="1815">
                  <c:v>181.7</c:v>
                </c:pt>
                <c:pt idx="1820">
                  <c:v>182.2</c:v>
                </c:pt>
                <c:pt idx="1825">
                  <c:v>182.7</c:v>
                </c:pt>
                <c:pt idx="1830">
                  <c:v>183.2</c:v>
                </c:pt>
                <c:pt idx="1835">
                  <c:v>183.7</c:v>
                </c:pt>
                <c:pt idx="1840">
                  <c:v>184.2</c:v>
                </c:pt>
                <c:pt idx="1845">
                  <c:v>184.7</c:v>
                </c:pt>
                <c:pt idx="1850">
                  <c:v>185.2</c:v>
                </c:pt>
                <c:pt idx="1855">
                  <c:v>185.7</c:v>
                </c:pt>
                <c:pt idx="1860">
                  <c:v>186.2</c:v>
                </c:pt>
                <c:pt idx="1865">
                  <c:v>186.7</c:v>
                </c:pt>
                <c:pt idx="1870">
                  <c:v>187.2</c:v>
                </c:pt>
                <c:pt idx="1875">
                  <c:v>187.7</c:v>
                </c:pt>
                <c:pt idx="1880">
                  <c:v>188.2</c:v>
                </c:pt>
                <c:pt idx="1885">
                  <c:v>188.7</c:v>
                </c:pt>
                <c:pt idx="1890">
                  <c:v>189.2</c:v>
                </c:pt>
                <c:pt idx="1895">
                  <c:v>189.7</c:v>
                </c:pt>
                <c:pt idx="1900">
                  <c:v>190.2</c:v>
                </c:pt>
                <c:pt idx="1905">
                  <c:v>190.7</c:v>
                </c:pt>
                <c:pt idx="1910">
                  <c:v>191.2</c:v>
                </c:pt>
                <c:pt idx="1915">
                  <c:v>191.7</c:v>
                </c:pt>
                <c:pt idx="1920">
                  <c:v>192.2</c:v>
                </c:pt>
                <c:pt idx="1925">
                  <c:v>192.7</c:v>
                </c:pt>
                <c:pt idx="1930">
                  <c:v>193.2</c:v>
                </c:pt>
                <c:pt idx="1935">
                  <c:v>193.7</c:v>
                </c:pt>
                <c:pt idx="1940">
                  <c:v>194.2</c:v>
                </c:pt>
                <c:pt idx="1945">
                  <c:v>194.7</c:v>
                </c:pt>
                <c:pt idx="1950">
                  <c:v>195.2</c:v>
                </c:pt>
                <c:pt idx="1955">
                  <c:v>195.7</c:v>
                </c:pt>
                <c:pt idx="1960">
                  <c:v>196.2</c:v>
                </c:pt>
                <c:pt idx="1965">
                  <c:v>196.7</c:v>
                </c:pt>
                <c:pt idx="1970">
                  <c:v>197.2</c:v>
                </c:pt>
                <c:pt idx="1975">
                  <c:v>197.7</c:v>
                </c:pt>
                <c:pt idx="1980">
                  <c:v>198.2</c:v>
                </c:pt>
                <c:pt idx="1985">
                  <c:v>198.7</c:v>
                </c:pt>
                <c:pt idx="1990">
                  <c:v>199.2</c:v>
                </c:pt>
                <c:pt idx="1995">
                  <c:v>199.7</c:v>
                </c:pt>
                <c:pt idx="2000">
                  <c:v>200.2</c:v>
                </c:pt>
                <c:pt idx="2005">
                  <c:v>200.7</c:v>
                </c:pt>
                <c:pt idx="2010">
                  <c:v>201.2</c:v>
                </c:pt>
                <c:pt idx="2015">
                  <c:v>201.7</c:v>
                </c:pt>
                <c:pt idx="2020">
                  <c:v>202.2</c:v>
                </c:pt>
                <c:pt idx="2025">
                  <c:v>202.7</c:v>
                </c:pt>
                <c:pt idx="2030">
                  <c:v>203.2</c:v>
                </c:pt>
                <c:pt idx="2035">
                  <c:v>203.7</c:v>
                </c:pt>
                <c:pt idx="2040">
                  <c:v>204.2</c:v>
                </c:pt>
                <c:pt idx="2045">
                  <c:v>204.7</c:v>
                </c:pt>
                <c:pt idx="2050">
                  <c:v>205.2</c:v>
                </c:pt>
                <c:pt idx="2055">
                  <c:v>205.7</c:v>
                </c:pt>
                <c:pt idx="2060">
                  <c:v>206.2</c:v>
                </c:pt>
                <c:pt idx="2065">
                  <c:v>206.7</c:v>
                </c:pt>
                <c:pt idx="2070">
                  <c:v>207.2</c:v>
                </c:pt>
                <c:pt idx="2075">
                  <c:v>207.7</c:v>
                </c:pt>
                <c:pt idx="2080">
                  <c:v>208.2</c:v>
                </c:pt>
                <c:pt idx="2085">
                  <c:v>208.7</c:v>
                </c:pt>
                <c:pt idx="2090">
                  <c:v>209.2</c:v>
                </c:pt>
                <c:pt idx="2095">
                  <c:v>209.7</c:v>
                </c:pt>
                <c:pt idx="2100">
                  <c:v>210.2</c:v>
                </c:pt>
                <c:pt idx="2105">
                  <c:v>210.7</c:v>
                </c:pt>
                <c:pt idx="2110">
                  <c:v>211.2</c:v>
                </c:pt>
                <c:pt idx="2115">
                  <c:v>211.7</c:v>
                </c:pt>
                <c:pt idx="2120">
                  <c:v>212.2</c:v>
                </c:pt>
                <c:pt idx="2125">
                  <c:v>212.7</c:v>
                </c:pt>
                <c:pt idx="2130">
                  <c:v>213.2</c:v>
                </c:pt>
                <c:pt idx="2135">
                  <c:v>213.7</c:v>
                </c:pt>
                <c:pt idx="2140">
                  <c:v>214.2</c:v>
                </c:pt>
                <c:pt idx="2145">
                  <c:v>214.7</c:v>
                </c:pt>
                <c:pt idx="2150">
                  <c:v>215.2</c:v>
                </c:pt>
                <c:pt idx="2155">
                  <c:v>215.7</c:v>
                </c:pt>
                <c:pt idx="2160">
                  <c:v>216.2</c:v>
                </c:pt>
                <c:pt idx="2165">
                  <c:v>216.7</c:v>
                </c:pt>
                <c:pt idx="2170">
                  <c:v>217.2</c:v>
                </c:pt>
                <c:pt idx="2175">
                  <c:v>217.7</c:v>
                </c:pt>
                <c:pt idx="2180">
                  <c:v>218.2</c:v>
                </c:pt>
                <c:pt idx="2185">
                  <c:v>218.7</c:v>
                </c:pt>
                <c:pt idx="2190">
                  <c:v>219.2</c:v>
                </c:pt>
                <c:pt idx="2195">
                  <c:v>219.7</c:v>
                </c:pt>
                <c:pt idx="2200">
                  <c:v>220.2</c:v>
                </c:pt>
                <c:pt idx="2205">
                  <c:v>220.7</c:v>
                </c:pt>
                <c:pt idx="2210">
                  <c:v>221.2</c:v>
                </c:pt>
                <c:pt idx="2215">
                  <c:v>221.7</c:v>
                </c:pt>
                <c:pt idx="2220">
                  <c:v>222.2</c:v>
                </c:pt>
                <c:pt idx="2225">
                  <c:v>222.7</c:v>
                </c:pt>
                <c:pt idx="2230">
                  <c:v>223.2</c:v>
                </c:pt>
                <c:pt idx="2235">
                  <c:v>223.7</c:v>
                </c:pt>
                <c:pt idx="2240">
                  <c:v>224.2</c:v>
                </c:pt>
                <c:pt idx="2245">
                  <c:v>224.7</c:v>
                </c:pt>
                <c:pt idx="2250">
                  <c:v>225.2</c:v>
                </c:pt>
                <c:pt idx="2255">
                  <c:v>225.7</c:v>
                </c:pt>
                <c:pt idx="2260">
                  <c:v>226.2</c:v>
                </c:pt>
                <c:pt idx="2265">
                  <c:v>226.7</c:v>
                </c:pt>
                <c:pt idx="2270">
                  <c:v>227.2</c:v>
                </c:pt>
                <c:pt idx="2275">
                  <c:v>227.7</c:v>
                </c:pt>
                <c:pt idx="2280">
                  <c:v>228.2</c:v>
                </c:pt>
                <c:pt idx="2285">
                  <c:v>228.7</c:v>
                </c:pt>
                <c:pt idx="2290">
                  <c:v>229.2</c:v>
                </c:pt>
                <c:pt idx="2295">
                  <c:v>229.7</c:v>
                </c:pt>
                <c:pt idx="2300">
                  <c:v>230.2</c:v>
                </c:pt>
                <c:pt idx="2305">
                  <c:v>230.7</c:v>
                </c:pt>
                <c:pt idx="2310">
                  <c:v>231.2</c:v>
                </c:pt>
                <c:pt idx="2315">
                  <c:v>231.7</c:v>
                </c:pt>
                <c:pt idx="2320">
                  <c:v>232.2</c:v>
                </c:pt>
                <c:pt idx="2325">
                  <c:v>232.7</c:v>
                </c:pt>
                <c:pt idx="2330">
                  <c:v>233.2</c:v>
                </c:pt>
                <c:pt idx="2335">
                  <c:v>233.7</c:v>
                </c:pt>
                <c:pt idx="2340">
                  <c:v>234.2</c:v>
                </c:pt>
                <c:pt idx="2345">
                  <c:v>234.7</c:v>
                </c:pt>
                <c:pt idx="2350">
                  <c:v>235.2</c:v>
                </c:pt>
                <c:pt idx="2355">
                  <c:v>235.7</c:v>
                </c:pt>
                <c:pt idx="2360">
                  <c:v>236.2</c:v>
                </c:pt>
                <c:pt idx="2365">
                  <c:v>236.7</c:v>
                </c:pt>
                <c:pt idx="2370">
                  <c:v>237.2</c:v>
                </c:pt>
                <c:pt idx="2375">
                  <c:v>237.7</c:v>
                </c:pt>
                <c:pt idx="2380">
                  <c:v>238.2</c:v>
                </c:pt>
                <c:pt idx="2385">
                  <c:v>238.7</c:v>
                </c:pt>
                <c:pt idx="2390">
                  <c:v>239.2</c:v>
                </c:pt>
                <c:pt idx="2395">
                  <c:v>239.7</c:v>
                </c:pt>
                <c:pt idx="2400">
                  <c:v>240.2</c:v>
                </c:pt>
                <c:pt idx="2405">
                  <c:v>240.7</c:v>
                </c:pt>
                <c:pt idx="2410">
                  <c:v>241.2</c:v>
                </c:pt>
                <c:pt idx="2415">
                  <c:v>241.7</c:v>
                </c:pt>
                <c:pt idx="2420">
                  <c:v>242.2</c:v>
                </c:pt>
                <c:pt idx="2425">
                  <c:v>242.7</c:v>
                </c:pt>
                <c:pt idx="2430">
                  <c:v>243.2</c:v>
                </c:pt>
                <c:pt idx="2435">
                  <c:v>243.7</c:v>
                </c:pt>
                <c:pt idx="2440">
                  <c:v>244.2</c:v>
                </c:pt>
                <c:pt idx="2445">
                  <c:v>244.7</c:v>
                </c:pt>
                <c:pt idx="2450">
                  <c:v>245.2</c:v>
                </c:pt>
                <c:pt idx="2455">
                  <c:v>245.7</c:v>
                </c:pt>
                <c:pt idx="2460">
                  <c:v>246.2</c:v>
                </c:pt>
                <c:pt idx="2465">
                  <c:v>246.7</c:v>
                </c:pt>
                <c:pt idx="2470">
                  <c:v>247.2</c:v>
                </c:pt>
                <c:pt idx="2475">
                  <c:v>247.7</c:v>
                </c:pt>
                <c:pt idx="2480">
                  <c:v>248.2</c:v>
                </c:pt>
                <c:pt idx="2485">
                  <c:v>248.7</c:v>
                </c:pt>
                <c:pt idx="2490">
                  <c:v>249.2</c:v>
                </c:pt>
                <c:pt idx="2495">
                  <c:v>249.7</c:v>
                </c:pt>
                <c:pt idx="2500">
                  <c:v>250.2</c:v>
                </c:pt>
                <c:pt idx="2505">
                  <c:v>250.7</c:v>
                </c:pt>
                <c:pt idx="2510">
                  <c:v>251.2</c:v>
                </c:pt>
                <c:pt idx="2515">
                  <c:v>251.7</c:v>
                </c:pt>
                <c:pt idx="2520">
                  <c:v>252.2</c:v>
                </c:pt>
                <c:pt idx="2525">
                  <c:v>252.7</c:v>
                </c:pt>
                <c:pt idx="2530">
                  <c:v>253.2</c:v>
                </c:pt>
                <c:pt idx="2535">
                  <c:v>253.7</c:v>
                </c:pt>
                <c:pt idx="2540">
                  <c:v>254.2</c:v>
                </c:pt>
                <c:pt idx="2545">
                  <c:v>254.7</c:v>
                </c:pt>
                <c:pt idx="2550">
                  <c:v>255.2</c:v>
                </c:pt>
                <c:pt idx="2555">
                  <c:v>255.7</c:v>
                </c:pt>
                <c:pt idx="2560">
                  <c:v>256.2</c:v>
                </c:pt>
                <c:pt idx="2565">
                  <c:v>256.7</c:v>
                </c:pt>
                <c:pt idx="2570">
                  <c:v>257.2</c:v>
                </c:pt>
                <c:pt idx="2575">
                  <c:v>257.7</c:v>
                </c:pt>
                <c:pt idx="2580">
                  <c:v>258.2</c:v>
                </c:pt>
                <c:pt idx="2585">
                  <c:v>258.7</c:v>
                </c:pt>
                <c:pt idx="2590">
                  <c:v>259.2</c:v>
                </c:pt>
                <c:pt idx="2595">
                  <c:v>259.7</c:v>
                </c:pt>
                <c:pt idx="2600">
                  <c:v>260.2</c:v>
                </c:pt>
                <c:pt idx="2605">
                  <c:v>260.7</c:v>
                </c:pt>
                <c:pt idx="2610">
                  <c:v>261.2</c:v>
                </c:pt>
                <c:pt idx="2615">
                  <c:v>261.7</c:v>
                </c:pt>
                <c:pt idx="2620">
                  <c:v>262.2</c:v>
                </c:pt>
                <c:pt idx="2625">
                  <c:v>262.7</c:v>
                </c:pt>
                <c:pt idx="2630">
                  <c:v>263.2</c:v>
                </c:pt>
                <c:pt idx="2635">
                  <c:v>263.7</c:v>
                </c:pt>
                <c:pt idx="2640">
                  <c:v>264.2</c:v>
                </c:pt>
                <c:pt idx="2645">
                  <c:v>264.7</c:v>
                </c:pt>
                <c:pt idx="2650">
                  <c:v>265.2</c:v>
                </c:pt>
                <c:pt idx="2655">
                  <c:v>265.7</c:v>
                </c:pt>
                <c:pt idx="2660">
                  <c:v>266.2</c:v>
                </c:pt>
                <c:pt idx="2665">
                  <c:v>266.7</c:v>
                </c:pt>
                <c:pt idx="2670">
                  <c:v>267.2</c:v>
                </c:pt>
                <c:pt idx="2675">
                  <c:v>267.7</c:v>
                </c:pt>
                <c:pt idx="2680">
                  <c:v>268.2</c:v>
                </c:pt>
                <c:pt idx="2685">
                  <c:v>268.7</c:v>
                </c:pt>
                <c:pt idx="2690">
                  <c:v>269.2</c:v>
                </c:pt>
                <c:pt idx="2695">
                  <c:v>269.7</c:v>
                </c:pt>
                <c:pt idx="2700">
                  <c:v>270.2</c:v>
                </c:pt>
                <c:pt idx="2705">
                  <c:v>270.7</c:v>
                </c:pt>
                <c:pt idx="2710">
                  <c:v>271.2</c:v>
                </c:pt>
                <c:pt idx="2715">
                  <c:v>271.7</c:v>
                </c:pt>
                <c:pt idx="2720">
                  <c:v>272.2</c:v>
                </c:pt>
                <c:pt idx="2725">
                  <c:v>272.7</c:v>
                </c:pt>
                <c:pt idx="2730">
                  <c:v>273.2</c:v>
                </c:pt>
                <c:pt idx="2735">
                  <c:v>273.7</c:v>
                </c:pt>
                <c:pt idx="2740">
                  <c:v>274.2</c:v>
                </c:pt>
                <c:pt idx="2745">
                  <c:v>274.7</c:v>
                </c:pt>
                <c:pt idx="2750">
                  <c:v>275.2</c:v>
                </c:pt>
                <c:pt idx="2755">
                  <c:v>275.7</c:v>
                </c:pt>
                <c:pt idx="2760">
                  <c:v>276.2</c:v>
                </c:pt>
                <c:pt idx="2765">
                  <c:v>276.7</c:v>
                </c:pt>
                <c:pt idx="2770">
                  <c:v>277.2</c:v>
                </c:pt>
                <c:pt idx="2775">
                  <c:v>277.7</c:v>
                </c:pt>
                <c:pt idx="2780">
                  <c:v>278.2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C06-4DD2-A8A5-9E77251787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85464112"/>
        <c:axId val="1048971392"/>
      </c:scatterChart>
      <c:valAx>
        <c:axId val="1685464112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048971392"/>
        <c:crosses val="autoZero"/>
        <c:crossBetween val="midCat"/>
      </c:valAx>
      <c:valAx>
        <c:axId val="1048971392"/>
        <c:scaling>
          <c:orientation val="maxMin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68546411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span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Cl </a:t>
            </a:r>
            <a:r>
              <a:rPr lang="nb-NO" sz="1400" b="0" i="0" u="none" strike="noStrike" baseline="0">
                <a:effectLst/>
              </a:rPr>
              <a:t>(0,5cm) </a:t>
            </a:r>
            <a:r>
              <a:rPr lang="en-US"/>
              <a:t>normert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Cl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'0,5 normerte grafer'!$G$6:$G$2786</c:f>
              <c:numCache>
                <c:formatCode>General</c:formatCode>
                <c:ptCount val="2781"/>
                <c:pt idx="0">
                  <c:v>8.3474936278674611E-2</c:v>
                </c:pt>
                <c:pt idx="5">
                  <c:v>0.10178419711129991</c:v>
                </c:pt>
                <c:pt idx="10">
                  <c:v>9.1291418861512319E-2</c:v>
                </c:pt>
                <c:pt idx="15">
                  <c:v>6.924384027187766E-2</c:v>
                </c:pt>
                <c:pt idx="20">
                  <c:v>6.7926932880203905E-2</c:v>
                </c:pt>
                <c:pt idx="25">
                  <c:v>6.0322854715378085E-2</c:v>
                </c:pt>
                <c:pt idx="30">
                  <c:v>6.8988954970263389E-2</c:v>
                </c:pt>
                <c:pt idx="35">
                  <c:v>6.4570943075615977E-2</c:v>
                </c:pt>
                <c:pt idx="40">
                  <c:v>6.3211554800339839E-2</c:v>
                </c:pt>
                <c:pt idx="45">
                  <c:v>6.9966015293118106E-2</c:v>
                </c:pt>
                <c:pt idx="50">
                  <c:v>6.8139337298215794E-2</c:v>
                </c:pt>
                <c:pt idx="55">
                  <c:v>6.7332200509770596E-2</c:v>
                </c:pt>
                <c:pt idx="60">
                  <c:v>6.6100254885301607E-2</c:v>
                </c:pt>
                <c:pt idx="65">
                  <c:v>5.9770603228547159E-2</c:v>
                </c:pt>
                <c:pt idx="70">
                  <c:v>5.5904842820730674E-2</c:v>
                </c:pt>
                <c:pt idx="75">
                  <c:v>6.168224299065421E-2</c:v>
                </c:pt>
                <c:pt idx="80">
                  <c:v>5.9558198810535257E-2</c:v>
                </c:pt>
                <c:pt idx="85">
                  <c:v>5.4757858963466431E-2</c:v>
                </c:pt>
                <c:pt idx="90">
                  <c:v>5.3228547153780802E-2</c:v>
                </c:pt>
                <c:pt idx="95">
                  <c:v>6.67374681393373E-2</c:v>
                </c:pt>
                <c:pt idx="100">
                  <c:v>5.9303313508920985E-2</c:v>
                </c:pt>
                <c:pt idx="105">
                  <c:v>6.512319456244689E-2</c:v>
                </c:pt>
                <c:pt idx="110">
                  <c:v>6.7119796091758707E-2</c:v>
                </c:pt>
                <c:pt idx="115">
                  <c:v>5.552251486830926E-2</c:v>
                </c:pt>
                <c:pt idx="120">
                  <c:v>5.9855564995751911E-2</c:v>
                </c:pt>
                <c:pt idx="125">
                  <c:v>6.614273576890399E-2</c:v>
                </c:pt>
                <c:pt idx="130">
                  <c:v>7.3959218351741712E-2</c:v>
                </c:pt>
                <c:pt idx="135">
                  <c:v>6.9626168224299068E-2</c:v>
                </c:pt>
                <c:pt idx="140">
                  <c:v>5.5649957519116403E-2</c:v>
                </c:pt>
                <c:pt idx="145">
                  <c:v>6.4613423959218347E-2</c:v>
                </c:pt>
                <c:pt idx="150">
                  <c:v>6.3891248937977901E-2</c:v>
                </c:pt>
                <c:pt idx="155">
                  <c:v>7.0263381478334747E-2</c:v>
                </c:pt>
                <c:pt idx="160">
                  <c:v>6.7502124044180128E-2</c:v>
                </c:pt>
                <c:pt idx="165">
                  <c:v>6.6907391673746805E-2</c:v>
                </c:pt>
                <c:pt idx="170">
                  <c:v>6.8988954970263389E-2</c:v>
                </c:pt>
                <c:pt idx="175">
                  <c:v>6.716227697536109E-2</c:v>
                </c:pt>
                <c:pt idx="180">
                  <c:v>7.285471537807986E-2</c:v>
                </c:pt>
                <c:pt idx="185">
                  <c:v>7.2302463891248933E-2</c:v>
                </c:pt>
                <c:pt idx="190">
                  <c:v>7.0900594732370439E-2</c:v>
                </c:pt>
                <c:pt idx="195">
                  <c:v>6.8521665250637215E-2</c:v>
                </c:pt>
                <c:pt idx="200">
                  <c:v>6.8054375531011041E-2</c:v>
                </c:pt>
                <c:pt idx="205">
                  <c:v>7.4553950722175036E-2</c:v>
                </c:pt>
                <c:pt idx="210">
                  <c:v>7.5446049277824973E-2</c:v>
                </c:pt>
                <c:pt idx="215">
                  <c:v>7.3152081563296514E-2</c:v>
                </c:pt>
                <c:pt idx="220">
                  <c:v>7.2259983007646564E-2</c:v>
                </c:pt>
                <c:pt idx="225">
                  <c:v>7.1197960917587094E-2</c:v>
                </c:pt>
                <c:pt idx="230">
                  <c:v>7.948173322005099E-2</c:v>
                </c:pt>
                <c:pt idx="235">
                  <c:v>7.9269328802039088E-2</c:v>
                </c:pt>
                <c:pt idx="240">
                  <c:v>7.7740016992353445E-2</c:v>
                </c:pt>
                <c:pt idx="245">
                  <c:v>8.351741716227698E-2</c:v>
                </c:pt>
                <c:pt idx="250">
                  <c:v>7.8377230246389124E-2</c:v>
                </c:pt>
                <c:pt idx="255">
                  <c:v>7.536108751062022E-2</c:v>
                </c:pt>
                <c:pt idx="260">
                  <c:v>8.4791843670348338E-2</c:v>
                </c:pt>
                <c:pt idx="265">
                  <c:v>8.0798640611724717E-2</c:v>
                </c:pt>
                <c:pt idx="270">
                  <c:v>8.7213254035683946E-2</c:v>
                </c:pt>
                <c:pt idx="275">
                  <c:v>8.0756159728122334E-2</c:v>
                </c:pt>
                <c:pt idx="280">
                  <c:v>8.3602378929481733E-2</c:v>
                </c:pt>
                <c:pt idx="285">
                  <c:v>9.2523364485981308E-2</c:v>
                </c:pt>
                <c:pt idx="290">
                  <c:v>9.4902293967714532E-2</c:v>
                </c:pt>
                <c:pt idx="295">
                  <c:v>8.5896346644010205E-2</c:v>
                </c:pt>
                <c:pt idx="300">
                  <c:v>8.4919286321155474E-2</c:v>
                </c:pt>
                <c:pt idx="305">
                  <c:v>9.5199660152931187E-2</c:v>
                </c:pt>
                <c:pt idx="310">
                  <c:v>9.1886151231945629E-2</c:v>
                </c:pt>
                <c:pt idx="315">
                  <c:v>9.0866610025488528E-2</c:v>
                </c:pt>
                <c:pt idx="320">
                  <c:v>0.1014443500424809</c:v>
                </c:pt>
                <c:pt idx="325">
                  <c:v>0.10594732370433305</c:v>
                </c:pt>
                <c:pt idx="330">
                  <c:v>0.10603228547153783</c:v>
                </c:pt>
                <c:pt idx="335">
                  <c:v>9.7536108751062028E-2</c:v>
                </c:pt>
                <c:pt idx="340">
                  <c:v>9.4859813084112149E-2</c:v>
                </c:pt>
                <c:pt idx="345">
                  <c:v>9.3882752761257432E-2</c:v>
                </c:pt>
                <c:pt idx="350">
                  <c:v>8.6151231945624462E-2</c:v>
                </c:pt>
                <c:pt idx="355">
                  <c:v>9.0101954120645728E-2</c:v>
                </c:pt>
                <c:pt idx="360">
                  <c:v>9.6516567544604942E-2</c:v>
                </c:pt>
                <c:pt idx="365">
                  <c:v>9.7111299915038238E-2</c:v>
                </c:pt>
                <c:pt idx="370">
                  <c:v>9.5581988105352594E-2</c:v>
                </c:pt>
                <c:pt idx="375">
                  <c:v>9.4265080713678853E-2</c:v>
                </c:pt>
                <c:pt idx="380">
                  <c:v>8.5641461342395947E-2</c:v>
                </c:pt>
                <c:pt idx="385">
                  <c:v>0.1005947323704333</c:v>
                </c:pt>
                <c:pt idx="390">
                  <c:v>7.8207306711979618E-2</c:v>
                </c:pt>
                <c:pt idx="395">
                  <c:v>8.1690739167374682E-2</c:v>
                </c:pt>
                <c:pt idx="400">
                  <c:v>8.5641461342395933E-2</c:v>
                </c:pt>
                <c:pt idx="405">
                  <c:v>8.9252336448598132E-2</c:v>
                </c:pt>
                <c:pt idx="410">
                  <c:v>6.9838572642310956E-2</c:v>
                </c:pt>
                <c:pt idx="415">
                  <c:v>8.351741716227698E-2</c:v>
                </c:pt>
                <c:pt idx="420">
                  <c:v>7.4681393372982158E-2</c:v>
                </c:pt>
                <c:pt idx="425">
                  <c:v>7.8971962616822433E-2</c:v>
                </c:pt>
                <c:pt idx="430">
                  <c:v>7.9056924384027186E-2</c:v>
                </c:pt>
                <c:pt idx="435">
                  <c:v>8.4876805437553104E-2</c:v>
                </c:pt>
                <c:pt idx="440">
                  <c:v>9.8937977909940522E-2</c:v>
                </c:pt>
                <c:pt idx="445">
                  <c:v>9.7536108751062028E-2</c:v>
                </c:pt>
                <c:pt idx="450">
                  <c:v>8.3772302463891252E-2</c:v>
                </c:pt>
                <c:pt idx="455">
                  <c:v>8.143585386576041E-2</c:v>
                </c:pt>
                <c:pt idx="460">
                  <c:v>8.5726423109600686E-2</c:v>
                </c:pt>
                <c:pt idx="465">
                  <c:v>9.0526762956669504E-2</c:v>
                </c:pt>
                <c:pt idx="470">
                  <c:v>8.7595581988105353E-2</c:v>
                </c:pt>
                <c:pt idx="475">
                  <c:v>9.3415463041631258E-2</c:v>
                </c:pt>
                <c:pt idx="480">
                  <c:v>9.1418861512319455E-2</c:v>
                </c:pt>
                <c:pt idx="485">
                  <c:v>8.5768903993203055E-2</c:v>
                </c:pt>
                <c:pt idx="490">
                  <c:v>8.4536958368734066E-2</c:v>
                </c:pt>
                <c:pt idx="495">
                  <c:v>9.1036533559898047E-2</c:v>
                </c:pt>
                <c:pt idx="500">
                  <c:v>9.8258283772302474E-2</c:v>
                </c:pt>
                <c:pt idx="505">
                  <c:v>8.8954970263381478E-2</c:v>
                </c:pt>
                <c:pt idx="510">
                  <c:v>9.1248937977909936E-2</c:v>
                </c:pt>
                <c:pt idx="515">
                  <c:v>9.1673746813933726E-2</c:v>
                </c:pt>
                <c:pt idx="520">
                  <c:v>9.1758708581138493E-2</c:v>
                </c:pt>
                <c:pt idx="525">
                  <c:v>9.0271877655055219E-2</c:v>
                </c:pt>
                <c:pt idx="530">
                  <c:v>9.5666949872557347E-2</c:v>
                </c:pt>
                <c:pt idx="535">
                  <c:v>9.0441801189464752E-2</c:v>
                </c:pt>
                <c:pt idx="540">
                  <c:v>9.927782497875956E-2</c:v>
                </c:pt>
                <c:pt idx="545">
                  <c:v>0.10509770603228548</c:v>
                </c:pt>
                <c:pt idx="550">
                  <c:v>0.10169923534409517</c:v>
                </c:pt>
                <c:pt idx="555">
                  <c:v>9.4774851316907396E-2</c:v>
                </c:pt>
                <c:pt idx="560">
                  <c:v>0.10097706032285472</c:v>
                </c:pt>
                <c:pt idx="565">
                  <c:v>9.8300764655904843E-2</c:v>
                </c:pt>
                <c:pt idx="570">
                  <c:v>0.10560747663551402</c:v>
                </c:pt>
                <c:pt idx="575">
                  <c:v>0.10773152081563295</c:v>
                </c:pt>
                <c:pt idx="580">
                  <c:v>9.4052676295666951E-2</c:v>
                </c:pt>
                <c:pt idx="585">
                  <c:v>0.10089209855564996</c:v>
                </c:pt>
                <c:pt idx="590">
                  <c:v>0.10038232795242141</c:v>
                </c:pt>
                <c:pt idx="595">
                  <c:v>0.10475785896346643</c:v>
                </c:pt>
                <c:pt idx="600">
                  <c:v>0.1088785046728972</c:v>
                </c:pt>
                <c:pt idx="605">
                  <c:v>9.5921835174171619E-2</c:v>
                </c:pt>
                <c:pt idx="610">
                  <c:v>9.6261682242990643E-2</c:v>
                </c:pt>
                <c:pt idx="615">
                  <c:v>9.7026338147833485E-2</c:v>
                </c:pt>
                <c:pt idx="620">
                  <c:v>9.7536108751062028E-2</c:v>
                </c:pt>
                <c:pt idx="625">
                  <c:v>9.8555649957519115E-2</c:v>
                </c:pt>
                <c:pt idx="630">
                  <c:v>0.10050977060322855</c:v>
                </c:pt>
                <c:pt idx="635">
                  <c:v>9.9702633814783351E-2</c:v>
                </c:pt>
                <c:pt idx="640">
                  <c:v>0.10055225148683093</c:v>
                </c:pt>
                <c:pt idx="645">
                  <c:v>0.10033984706881902</c:v>
                </c:pt>
                <c:pt idx="650">
                  <c:v>9.0186915887850466E-2</c:v>
                </c:pt>
                <c:pt idx="655">
                  <c:v>0.10369583687340697</c:v>
                </c:pt>
                <c:pt idx="660">
                  <c:v>9.4604927782497877E-2</c:v>
                </c:pt>
                <c:pt idx="665">
                  <c:v>9.8385726423109596E-2</c:v>
                </c:pt>
                <c:pt idx="670">
                  <c:v>9.4732370433305013E-2</c:v>
                </c:pt>
                <c:pt idx="675">
                  <c:v>9.8555649957519115E-2</c:v>
                </c:pt>
                <c:pt idx="680">
                  <c:v>9.4435004248088358E-2</c:v>
                </c:pt>
                <c:pt idx="685">
                  <c:v>9.3967714528462185E-2</c:v>
                </c:pt>
                <c:pt idx="690">
                  <c:v>9.8173322005097707E-2</c:v>
                </c:pt>
                <c:pt idx="695">
                  <c:v>0.10356839422259982</c:v>
                </c:pt>
                <c:pt idx="700">
                  <c:v>0.10305862361937128</c:v>
                </c:pt>
                <c:pt idx="705">
                  <c:v>0.10046728971962618</c:v>
                </c:pt>
                <c:pt idx="710">
                  <c:v>9.9065420560747658E-2</c:v>
                </c:pt>
                <c:pt idx="715">
                  <c:v>9.5624468988954964E-2</c:v>
                </c:pt>
                <c:pt idx="720">
                  <c:v>9.9447748513169079E-2</c:v>
                </c:pt>
                <c:pt idx="725">
                  <c:v>9.5412064570943061E-2</c:v>
                </c:pt>
                <c:pt idx="730">
                  <c:v>9.8215802888700091E-2</c:v>
                </c:pt>
                <c:pt idx="735">
                  <c:v>9.1673746813933726E-2</c:v>
                </c:pt>
                <c:pt idx="740">
                  <c:v>8.7043330501274413E-2</c:v>
                </c:pt>
                <c:pt idx="745">
                  <c:v>8.4621920135938819E-2</c:v>
                </c:pt>
                <c:pt idx="750">
                  <c:v>8.916737468139338E-2</c:v>
                </c:pt>
                <c:pt idx="755">
                  <c:v>9.3670348343245544E-2</c:v>
                </c:pt>
                <c:pt idx="760">
                  <c:v>9.766355140186915E-2</c:v>
                </c:pt>
                <c:pt idx="765">
                  <c:v>9.8725573491928634E-2</c:v>
                </c:pt>
                <c:pt idx="770">
                  <c:v>9.7238742565845374E-2</c:v>
                </c:pt>
                <c:pt idx="775">
                  <c:v>9.8980458793542919E-2</c:v>
                </c:pt>
                <c:pt idx="780">
                  <c:v>0.1005947323704333</c:v>
                </c:pt>
                <c:pt idx="785">
                  <c:v>9.8853016142735756E-2</c:v>
                </c:pt>
                <c:pt idx="790">
                  <c:v>0.10628717077315208</c:v>
                </c:pt>
                <c:pt idx="795">
                  <c:v>0.1118946474086661</c:v>
                </c:pt>
                <c:pt idx="800">
                  <c:v>9.7068819031435855E-2</c:v>
                </c:pt>
                <c:pt idx="805">
                  <c:v>9.3372982158028889E-2</c:v>
                </c:pt>
                <c:pt idx="810">
                  <c:v>9.7621070518266767E-2</c:v>
                </c:pt>
                <c:pt idx="815">
                  <c:v>9.8470688190314362E-2</c:v>
                </c:pt>
                <c:pt idx="820">
                  <c:v>9.6431605777400176E-2</c:v>
                </c:pt>
                <c:pt idx="825">
                  <c:v>9.9150382327952424E-2</c:v>
                </c:pt>
                <c:pt idx="830">
                  <c:v>9.3755310110450296E-2</c:v>
                </c:pt>
                <c:pt idx="835">
                  <c:v>9.6389124893797778E-2</c:v>
                </c:pt>
                <c:pt idx="840">
                  <c:v>9.6686491079014433E-2</c:v>
                </c:pt>
                <c:pt idx="845">
                  <c:v>8.5683942225998316E-2</c:v>
                </c:pt>
                <c:pt idx="850">
                  <c:v>8.351741716227698E-2</c:v>
                </c:pt>
                <c:pt idx="855">
                  <c:v>8.7638062871707736E-2</c:v>
                </c:pt>
                <c:pt idx="860">
                  <c:v>7.3916737468139343E-2</c:v>
                </c:pt>
                <c:pt idx="865">
                  <c:v>8.4154630416312659E-2</c:v>
                </c:pt>
                <c:pt idx="870">
                  <c:v>8.6788445199660155E-2</c:v>
                </c:pt>
                <c:pt idx="875">
                  <c:v>8.7298215802888698E-2</c:v>
                </c:pt>
                <c:pt idx="880">
                  <c:v>8.3092608326253189E-2</c:v>
                </c:pt>
                <c:pt idx="885">
                  <c:v>8.3687340696686485E-2</c:v>
                </c:pt>
                <c:pt idx="890">
                  <c:v>8.0671197960917596E-2</c:v>
                </c:pt>
                <c:pt idx="895">
                  <c:v>7.7570093457943926E-2</c:v>
                </c:pt>
                <c:pt idx="900">
                  <c:v>8.7085811384876796E-2</c:v>
                </c:pt>
                <c:pt idx="905">
                  <c:v>8.3262531860662709E-2</c:v>
                </c:pt>
                <c:pt idx="910">
                  <c:v>9.0611724723874257E-2</c:v>
                </c:pt>
                <c:pt idx="915">
                  <c:v>8.3517417162276966E-2</c:v>
                </c:pt>
                <c:pt idx="920">
                  <c:v>8.5386576040781648E-2</c:v>
                </c:pt>
                <c:pt idx="925">
                  <c:v>8.0501274426508077E-2</c:v>
                </c:pt>
                <c:pt idx="930">
                  <c:v>7.786745964316058E-2</c:v>
                </c:pt>
                <c:pt idx="935">
                  <c:v>8.9889549702633811E-2</c:v>
                </c:pt>
                <c:pt idx="940">
                  <c:v>8.5938827527612574E-2</c:v>
                </c:pt>
                <c:pt idx="945">
                  <c:v>8.9677145284621923E-2</c:v>
                </c:pt>
                <c:pt idx="950">
                  <c:v>9.7748513169073931E-2</c:v>
                </c:pt>
                <c:pt idx="955">
                  <c:v>0.10182667799490228</c:v>
                </c:pt>
                <c:pt idx="960">
                  <c:v>0.10016992353440952</c:v>
                </c:pt>
                <c:pt idx="965">
                  <c:v>9.9362786745964313E-2</c:v>
                </c:pt>
                <c:pt idx="970">
                  <c:v>0.1</c:v>
                </c:pt>
                <c:pt idx="975">
                  <c:v>9.6813933729821583E-2</c:v>
                </c:pt>
                <c:pt idx="980">
                  <c:v>9.0314358538657616E-2</c:v>
                </c:pt>
                <c:pt idx="985">
                  <c:v>9.1588785046728974E-2</c:v>
                </c:pt>
                <c:pt idx="990">
                  <c:v>8.6023789294817327E-2</c:v>
                </c:pt>
                <c:pt idx="995">
                  <c:v>8.4282073067119795E-2</c:v>
                </c:pt>
                <c:pt idx="1000">
                  <c:v>8.7255734919286329E-2</c:v>
                </c:pt>
                <c:pt idx="1005">
                  <c:v>9.0569243840271874E-2</c:v>
                </c:pt>
                <c:pt idx="1010">
                  <c:v>9.4944774851316902E-2</c:v>
                </c:pt>
                <c:pt idx="1015">
                  <c:v>0.10237892948173322</c:v>
                </c:pt>
                <c:pt idx="1020">
                  <c:v>9.2820730671197962E-2</c:v>
                </c:pt>
                <c:pt idx="1025">
                  <c:v>8.7213254035683946E-2</c:v>
                </c:pt>
                <c:pt idx="1030">
                  <c:v>9.8768054375531017E-2</c:v>
                </c:pt>
                <c:pt idx="1035">
                  <c:v>8.9464740866610021E-2</c:v>
                </c:pt>
                <c:pt idx="1040">
                  <c:v>8.1520815632965177E-2</c:v>
                </c:pt>
                <c:pt idx="1045">
                  <c:v>7.7145284621920135E-2</c:v>
                </c:pt>
                <c:pt idx="1050">
                  <c:v>7.2897196261682243E-2</c:v>
                </c:pt>
                <c:pt idx="1055">
                  <c:v>7.5870858113848777E-2</c:v>
                </c:pt>
                <c:pt idx="1060">
                  <c:v>8.5853865760407808E-2</c:v>
                </c:pt>
                <c:pt idx="1065">
                  <c:v>8.8105352591333896E-2</c:v>
                </c:pt>
                <c:pt idx="1070">
                  <c:v>8.8785046728971959E-2</c:v>
                </c:pt>
                <c:pt idx="1075">
                  <c:v>9.1546304163126604E-2</c:v>
                </c:pt>
                <c:pt idx="1080">
                  <c:v>9.0101954120645728E-2</c:v>
                </c:pt>
                <c:pt idx="1085">
                  <c:v>8.1053525913339003E-2</c:v>
                </c:pt>
                <c:pt idx="1090">
                  <c:v>8.7892948173322008E-2</c:v>
                </c:pt>
                <c:pt idx="1095">
                  <c:v>8.64910790144435E-2</c:v>
                </c:pt>
                <c:pt idx="1100">
                  <c:v>8.2837723024638904E-2</c:v>
                </c:pt>
                <c:pt idx="1105">
                  <c:v>8.4494477485131697E-2</c:v>
                </c:pt>
                <c:pt idx="1110">
                  <c:v>8.3007646559048437E-2</c:v>
                </c:pt>
                <c:pt idx="1115">
                  <c:v>8.3220050977060325E-2</c:v>
                </c:pt>
                <c:pt idx="1120">
                  <c:v>9.3372982158028889E-2</c:v>
                </c:pt>
                <c:pt idx="1125">
                  <c:v>8.147833474936278E-2</c:v>
                </c:pt>
                <c:pt idx="1130">
                  <c:v>7.9396771452846224E-2</c:v>
                </c:pt>
                <c:pt idx="1135">
                  <c:v>8.64910790144435E-2</c:v>
                </c:pt>
                <c:pt idx="1140">
                  <c:v>8.8360237892948182E-2</c:v>
                </c:pt>
                <c:pt idx="1145">
                  <c:v>8.8700084961767206E-2</c:v>
                </c:pt>
                <c:pt idx="1150">
                  <c:v>9.362786745964316E-2</c:v>
                </c:pt>
                <c:pt idx="1155">
                  <c:v>8.292268479184367E-2</c:v>
                </c:pt>
                <c:pt idx="1160">
                  <c:v>8.1053525913338989E-2</c:v>
                </c:pt>
                <c:pt idx="1165">
                  <c:v>8.8147833474936294E-2</c:v>
                </c:pt>
                <c:pt idx="1170">
                  <c:v>8.4324553950722164E-2</c:v>
                </c:pt>
                <c:pt idx="1175">
                  <c:v>7.9991503823279533E-2</c:v>
                </c:pt>
                <c:pt idx="1180">
                  <c:v>7.285471537807986E-2</c:v>
                </c:pt>
                <c:pt idx="1185">
                  <c:v>8.398470688190314E-2</c:v>
                </c:pt>
                <c:pt idx="1190">
                  <c:v>7.786745964316058E-2</c:v>
                </c:pt>
                <c:pt idx="1195">
                  <c:v>7.2642310960067971E-2</c:v>
                </c:pt>
                <c:pt idx="1200">
                  <c:v>7.5998300764655899E-2</c:v>
                </c:pt>
                <c:pt idx="1205">
                  <c:v>7.3746813933729824E-2</c:v>
                </c:pt>
                <c:pt idx="1210">
                  <c:v>7.8717077315208162E-2</c:v>
                </c:pt>
                <c:pt idx="1215">
                  <c:v>7.6295666949872554E-2</c:v>
                </c:pt>
                <c:pt idx="1220">
                  <c:v>7.4256584536958367E-2</c:v>
                </c:pt>
                <c:pt idx="1225">
                  <c:v>7.4511469838572639E-2</c:v>
                </c:pt>
                <c:pt idx="1230">
                  <c:v>7.7952421410365333E-2</c:v>
                </c:pt>
                <c:pt idx="1235">
                  <c:v>7.5403568394222603E-2</c:v>
                </c:pt>
                <c:pt idx="1240">
                  <c:v>7.073067119796092E-2</c:v>
                </c:pt>
                <c:pt idx="1245">
                  <c:v>7.5318606627017837E-2</c:v>
                </c:pt>
                <c:pt idx="1250">
                  <c:v>7.7145284621920135E-2</c:v>
                </c:pt>
                <c:pt idx="1255">
                  <c:v>8.2370433305012744E-2</c:v>
                </c:pt>
                <c:pt idx="1260">
                  <c:v>6.6440101954120645E-2</c:v>
                </c:pt>
                <c:pt idx="1265">
                  <c:v>7.3959218351741712E-2</c:v>
                </c:pt>
                <c:pt idx="1270">
                  <c:v>7.9651656754460481E-2</c:v>
                </c:pt>
                <c:pt idx="1275">
                  <c:v>7.6975361087510616E-2</c:v>
                </c:pt>
                <c:pt idx="1280">
                  <c:v>7.5276125743415467E-2</c:v>
                </c:pt>
                <c:pt idx="1285">
                  <c:v>8.3814783347493621E-2</c:v>
                </c:pt>
                <c:pt idx="1290">
                  <c:v>7.7740016992353445E-2</c:v>
                </c:pt>
                <c:pt idx="1295">
                  <c:v>7.5446049277824973E-2</c:v>
                </c:pt>
                <c:pt idx="1300">
                  <c:v>7.4468988954970269E-2</c:v>
                </c:pt>
                <c:pt idx="1305">
                  <c:v>6.9966015293118106E-2</c:v>
                </c:pt>
                <c:pt idx="1310">
                  <c:v>7.0050977060322844E-2</c:v>
                </c:pt>
                <c:pt idx="1315">
                  <c:v>6.7119796091758707E-2</c:v>
                </c:pt>
                <c:pt idx="1320">
                  <c:v>5.5862361937128291E-2</c:v>
                </c:pt>
                <c:pt idx="1325">
                  <c:v>5.6202209005947322E-2</c:v>
                </c:pt>
                <c:pt idx="1330">
                  <c:v>5.6924384027187767E-2</c:v>
                </c:pt>
                <c:pt idx="1335">
                  <c:v>6.0322854715378085E-2</c:v>
                </c:pt>
                <c:pt idx="1340">
                  <c:v>6.4570943075615977E-2</c:v>
                </c:pt>
                <c:pt idx="1345">
                  <c:v>6.2276975361087519E-2</c:v>
                </c:pt>
                <c:pt idx="1350">
                  <c:v>6.6227697536108757E-2</c:v>
                </c:pt>
                <c:pt idx="1355">
                  <c:v>6.6057774001699238E-2</c:v>
                </c:pt>
                <c:pt idx="1360">
                  <c:v>6.57179269328802E-2</c:v>
                </c:pt>
                <c:pt idx="1365">
                  <c:v>6.9328802039082399E-2</c:v>
                </c:pt>
                <c:pt idx="1370">
                  <c:v>6.3848768054375532E-2</c:v>
                </c:pt>
                <c:pt idx="1375">
                  <c:v>6.1682242990654203E-2</c:v>
                </c:pt>
                <c:pt idx="1380">
                  <c:v>5.6457094307561594E-2</c:v>
                </c:pt>
                <c:pt idx="1385">
                  <c:v>6.4825828377230249E-2</c:v>
                </c:pt>
                <c:pt idx="1390">
                  <c:v>6.2616822429906543E-2</c:v>
                </c:pt>
                <c:pt idx="1395">
                  <c:v>5.9260832625318602E-2</c:v>
                </c:pt>
                <c:pt idx="1400">
                  <c:v>5.8411214953271021E-2</c:v>
                </c:pt>
                <c:pt idx="1405">
                  <c:v>6.0365335598980455E-2</c:v>
                </c:pt>
                <c:pt idx="1410">
                  <c:v>5.6542056074766353E-2</c:v>
                </c:pt>
                <c:pt idx="1415">
                  <c:v>5.9175870858113856E-2</c:v>
                </c:pt>
                <c:pt idx="1420">
                  <c:v>6.002548853016143E-2</c:v>
                </c:pt>
                <c:pt idx="1425">
                  <c:v>6.1257434154630419E-2</c:v>
                </c:pt>
                <c:pt idx="1430">
                  <c:v>6.6440101954120645E-2</c:v>
                </c:pt>
                <c:pt idx="1435">
                  <c:v>5.960067969413764E-2</c:v>
                </c:pt>
                <c:pt idx="1440">
                  <c:v>5.1104502973661856E-2</c:v>
                </c:pt>
                <c:pt idx="1445">
                  <c:v>6.0790144435004259E-2</c:v>
                </c:pt>
                <c:pt idx="1450">
                  <c:v>5.6117247238742576E-2</c:v>
                </c:pt>
                <c:pt idx="1455">
                  <c:v>8.802039082412913E-2</c:v>
                </c:pt>
                <c:pt idx="1460">
                  <c:v>7.3576890399320305E-2</c:v>
                </c:pt>
                <c:pt idx="1465">
                  <c:v>9.5921835174171605E-2</c:v>
                </c:pt>
                <c:pt idx="1470">
                  <c:v>9.7621070518266781E-2</c:v>
                </c:pt>
                <c:pt idx="1475">
                  <c:v>8.7170773152081563E-2</c:v>
                </c:pt>
                <c:pt idx="1480">
                  <c:v>7.7102803738317752E-2</c:v>
                </c:pt>
                <c:pt idx="1485">
                  <c:v>7.4808836023789294E-2</c:v>
                </c:pt>
                <c:pt idx="1490">
                  <c:v>7.3194562446898898E-2</c:v>
                </c:pt>
                <c:pt idx="1495">
                  <c:v>6.9371282922684796E-2</c:v>
                </c:pt>
                <c:pt idx="1500">
                  <c:v>7.3491928632115539E-2</c:v>
                </c:pt>
                <c:pt idx="1505">
                  <c:v>8.8954970263381478E-2</c:v>
                </c:pt>
                <c:pt idx="1510">
                  <c:v>8.2455395072217497E-2</c:v>
                </c:pt>
                <c:pt idx="1515">
                  <c:v>7.2090059473237031E-2</c:v>
                </c:pt>
                <c:pt idx="1520">
                  <c:v>6.7544604927782498E-2</c:v>
                </c:pt>
                <c:pt idx="1525">
                  <c:v>6.7417162276975362E-2</c:v>
                </c:pt>
                <c:pt idx="1530">
                  <c:v>6.7672047578589634E-2</c:v>
                </c:pt>
                <c:pt idx="1535">
                  <c:v>7.225998300764655E-2</c:v>
                </c:pt>
                <c:pt idx="1540">
                  <c:v>6.8139337298215794E-2</c:v>
                </c:pt>
                <c:pt idx="1545">
                  <c:v>6.6992353440951571E-2</c:v>
                </c:pt>
                <c:pt idx="1550">
                  <c:v>5.9643160577740016E-2</c:v>
                </c:pt>
                <c:pt idx="1555">
                  <c:v>6.4953271028037385E-2</c:v>
                </c:pt>
                <c:pt idx="1560">
                  <c:v>6.0365335598980462E-2</c:v>
                </c:pt>
                <c:pt idx="1565">
                  <c:v>6.4613423959218347E-2</c:v>
                </c:pt>
                <c:pt idx="1570">
                  <c:v>6.3296516567544606E-2</c:v>
                </c:pt>
                <c:pt idx="1575">
                  <c:v>5.6244689889549705E-2</c:v>
                </c:pt>
                <c:pt idx="1580">
                  <c:v>6.9626168224299068E-2</c:v>
                </c:pt>
                <c:pt idx="1585">
                  <c:v>5.9770603228547159E-2</c:v>
                </c:pt>
                <c:pt idx="1590">
                  <c:v>6.1512319456244691E-2</c:v>
                </c:pt>
                <c:pt idx="1595">
                  <c:v>6.1002548853016147E-2</c:v>
                </c:pt>
                <c:pt idx="1600">
                  <c:v>6.8734069668649103E-2</c:v>
                </c:pt>
                <c:pt idx="1605">
                  <c:v>5.9813084112149528E-2</c:v>
                </c:pt>
                <c:pt idx="1610">
                  <c:v>6.2446898895497024E-2</c:v>
                </c:pt>
                <c:pt idx="1615">
                  <c:v>5.9345794392523368E-2</c:v>
                </c:pt>
                <c:pt idx="1620">
                  <c:v>6.2107051826677993E-2</c:v>
                </c:pt>
                <c:pt idx="1625">
                  <c:v>6.6057774001699238E-2</c:v>
                </c:pt>
                <c:pt idx="1630">
                  <c:v>6.1937128292268481E-2</c:v>
                </c:pt>
                <c:pt idx="1635">
                  <c:v>6.5972812234494485E-2</c:v>
                </c:pt>
                <c:pt idx="1640">
                  <c:v>6.9583687340696684E-2</c:v>
                </c:pt>
                <c:pt idx="1645">
                  <c:v>6.8011894647408672E-2</c:v>
                </c:pt>
                <c:pt idx="1650">
                  <c:v>6.155480033984706E-2</c:v>
                </c:pt>
                <c:pt idx="1655">
                  <c:v>6.6992353440951571E-2</c:v>
                </c:pt>
                <c:pt idx="1660">
                  <c:v>6.7034834324553955E-2</c:v>
                </c:pt>
                <c:pt idx="1665">
                  <c:v>6.2022090059473234E-2</c:v>
                </c:pt>
                <c:pt idx="1670">
                  <c:v>6.5080713678844521E-2</c:v>
                </c:pt>
                <c:pt idx="1675">
                  <c:v>5.3228547153780802E-2</c:v>
                </c:pt>
                <c:pt idx="1680">
                  <c:v>5.8793542905692442E-2</c:v>
                </c:pt>
                <c:pt idx="1685">
                  <c:v>6.3678844519966013E-2</c:v>
                </c:pt>
                <c:pt idx="1690">
                  <c:v>6.2149532710280377E-2</c:v>
                </c:pt>
                <c:pt idx="1695">
                  <c:v>6.002548853016143E-2</c:v>
                </c:pt>
                <c:pt idx="1700">
                  <c:v>5.9303313508920999E-2</c:v>
                </c:pt>
                <c:pt idx="1705">
                  <c:v>6.0790144435004245E-2</c:v>
                </c:pt>
                <c:pt idx="1710">
                  <c:v>6.1979609175870864E-2</c:v>
                </c:pt>
                <c:pt idx="1715">
                  <c:v>6.316907391673747E-2</c:v>
                </c:pt>
                <c:pt idx="1720">
                  <c:v>6.1894647408666105E-2</c:v>
                </c:pt>
                <c:pt idx="1725">
                  <c:v>6.5760407816482583E-2</c:v>
                </c:pt>
                <c:pt idx="1730">
                  <c:v>6.1767204757858962E-2</c:v>
                </c:pt>
                <c:pt idx="1735">
                  <c:v>6.8606627017841967E-2</c:v>
                </c:pt>
                <c:pt idx="1740">
                  <c:v>6.5080713678844521E-2</c:v>
                </c:pt>
                <c:pt idx="1745">
                  <c:v>6.6355140186915879E-2</c:v>
                </c:pt>
                <c:pt idx="1750">
                  <c:v>6.6610025488530164E-2</c:v>
                </c:pt>
                <c:pt idx="1755">
                  <c:v>7.8929481733220036E-2</c:v>
                </c:pt>
                <c:pt idx="1760">
                  <c:v>8.1690739167374682E-2</c:v>
                </c:pt>
                <c:pt idx="1765">
                  <c:v>7.6465590484282073E-2</c:v>
                </c:pt>
                <c:pt idx="1770">
                  <c:v>6.8096856414613424E-2</c:v>
                </c:pt>
                <c:pt idx="1775">
                  <c:v>7.2684791843670354E-2</c:v>
                </c:pt>
                <c:pt idx="1780">
                  <c:v>6.9158878504672894E-2</c:v>
                </c:pt>
                <c:pt idx="1785">
                  <c:v>6.5335598980458792E-2</c:v>
                </c:pt>
                <c:pt idx="1790">
                  <c:v>8.1011045029736606E-2</c:v>
                </c:pt>
                <c:pt idx="1795">
                  <c:v>7.3152081563296528E-2</c:v>
                </c:pt>
                <c:pt idx="1800">
                  <c:v>8.0076465590484286E-2</c:v>
                </c:pt>
                <c:pt idx="1805">
                  <c:v>6.2659303313508927E-2</c:v>
                </c:pt>
                <c:pt idx="1810">
                  <c:v>6.67374681393373E-2</c:v>
                </c:pt>
                <c:pt idx="1815">
                  <c:v>6.163976210705182E-2</c:v>
                </c:pt>
                <c:pt idx="1820">
                  <c:v>6.4825828377230249E-2</c:v>
                </c:pt>
                <c:pt idx="1825">
                  <c:v>5.1656754460492782E-2</c:v>
                </c:pt>
                <c:pt idx="1830">
                  <c:v>7.0050977060322844E-2</c:v>
                </c:pt>
                <c:pt idx="1835">
                  <c:v>6.7204757858963474E-2</c:v>
                </c:pt>
                <c:pt idx="1840">
                  <c:v>6.1724723874256579E-2</c:v>
                </c:pt>
                <c:pt idx="1845">
                  <c:v>5.6202209005947322E-2</c:v>
                </c:pt>
                <c:pt idx="1850">
                  <c:v>6.8309260832625326E-2</c:v>
                </c:pt>
                <c:pt idx="1855">
                  <c:v>6.2022090059473234E-2</c:v>
                </c:pt>
                <c:pt idx="1860">
                  <c:v>6.4995751911639782E-2</c:v>
                </c:pt>
                <c:pt idx="1865">
                  <c:v>6.2234494477485122E-2</c:v>
                </c:pt>
                <c:pt idx="1870">
                  <c:v>5.9345794392523368E-2</c:v>
                </c:pt>
                <c:pt idx="1875">
                  <c:v>6.0705182667799493E-2</c:v>
                </c:pt>
                <c:pt idx="1880">
                  <c:v>5.858113848768054E-2</c:v>
                </c:pt>
                <c:pt idx="1885">
                  <c:v>5.5819881053525908E-2</c:v>
                </c:pt>
                <c:pt idx="1890">
                  <c:v>5.9388275276125745E-2</c:v>
                </c:pt>
                <c:pt idx="1895">
                  <c:v>5.2209005947323708E-2</c:v>
                </c:pt>
                <c:pt idx="1900">
                  <c:v>5.8283772302463885E-2</c:v>
                </c:pt>
                <c:pt idx="1905">
                  <c:v>5.6117247238742562E-2</c:v>
                </c:pt>
                <c:pt idx="1910">
                  <c:v>5.4630416312659302E-2</c:v>
                </c:pt>
                <c:pt idx="1915">
                  <c:v>5.4885301614273574E-2</c:v>
                </c:pt>
                <c:pt idx="1920">
                  <c:v>0.05</c:v>
                </c:pt>
                <c:pt idx="1925">
                  <c:v>5.8963466440101954E-2</c:v>
                </c:pt>
                <c:pt idx="1930">
                  <c:v>5.4885301614273574E-2</c:v>
                </c:pt>
                <c:pt idx="1935">
                  <c:v>6.1767204757858962E-2</c:v>
                </c:pt>
                <c:pt idx="1940">
                  <c:v>5.7561597281223439E-2</c:v>
                </c:pt>
                <c:pt idx="1945">
                  <c:v>5.2293967714528454E-2</c:v>
                </c:pt>
                <c:pt idx="1950">
                  <c:v>6.0535259133389974E-2</c:v>
                </c:pt>
                <c:pt idx="1955">
                  <c:v>5.7561597281223453E-2</c:v>
                </c:pt>
                <c:pt idx="1960">
                  <c:v>5.4757858963466445E-2</c:v>
                </c:pt>
                <c:pt idx="1965">
                  <c:v>4.7153780798640611E-2</c:v>
                </c:pt>
                <c:pt idx="1970">
                  <c:v>4.0824129141886149E-2</c:v>
                </c:pt>
                <c:pt idx="1975">
                  <c:v>6.3211554800339853E-2</c:v>
                </c:pt>
                <c:pt idx="1980">
                  <c:v>5.1911639762107054E-2</c:v>
                </c:pt>
                <c:pt idx="1985">
                  <c:v>5.1826677994902294E-2</c:v>
                </c:pt>
                <c:pt idx="1990">
                  <c:v>4.7196261682242988E-2</c:v>
                </c:pt>
                <c:pt idx="1995">
                  <c:v>5.6159728122344946E-2</c:v>
                </c:pt>
                <c:pt idx="2000">
                  <c:v>5.9770603228547159E-2</c:v>
                </c:pt>
                <c:pt idx="2005">
                  <c:v>5.2761257434154628E-2</c:v>
                </c:pt>
                <c:pt idx="2010">
                  <c:v>5.7604078164825837E-2</c:v>
                </c:pt>
                <c:pt idx="2015">
                  <c:v>5.5352591333899748E-2</c:v>
                </c:pt>
                <c:pt idx="2020">
                  <c:v>5.3993203058623616E-2</c:v>
                </c:pt>
                <c:pt idx="2025">
                  <c:v>4.8980458793542909E-2</c:v>
                </c:pt>
                <c:pt idx="2030">
                  <c:v>5.5649957519116403E-2</c:v>
                </c:pt>
                <c:pt idx="2035">
                  <c:v>5.2803738317757011E-2</c:v>
                </c:pt>
                <c:pt idx="2040">
                  <c:v>5.2676295666949868E-2</c:v>
                </c:pt>
                <c:pt idx="2045">
                  <c:v>5.6499575191163977E-2</c:v>
                </c:pt>
                <c:pt idx="2050">
                  <c:v>5.4120645709430759E-2</c:v>
                </c:pt>
                <c:pt idx="2055">
                  <c:v>5.7646559048428213E-2</c:v>
                </c:pt>
                <c:pt idx="2060">
                  <c:v>5.135938827527612E-2</c:v>
                </c:pt>
                <c:pt idx="2065">
                  <c:v>6.4018691588785051E-2</c:v>
                </c:pt>
                <c:pt idx="2070">
                  <c:v>4.7960917587085809E-2</c:v>
                </c:pt>
                <c:pt idx="2075">
                  <c:v>5.2166525063721325E-2</c:v>
                </c:pt>
                <c:pt idx="2080">
                  <c:v>5.6244689889549712E-2</c:v>
                </c:pt>
                <c:pt idx="2085">
                  <c:v>6.4358538657604075E-2</c:v>
                </c:pt>
                <c:pt idx="2090">
                  <c:v>5.1274426508071368E-2</c:v>
                </c:pt>
                <c:pt idx="2095">
                  <c:v>5.9218351741716226E-2</c:v>
                </c:pt>
                <c:pt idx="2100">
                  <c:v>4.4944774851316913E-2</c:v>
                </c:pt>
                <c:pt idx="2105">
                  <c:v>5.2591333899745109E-2</c:v>
                </c:pt>
                <c:pt idx="2110">
                  <c:v>9.1971112999150381E-2</c:v>
                </c:pt>
                <c:pt idx="2115">
                  <c:v>0.35471537807986403</c:v>
                </c:pt>
                <c:pt idx="2120">
                  <c:v>5.3738317757009345E-2</c:v>
                </c:pt>
                <c:pt idx="2125">
                  <c:v>4.4010195412064565E-2</c:v>
                </c:pt>
                <c:pt idx="2130">
                  <c:v>4.0356839422259989E-2</c:v>
                </c:pt>
                <c:pt idx="2135">
                  <c:v>4.3203058623619374E-2</c:v>
                </c:pt>
                <c:pt idx="2140">
                  <c:v>4.2480883602378929E-2</c:v>
                </c:pt>
                <c:pt idx="2145">
                  <c:v>4.384027187765506E-2</c:v>
                </c:pt>
                <c:pt idx="2150">
                  <c:v>4.328802039082412E-2</c:v>
                </c:pt>
                <c:pt idx="2155">
                  <c:v>4.6474086661002542E-2</c:v>
                </c:pt>
                <c:pt idx="2160">
                  <c:v>4.9915038232795236E-2</c:v>
                </c:pt>
                <c:pt idx="2165">
                  <c:v>4.8555649957519112E-2</c:v>
                </c:pt>
                <c:pt idx="2170">
                  <c:v>4.4774851316907394E-2</c:v>
                </c:pt>
                <c:pt idx="2175">
                  <c:v>5.0764655904842818E-2</c:v>
                </c:pt>
                <c:pt idx="2180">
                  <c:v>5.9175870858113842E-2</c:v>
                </c:pt>
                <c:pt idx="2185">
                  <c:v>5.6329651656754451E-2</c:v>
                </c:pt>
                <c:pt idx="2190">
                  <c:v>5.186915887850467E-2</c:v>
                </c:pt>
                <c:pt idx="2195">
                  <c:v>7.3831775700934577E-2</c:v>
                </c:pt>
                <c:pt idx="2200">
                  <c:v>9.1121495327102814E-2</c:v>
                </c:pt>
                <c:pt idx="2205">
                  <c:v>3.8487680543755308E-2</c:v>
                </c:pt>
                <c:pt idx="2210">
                  <c:v>4.2650807136788448E-2</c:v>
                </c:pt>
                <c:pt idx="2215">
                  <c:v>5.1656754460492782E-2</c:v>
                </c:pt>
                <c:pt idx="2220">
                  <c:v>5.54375531011045E-2</c:v>
                </c:pt>
                <c:pt idx="2225">
                  <c:v>5.4035683942226E-2</c:v>
                </c:pt>
                <c:pt idx="2230">
                  <c:v>6.5038232795242151E-2</c:v>
                </c:pt>
                <c:pt idx="2235">
                  <c:v>6.8436703483432448E-2</c:v>
                </c:pt>
                <c:pt idx="2240">
                  <c:v>6.9711129991503834E-2</c:v>
                </c:pt>
                <c:pt idx="2245">
                  <c:v>6.7247238742565843E-2</c:v>
                </c:pt>
                <c:pt idx="2250">
                  <c:v>6.9158878504672894E-2</c:v>
                </c:pt>
                <c:pt idx="2255">
                  <c:v>6.7629566694987264E-2</c:v>
                </c:pt>
                <c:pt idx="2260">
                  <c:v>6.4528462192013594E-2</c:v>
                </c:pt>
                <c:pt idx="2265">
                  <c:v>4.8258283772302464E-2</c:v>
                </c:pt>
                <c:pt idx="2270">
                  <c:v>5.8581138487680554E-2</c:v>
                </c:pt>
                <c:pt idx="2275">
                  <c:v>6.6227697536108757E-2</c:v>
                </c:pt>
                <c:pt idx="2280">
                  <c:v>6.0705182667799486E-2</c:v>
                </c:pt>
                <c:pt idx="2285">
                  <c:v>5.900594732370433E-2</c:v>
                </c:pt>
                <c:pt idx="2290">
                  <c:v>5.1274426508071368E-2</c:v>
                </c:pt>
                <c:pt idx="2295">
                  <c:v>6.117247238742566E-2</c:v>
                </c:pt>
                <c:pt idx="2300">
                  <c:v>5.3058623619371283E-2</c:v>
                </c:pt>
                <c:pt idx="2305">
                  <c:v>4.3033135089209848E-2</c:v>
                </c:pt>
                <c:pt idx="2310">
                  <c:v>4.2013593882752762E-2</c:v>
                </c:pt>
                <c:pt idx="2315">
                  <c:v>3.6788445199660152E-2</c:v>
                </c:pt>
                <c:pt idx="2320">
                  <c:v>3.8487680543755315E-2</c:v>
                </c:pt>
                <c:pt idx="2325">
                  <c:v>3.9549702633814784E-2</c:v>
                </c:pt>
                <c:pt idx="2330">
                  <c:v>3.7213254035683943E-2</c:v>
                </c:pt>
                <c:pt idx="2335">
                  <c:v>3.0416312659303314E-2</c:v>
                </c:pt>
                <c:pt idx="2340">
                  <c:v>3.5853865760407819E-2</c:v>
                </c:pt>
                <c:pt idx="2345">
                  <c:v>3.6448598130841121E-2</c:v>
                </c:pt>
                <c:pt idx="2350">
                  <c:v>4.3457943925233652E-2</c:v>
                </c:pt>
                <c:pt idx="2355">
                  <c:v>3.1563296516567543E-2</c:v>
                </c:pt>
                <c:pt idx="2360">
                  <c:v>3.8700084961767203E-2</c:v>
                </c:pt>
                <c:pt idx="2365">
                  <c:v>4.4902293967714522E-2</c:v>
                </c:pt>
                <c:pt idx="2370">
                  <c:v>3.7935429056924388E-2</c:v>
                </c:pt>
                <c:pt idx="2375">
                  <c:v>3.7935429056924382E-2</c:v>
                </c:pt>
                <c:pt idx="2380">
                  <c:v>3.6873406966864912E-2</c:v>
                </c:pt>
                <c:pt idx="2385">
                  <c:v>3.3432455395072211E-2</c:v>
                </c:pt>
                <c:pt idx="2390">
                  <c:v>3.1393372982158024E-2</c:v>
                </c:pt>
                <c:pt idx="2395">
                  <c:v>3.2582837723024637E-2</c:v>
                </c:pt>
                <c:pt idx="2400">
                  <c:v>2.9864061172472384E-2</c:v>
                </c:pt>
                <c:pt idx="2405">
                  <c:v>4.2013593882752762E-2</c:v>
                </c:pt>
                <c:pt idx="2410">
                  <c:v>4.4519966015293115E-2</c:v>
                </c:pt>
                <c:pt idx="2415">
                  <c:v>4.175870858113849E-2</c:v>
                </c:pt>
                <c:pt idx="2420">
                  <c:v>3.1350892098555648E-2</c:v>
                </c:pt>
                <c:pt idx="2425">
                  <c:v>3.1860662701784191E-2</c:v>
                </c:pt>
                <c:pt idx="2430">
                  <c:v>3.254035683942226E-2</c:v>
                </c:pt>
                <c:pt idx="2435">
                  <c:v>2.8122344944774853E-2</c:v>
                </c:pt>
                <c:pt idx="2440">
                  <c:v>2.5403568394222597E-2</c:v>
                </c:pt>
                <c:pt idx="2445">
                  <c:v>3.0713678844519966E-2</c:v>
                </c:pt>
                <c:pt idx="2450">
                  <c:v>2.6593033135089213E-2</c:v>
                </c:pt>
                <c:pt idx="2455">
                  <c:v>2.7867459643160574E-2</c:v>
                </c:pt>
                <c:pt idx="2460">
                  <c:v>2.7230246389124895E-2</c:v>
                </c:pt>
                <c:pt idx="2465">
                  <c:v>2.8419711129991504E-2</c:v>
                </c:pt>
                <c:pt idx="2470">
                  <c:v>2.8292268479184368E-2</c:v>
                </c:pt>
                <c:pt idx="2475">
                  <c:v>2.5106202209005946E-2</c:v>
                </c:pt>
                <c:pt idx="2480">
                  <c:v>2.6847918436703484E-2</c:v>
                </c:pt>
                <c:pt idx="2485">
                  <c:v>2.1580288870008495E-2</c:v>
                </c:pt>
                <c:pt idx="2490">
                  <c:v>2.6932880203908244E-2</c:v>
                </c:pt>
                <c:pt idx="2495">
                  <c:v>2.5106202209005946E-2</c:v>
                </c:pt>
                <c:pt idx="2500">
                  <c:v>2.4596431605777399E-2</c:v>
                </c:pt>
                <c:pt idx="2505">
                  <c:v>1.992353440951572E-2</c:v>
                </c:pt>
                <c:pt idx="2510">
                  <c:v>1.8479184367034836E-2</c:v>
                </c:pt>
                <c:pt idx="2515">
                  <c:v>1.8946474086661003E-2</c:v>
                </c:pt>
                <c:pt idx="2520">
                  <c:v>1.9668649107901441E-2</c:v>
                </c:pt>
                <c:pt idx="2525">
                  <c:v>2.2557349192863209E-2</c:v>
                </c:pt>
                <c:pt idx="2530">
                  <c:v>2.6380628717077314E-2</c:v>
                </c:pt>
                <c:pt idx="2535">
                  <c:v>2.7909940526762954E-2</c:v>
                </c:pt>
                <c:pt idx="2540">
                  <c:v>2.0688190314358541E-2</c:v>
                </c:pt>
                <c:pt idx="2545">
                  <c:v>1.937128292268479E-2</c:v>
                </c:pt>
                <c:pt idx="2550">
                  <c:v>2.0943075615972813E-2</c:v>
                </c:pt>
                <c:pt idx="2555">
                  <c:v>2.1750212404418011E-2</c:v>
                </c:pt>
                <c:pt idx="2560">
                  <c:v>2.289719626168224E-2</c:v>
                </c:pt>
                <c:pt idx="2565">
                  <c:v>2.192013593882753E-2</c:v>
                </c:pt>
                <c:pt idx="2570">
                  <c:v>2.0390824129141887E-2</c:v>
                </c:pt>
                <c:pt idx="2575">
                  <c:v>2.0178419711129991E-2</c:v>
                </c:pt>
                <c:pt idx="2580">
                  <c:v>2.7527612574341546E-2</c:v>
                </c:pt>
                <c:pt idx="2585">
                  <c:v>1.8224299065420564E-2</c:v>
                </c:pt>
                <c:pt idx="2590">
                  <c:v>1.6992353440951572E-2</c:v>
                </c:pt>
                <c:pt idx="2595">
                  <c:v>1.635514018691589E-2</c:v>
                </c:pt>
                <c:pt idx="2600">
                  <c:v>1.7884451996601526E-2</c:v>
                </c:pt>
                <c:pt idx="2605">
                  <c:v>1.5930331350892099E-2</c:v>
                </c:pt>
                <c:pt idx="2610">
                  <c:v>1.3891248937977909E-2</c:v>
                </c:pt>
                <c:pt idx="2615">
                  <c:v>1.9328802039082413E-2</c:v>
                </c:pt>
                <c:pt idx="2620">
                  <c:v>1.1937128292268478E-2</c:v>
                </c:pt>
                <c:pt idx="2625">
                  <c:v>1.7969413763806286E-2</c:v>
                </c:pt>
                <c:pt idx="2630">
                  <c:v>1.1724723874256585E-2</c:v>
                </c:pt>
                <c:pt idx="2635">
                  <c:v>1.4953271028037382E-2</c:v>
                </c:pt>
                <c:pt idx="2640">
                  <c:v>2.7612574341546302E-2</c:v>
                </c:pt>
                <c:pt idx="2645">
                  <c:v>2.3789294817332197E-2</c:v>
                </c:pt>
                <c:pt idx="2650">
                  <c:v>1.8054375531011045E-2</c:v>
                </c:pt>
                <c:pt idx="2655">
                  <c:v>1.6694987255734921E-2</c:v>
                </c:pt>
                <c:pt idx="2660">
                  <c:v>1.2149532710280374E-2</c:v>
                </c:pt>
                <c:pt idx="2665">
                  <c:v>1.584536958368734E-2</c:v>
                </c:pt>
                <c:pt idx="2670">
                  <c:v>1.3423959218351742E-2</c:v>
                </c:pt>
                <c:pt idx="2675">
                  <c:v>1.4231096006796942E-2</c:v>
                </c:pt>
                <c:pt idx="2680">
                  <c:v>2.1240441801189464E-2</c:v>
                </c:pt>
                <c:pt idx="2685">
                  <c:v>3.6278674596431602E-2</c:v>
                </c:pt>
                <c:pt idx="2690">
                  <c:v>5.1656754460492782E-2</c:v>
                </c:pt>
                <c:pt idx="2695">
                  <c:v>5.6924384027187767E-2</c:v>
                </c:pt>
                <c:pt idx="2700">
                  <c:v>4.231096006796941E-2</c:v>
                </c:pt>
                <c:pt idx="2705">
                  <c:v>3.1818181818181815E-2</c:v>
                </c:pt>
                <c:pt idx="2710">
                  <c:v>8.5301614273576881E-2</c:v>
                </c:pt>
                <c:pt idx="2715">
                  <c:v>0.11376380628717078</c:v>
                </c:pt>
                <c:pt idx="2720">
                  <c:v>9.7833474936278669E-2</c:v>
                </c:pt>
                <c:pt idx="2725">
                  <c:v>3.7128292268479177E-2</c:v>
                </c:pt>
                <c:pt idx="2730">
                  <c:v>1.979609175870858E-2</c:v>
                </c:pt>
                <c:pt idx="2735">
                  <c:v>2.7994902293967717E-2</c:v>
                </c:pt>
                <c:pt idx="2740">
                  <c:v>2.1665250637213255E-2</c:v>
                </c:pt>
                <c:pt idx="2745">
                  <c:v>6.0237892948173319E-2</c:v>
                </c:pt>
                <c:pt idx="2750">
                  <c:v>5.1699235344095151E-2</c:v>
                </c:pt>
                <c:pt idx="2755">
                  <c:v>4.4944774851316913E-2</c:v>
                </c:pt>
                <c:pt idx="2760">
                  <c:v>4.1716227697536114E-2</c:v>
                </c:pt>
                <c:pt idx="2765">
                  <c:v>3.9804587935429056E-2</c:v>
                </c:pt>
                <c:pt idx="2770">
                  <c:v>3.1478334749362784E-2</c:v>
                </c:pt>
                <c:pt idx="2775">
                  <c:v>4.2013593882752762E-2</c:v>
                </c:pt>
                <c:pt idx="2780">
                  <c:v>2.5063721325403569E-2</c:v>
                </c:pt>
              </c:numCache>
            </c:numRef>
          </c:xVal>
          <c:yVal>
            <c:numRef>
              <c:f>'0,5 normerte grafer'!$A$6:$A$2786</c:f>
              <c:numCache>
                <c:formatCode>General</c:formatCode>
                <c:ptCount val="2781"/>
                <c:pt idx="0">
                  <c:v>0.2</c:v>
                </c:pt>
                <c:pt idx="5">
                  <c:v>0.7</c:v>
                </c:pt>
                <c:pt idx="10">
                  <c:v>1.2</c:v>
                </c:pt>
                <c:pt idx="15">
                  <c:v>1.7</c:v>
                </c:pt>
                <c:pt idx="20">
                  <c:v>2.2000000000000002</c:v>
                </c:pt>
                <c:pt idx="25">
                  <c:v>2.7</c:v>
                </c:pt>
                <c:pt idx="30">
                  <c:v>3.2</c:v>
                </c:pt>
                <c:pt idx="35">
                  <c:v>3.7</c:v>
                </c:pt>
                <c:pt idx="40">
                  <c:v>4.2</c:v>
                </c:pt>
                <c:pt idx="45">
                  <c:v>4.7</c:v>
                </c:pt>
                <c:pt idx="50">
                  <c:v>5.2</c:v>
                </c:pt>
                <c:pt idx="55">
                  <c:v>5.7</c:v>
                </c:pt>
                <c:pt idx="60">
                  <c:v>6.2</c:v>
                </c:pt>
                <c:pt idx="65">
                  <c:v>6.7</c:v>
                </c:pt>
                <c:pt idx="70">
                  <c:v>7.2</c:v>
                </c:pt>
                <c:pt idx="75">
                  <c:v>7.7</c:v>
                </c:pt>
                <c:pt idx="80">
                  <c:v>8.1999999999999993</c:v>
                </c:pt>
                <c:pt idx="85">
                  <c:v>8.6999999999999993</c:v>
                </c:pt>
                <c:pt idx="90">
                  <c:v>9.1999999999999993</c:v>
                </c:pt>
                <c:pt idx="95">
                  <c:v>9.6999999999999993</c:v>
                </c:pt>
                <c:pt idx="100">
                  <c:v>10.199999999999999</c:v>
                </c:pt>
                <c:pt idx="105">
                  <c:v>10.7</c:v>
                </c:pt>
                <c:pt idx="110">
                  <c:v>11.2</c:v>
                </c:pt>
                <c:pt idx="115">
                  <c:v>11.7</c:v>
                </c:pt>
                <c:pt idx="120">
                  <c:v>12.2</c:v>
                </c:pt>
                <c:pt idx="125">
                  <c:v>12.7</c:v>
                </c:pt>
                <c:pt idx="130">
                  <c:v>13.2</c:v>
                </c:pt>
                <c:pt idx="135">
                  <c:v>13.7</c:v>
                </c:pt>
                <c:pt idx="140">
                  <c:v>14.2</c:v>
                </c:pt>
                <c:pt idx="145">
                  <c:v>14.7</c:v>
                </c:pt>
                <c:pt idx="150">
                  <c:v>15.2</c:v>
                </c:pt>
                <c:pt idx="155">
                  <c:v>15.7</c:v>
                </c:pt>
                <c:pt idx="160">
                  <c:v>16.2</c:v>
                </c:pt>
                <c:pt idx="165">
                  <c:v>16.7</c:v>
                </c:pt>
                <c:pt idx="170">
                  <c:v>17.2</c:v>
                </c:pt>
                <c:pt idx="175">
                  <c:v>17.7</c:v>
                </c:pt>
                <c:pt idx="180">
                  <c:v>18.2</c:v>
                </c:pt>
                <c:pt idx="185">
                  <c:v>18.7</c:v>
                </c:pt>
                <c:pt idx="190">
                  <c:v>19.2</c:v>
                </c:pt>
                <c:pt idx="195">
                  <c:v>19.7</c:v>
                </c:pt>
                <c:pt idx="200">
                  <c:v>20.2</c:v>
                </c:pt>
                <c:pt idx="205">
                  <c:v>20.7</c:v>
                </c:pt>
                <c:pt idx="210">
                  <c:v>21.2</c:v>
                </c:pt>
                <c:pt idx="215">
                  <c:v>21.7</c:v>
                </c:pt>
                <c:pt idx="220">
                  <c:v>22.2</c:v>
                </c:pt>
                <c:pt idx="225">
                  <c:v>22.7</c:v>
                </c:pt>
                <c:pt idx="230">
                  <c:v>23.2</c:v>
                </c:pt>
                <c:pt idx="235">
                  <c:v>23.7</c:v>
                </c:pt>
                <c:pt idx="240">
                  <c:v>24.2</c:v>
                </c:pt>
                <c:pt idx="245">
                  <c:v>24.7</c:v>
                </c:pt>
                <c:pt idx="250">
                  <c:v>25.2</c:v>
                </c:pt>
                <c:pt idx="255">
                  <c:v>25.7</c:v>
                </c:pt>
                <c:pt idx="260">
                  <c:v>26.2</c:v>
                </c:pt>
                <c:pt idx="265">
                  <c:v>26.7</c:v>
                </c:pt>
                <c:pt idx="270">
                  <c:v>27.2</c:v>
                </c:pt>
                <c:pt idx="275">
                  <c:v>27.7</c:v>
                </c:pt>
                <c:pt idx="280">
                  <c:v>28.2</c:v>
                </c:pt>
                <c:pt idx="285">
                  <c:v>28.7</c:v>
                </c:pt>
                <c:pt idx="290">
                  <c:v>29.2</c:v>
                </c:pt>
                <c:pt idx="295">
                  <c:v>29.7</c:v>
                </c:pt>
                <c:pt idx="300">
                  <c:v>30.2</c:v>
                </c:pt>
                <c:pt idx="305">
                  <c:v>30.7</c:v>
                </c:pt>
                <c:pt idx="310">
                  <c:v>31.2</c:v>
                </c:pt>
                <c:pt idx="315">
                  <c:v>31.7</c:v>
                </c:pt>
                <c:pt idx="320">
                  <c:v>32.200000000000003</c:v>
                </c:pt>
                <c:pt idx="325">
                  <c:v>32.700000000000003</c:v>
                </c:pt>
                <c:pt idx="330">
                  <c:v>33.200000000000003</c:v>
                </c:pt>
                <c:pt idx="335">
                  <c:v>33.700000000000003</c:v>
                </c:pt>
                <c:pt idx="340">
                  <c:v>34.200000000000003</c:v>
                </c:pt>
                <c:pt idx="345">
                  <c:v>34.700000000000003</c:v>
                </c:pt>
                <c:pt idx="350">
                  <c:v>35.200000000000003</c:v>
                </c:pt>
                <c:pt idx="355">
                  <c:v>35.700000000000003</c:v>
                </c:pt>
                <c:pt idx="360">
                  <c:v>36.200000000000003</c:v>
                </c:pt>
                <c:pt idx="365">
                  <c:v>36.700000000000003</c:v>
                </c:pt>
                <c:pt idx="370">
                  <c:v>37.200000000000003</c:v>
                </c:pt>
                <c:pt idx="375">
                  <c:v>37.700000000000003</c:v>
                </c:pt>
                <c:pt idx="380">
                  <c:v>38.200000000000003</c:v>
                </c:pt>
                <c:pt idx="385">
                  <c:v>38.700000000000003</c:v>
                </c:pt>
                <c:pt idx="390">
                  <c:v>39.200000000000003</c:v>
                </c:pt>
                <c:pt idx="395">
                  <c:v>39.700000000000003</c:v>
                </c:pt>
                <c:pt idx="400">
                  <c:v>40.200000000000003</c:v>
                </c:pt>
                <c:pt idx="405">
                  <c:v>40.700000000000003</c:v>
                </c:pt>
                <c:pt idx="410">
                  <c:v>41.2</c:v>
                </c:pt>
                <c:pt idx="415">
                  <c:v>41.7</c:v>
                </c:pt>
                <c:pt idx="420">
                  <c:v>42.2</c:v>
                </c:pt>
                <c:pt idx="425">
                  <c:v>42.7</c:v>
                </c:pt>
                <c:pt idx="430">
                  <c:v>43.2</c:v>
                </c:pt>
                <c:pt idx="435">
                  <c:v>43.7</c:v>
                </c:pt>
                <c:pt idx="440">
                  <c:v>44.2</c:v>
                </c:pt>
                <c:pt idx="445">
                  <c:v>44.7</c:v>
                </c:pt>
                <c:pt idx="450">
                  <c:v>45.2</c:v>
                </c:pt>
                <c:pt idx="455">
                  <c:v>45.7</c:v>
                </c:pt>
                <c:pt idx="460">
                  <c:v>46.2</c:v>
                </c:pt>
                <c:pt idx="465">
                  <c:v>46.7</c:v>
                </c:pt>
                <c:pt idx="470">
                  <c:v>47.2</c:v>
                </c:pt>
                <c:pt idx="475">
                  <c:v>47.7</c:v>
                </c:pt>
                <c:pt idx="480">
                  <c:v>48.2</c:v>
                </c:pt>
                <c:pt idx="485">
                  <c:v>48.7</c:v>
                </c:pt>
                <c:pt idx="490">
                  <c:v>49.2</c:v>
                </c:pt>
                <c:pt idx="495">
                  <c:v>49.7</c:v>
                </c:pt>
                <c:pt idx="500">
                  <c:v>50.2</c:v>
                </c:pt>
                <c:pt idx="505">
                  <c:v>50.7</c:v>
                </c:pt>
                <c:pt idx="510">
                  <c:v>51.2</c:v>
                </c:pt>
                <c:pt idx="515">
                  <c:v>51.7</c:v>
                </c:pt>
                <c:pt idx="520">
                  <c:v>52.2</c:v>
                </c:pt>
                <c:pt idx="525">
                  <c:v>52.7</c:v>
                </c:pt>
                <c:pt idx="530">
                  <c:v>53.2</c:v>
                </c:pt>
                <c:pt idx="535">
                  <c:v>53.7</c:v>
                </c:pt>
                <c:pt idx="540">
                  <c:v>54.2</c:v>
                </c:pt>
                <c:pt idx="545">
                  <c:v>54.7</c:v>
                </c:pt>
                <c:pt idx="550">
                  <c:v>55.2</c:v>
                </c:pt>
                <c:pt idx="555">
                  <c:v>55.7</c:v>
                </c:pt>
                <c:pt idx="560">
                  <c:v>56.2</c:v>
                </c:pt>
                <c:pt idx="565">
                  <c:v>56.7</c:v>
                </c:pt>
                <c:pt idx="570">
                  <c:v>57.2</c:v>
                </c:pt>
                <c:pt idx="575">
                  <c:v>57.7</c:v>
                </c:pt>
                <c:pt idx="580">
                  <c:v>58.2</c:v>
                </c:pt>
                <c:pt idx="585">
                  <c:v>58.7</c:v>
                </c:pt>
                <c:pt idx="590">
                  <c:v>59.2</c:v>
                </c:pt>
                <c:pt idx="595">
                  <c:v>59.7</c:v>
                </c:pt>
                <c:pt idx="600">
                  <c:v>60.2</c:v>
                </c:pt>
                <c:pt idx="605">
                  <c:v>60.7</c:v>
                </c:pt>
                <c:pt idx="610">
                  <c:v>61.2</c:v>
                </c:pt>
                <c:pt idx="615">
                  <c:v>61.7</c:v>
                </c:pt>
                <c:pt idx="620">
                  <c:v>62.2</c:v>
                </c:pt>
                <c:pt idx="625">
                  <c:v>62.7</c:v>
                </c:pt>
                <c:pt idx="630">
                  <c:v>63.2</c:v>
                </c:pt>
                <c:pt idx="635">
                  <c:v>63.7</c:v>
                </c:pt>
                <c:pt idx="640">
                  <c:v>64.2</c:v>
                </c:pt>
                <c:pt idx="645">
                  <c:v>64.7</c:v>
                </c:pt>
                <c:pt idx="650">
                  <c:v>65.2</c:v>
                </c:pt>
                <c:pt idx="655">
                  <c:v>65.7</c:v>
                </c:pt>
                <c:pt idx="660">
                  <c:v>66.2</c:v>
                </c:pt>
                <c:pt idx="665">
                  <c:v>66.7</c:v>
                </c:pt>
                <c:pt idx="670">
                  <c:v>67.2</c:v>
                </c:pt>
                <c:pt idx="675">
                  <c:v>67.7</c:v>
                </c:pt>
                <c:pt idx="680">
                  <c:v>68.2</c:v>
                </c:pt>
                <c:pt idx="685">
                  <c:v>68.7</c:v>
                </c:pt>
                <c:pt idx="690">
                  <c:v>69.2</c:v>
                </c:pt>
                <c:pt idx="695">
                  <c:v>69.7</c:v>
                </c:pt>
                <c:pt idx="700">
                  <c:v>70.2</c:v>
                </c:pt>
                <c:pt idx="705">
                  <c:v>70.7</c:v>
                </c:pt>
                <c:pt idx="710">
                  <c:v>71.2</c:v>
                </c:pt>
                <c:pt idx="715">
                  <c:v>71.7</c:v>
                </c:pt>
                <c:pt idx="720">
                  <c:v>72.2</c:v>
                </c:pt>
                <c:pt idx="725">
                  <c:v>72.7</c:v>
                </c:pt>
                <c:pt idx="730">
                  <c:v>73.2</c:v>
                </c:pt>
                <c:pt idx="735">
                  <c:v>73.7</c:v>
                </c:pt>
                <c:pt idx="740">
                  <c:v>74.2</c:v>
                </c:pt>
                <c:pt idx="745">
                  <c:v>74.7</c:v>
                </c:pt>
                <c:pt idx="750">
                  <c:v>75.2</c:v>
                </c:pt>
                <c:pt idx="755">
                  <c:v>75.7</c:v>
                </c:pt>
                <c:pt idx="760">
                  <c:v>76.2</c:v>
                </c:pt>
                <c:pt idx="765">
                  <c:v>76.7</c:v>
                </c:pt>
                <c:pt idx="770">
                  <c:v>77.2</c:v>
                </c:pt>
                <c:pt idx="775">
                  <c:v>77.7</c:v>
                </c:pt>
                <c:pt idx="780">
                  <c:v>78.2</c:v>
                </c:pt>
                <c:pt idx="785">
                  <c:v>78.7</c:v>
                </c:pt>
                <c:pt idx="790">
                  <c:v>79.2</c:v>
                </c:pt>
                <c:pt idx="795">
                  <c:v>79.7</c:v>
                </c:pt>
                <c:pt idx="800">
                  <c:v>80.2</c:v>
                </c:pt>
                <c:pt idx="805">
                  <c:v>80.7</c:v>
                </c:pt>
                <c:pt idx="810">
                  <c:v>81.2</c:v>
                </c:pt>
                <c:pt idx="815">
                  <c:v>81.7</c:v>
                </c:pt>
                <c:pt idx="820">
                  <c:v>82.2</c:v>
                </c:pt>
                <c:pt idx="825">
                  <c:v>82.7</c:v>
                </c:pt>
                <c:pt idx="830">
                  <c:v>83.2</c:v>
                </c:pt>
                <c:pt idx="835">
                  <c:v>83.7</c:v>
                </c:pt>
                <c:pt idx="840">
                  <c:v>84.2</c:v>
                </c:pt>
                <c:pt idx="845">
                  <c:v>84.7</c:v>
                </c:pt>
                <c:pt idx="850">
                  <c:v>85.2</c:v>
                </c:pt>
                <c:pt idx="855">
                  <c:v>85.7</c:v>
                </c:pt>
                <c:pt idx="860">
                  <c:v>86.2</c:v>
                </c:pt>
                <c:pt idx="865">
                  <c:v>86.7</c:v>
                </c:pt>
                <c:pt idx="870">
                  <c:v>87.2</c:v>
                </c:pt>
                <c:pt idx="875">
                  <c:v>87.7</c:v>
                </c:pt>
                <c:pt idx="880">
                  <c:v>88.2</c:v>
                </c:pt>
                <c:pt idx="885">
                  <c:v>88.7</c:v>
                </c:pt>
                <c:pt idx="890">
                  <c:v>89.2</c:v>
                </c:pt>
                <c:pt idx="895">
                  <c:v>89.7</c:v>
                </c:pt>
                <c:pt idx="900">
                  <c:v>90.2</c:v>
                </c:pt>
                <c:pt idx="905">
                  <c:v>90.7</c:v>
                </c:pt>
                <c:pt idx="910">
                  <c:v>91.2</c:v>
                </c:pt>
                <c:pt idx="915">
                  <c:v>91.7</c:v>
                </c:pt>
                <c:pt idx="920">
                  <c:v>92.2</c:v>
                </c:pt>
                <c:pt idx="925">
                  <c:v>92.7</c:v>
                </c:pt>
                <c:pt idx="930">
                  <c:v>93.2</c:v>
                </c:pt>
                <c:pt idx="935">
                  <c:v>93.7</c:v>
                </c:pt>
                <c:pt idx="940">
                  <c:v>94.2</c:v>
                </c:pt>
                <c:pt idx="945">
                  <c:v>94.7</c:v>
                </c:pt>
                <c:pt idx="950">
                  <c:v>95.2</c:v>
                </c:pt>
                <c:pt idx="955">
                  <c:v>95.7</c:v>
                </c:pt>
                <c:pt idx="960">
                  <c:v>96.2</c:v>
                </c:pt>
                <c:pt idx="965">
                  <c:v>96.7</c:v>
                </c:pt>
                <c:pt idx="970">
                  <c:v>97.2</c:v>
                </c:pt>
                <c:pt idx="975">
                  <c:v>97.7</c:v>
                </c:pt>
                <c:pt idx="980">
                  <c:v>98.2</c:v>
                </c:pt>
                <c:pt idx="985">
                  <c:v>98.7</c:v>
                </c:pt>
                <c:pt idx="990">
                  <c:v>99.2</c:v>
                </c:pt>
                <c:pt idx="995">
                  <c:v>99.7</c:v>
                </c:pt>
                <c:pt idx="1000">
                  <c:v>100.2</c:v>
                </c:pt>
                <c:pt idx="1005">
                  <c:v>100.7</c:v>
                </c:pt>
                <c:pt idx="1010">
                  <c:v>101.2</c:v>
                </c:pt>
                <c:pt idx="1015">
                  <c:v>101.7</c:v>
                </c:pt>
                <c:pt idx="1020">
                  <c:v>102.2</c:v>
                </c:pt>
                <c:pt idx="1025">
                  <c:v>102.7</c:v>
                </c:pt>
                <c:pt idx="1030">
                  <c:v>103.2</c:v>
                </c:pt>
                <c:pt idx="1035">
                  <c:v>103.7</c:v>
                </c:pt>
                <c:pt idx="1040">
                  <c:v>104.2</c:v>
                </c:pt>
                <c:pt idx="1045">
                  <c:v>104.7</c:v>
                </c:pt>
                <c:pt idx="1050">
                  <c:v>105.2</c:v>
                </c:pt>
                <c:pt idx="1055">
                  <c:v>105.7</c:v>
                </c:pt>
                <c:pt idx="1060">
                  <c:v>106.2</c:v>
                </c:pt>
                <c:pt idx="1065">
                  <c:v>106.7</c:v>
                </c:pt>
                <c:pt idx="1070">
                  <c:v>107.2</c:v>
                </c:pt>
                <c:pt idx="1075">
                  <c:v>107.7</c:v>
                </c:pt>
                <c:pt idx="1080">
                  <c:v>108.2</c:v>
                </c:pt>
                <c:pt idx="1085">
                  <c:v>108.7</c:v>
                </c:pt>
                <c:pt idx="1090">
                  <c:v>109.2</c:v>
                </c:pt>
                <c:pt idx="1095">
                  <c:v>109.7</c:v>
                </c:pt>
                <c:pt idx="1100">
                  <c:v>110.2</c:v>
                </c:pt>
                <c:pt idx="1105">
                  <c:v>110.7</c:v>
                </c:pt>
                <c:pt idx="1110">
                  <c:v>111.2</c:v>
                </c:pt>
                <c:pt idx="1115">
                  <c:v>111.7</c:v>
                </c:pt>
                <c:pt idx="1120">
                  <c:v>112.2</c:v>
                </c:pt>
                <c:pt idx="1125">
                  <c:v>112.7</c:v>
                </c:pt>
                <c:pt idx="1130">
                  <c:v>113.2</c:v>
                </c:pt>
                <c:pt idx="1135">
                  <c:v>113.7</c:v>
                </c:pt>
                <c:pt idx="1140">
                  <c:v>114.2</c:v>
                </c:pt>
                <c:pt idx="1145">
                  <c:v>114.7</c:v>
                </c:pt>
                <c:pt idx="1150">
                  <c:v>115.2</c:v>
                </c:pt>
                <c:pt idx="1155">
                  <c:v>115.7</c:v>
                </c:pt>
                <c:pt idx="1160">
                  <c:v>116.2</c:v>
                </c:pt>
                <c:pt idx="1165">
                  <c:v>116.7</c:v>
                </c:pt>
                <c:pt idx="1170">
                  <c:v>117.2</c:v>
                </c:pt>
                <c:pt idx="1175">
                  <c:v>117.7</c:v>
                </c:pt>
                <c:pt idx="1180">
                  <c:v>118.2</c:v>
                </c:pt>
                <c:pt idx="1185">
                  <c:v>118.7</c:v>
                </c:pt>
                <c:pt idx="1190">
                  <c:v>119.2</c:v>
                </c:pt>
                <c:pt idx="1195">
                  <c:v>119.7</c:v>
                </c:pt>
                <c:pt idx="1200">
                  <c:v>120.2</c:v>
                </c:pt>
                <c:pt idx="1205">
                  <c:v>120.7</c:v>
                </c:pt>
                <c:pt idx="1210">
                  <c:v>121.2</c:v>
                </c:pt>
                <c:pt idx="1215">
                  <c:v>121.7</c:v>
                </c:pt>
                <c:pt idx="1220">
                  <c:v>122.2</c:v>
                </c:pt>
                <c:pt idx="1225">
                  <c:v>122.7</c:v>
                </c:pt>
                <c:pt idx="1230">
                  <c:v>123.2</c:v>
                </c:pt>
                <c:pt idx="1235">
                  <c:v>123.7</c:v>
                </c:pt>
                <c:pt idx="1240">
                  <c:v>124.2</c:v>
                </c:pt>
                <c:pt idx="1245">
                  <c:v>124.7</c:v>
                </c:pt>
                <c:pt idx="1250">
                  <c:v>125.2</c:v>
                </c:pt>
                <c:pt idx="1255">
                  <c:v>125.7</c:v>
                </c:pt>
                <c:pt idx="1260">
                  <c:v>126.2</c:v>
                </c:pt>
                <c:pt idx="1265">
                  <c:v>126.7</c:v>
                </c:pt>
                <c:pt idx="1270">
                  <c:v>127.2</c:v>
                </c:pt>
                <c:pt idx="1275">
                  <c:v>127.7</c:v>
                </c:pt>
                <c:pt idx="1280">
                  <c:v>128.19999999999999</c:v>
                </c:pt>
                <c:pt idx="1285">
                  <c:v>128.69999999999999</c:v>
                </c:pt>
                <c:pt idx="1290">
                  <c:v>129.19999999999999</c:v>
                </c:pt>
                <c:pt idx="1295">
                  <c:v>129.69999999999999</c:v>
                </c:pt>
                <c:pt idx="1300">
                  <c:v>130.19999999999999</c:v>
                </c:pt>
                <c:pt idx="1305">
                  <c:v>130.69999999999999</c:v>
                </c:pt>
                <c:pt idx="1310">
                  <c:v>131.19999999999999</c:v>
                </c:pt>
                <c:pt idx="1315">
                  <c:v>131.69999999999999</c:v>
                </c:pt>
                <c:pt idx="1320">
                  <c:v>132.19999999999999</c:v>
                </c:pt>
                <c:pt idx="1325">
                  <c:v>132.69999999999999</c:v>
                </c:pt>
                <c:pt idx="1330">
                  <c:v>133.19999999999999</c:v>
                </c:pt>
                <c:pt idx="1335">
                  <c:v>133.69999999999999</c:v>
                </c:pt>
                <c:pt idx="1340">
                  <c:v>134.19999999999999</c:v>
                </c:pt>
                <c:pt idx="1345">
                  <c:v>134.69999999999999</c:v>
                </c:pt>
                <c:pt idx="1350">
                  <c:v>135.19999999999999</c:v>
                </c:pt>
                <c:pt idx="1355">
                  <c:v>135.69999999999999</c:v>
                </c:pt>
                <c:pt idx="1360">
                  <c:v>136.19999999999999</c:v>
                </c:pt>
                <c:pt idx="1365">
                  <c:v>136.69999999999999</c:v>
                </c:pt>
                <c:pt idx="1370">
                  <c:v>137.19999999999999</c:v>
                </c:pt>
                <c:pt idx="1375">
                  <c:v>137.69999999999999</c:v>
                </c:pt>
                <c:pt idx="1380">
                  <c:v>138.19999999999999</c:v>
                </c:pt>
                <c:pt idx="1385">
                  <c:v>138.69999999999999</c:v>
                </c:pt>
                <c:pt idx="1390">
                  <c:v>139.19999999999999</c:v>
                </c:pt>
                <c:pt idx="1395">
                  <c:v>139.69999999999999</c:v>
                </c:pt>
                <c:pt idx="1400">
                  <c:v>140.19999999999999</c:v>
                </c:pt>
                <c:pt idx="1405">
                  <c:v>140.69999999999999</c:v>
                </c:pt>
                <c:pt idx="1410">
                  <c:v>141.19999999999999</c:v>
                </c:pt>
                <c:pt idx="1415">
                  <c:v>141.69999999999999</c:v>
                </c:pt>
                <c:pt idx="1420">
                  <c:v>142.19999999999999</c:v>
                </c:pt>
                <c:pt idx="1425">
                  <c:v>142.69999999999999</c:v>
                </c:pt>
                <c:pt idx="1430">
                  <c:v>143.19999999999999</c:v>
                </c:pt>
                <c:pt idx="1435">
                  <c:v>143.69999999999999</c:v>
                </c:pt>
                <c:pt idx="1440">
                  <c:v>144.19999999999999</c:v>
                </c:pt>
                <c:pt idx="1445">
                  <c:v>144.69999999999999</c:v>
                </c:pt>
                <c:pt idx="1450">
                  <c:v>145.19999999999999</c:v>
                </c:pt>
                <c:pt idx="1455">
                  <c:v>145.69999999999999</c:v>
                </c:pt>
                <c:pt idx="1460">
                  <c:v>146.19999999999999</c:v>
                </c:pt>
                <c:pt idx="1465">
                  <c:v>146.69999999999999</c:v>
                </c:pt>
                <c:pt idx="1470">
                  <c:v>147.19999999999999</c:v>
                </c:pt>
                <c:pt idx="1475">
                  <c:v>147.69999999999999</c:v>
                </c:pt>
                <c:pt idx="1480">
                  <c:v>148.19999999999999</c:v>
                </c:pt>
                <c:pt idx="1485">
                  <c:v>148.69999999999999</c:v>
                </c:pt>
                <c:pt idx="1490">
                  <c:v>149.19999999999999</c:v>
                </c:pt>
                <c:pt idx="1495">
                  <c:v>149.69999999999999</c:v>
                </c:pt>
                <c:pt idx="1500">
                  <c:v>150.19999999999999</c:v>
                </c:pt>
                <c:pt idx="1505">
                  <c:v>150.69999999999999</c:v>
                </c:pt>
                <c:pt idx="1510">
                  <c:v>151.19999999999999</c:v>
                </c:pt>
                <c:pt idx="1515">
                  <c:v>151.69999999999999</c:v>
                </c:pt>
                <c:pt idx="1520">
                  <c:v>152.19999999999999</c:v>
                </c:pt>
                <c:pt idx="1525">
                  <c:v>152.69999999999999</c:v>
                </c:pt>
                <c:pt idx="1530">
                  <c:v>153.19999999999999</c:v>
                </c:pt>
                <c:pt idx="1535">
                  <c:v>153.69999999999999</c:v>
                </c:pt>
                <c:pt idx="1540">
                  <c:v>154.19999999999999</c:v>
                </c:pt>
                <c:pt idx="1545">
                  <c:v>154.69999999999999</c:v>
                </c:pt>
                <c:pt idx="1550">
                  <c:v>155.19999999999999</c:v>
                </c:pt>
                <c:pt idx="1555">
                  <c:v>155.69999999999999</c:v>
                </c:pt>
                <c:pt idx="1560">
                  <c:v>156.19999999999999</c:v>
                </c:pt>
                <c:pt idx="1565">
                  <c:v>156.69999999999999</c:v>
                </c:pt>
                <c:pt idx="1570">
                  <c:v>157.19999999999999</c:v>
                </c:pt>
                <c:pt idx="1575">
                  <c:v>157.69999999999999</c:v>
                </c:pt>
                <c:pt idx="1580">
                  <c:v>158.19999999999999</c:v>
                </c:pt>
                <c:pt idx="1585">
                  <c:v>158.69999999999999</c:v>
                </c:pt>
                <c:pt idx="1590">
                  <c:v>159.19999999999999</c:v>
                </c:pt>
                <c:pt idx="1595">
                  <c:v>159.69999999999999</c:v>
                </c:pt>
                <c:pt idx="1600">
                  <c:v>160.19999999999999</c:v>
                </c:pt>
                <c:pt idx="1605">
                  <c:v>160.69999999999999</c:v>
                </c:pt>
                <c:pt idx="1610">
                  <c:v>161.19999999999999</c:v>
                </c:pt>
                <c:pt idx="1615">
                  <c:v>161.69999999999999</c:v>
                </c:pt>
                <c:pt idx="1620">
                  <c:v>162.19999999999999</c:v>
                </c:pt>
                <c:pt idx="1625">
                  <c:v>162.69999999999999</c:v>
                </c:pt>
                <c:pt idx="1630">
                  <c:v>163.19999999999999</c:v>
                </c:pt>
                <c:pt idx="1635">
                  <c:v>163.69999999999999</c:v>
                </c:pt>
                <c:pt idx="1640">
                  <c:v>164.2</c:v>
                </c:pt>
                <c:pt idx="1645">
                  <c:v>164.7</c:v>
                </c:pt>
                <c:pt idx="1650">
                  <c:v>165.2</c:v>
                </c:pt>
                <c:pt idx="1655">
                  <c:v>165.7</c:v>
                </c:pt>
                <c:pt idx="1660">
                  <c:v>166.2</c:v>
                </c:pt>
                <c:pt idx="1665">
                  <c:v>166.7</c:v>
                </c:pt>
                <c:pt idx="1670">
                  <c:v>167.2</c:v>
                </c:pt>
                <c:pt idx="1675">
                  <c:v>167.7</c:v>
                </c:pt>
                <c:pt idx="1680">
                  <c:v>168.2</c:v>
                </c:pt>
                <c:pt idx="1685">
                  <c:v>168.7</c:v>
                </c:pt>
                <c:pt idx="1690">
                  <c:v>169.2</c:v>
                </c:pt>
                <c:pt idx="1695">
                  <c:v>169.7</c:v>
                </c:pt>
                <c:pt idx="1700">
                  <c:v>170.2</c:v>
                </c:pt>
                <c:pt idx="1705">
                  <c:v>170.7</c:v>
                </c:pt>
                <c:pt idx="1710">
                  <c:v>171.2</c:v>
                </c:pt>
                <c:pt idx="1715">
                  <c:v>171.7</c:v>
                </c:pt>
                <c:pt idx="1720">
                  <c:v>172.2</c:v>
                </c:pt>
                <c:pt idx="1725">
                  <c:v>172.7</c:v>
                </c:pt>
                <c:pt idx="1730">
                  <c:v>173.2</c:v>
                </c:pt>
                <c:pt idx="1735">
                  <c:v>173.7</c:v>
                </c:pt>
                <c:pt idx="1740">
                  <c:v>174.2</c:v>
                </c:pt>
                <c:pt idx="1745">
                  <c:v>174.7</c:v>
                </c:pt>
                <c:pt idx="1750">
                  <c:v>175.2</c:v>
                </c:pt>
                <c:pt idx="1755">
                  <c:v>175.7</c:v>
                </c:pt>
                <c:pt idx="1760">
                  <c:v>176.2</c:v>
                </c:pt>
                <c:pt idx="1765">
                  <c:v>176.7</c:v>
                </c:pt>
                <c:pt idx="1770">
                  <c:v>177.2</c:v>
                </c:pt>
                <c:pt idx="1775">
                  <c:v>177.7</c:v>
                </c:pt>
                <c:pt idx="1780">
                  <c:v>178.2</c:v>
                </c:pt>
                <c:pt idx="1785">
                  <c:v>178.7</c:v>
                </c:pt>
                <c:pt idx="1790">
                  <c:v>179.2</c:v>
                </c:pt>
                <c:pt idx="1795">
                  <c:v>179.7</c:v>
                </c:pt>
                <c:pt idx="1800">
                  <c:v>180.2</c:v>
                </c:pt>
                <c:pt idx="1805">
                  <c:v>180.7</c:v>
                </c:pt>
                <c:pt idx="1810">
                  <c:v>181.2</c:v>
                </c:pt>
                <c:pt idx="1815">
                  <c:v>181.7</c:v>
                </c:pt>
                <c:pt idx="1820">
                  <c:v>182.2</c:v>
                </c:pt>
                <c:pt idx="1825">
                  <c:v>182.7</c:v>
                </c:pt>
                <c:pt idx="1830">
                  <c:v>183.2</c:v>
                </c:pt>
                <c:pt idx="1835">
                  <c:v>183.7</c:v>
                </c:pt>
                <c:pt idx="1840">
                  <c:v>184.2</c:v>
                </c:pt>
                <c:pt idx="1845">
                  <c:v>184.7</c:v>
                </c:pt>
                <c:pt idx="1850">
                  <c:v>185.2</c:v>
                </c:pt>
                <c:pt idx="1855">
                  <c:v>185.7</c:v>
                </c:pt>
                <c:pt idx="1860">
                  <c:v>186.2</c:v>
                </c:pt>
                <c:pt idx="1865">
                  <c:v>186.7</c:v>
                </c:pt>
                <c:pt idx="1870">
                  <c:v>187.2</c:v>
                </c:pt>
                <c:pt idx="1875">
                  <c:v>187.7</c:v>
                </c:pt>
                <c:pt idx="1880">
                  <c:v>188.2</c:v>
                </c:pt>
                <c:pt idx="1885">
                  <c:v>188.7</c:v>
                </c:pt>
                <c:pt idx="1890">
                  <c:v>189.2</c:v>
                </c:pt>
                <c:pt idx="1895">
                  <c:v>189.7</c:v>
                </c:pt>
                <c:pt idx="1900">
                  <c:v>190.2</c:v>
                </c:pt>
                <c:pt idx="1905">
                  <c:v>190.7</c:v>
                </c:pt>
                <c:pt idx="1910">
                  <c:v>191.2</c:v>
                </c:pt>
                <c:pt idx="1915">
                  <c:v>191.7</c:v>
                </c:pt>
                <c:pt idx="1920">
                  <c:v>192.2</c:v>
                </c:pt>
                <c:pt idx="1925">
                  <c:v>192.7</c:v>
                </c:pt>
                <c:pt idx="1930">
                  <c:v>193.2</c:v>
                </c:pt>
                <c:pt idx="1935">
                  <c:v>193.7</c:v>
                </c:pt>
                <c:pt idx="1940">
                  <c:v>194.2</c:v>
                </c:pt>
                <c:pt idx="1945">
                  <c:v>194.7</c:v>
                </c:pt>
                <c:pt idx="1950">
                  <c:v>195.2</c:v>
                </c:pt>
                <c:pt idx="1955">
                  <c:v>195.7</c:v>
                </c:pt>
                <c:pt idx="1960">
                  <c:v>196.2</c:v>
                </c:pt>
                <c:pt idx="1965">
                  <c:v>196.7</c:v>
                </c:pt>
                <c:pt idx="1970">
                  <c:v>197.2</c:v>
                </c:pt>
                <c:pt idx="1975">
                  <c:v>197.7</c:v>
                </c:pt>
                <c:pt idx="1980">
                  <c:v>198.2</c:v>
                </c:pt>
                <c:pt idx="1985">
                  <c:v>198.7</c:v>
                </c:pt>
                <c:pt idx="1990">
                  <c:v>199.2</c:v>
                </c:pt>
                <c:pt idx="1995">
                  <c:v>199.7</c:v>
                </c:pt>
                <c:pt idx="2000">
                  <c:v>200.2</c:v>
                </c:pt>
                <c:pt idx="2005">
                  <c:v>200.7</c:v>
                </c:pt>
                <c:pt idx="2010">
                  <c:v>201.2</c:v>
                </c:pt>
                <c:pt idx="2015">
                  <c:v>201.7</c:v>
                </c:pt>
                <c:pt idx="2020">
                  <c:v>202.2</c:v>
                </c:pt>
                <c:pt idx="2025">
                  <c:v>202.7</c:v>
                </c:pt>
                <c:pt idx="2030">
                  <c:v>203.2</c:v>
                </c:pt>
                <c:pt idx="2035">
                  <c:v>203.7</c:v>
                </c:pt>
                <c:pt idx="2040">
                  <c:v>204.2</c:v>
                </c:pt>
                <c:pt idx="2045">
                  <c:v>204.7</c:v>
                </c:pt>
                <c:pt idx="2050">
                  <c:v>205.2</c:v>
                </c:pt>
                <c:pt idx="2055">
                  <c:v>205.7</c:v>
                </c:pt>
                <c:pt idx="2060">
                  <c:v>206.2</c:v>
                </c:pt>
                <c:pt idx="2065">
                  <c:v>206.7</c:v>
                </c:pt>
                <c:pt idx="2070">
                  <c:v>207.2</c:v>
                </c:pt>
                <c:pt idx="2075">
                  <c:v>207.7</c:v>
                </c:pt>
                <c:pt idx="2080">
                  <c:v>208.2</c:v>
                </c:pt>
                <c:pt idx="2085">
                  <c:v>208.7</c:v>
                </c:pt>
                <c:pt idx="2090">
                  <c:v>209.2</c:v>
                </c:pt>
                <c:pt idx="2095">
                  <c:v>209.7</c:v>
                </c:pt>
                <c:pt idx="2100">
                  <c:v>210.2</c:v>
                </c:pt>
                <c:pt idx="2105">
                  <c:v>210.7</c:v>
                </c:pt>
                <c:pt idx="2110">
                  <c:v>211.2</c:v>
                </c:pt>
                <c:pt idx="2115">
                  <c:v>211.7</c:v>
                </c:pt>
                <c:pt idx="2120">
                  <c:v>212.2</c:v>
                </c:pt>
                <c:pt idx="2125">
                  <c:v>212.7</c:v>
                </c:pt>
                <c:pt idx="2130">
                  <c:v>213.2</c:v>
                </c:pt>
                <c:pt idx="2135">
                  <c:v>213.7</c:v>
                </c:pt>
                <c:pt idx="2140">
                  <c:v>214.2</c:v>
                </c:pt>
                <c:pt idx="2145">
                  <c:v>214.7</c:v>
                </c:pt>
                <c:pt idx="2150">
                  <c:v>215.2</c:v>
                </c:pt>
                <c:pt idx="2155">
                  <c:v>215.7</c:v>
                </c:pt>
                <c:pt idx="2160">
                  <c:v>216.2</c:v>
                </c:pt>
                <c:pt idx="2165">
                  <c:v>216.7</c:v>
                </c:pt>
                <c:pt idx="2170">
                  <c:v>217.2</c:v>
                </c:pt>
                <c:pt idx="2175">
                  <c:v>217.7</c:v>
                </c:pt>
                <c:pt idx="2180">
                  <c:v>218.2</c:v>
                </c:pt>
                <c:pt idx="2185">
                  <c:v>218.7</c:v>
                </c:pt>
                <c:pt idx="2190">
                  <c:v>219.2</c:v>
                </c:pt>
                <c:pt idx="2195">
                  <c:v>219.7</c:v>
                </c:pt>
                <c:pt idx="2200">
                  <c:v>220.2</c:v>
                </c:pt>
                <c:pt idx="2205">
                  <c:v>220.7</c:v>
                </c:pt>
                <c:pt idx="2210">
                  <c:v>221.2</c:v>
                </c:pt>
                <c:pt idx="2215">
                  <c:v>221.7</c:v>
                </c:pt>
                <c:pt idx="2220">
                  <c:v>222.2</c:v>
                </c:pt>
                <c:pt idx="2225">
                  <c:v>222.7</c:v>
                </c:pt>
                <c:pt idx="2230">
                  <c:v>223.2</c:v>
                </c:pt>
                <c:pt idx="2235">
                  <c:v>223.7</c:v>
                </c:pt>
                <c:pt idx="2240">
                  <c:v>224.2</c:v>
                </c:pt>
                <c:pt idx="2245">
                  <c:v>224.7</c:v>
                </c:pt>
                <c:pt idx="2250">
                  <c:v>225.2</c:v>
                </c:pt>
                <c:pt idx="2255">
                  <c:v>225.7</c:v>
                </c:pt>
                <c:pt idx="2260">
                  <c:v>226.2</c:v>
                </c:pt>
                <c:pt idx="2265">
                  <c:v>226.7</c:v>
                </c:pt>
                <c:pt idx="2270">
                  <c:v>227.2</c:v>
                </c:pt>
                <c:pt idx="2275">
                  <c:v>227.7</c:v>
                </c:pt>
                <c:pt idx="2280">
                  <c:v>228.2</c:v>
                </c:pt>
                <c:pt idx="2285">
                  <c:v>228.7</c:v>
                </c:pt>
                <c:pt idx="2290">
                  <c:v>229.2</c:v>
                </c:pt>
                <c:pt idx="2295">
                  <c:v>229.7</c:v>
                </c:pt>
                <c:pt idx="2300">
                  <c:v>230.2</c:v>
                </c:pt>
                <c:pt idx="2305">
                  <c:v>230.7</c:v>
                </c:pt>
                <c:pt idx="2310">
                  <c:v>231.2</c:v>
                </c:pt>
                <c:pt idx="2315">
                  <c:v>231.7</c:v>
                </c:pt>
                <c:pt idx="2320">
                  <c:v>232.2</c:v>
                </c:pt>
                <c:pt idx="2325">
                  <c:v>232.7</c:v>
                </c:pt>
                <c:pt idx="2330">
                  <c:v>233.2</c:v>
                </c:pt>
                <c:pt idx="2335">
                  <c:v>233.7</c:v>
                </c:pt>
                <c:pt idx="2340">
                  <c:v>234.2</c:v>
                </c:pt>
                <c:pt idx="2345">
                  <c:v>234.7</c:v>
                </c:pt>
                <c:pt idx="2350">
                  <c:v>235.2</c:v>
                </c:pt>
                <c:pt idx="2355">
                  <c:v>235.7</c:v>
                </c:pt>
                <c:pt idx="2360">
                  <c:v>236.2</c:v>
                </c:pt>
                <c:pt idx="2365">
                  <c:v>236.7</c:v>
                </c:pt>
                <c:pt idx="2370">
                  <c:v>237.2</c:v>
                </c:pt>
                <c:pt idx="2375">
                  <c:v>237.7</c:v>
                </c:pt>
                <c:pt idx="2380">
                  <c:v>238.2</c:v>
                </c:pt>
                <c:pt idx="2385">
                  <c:v>238.7</c:v>
                </c:pt>
                <c:pt idx="2390">
                  <c:v>239.2</c:v>
                </c:pt>
                <c:pt idx="2395">
                  <c:v>239.7</c:v>
                </c:pt>
                <c:pt idx="2400">
                  <c:v>240.2</c:v>
                </c:pt>
                <c:pt idx="2405">
                  <c:v>240.7</c:v>
                </c:pt>
                <c:pt idx="2410">
                  <c:v>241.2</c:v>
                </c:pt>
                <c:pt idx="2415">
                  <c:v>241.7</c:v>
                </c:pt>
                <c:pt idx="2420">
                  <c:v>242.2</c:v>
                </c:pt>
                <c:pt idx="2425">
                  <c:v>242.7</c:v>
                </c:pt>
                <c:pt idx="2430">
                  <c:v>243.2</c:v>
                </c:pt>
                <c:pt idx="2435">
                  <c:v>243.7</c:v>
                </c:pt>
                <c:pt idx="2440">
                  <c:v>244.2</c:v>
                </c:pt>
                <c:pt idx="2445">
                  <c:v>244.7</c:v>
                </c:pt>
                <c:pt idx="2450">
                  <c:v>245.2</c:v>
                </c:pt>
                <c:pt idx="2455">
                  <c:v>245.7</c:v>
                </c:pt>
                <c:pt idx="2460">
                  <c:v>246.2</c:v>
                </c:pt>
                <c:pt idx="2465">
                  <c:v>246.7</c:v>
                </c:pt>
                <c:pt idx="2470">
                  <c:v>247.2</c:v>
                </c:pt>
                <c:pt idx="2475">
                  <c:v>247.7</c:v>
                </c:pt>
                <c:pt idx="2480">
                  <c:v>248.2</c:v>
                </c:pt>
                <c:pt idx="2485">
                  <c:v>248.7</c:v>
                </c:pt>
                <c:pt idx="2490">
                  <c:v>249.2</c:v>
                </c:pt>
                <c:pt idx="2495">
                  <c:v>249.7</c:v>
                </c:pt>
                <c:pt idx="2500">
                  <c:v>250.2</c:v>
                </c:pt>
                <c:pt idx="2505">
                  <c:v>250.7</c:v>
                </c:pt>
                <c:pt idx="2510">
                  <c:v>251.2</c:v>
                </c:pt>
                <c:pt idx="2515">
                  <c:v>251.7</c:v>
                </c:pt>
                <c:pt idx="2520">
                  <c:v>252.2</c:v>
                </c:pt>
                <c:pt idx="2525">
                  <c:v>252.7</c:v>
                </c:pt>
                <c:pt idx="2530">
                  <c:v>253.2</c:v>
                </c:pt>
                <c:pt idx="2535">
                  <c:v>253.7</c:v>
                </c:pt>
                <c:pt idx="2540">
                  <c:v>254.2</c:v>
                </c:pt>
                <c:pt idx="2545">
                  <c:v>254.7</c:v>
                </c:pt>
                <c:pt idx="2550">
                  <c:v>255.2</c:v>
                </c:pt>
                <c:pt idx="2555">
                  <c:v>255.7</c:v>
                </c:pt>
                <c:pt idx="2560">
                  <c:v>256.2</c:v>
                </c:pt>
                <c:pt idx="2565">
                  <c:v>256.7</c:v>
                </c:pt>
                <c:pt idx="2570">
                  <c:v>257.2</c:v>
                </c:pt>
                <c:pt idx="2575">
                  <c:v>257.7</c:v>
                </c:pt>
                <c:pt idx="2580">
                  <c:v>258.2</c:v>
                </c:pt>
                <c:pt idx="2585">
                  <c:v>258.7</c:v>
                </c:pt>
                <c:pt idx="2590">
                  <c:v>259.2</c:v>
                </c:pt>
                <c:pt idx="2595">
                  <c:v>259.7</c:v>
                </c:pt>
                <c:pt idx="2600">
                  <c:v>260.2</c:v>
                </c:pt>
                <c:pt idx="2605">
                  <c:v>260.7</c:v>
                </c:pt>
                <c:pt idx="2610">
                  <c:v>261.2</c:v>
                </c:pt>
                <c:pt idx="2615">
                  <c:v>261.7</c:v>
                </c:pt>
                <c:pt idx="2620">
                  <c:v>262.2</c:v>
                </c:pt>
                <c:pt idx="2625">
                  <c:v>262.7</c:v>
                </c:pt>
                <c:pt idx="2630">
                  <c:v>263.2</c:v>
                </c:pt>
                <c:pt idx="2635">
                  <c:v>263.7</c:v>
                </c:pt>
                <c:pt idx="2640">
                  <c:v>264.2</c:v>
                </c:pt>
                <c:pt idx="2645">
                  <c:v>264.7</c:v>
                </c:pt>
                <c:pt idx="2650">
                  <c:v>265.2</c:v>
                </c:pt>
                <c:pt idx="2655">
                  <c:v>265.7</c:v>
                </c:pt>
                <c:pt idx="2660">
                  <c:v>266.2</c:v>
                </c:pt>
                <c:pt idx="2665">
                  <c:v>266.7</c:v>
                </c:pt>
                <c:pt idx="2670">
                  <c:v>267.2</c:v>
                </c:pt>
                <c:pt idx="2675">
                  <c:v>267.7</c:v>
                </c:pt>
                <c:pt idx="2680">
                  <c:v>268.2</c:v>
                </c:pt>
                <c:pt idx="2685">
                  <c:v>268.7</c:v>
                </c:pt>
                <c:pt idx="2690">
                  <c:v>269.2</c:v>
                </c:pt>
                <c:pt idx="2695">
                  <c:v>269.7</c:v>
                </c:pt>
                <c:pt idx="2700">
                  <c:v>270.2</c:v>
                </c:pt>
                <c:pt idx="2705">
                  <c:v>270.7</c:v>
                </c:pt>
                <c:pt idx="2710">
                  <c:v>271.2</c:v>
                </c:pt>
                <c:pt idx="2715">
                  <c:v>271.7</c:v>
                </c:pt>
                <c:pt idx="2720">
                  <c:v>272.2</c:v>
                </c:pt>
                <c:pt idx="2725">
                  <c:v>272.7</c:v>
                </c:pt>
                <c:pt idx="2730">
                  <c:v>273.2</c:v>
                </c:pt>
                <c:pt idx="2735">
                  <c:v>273.7</c:v>
                </c:pt>
                <c:pt idx="2740">
                  <c:v>274.2</c:v>
                </c:pt>
                <c:pt idx="2745">
                  <c:v>274.7</c:v>
                </c:pt>
                <c:pt idx="2750">
                  <c:v>275.2</c:v>
                </c:pt>
                <c:pt idx="2755">
                  <c:v>275.7</c:v>
                </c:pt>
                <c:pt idx="2760">
                  <c:v>276.2</c:v>
                </c:pt>
                <c:pt idx="2765">
                  <c:v>276.7</c:v>
                </c:pt>
                <c:pt idx="2770">
                  <c:v>277.2</c:v>
                </c:pt>
                <c:pt idx="2775">
                  <c:v>277.7</c:v>
                </c:pt>
                <c:pt idx="2780">
                  <c:v>278.2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0B2-49FB-947B-C792727C82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94566656"/>
        <c:axId val="1694582464"/>
      </c:scatterChart>
      <c:valAx>
        <c:axId val="1694566656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694582464"/>
        <c:crosses val="autoZero"/>
        <c:crossBetween val="midCat"/>
      </c:valAx>
      <c:valAx>
        <c:axId val="1694582464"/>
        <c:scaling>
          <c:orientation val="maxMin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69456665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span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Ar </a:t>
            </a:r>
            <a:r>
              <a:rPr lang="nb-NO" sz="1400" b="0" i="0" u="none" strike="noStrike" baseline="0">
                <a:effectLst/>
              </a:rPr>
              <a:t>(0,5cm) </a:t>
            </a:r>
            <a:r>
              <a:rPr lang="en-US"/>
              <a:t> normert</a:t>
            </a:r>
          </a:p>
        </c:rich>
      </c:tx>
      <c:layout>
        <c:manualLayout>
          <c:xMode val="edge"/>
          <c:yMode val="edge"/>
          <c:x val="0.31582401527176795"/>
          <c:y val="9.0909101754843916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Ar normert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'0,5 normerte grafer'!$H$6:$H$2786</c:f>
              <c:numCache>
                <c:formatCode>General</c:formatCode>
                <c:ptCount val="2781"/>
                <c:pt idx="0">
                  <c:v>0.41904761904761906</c:v>
                </c:pt>
                <c:pt idx="5">
                  <c:v>0.48299319727891155</c:v>
                </c:pt>
                <c:pt idx="10">
                  <c:v>0.53333333333333333</c:v>
                </c:pt>
                <c:pt idx="15">
                  <c:v>0.44625850340136053</c:v>
                </c:pt>
                <c:pt idx="20">
                  <c:v>0.46122448979591829</c:v>
                </c:pt>
                <c:pt idx="25">
                  <c:v>0.48707482993197282</c:v>
                </c:pt>
                <c:pt idx="30">
                  <c:v>0.4517006802721088</c:v>
                </c:pt>
                <c:pt idx="35">
                  <c:v>0.40272108843537413</c:v>
                </c:pt>
                <c:pt idx="40">
                  <c:v>0.49795918367346942</c:v>
                </c:pt>
                <c:pt idx="45">
                  <c:v>0.47891156462585033</c:v>
                </c:pt>
                <c:pt idx="50">
                  <c:v>0.3972789115646258</c:v>
                </c:pt>
                <c:pt idx="55">
                  <c:v>0.44353741496598642</c:v>
                </c:pt>
                <c:pt idx="60">
                  <c:v>0.50884353741496602</c:v>
                </c:pt>
                <c:pt idx="65">
                  <c:v>0.53469387755102038</c:v>
                </c:pt>
                <c:pt idx="70">
                  <c:v>0.527891156462585</c:v>
                </c:pt>
                <c:pt idx="75">
                  <c:v>0.40816326530612246</c:v>
                </c:pt>
                <c:pt idx="80">
                  <c:v>0.3836734693877551</c:v>
                </c:pt>
                <c:pt idx="85">
                  <c:v>0.51156462585034013</c:v>
                </c:pt>
                <c:pt idx="90">
                  <c:v>0.44353741496598642</c:v>
                </c:pt>
                <c:pt idx="95">
                  <c:v>0.47482993197278917</c:v>
                </c:pt>
                <c:pt idx="100">
                  <c:v>0.48707482993197282</c:v>
                </c:pt>
                <c:pt idx="105">
                  <c:v>0.52517006802721089</c:v>
                </c:pt>
                <c:pt idx="110">
                  <c:v>0.58231292517006794</c:v>
                </c:pt>
                <c:pt idx="115">
                  <c:v>0.51020408163265307</c:v>
                </c:pt>
                <c:pt idx="120">
                  <c:v>0.4625850340136054</c:v>
                </c:pt>
                <c:pt idx="125">
                  <c:v>0.43673469387755104</c:v>
                </c:pt>
                <c:pt idx="130">
                  <c:v>0.45714285714285718</c:v>
                </c:pt>
                <c:pt idx="135">
                  <c:v>0.51428571428571435</c:v>
                </c:pt>
                <c:pt idx="140">
                  <c:v>0.38367346938775515</c:v>
                </c:pt>
                <c:pt idx="145">
                  <c:v>0.3510204081632653</c:v>
                </c:pt>
                <c:pt idx="150">
                  <c:v>0.45306122448979591</c:v>
                </c:pt>
                <c:pt idx="155">
                  <c:v>0.50068027210884358</c:v>
                </c:pt>
                <c:pt idx="160">
                  <c:v>0.41088435374149662</c:v>
                </c:pt>
                <c:pt idx="165">
                  <c:v>0.43809523809523815</c:v>
                </c:pt>
                <c:pt idx="170">
                  <c:v>0.45442176870748296</c:v>
                </c:pt>
                <c:pt idx="175">
                  <c:v>0.40136054421768713</c:v>
                </c:pt>
                <c:pt idx="180">
                  <c:v>0.39863945578231291</c:v>
                </c:pt>
                <c:pt idx="185">
                  <c:v>0.45986394557823135</c:v>
                </c:pt>
                <c:pt idx="190">
                  <c:v>0.37959183673469388</c:v>
                </c:pt>
                <c:pt idx="195">
                  <c:v>0.364625850340136</c:v>
                </c:pt>
                <c:pt idx="200">
                  <c:v>0.41360544217687084</c:v>
                </c:pt>
                <c:pt idx="205">
                  <c:v>0.4625850340136054</c:v>
                </c:pt>
                <c:pt idx="210">
                  <c:v>0.50068027210884358</c:v>
                </c:pt>
                <c:pt idx="215">
                  <c:v>0.46122448979591829</c:v>
                </c:pt>
                <c:pt idx="220">
                  <c:v>0.44625850340136053</c:v>
                </c:pt>
                <c:pt idx="225">
                  <c:v>0.42721088435374155</c:v>
                </c:pt>
                <c:pt idx="230">
                  <c:v>0.50884353741496602</c:v>
                </c:pt>
                <c:pt idx="235">
                  <c:v>0.42857142857142855</c:v>
                </c:pt>
                <c:pt idx="240">
                  <c:v>0.58503401360544216</c:v>
                </c:pt>
                <c:pt idx="245">
                  <c:v>0.59863945578231292</c:v>
                </c:pt>
                <c:pt idx="250">
                  <c:v>0.53197278911564627</c:v>
                </c:pt>
                <c:pt idx="255">
                  <c:v>0.42448979591836739</c:v>
                </c:pt>
                <c:pt idx="260">
                  <c:v>0.5374149659863946</c:v>
                </c:pt>
                <c:pt idx="265">
                  <c:v>0.49659863945578231</c:v>
                </c:pt>
                <c:pt idx="270">
                  <c:v>0.38503401360544215</c:v>
                </c:pt>
                <c:pt idx="275">
                  <c:v>0.472108843537415</c:v>
                </c:pt>
                <c:pt idx="280">
                  <c:v>0.39727891156462586</c:v>
                </c:pt>
                <c:pt idx="285">
                  <c:v>0.45306122448979591</c:v>
                </c:pt>
                <c:pt idx="290">
                  <c:v>0.43945578231292515</c:v>
                </c:pt>
                <c:pt idx="295">
                  <c:v>0.45714285714285713</c:v>
                </c:pt>
                <c:pt idx="300">
                  <c:v>0.36870748299319728</c:v>
                </c:pt>
                <c:pt idx="305">
                  <c:v>0.34693877551020408</c:v>
                </c:pt>
                <c:pt idx="310">
                  <c:v>0.36870748299319722</c:v>
                </c:pt>
                <c:pt idx="315">
                  <c:v>0.24625850340136055</c:v>
                </c:pt>
                <c:pt idx="320">
                  <c:v>0.34285714285714286</c:v>
                </c:pt>
                <c:pt idx="325">
                  <c:v>0.4612244897959184</c:v>
                </c:pt>
                <c:pt idx="330">
                  <c:v>0.30068027210884352</c:v>
                </c:pt>
                <c:pt idx="335">
                  <c:v>0.32380952380952377</c:v>
                </c:pt>
                <c:pt idx="340">
                  <c:v>0.32108843537414972</c:v>
                </c:pt>
                <c:pt idx="345">
                  <c:v>0.26122448979591834</c:v>
                </c:pt>
                <c:pt idx="350">
                  <c:v>0.30748299319727895</c:v>
                </c:pt>
                <c:pt idx="355">
                  <c:v>0.31156462585034012</c:v>
                </c:pt>
                <c:pt idx="360">
                  <c:v>0.48299319727891155</c:v>
                </c:pt>
                <c:pt idx="365">
                  <c:v>0.38911564625850337</c:v>
                </c:pt>
                <c:pt idx="370">
                  <c:v>0.34829931972789113</c:v>
                </c:pt>
                <c:pt idx="375">
                  <c:v>0.31292517006802723</c:v>
                </c:pt>
                <c:pt idx="380">
                  <c:v>0.32380952380952382</c:v>
                </c:pt>
                <c:pt idx="385">
                  <c:v>0.42040816326530617</c:v>
                </c:pt>
                <c:pt idx="390">
                  <c:v>0.46394557823129257</c:v>
                </c:pt>
                <c:pt idx="395">
                  <c:v>0.45306122448979591</c:v>
                </c:pt>
                <c:pt idx="400">
                  <c:v>0.40544217687074829</c:v>
                </c:pt>
                <c:pt idx="405">
                  <c:v>0.419047619047619</c:v>
                </c:pt>
                <c:pt idx="410">
                  <c:v>0.46802721088435373</c:v>
                </c:pt>
                <c:pt idx="415">
                  <c:v>0.34693877551020413</c:v>
                </c:pt>
                <c:pt idx="420">
                  <c:v>0.43809523809523804</c:v>
                </c:pt>
                <c:pt idx="425">
                  <c:v>0.37414965986394561</c:v>
                </c:pt>
                <c:pt idx="430">
                  <c:v>0.45986394557823129</c:v>
                </c:pt>
                <c:pt idx="435">
                  <c:v>0.41224489795918373</c:v>
                </c:pt>
                <c:pt idx="440">
                  <c:v>0.30612244897959184</c:v>
                </c:pt>
                <c:pt idx="445">
                  <c:v>0.43809523809523815</c:v>
                </c:pt>
                <c:pt idx="450">
                  <c:v>0.44625850340136058</c:v>
                </c:pt>
                <c:pt idx="455">
                  <c:v>0.26258503401360545</c:v>
                </c:pt>
                <c:pt idx="460">
                  <c:v>0.36326530612244901</c:v>
                </c:pt>
                <c:pt idx="465">
                  <c:v>0.38775510204081637</c:v>
                </c:pt>
                <c:pt idx="470">
                  <c:v>0.3619047619047619</c:v>
                </c:pt>
                <c:pt idx="475">
                  <c:v>0.33333333333333331</c:v>
                </c:pt>
                <c:pt idx="480">
                  <c:v>0.28163265306122448</c:v>
                </c:pt>
                <c:pt idx="485">
                  <c:v>0.28435374149659864</c:v>
                </c:pt>
                <c:pt idx="490">
                  <c:v>0.36190476190476195</c:v>
                </c:pt>
                <c:pt idx="495">
                  <c:v>0.2857142857142857</c:v>
                </c:pt>
                <c:pt idx="500">
                  <c:v>0.27346938775510204</c:v>
                </c:pt>
                <c:pt idx="505">
                  <c:v>0.34421768707482997</c:v>
                </c:pt>
                <c:pt idx="510">
                  <c:v>0.28979591836734697</c:v>
                </c:pt>
                <c:pt idx="515">
                  <c:v>0.34557823129251697</c:v>
                </c:pt>
                <c:pt idx="520">
                  <c:v>0.23673469387755103</c:v>
                </c:pt>
                <c:pt idx="525">
                  <c:v>0.27619047619047621</c:v>
                </c:pt>
                <c:pt idx="530">
                  <c:v>0.43673469387755104</c:v>
                </c:pt>
                <c:pt idx="535">
                  <c:v>0.26258503401360545</c:v>
                </c:pt>
                <c:pt idx="540">
                  <c:v>0.3727891156462585</c:v>
                </c:pt>
                <c:pt idx="545">
                  <c:v>0.24081632653061225</c:v>
                </c:pt>
                <c:pt idx="550">
                  <c:v>0.29931972789115646</c:v>
                </c:pt>
                <c:pt idx="555">
                  <c:v>0.35510204081632651</c:v>
                </c:pt>
                <c:pt idx="560">
                  <c:v>0.37823129251700677</c:v>
                </c:pt>
                <c:pt idx="565">
                  <c:v>0.35646258503401362</c:v>
                </c:pt>
                <c:pt idx="570">
                  <c:v>0.34285714285714286</c:v>
                </c:pt>
                <c:pt idx="575">
                  <c:v>0.36462585034013606</c:v>
                </c:pt>
                <c:pt idx="580">
                  <c:v>0.37687074829931977</c:v>
                </c:pt>
                <c:pt idx="585">
                  <c:v>0.3510204081632653</c:v>
                </c:pt>
                <c:pt idx="590">
                  <c:v>0.3292517006802721</c:v>
                </c:pt>
                <c:pt idx="595">
                  <c:v>0.50068027210884358</c:v>
                </c:pt>
                <c:pt idx="600">
                  <c:v>0.41768707482993195</c:v>
                </c:pt>
                <c:pt idx="605">
                  <c:v>0.36870748299319728</c:v>
                </c:pt>
                <c:pt idx="610">
                  <c:v>0.3292517006802721</c:v>
                </c:pt>
                <c:pt idx="615">
                  <c:v>0.40272108843537413</c:v>
                </c:pt>
                <c:pt idx="620">
                  <c:v>0.28979591836734697</c:v>
                </c:pt>
                <c:pt idx="625">
                  <c:v>0.30476190476190479</c:v>
                </c:pt>
                <c:pt idx="630">
                  <c:v>0.35510204081632646</c:v>
                </c:pt>
                <c:pt idx="635">
                  <c:v>0.37142857142857144</c:v>
                </c:pt>
                <c:pt idx="640">
                  <c:v>0.39047619047619048</c:v>
                </c:pt>
                <c:pt idx="645">
                  <c:v>0.25850340136054423</c:v>
                </c:pt>
                <c:pt idx="650">
                  <c:v>0.39863945578231291</c:v>
                </c:pt>
                <c:pt idx="655">
                  <c:v>0.25578231292517006</c:v>
                </c:pt>
                <c:pt idx="660">
                  <c:v>0.36870748299319728</c:v>
                </c:pt>
                <c:pt idx="665">
                  <c:v>0.37006802721088433</c:v>
                </c:pt>
                <c:pt idx="670">
                  <c:v>0.35374149659863946</c:v>
                </c:pt>
                <c:pt idx="675">
                  <c:v>0.25170068027210879</c:v>
                </c:pt>
                <c:pt idx="680">
                  <c:v>0.3183673469387755</c:v>
                </c:pt>
                <c:pt idx="685">
                  <c:v>0.30068027210884357</c:v>
                </c:pt>
                <c:pt idx="690">
                  <c:v>0.35238095238095235</c:v>
                </c:pt>
                <c:pt idx="695">
                  <c:v>0.43809523809523815</c:v>
                </c:pt>
                <c:pt idx="700">
                  <c:v>0.3510204081632653</c:v>
                </c:pt>
                <c:pt idx="705">
                  <c:v>0.37687074829931977</c:v>
                </c:pt>
                <c:pt idx="710">
                  <c:v>0.34149659863945581</c:v>
                </c:pt>
                <c:pt idx="715">
                  <c:v>0.42721088435374155</c:v>
                </c:pt>
                <c:pt idx="720">
                  <c:v>0.30476190476190479</c:v>
                </c:pt>
                <c:pt idx="725">
                  <c:v>0.39047619047619048</c:v>
                </c:pt>
                <c:pt idx="730">
                  <c:v>0.34965986394557824</c:v>
                </c:pt>
                <c:pt idx="735">
                  <c:v>0.31020408163265306</c:v>
                </c:pt>
                <c:pt idx="740">
                  <c:v>0.419047619047619</c:v>
                </c:pt>
                <c:pt idx="745">
                  <c:v>0.38503401360544215</c:v>
                </c:pt>
                <c:pt idx="750">
                  <c:v>0.40680272108843535</c:v>
                </c:pt>
                <c:pt idx="755">
                  <c:v>0.41496598639455778</c:v>
                </c:pt>
                <c:pt idx="760">
                  <c:v>0.34421768707482997</c:v>
                </c:pt>
                <c:pt idx="765">
                  <c:v>0.36734693877551017</c:v>
                </c:pt>
                <c:pt idx="770">
                  <c:v>0.38911564625850337</c:v>
                </c:pt>
                <c:pt idx="775">
                  <c:v>0.38367346938775515</c:v>
                </c:pt>
                <c:pt idx="780">
                  <c:v>0.43129251700680271</c:v>
                </c:pt>
                <c:pt idx="785">
                  <c:v>0.35238095238095235</c:v>
                </c:pt>
                <c:pt idx="790">
                  <c:v>0.4040816326530613</c:v>
                </c:pt>
                <c:pt idx="795">
                  <c:v>0.45306122448979591</c:v>
                </c:pt>
                <c:pt idx="800">
                  <c:v>0.47755102040816322</c:v>
                </c:pt>
                <c:pt idx="805">
                  <c:v>0.42448979591836739</c:v>
                </c:pt>
                <c:pt idx="810">
                  <c:v>0.38231292517006799</c:v>
                </c:pt>
                <c:pt idx="815">
                  <c:v>0.39047619047619053</c:v>
                </c:pt>
                <c:pt idx="820">
                  <c:v>0.35374149659863946</c:v>
                </c:pt>
                <c:pt idx="825">
                  <c:v>0.42040816326530611</c:v>
                </c:pt>
                <c:pt idx="830">
                  <c:v>0.28979591836734697</c:v>
                </c:pt>
                <c:pt idx="835">
                  <c:v>0.31564625850340139</c:v>
                </c:pt>
                <c:pt idx="840">
                  <c:v>0.46666666666666667</c:v>
                </c:pt>
                <c:pt idx="845">
                  <c:v>0.39591836734693875</c:v>
                </c:pt>
                <c:pt idx="850">
                  <c:v>0.39047619047619053</c:v>
                </c:pt>
                <c:pt idx="855">
                  <c:v>0.34965986394557824</c:v>
                </c:pt>
                <c:pt idx="860">
                  <c:v>0.54421768707482987</c:v>
                </c:pt>
                <c:pt idx="865">
                  <c:v>0.44489795918367347</c:v>
                </c:pt>
                <c:pt idx="870">
                  <c:v>0.40136054421768702</c:v>
                </c:pt>
                <c:pt idx="875">
                  <c:v>0.43265306122448982</c:v>
                </c:pt>
                <c:pt idx="880">
                  <c:v>0.44897959183673464</c:v>
                </c:pt>
                <c:pt idx="885">
                  <c:v>0.52380952380952384</c:v>
                </c:pt>
                <c:pt idx="890">
                  <c:v>0.45578231292517007</c:v>
                </c:pt>
                <c:pt idx="895">
                  <c:v>0.43401360544217688</c:v>
                </c:pt>
                <c:pt idx="900">
                  <c:v>0.39047619047619042</c:v>
                </c:pt>
                <c:pt idx="905">
                  <c:v>0.47891156462585033</c:v>
                </c:pt>
                <c:pt idx="910">
                  <c:v>0.43265306122448982</c:v>
                </c:pt>
                <c:pt idx="915">
                  <c:v>0.4068027210884354</c:v>
                </c:pt>
                <c:pt idx="920">
                  <c:v>0.36054421768707484</c:v>
                </c:pt>
                <c:pt idx="925">
                  <c:v>0.50884353741496602</c:v>
                </c:pt>
                <c:pt idx="930">
                  <c:v>0.4408163265306122</c:v>
                </c:pt>
                <c:pt idx="935">
                  <c:v>0.44761904761904764</c:v>
                </c:pt>
                <c:pt idx="940">
                  <c:v>0.49115646258503398</c:v>
                </c:pt>
                <c:pt idx="945">
                  <c:v>0.31156462585034012</c:v>
                </c:pt>
                <c:pt idx="950">
                  <c:v>0.45578231292517007</c:v>
                </c:pt>
                <c:pt idx="955">
                  <c:v>0.33061224489795915</c:v>
                </c:pt>
                <c:pt idx="960">
                  <c:v>0.42176870748299322</c:v>
                </c:pt>
                <c:pt idx="965">
                  <c:v>0.35510204081632651</c:v>
                </c:pt>
                <c:pt idx="970">
                  <c:v>0.3850340136054422</c:v>
                </c:pt>
                <c:pt idx="975">
                  <c:v>0.41360544217687067</c:v>
                </c:pt>
                <c:pt idx="980">
                  <c:v>0.57823129251700678</c:v>
                </c:pt>
                <c:pt idx="985">
                  <c:v>0.39183673469387753</c:v>
                </c:pt>
                <c:pt idx="990">
                  <c:v>0.40680272108843535</c:v>
                </c:pt>
                <c:pt idx="995">
                  <c:v>0.53197278911564627</c:v>
                </c:pt>
                <c:pt idx="1000">
                  <c:v>0.44353741496598637</c:v>
                </c:pt>
                <c:pt idx="1005">
                  <c:v>0.46938775510204084</c:v>
                </c:pt>
                <c:pt idx="1010">
                  <c:v>0.41224489795918373</c:v>
                </c:pt>
                <c:pt idx="1015">
                  <c:v>0.43537414965986387</c:v>
                </c:pt>
                <c:pt idx="1020">
                  <c:v>0.50884353741496602</c:v>
                </c:pt>
                <c:pt idx="1025">
                  <c:v>0.50340136054421769</c:v>
                </c:pt>
                <c:pt idx="1030">
                  <c:v>0.35646258503401357</c:v>
                </c:pt>
                <c:pt idx="1035">
                  <c:v>0.39455782312925175</c:v>
                </c:pt>
                <c:pt idx="1040">
                  <c:v>0.4612244897959184</c:v>
                </c:pt>
                <c:pt idx="1045">
                  <c:v>0.55646258503401369</c:v>
                </c:pt>
                <c:pt idx="1050">
                  <c:v>0.53061224489795911</c:v>
                </c:pt>
                <c:pt idx="1055">
                  <c:v>0.4612244897959184</c:v>
                </c:pt>
                <c:pt idx="1060">
                  <c:v>0.48435374149659866</c:v>
                </c:pt>
                <c:pt idx="1065">
                  <c:v>0.4408163265306122</c:v>
                </c:pt>
                <c:pt idx="1070">
                  <c:v>0.5931972789115646</c:v>
                </c:pt>
                <c:pt idx="1075">
                  <c:v>0.55646258503401369</c:v>
                </c:pt>
                <c:pt idx="1080">
                  <c:v>0.52789115646258511</c:v>
                </c:pt>
                <c:pt idx="1085">
                  <c:v>0.4517006802721088</c:v>
                </c:pt>
                <c:pt idx="1090">
                  <c:v>0.43945578231292515</c:v>
                </c:pt>
                <c:pt idx="1095">
                  <c:v>0.54829931972789114</c:v>
                </c:pt>
                <c:pt idx="1100">
                  <c:v>0.46394557823129257</c:v>
                </c:pt>
                <c:pt idx="1105">
                  <c:v>0.48163265306122449</c:v>
                </c:pt>
                <c:pt idx="1110">
                  <c:v>0.51836734693877551</c:v>
                </c:pt>
                <c:pt idx="1115">
                  <c:v>0.4068027210884354</c:v>
                </c:pt>
                <c:pt idx="1120">
                  <c:v>0.48571428571428565</c:v>
                </c:pt>
                <c:pt idx="1125">
                  <c:v>0.47755102040816322</c:v>
                </c:pt>
                <c:pt idx="1130">
                  <c:v>0.54421768707482987</c:v>
                </c:pt>
                <c:pt idx="1135">
                  <c:v>0.56870748299319729</c:v>
                </c:pt>
                <c:pt idx="1140">
                  <c:v>0.45578231292517007</c:v>
                </c:pt>
                <c:pt idx="1145">
                  <c:v>0.47482993197278917</c:v>
                </c:pt>
                <c:pt idx="1150">
                  <c:v>0.48843537414965993</c:v>
                </c:pt>
                <c:pt idx="1155">
                  <c:v>0.43945578231292515</c:v>
                </c:pt>
                <c:pt idx="1160">
                  <c:v>0.61224489795918369</c:v>
                </c:pt>
                <c:pt idx="1165">
                  <c:v>0.42448979591836739</c:v>
                </c:pt>
                <c:pt idx="1170">
                  <c:v>0.42176870748299322</c:v>
                </c:pt>
                <c:pt idx="1175">
                  <c:v>0.51700680272108845</c:v>
                </c:pt>
                <c:pt idx="1180">
                  <c:v>0.51972789115646267</c:v>
                </c:pt>
                <c:pt idx="1185">
                  <c:v>0.48979591836734693</c:v>
                </c:pt>
                <c:pt idx="1190">
                  <c:v>0.51020408163265307</c:v>
                </c:pt>
                <c:pt idx="1195">
                  <c:v>0.47755102040816322</c:v>
                </c:pt>
                <c:pt idx="1200">
                  <c:v>0.43401360544217688</c:v>
                </c:pt>
                <c:pt idx="1205">
                  <c:v>0.42857142857142855</c:v>
                </c:pt>
                <c:pt idx="1210">
                  <c:v>0.43401360544217688</c:v>
                </c:pt>
                <c:pt idx="1215">
                  <c:v>0.51700680272108845</c:v>
                </c:pt>
                <c:pt idx="1220">
                  <c:v>0.51700680272108845</c:v>
                </c:pt>
                <c:pt idx="1225">
                  <c:v>0.56190476190476191</c:v>
                </c:pt>
                <c:pt idx="1230">
                  <c:v>0.52108843537414962</c:v>
                </c:pt>
                <c:pt idx="1235">
                  <c:v>0.5183673469387754</c:v>
                </c:pt>
                <c:pt idx="1240">
                  <c:v>0.58911564625850343</c:v>
                </c:pt>
                <c:pt idx="1245">
                  <c:v>0.43537414965986387</c:v>
                </c:pt>
                <c:pt idx="1250">
                  <c:v>0.54285714285714293</c:v>
                </c:pt>
                <c:pt idx="1255">
                  <c:v>0.48979591836734693</c:v>
                </c:pt>
                <c:pt idx="1260">
                  <c:v>0.53469387755102038</c:v>
                </c:pt>
                <c:pt idx="1265">
                  <c:v>0.57006802721088434</c:v>
                </c:pt>
                <c:pt idx="1270">
                  <c:v>0.58095238095238089</c:v>
                </c:pt>
                <c:pt idx="1275">
                  <c:v>0.58639455782312921</c:v>
                </c:pt>
                <c:pt idx="1280">
                  <c:v>0.46530612244897968</c:v>
                </c:pt>
                <c:pt idx="1285">
                  <c:v>0.59319727891156471</c:v>
                </c:pt>
                <c:pt idx="1290">
                  <c:v>0.50340136054421758</c:v>
                </c:pt>
                <c:pt idx="1295">
                  <c:v>0.58367346938775511</c:v>
                </c:pt>
                <c:pt idx="1300">
                  <c:v>0.43537414965986387</c:v>
                </c:pt>
                <c:pt idx="1305">
                  <c:v>0.50476190476190474</c:v>
                </c:pt>
                <c:pt idx="1310">
                  <c:v>0.50340136054421769</c:v>
                </c:pt>
                <c:pt idx="1315">
                  <c:v>0.60680272108843547</c:v>
                </c:pt>
                <c:pt idx="1320">
                  <c:v>0.59455782312925165</c:v>
                </c:pt>
                <c:pt idx="1325">
                  <c:v>0.62312925170068034</c:v>
                </c:pt>
                <c:pt idx="1330">
                  <c:v>0.65986394557823125</c:v>
                </c:pt>
                <c:pt idx="1335">
                  <c:v>0.69659863945578226</c:v>
                </c:pt>
                <c:pt idx="1340">
                  <c:v>0.66666666666666663</c:v>
                </c:pt>
                <c:pt idx="1345">
                  <c:v>0.68707482993197277</c:v>
                </c:pt>
                <c:pt idx="1350">
                  <c:v>0.61360544217687085</c:v>
                </c:pt>
                <c:pt idx="1355">
                  <c:v>0.59183673469387743</c:v>
                </c:pt>
                <c:pt idx="1360">
                  <c:v>0.6707482993197279</c:v>
                </c:pt>
                <c:pt idx="1365">
                  <c:v>0.6244897959183674</c:v>
                </c:pt>
                <c:pt idx="1370">
                  <c:v>0.59591836734693882</c:v>
                </c:pt>
                <c:pt idx="1375">
                  <c:v>0.64761904761904765</c:v>
                </c:pt>
                <c:pt idx="1380">
                  <c:v>0.60136054421768714</c:v>
                </c:pt>
                <c:pt idx="1385">
                  <c:v>0.72108843537414968</c:v>
                </c:pt>
                <c:pt idx="1390">
                  <c:v>0.74693877551020404</c:v>
                </c:pt>
                <c:pt idx="1395">
                  <c:v>0.76054421768707481</c:v>
                </c:pt>
                <c:pt idx="1400">
                  <c:v>0.7578231292517007</c:v>
                </c:pt>
                <c:pt idx="1405">
                  <c:v>0.68435374149659856</c:v>
                </c:pt>
                <c:pt idx="1410">
                  <c:v>0.70340136054421765</c:v>
                </c:pt>
                <c:pt idx="1415">
                  <c:v>0.64489795918367354</c:v>
                </c:pt>
                <c:pt idx="1420">
                  <c:v>0.64081632653061227</c:v>
                </c:pt>
                <c:pt idx="1425">
                  <c:v>0.71836734693877546</c:v>
                </c:pt>
                <c:pt idx="1430">
                  <c:v>0.67346938775510201</c:v>
                </c:pt>
                <c:pt idx="1435">
                  <c:v>0.75374149659863954</c:v>
                </c:pt>
                <c:pt idx="1440">
                  <c:v>0.73061224489795917</c:v>
                </c:pt>
                <c:pt idx="1445">
                  <c:v>0.6176870748299319</c:v>
                </c:pt>
                <c:pt idx="1450">
                  <c:v>0.65442176870748303</c:v>
                </c:pt>
                <c:pt idx="1455">
                  <c:v>0.4612244897959184</c:v>
                </c:pt>
                <c:pt idx="1460">
                  <c:v>0.44489795918367347</c:v>
                </c:pt>
                <c:pt idx="1465">
                  <c:v>0.43537414965986387</c:v>
                </c:pt>
                <c:pt idx="1470">
                  <c:v>0.34285714285714286</c:v>
                </c:pt>
                <c:pt idx="1475">
                  <c:v>0.40816326530612246</c:v>
                </c:pt>
                <c:pt idx="1480">
                  <c:v>0.38095238095238099</c:v>
                </c:pt>
                <c:pt idx="1485">
                  <c:v>0.48435374149659866</c:v>
                </c:pt>
                <c:pt idx="1490">
                  <c:v>0.39047619047619053</c:v>
                </c:pt>
                <c:pt idx="1495">
                  <c:v>0.34013605442176875</c:v>
                </c:pt>
                <c:pt idx="1500">
                  <c:v>0.47482993197278917</c:v>
                </c:pt>
                <c:pt idx="1505">
                  <c:v>0.36734693877551028</c:v>
                </c:pt>
                <c:pt idx="1510">
                  <c:v>0.56326530612244896</c:v>
                </c:pt>
                <c:pt idx="1515">
                  <c:v>0.50748299319727885</c:v>
                </c:pt>
                <c:pt idx="1520">
                  <c:v>0.38095238095238093</c:v>
                </c:pt>
                <c:pt idx="1525">
                  <c:v>0.40816326530612246</c:v>
                </c:pt>
                <c:pt idx="1530">
                  <c:v>0.35238095238095235</c:v>
                </c:pt>
                <c:pt idx="1535">
                  <c:v>0.46802721088435373</c:v>
                </c:pt>
                <c:pt idx="1540">
                  <c:v>0.40272108843537413</c:v>
                </c:pt>
                <c:pt idx="1545">
                  <c:v>0.54285714285714293</c:v>
                </c:pt>
                <c:pt idx="1550">
                  <c:v>0.39455782312925169</c:v>
                </c:pt>
                <c:pt idx="1555">
                  <c:v>0.40952380952380951</c:v>
                </c:pt>
                <c:pt idx="1560">
                  <c:v>0.49523809523809526</c:v>
                </c:pt>
                <c:pt idx="1565">
                  <c:v>0.44489795918367347</c:v>
                </c:pt>
                <c:pt idx="1570">
                  <c:v>0.45714285714285718</c:v>
                </c:pt>
                <c:pt idx="1575">
                  <c:v>0.41360544217687079</c:v>
                </c:pt>
                <c:pt idx="1580">
                  <c:v>0.55918367346938769</c:v>
                </c:pt>
                <c:pt idx="1585">
                  <c:v>0.45578231292517002</c:v>
                </c:pt>
                <c:pt idx="1590">
                  <c:v>0.46666666666666667</c:v>
                </c:pt>
                <c:pt idx="1595">
                  <c:v>0.49523809523809526</c:v>
                </c:pt>
                <c:pt idx="1600">
                  <c:v>0.51428571428571423</c:v>
                </c:pt>
                <c:pt idx="1605">
                  <c:v>0.527891156462585</c:v>
                </c:pt>
                <c:pt idx="1610">
                  <c:v>0.48163265306122449</c:v>
                </c:pt>
                <c:pt idx="1615">
                  <c:v>0.44897959183673464</c:v>
                </c:pt>
                <c:pt idx="1620">
                  <c:v>0.47891156462585033</c:v>
                </c:pt>
                <c:pt idx="1625">
                  <c:v>0.40544217687074829</c:v>
                </c:pt>
                <c:pt idx="1630">
                  <c:v>0.50340136054421769</c:v>
                </c:pt>
                <c:pt idx="1635">
                  <c:v>0.46802721088435373</c:v>
                </c:pt>
                <c:pt idx="1640">
                  <c:v>0.45986394557823129</c:v>
                </c:pt>
                <c:pt idx="1645">
                  <c:v>0.43809523809523815</c:v>
                </c:pt>
                <c:pt idx="1650">
                  <c:v>0.36326530612244901</c:v>
                </c:pt>
                <c:pt idx="1655">
                  <c:v>0.51428571428571423</c:v>
                </c:pt>
                <c:pt idx="1660">
                  <c:v>0.49115646258503409</c:v>
                </c:pt>
                <c:pt idx="1665">
                  <c:v>0.4040816326530613</c:v>
                </c:pt>
                <c:pt idx="1670">
                  <c:v>0.43945578231292515</c:v>
                </c:pt>
                <c:pt idx="1675">
                  <c:v>0.47482993197278905</c:v>
                </c:pt>
                <c:pt idx="1680">
                  <c:v>0.51156462585034013</c:v>
                </c:pt>
                <c:pt idx="1685">
                  <c:v>0.53877551020408165</c:v>
                </c:pt>
                <c:pt idx="1690">
                  <c:v>0.49251700680272109</c:v>
                </c:pt>
                <c:pt idx="1695">
                  <c:v>0.58367346938775511</c:v>
                </c:pt>
                <c:pt idx="1700">
                  <c:v>0.46802721088435373</c:v>
                </c:pt>
                <c:pt idx="1705">
                  <c:v>0.53741496598639449</c:v>
                </c:pt>
                <c:pt idx="1710">
                  <c:v>0.4517006802721088</c:v>
                </c:pt>
                <c:pt idx="1715">
                  <c:v>0.29523809523809519</c:v>
                </c:pt>
                <c:pt idx="1720">
                  <c:v>0.59727891156462587</c:v>
                </c:pt>
                <c:pt idx="1725">
                  <c:v>0.40816326530612246</c:v>
                </c:pt>
                <c:pt idx="1730">
                  <c:v>0.48571428571428577</c:v>
                </c:pt>
                <c:pt idx="1735">
                  <c:v>0.49523809523809526</c:v>
                </c:pt>
                <c:pt idx="1740">
                  <c:v>0.49931972789115642</c:v>
                </c:pt>
                <c:pt idx="1745">
                  <c:v>0.36870748299319728</c:v>
                </c:pt>
                <c:pt idx="1750">
                  <c:v>0.39319727891156458</c:v>
                </c:pt>
                <c:pt idx="1755">
                  <c:v>0.51292517006802718</c:v>
                </c:pt>
                <c:pt idx="1760">
                  <c:v>0.41360544217687079</c:v>
                </c:pt>
                <c:pt idx="1765">
                  <c:v>0.42040816326530611</c:v>
                </c:pt>
                <c:pt idx="1770">
                  <c:v>0.46802721088435373</c:v>
                </c:pt>
                <c:pt idx="1775">
                  <c:v>0.44761904761904764</c:v>
                </c:pt>
                <c:pt idx="1780">
                  <c:v>0.44625850340136058</c:v>
                </c:pt>
                <c:pt idx="1785">
                  <c:v>0.47891156462585033</c:v>
                </c:pt>
                <c:pt idx="1790">
                  <c:v>0.39047619047619048</c:v>
                </c:pt>
                <c:pt idx="1795">
                  <c:v>0.4408163265306122</c:v>
                </c:pt>
                <c:pt idx="1800">
                  <c:v>0.35374149659863946</c:v>
                </c:pt>
                <c:pt idx="1805">
                  <c:v>0.4517006802721088</c:v>
                </c:pt>
                <c:pt idx="1810">
                  <c:v>0.43129251700680271</c:v>
                </c:pt>
                <c:pt idx="1815">
                  <c:v>0.35510204081632651</c:v>
                </c:pt>
                <c:pt idx="1820">
                  <c:v>0.48979591836734704</c:v>
                </c:pt>
                <c:pt idx="1825">
                  <c:v>0.41360544217687079</c:v>
                </c:pt>
                <c:pt idx="1830">
                  <c:v>0.51156462585034013</c:v>
                </c:pt>
                <c:pt idx="1835">
                  <c:v>0.4040816326530613</c:v>
                </c:pt>
                <c:pt idx="1840">
                  <c:v>0.45170068027210891</c:v>
                </c:pt>
                <c:pt idx="1845">
                  <c:v>0.40544217687074829</c:v>
                </c:pt>
                <c:pt idx="1850">
                  <c:v>0.53877551020408165</c:v>
                </c:pt>
                <c:pt idx="1855">
                  <c:v>0.364625850340136</c:v>
                </c:pt>
                <c:pt idx="1860">
                  <c:v>0.5496598639455782</c:v>
                </c:pt>
                <c:pt idx="1865">
                  <c:v>0.45578231292517007</c:v>
                </c:pt>
                <c:pt idx="1870">
                  <c:v>0.39591836734693875</c:v>
                </c:pt>
                <c:pt idx="1875">
                  <c:v>0.47619047619047616</c:v>
                </c:pt>
                <c:pt idx="1880">
                  <c:v>0.53197278911564627</c:v>
                </c:pt>
                <c:pt idx="1885">
                  <c:v>0.49659863945578231</c:v>
                </c:pt>
                <c:pt idx="1890">
                  <c:v>0.43265306122448982</c:v>
                </c:pt>
                <c:pt idx="1895">
                  <c:v>0.46938775510204084</c:v>
                </c:pt>
                <c:pt idx="1900">
                  <c:v>0.49251700680272109</c:v>
                </c:pt>
                <c:pt idx="1905">
                  <c:v>0.4068027210884354</c:v>
                </c:pt>
                <c:pt idx="1910">
                  <c:v>0.54557823129251704</c:v>
                </c:pt>
                <c:pt idx="1915">
                  <c:v>0.47482993197278917</c:v>
                </c:pt>
                <c:pt idx="1920">
                  <c:v>0.31292517006802723</c:v>
                </c:pt>
                <c:pt idx="1925">
                  <c:v>0.44489795918367347</c:v>
                </c:pt>
                <c:pt idx="1930">
                  <c:v>0.48707482993197271</c:v>
                </c:pt>
                <c:pt idx="1935">
                  <c:v>0.58231292517006805</c:v>
                </c:pt>
                <c:pt idx="1940">
                  <c:v>0.49659863945578231</c:v>
                </c:pt>
                <c:pt idx="1945">
                  <c:v>0.42312925170068028</c:v>
                </c:pt>
                <c:pt idx="1950">
                  <c:v>0.43401360544217688</c:v>
                </c:pt>
                <c:pt idx="1955">
                  <c:v>0.46122448979591829</c:v>
                </c:pt>
                <c:pt idx="1960">
                  <c:v>0.53469387755102038</c:v>
                </c:pt>
                <c:pt idx="1965">
                  <c:v>0.4625850340136054</c:v>
                </c:pt>
                <c:pt idx="1970">
                  <c:v>0.47074829931972789</c:v>
                </c:pt>
                <c:pt idx="1975">
                  <c:v>0.41632653061224489</c:v>
                </c:pt>
                <c:pt idx="1980">
                  <c:v>0.54149659863945576</c:v>
                </c:pt>
                <c:pt idx="1985">
                  <c:v>0.46530612244897956</c:v>
                </c:pt>
                <c:pt idx="1990">
                  <c:v>0.52380952380952372</c:v>
                </c:pt>
                <c:pt idx="1995">
                  <c:v>0.4503401360544218</c:v>
                </c:pt>
                <c:pt idx="2000">
                  <c:v>0.50068027210884358</c:v>
                </c:pt>
                <c:pt idx="2005">
                  <c:v>0.44625850340136053</c:v>
                </c:pt>
                <c:pt idx="2010">
                  <c:v>0.48027210884353738</c:v>
                </c:pt>
                <c:pt idx="2015">
                  <c:v>0.37551020408163266</c:v>
                </c:pt>
                <c:pt idx="2020">
                  <c:v>0.44353741496598637</c:v>
                </c:pt>
                <c:pt idx="2025">
                  <c:v>0.51428571428571435</c:v>
                </c:pt>
                <c:pt idx="2030">
                  <c:v>0.49523809523809526</c:v>
                </c:pt>
                <c:pt idx="2035">
                  <c:v>0.51972789115646256</c:v>
                </c:pt>
                <c:pt idx="2040">
                  <c:v>0.45306122448979591</c:v>
                </c:pt>
                <c:pt idx="2045">
                  <c:v>0.53605442176870743</c:v>
                </c:pt>
                <c:pt idx="2050">
                  <c:v>0.43673469387755104</c:v>
                </c:pt>
                <c:pt idx="2055">
                  <c:v>0.45986394557823129</c:v>
                </c:pt>
                <c:pt idx="2060">
                  <c:v>0.37142857142857144</c:v>
                </c:pt>
                <c:pt idx="2065">
                  <c:v>0.29387755102040819</c:v>
                </c:pt>
                <c:pt idx="2070">
                  <c:v>0.48707482993197271</c:v>
                </c:pt>
                <c:pt idx="2075">
                  <c:v>0.4149659863945579</c:v>
                </c:pt>
                <c:pt idx="2080">
                  <c:v>0.40272108843537413</c:v>
                </c:pt>
                <c:pt idx="2085">
                  <c:v>0.4040816326530613</c:v>
                </c:pt>
                <c:pt idx="2090">
                  <c:v>0.49659863945578231</c:v>
                </c:pt>
                <c:pt idx="2095">
                  <c:v>0.40136054421768713</c:v>
                </c:pt>
                <c:pt idx="2100">
                  <c:v>0.38231292517006799</c:v>
                </c:pt>
                <c:pt idx="2105">
                  <c:v>0.46666666666666667</c:v>
                </c:pt>
                <c:pt idx="2110">
                  <c:v>0.45986394557823129</c:v>
                </c:pt>
                <c:pt idx="2115">
                  <c:v>0.48435374149659866</c:v>
                </c:pt>
                <c:pt idx="2120">
                  <c:v>0.52380952380952384</c:v>
                </c:pt>
                <c:pt idx="2125">
                  <c:v>0.38911564625850337</c:v>
                </c:pt>
                <c:pt idx="2130">
                  <c:v>0.49523809523809526</c:v>
                </c:pt>
                <c:pt idx="2135">
                  <c:v>0.4625850340136054</c:v>
                </c:pt>
                <c:pt idx="2140">
                  <c:v>0.47891156462585033</c:v>
                </c:pt>
                <c:pt idx="2145">
                  <c:v>0.49795918367346942</c:v>
                </c:pt>
                <c:pt idx="2150">
                  <c:v>0.40952380952380957</c:v>
                </c:pt>
                <c:pt idx="2155">
                  <c:v>0.35510204081632646</c:v>
                </c:pt>
                <c:pt idx="2160">
                  <c:v>0.49115646258503398</c:v>
                </c:pt>
                <c:pt idx="2165">
                  <c:v>0.42857142857142855</c:v>
                </c:pt>
                <c:pt idx="2170">
                  <c:v>0.43401360544217693</c:v>
                </c:pt>
                <c:pt idx="2175">
                  <c:v>0.40136054421768713</c:v>
                </c:pt>
                <c:pt idx="2180">
                  <c:v>0.49931972789115642</c:v>
                </c:pt>
                <c:pt idx="2185">
                  <c:v>0.45986394557823135</c:v>
                </c:pt>
                <c:pt idx="2190">
                  <c:v>0.51020408163265307</c:v>
                </c:pt>
                <c:pt idx="2195">
                  <c:v>0.37414965986394561</c:v>
                </c:pt>
                <c:pt idx="2200">
                  <c:v>0.33605442176870748</c:v>
                </c:pt>
                <c:pt idx="2205">
                  <c:v>0.45306122448979591</c:v>
                </c:pt>
                <c:pt idx="2210">
                  <c:v>0.51700680272108834</c:v>
                </c:pt>
                <c:pt idx="2215">
                  <c:v>0.49795918367346942</c:v>
                </c:pt>
                <c:pt idx="2220">
                  <c:v>0.49251700680272109</c:v>
                </c:pt>
                <c:pt idx="2225">
                  <c:v>0.53605442176870743</c:v>
                </c:pt>
                <c:pt idx="2230">
                  <c:v>0.42040816326530611</c:v>
                </c:pt>
                <c:pt idx="2235">
                  <c:v>0.4299319727891156</c:v>
                </c:pt>
                <c:pt idx="2240">
                  <c:v>0.52653061224489794</c:v>
                </c:pt>
                <c:pt idx="2245">
                  <c:v>0.50340136054421769</c:v>
                </c:pt>
                <c:pt idx="2250">
                  <c:v>0.48707482993197282</c:v>
                </c:pt>
                <c:pt idx="2255">
                  <c:v>0.44489795918367347</c:v>
                </c:pt>
                <c:pt idx="2260">
                  <c:v>0.50068027210884358</c:v>
                </c:pt>
                <c:pt idx="2265">
                  <c:v>0.4517006802721088</c:v>
                </c:pt>
                <c:pt idx="2270">
                  <c:v>0.56054421768707485</c:v>
                </c:pt>
                <c:pt idx="2275">
                  <c:v>0.49795918367346931</c:v>
                </c:pt>
                <c:pt idx="2280">
                  <c:v>0.57006802721088445</c:v>
                </c:pt>
                <c:pt idx="2285">
                  <c:v>0.50204081632653064</c:v>
                </c:pt>
                <c:pt idx="2290">
                  <c:v>0.51972789115646256</c:v>
                </c:pt>
                <c:pt idx="2295">
                  <c:v>0.42040816326530617</c:v>
                </c:pt>
                <c:pt idx="2300">
                  <c:v>0.47755102040816333</c:v>
                </c:pt>
                <c:pt idx="2305">
                  <c:v>0.50340136054421769</c:v>
                </c:pt>
                <c:pt idx="2310">
                  <c:v>0.56462585034013602</c:v>
                </c:pt>
                <c:pt idx="2315">
                  <c:v>0.49251700680272109</c:v>
                </c:pt>
                <c:pt idx="2320">
                  <c:v>0.55238095238095242</c:v>
                </c:pt>
                <c:pt idx="2325">
                  <c:v>0.51972789115646267</c:v>
                </c:pt>
                <c:pt idx="2330">
                  <c:v>0.51428571428571423</c:v>
                </c:pt>
                <c:pt idx="2335">
                  <c:v>0.50204081632653064</c:v>
                </c:pt>
                <c:pt idx="2340">
                  <c:v>0.41768707482993195</c:v>
                </c:pt>
                <c:pt idx="2345">
                  <c:v>0.52380952380952384</c:v>
                </c:pt>
                <c:pt idx="2350">
                  <c:v>0.55238095238095242</c:v>
                </c:pt>
                <c:pt idx="2355">
                  <c:v>0.52380952380952372</c:v>
                </c:pt>
                <c:pt idx="2360">
                  <c:v>0.54829931972789114</c:v>
                </c:pt>
                <c:pt idx="2365">
                  <c:v>0.59455782312925165</c:v>
                </c:pt>
                <c:pt idx="2370">
                  <c:v>0.54965986394557831</c:v>
                </c:pt>
                <c:pt idx="2375">
                  <c:v>0.4299319727891156</c:v>
                </c:pt>
                <c:pt idx="2380">
                  <c:v>0.48843537414965993</c:v>
                </c:pt>
                <c:pt idx="2385">
                  <c:v>0.47891156462585033</c:v>
                </c:pt>
                <c:pt idx="2390">
                  <c:v>0.63809523809523816</c:v>
                </c:pt>
                <c:pt idx="2395">
                  <c:v>0.56326530612244896</c:v>
                </c:pt>
                <c:pt idx="2400">
                  <c:v>0.56870748299319729</c:v>
                </c:pt>
                <c:pt idx="2405">
                  <c:v>0.53469387755102038</c:v>
                </c:pt>
                <c:pt idx="2410">
                  <c:v>0.48979591836734693</c:v>
                </c:pt>
                <c:pt idx="2415">
                  <c:v>0.58095238095238089</c:v>
                </c:pt>
                <c:pt idx="2420">
                  <c:v>0.40952380952380951</c:v>
                </c:pt>
                <c:pt idx="2425">
                  <c:v>0.6176870748299319</c:v>
                </c:pt>
                <c:pt idx="2430">
                  <c:v>0.50068027210884358</c:v>
                </c:pt>
                <c:pt idx="2435">
                  <c:v>0.54965986394557809</c:v>
                </c:pt>
                <c:pt idx="2440">
                  <c:v>0.57687074829931972</c:v>
                </c:pt>
                <c:pt idx="2445">
                  <c:v>0.57414965986394562</c:v>
                </c:pt>
                <c:pt idx="2450">
                  <c:v>0.53605442176870743</c:v>
                </c:pt>
                <c:pt idx="2455">
                  <c:v>0.57006802721088434</c:v>
                </c:pt>
                <c:pt idx="2460">
                  <c:v>0.65034013605442176</c:v>
                </c:pt>
                <c:pt idx="2465">
                  <c:v>0.63809523809523816</c:v>
                </c:pt>
                <c:pt idx="2470">
                  <c:v>0.53197278911564627</c:v>
                </c:pt>
                <c:pt idx="2475">
                  <c:v>0.46666666666666662</c:v>
                </c:pt>
                <c:pt idx="2480">
                  <c:v>0.6149659863945578</c:v>
                </c:pt>
                <c:pt idx="2485">
                  <c:v>0.50476190476190474</c:v>
                </c:pt>
                <c:pt idx="2490">
                  <c:v>0.53741496598639449</c:v>
                </c:pt>
                <c:pt idx="2495">
                  <c:v>0.4925170068027212</c:v>
                </c:pt>
                <c:pt idx="2500">
                  <c:v>0.41360544217687079</c:v>
                </c:pt>
                <c:pt idx="2505">
                  <c:v>0.53469387755102038</c:v>
                </c:pt>
                <c:pt idx="2510">
                  <c:v>0.68163265306122445</c:v>
                </c:pt>
                <c:pt idx="2515">
                  <c:v>0.48707482993197271</c:v>
                </c:pt>
                <c:pt idx="2520">
                  <c:v>0.51292517006802718</c:v>
                </c:pt>
                <c:pt idx="2525">
                  <c:v>0.54285714285714293</c:v>
                </c:pt>
                <c:pt idx="2530">
                  <c:v>0.55782312925170063</c:v>
                </c:pt>
                <c:pt idx="2535">
                  <c:v>0.51700680272108845</c:v>
                </c:pt>
                <c:pt idx="2540">
                  <c:v>0.62585034013605445</c:v>
                </c:pt>
                <c:pt idx="2545">
                  <c:v>0.52925170068027205</c:v>
                </c:pt>
                <c:pt idx="2550">
                  <c:v>0.47755102040816322</c:v>
                </c:pt>
                <c:pt idx="2555">
                  <c:v>0.56870748299319729</c:v>
                </c:pt>
                <c:pt idx="2560">
                  <c:v>0.56734693877551023</c:v>
                </c:pt>
                <c:pt idx="2565">
                  <c:v>0.53469387755102038</c:v>
                </c:pt>
                <c:pt idx="2570">
                  <c:v>0.55102040816326536</c:v>
                </c:pt>
                <c:pt idx="2575">
                  <c:v>0.57959183673469383</c:v>
                </c:pt>
                <c:pt idx="2580">
                  <c:v>0.57687074829931972</c:v>
                </c:pt>
                <c:pt idx="2585">
                  <c:v>0.61224489795918369</c:v>
                </c:pt>
                <c:pt idx="2590">
                  <c:v>0.50748299319727885</c:v>
                </c:pt>
                <c:pt idx="2595">
                  <c:v>0.66122448979591841</c:v>
                </c:pt>
                <c:pt idx="2600">
                  <c:v>0.6149659863945578</c:v>
                </c:pt>
                <c:pt idx="2605">
                  <c:v>0.61904761904761907</c:v>
                </c:pt>
                <c:pt idx="2610">
                  <c:v>0.55782312925170063</c:v>
                </c:pt>
                <c:pt idx="2615">
                  <c:v>0.56054421768707485</c:v>
                </c:pt>
                <c:pt idx="2620">
                  <c:v>0.62857142857142867</c:v>
                </c:pt>
                <c:pt idx="2625">
                  <c:v>0.72925170068027223</c:v>
                </c:pt>
                <c:pt idx="2630">
                  <c:v>0.56870748299319729</c:v>
                </c:pt>
                <c:pt idx="2635">
                  <c:v>0.56190476190476191</c:v>
                </c:pt>
                <c:pt idx="2640">
                  <c:v>0.60544217687074831</c:v>
                </c:pt>
                <c:pt idx="2645">
                  <c:v>0.56598639455782307</c:v>
                </c:pt>
                <c:pt idx="2650">
                  <c:v>0.45442176870748308</c:v>
                </c:pt>
                <c:pt idx="2655">
                  <c:v>0.52108843537414962</c:v>
                </c:pt>
                <c:pt idx="2660">
                  <c:v>0.52244897959183667</c:v>
                </c:pt>
                <c:pt idx="2665">
                  <c:v>0.61088435374149652</c:v>
                </c:pt>
                <c:pt idx="2670">
                  <c:v>0.52925170068027216</c:v>
                </c:pt>
                <c:pt idx="2675">
                  <c:v>0.60544217687074831</c:v>
                </c:pt>
                <c:pt idx="2680">
                  <c:v>0.52108843537414962</c:v>
                </c:pt>
                <c:pt idx="2685">
                  <c:v>0.64761904761904765</c:v>
                </c:pt>
                <c:pt idx="2690">
                  <c:v>0.54149659863945576</c:v>
                </c:pt>
                <c:pt idx="2695">
                  <c:v>0.55102040816326525</c:v>
                </c:pt>
                <c:pt idx="2700">
                  <c:v>0.45578231292517007</c:v>
                </c:pt>
                <c:pt idx="2705">
                  <c:v>0.56598639455782318</c:v>
                </c:pt>
                <c:pt idx="2710">
                  <c:v>0.46122448979591829</c:v>
                </c:pt>
                <c:pt idx="2715">
                  <c:v>0.49795918367346931</c:v>
                </c:pt>
                <c:pt idx="2720">
                  <c:v>0.54557823129251692</c:v>
                </c:pt>
                <c:pt idx="2725">
                  <c:v>0.54693877551020409</c:v>
                </c:pt>
                <c:pt idx="2730">
                  <c:v>0.56462585034013602</c:v>
                </c:pt>
                <c:pt idx="2735">
                  <c:v>0.57551020408163267</c:v>
                </c:pt>
                <c:pt idx="2740">
                  <c:v>0.62993197278911561</c:v>
                </c:pt>
                <c:pt idx="2745">
                  <c:v>0.6489795918367347</c:v>
                </c:pt>
                <c:pt idx="2750">
                  <c:v>0.60136054421768703</c:v>
                </c:pt>
                <c:pt idx="2755">
                  <c:v>0.62993197278911572</c:v>
                </c:pt>
                <c:pt idx="2760">
                  <c:v>0.68843537414965983</c:v>
                </c:pt>
                <c:pt idx="2765">
                  <c:v>0.66258503401360547</c:v>
                </c:pt>
                <c:pt idx="2770">
                  <c:v>0.65442176870748303</c:v>
                </c:pt>
                <c:pt idx="2775">
                  <c:v>0.50748299319727896</c:v>
                </c:pt>
                <c:pt idx="2780">
                  <c:v>0.55782312925170063</c:v>
                </c:pt>
              </c:numCache>
            </c:numRef>
          </c:xVal>
          <c:yVal>
            <c:numRef>
              <c:f>'0,5 normerte grafer'!$A$6:$A$2786</c:f>
              <c:numCache>
                <c:formatCode>General</c:formatCode>
                <c:ptCount val="2781"/>
                <c:pt idx="0">
                  <c:v>0.2</c:v>
                </c:pt>
                <c:pt idx="5">
                  <c:v>0.7</c:v>
                </c:pt>
                <c:pt idx="10">
                  <c:v>1.2</c:v>
                </c:pt>
                <c:pt idx="15">
                  <c:v>1.7</c:v>
                </c:pt>
                <c:pt idx="20">
                  <c:v>2.2000000000000002</c:v>
                </c:pt>
                <c:pt idx="25">
                  <c:v>2.7</c:v>
                </c:pt>
                <c:pt idx="30">
                  <c:v>3.2</c:v>
                </c:pt>
                <c:pt idx="35">
                  <c:v>3.7</c:v>
                </c:pt>
                <c:pt idx="40">
                  <c:v>4.2</c:v>
                </c:pt>
                <c:pt idx="45">
                  <c:v>4.7</c:v>
                </c:pt>
                <c:pt idx="50">
                  <c:v>5.2</c:v>
                </c:pt>
                <c:pt idx="55">
                  <c:v>5.7</c:v>
                </c:pt>
                <c:pt idx="60">
                  <c:v>6.2</c:v>
                </c:pt>
                <c:pt idx="65">
                  <c:v>6.7</c:v>
                </c:pt>
                <c:pt idx="70">
                  <c:v>7.2</c:v>
                </c:pt>
                <c:pt idx="75">
                  <c:v>7.7</c:v>
                </c:pt>
                <c:pt idx="80">
                  <c:v>8.1999999999999993</c:v>
                </c:pt>
                <c:pt idx="85">
                  <c:v>8.6999999999999993</c:v>
                </c:pt>
                <c:pt idx="90">
                  <c:v>9.1999999999999993</c:v>
                </c:pt>
                <c:pt idx="95">
                  <c:v>9.6999999999999993</c:v>
                </c:pt>
                <c:pt idx="100">
                  <c:v>10.199999999999999</c:v>
                </c:pt>
                <c:pt idx="105">
                  <c:v>10.7</c:v>
                </c:pt>
                <c:pt idx="110">
                  <c:v>11.2</c:v>
                </c:pt>
                <c:pt idx="115">
                  <c:v>11.7</c:v>
                </c:pt>
                <c:pt idx="120">
                  <c:v>12.2</c:v>
                </c:pt>
                <c:pt idx="125">
                  <c:v>12.7</c:v>
                </c:pt>
                <c:pt idx="130">
                  <c:v>13.2</c:v>
                </c:pt>
                <c:pt idx="135">
                  <c:v>13.7</c:v>
                </c:pt>
                <c:pt idx="140">
                  <c:v>14.2</c:v>
                </c:pt>
                <c:pt idx="145">
                  <c:v>14.7</c:v>
                </c:pt>
                <c:pt idx="150">
                  <c:v>15.2</c:v>
                </c:pt>
                <c:pt idx="155">
                  <c:v>15.7</c:v>
                </c:pt>
                <c:pt idx="160">
                  <c:v>16.2</c:v>
                </c:pt>
                <c:pt idx="165">
                  <c:v>16.7</c:v>
                </c:pt>
                <c:pt idx="170">
                  <c:v>17.2</c:v>
                </c:pt>
                <c:pt idx="175">
                  <c:v>17.7</c:v>
                </c:pt>
                <c:pt idx="180">
                  <c:v>18.2</c:v>
                </c:pt>
                <c:pt idx="185">
                  <c:v>18.7</c:v>
                </c:pt>
                <c:pt idx="190">
                  <c:v>19.2</c:v>
                </c:pt>
                <c:pt idx="195">
                  <c:v>19.7</c:v>
                </c:pt>
                <c:pt idx="200">
                  <c:v>20.2</c:v>
                </c:pt>
                <c:pt idx="205">
                  <c:v>20.7</c:v>
                </c:pt>
                <c:pt idx="210">
                  <c:v>21.2</c:v>
                </c:pt>
                <c:pt idx="215">
                  <c:v>21.7</c:v>
                </c:pt>
                <c:pt idx="220">
                  <c:v>22.2</c:v>
                </c:pt>
                <c:pt idx="225">
                  <c:v>22.7</c:v>
                </c:pt>
                <c:pt idx="230">
                  <c:v>23.2</c:v>
                </c:pt>
                <c:pt idx="235">
                  <c:v>23.7</c:v>
                </c:pt>
                <c:pt idx="240">
                  <c:v>24.2</c:v>
                </c:pt>
                <c:pt idx="245">
                  <c:v>24.7</c:v>
                </c:pt>
                <c:pt idx="250">
                  <c:v>25.2</c:v>
                </c:pt>
                <c:pt idx="255">
                  <c:v>25.7</c:v>
                </c:pt>
                <c:pt idx="260">
                  <c:v>26.2</c:v>
                </c:pt>
                <c:pt idx="265">
                  <c:v>26.7</c:v>
                </c:pt>
                <c:pt idx="270">
                  <c:v>27.2</c:v>
                </c:pt>
                <c:pt idx="275">
                  <c:v>27.7</c:v>
                </c:pt>
                <c:pt idx="280">
                  <c:v>28.2</c:v>
                </c:pt>
                <c:pt idx="285">
                  <c:v>28.7</c:v>
                </c:pt>
                <c:pt idx="290">
                  <c:v>29.2</c:v>
                </c:pt>
                <c:pt idx="295">
                  <c:v>29.7</c:v>
                </c:pt>
                <c:pt idx="300">
                  <c:v>30.2</c:v>
                </c:pt>
                <c:pt idx="305">
                  <c:v>30.7</c:v>
                </c:pt>
                <c:pt idx="310">
                  <c:v>31.2</c:v>
                </c:pt>
                <c:pt idx="315">
                  <c:v>31.7</c:v>
                </c:pt>
                <c:pt idx="320">
                  <c:v>32.200000000000003</c:v>
                </c:pt>
                <c:pt idx="325">
                  <c:v>32.700000000000003</c:v>
                </c:pt>
                <c:pt idx="330">
                  <c:v>33.200000000000003</c:v>
                </c:pt>
                <c:pt idx="335">
                  <c:v>33.700000000000003</c:v>
                </c:pt>
                <c:pt idx="340">
                  <c:v>34.200000000000003</c:v>
                </c:pt>
                <c:pt idx="345">
                  <c:v>34.700000000000003</c:v>
                </c:pt>
                <c:pt idx="350">
                  <c:v>35.200000000000003</c:v>
                </c:pt>
                <c:pt idx="355">
                  <c:v>35.700000000000003</c:v>
                </c:pt>
                <c:pt idx="360">
                  <c:v>36.200000000000003</c:v>
                </c:pt>
                <c:pt idx="365">
                  <c:v>36.700000000000003</c:v>
                </c:pt>
                <c:pt idx="370">
                  <c:v>37.200000000000003</c:v>
                </c:pt>
                <c:pt idx="375">
                  <c:v>37.700000000000003</c:v>
                </c:pt>
                <c:pt idx="380">
                  <c:v>38.200000000000003</c:v>
                </c:pt>
                <c:pt idx="385">
                  <c:v>38.700000000000003</c:v>
                </c:pt>
                <c:pt idx="390">
                  <c:v>39.200000000000003</c:v>
                </c:pt>
                <c:pt idx="395">
                  <c:v>39.700000000000003</c:v>
                </c:pt>
                <c:pt idx="400">
                  <c:v>40.200000000000003</c:v>
                </c:pt>
                <c:pt idx="405">
                  <c:v>40.700000000000003</c:v>
                </c:pt>
                <c:pt idx="410">
                  <c:v>41.2</c:v>
                </c:pt>
                <c:pt idx="415">
                  <c:v>41.7</c:v>
                </c:pt>
                <c:pt idx="420">
                  <c:v>42.2</c:v>
                </c:pt>
                <c:pt idx="425">
                  <c:v>42.7</c:v>
                </c:pt>
                <c:pt idx="430">
                  <c:v>43.2</c:v>
                </c:pt>
                <c:pt idx="435">
                  <c:v>43.7</c:v>
                </c:pt>
                <c:pt idx="440">
                  <c:v>44.2</c:v>
                </c:pt>
                <c:pt idx="445">
                  <c:v>44.7</c:v>
                </c:pt>
                <c:pt idx="450">
                  <c:v>45.2</c:v>
                </c:pt>
                <c:pt idx="455">
                  <c:v>45.7</c:v>
                </c:pt>
                <c:pt idx="460">
                  <c:v>46.2</c:v>
                </c:pt>
                <c:pt idx="465">
                  <c:v>46.7</c:v>
                </c:pt>
                <c:pt idx="470">
                  <c:v>47.2</c:v>
                </c:pt>
                <c:pt idx="475">
                  <c:v>47.7</c:v>
                </c:pt>
                <c:pt idx="480">
                  <c:v>48.2</c:v>
                </c:pt>
                <c:pt idx="485">
                  <c:v>48.7</c:v>
                </c:pt>
                <c:pt idx="490">
                  <c:v>49.2</c:v>
                </c:pt>
                <c:pt idx="495">
                  <c:v>49.7</c:v>
                </c:pt>
                <c:pt idx="500">
                  <c:v>50.2</c:v>
                </c:pt>
                <c:pt idx="505">
                  <c:v>50.7</c:v>
                </c:pt>
                <c:pt idx="510">
                  <c:v>51.2</c:v>
                </c:pt>
                <c:pt idx="515">
                  <c:v>51.7</c:v>
                </c:pt>
                <c:pt idx="520">
                  <c:v>52.2</c:v>
                </c:pt>
                <c:pt idx="525">
                  <c:v>52.7</c:v>
                </c:pt>
                <c:pt idx="530">
                  <c:v>53.2</c:v>
                </c:pt>
                <c:pt idx="535">
                  <c:v>53.7</c:v>
                </c:pt>
                <c:pt idx="540">
                  <c:v>54.2</c:v>
                </c:pt>
                <c:pt idx="545">
                  <c:v>54.7</c:v>
                </c:pt>
                <c:pt idx="550">
                  <c:v>55.2</c:v>
                </c:pt>
                <c:pt idx="555">
                  <c:v>55.7</c:v>
                </c:pt>
                <c:pt idx="560">
                  <c:v>56.2</c:v>
                </c:pt>
                <c:pt idx="565">
                  <c:v>56.7</c:v>
                </c:pt>
                <c:pt idx="570">
                  <c:v>57.2</c:v>
                </c:pt>
                <c:pt idx="575">
                  <c:v>57.7</c:v>
                </c:pt>
                <c:pt idx="580">
                  <c:v>58.2</c:v>
                </c:pt>
                <c:pt idx="585">
                  <c:v>58.7</c:v>
                </c:pt>
                <c:pt idx="590">
                  <c:v>59.2</c:v>
                </c:pt>
                <c:pt idx="595">
                  <c:v>59.7</c:v>
                </c:pt>
                <c:pt idx="600">
                  <c:v>60.2</c:v>
                </c:pt>
                <c:pt idx="605">
                  <c:v>60.7</c:v>
                </c:pt>
                <c:pt idx="610">
                  <c:v>61.2</c:v>
                </c:pt>
                <c:pt idx="615">
                  <c:v>61.7</c:v>
                </c:pt>
                <c:pt idx="620">
                  <c:v>62.2</c:v>
                </c:pt>
                <c:pt idx="625">
                  <c:v>62.7</c:v>
                </c:pt>
                <c:pt idx="630">
                  <c:v>63.2</c:v>
                </c:pt>
                <c:pt idx="635">
                  <c:v>63.7</c:v>
                </c:pt>
                <c:pt idx="640">
                  <c:v>64.2</c:v>
                </c:pt>
                <c:pt idx="645">
                  <c:v>64.7</c:v>
                </c:pt>
                <c:pt idx="650">
                  <c:v>65.2</c:v>
                </c:pt>
                <c:pt idx="655">
                  <c:v>65.7</c:v>
                </c:pt>
                <c:pt idx="660">
                  <c:v>66.2</c:v>
                </c:pt>
                <c:pt idx="665">
                  <c:v>66.7</c:v>
                </c:pt>
                <c:pt idx="670">
                  <c:v>67.2</c:v>
                </c:pt>
                <c:pt idx="675">
                  <c:v>67.7</c:v>
                </c:pt>
                <c:pt idx="680">
                  <c:v>68.2</c:v>
                </c:pt>
                <c:pt idx="685">
                  <c:v>68.7</c:v>
                </c:pt>
                <c:pt idx="690">
                  <c:v>69.2</c:v>
                </c:pt>
                <c:pt idx="695">
                  <c:v>69.7</c:v>
                </c:pt>
                <c:pt idx="700">
                  <c:v>70.2</c:v>
                </c:pt>
                <c:pt idx="705">
                  <c:v>70.7</c:v>
                </c:pt>
                <c:pt idx="710">
                  <c:v>71.2</c:v>
                </c:pt>
                <c:pt idx="715">
                  <c:v>71.7</c:v>
                </c:pt>
                <c:pt idx="720">
                  <c:v>72.2</c:v>
                </c:pt>
                <c:pt idx="725">
                  <c:v>72.7</c:v>
                </c:pt>
                <c:pt idx="730">
                  <c:v>73.2</c:v>
                </c:pt>
                <c:pt idx="735">
                  <c:v>73.7</c:v>
                </c:pt>
                <c:pt idx="740">
                  <c:v>74.2</c:v>
                </c:pt>
                <c:pt idx="745">
                  <c:v>74.7</c:v>
                </c:pt>
                <c:pt idx="750">
                  <c:v>75.2</c:v>
                </c:pt>
                <c:pt idx="755">
                  <c:v>75.7</c:v>
                </c:pt>
                <c:pt idx="760">
                  <c:v>76.2</c:v>
                </c:pt>
                <c:pt idx="765">
                  <c:v>76.7</c:v>
                </c:pt>
                <c:pt idx="770">
                  <c:v>77.2</c:v>
                </c:pt>
                <c:pt idx="775">
                  <c:v>77.7</c:v>
                </c:pt>
                <c:pt idx="780">
                  <c:v>78.2</c:v>
                </c:pt>
                <c:pt idx="785">
                  <c:v>78.7</c:v>
                </c:pt>
                <c:pt idx="790">
                  <c:v>79.2</c:v>
                </c:pt>
                <c:pt idx="795">
                  <c:v>79.7</c:v>
                </c:pt>
                <c:pt idx="800">
                  <c:v>80.2</c:v>
                </c:pt>
                <c:pt idx="805">
                  <c:v>80.7</c:v>
                </c:pt>
                <c:pt idx="810">
                  <c:v>81.2</c:v>
                </c:pt>
                <c:pt idx="815">
                  <c:v>81.7</c:v>
                </c:pt>
                <c:pt idx="820">
                  <c:v>82.2</c:v>
                </c:pt>
                <c:pt idx="825">
                  <c:v>82.7</c:v>
                </c:pt>
                <c:pt idx="830">
                  <c:v>83.2</c:v>
                </c:pt>
                <c:pt idx="835">
                  <c:v>83.7</c:v>
                </c:pt>
                <c:pt idx="840">
                  <c:v>84.2</c:v>
                </c:pt>
                <c:pt idx="845">
                  <c:v>84.7</c:v>
                </c:pt>
                <c:pt idx="850">
                  <c:v>85.2</c:v>
                </c:pt>
                <c:pt idx="855">
                  <c:v>85.7</c:v>
                </c:pt>
                <c:pt idx="860">
                  <c:v>86.2</c:v>
                </c:pt>
                <c:pt idx="865">
                  <c:v>86.7</c:v>
                </c:pt>
                <c:pt idx="870">
                  <c:v>87.2</c:v>
                </c:pt>
                <c:pt idx="875">
                  <c:v>87.7</c:v>
                </c:pt>
                <c:pt idx="880">
                  <c:v>88.2</c:v>
                </c:pt>
                <c:pt idx="885">
                  <c:v>88.7</c:v>
                </c:pt>
                <c:pt idx="890">
                  <c:v>89.2</c:v>
                </c:pt>
                <c:pt idx="895">
                  <c:v>89.7</c:v>
                </c:pt>
                <c:pt idx="900">
                  <c:v>90.2</c:v>
                </c:pt>
                <c:pt idx="905">
                  <c:v>90.7</c:v>
                </c:pt>
                <c:pt idx="910">
                  <c:v>91.2</c:v>
                </c:pt>
                <c:pt idx="915">
                  <c:v>91.7</c:v>
                </c:pt>
                <c:pt idx="920">
                  <c:v>92.2</c:v>
                </c:pt>
                <c:pt idx="925">
                  <c:v>92.7</c:v>
                </c:pt>
                <c:pt idx="930">
                  <c:v>93.2</c:v>
                </c:pt>
                <c:pt idx="935">
                  <c:v>93.7</c:v>
                </c:pt>
                <c:pt idx="940">
                  <c:v>94.2</c:v>
                </c:pt>
                <c:pt idx="945">
                  <c:v>94.7</c:v>
                </c:pt>
                <c:pt idx="950">
                  <c:v>95.2</c:v>
                </c:pt>
                <c:pt idx="955">
                  <c:v>95.7</c:v>
                </c:pt>
                <c:pt idx="960">
                  <c:v>96.2</c:v>
                </c:pt>
                <c:pt idx="965">
                  <c:v>96.7</c:v>
                </c:pt>
                <c:pt idx="970">
                  <c:v>97.2</c:v>
                </c:pt>
                <c:pt idx="975">
                  <c:v>97.7</c:v>
                </c:pt>
                <c:pt idx="980">
                  <c:v>98.2</c:v>
                </c:pt>
                <c:pt idx="985">
                  <c:v>98.7</c:v>
                </c:pt>
                <c:pt idx="990">
                  <c:v>99.2</c:v>
                </c:pt>
                <c:pt idx="995">
                  <c:v>99.7</c:v>
                </c:pt>
                <c:pt idx="1000">
                  <c:v>100.2</c:v>
                </c:pt>
                <c:pt idx="1005">
                  <c:v>100.7</c:v>
                </c:pt>
                <c:pt idx="1010">
                  <c:v>101.2</c:v>
                </c:pt>
                <c:pt idx="1015">
                  <c:v>101.7</c:v>
                </c:pt>
                <c:pt idx="1020">
                  <c:v>102.2</c:v>
                </c:pt>
                <c:pt idx="1025">
                  <c:v>102.7</c:v>
                </c:pt>
                <c:pt idx="1030">
                  <c:v>103.2</c:v>
                </c:pt>
                <c:pt idx="1035">
                  <c:v>103.7</c:v>
                </c:pt>
                <c:pt idx="1040">
                  <c:v>104.2</c:v>
                </c:pt>
                <c:pt idx="1045">
                  <c:v>104.7</c:v>
                </c:pt>
                <c:pt idx="1050">
                  <c:v>105.2</c:v>
                </c:pt>
                <c:pt idx="1055">
                  <c:v>105.7</c:v>
                </c:pt>
                <c:pt idx="1060">
                  <c:v>106.2</c:v>
                </c:pt>
                <c:pt idx="1065">
                  <c:v>106.7</c:v>
                </c:pt>
                <c:pt idx="1070">
                  <c:v>107.2</c:v>
                </c:pt>
                <c:pt idx="1075">
                  <c:v>107.7</c:v>
                </c:pt>
                <c:pt idx="1080">
                  <c:v>108.2</c:v>
                </c:pt>
                <c:pt idx="1085">
                  <c:v>108.7</c:v>
                </c:pt>
                <c:pt idx="1090">
                  <c:v>109.2</c:v>
                </c:pt>
                <c:pt idx="1095">
                  <c:v>109.7</c:v>
                </c:pt>
                <c:pt idx="1100">
                  <c:v>110.2</c:v>
                </c:pt>
                <c:pt idx="1105">
                  <c:v>110.7</c:v>
                </c:pt>
                <c:pt idx="1110">
                  <c:v>111.2</c:v>
                </c:pt>
                <c:pt idx="1115">
                  <c:v>111.7</c:v>
                </c:pt>
                <c:pt idx="1120">
                  <c:v>112.2</c:v>
                </c:pt>
                <c:pt idx="1125">
                  <c:v>112.7</c:v>
                </c:pt>
                <c:pt idx="1130">
                  <c:v>113.2</c:v>
                </c:pt>
                <c:pt idx="1135">
                  <c:v>113.7</c:v>
                </c:pt>
                <c:pt idx="1140">
                  <c:v>114.2</c:v>
                </c:pt>
                <c:pt idx="1145">
                  <c:v>114.7</c:v>
                </c:pt>
                <c:pt idx="1150">
                  <c:v>115.2</c:v>
                </c:pt>
                <c:pt idx="1155">
                  <c:v>115.7</c:v>
                </c:pt>
                <c:pt idx="1160">
                  <c:v>116.2</c:v>
                </c:pt>
                <c:pt idx="1165">
                  <c:v>116.7</c:v>
                </c:pt>
                <c:pt idx="1170">
                  <c:v>117.2</c:v>
                </c:pt>
                <c:pt idx="1175">
                  <c:v>117.7</c:v>
                </c:pt>
                <c:pt idx="1180">
                  <c:v>118.2</c:v>
                </c:pt>
                <c:pt idx="1185">
                  <c:v>118.7</c:v>
                </c:pt>
                <c:pt idx="1190">
                  <c:v>119.2</c:v>
                </c:pt>
                <c:pt idx="1195">
                  <c:v>119.7</c:v>
                </c:pt>
                <c:pt idx="1200">
                  <c:v>120.2</c:v>
                </c:pt>
                <c:pt idx="1205">
                  <c:v>120.7</c:v>
                </c:pt>
                <c:pt idx="1210">
                  <c:v>121.2</c:v>
                </c:pt>
                <c:pt idx="1215">
                  <c:v>121.7</c:v>
                </c:pt>
                <c:pt idx="1220">
                  <c:v>122.2</c:v>
                </c:pt>
                <c:pt idx="1225">
                  <c:v>122.7</c:v>
                </c:pt>
                <c:pt idx="1230">
                  <c:v>123.2</c:v>
                </c:pt>
                <c:pt idx="1235">
                  <c:v>123.7</c:v>
                </c:pt>
                <c:pt idx="1240">
                  <c:v>124.2</c:v>
                </c:pt>
                <c:pt idx="1245">
                  <c:v>124.7</c:v>
                </c:pt>
                <c:pt idx="1250">
                  <c:v>125.2</c:v>
                </c:pt>
                <c:pt idx="1255">
                  <c:v>125.7</c:v>
                </c:pt>
                <c:pt idx="1260">
                  <c:v>126.2</c:v>
                </c:pt>
                <c:pt idx="1265">
                  <c:v>126.7</c:v>
                </c:pt>
                <c:pt idx="1270">
                  <c:v>127.2</c:v>
                </c:pt>
                <c:pt idx="1275">
                  <c:v>127.7</c:v>
                </c:pt>
                <c:pt idx="1280">
                  <c:v>128.19999999999999</c:v>
                </c:pt>
                <c:pt idx="1285">
                  <c:v>128.69999999999999</c:v>
                </c:pt>
                <c:pt idx="1290">
                  <c:v>129.19999999999999</c:v>
                </c:pt>
                <c:pt idx="1295">
                  <c:v>129.69999999999999</c:v>
                </c:pt>
                <c:pt idx="1300">
                  <c:v>130.19999999999999</c:v>
                </c:pt>
                <c:pt idx="1305">
                  <c:v>130.69999999999999</c:v>
                </c:pt>
                <c:pt idx="1310">
                  <c:v>131.19999999999999</c:v>
                </c:pt>
                <c:pt idx="1315">
                  <c:v>131.69999999999999</c:v>
                </c:pt>
                <c:pt idx="1320">
                  <c:v>132.19999999999999</c:v>
                </c:pt>
                <c:pt idx="1325">
                  <c:v>132.69999999999999</c:v>
                </c:pt>
                <c:pt idx="1330">
                  <c:v>133.19999999999999</c:v>
                </c:pt>
                <c:pt idx="1335">
                  <c:v>133.69999999999999</c:v>
                </c:pt>
                <c:pt idx="1340">
                  <c:v>134.19999999999999</c:v>
                </c:pt>
                <c:pt idx="1345">
                  <c:v>134.69999999999999</c:v>
                </c:pt>
                <c:pt idx="1350">
                  <c:v>135.19999999999999</c:v>
                </c:pt>
                <c:pt idx="1355">
                  <c:v>135.69999999999999</c:v>
                </c:pt>
                <c:pt idx="1360">
                  <c:v>136.19999999999999</c:v>
                </c:pt>
                <c:pt idx="1365">
                  <c:v>136.69999999999999</c:v>
                </c:pt>
                <c:pt idx="1370">
                  <c:v>137.19999999999999</c:v>
                </c:pt>
                <c:pt idx="1375">
                  <c:v>137.69999999999999</c:v>
                </c:pt>
                <c:pt idx="1380">
                  <c:v>138.19999999999999</c:v>
                </c:pt>
                <c:pt idx="1385">
                  <c:v>138.69999999999999</c:v>
                </c:pt>
                <c:pt idx="1390">
                  <c:v>139.19999999999999</c:v>
                </c:pt>
                <c:pt idx="1395">
                  <c:v>139.69999999999999</c:v>
                </c:pt>
                <c:pt idx="1400">
                  <c:v>140.19999999999999</c:v>
                </c:pt>
                <c:pt idx="1405">
                  <c:v>140.69999999999999</c:v>
                </c:pt>
                <c:pt idx="1410">
                  <c:v>141.19999999999999</c:v>
                </c:pt>
                <c:pt idx="1415">
                  <c:v>141.69999999999999</c:v>
                </c:pt>
                <c:pt idx="1420">
                  <c:v>142.19999999999999</c:v>
                </c:pt>
                <c:pt idx="1425">
                  <c:v>142.69999999999999</c:v>
                </c:pt>
                <c:pt idx="1430">
                  <c:v>143.19999999999999</c:v>
                </c:pt>
                <c:pt idx="1435">
                  <c:v>143.69999999999999</c:v>
                </c:pt>
                <c:pt idx="1440">
                  <c:v>144.19999999999999</c:v>
                </c:pt>
                <c:pt idx="1445">
                  <c:v>144.69999999999999</c:v>
                </c:pt>
                <c:pt idx="1450">
                  <c:v>145.19999999999999</c:v>
                </c:pt>
                <c:pt idx="1455">
                  <c:v>145.69999999999999</c:v>
                </c:pt>
                <c:pt idx="1460">
                  <c:v>146.19999999999999</c:v>
                </c:pt>
                <c:pt idx="1465">
                  <c:v>146.69999999999999</c:v>
                </c:pt>
                <c:pt idx="1470">
                  <c:v>147.19999999999999</c:v>
                </c:pt>
                <c:pt idx="1475">
                  <c:v>147.69999999999999</c:v>
                </c:pt>
                <c:pt idx="1480">
                  <c:v>148.19999999999999</c:v>
                </c:pt>
                <c:pt idx="1485">
                  <c:v>148.69999999999999</c:v>
                </c:pt>
                <c:pt idx="1490">
                  <c:v>149.19999999999999</c:v>
                </c:pt>
                <c:pt idx="1495">
                  <c:v>149.69999999999999</c:v>
                </c:pt>
                <c:pt idx="1500">
                  <c:v>150.19999999999999</c:v>
                </c:pt>
                <c:pt idx="1505">
                  <c:v>150.69999999999999</c:v>
                </c:pt>
                <c:pt idx="1510">
                  <c:v>151.19999999999999</c:v>
                </c:pt>
                <c:pt idx="1515">
                  <c:v>151.69999999999999</c:v>
                </c:pt>
                <c:pt idx="1520">
                  <c:v>152.19999999999999</c:v>
                </c:pt>
                <c:pt idx="1525">
                  <c:v>152.69999999999999</c:v>
                </c:pt>
                <c:pt idx="1530">
                  <c:v>153.19999999999999</c:v>
                </c:pt>
                <c:pt idx="1535">
                  <c:v>153.69999999999999</c:v>
                </c:pt>
                <c:pt idx="1540">
                  <c:v>154.19999999999999</c:v>
                </c:pt>
                <c:pt idx="1545">
                  <c:v>154.69999999999999</c:v>
                </c:pt>
                <c:pt idx="1550">
                  <c:v>155.19999999999999</c:v>
                </c:pt>
                <c:pt idx="1555">
                  <c:v>155.69999999999999</c:v>
                </c:pt>
                <c:pt idx="1560">
                  <c:v>156.19999999999999</c:v>
                </c:pt>
                <c:pt idx="1565">
                  <c:v>156.69999999999999</c:v>
                </c:pt>
                <c:pt idx="1570">
                  <c:v>157.19999999999999</c:v>
                </c:pt>
                <c:pt idx="1575">
                  <c:v>157.69999999999999</c:v>
                </c:pt>
                <c:pt idx="1580">
                  <c:v>158.19999999999999</c:v>
                </c:pt>
                <c:pt idx="1585">
                  <c:v>158.69999999999999</c:v>
                </c:pt>
                <c:pt idx="1590">
                  <c:v>159.19999999999999</c:v>
                </c:pt>
                <c:pt idx="1595">
                  <c:v>159.69999999999999</c:v>
                </c:pt>
                <c:pt idx="1600">
                  <c:v>160.19999999999999</c:v>
                </c:pt>
                <c:pt idx="1605">
                  <c:v>160.69999999999999</c:v>
                </c:pt>
                <c:pt idx="1610">
                  <c:v>161.19999999999999</c:v>
                </c:pt>
                <c:pt idx="1615">
                  <c:v>161.69999999999999</c:v>
                </c:pt>
                <c:pt idx="1620">
                  <c:v>162.19999999999999</c:v>
                </c:pt>
                <c:pt idx="1625">
                  <c:v>162.69999999999999</c:v>
                </c:pt>
                <c:pt idx="1630">
                  <c:v>163.19999999999999</c:v>
                </c:pt>
                <c:pt idx="1635">
                  <c:v>163.69999999999999</c:v>
                </c:pt>
                <c:pt idx="1640">
                  <c:v>164.2</c:v>
                </c:pt>
                <c:pt idx="1645">
                  <c:v>164.7</c:v>
                </c:pt>
                <c:pt idx="1650">
                  <c:v>165.2</c:v>
                </c:pt>
                <c:pt idx="1655">
                  <c:v>165.7</c:v>
                </c:pt>
                <c:pt idx="1660">
                  <c:v>166.2</c:v>
                </c:pt>
                <c:pt idx="1665">
                  <c:v>166.7</c:v>
                </c:pt>
                <c:pt idx="1670">
                  <c:v>167.2</c:v>
                </c:pt>
                <c:pt idx="1675">
                  <c:v>167.7</c:v>
                </c:pt>
                <c:pt idx="1680">
                  <c:v>168.2</c:v>
                </c:pt>
                <c:pt idx="1685">
                  <c:v>168.7</c:v>
                </c:pt>
                <c:pt idx="1690">
                  <c:v>169.2</c:v>
                </c:pt>
                <c:pt idx="1695">
                  <c:v>169.7</c:v>
                </c:pt>
                <c:pt idx="1700">
                  <c:v>170.2</c:v>
                </c:pt>
                <c:pt idx="1705">
                  <c:v>170.7</c:v>
                </c:pt>
                <c:pt idx="1710">
                  <c:v>171.2</c:v>
                </c:pt>
                <c:pt idx="1715">
                  <c:v>171.7</c:v>
                </c:pt>
                <c:pt idx="1720">
                  <c:v>172.2</c:v>
                </c:pt>
                <c:pt idx="1725">
                  <c:v>172.7</c:v>
                </c:pt>
                <c:pt idx="1730">
                  <c:v>173.2</c:v>
                </c:pt>
                <c:pt idx="1735">
                  <c:v>173.7</c:v>
                </c:pt>
                <c:pt idx="1740">
                  <c:v>174.2</c:v>
                </c:pt>
                <c:pt idx="1745">
                  <c:v>174.7</c:v>
                </c:pt>
                <c:pt idx="1750">
                  <c:v>175.2</c:v>
                </c:pt>
                <c:pt idx="1755">
                  <c:v>175.7</c:v>
                </c:pt>
                <c:pt idx="1760">
                  <c:v>176.2</c:v>
                </c:pt>
                <c:pt idx="1765">
                  <c:v>176.7</c:v>
                </c:pt>
                <c:pt idx="1770">
                  <c:v>177.2</c:v>
                </c:pt>
                <c:pt idx="1775">
                  <c:v>177.7</c:v>
                </c:pt>
                <c:pt idx="1780">
                  <c:v>178.2</c:v>
                </c:pt>
                <c:pt idx="1785">
                  <c:v>178.7</c:v>
                </c:pt>
                <c:pt idx="1790">
                  <c:v>179.2</c:v>
                </c:pt>
                <c:pt idx="1795">
                  <c:v>179.7</c:v>
                </c:pt>
                <c:pt idx="1800">
                  <c:v>180.2</c:v>
                </c:pt>
                <c:pt idx="1805">
                  <c:v>180.7</c:v>
                </c:pt>
                <c:pt idx="1810">
                  <c:v>181.2</c:v>
                </c:pt>
                <c:pt idx="1815">
                  <c:v>181.7</c:v>
                </c:pt>
                <c:pt idx="1820">
                  <c:v>182.2</c:v>
                </c:pt>
                <c:pt idx="1825">
                  <c:v>182.7</c:v>
                </c:pt>
                <c:pt idx="1830">
                  <c:v>183.2</c:v>
                </c:pt>
                <c:pt idx="1835">
                  <c:v>183.7</c:v>
                </c:pt>
                <c:pt idx="1840">
                  <c:v>184.2</c:v>
                </c:pt>
                <c:pt idx="1845">
                  <c:v>184.7</c:v>
                </c:pt>
                <c:pt idx="1850">
                  <c:v>185.2</c:v>
                </c:pt>
                <c:pt idx="1855">
                  <c:v>185.7</c:v>
                </c:pt>
                <c:pt idx="1860">
                  <c:v>186.2</c:v>
                </c:pt>
                <c:pt idx="1865">
                  <c:v>186.7</c:v>
                </c:pt>
                <c:pt idx="1870">
                  <c:v>187.2</c:v>
                </c:pt>
                <c:pt idx="1875">
                  <c:v>187.7</c:v>
                </c:pt>
                <c:pt idx="1880">
                  <c:v>188.2</c:v>
                </c:pt>
                <c:pt idx="1885">
                  <c:v>188.7</c:v>
                </c:pt>
                <c:pt idx="1890">
                  <c:v>189.2</c:v>
                </c:pt>
                <c:pt idx="1895">
                  <c:v>189.7</c:v>
                </c:pt>
                <c:pt idx="1900">
                  <c:v>190.2</c:v>
                </c:pt>
                <c:pt idx="1905">
                  <c:v>190.7</c:v>
                </c:pt>
                <c:pt idx="1910">
                  <c:v>191.2</c:v>
                </c:pt>
                <c:pt idx="1915">
                  <c:v>191.7</c:v>
                </c:pt>
                <c:pt idx="1920">
                  <c:v>192.2</c:v>
                </c:pt>
                <c:pt idx="1925">
                  <c:v>192.7</c:v>
                </c:pt>
                <c:pt idx="1930">
                  <c:v>193.2</c:v>
                </c:pt>
                <c:pt idx="1935">
                  <c:v>193.7</c:v>
                </c:pt>
                <c:pt idx="1940">
                  <c:v>194.2</c:v>
                </c:pt>
                <c:pt idx="1945">
                  <c:v>194.7</c:v>
                </c:pt>
                <c:pt idx="1950">
                  <c:v>195.2</c:v>
                </c:pt>
                <c:pt idx="1955">
                  <c:v>195.7</c:v>
                </c:pt>
                <c:pt idx="1960">
                  <c:v>196.2</c:v>
                </c:pt>
                <c:pt idx="1965">
                  <c:v>196.7</c:v>
                </c:pt>
                <c:pt idx="1970">
                  <c:v>197.2</c:v>
                </c:pt>
                <c:pt idx="1975">
                  <c:v>197.7</c:v>
                </c:pt>
                <c:pt idx="1980">
                  <c:v>198.2</c:v>
                </c:pt>
                <c:pt idx="1985">
                  <c:v>198.7</c:v>
                </c:pt>
                <c:pt idx="1990">
                  <c:v>199.2</c:v>
                </c:pt>
                <c:pt idx="1995">
                  <c:v>199.7</c:v>
                </c:pt>
                <c:pt idx="2000">
                  <c:v>200.2</c:v>
                </c:pt>
                <c:pt idx="2005">
                  <c:v>200.7</c:v>
                </c:pt>
                <c:pt idx="2010">
                  <c:v>201.2</c:v>
                </c:pt>
                <c:pt idx="2015">
                  <c:v>201.7</c:v>
                </c:pt>
                <c:pt idx="2020">
                  <c:v>202.2</c:v>
                </c:pt>
                <c:pt idx="2025">
                  <c:v>202.7</c:v>
                </c:pt>
                <c:pt idx="2030">
                  <c:v>203.2</c:v>
                </c:pt>
                <c:pt idx="2035">
                  <c:v>203.7</c:v>
                </c:pt>
                <c:pt idx="2040">
                  <c:v>204.2</c:v>
                </c:pt>
                <c:pt idx="2045">
                  <c:v>204.7</c:v>
                </c:pt>
                <c:pt idx="2050">
                  <c:v>205.2</c:v>
                </c:pt>
                <c:pt idx="2055">
                  <c:v>205.7</c:v>
                </c:pt>
                <c:pt idx="2060">
                  <c:v>206.2</c:v>
                </c:pt>
                <c:pt idx="2065">
                  <c:v>206.7</c:v>
                </c:pt>
                <c:pt idx="2070">
                  <c:v>207.2</c:v>
                </c:pt>
                <c:pt idx="2075">
                  <c:v>207.7</c:v>
                </c:pt>
                <c:pt idx="2080">
                  <c:v>208.2</c:v>
                </c:pt>
                <c:pt idx="2085">
                  <c:v>208.7</c:v>
                </c:pt>
                <c:pt idx="2090">
                  <c:v>209.2</c:v>
                </c:pt>
                <c:pt idx="2095">
                  <c:v>209.7</c:v>
                </c:pt>
                <c:pt idx="2100">
                  <c:v>210.2</c:v>
                </c:pt>
                <c:pt idx="2105">
                  <c:v>210.7</c:v>
                </c:pt>
                <c:pt idx="2110">
                  <c:v>211.2</c:v>
                </c:pt>
                <c:pt idx="2115">
                  <c:v>211.7</c:v>
                </c:pt>
                <c:pt idx="2120">
                  <c:v>212.2</c:v>
                </c:pt>
                <c:pt idx="2125">
                  <c:v>212.7</c:v>
                </c:pt>
                <c:pt idx="2130">
                  <c:v>213.2</c:v>
                </c:pt>
                <c:pt idx="2135">
                  <c:v>213.7</c:v>
                </c:pt>
                <c:pt idx="2140">
                  <c:v>214.2</c:v>
                </c:pt>
                <c:pt idx="2145">
                  <c:v>214.7</c:v>
                </c:pt>
                <c:pt idx="2150">
                  <c:v>215.2</c:v>
                </c:pt>
                <c:pt idx="2155">
                  <c:v>215.7</c:v>
                </c:pt>
                <c:pt idx="2160">
                  <c:v>216.2</c:v>
                </c:pt>
                <c:pt idx="2165">
                  <c:v>216.7</c:v>
                </c:pt>
                <c:pt idx="2170">
                  <c:v>217.2</c:v>
                </c:pt>
                <c:pt idx="2175">
                  <c:v>217.7</c:v>
                </c:pt>
                <c:pt idx="2180">
                  <c:v>218.2</c:v>
                </c:pt>
                <c:pt idx="2185">
                  <c:v>218.7</c:v>
                </c:pt>
                <c:pt idx="2190">
                  <c:v>219.2</c:v>
                </c:pt>
                <c:pt idx="2195">
                  <c:v>219.7</c:v>
                </c:pt>
                <c:pt idx="2200">
                  <c:v>220.2</c:v>
                </c:pt>
                <c:pt idx="2205">
                  <c:v>220.7</c:v>
                </c:pt>
                <c:pt idx="2210">
                  <c:v>221.2</c:v>
                </c:pt>
                <c:pt idx="2215">
                  <c:v>221.7</c:v>
                </c:pt>
                <c:pt idx="2220">
                  <c:v>222.2</c:v>
                </c:pt>
                <c:pt idx="2225">
                  <c:v>222.7</c:v>
                </c:pt>
                <c:pt idx="2230">
                  <c:v>223.2</c:v>
                </c:pt>
                <c:pt idx="2235">
                  <c:v>223.7</c:v>
                </c:pt>
                <c:pt idx="2240">
                  <c:v>224.2</c:v>
                </c:pt>
                <c:pt idx="2245">
                  <c:v>224.7</c:v>
                </c:pt>
                <c:pt idx="2250">
                  <c:v>225.2</c:v>
                </c:pt>
                <c:pt idx="2255">
                  <c:v>225.7</c:v>
                </c:pt>
                <c:pt idx="2260">
                  <c:v>226.2</c:v>
                </c:pt>
                <c:pt idx="2265">
                  <c:v>226.7</c:v>
                </c:pt>
                <c:pt idx="2270">
                  <c:v>227.2</c:v>
                </c:pt>
                <c:pt idx="2275">
                  <c:v>227.7</c:v>
                </c:pt>
                <c:pt idx="2280">
                  <c:v>228.2</c:v>
                </c:pt>
                <c:pt idx="2285">
                  <c:v>228.7</c:v>
                </c:pt>
                <c:pt idx="2290">
                  <c:v>229.2</c:v>
                </c:pt>
                <c:pt idx="2295">
                  <c:v>229.7</c:v>
                </c:pt>
                <c:pt idx="2300">
                  <c:v>230.2</c:v>
                </c:pt>
                <c:pt idx="2305">
                  <c:v>230.7</c:v>
                </c:pt>
                <c:pt idx="2310">
                  <c:v>231.2</c:v>
                </c:pt>
                <c:pt idx="2315">
                  <c:v>231.7</c:v>
                </c:pt>
                <c:pt idx="2320">
                  <c:v>232.2</c:v>
                </c:pt>
                <c:pt idx="2325">
                  <c:v>232.7</c:v>
                </c:pt>
                <c:pt idx="2330">
                  <c:v>233.2</c:v>
                </c:pt>
                <c:pt idx="2335">
                  <c:v>233.7</c:v>
                </c:pt>
                <c:pt idx="2340">
                  <c:v>234.2</c:v>
                </c:pt>
                <c:pt idx="2345">
                  <c:v>234.7</c:v>
                </c:pt>
                <c:pt idx="2350">
                  <c:v>235.2</c:v>
                </c:pt>
                <c:pt idx="2355">
                  <c:v>235.7</c:v>
                </c:pt>
                <c:pt idx="2360">
                  <c:v>236.2</c:v>
                </c:pt>
                <c:pt idx="2365">
                  <c:v>236.7</c:v>
                </c:pt>
                <c:pt idx="2370">
                  <c:v>237.2</c:v>
                </c:pt>
                <c:pt idx="2375">
                  <c:v>237.7</c:v>
                </c:pt>
                <c:pt idx="2380">
                  <c:v>238.2</c:v>
                </c:pt>
                <c:pt idx="2385">
                  <c:v>238.7</c:v>
                </c:pt>
                <c:pt idx="2390">
                  <c:v>239.2</c:v>
                </c:pt>
                <c:pt idx="2395">
                  <c:v>239.7</c:v>
                </c:pt>
                <c:pt idx="2400">
                  <c:v>240.2</c:v>
                </c:pt>
                <c:pt idx="2405">
                  <c:v>240.7</c:v>
                </c:pt>
                <c:pt idx="2410">
                  <c:v>241.2</c:v>
                </c:pt>
                <c:pt idx="2415">
                  <c:v>241.7</c:v>
                </c:pt>
                <c:pt idx="2420">
                  <c:v>242.2</c:v>
                </c:pt>
                <c:pt idx="2425">
                  <c:v>242.7</c:v>
                </c:pt>
                <c:pt idx="2430">
                  <c:v>243.2</c:v>
                </c:pt>
                <c:pt idx="2435">
                  <c:v>243.7</c:v>
                </c:pt>
                <c:pt idx="2440">
                  <c:v>244.2</c:v>
                </c:pt>
                <c:pt idx="2445">
                  <c:v>244.7</c:v>
                </c:pt>
                <c:pt idx="2450">
                  <c:v>245.2</c:v>
                </c:pt>
                <c:pt idx="2455">
                  <c:v>245.7</c:v>
                </c:pt>
                <c:pt idx="2460">
                  <c:v>246.2</c:v>
                </c:pt>
                <c:pt idx="2465">
                  <c:v>246.7</c:v>
                </c:pt>
                <c:pt idx="2470">
                  <c:v>247.2</c:v>
                </c:pt>
                <c:pt idx="2475">
                  <c:v>247.7</c:v>
                </c:pt>
                <c:pt idx="2480">
                  <c:v>248.2</c:v>
                </c:pt>
                <c:pt idx="2485">
                  <c:v>248.7</c:v>
                </c:pt>
                <c:pt idx="2490">
                  <c:v>249.2</c:v>
                </c:pt>
                <c:pt idx="2495">
                  <c:v>249.7</c:v>
                </c:pt>
                <c:pt idx="2500">
                  <c:v>250.2</c:v>
                </c:pt>
                <c:pt idx="2505">
                  <c:v>250.7</c:v>
                </c:pt>
                <c:pt idx="2510">
                  <c:v>251.2</c:v>
                </c:pt>
                <c:pt idx="2515">
                  <c:v>251.7</c:v>
                </c:pt>
                <c:pt idx="2520">
                  <c:v>252.2</c:v>
                </c:pt>
                <c:pt idx="2525">
                  <c:v>252.7</c:v>
                </c:pt>
                <c:pt idx="2530">
                  <c:v>253.2</c:v>
                </c:pt>
                <c:pt idx="2535">
                  <c:v>253.7</c:v>
                </c:pt>
                <c:pt idx="2540">
                  <c:v>254.2</c:v>
                </c:pt>
                <c:pt idx="2545">
                  <c:v>254.7</c:v>
                </c:pt>
                <c:pt idx="2550">
                  <c:v>255.2</c:v>
                </c:pt>
                <c:pt idx="2555">
                  <c:v>255.7</c:v>
                </c:pt>
                <c:pt idx="2560">
                  <c:v>256.2</c:v>
                </c:pt>
                <c:pt idx="2565">
                  <c:v>256.7</c:v>
                </c:pt>
                <c:pt idx="2570">
                  <c:v>257.2</c:v>
                </c:pt>
                <c:pt idx="2575">
                  <c:v>257.7</c:v>
                </c:pt>
                <c:pt idx="2580">
                  <c:v>258.2</c:v>
                </c:pt>
                <c:pt idx="2585">
                  <c:v>258.7</c:v>
                </c:pt>
                <c:pt idx="2590">
                  <c:v>259.2</c:v>
                </c:pt>
                <c:pt idx="2595">
                  <c:v>259.7</c:v>
                </c:pt>
                <c:pt idx="2600">
                  <c:v>260.2</c:v>
                </c:pt>
                <c:pt idx="2605">
                  <c:v>260.7</c:v>
                </c:pt>
                <c:pt idx="2610">
                  <c:v>261.2</c:v>
                </c:pt>
                <c:pt idx="2615">
                  <c:v>261.7</c:v>
                </c:pt>
                <c:pt idx="2620">
                  <c:v>262.2</c:v>
                </c:pt>
                <c:pt idx="2625">
                  <c:v>262.7</c:v>
                </c:pt>
                <c:pt idx="2630">
                  <c:v>263.2</c:v>
                </c:pt>
                <c:pt idx="2635">
                  <c:v>263.7</c:v>
                </c:pt>
                <c:pt idx="2640">
                  <c:v>264.2</c:v>
                </c:pt>
                <c:pt idx="2645">
                  <c:v>264.7</c:v>
                </c:pt>
                <c:pt idx="2650">
                  <c:v>265.2</c:v>
                </c:pt>
                <c:pt idx="2655">
                  <c:v>265.7</c:v>
                </c:pt>
                <c:pt idx="2660">
                  <c:v>266.2</c:v>
                </c:pt>
                <c:pt idx="2665">
                  <c:v>266.7</c:v>
                </c:pt>
                <c:pt idx="2670">
                  <c:v>267.2</c:v>
                </c:pt>
                <c:pt idx="2675">
                  <c:v>267.7</c:v>
                </c:pt>
                <c:pt idx="2680">
                  <c:v>268.2</c:v>
                </c:pt>
                <c:pt idx="2685">
                  <c:v>268.7</c:v>
                </c:pt>
                <c:pt idx="2690">
                  <c:v>269.2</c:v>
                </c:pt>
                <c:pt idx="2695">
                  <c:v>269.7</c:v>
                </c:pt>
                <c:pt idx="2700">
                  <c:v>270.2</c:v>
                </c:pt>
                <c:pt idx="2705">
                  <c:v>270.7</c:v>
                </c:pt>
                <c:pt idx="2710">
                  <c:v>271.2</c:v>
                </c:pt>
                <c:pt idx="2715">
                  <c:v>271.7</c:v>
                </c:pt>
                <c:pt idx="2720">
                  <c:v>272.2</c:v>
                </c:pt>
                <c:pt idx="2725">
                  <c:v>272.7</c:v>
                </c:pt>
                <c:pt idx="2730">
                  <c:v>273.2</c:v>
                </c:pt>
                <c:pt idx="2735">
                  <c:v>273.7</c:v>
                </c:pt>
                <c:pt idx="2740">
                  <c:v>274.2</c:v>
                </c:pt>
                <c:pt idx="2745">
                  <c:v>274.7</c:v>
                </c:pt>
                <c:pt idx="2750">
                  <c:v>275.2</c:v>
                </c:pt>
                <c:pt idx="2755">
                  <c:v>275.7</c:v>
                </c:pt>
                <c:pt idx="2760">
                  <c:v>276.2</c:v>
                </c:pt>
                <c:pt idx="2765">
                  <c:v>276.7</c:v>
                </c:pt>
                <c:pt idx="2770">
                  <c:v>277.2</c:v>
                </c:pt>
                <c:pt idx="2775">
                  <c:v>277.7</c:v>
                </c:pt>
                <c:pt idx="2780">
                  <c:v>278.2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A58-4A30-B3D9-4475F813D5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16133344"/>
        <c:axId val="1016138752"/>
      </c:scatterChart>
      <c:valAx>
        <c:axId val="1016133344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016138752"/>
        <c:crosses val="autoZero"/>
        <c:crossBetween val="midCat"/>
      </c:valAx>
      <c:valAx>
        <c:axId val="1016138752"/>
        <c:scaling>
          <c:orientation val="maxMin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01613334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span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 </a:t>
            </a:r>
            <a:r>
              <a:rPr lang="nb-NO" sz="1400" b="0" i="0" u="none" strike="noStrike" baseline="0">
                <a:effectLst/>
              </a:rPr>
              <a:t>(0,5cm) </a:t>
            </a:r>
            <a:r>
              <a:rPr lang="en-US"/>
              <a:t> normert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K normert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'0,5 normerte grafer'!$I$6:$I$2786</c:f>
              <c:numCache>
                <c:formatCode>General</c:formatCode>
                <c:ptCount val="2781"/>
                <c:pt idx="0">
                  <c:v>0.19625468164794008</c:v>
                </c:pt>
                <c:pt idx="5">
                  <c:v>0.31735330836454428</c:v>
                </c:pt>
                <c:pt idx="10">
                  <c:v>0.3373283395755306</c:v>
                </c:pt>
                <c:pt idx="15">
                  <c:v>0.31161048689138571</c:v>
                </c:pt>
                <c:pt idx="20">
                  <c:v>0.28447773616312944</c:v>
                </c:pt>
                <c:pt idx="25">
                  <c:v>0.28306283811901789</c:v>
                </c:pt>
                <c:pt idx="30">
                  <c:v>0.27965043695380776</c:v>
                </c:pt>
                <c:pt idx="35">
                  <c:v>0.27573866000832292</c:v>
                </c:pt>
                <c:pt idx="40">
                  <c:v>0.28622555139409073</c:v>
                </c:pt>
                <c:pt idx="45">
                  <c:v>0.28206408655846854</c:v>
                </c:pt>
                <c:pt idx="50">
                  <c:v>0.29945900957136912</c:v>
                </c:pt>
                <c:pt idx="55">
                  <c:v>0.35355805243445693</c:v>
                </c:pt>
                <c:pt idx="60">
                  <c:v>0.37519766957969208</c:v>
                </c:pt>
                <c:pt idx="65">
                  <c:v>0.3705368289637952</c:v>
                </c:pt>
                <c:pt idx="70">
                  <c:v>0.40665834373699539</c:v>
                </c:pt>
                <c:pt idx="75">
                  <c:v>0.39442363712026635</c:v>
                </c:pt>
                <c:pt idx="80">
                  <c:v>0.39741989180191428</c:v>
                </c:pt>
                <c:pt idx="85">
                  <c:v>0.40357885975863506</c:v>
                </c:pt>
                <c:pt idx="90">
                  <c:v>0.37170203911776944</c:v>
                </c:pt>
                <c:pt idx="95">
                  <c:v>0.3831876820640866</c:v>
                </c:pt>
                <c:pt idx="100">
                  <c:v>0.37719517270079067</c:v>
                </c:pt>
                <c:pt idx="105">
                  <c:v>0.38027465667915106</c:v>
                </c:pt>
                <c:pt idx="110">
                  <c:v>0.37736163129421552</c:v>
                </c:pt>
                <c:pt idx="115">
                  <c:v>0.41323345817727841</c:v>
                </c:pt>
                <c:pt idx="120">
                  <c:v>0.47890137328339577</c:v>
                </c:pt>
                <c:pt idx="125">
                  <c:v>0.38160632542655015</c:v>
                </c:pt>
                <c:pt idx="130">
                  <c:v>0.41731169371618809</c:v>
                </c:pt>
                <c:pt idx="135">
                  <c:v>0.40582605076987105</c:v>
                </c:pt>
                <c:pt idx="140">
                  <c:v>0.38851435705368298</c:v>
                </c:pt>
                <c:pt idx="145">
                  <c:v>0.37478152309612983</c:v>
                </c:pt>
                <c:pt idx="150">
                  <c:v>0.36471077819392422</c:v>
                </c:pt>
                <c:pt idx="155">
                  <c:v>0.35347482313774453</c:v>
                </c:pt>
                <c:pt idx="160">
                  <c:v>0.35946733250104035</c:v>
                </c:pt>
                <c:pt idx="165">
                  <c:v>0.33316687473990847</c:v>
                </c:pt>
                <c:pt idx="170">
                  <c:v>0.31693716188098209</c:v>
                </c:pt>
                <c:pt idx="175">
                  <c:v>0.30919683728672492</c:v>
                </c:pt>
                <c:pt idx="180">
                  <c:v>0.28997086974615066</c:v>
                </c:pt>
                <c:pt idx="185">
                  <c:v>0.26741573033707866</c:v>
                </c:pt>
                <c:pt idx="190">
                  <c:v>0.28372867249271738</c:v>
                </c:pt>
                <c:pt idx="195">
                  <c:v>0.29055347482313776</c:v>
                </c:pt>
                <c:pt idx="200">
                  <c:v>0.28847274240532667</c:v>
                </c:pt>
                <c:pt idx="205">
                  <c:v>0.27773616312942156</c:v>
                </c:pt>
                <c:pt idx="210">
                  <c:v>0.2365376612567624</c:v>
                </c:pt>
                <c:pt idx="215">
                  <c:v>0.24810653349979192</c:v>
                </c:pt>
                <c:pt idx="220">
                  <c:v>0.25351643778610067</c:v>
                </c:pt>
                <c:pt idx="225">
                  <c:v>0.24394506866416982</c:v>
                </c:pt>
                <c:pt idx="230">
                  <c:v>0.28647523928422802</c:v>
                </c:pt>
                <c:pt idx="235">
                  <c:v>0.25626300457761131</c:v>
                </c:pt>
                <c:pt idx="240">
                  <c:v>0.13166874739908446</c:v>
                </c:pt>
                <c:pt idx="245">
                  <c:v>0.16188098210570123</c:v>
                </c:pt>
                <c:pt idx="250">
                  <c:v>0.20898876404494385</c:v>
                </c:pt>
                <c:pt idx="255">
                  <c:v>0.28048272992093215</c:v>
                </c:pt>
                <c:pt idx="260">
                  <c:v>0.23745318352059924</c:v>
                </c:pt>
                <c:pt idx="265">
                  <c:v>0.24619225967540576</c:v>
                </c:pt>
                <c:pt idx="270">
                  <c:v>0.22188930503537244</c:v>
                </c:pt>
                <c:pt idx="275">
                  <c:v>0.24794007490636702</c:v>
                </c:pt>
                <c:pt idx="280">
                  <c:v>0.2311277569704536</c:v>
                </c:pt>
                <c:pt idx="285">
                  <c:v>0.16679151061173531</c:v>
                </c:pt>
                <c:pt idx="290">
                  <c:v>0.18709945900957137</c:v>
                </c:pt>
                <c:pt idx="295">
                  <c:v>0.21331668747399085</c:v>
                </c:pt>
                <c:pt idx="300">
                  <c:v>0.18385351643778608</c:v>
                </c:pt>
                <c:pt idx="305">
                  <c:v>0.19076154806491882</c:v>
                </c:pt>
                <c:pt idx="310">
                  <c:v>0.22455264253017063</c:v>
                </c:pt>
                <c:pt idx="315">
                  <c:v>0.19825218476903869</c:v>
                </c:pt>
                <c:pt idx="320">
                  <c:v>0.17985851019558885</c:v>
                </c:pt>
                <c:pt idx="325">
                  <c:v>0.1400749063670412</c:v>
                </c:pt>
                <c:pt idx="330">
                  <c:v>0.1741156887224303</c:v>
                </c:pt>
                <c:pt idx="335">
                  <c:v>0.20690803162713273</c:v>
                </c:pt>
                <c:pt idx="340">
                  <c:v>0.20774032459425715</c:v>
                </c:pt>
                <c:pt idx="345">
                  <c:v>0.21306699958385353</c:v>
                </c:pt>
                <c:pt idx="350">
                  <c:v>0.24727424053266747</c:v>
                </c:pt>
                <c:pt idx="355">
                  <c:v>0.22829796088223056</c:v>
                </c:pt>
                <c:pt idx="360">
                  <c:v>0.21539741989180189</c:v>
                </c:pt>
                <c:pt idx="365">
                  <c:v>0.22921348314606743</c:v>
                </c:pt>
                <c:pt idx="370">
                  <c:v>0.23828547648772372</c:v>
                </c:pt>
                <c:pt idx="375">
                  <c:v>0.21032043279234292</c:v>
                </c:pt>
                <c:pt idx="380">
                  <c:v>0.2678318768206408</c:v>
                </c:pt>
                <c:pt idx="385">
                  <c:v>0.22197253433208491</c:v>
                </c:pt>
                <c:pt idx="390">
                  <c:v>0.2581772784019975</c:v>
                </c:pt>
                <c:pt idx="395">
                  <c:v>0.26317103620474408</c:v>
                </c:pt>
                <c:pt idx="400">
                  <c:v>0.25318352059925092</c:v>
                </c:pt>
                <c:pt idx="405">
                  <c:v>0.24169787765293385</c:v>
                </c:pt>
                <c:pt idx="410">
                  <c:v>0.2914689970869746</c:v>
                </c:pt>
                <c:pt idx="415">
                  <c:v>0.26933000416146485</c:v>
                </c:pt>
                <c:pt idx="420">
                  <c:v>0.29205160216396175</c:v>
                </c:pt>
                <c:pt idx="425">
                  <c:v>0.29047024552642531</c:v>
                </c:pt>
                <c:pt idx="430">
                  <c:v>0.24111527257594675</c:v>
                </c:pt>
                <c:pt idx="435">
                  <c:v>0.24186433624635875</c:v>
                </c:pt>
                <c:pt idx="440">
                  <c:v>0.20973782771535579</c:v>
                </c:pt>
                <c:pt idx="445">
                  <c:v>0.23470661672908863</c:v>
                </c:pt>
                <c:pt idx="450">
                  <c:v>0.16004993757802746</c:v>
                </c:pt>
                <c:pt idx="455">
                  <c:v>0.21930919683728672</c:v>
                </c:pt>
                <c:pt idx="460">
                  <c:v>0.22222222222222224</c:v>
                </c:pt>
                <c:pt idx="465">
                  <c:v>0.19675405742821475</c:v>
                </c:pt>
                <c:pt idx="470">
                  <c:v>0.17861007074490218</c:v>
                </c:pt>
                <c:pt idx="475">
                  <c:v>0.17161880982105701</c:v>
                </c:pt>
                <c:pt idx="480">
                  <c:v>0.23853516437786099</c:v>
                </c:pt>
                <c:pt idx="485">
                  <c:v>0.22255513940907198</c:v>
                </c:pt>
                <c:pt idx="490">
                  <c:v>0.22471910112359553</c:v>
                </c:pt>
                <c:pt idx="495">
                  <c:v>0.20474406991260924</c:v>
                </c:pt>
                <c:pt idx="500">
                  <c:v>0.19550561797752811</c:v>
                </c:pt>
                <c:pt idx="505">
                  <c:v>0.18252184769038701</c:v>
                </c:pt>
                <c:pt idx="510">
                  <c:v>0.19600499375780273</c:v>
                </c:pt>
                <c:pt idx="515">
                  <c:v>0.20790678318768205</c:v>
                </c:pt>
                <c:pt idx="520">
                  <c:v>0.18876404494382024</c:v>
                </c:pt>
                <c:pt idx="525">
                  <c:v>0.17844361215147733</c:v>
                </c:pt>
                <c:pt idx="530">
                  <c:v>0.17012068248023302</c:v>
                </c:pt>
                <c:pt idx="535">
                  <c:v>0.19833541406575114</c:v>
                </c:pt>
                <c:pt idx="540">
                  <c:v>0.18493549729504785</c:v>
                </c:pt>
                <c:pt idx="545">
                  <c:v>0.14049105285060343</c:v>
                </c:pt>
                <c:pt idx="550">
                  <c:v>0.17245110278818143</c:v>
                </c:pt>
                <c:pt idx="555">
                  <c:v>0.17578027465667917</c:v>
                </c:pt>
                <c:pt idx="560">
                  <c:v>0.19042863087806908</c:v>
                </c:pt>
                <c:pt idx="565">
                  <c:v>0.15439034540158136</c:v>
                </c:pt>
                <c:pt idx="570">
                  <c:v>0.11377444860590928</c:v>
                </c:pt>
                <c:pt idx="575">
                  <c:v>0.13116937161880982</c:v>
                </c:pt>
                <c:pt idx="580">
                  <c:v>0.16188098210570118</c:v>
                </c:pt>
                <c:pt idx="585">
                  <c:v>0.17369954223886808</c:v>
                </c:pt>
                <c:pt idx="590">
                  <c:v>0.17619642114024134</c:v>
                </c:pt>
                <c:pt idx="595">
                  <c:v>0.17261756138160633</c:v>
                </c:pt>
                <c:pt idx="600">
                  <c:v>0.15821889305035372</c:v>
                </c:pt>
                <c:pt idx="605">
                  <c:v>0.17669579692051601</c:v>
                </c:pt>
                <c:pt idx="610">
                  <c:v>0.19317519766957969</c:v>
                </c:pt>
                <c:pt idx="615">
                  <c:v>0.18684977111943404</c:v>
                </c:pt>
                <c:pt idx="620">
                  <c:v>0.15056179775280901</c:v>
                </c:pt>
                <c:pt idx="625">
                  <c:v>0.16104868913857678</c:v>
                </c:pt>
                <c:pt idx="630">
                  <c:v>0.15014565126924678</c:v>
                </c:pt>
                <c:pt idx="635">
                  <c:v>0.1900957136912193</c:v>
                </c:pt>
                <c:pt idx="640">
                  <c:v>0.18160632542655014</c:v>
                </c:pt>
                <c:pt idx="645">
                  <c:v>0.18551810237203498</c:v>
                </c:pt>
                <c:pt idx="650">
                  <c:v>0.16579275905118601</c:v>
                </c:pt>
                <c:pt idx="655">
                  <c:v>0.14406991260923846</c:v>
                </c:pt>
                <c:pt idx="660">
                  <c:v>0.16129837702871411</c:v>
                </c:pt>
                <c:pt idx="665">
                  <c:v>0.1342488555971702</c:v>
                </c:pt>
                <c:pt idx="670">
                  <c:v>0.15372451102788182</c:v>
                </c:pt>
                <c:pt idx="675">
                  <c:v>0.15255930087390762</c:v>
                </c:pt>
                <c:pt idx="680">
                  <c:v>0.16604244694132336</c:v>
                </c:pt>
                <c:pt idx="685">
                  <c:v>0.14473574698293801</c:v>
                </c:pt>
                <c:pt idx="690">
                  <c:v>0.19750312109862672</c:v>
                </c:pt>
                <c:pt idx="695">
                  <c:v>0.15963379109446524</c:v>
                </c:pt>
                <c:pt idx="700">
                  <c:v>0.1299209321681232</c:v>
                </c:pt>
                <c:pt idx="705">
                  <c:v>0.14781523096129839</c:v>
                </c:pt>
                <c:pt idx="710">
                  <c:v>0.16138160632542656</c:v>
                </c:pt>
                <c:pt idx="715">
                  <c:v>0.19209321681231792</c:v>
                </c:pt>
                <c:pt idx="720">
                  <c:v>0.1573866000832293</c:v>
                </c:pt>
                <c:pt idx="725">
                  <c:v>0.19500624219725343</c:v>
                </c:pt>
                <c:pt idx="730">
                  <c:v>0.18135663753641282</c:v>
                </c:pt>
                <c:pt idx="735">
                  <c:v>0.20091552226383688</c:v>
                </c:pt>
                <c:pt idx="740">
                  <c:v>0.17561381606325427</c:v>
                </c:pt>
                <c:pt idx="745">
                  <c:v>0.18901373283395756</c:v>
                </c:pt>
                <c:pt idx="750">
                  <c:v>0.1588847274240533</c:v>
                </c:pt>
                <c:pt idx="755">
                  <c:v>0.17211818560133169</c:v>
                </c:pt>
                <c:pt idx="760">
                  <c:v>0.16029962546816481</c:v>
                </c:pt>
                <c:pt idx="765">
                  <c:v>0.14456928838951311</c:v>
                </c:pt>
                <c:pt idx="770">
                  <c:v>0.14074074074074075</c:v>
                </c:pt>
                <c:pt idx="775">
                  <c:v>0.17636287973366624</c:v>
                </c:pt>
                <c:pt idx="780">
                  <c:v>0.16629213483146069</c:v>
                </c:pt>
                <c:pt idx="785">
                  <c:v>0.11785268414481898</c:v>
                </c:pt>
                <c:pt idx="790">
                  <c:v>0.10345401581356636</c:v>
                </c:pt>
                <c:pt idx="795">
                  <c:v>0.14298793175197672</c:v>
                </c:pt>
                <c:pt idx="800">
                  <c:v>0.13150228880565959</c:v>
                </c:pt>
                <c:pt idx="805">
                  <c:v>0.14382022471910111</c:v>
                </c:pt>
                <c:pt idx="810">
                  <c:v>0.12143154390345401</c:v>
                </c:pt>
                <c:pt idx="815">
                  <c:v>0.14398668331252601</c:v>
                </c:pt>
                <c:pt idx="820">
                  <c:v>0.1472326258843113</c:v>
                </c:pt>
                <c:pt idx="825">
                  <c:v>0.1684560965459842</c:v>
                </c:pt>
                <c:pt idx="830">
                  <c:v>0.14798168955472324</c:v>
                </c:pt>
                <c:pt idx="835">
                  <c:v>0.1636287973366625</c:v>
                </c:pt>
                <c:pt idx="840">
                  <c:v>0.14806491885143572</c:v>
                </c:pt>
                <c:pt idx="845">
                  <c:v>0.20349563046192259</c:v>
                </c:pt>
                <c:pt idx="850">
                  <c:v>0.21797752808988763</c:v>
                </c:pt>
                <c:pt idx="855">
                  <c:v>0.23071161048689137</c:v>
                </c:pt>
                <c:pt idx="860">
                  <c:v>0.21373283395755305</c:v>
                </c:pt>
                <c:pt idx="865">
                  <c:v>0.18809821057012069</c:v>
                </c:pt>
                <c:pt idx="870">
                  <c:v>0.20549313358302124</c:v>
                </c:pt>
                <c:pt idx="875">
                  <c:v>0.18077403245942572</c:v>
                </c:pt>
                <c:pt idx="880">
                  <c:v>0.19808572617561379</c:v>
                </c:pt>
                <c:pt idx="885">
                  <c:v>0.15830212234706614</c:v>
                </c:pt>
                <c:pt idx="890">
                  <c:v>0.20432792342904701</c:v>
                </c:pt>
                <c:pt idx="895">
                  <c:v>0.22238868081564708</c:v>
                </c:pt>
                <c:pt idx="900">
                  <c:v>0.21581356637536414</c:v>
                </c:pt>
                <c:pt idx="905">
                  <c:v>0.24103204327923428</c:v>
                </c:pt>
                <c:pt idx="910">
                  <c:v>0.19309196837286727</c:v>
                </c:pt>
                <c:pt idx="915">
                  <c:v>0.21806075738660008</c:v>
                </c:pt>
                <c:pt idx="920">
                  <c:v>0.22505201831044527</c:v>
                </c:pt>
                <c:pt idx="925">
                  <c:v>0.21539741989180192</c:v>
                </c:pt>
                <c:pt idx="930">
                  <c:v>0.23071161048689143</c:v>
                </c:pt>
                <c:pt idx="935">
                  <c:v>0.18235538909696214</c:v>
                </c:pt>
                <c:pt idx="940">
                  <c:v>0.17295047856845611</c:v>
                </c:pt>
                <c:pt idx="945">
                  <c:v>0.14956304619225966</c:v>
                </c:pt>
                <c:pt idx="950">
                  <c:v>0.14665002080732417</c:v>
                </c:pt>
                <c:pt idx="955">
                  <c:v>0.1399084477736163</c:v>
                </c:pt>
                <c:pt idx="960">
                  <c:v>0.15688722430295465</c:v>
                </c:pt>
                <c:pt idx="965">
                  <c:v>0.1468997086974615</c:v>
                </c:pt>
                <c:pt idx="970">
                  <c:v>0.14781523096129839</c:v>
                </c:pt>
                <c:pt idx="975">
                  <c:v>0.13383270911360798</c:v>
                </c:pt>
                <c:pt idx="980">
                  <c:v>0.19409071993341659</c:v>
                </c:pt>
                <c:pt idx="985">
                  <c:v>0.19292550977944237</c:v>
                </c:pt>
                <c:pt idx="990">
                  <c:v>0.1899292550977944</c:v>
                </c:pt>
                <c:pt idx="995">
                  <c:v>0.1790262172284644</c:v>
                </c:pt>
                <c:pt idx="1000">
                  <c:v>0.16496046608406156</c:v>
                </c:pt>
                <c:pt idx="1005">
                  <c:v>0.17236787349146901</c:v>
                </c:pt>
                <c:pt idx="1010">
                  <c:v>0.15131086142322098</c:v>
                </c:pt>
                <c:pt idx="1015">
                  <c:v>0.14898044111527259</c:v>
                </c:pt>
                <c:pt idx="1020">
                  <c:v>0.16987099459009572</c:v>
                </c:pt>
                <c:pt idx="1025">
                  <c:v>0.17636287973366621</c:v>
                </c:pt>
                <c:pt idx="1030">
                  <c:v>0.15580524344569288</c:v>
                </c:pt>
                <c:pt idx="1035">
                  <c:v>0.17727840199750311</c:v>
                </c:pt>
                <c:pt idx="1040">
                  <c:v>0.2292134831460674</c:v>
                </c:pt>
                <c:pt idx="1045">
                  <c:v>0.21523096129837702</c:v>
                </c:pt>
                <c:pt idx="1050">
                  <c:v>0.20923845193508112</c:v>
                </c:pt>
                <c:pt idx="1055">
                  <c:v>0.22788181439866834</c:v>
                </c:pt>
                <c:pt idx="1060">
                  <c:v>0.2074074074074074</c:v>
                </c:pt>
                <c:pt idx="1065">
                  <c:v>0.18967956720765708</c:v>
                </c:pt>
                <c:pt idx="1070">
                  <c:v>0.15921764461090304</c:v>
                </c:pt>
                <c:pt idx="1075">
                  <c:v>0.16004993757802749</c:v>
                </c:pt>
                <c:pt idx="1080">
                  <c:v>0.17012068248023304</c:v>
                </c:pt>
                <c:pt idx="1085">
                  <c:v>0.19850187265917602</c:v>
                </c:pt>
                <c:pt idx="1090">
                  <c:v>0.21448189762796505</c:v>
                </c:pt>
                <c:pt idx="1095">
                  <c:v>0.17944236371202665</c:v>
                </c:pt>
                <c:pt idx="1100">
                  <c:v>0.20482729920932169</c:v>
                </c:pt>
                <c:pt idx="1105">
                  <c:v>0.17969205160216398</c:v>
                </c:pt>
                <c:pt idx="1110">
                  <c:v>0.16704119850187266</c:v>
                </c:pt>
                <c:pt idx="1115">
                  <c:v>0.17311693716188095</c:v>
                </c:pt>
                <c:pt idx="1120">
                  <c:v>0.15780274656679152</c:v>
                </c:pt>
                <c:pt idx="1125">
                  <c:v>0.16754057428214733</c:v>
                </c:pt>
                <c:pt idx="1130">
                  <c:v>0.2015813566375364</c:v>
                </c:pt>
                <c:pt idx="1135">
                  <c:v>0.15006242197253433</c:v>
                </c:pt>
                <c:pt idx="1140">
                  <c:v>0.13832709113607991</c:v>
                </c:pt>
                <c:pt idx="1145">
                  <c:v>0.16970453599667085</c:v>
                </c:pt>
                <c:pt idx="1150">
                  <c:v>0.14898044111527259</c:v>
                </c:pt>
                <c:pt idx="1155">
                  <c:v>0.17278401997503121</c:v>
                </c:pt>
                <c:pt idx="1160">
                  <c:v>0.18868081564710776</c:v>
                </c:pt>
                <c:pt idx="1165">
                  <c:v>0.16404494382022472</c:v>
                </c:pt>
                <c:pt idx="1170">
                  <c:v>0.20024968789013733</c:v>
                </c:pt>
                <c:pt idx="1175">
                  <c:v>0.24419475655430714</c:v>
                </c:pt>
                <c:pt idx="1180">
                  <c:v>0.22505201831044527</c:v>
                </c:pt>
                <c:pt idx="1185">
                  <c:v>0.19434040782355388</c:v>
                </c:pt>
                <c:pt idx="1190">
                  <c:v>0.25301706200582608</c:v>
                </c:pt>
                <c:pt idx="1195">
                  <c:v>0.24269662921348317</c:v>
                </c:pt>
                <c:pt idx="1200">
                  <c:v>0.21772784019975031</c:v>
                </c:pt>
                <c:pt idx="1205">
                  <c:v>0.20865584685809405</c:v>
                </c:pt>
                <c:pt idx="1210">
                  <c:v>0.20832292967124427</c:v>
                </c:pt>
                <c:pt idx="1215">
                  <c:v>0.20815647107781937</c:v>
                </c:pt>
                <c:pt idx="1220">
                  <c:v>0.18094049105285059</c:v>
                </c:pt>
                <c:pt idx="1225">
                  <c:v>0.21140241364960471</c:v>
                </c:pt>
                <c:pt idx="1230">
                  <c:v>0.22729920932168124</c:v>
                </c:pt>
                <c:pt idx="1235">
                  <c:v>0.19350811485642946</c:v>
                </c:pt>
                <c:pt idx="1240">
                  <c:v>0.21131918435289224</c:v>
                </c:pt>
                <c:pt idx="1245">
                  <c:v>0.20532667498959634</c:v>
                </c:pt>
                <c:pt idx="1250">
                  <c:v>0.19642114024136498</c:v>
                </c:pt>
                <c:pt idx="1255">
                  <c:v>0.20382854764877237</c:v>
                </c:pt>
                <c:pt idx="1260">
                  <c:v>0.22996254681647937</c:v>
                </c:pt>
                <c:pt idx="1265">
                  <c:v>0.19608822305451518</c:v>
                </c:pt>
                <c:pt idx="1270">
                  <c:v>0.19783603828547647</c:v>
                </c:pt>
                <c:pt idx="1275">
                  <c:v>0.16779026217228465</c:v>
                </c:pt>
                <c:pt idx="1280">
                  <c:v>0.20307948397836037</c:v>
                </c:pt>
                <c:pt idx="1285">
                  <c:v>0.17627965043695379</c:v>
                </c:pt>
                <c:pt idx="1290">
                  <c:v>0.20640865584685808</c:v>
                </c:pt>
                <c:pt idx="1295">
                  <c:v>0.20807324178110695</c:v>
                </c:pt>
                <c:pt idx="1300">
                  <c:v>0.21814398668331253</c:v>
                </c:pt>
                <c:pt idx="1305">
                  <c:v>0.25343320848938827</c:v>
                </c:pt>
                <c:pt idx="1310">
                  <c:v>0.28214731585518099</c:v>
                </c:pt>
                <c:pt idx="1315">
                  <c:v>0.27382438618393679</c:v>
                </c:pt>
                <c:pt idx="1320">
                  <c:v>0.28897211818560131</c:v>
                </c:pt>
                <c:pt idx="1325">
                  <c:v>0.27107781939242614</c:v>
                </c:pt>
                <c:pt idx="1330">
                  <c:v>0.2684977111943404</c:v>
                </c:pt>
                <c:pt idx="1335">
                  <c:v>0.23886808156471076</c:v>
                </c:pt>
                <c:pt idx="1340">
                  <c:v>0.23770287141073659</c:v>
                </c:pt>
                <c:pt idx="1345">
                  <c:v>0.25260091552226382</c:v>
                </c:pt>
                <c:pt idx="1350">
                  <c:v>0.23345817727840198</c:v>
                </c:pt>
                <c:pt idx="1355">
                  <c:v>0.20715771951727008</c:v>
                </c:pt>
                <c:pt idx="1360">
                  <c:v>0.19384103204327924</c:v>
                </c:pt>
                <c:pt idx="1365">
                  <c:v>0.18127340823970037</c:v>
                </c:pt>
                <c:pt idx="1370">
                  <c:v>0.1920099875156055</c:v>
                </c:pt>
                <c:pt idx="1375">
                  <c:v>0.20840615896795672</c:v>
                </c:pt>
                <c:pt idx="1380">
                  <c:v>0.22663337494798169</c:v>
                </c:pt>
                <c:pt idx="1385">
                  <c:v>0.20615896795672076</c:v>
                </c:pt>
                <c:pt idx="1390">
                  <c:v>0.23437369954223888</c:v>
                </c:pt>
                <c:pt idx="1395">
                  <c:v>0.20790678318768205</c:v>
                </c:pt>
                <c:pt idx="1400">
                  <c:v>0.23778610070744904</c:v>
                </c:pt>
                <c:pt idx="1405">
                  <c:v>0.17120266333749479</c:v>
                </c:pt>
                <c:pt idx="1410">
                  <c:v>0.18218893050353724</c:v>
                </c:pt>
                <c:pt idx="1415">
                  <c:v>0.19126092384519353</c:v>
                </c:pt>
                <c:pt idx="1420">
                  <c:v>0.18010819808572617</c:v>
                </c:pt>
                <c:pt idx="1425">
                  <c:v>0.19434040782355391</c:v>
                </c:pt>
                <c:pt idx="1430">
                  <c:v>0.20507698709945901</c:v>
                </c:pt>
                <c:pt idx="1435">
                  <c:v>0.1791926758218893</c:v>
                </c:pt>
                <c:pt idx="1440">
                  <c:v>0.15630461922596753</c:v>
                </c:pt>
                <c:pt idx="1445">
                  <c:v>0.20540990428630876</c:v>
                </c:pt>
                <c:pt idx="1450">
                  <c:v>0.1911776945484811</c:v>
                </c:pt>
                <c:pt idx="1455">
                  <c:v>0.24086558468580943</c:v>
                </c:pt>
                <c:pt idx="1460">
                  <c:v>0.28605909280066583</c:v>
                </c:pt>
                <c:pt idx="1465">
                  <c:v>0.23204327923429044</c:v>
                </c:pt>
                <c:pt idx="1470">
                  <c:v>0.24169787765293385</c:v>
                </c:pt>
                <c:pt idx="1475">
                  <c:v>0.2068248023304203</c:v>
                </c:pt>
                <c:pt idx="1480">
                  <c:v>0.31851851851851853</c:v>
                </c:pt>
                <c:pt idx="1485">
                  <c:v>0.33724511027881815</c:v>
                </c:pt>
                <c:pt idx="1490">
                  <c:v>0.35472326258843107</c:v>
                </c:pt>
                <c:pt idx="1495">
                  <c:v>0.3724511027881815</c:v>
                </c:pt>
                <c:pt idx="1500">
                  <c:v>0.35064502704952144</c:v>
                </c:pt>
                <c:pt idx="1505">
                  <c:v>0.28739076154806492</c:v>
                </c:pt>
                <c:pt idx="1510">
                  <c:v>0.30070744902205576</c:v>
                </c:pt>
                <c:pt idx="1515">
                  <c:v>0.32883895131086144</c:v>
                </c:pt>
                <c:pt idx="1520">
                  <c:v>0.35946733250104035</c:v>
                </c:pt>
                <c:pt idx="1525">
                  <c:v>0.35638784852268002</c:v>
                </c:pt>
                <c:pt idx="1530">
                  <c:v>0.35247607157719518</c:v>
                </c:pt>
                <c:pt idx="1535">
                  <c:v>0.31244277985851021</c:v>
                </c:pt>
                <c:pt idx="1540">
                  <c:v>0.34723262588431131</c:v>
                </c:pt>
                <c:pt idx="1545">
                  <c:v>0.33258426966292137</c:v>
                </c:pt>
                <c:pt idx="1550">
                  <c:v>0.37686225551394092</c:v>
                </c:pt>
                <c:pt idx="1555">
                  <c:v>0.3702871410736579</c:v>
                </c:pt>
                <c:pt idx="1560">
                  <c:v>0.40790678318768209</c:v>
                </c:pt>
                <c:pt idx="1565">
                  <c:v>0.38335414065751144</c:v>
                </c:pt>
                <c:pt idx="1570">
                  <c:v>0.36745734498543492</c:v>
                </c:pt>
                <c:pt idx="1575">
                  <c:v>0.39026217228464422</c:v>
                </c:pt>
                <c:pt idx="1580">
                  <c:v>0.40083229296712447</c:v>
                </c:pt>
                <c:pt idx="1585">
                  <c:v>0.36287973366625048</c:v>
                </c:pt>
                <c:pt idx="1590">
                  <c:v>0.3586350395339159</c:v>
                </c:pt>
                <c:pt idx="1595">
                  <c:v>0.37328339575530584</c:v>
                </c:pt>
                <c:pt idx="1600">
                  <c:v>0.33175197669579687</c:v>
                </c:pt>
                <c:pt idx="1605">
                  <c:v>0.35572201414898041</c:v>
                </c:pt>
                <c:pt idx="1610">
                  <c:v>0.35122763212650848</c:v>
                </c:pt>
                <c:pt idx="1615">
                  <c:v>0.33158551810237202</c:v>
                </c:pt>
                <c:pt idx="1620">
                  <c:v>0.36163129421556389</c:v>
                </c:pt>
                <c:pt idx="1625">
                  <c:v>0.35713691219309202</c:v>
                </c:pt>
                <c:pt idx="1630">
                  <c:v>0.34856429463171035</c:v>
                </c:pt>
                <c:pt idx="1635">
                  <c:v>0.34889721181856015</c:v>
                </c:pt>
                <c:pt idx="1640">
                  <c:v>0.32592592592592595</c:v>
                </c:pt>
                <c:pt idx="1645">
                  <c:v>0.33258426966292137</c:v>
                </c:pt>
                <c:pt idx="1650">
                  <c:v>0.33749479816895545</c:v>
                </c:pt>
                <c:pt idx="1655">
                  <c:v>0.32218060757386602</c:v>
                </c:pt>
                <c:pt idx="1660">
                  <c:v>0.3134415314190595</c:v>
                </c:pt>
                <c:pt idx="1665">
                  <c:v>0.34398668331252596</c:v>
                </c:pt>
                <c:pt idx="1670">
                  <c:v>0.35780274656679156</c:v>
                </c:pt>
                <c:pt idx="1675">
                  <c:v>0.38069080316271325</c:v>
                </c:pt>
                <c:pt idx="1680">
                  <c:v>0.39159384103204331</c:v>
                </c:pt>
                <c:pt idx="1685">
                  <c:v>0.36695796920516022</c:v>
                </c:pt>
                <c:pt idx="1690">
                  <c:v>0.38893050353724512</c:v>
                </c:pt>
                <c:pt idx="1695">
                  <c:v>0.38560133166874744</c:v>
                </c:pt>
                <c:pt idx="1700">
                  <c:v>0.40149812734082396</c:v>
                </c:pt>
                <c:pt idx="1705">
                  <c:v>0.38843112775697042</c:v>
                </c:pt>
                <c:pt idx="1710">
                  <c:v>0.36637536412817312</c:v>
                </c:pt>
                <c:pt idx="1715">
                  <c:v>0.39550561797752809</c:v>
                </c:pt>
                <c:pt idx="1720">
                  <c:v>0.40882230545151887</c:v>
                </c:pt>
                <c:pt idx="1725">
                  <c:v>0.37736163129421552</c:v>
                </c:pt>
                <c:pt idx="1730">
                  <c:v>0.38435289221806079</c:v>
                </c:pt>
                <c:pt idx="1735">
                  <c:v>0.36504369538077402</c:v>
                </c:pt>
                <c:pt idx="1740">
                  <c:v>0.37278401997503119</c:v>
                </c:pt>
                <c:pt idx="1745">
                  <c:v>0.37511444028297963</c:v>
                </c:pt>
                <c:pt idx="1750">
                  <c:v>0.35796920516021646</c:v>
                </c:pt>
                <c:pt idx="1755">
                  <c:v>0.25701206824802331</c:v>
                </c:pt>
                <c:pt idx="1760">
                  <c:v>0.27107781939242609</c:v>
                </c:pt>
                <c:pt idx="1765">
                  <c:v>0.28214731585518099</c:v>
                </c:pt>
                <c:pt idx="1770">
                  <c:v>0.34481897627965041</c:v>
                </c:pt>
                <c:pt idx="1775">
                  <c:v>0.34606741573033711</c:v>
                </c:pt>
                <c:pt idx="1780">
                  <c:v>0.35430711610486887</c:v>
                </c:pt>
                <c:pt idx="1785">
                  <c:v>0.37086974615064505</c:v>
                </c:pt>
                <c:pt idx="1790">
                  <c:v>0.28472742405326679</c:v>
                </c:pt>
                <c:pt idx="1795">
                  <c:v>0.35014565126924679</c:v>
                </c:pt>
                <c:pt idx="1800">
                  <c:v>0.32700790678318775</c:v>
                </c:pt>
                <c:pt idx="1805">
                  <c:v>0.38127340823970035</c:v>
                </c:pt>
                <c:pt idx="1810">
                  <c:v>0.40815647107781938</c:v>
                </c:pt>
                <c:pt idx="1815">
                  <c:v>0.40307948397836035</c:v>
                </c:pt>
                <c:pt idx="1820">
                  <c:v>0.37786100707449022</c:v>
                </c:pt>
                <c:pt idx="1825">
                  <c:v>0.42771535580524345</c:v>
                </c:pt>
                <c:pt idx="1830">
                  <c:v>0.38984602580108196</c:v>
                </c:pt>
                <c:pt idx="1835">
                  <c:v>0.40749063670411989</c:v>
                </c:pt>
                <c:pt idx="1840">
                  <c:v>0.39708697461506448</c:v>
                </c:pt>
                <c:pt idx="1845">
                  <c:v>0.42996254681647939</c:v>
                </c:pt>
                <c:pt idx="1850">
                  <c:v>0.38468580940491048</c:v>
                </c:pt>
                <c:pt idx="1855">
                  <c:v>0.38510195588847279</c:v>
                </c:pt>
                <c:pt idx="1860">
                  <c:v>0.39409071993341654</c:v>
                </c:pt>
                <c:pt idx="1865">
                  <c:v>0.43778610070744894</c:v>
                </c:pt>
                <c:pt idx="1870">
                  <c:v>0.44411152725759467</c:v>
                </c:pt>
                <c:pt idx="1875">
                  <c:v>0.45859342488555976</c:v>
                </c:pt>
                <c:pt idx="1880">
                  <c:v>0.40341240116521015</c:v>
                </c:pt>
                <c:pt idx="1885">
                  <c:v>0.41989180191427378</c:v>
                </c:pt>
                <c:pt idx="1890">
                  <c:v>0.40915522263836868</c:v>
                </c:pt>
                <c:pt idx="1895">
                  <c:v>0.47748647523928422</c:v>
                </c:pt>
                <c:pt idx="1900">
                  <c:v>0.46275488972118184</c:v>
                </c:pt>
                <c:pt idx="1905">
                  <c:v>0.45052018310445269</c:v>
                </c:pt>
                <c:pt idx="1910">
                  <c:v>0.44494382022471912</c:v>
                </c:pt>
                <c:pt idx="1915">
                  <c:v>0.45551394090719938</c:v>
                </c:pt>
                <c:pt idx="1920">
                  <c:v>0.45759467332501041</c:v>
                </c:pt>
                <c:pt idx="1925">
                  <c:v>0.4482729920932168</c:v>
                </c:pt>
                <c:pt idx="1930">
                  <c:v>0.41955888472742409</c:v>
                </c:pt>
                <c:pt idx="1935">
                  <c:v>0.40574282147315854</c:v>
                </c:pt>
                <c:pt idx="1940">
                  <c:v>0.41889305035372448</c:v>
                </c:pt>
                <c:pt idx="1945">
                  <c:v>0.416729088639201</c:v>
                </c:pt>
                <c:pt idx="1950">
                  <c:v>0.40557636287973364</c:v>
                </c:pt>
                <c:pt idx="1955">
                  <c:v>0.4373699542238868</c:v>
                </c:pt>
                <c:pt idx="1960">
                  <c:v>0.44569288389513106</c:v>
                </c:pt>
                <c:pt idx="1965">
                  <c:v>0.48630878069080319</c:v>
                </c:pt>
                <c:pt idx="1970">
                  <c:v>0.50262172284644202</c:v>
                </c:pt>
                <c:pt idx="1975">
                  <c:v>0.4269662921348315</c:v>
                </c:pt>
                <c:pt idx="1980">
                  <c:v>0.54015813566375359</c:v>
                </c:pt>
                <c:pt idx="1985">
                  <c:v>0.50129005409904281</c:v>
                </c:pt>
                <c:pt idx="1990">
                  <c:v>0.48705784436121513</c:v>
                </c:pt>
                <c:pt idx="1995">
                  <c:v>0.47132750728256345</c:v>
                </c:pt>
                <c:pt idx="2000">
                  <c:v>0.45376612567623803</c:v>
                </c:pt>
                <c:pt idx="2005">
                  <c:v>0.45967540574282151</c:v>
                </c:pt>
                <c:pt idx="2010">
                  <c:v>0.43079483978360383</c:v>
                </c:pt>
                <c:pt idx="2015">
                  <c:v>0.44794007490636706</c:v>
                </c:pt>
                <c:pt idx="2020">
                  <c:v>0.45784436121514771</c:v>
                </c:pt>
                <c:pt idx="2025">
                  <c:v>0.47715355805243442</c:v>
                </c:pt>
                <c:pt idx="2030">
                  <c:v>0.45751144402829802</c:v>
                </c:pt>
                <c:pt idx="2035">
                  <c:v>0.46683312526009157</c:v>
                </c:pt>
                <c:pt idx="2040">
                  <c:v>0.48789013732833963</c:v>
                </c:pt>
                <c:pt idx="2045">
                  <c:v>0.47773616312942158</c:v>
                </c:pt>
                <c:pt idx="2050">
                  <c:v>0.46133999167707029</c:v>
                </c:pt>
                <c:pt idx="2055">
                  <c:v>0.48838951310861428</c:v>
                </c:pt>
                <c:pt idx="2060">
                  <c:v>0.50653349979192686</c:v>
                </c:pt>
                <c:pt idx="2065">
                  <c:v>0.43911776945484809</c:v>
                </c:pt>
                <c:pt idx="2070">
                  <c:v>0.53649604660840622</c:v>
                </c:pt>
                <c:pt idx="2075">
                  <c:v>0.49429879317519765</c:v>
                </c:pt>
                <c:pt idx="2080">
                  <c:v>0.49979192675821899</c:v>
                </c:pt>
                <c:pt idx="2085">
                  <c:v>0.45310029130253848</c:v>
                </c:pt>
                <c:pt idx="2090">
                  <c:v>0.49712858926342074</c:v>
                </c:pt>
                <c:pt idx="2095">
                  <c:v>0.48614232209737829</c:v>
                </c:pt>
                <c:pt idx="2100">
                  <c:v>0.53383270911360792</c:v>
                </c:pt>
                <c:pt idx="2105">
                  <c:v>0.48988764044943817</c:v>
                </c:pt>
                <c:pt idx="2110">
                  <c:v>0.48098210570120681</c:v>
                </c:pt>
                <c:pt idx="2115">
                  <c:v>0.49563046192259674</c:v>
                </c:pt>
                <c:pt idx="2120">
                  <c:v>0.47898460258010822</c:v>
                </c:pt>
                <c:pt idx="2125">
                  <c:v>0.55297544735746995</c:v>
                </c:pt>
                <c:pt idx="2130">
                  <c:v>0.60083229296712448</c:v>
                </c:pt>
                <c:pt idx="2135">
                  <c:v>0.57794423637120274</c:v>
                </c:pt>
                <c:pt idx="2140">
                  <c:v>0.56587598834789843</c:v>
                </c:pt>
                <c:pt idx="2145">
                  <c:v>0.55139409071993339</c:v>
                </c:pt>
                <c:pt idx="2150">
                  <c:v>0.54357053682896372</c:v>
                </c:pt>
                <c:pt idx="2155">
                  <c:v>0.54864752392842286</c:v>
                </c:pt>
                <c:pt idx="2160">
                  <c:v>0.56412817311693719</c:v>
                </c:pt>
                <c:pt idx="2165">
                  <c:v>0.552059925093633</c:v>
                </c:pt>
                <c:pt idx="2170">
                  <c:v>0.56004993757802757</c:v>
                </c:pt>
                <c:pt idx="2175">
                  <c:v>0.5503953391593841</c:v>
                </c:pt>
                <c:pt idx="2180">
                  <c:v>0.4830628381190179</c:v>
                </c:pt>
                <c:pt idx="2185">
                  <c:v>0.47698709945900958</c:v>
                </c:pt>
                <c:pt idx="2190">
                  <c:v>0.51435705368289641</c:v>
                </c:pt>
                <c:pt idx="2195">
                  <c:v>0.4277985851019559</c:v>
                </c:pt>
                <c:pt idx="2200">
                  <c:v>0.41498127340823976</c:v>
                </c:pt>
                <c:pt idx="2205">
                  <c:v>0.39816895547232622</c:v>
                </c:pt>
                <c:pt idx="2210">
                  <c:v>0.53624635871826876</c:v>
                </c:pt>
                <c:pt idx="2215">
                  <c:v>0.54065751144402818</c:v>
                </c:pt>
                <c:pt idx="2220">
                  <c:v>0.52625884311277571</c:v>
                </c:pt>
                <c:pt idx="2225">
                  <c:v>0.47682064086558473</c:v>
                </c:pt>
                <c:pt idx="2230">
                  <c:v>0.46641697877652932</c:v>
                </c:pt>
                <c:pt idx="2235">
                  <c:v>0.41822721598002499</c:v>
                </c:pt>
                <c:pt idx="2240">
                  <c:v>0.42879733666250519</c:v>
                </c:pt>
                <c:pt idx="2245">
                  <c:v>0.42055763628797332</c:v>
                </c:pt>
                <c:pt idx="2250">
                  <c:v>0.4160632542655015</c:v>
                </c:pt>
                <c:pt idx="2255">
                  <c:v>0.46258843112775699</c:v>
                </c:pt>
                <c:pt idx="2260">
                  <c:v>0.45892634207240957</c:v>
                </c:pt>
                <c:pt idx="2265">
                  <c:v>0.51136079900124842</c:v>
                </c:pt>
                <c:pt idx="2270">
                  <c:v>0.4948813982521848</c:v>
                </c:pt>
                <c:pt idx="2275">
                  <c:v>0.47915106117353312</c:v>
                </c:pt>
                <c:pt idx="2280">
                  <c:v>0.43370786516853937</c:v>
                </c:pt>
                <c:pt idx="2285">
                  <c:v>0.47607157719517268</c:v>
                </c:pt>
                <c:pt idx="2290">
                  <c:v>0.51210986267166037</c:v>
                </c:pt>
                <c:pt idx="2295">
                  <c:v>0.50253849354972957</c:v>
                </c:pt>
                <c:pt idx="2300">
                  <c:v>0.51851851851851849</c:v>
                </c:pt>
                <c:pt idx="2305">
                  <c:v>0.53791094465251776</c:v>
                </c:pt>
                <c:pt idx="2310">
                  <c:v>0.57777777777777772</c:v>
                </c:pt>
                <c:pt idx="2315">
                  <c:v>0.57286724927174359</c:v>
                </c:pt>
                <c:pt idx="2320">
                  <c:v>0.56953807740324591</c:v>
                </c:pt>
                <c:pt idx="2325">
                  <c:v>0.59209321681231797</c:v>
                </c:pt>
                <c:pt idx="2330">
                  <c:v>0.61439866833125256</c:v>
                </c:pt>
                <c:pt idx="2335">
                  <c:v>0.60699126092384525</c:v>
                </c:pt>
                <c:pt idx="2340">
                  <c:v>0.59017894298793172</c:v>
                </c:pt>
                <c:pt idx="2345">
                  <c:v>0.56895547232625887</c:v>
                </c:pt>
                <c:pt idx="2350">
                  <c:v>0.5700374531835205</c:v>
                </c:pt>
                <c:pt idx="2355">
                  <c:v>0.58335414065751134</c:v>
                </c:pt>
                <c:pt idx="2360">
                  <c:v>0.56579275905118598</c:v>
                </c:pt>
                <c:pt idx="2365">
                  <c:v>0.51044527673741169</c:v>
                </c:pt>
                <c:pt idx="2370">
                  <c:v>0.55946733250104042</c:v>
                </c:pt>
                <c:pt idx="2375">
                  <c:v>0.54631710362047448</c:v>
                </c:pt>
                <c:pt idx="2380">
                  <c:v>0.55563878485226792</c:v>
                </c:pt>
                <c:pt idx="2385">
                  <c:v>0.63853516437786095</c:v>
                </c:pt>
                <c:pt idx="2390">
                  <c:v>0.61081980857261753</c:v>
                </c:pt>
                <c:pt idx="2395">
                  <c:v>0.63836870578443616</c:v>
                </c:pt>
                <c:pt idx="2400">
                  <c:v>0.61473158551810236</c:v>
                </c:pt>
                <c:pt idx="2405">
                  <c:v>0.5846025801081981</c:v>
                </c:pt>
                <c:pt idx="2410">
                  <c:v>0.51985018726591758</c:v>
                </c:pt>
                <c:pt idx="2415">
                  <c:v>0.49912609238451938</c:v>
                </c:pt>
                <c:pt idx="2420">
                  <c:v>0.56462754889721178</c:v>
                </c:pt>
                <c:pt idx="2425">
                  <c:v>0.56895547232625887</c:v>
                </c:pt>
                <c:pt idx="2430">
                  <c:v>0.59142738243861837</c:v>
                </c:pt>
                <c:pt idx="2435">
                  <c:v>0.60058260507698713</c:v>
                </c:pt>
                <c:pt idx="2440">
                  <c:v>0.65851019558884727</c:v>
                </c:pt>
                <c:pt idx="2445">
                  <c:v>0.62039117769454855</c:v>
                </c:pt>
                <c:pt idx="2450">
                  <c:v>0.65667915106117358</c:v>
                </c:pt>
                <c:pt idx="2455">
                  <c:v>0.67349146899708701</c:v>
                </c:pt>
                <c:pt idx="2460">
                  <c:v>0.63503953391593848</c:v>
                </c:pt>
                <c:pt idx="2465">
                  <c:v>0.67490636704119855</c:v>
                </c:pt>
                <c:pt idx="2470">
                  <c:v>0.67091136079900127</c:v>
                </c:pt>
                <c:pt idx="2475">
                  <c:v>0.65792759051186012</c:v>
                </c:pt>
                <c:pt idx="2480">
                  <c:v>0.64119850187265925</c:v>
                </c:pt>
                <c:pt idx="2485">
                  <c:v>0.70120682480233043</c:v>
                </c:pt>
                <c:pt idx="2490">
                  <c:v>0.70486891385767803</c:v>
                </c:pt>
                <c:pt idx="2495">
                  <c:v>0.66466916354556804</c:v>
                </c:pt>
                <c:pt idx="2500">
                  <c:v>0.6731585518102372</c:v>
                </c:pt>
                <c:pt idx="2505">
                  <c:v>0.72218060757386593</c:v>
                </c:pt>
                <c:pt idx="2510">
                  <c:v>0.73433208489388269</c:v>
                </c:pt>
                <c:pt idx="2515">
                  <c:v>0.73358302122347063</c:v>
                </c:pt>
                <c:pt idx="2520">
                  <c:v>0.69546400332917191</c:v>
                </c:pt>
                <c:pt idx="2525">
                  <c:v>0.70595089471493977</c:v>
                </c:pt>
                <c:pt idx="2530">
                  <c:v>0.66683312526009164</c:v>
                </c:pt>
                <c:pt idx="2535">
                  <c:v>0.68023304203079482</c:v>
                </c:pt>
                <c:pt idx="2540">
                  <c:v>0.66999583853516431</c:v>
                </c:pt>
                <c:pt idx="2545">
                  <c:v>0.69063670411985023</c:v>
                </c:pt>
                <c:pt idx="2550">
                  <c:v>0.70020807324178114</c:v>
                </c:pt>
                <c:pt idx="2555">
                  <c:v>0.70328755722014136</c:v>
                </c:pt>
                <c:pt idx="2560">
                  <c:v>0.69205160216396178</c:v>
                </c:pt>
                <c:pt idx="2565">
                  <c:v>0.72476071577195178</c:v>
                </c:pt>
                <c:pt idx="2570">
                  <c:v>0.72159800249687889</c:v>
                </c:pt>
                <c:pt idx="2575">
                  <c:v>0.74024136496046611</c:v>
                </c:pt>
                <c:pt idx="2580">
                  <c:v>0.71177694548481063</c:v>
                </c:pt>
                <c:pt idx="2585">
                  <c:v>0.75655430711610483</c:v>
                </c:pt>
                <c:pt idx="2590">
                  <c:v>0.72492717436537657</c:v>
                </c:pt>
                <c:pt idx="2595">
                  <c:v>0.766708281315023</c:v>
                </c:pt>
                <c:pt idx="2600">
                  <c:v>0.78443612151477315</c:v>
                </c:pt>
                <c:pt idx="2605">
                  <c:v>0.79126092384519353</c:v>
                </c:pt>
                <c:pt idx="2610">
                  <c:v>0.76612567623803574</c:v>
                </c:pt>
                <c:pt idx="2615">
                  <c:v>0.76263004577611315</c:v>
                </c:pt>
                <c:pt idx="2620">
                  <c:v>0.77086974615064507</c:v>
                </c:pt>
                <c:pt idx="2625">
                  <c:v>0.77228464419475651</c:v>
                </c:pt>
                <c:pt idx="2630">
                  <c:v>0.76895547232625883</c:v>
                </c:pt>
                <c:pt idx="2635">
                  <c:v>0.76953807740324598</c:v>
                </c:pt>
                <c:pt idx="2640">
                  <c:v>0.71127756970453615</c:v>
                </c:pt>
                <c:pt idx="2645">
                  <c:v>0.69030378693300043</c:v>
                </c:pt>
                <c:pt idx="2650">
                  <c:v>0.73433208489388269</c:v>
                </c:pt>
                <c:pt idx="2655">
                  <c:v>0.73641281731169372</c:v>
                </c:pt>
                <c:pt idx="2660">
                  <c:v>0.7747815230961298</c:v>
                </c:pt>
                <c:pt idx="2665">
                  <c:v>0.81306699958385342</c:v>
                </c:pt>
                <c:pt idx="2670">
                  <c:v>0.78593424885559726</c:v>
                </c:pt>
                <c:pt idx="2675">
                  <c:v>0.79766957969205166</c:v>
                </c:pt>
                <c:pt idx="2680">
                  <c:v>0.77295047856845611</c:v>
                </c:pt>
                <c:pt idx="2685">
                  <c:v>0.73558052434456944</c:v>
                </c:pt>
                <c:pt idx="2690">
                  <c:v>0.56562630045776108</c:v>
                </c:pt>
                <c:pt idx="2695">
                  <c:v>0.34415314190595092</c:v>
                </c:pt>
                <c:pt idx="2700">
                  <c:v>0.64369538077403243</c:v>
                </c:pt>
                <c:pt idx="2705">
                  <c:v>0.45584685809404907</c:v>
                </c:pt>
                <c:pt idx="2710">
                  <c:v>0.17078651685393259</c:v>
                </c:pt>
                <c:pt idx="2715">
                  <c:v>5.3682896379525592E-2</c:v>
                </c:pt>
                <c:pt idx="2720">
                  <c:v>0.1805243445692884</c:v>
                </c:pt>
                <c:pt idx="2725">
                  <c:v>0.67116104868913862</c:v>
                </c:pt>
                <c:pt idx="2730">
                  <c:v>0.87007906783187683</c:v>
                </c:pt>
                <c:pt idx="2735">
                  <c:v>0.85176862255513941</c:v>
                </c:pt>
                <c:pt idx="2740">
                  <c:v>0.86275488972118186</c:v>
                </c:pt>
                <c:pt idx="2745">
                  <c:v>0.6082397003745319</c:v>
                </c:pt>
                <c:pt idx="2750">
                  <c:v>0.71568872243029547</c:v>
                </c:pt>
                <c:pt idx="2755">
                  <c:v>0.78535164377861011</c:v>
                </c:pt>
                <c:pt idx="2760">
                  <c:v>0.6429463171036206</c:v>
                </c:pt>
                <c:pt idx="2765">
                  <c:v>0.76512692467748644</c:v>
                </c:pt>
                <c:pt idx="2770">
                  <c:v>0.87906783187682058</c:v>
                </c:pt>
                <c:pt idx="2775">
                  <c:v>0.86908031627132742</c:v>
                </c:pt>
                <c:pt idx="2780">
                  <c:v>0.94173949230129006</c:v>
                </c:pt>
              </c:numCache>
            </c:numRef>
          </c:xVal>
          <c:yVal>
            <c:numRef>
              <c:f>'0,5 normerte grafer'!$A$6:$A$2786</c:f>
              <c:numCache>
                <c:formatCode>General</c:formatCode>
                <c:ptCount val="2781"/>
                <c:pt idx="0">
                  <c:v>0.2</c:v>
                </c:pt>
                <c:pt idx="5">
                  <c:v>0.7</c:v>
                </c:pt>
                <c:pt idx="10">
                  <c:v>1.2</c:v>
                </c:pt>
                <c:pt idx="15">
                  <c:v>1.7</c:v>
                </c:pt>
                <c:pt idx="20">
                  <c:v>2.2000000000000002</c:v>
                </c:pt>
                <c:pt idx="25">
                  <c:v>2.7</c:v>
                </c:pt>
                <c:pt idx="30">
                  <c:v>3.2</c:v>
                </c:pt>
                <c:pt idx="35">
                  <c:v>3.7</c:v>
                </c:pt>
                <c:pt idx="40">
                  <c:v>4.2</c:v>
                </c:pt>
                <c:pt idx="45">
                  <c:v>4.7</c:v>
                </c:pt>
                <c:pt idx="50">
                  <c:v>5.2</c:v>
                </c:pt>
                <c:pt idx="55">
                  <c:v>5.7</c:v>
                </c:pt>
                <c:pt idx="60">
                  <c:v>6.2</c:v>
                </c:pt>
                <c:pt idx="65">
                  <c:v>6.7</c:v>
                </c:pt>
                <c:pt idx="70">
                  <c:v>7.2</c:v>
                </c:pt>
                <c:pt idx="75">
                  <c:v>7.7</c:v>
                </c:pt>
                <c:pt idx="80">
                  <c:v>8.1999999999999993</c:v>
                </c:pt>
                <c:pt idx="85">
                  <c:v>8.6999999999999993</c:v>
                </c:pt>
                <c:pt idx="90">
                  <c:v>9.1999999999999993</c:v>
                </c:pt>
                <c:pt idx="95">
                  <c:v>9.6999999999999993</c:v>
                </c:pt>
                <c:pt idx="100">
                  <c:v>10.199999999999999</c:v>
                </c:pt>
                <c:pt idx="105">
                  <c:v>10.7</c:v>
                </c:pt>
                <c:pt idx="110">
                  <c:v>11.2</c:v>
                </c:pt>
                <c:pt idx="115">
                  <c:v>11.7</c:v>
                </c:pt>
                <c:pt idx="120">
                  <c:v>12.2</c:v>
                </c:pt>
                <c:pt idx="125">
                  <c:v>12.7</c:v>
                </c:pt>
                <c:pt idx="130">
                  <c:v>13.2</c:v>
                </c:pt>
                <c:pt idx="135">
                  <c:v>13.7</c:v>
                </c:pt>
                <c:pt idx="140">
                  <c:v>14.2</c:v>
                </c:pt>
                <c:pt idx="145">
                  <c:v>14.7</c:v>
                </c:pt>
                <c:pt idx="150">
                  <c:v>15.2</c:v>
                </c:pt>
                <c:pt idx="155">
                  <c:v>15.7</c:v>
                </c:pt>
                <c:pt idx="160">
                  <c:v>16.2</c:v>
                </c:pt>
                <c:pt idx="165">
                  <c:v>16.7</c:v>
                </c:pt>
                <c:pt idx="170">
                  <c:v>17.2</c:v>
                </c:pt>
                <c:pt idx="175">
                  <c:v>17.7</c:v>
                </c:pt>
                <c:pt idx="180">
                  <c:v>18.2</c:v>
                </c:pt>
                <c:pt idx="185">
                  <c:v>18.7</c:v>
                </c:pt>
                <c:pt idx="190">
                  <c:v>19.2</c:v>
                </c:pt>
                <c:pt idx="195">
                  <c:v>19.7</c:v>
                </c:pt>
                <c:pt idx="200">
                  <c:v>20.2</c:v>
                </c:pt>
                <c:pt idx="205">
                  <c:v>20.7</c:v>
                </c:pt>
                <c:pt idx="210">
                  <c:v>21.2</c:v>
                </c:pt>
                <c:pt idx="215">
                  <c:v>21.7</c:v>
                </c:pt>
                <c:pt idx="220">
                  <c:v>22.2</c:v>
                </c:pt>
                <c:pt idx="225">
                  <c:v>22.7</c:v>
                </c:pt>
                <c:pt idx="230">
                  <c:v>23.2</c:v>
                </c:pt>
                <c:pt idx="235">
                  <c:v>23.7</c:v>
                </c:pt>
                <c:pt idx="240">
                  <c:v>24.2</c:v>
                </c:pt>
                <c:pt idx="245">
                  <c:v>24.7</c:v>
                </c:pt>
                <c:pt idx="250">
                  <c:v>25.2</c:v>
                </c:pt>
                <c:pt idx="255">
                  <c:v>25.7</c:v>
                </c:pt>
                <c:pt idx="260">
                  <c:v>26.2</c:v>
                </c:pt>
                <c:pt idx="265">
                  <c:v>26.7</c:v>
                </c:pt>
                <c:pt idx="270">
                  <c:v>27.2</c:v>
                </c:pt>
                <c:pt idx="275">
                  <c:v>27.7</c:v>
                </c:pt>
                <c:pt idx="280">
                  <c:v>28.2</c:v>
                </c:pt>
                <c:pt idx="285">
                  <c:v>28.7</c:v>
                </c:pt>
                <c:pt idx="290">
                  <c:v>29.2</c:v>
                </c:pt>
                <c:pt idx="295">
                  <c:v>29.7</c:v>
                </c:pt>
                <c:pt idx="300">
                  <c:v>30.2</c:v>
                </c:pt>
                <c:pt idx="305">
                  <c:v>30.7</c:v>
                </c:pt>
                <c:pt idx="310">
                  <c:v>31.2</c:v>
                </c:pt>
                <c:pt idx="315">
                  <c:v>31.7</c:v>
                </c:pt>
                <c:pt idx="320">
                  <c:v>32.200000000000003</c:v>
                </c:pt>
                <c:pt idx="325">
                  <c:v>32.700000000000003</c:v>
                </c:pt>
                <c:pt idx="330">
                  <c:v>33.200000000000003</c:v>
                </c:pt>
                <c:pt idx="335">
                  <c:v>33.700000000000003</c:v>
                </c:pt>
                <c:pt idx="340">
                  <c:v>34.200000000000003</c:v>
                </c:pt>
                <c:pt idx="345">
                  <c:v>34.700000000000003</c:v>
                </c:pt>
                <c:pt idx="350">
                  <c:v>35.200000000000003</c:v>
                </c:pt>
                <c:pt idx="355">
                  <c:v>35.700000000000003</c:v>
                </c:pt>
                <c:pt idx="360">
                  <c:v>36.200000000000003</c:v>
                </c:pt>
                <c:pt idx="365">
                  <c:v>36.700000000000003</c:v>
                </c:pt>
                <c:pt idx="370">
                  <c:v>37.200000000000003</c:v>
                </c:pt>
                <c:pt idx="375">
                  <c:v>37.700000000000003</c:v>
                </c:pt>
                <c:pt idx="380">
                  <c:v>38.200000000000003</c:v>
                </c:pt>
                <c:pt idx="385">
                  <c:v>38.700000000000003</c:v>
                </c:pt>
                <c:pt idx="390">
                  <c:v>39.200000000000003</c:v>
                </c:pt>
                <c:pt idx="395">
                  <c:v>39.700000000000003</c:v>
                </c:pt>
                <c:pt idx="400">
                  <c:v>40.200000000000003</c:v>
                </c:pt>
                <c:pt idx="405">
                  <c:v>40.700000000000003</c:v>
                </c:pt>
                <c:pt idx="410">
                  <c:v>41.2</c:v>
                </c:pt>
                <c:pt idx="415">
                  <c:v>41.7</c:v>
                </c:pt>
                <c:pt idx="420">
                  <c:v>42.2</c:v>
                </c:pt>
                <c:pt idx="425">
                  <c:v>42.7</c:v>
                </c:pt>
                <c:pt idx="430">
                  <c:v>43.2</c:v>
                </c:pt>
                <c:pt idx="435">
                  <c:v>43.7</c:v>
                </c:pt>
                <c:pt idx="440">
                  <c:v>44.2</c:v>
                </c:pt>
                <c:pt idx="445">
                  <c:v>44.7</c:v>
                </c:pt>
                <c:pt idx="450">
                  <c:v>45.2</c:v>
                </c:pt>
                <c:pt idx="455">
                  <c:v>45.7</c:v>
                </c:pt>
                <c:pt idx="460">
                  <c:v>46.2</c:v>
                </c:pt>
                <c:pt idx="465">
                  <c:v>46.7</c:v>
                </c:pt>
                <c:pt idx="470">
                  <c:v>47.2</c:v>
                </c:pt>
                <c:pt idx="475">
                  <c:v>47.7</c:v>
                </c:pt>
                <c:pt idx="480">
                  <c:v>48.2</c:v>
                </c:pt>
                <c:pt idx="485">
                  <c:v>48.7</c:v>
                </c:pt>
                <c:pt idx="490">
                  <c:v>49.2</c:v>
                </c:pt>
                <c:pt idx="495">
                  <c:v>49.7</c:v>
                </c:pt>
                <c:pt idx="500">
                  <c:v>50.2</c:v>
                </c:pt>
                <c:pt idx="505">
                  <c:v>50.7</c:v>
                </c:pt>
                <c:pt idx="510">
                  <c:v>51.2</c:v>
                </c:pt>
                <c:pt idx="515">
                  <c:v>51.7</c:v>
                </c:pt>
                <c:pt idx="520">
                  <c:v>52.2</c:v>
                </c:pt>
                <c:pt idx="525">
                  <c:v>52.7</c:v>
                </c:pt>
                <c:pt idx="530">
                  <c:v>53.2</c:v>
                </c:pt>
                <c:pt idx="535">
                  <c:v>53.7</c:v>
                </c:pt>
                <c:pt idx="540">
                  <c:v>54.2</c:v>
                </c:pt>
                <c:pt idx="545">
                  <c:v>54.7</c:v>
                </c:pt>
                <c:pt idx="550">
                  <c:v>55.2</c:v>
                </c:pt>
                <c:pt idx="555">
                  <c:v>55.7</c:v>
                </c:pt>
                <c:pt idx="560">
                  <c:v>56.2</c:v>
                </c:pt>
                <c:pt idx="565">
                  <c:v>56.7</c:v>
                </c:pt>
                <c:pt idx="570">
                  <c:v>57.2</c:v>
                </c:pt>
                <c:pt idx="575">
                  <c:v>57.7</c:v>
                </c:pt>
                <c:pt idx="580">
                  <c:v>58.2</c:v>
                </c:pt>
                <c:pt idx="585">
                  <c:v>58.7</c:v>
                </c:pt>
                <c:pt idx="590">
                  <c:v>59.2</c:v>
                </c:pt>
                <c:pt idx="595">
                  <c:v>59.7</c:v>
                </c:pt>
                <c:pt idx="600">
                  <c:v>60.2</c:v>
                </c:pt>
                <c:pt idx="605">
                  <c:v>60.7</c:v>
                </c:pt>
                <c:pt idx="610">
                  <c:v>61.2</c:v>
                </c:pt>
                <c:pt idx="615">
                  <c:v>61.7</c:v>
                </c:pt>
                <c:pt idx="620">
                  <c:v>62.2</c:v>
                </c:pt>
                <c:pt idx="625">
                  <c:v>62.7</c:v>
                </c:pt>
                <c:pt idx="630">
                  <c:v>63.2</c:v>
                </c:pt>
                <c:pt idx="635">
                  <c:v>63.7</c:v>
                </c:pt>
                <c:pt idx="640">
                  <c:v>64.2</c:v>
                </c:pt>
                <c:pt idx="645">
                  <c:v>64.7</c:v>
                </c:pt>
                <c:pt idx="650">
                  <c:v>65.2</c:v>
                </c:pt>
                <c:pt idx="655">
                  <c:v>65.7</c:v>
                </c:pt>
                <c:pt idx="660">
                  <c:v>66.2</c:v>
                </c:pt>
                <c:pt idx="665">
                  <c:v>66.7</c:v>
                </c:pt>
                <c:pt idx="670">
                  <c:v>67.2</c:v>
                </c:pt>
                <c:pt idx="675">
                  <c:v>67.7</c:v>
                </c:pt>
                <c:pt idx="680">
                  <c:v>68.2</c:v>
                </c:pt>
                <c:pt idx="685">
                  <c:v>68.7</c:v>
                </c:pt>
                <c:pt idx="690">
                  <c:v>69.2</c:v>
                </c:pt>
                <c:pt idx="695">
                  <c:v>69.7</c:v>
                </c:pt>
                <c:pt idx="700">
                  <c:v>70.2</c:v>
                </c:pt>
                <c:pt idx="705">
                  <c:v>70.7</c:v>
                </c:pt>
                <c:pt idx="710">
                  <c:v>71.2</c:v>
                </c:pt>
                <c:pt idx="715">
                  <c:v>71.7</c:v>
                </c:pt>
                <c:pt idx="720">
                  <c:v>72.2</c:v>
                </c:pt>
                <c:pt idx="725">
                  <c:v>72.7</c:v>
                </c:pt>
                <c:pt idx="730">
                  <c:v>73.2</c:v>
                </c:pt>
                <c:pt idx="735">
                  <c:v>73.7</c:v>
                </c:pt>
                <c:pt idx="740">
                  <c:v>74.2</c:v>
                </c:pt>
                <c:pt idx="745">
                  <c:v>74.7</c:v>
                </c:pt>
                <c:pt idx="750">
                  <c:v>75.2</c:v>
                </c:pt>
                <c:pt idx="755">
                  <c:v>75.7</c:v>
                </c:pt>
                <c:pt idx="760">
                  <c:v>76.2</c:v>
                </c:pt>
                <c:pt idx="765">
                  <c:v>76.7</c:v>
                </c:pt>
                <c:pt idx="770">
                  <c:v>77.2</c:v>
                </c:pt>
                <c:pt idx="775">
                  <c:v>77.7</c:v>
                </c:pt>
                <c:pt idx="780">
                  <c:v>78.2</c:v>
                </c:pt>
                <c:pt idx="785">
                  <c:v>78.7</c:v>
                </c:pt>
                <c:pt idx="790">
                  <c:v>79.2</c:v>
                </c:pt>
                <c:pt idx="795">
                  <c:v>79.7</c:v>
                </c:pt>
                <c:pt idx="800">
                  <c:v>80.2</c:v>
                </c:pt>
                <c:pt idx="805">
                  <c:v>80.7</c:v>
                </c:pt>
                <c:pt idx="810">
                  <c:v>81.2</c:v>
                </c:pt>
                <c:pt idx="815">
                  <c:v>81.7</c:v>
                </c:pt>
                <c:pt idx="820">
                  <c:v>82.2</c:v>
                </c:pt>
                <c:pt idx="825">
                  <c:v>82.7</c:v>
                </c:pt>
                <c:pt idx="830">
                  <c:v>83.2</c:v>
                </c:pt>
                <c:pt idx="835">
                  <c:v>83.7</c:v>
                </c:pt>
                <c:pt idx="840">
                  <c:v>84.2</c:v>
                </c:pt>
                <c:pt idx="845">
                  <c:v>84.7</c:v>
                </c:pt>
                <c:pt idx="850">
                  <c:v>85.2</c:v>
                </c:pt>
                <c:pt idx="855">
                  <c:v>85.7</c:v>
                </c:pt>
                <c:pt idx="860">
                  <c:v>86.2</c:v>
                </c:pt>
                <c:pt idx="865">
                  <c:v>86.7</c:v>
                </c:pt>
                <c:pt idx="870">
                  <c:v>87.2</c:v>
                </c:pt>
                <c:pt idx="875">
                  <c:v>87.7</c:v>
                </c:pt>
                <c:pt idx="880">
                  <c:v>88.2</c:v>
                </c:pt>
                <c:pt idx="885">
                  <c:v>88.7</c:v>
                </c:pt>
                <c:pt idx="890">
                  <c:v>89.2</c:v>
                </c:pt>
                <c:pt idx="895">
                  <c:v>89.7</c:v>
                </c:pt>
                <c:pt idx="900">
                  <c:v>90.2</c:v>
                </c:pt>
                <c:pt idx="905">
                  <c:v>90.7</c:v>
                </c:pt>
                <c:pt idx="910">
                  <c:v>91.2</c:v>
                </c:pt>
                <c:pt idx="915">
                  <c:v>91.7</c:v>
                </c:pt>
                <c:pt idx="920">
                  <c:v>92.2</c:v>
                </c:pt>
                <c:pt idx="925">
                  <c:v>92.7</c:v>
                </c:pt>
                <c:pt idx="930">
                  <c:v>93.2</c:v>
                </c:pt>
                <c:pt idx="935">
                  <c:v>93.7</c:v>
                </c:pt>
                <c:pt idx="940">
                  <c:v>94.2</c:v>
                </c:pt>
                <c:pt idx="945">
                  <c:v>94.7</c:v>
                </c:pt>
                <c:pt idx="950">
                  <c:v>95.2</c:v>
                </c:pt>
                <c:pt idx="955">
                  <c:v>95.7</c:v>
                </c:pt>
                <c:pt idx="960">
                  <c:v>96.2</c:v>
                </c:pt>
                <c:pt idx="965">
                  <c:v>96.7</c:v>
                </c:pt>
                <c:pt idx="970">
                  <c:v>97.2</c:v>
                </c:pt>
                <c:pt idx="975">
                  <c:v>97.7</c:v>
                </c:pt>
                <c:pt idx="980">
                  <c:v>98.2</c:v>
                </c:pt>
                <c:pt idx="985">
                  <c:v>98.7</c:v>
                </c:pt>
                <c:pt idx="990">
                  <c:v>99.2</c:v>
                </c:pt>
                <c:pt idx="995">
                  <c:v>99.7</c:v>
                </c:pt>
                <c:pt idx="1000">
                  <c:v>100.2</c:v>
                </c:pt>
                <c:pt idx="1005">
                  <c:v>100.7</c:v>
                </c:pt>
                <c:pt idx="1010">
                  <c:v>101.2</c:v>
                </c:pt>
                <c:pt idx="1015">
                  <c:v>101.7</c:v>
                </c:pt>
                <c:pt idx="1020">
                  <c:v>102.2</c:v>
                </c:pt>
                <c:pt idx="1025">
                  <c:v>102.7</c:v>
                </c:pt>
                <c:pt idx="1030">
                  <c:v>103.2</c:v>
                </c:pt>
                <c:pt idx="1035">
                  <c:v>103.7</c:v>
                </c:pt>
                <c:pt idx="1040">
                  <c:v>104.2</c:v>
                </c:pt>
                <c:pt idx="1045">
                  <c:v>104.7</c:v>
                </c:pt>
                <c:pt idx="1050">
                  <c:v>105.2</c:v>
                </c:pt>
                <c:pt idx="1055">
                  <c:v>105.7</c:v>
                </c:pt>
                <c:pt idx="1060">
                  <c:v>106.2</c:v>
                </c:pt>
                <c:pt idx="1065">
                  <c:v>106.7</c:v>
                </c:pt>
                <c:pt idx="1070">
                  <c:v>107.2</c:v>
                </c:pt>
                <c:pt idx="1075">
                  <c:v>107.7</c:v>
                </c:pt>
                <c:pt idx="1080">
                  <c:v>108.2</c:v>
                </c:pt>
                <c:pt idx="1085">
                  <c:v>108.7</c:v>
                </c:pt>
                <c:pt idx="1090">
                  <c:v>109.2</c:v>
                </c:pt>
                <c:pt idx="1095">
                  <c:v>109.7</c:v>
                </c:pt>
                <c:pt idx="1100">
                  <c:v>110.2</c:v>
                </c:pt>
                <c:pt idx="1105">
                  <c:v>110.7</c:v>
                </c:pt>
                <c:pt idx="1110">
                  <c:v>111.2</c:v>
                </c:pt>
                <c:pt idx="1115">
                  <c:v>111.7</c:v>
                </c:pt>
                <c:pt idx="1120">
                  <c:v>112.2</c:v>
                </c:pt>
                <c:pt idx="1125">
                  <c:v>112.7</c:v>
                </c:pt>
                <c:pt idx="1130">
                  <c:v>113.2</c:v>
                </c:pt>
                <c:pt idx="1135">
                  <c:v>113.7</c:v>
                </c:pt>
                <c:pt idx="1140">
                  <c:v>114.2</c:v>
                </c:pt>
                <c:pt idx="1145">
                  <c:v>114.7</c:v>
                </c:pt>
                <c:pt idx="1150">
                  <c:v>115.2</c:v>
                </c:pt>
                <c:pt idx="1155">
                  <c:v>115.7</c:v>
                </c:pt>
                <c:pt idx="1160">
                  <c:v>116.2</c:v>
                </c:pt>
                <c:pt idx="1165">
                  <c:v>116.7</c:v>
                </c:pt>
                <c:pt idx="1170">
                  <c:v>117.2</c:v>
                </c:pt>
                <c:pt idx="1175">
                  <c:v>117.7</c:v>
                </c:pt>
                <c:pt idx="1180">
                  <c:v>118.2</c:v>
                </c:pt>
                <c:pt idx="1185">
                  <c:v>118.7</c:v>
                </c:pt>
                <c:pt idx="1190">
                  <c:v>119.2</c:v>
                </c:pt>
                <c:pt idx="1195">
                  <c:v>119.7</c:v>
                </c:pt>
                <c:pt idx="1200">
                  <c:v>120.2</c:v>
                </c:pt>
                <c:pt idx="1205">
                  <c:v>120.7</c:v>
                </c:pt>
                <c:pt idx="1210">
                  <c:v>121.2</c:v>
                </c:pt>
                <c:pt idx="1215">
                  <c:v>121.7</c:v>
                </c:pt>
                <c:pt idx="1220">
                  <c:v>122.2</c:v>
                </c:pt>
                <c:pt idx="1225">
                  <c:v>122.7</c:v>
                </c:pt>
                <c:pt idx="1230">
                  <c:v>123.2</c:v>
                </c:pt>
                <c:pt idx="1235">
                  <c:v>123.7</c:v>
                </c:pt>
                <c:pt idx="1240">
                  <c:v>124.2</c:v>
                </c:pt>
                <c:pt idx="1245">
                  <c:v>124.7</c:v>
                </c:pt>
                <c:pt idx="1250">
                  <c:v>125.2</c:v>
                </c:pt>
                <c:pt idx="1255">
                  <c:v>125.7</c:v>
                </c:pt>
                <c:pt idx="1260">
                  <c:v>126.2</c:v>
                </c:pt>
                <c:pt idx="1265">
                  <c:v>126.7</c:v>
                </c:pt>
                <c:pt idx="1270">
                  <c:v>127.2</c:v>
                </c:pt>
                <c:pt idx="1275">
                  <c:v>127.7</c:v>
                </c:pt>
                <c:pt idx="1280">
                  <c:v>128.19999999999999</c:v>
                </c:pt>
                <c:pt idx="1285">
                  <c:v>128.69999999999999</c:v>
                </c:pt>
                <c:pt idx="1290">
                  <c:v>129.19999999999999</c:v>
                </c:pt>
                <c:pt idx="1295">
                  <c:v>129.69999999999999</c:v>
                </c:pt>
                <c:pt idx="1300">
                  <c:v>130.19999999999999</c:v>
                </c:pt>
                <c:pt idx="1305">
                  <c:v>130.69999999999999</c:v>
                </c:pt>
                <c:pt idx="1310">
                  <c:v>131.19999999999999</c:v>
                </c:pt>
                <c:pt idx="1315">
                  <c:v>131.69999999999999</c:v>
                </c:pt>
                <c:pt idx="1320">
                  <c:v>132.19999999999999</c:v>
                </c:pt>
                <c:pt idx="1325">
                  <c:v>132.69999999999999</c:v>
                </c:pt>
                <c:pt idx="1330">
                  <c:v>133.19999999999999</c:v>
                </c:pt>
                <c:pt idx="1335">
                  <c:v>133.69999999999999</c:v>
                </c:pt>
                <c:pt idx="1340">
                  <c:v>134.19999999999999</c:v>
                </c:pt>
                <c:pt idx="1345">
                  <c:v>134.69999999999999</c:v>
                </c:pt>
                <c:pt idx="1350">
                  <c:v>135.19999999999999</c:v>
                </c:pt>
                <c:pt idx="1355">
                  <c:v>135.69999999999999</c:v>
                </c:pt>
                <c:pt idx="1360">
                  <c:v>136.19999999999999</c:v>
                </c:pt>
                <c:pt idx="1365">
                  <c:v>136.69999999999999</c:v>
                </c:pt>
                <c:pt idx="1370">
                  <c:v>137.19999999999999</c:v>
                </c:pt>
                <c:pt idx="1375">
                  <c:v>137.69999999999999</c:v>
                </c:pt>
                <c:pt idx="1380">
                  <c:v>138.19999999999999</c:v>
                </c:pt>
                <c:pt idx="1385">
                  <c:v>138.69999999999999</c:v>
                </c:pt>
                <c:pt idx="1390">
                  <c:v>139.19999999999999</c:v>
                </c:pt>
                <c:pt idx="1395">
                  <c:v>139.69999999999999</c:v>
                </c:pt>
                <c:pt idx="1400">
                  <c:v>140.19999999999999</c:v>
                </c:pt>
                <c:pt idx="1405">
                  <c:v>140.69999999999999</c:v>
                </c:pt>
                <c:pt idx="1410">
                  <c:v>141.19999999999999</c:v>
                </c:pt>
                <c:pt idx="1415">
                  <c:v>141.69999999999999</c:v>
                </c:pt>
                <c:pt idx="1420">
                  <c:v>142.19999999999999</c:v>
                </c:pt>
                <c:pt idx="1425">
                  <c:v>142.69999999999999</c:v>
                </c:pt>
                <c:pt idx="1430">
                  <c:v>143.19999999999999</c:v>
                </c:pt>
                <c:pt idx="1435">
                  <c:v>143.69999999999999</c:v>
                </c:pt>
                <c:pt idx="1440">
                  <c:v>144.19999999999999</c:v>
                </c:pt>
                <c:pt idx="1445">
                  <c:v>144.69999999999999</c:v>
                </c:pt>
                <c:pt idx="1450">
                  <c:v>145.19999999999999</c:v>
                </c:pt>
                <c:pt idx="1455">
                  <c:v>145.69999999999999</c:v>
                </c:pt>
                <c:pt idx="1460">
                  <c:v>146.19999999999999</c:v>
                </c:pt>
                <c:pt idx="1465">
                  <c:v>146.69999999999999</c:v>
                </c:pt>
                <c:pt idx="1470">
                  <c:v>147.19999999999999</c:v>
                </c:pt>
                <c:pt idx="1475">
                  <c:v>147.69999999999999</c:v>
                </c:pt>
                <c:pt idx="1480">
                  <c:v>148.19999999999999</c:v>
                </c:pt>
                <c:pt idx="1485">
                  <c:v>148.69999999999999</c:v>
                </c:pt>
                <c:pt idx="1490">
                  <c:v>149.19999999999999</c:v>
                </c:pt>
                <c:pt idx="1495">
                  <c:v>149.69999999999999</c:v>
                </c:pt>
                <c:pt idx="1500">
                  <c:v>150.19999999999999</c:v>
                </c:pt>
                <c:pt idx="1505">
                  <c:v>150.69999999999999</c:v>
                </c:pt>
                <c:pt idx="1510">
                  <c:v>151.19999999999999</c:v>
                </c:pt>
                <c:pt idx="1515">
                  <c:v>151.69999999999999</c:v>
                </c:pt>
                <c:pt idx="1520">
                  <c:v>152.19999999999999</c:v>
                </c:pt>
                <c:pt idx="1525">
                  <c:v>152.69999999999999</c:v>
                </c:pt>
                <c:pt idx="1530">
                  <c:v>153.19999999999999</c:v>
                </c:pt>
                <c:pt idx="1535">
                  <c:v>153.69999999999999</c:v>
                </c:pt>
                <c:pt idx="1540">
                  <c:v>154.19999999999999</c:v>
                </c:pt>
                <c:pt idx="1545">
                  <c:v>154.69999999999999</c:v>
                </c:pt>
                <c:pt idx="1550">
                  <c:v>155.19999999999999</c:v>
                </c:pt>
                <c:pt idx="1555">
                  <c:v>155.69999999999999</c:v>
                </c:pt>
                <c:pt idx="1560">
                  <c:v>156.19999999999999</c:v>
                </c:pt>
                <c:pt idx="1565">
                  <c:v>156.69999999999999</c:v>
                </c:pt>
                <c:pt idx="1570">
                  <c:v>157.19999999999999</c:v>
                </c:pt>
                <c:pt idx="1575">
                  <c:v>157.69999999999999</c:v>
                </c:pt>
                <c:pt idx="1580">
                  <c:v>158.19999999999999</c:v>
                </c:pt>
                <c:pt idx="1585">
                  <c:v>158.69999999999999</c:v>
                </c:pt>
                <c:pt idx="1590">
                  <c:v>159.19999999999999</c:v>
                </c:pt>
                <c:pt idx="1595">
                  <c:v>159.69999999999999</c:v>
                </c:pt>
                <c:pt idx="1600">
                  <c:v>160.19999999999999</c:v>
                </c:pt>
                <c:pt idx="1605">
                  <c:v>160.69999999999999</c:v>
                </c:pt>
                <c:pt idx="1610">
                  <c:v>161.19999999999999</c:v>
                </c:pt>
                <c:pt idx="1615">
                  <c:v>161.69999999999999</c:v>
                </c:pt>
                <c:pt idx="1620">
                  <c:v>162.19999999999999</c:v>
                </c:pt>
                <c:pt idx="1625">
                  <c:v>162.69999999999999</c:v>
                </c:pt>
                <c:pt idx="1630">
                  <c:v>163.19999999999999</c:v>
                </c:pt>
                <c:pt idx="1635">
                  <c:v>163.69999999999999</c:v>
                </c:pt>
                <c:pt idx="1640">
                  <c:v>164.2</c:v>
                </c:pt>
                <c:pt idx="1645">
                  <c:v>164.7</c:v>
                </c:pt>
                <c:pt idx="1650">
                  <c:v>165.2</c:v>
                </c:pt>
                <c:pt idx="1655">
                  <c:v>165.7</c:v>
                </c:pt>
                <c:pt idx="1660">
                  <c:v>166.2</c:v>
                </c:pt>
                <c:pt idx="1665">
                  <c:v>166.7</c:v>
                </c:pt>
                <c:pt idx="1670">
                  <c:v>167.2</c:v>
                </c:pt>
                <c:pt idx="1675">
                  <c:v>167.7</c:v>
                </c:pt>
                <c:pt idx="1680">
                  <c:v>168.2</c:v>
                </c:pt>
                <c:pt idx="1685">
                  <c:v>168.7</c:v>
                </c:pt>
                <c:pt idx="1690">
                  <c:v>169.2</c:v>
                </c:pt>
                <c:pt idx="1695">
                  <c:v>169.7</c:v>
                </c:pt>
                <c:pt idx="1700">
                  <c:v>170.2</c:v>
                </c:pt>
                <c:pt idx="1705">
                  <c:v>170.7</c:v>
                </c:pt>
                <c:pt idx="1710">
                  <c:v>171.2</c:v>
                </c:pt>
                <c:pt idx="1715">
                  <c:v>171.7</c:v>
                </c:pt>
                <c:pt idx="1720">
                  <c:v>172.2</c:v>
                </c:pt>
                <c:pt idx="1725">
                  <c:v>172.7</c:v>
                </c:pt>
                <c:pt idx="1730">
                  <c:v>173.2</c:v>
                </c:pt>
                <c:pt idx="1735">
                  <c:v>173.7</c:v>
                </c:pt>
                <c:pt idx="1740">
                  <c:v>174.2</c:v>
                </c:pt>
                <c:pt idx="1745">
                  <c:v>174.7</c:v>
                </c:pt>
                <c:pt idx="1750">
                  <c:v>175.2</c:v>
                </c:pt>
                <c:pt idx="1755">
                  <c:v>175.7</c:v>
                </c:pt>
                <c:pt idx="1760">
                  <c:v>176.2</c:v>
                </c:pt>
                <c:pt idx="1765">
                  <c:v>176.7</c:v>
                </c:pt>
                <c:pt idx="1770">
                  <c:v>177.2</c:v>
                </c:pt>
                <c:pt idx="1775">
                  <c:v>177.7</c:v>
                </c:pt>
                <c:pt idx="1780">
                  <c:v>178.2</c:v>
                </c:pt>
                <c:pt idx="1785">
                  <c:v>178.7</c:v>
                </c:pt>
                <c:pt idx="1790">
                  <c:v>179.2</c:v>
                </c:pt>
                <c:pt idx="1795">
                  <c:v>179.7</c:v>
                </c:pt>
                <c:pt idx="1800">
                  <c:v>180.2</c:v>
                </c:pt>
                <c:pt idx="1805">
                  <c:v>180.7</c:v>
                </c:pt>
                <c:pt idx="1810">
                  <c:v>181.2</c:v>
                </c:pt>
                <c:pt idx="1815">
                  <c:v>181.7</c:v>
                </c:pt>
                <c:pt idx="1820">
                  <c:v>182.2</c:v>
                </c:pt>
                <c:pt idx="1825">
                  <c:v>182.7</c:v>
                </c:pt>
                <c:pt idx="1830">
                  <c:v>183.2</c:v>
                </c:pt>
                <c:pt idx="1835">
                  <c:v>183.7</c:v>
                </c:pt>
                <c:pt idx="1840">
                  <c:v>184.2</c:v>
                </c:pt>
                <c:pt idx="1845">
                  <c:v>184.7</c:v>
                </c:pt>
                <c:pt idx="1850">
                  <c:v>185.2</c:v>
                </c:pt>
                <c:pt idx="1855">
                  <c:v>185.7</c:v>
                </c:pt>
                <c:pt idx="1860">
                  <c:v>186.2</c:v>
                </c:pt>
                <c:pt idx="1865">
                  <c:v>186.7</c:v>
                </c:pt>
                <c:pt idx="1870">
                  <c:v>187.2</c:v>
                </c:pt>
                <c:pt idx="1875">
                  <c:v>187.7</c:v>
                </c:pt>
                <c:pt idx="1880">
                  <c:v>188.2</c:v>
                </c:pt>
                <c:pt idx="1885">
                  <c:v>188.7</c:v>
                </c:pt>
                <c:pt idx="1890">
                  <c:v>189.2</c:v>
                </c:pt>
                <c:pt idx="1895">
                  <c:v>189.7</c:v>
                </c:pt>
                <c:pt idx="1900">
                  <c:v>190.2</c:v>
                </c:pt>
                <c:pt idx="1905">
                  <c:v>190.7</c:v>
                </c:pt>
                <c:pt idx="1910">
                  <c:v>191.2</c:v>
                </c:pt>
                <c:pt idx="1915">
                  <c:v>191.7</c:v>
                </c:pt>
                <c:pt idx="1920">
                  <c:v>192.2</c:v>
                </c:pt>
                <c:pt idx="1925">
                  <c:v>192.7</c:v>
                </c:pt>
                <c:pt idx="1930">
                  <c:v>193.2</c:v>
                </c:pt>
                <c:pt idx="1935">
                  <c:v>193.7</c:v>
                </c:pt>
                <c:pt idx="1940">
                  <c:v>194.2</c:v>
                </c:pt>
                <c:pt idx="1945">
                  <c:v>194.7</c:v>
                </c:pt>
                <c:pt idx="1950">
                  <c:v>195.2</c:v>
                </c:pt>
                <c:pt idx="1955">
                  <c:v>195.7</c:v>
                </c:pt>
                <c:pt idx="1960">
                  <c:v>196.2</c:v>
                </c:pt>
                <c:pt idx="1965">
                  <c:v>196.7</c:v>
                </c:pt>
                <c:pt idx="1970">
                  <c:v>197.2</c:v>
                </c:pt>
                <c:pt idx="1975">
                  <c:v>197.7</c:v>
                </c:pt>
                <c:pt idx="1980">
                  <c:v>198.2</c:v>
                </c:pt>
                <c:pt idx="1985">
                  <c:v>198.7</c:v>
                </c:pt>
                <c:pt idx="1990">
                  <c:v>199.2</c:v>
                </c:pt>
                <c:pt idx="1995">
                  <c:v>199.7</c:v>
                </c:pt>
                <c:pt idx="2000">
                  <c:v>200.2</c:v>
                </c:pt>
                <c:pt idx="2005">
                  <c:v>200.7</c:v>
                </c:pt>
                <c:pt idx="2010">
                  <c:v>201.2</c:v>
                </c:pt>
                <c:pt idx="2015">
                  <c:v>201.7</c:v>
                </c:pt>
                <c:pt idx="2020">
                  <c:v>202.2</c:v>
                </c:pt>
                <c:pt idx="2025">
                  <c:v>202.7</c:v>
                </c:pt>
                <c:pt idx="2030">
                  <c:v>203.2</c:v>
                </c:pt>
                <c:pt idx="2035">
                  <c:v>203.7</c:v>
                </c:pt>
                <c:pt idx="2040">
                  <c:v>204.2</c:v>
                </c:pt>
                <c:pt idx="2045">
                  <c:v>204.7</c:v>
                </c:pt>
                <c:pt idx="2050">
                  <c:v>205.2</c:v>
                </c:pt>
                <c:pt idx="2055">
                  <c:v>205.7</c:v>
                </c:pt>
                <c:pt idx="2060">
                  <c:v>206.2</c:v>
                </c:pt>
                <c:pt idx="2065">
                  <c:v>206.7</c:v>
                </c:pt>
                <c:pt idx="2070">
                  <c:v>207.2</c:v>
                </c:pt>
                <c:pt idx="2075">
                  <c:v>207.7</c:v>
                </c:pt>
                <c:pt idx="2080">
                  <c:v>208.2</c:v>
                </c:pt>
                <c:pt idx="2085">
                  <c:v>208.7</c:v>
                </c:pt>
                <c:pt idx="2090">
                  <c:v>209.2</c:v>
                </c:pt>
                <c:pt idx="2095">
                  <c:v>209.7</c:v>
                </c:pt>
                <c:pt idx="2100">
                  <c:v>210.2</c:v>
                </c:pt>
                <c:pt idx="2105">
                  <c:v>210.7</c:v>
                </c:pt>
                <c:pt idx="2110">
                  <c:v>211.2</c:v>
                </c:pt>
                <c:pt idx="2115">
                  <c:v>211.7</c:v>
                </c:pt>
                <c:pt idx="2120">
                  <c:v>212.2</c:v>
                </c:pt>
                <c:pt idx="2125">
                  <c:v>212.7</c:v>
                </c:pt>
                <c:pt idx="2130">
                  <c:v>213.2</c:v>
                </c:pt>
                <c:pt idx="2135">
                  <c:v>213.7</c:v>
                </c:pt>
                <c:pt idx="2140">
                  <c:v>214.2</c:v>
                </c:pt>
                <c:pt idx="2145">
                  <c:v>214.7</c:v>
                </c:pt>
                <c:pt idx="2150">
                  <c:v>215.2</c:v>
                </c:pt>
                <c:pt idx="2155">
                  <c:v>215.7</c:v>
                </c:pt>
                <c:pt idx="2160">
                  <c:v>216.2</c:v>
                </c:pt>
                <c:pt idx="2165">
                  <c:v>216.7</c:v>
                </c:pt>
                <c:pt idx="2170">
                  <c:v>217.2</c:v>
                </c:pt>
                <c:pt idx="2175">
                  <c:v>217.7</c:v>
                </c:pt>
                <c:pt idx="2180">
                  <c:v>218.2</c:v>
                </c:pt>
                <c:pt idx="2185">
                  <c:v>218.7</c:v>
                </c:pt>
                <c:pt idx="2190">
                  <c:v>219.2</c:v>
                </c:pt>
                <c:pt idx="2195">
                  <c:v>219.7</c:v>
                </c:pt>
                <c:pt idx="2200">
                  <c:v>220.2</c:v>
                </c:pt>
                <c:pt idx="2205">
                  <c:v>220.7</c:v>
                </c:pt>
                <c:pt idx="2210">
                  <c:v>221.2</c:v>
                </c:pt>
                <c:pt idx="2215">
                  <c:v>221.7</c:v>
                </c:pt>
                <c:pt idx="2220">
                  <c:v>222.2</c:v>
                </c:pt>
                <c:pt idx="2225">
                  <c:v>222.7</c:v>
                </c:pt>
                <c:pt idx="2230">
                  <c:v>223.2</c:v>
                </c:pt>
                <c:pt idx="2235">
                  <c:v>223.7</c:v>
                </c:pt>
                <c:pt idx="2240">
                  <c:v>224.2</c:v>
                </c:pt>
                <c:pt idx="2245">
                  <c:v>224.7</c:v>
                </c:pt>
                <c:pt idx="2250">
                  <c:v>225.2</c:v>
                </c:pt>
                <c:pt idx="2255">
                  <c:v>225.7</c:v>
                </c:pt>
                <c:pt idx="2260">
                  <c:v>226.2</c:v>
                </c:pt>
                <c:pt idx="2265">
                  <c:v>226.7</c:v>
                </c:pt>
                <c:pt idx="2270">
                  <c:v>227.2</c:v>
                </c:pt>
                <c:pt idx="2275">
                  <c:v>227.7</c:v>
                </c:pt>
                <c:pt idx="2280">
                  <c:v>228.2</c:v>
                </c:pt>
                <c:pt idx="2285">
                  <c:v>228.7</c:v>
                </c:pt>
                <c:pt idx="2290">
                  <c:v>229.2</c:v>
                </c:pt>
                <c:pt idx="2295">
                  <c:v>229.7</c:v>
                </c:pt>
                <c:pt idx="2300">
                  <c:v>230.2</c:v>
                </c:pt>
                <c:pt idx="2305">
                  <c:v>230.7</c:v>
                </c:pt>
                <c:pt idx="2310">
                  <c:v>231.2</c:v>
                </c:pt>
                <c:pt idx="2315">
                  <c:v>231.7</c:v>
                </c:pt>
                <c:pt idx="2320">
                  <c:v>232.2</c:v>
                </c:pt>
                <c:pt idx="2325">
                  <c:v>232.7</c:v>
                </c:pt>
                <c:pt idx="2330">
                  <c:v>233.2</c:v>
                </c:pt>
                <c:pt idx="2335">
                  <c:v>233.7</c:v>
                </c:pt>
                <c:pt idx="2340">
                  <c:v>234.2</c:v>
                </c:pt>
                <c:pt idx="2345">
                  <c:v>234.7</c:v>
                </c:pt>
                <c:pt idx="2350">
                  <c:v>235.2</c:v>
                </c:pt>
                <c:pt idx="2355">
                  <c:v>235.7</c:v>
                </c:pt>
                <c:pt idx="2360">
                  <c:v>236.2</c:v>
                </c:pt>
                <c:pt idx="2365">
                  <c:v>236.7</c:v>
                </c:pt>
                <c:pt idx="2370">
                  <c:v>237.2</c:v>
                </c:pt>
                <c:pt idx="2375">
                  <c:v>237.7</c:v>
                </c:pt>
                <c:pt idx="2380">
                  <c:v>238.2</c:v>
                </c:pt>
                <c:pt idx="2385">
                  <c:v>238.7</c:v>
                </c:pt>
                <c:pt idx="2390">
                  <c:v>239.2</c:v>
                </c:pt>
                <c:pt idx="2395">
                  <c:v>239.7</c:v>
                </c:pt>
                <c:pt idx="2400">
                  <c:v>240.2</c:v>
                </c:pt>
                <c:pt idx="2405">
                  <c:v>240.7</c:v>
                </c:pt>
                <c:pt idx="2410">
                  <c:v>241.2</c:v>
                </c:pt>
                <c:pt idx="2415">
                  <c:v>241.7</c:v>
                </c:pt>
                <c:pt idx="2420">
                  <c:v>242.2</c:v>
                </c:pt>
                <c:pt idx="2425">
                  <c:v>242.7</c:v>
                </c:pt>
                <c:pt idx="2430">
                  <c:v>243.2</c:v>
                </c:pt>
                <c:pt idx="2435">
                  <c:v>243.7</c:v>
                </c:pt>
                <c:pt idx="2440">
                  <c:v>244.2</c:v>
                </c:pt>
                <c:pt idx="2445">
                  <c:v>244.7</c:v>
                </c:pt>
                <c:pt idx="2450">
                  <c:v>245.2</c:v>
                </c:pt>
                <c:pt idx="2455">
                  <c:v>245.7</c:v>
                </c:pt>
                <c:pt idx="2460">
                  <c:v>246.2</c:v>
                </c:pt>
                <c:pt idx="2465">
                  <c:v>246.7</c:v>
                </c:pt>
                <c:pt idx="2470">
                  <c:v>247.2</c:v>
                </c:pt>
                <c:pt idx="2475">
                  <c:v>247.7</c:v>
                </c:pt>
                <c:pt idx="2480">
                  <c:v>248.2</c:v>
                </c:pt>
                <c:pt idx="2485">
                  <c:v>248.7</c:v>
                </c:pt>
                <c:pt idx="2490">
                  <c:v>249.2</c:v>
                </c:pt>
                <c:pt idx="2495">
                  <c:v>249.7</c:v>
                </c:pt>
                <c:pt idx="2500">
                  <c:v>250.2</c:v>
                </c:pt>
                <c:pt idx="2505">
                  <c:v>250.7</c:v>
                </c:pt>
                <c:pt idx="2510">
                  <c:v>251.2</c:v>
                </c:pt>
                <c:pt idx="2515">
                  <c:v>251.7</c:v>
                </c:pt>
                <c:pt idx="2520">
                  <c:v>252.2</c:v>
                </c:pt>
                <c:pt idx="2525">
                  <c:v>252.7</c:v>
                </c:pt>
                <c:pt idx="2530">
                  <c:v>253.2</c:v>
                </c:pt>
                <c:pt idx="2535">
                  <c:v>253.7</c:v>
                </c:pt>
                <c:pt idx="2540">
                  <c:v>254.2</c:v>
                </c:pt>
                <c:pt idx="2545">
                  <c:v>254.7</c:v>
                </c:pt>
                <c:pt idx="2550">
                  <c:v>255.2</c:v>
                </c:pt>
                <c:pt idx="2555">
                  <c:v>255.7</c:v>
                </c:pt>
                <c:pt idx="2560">
                  <c:v>256.2</c:v>
                </c:pt>
                <c:pt idx="2565">
                  <c:v>256.7</c:v>
                </c:pt>
                <c:pt idx="2570">
                  <c:v>257.2</c:v>
                </c:pt>
                <c:pt idx="2575">
                  <c:v>257.7</c:v>
                </c:pt>
                <c:pt idx="2580">
                  <c:v>258.2</c:v>
                </c:pt>
                <c:pt idx="2585">
                  <c:v>258.7</c:v>
                </c:pt>
                <c:pt idx="2590">
                  <c:v>259.2</c:v>
                </c:pt>
                <c:pt idx="2595">
                  <c:v>259.7</c:v>
                </c:pt>
                <c:pt idx="2600">
                  <c:v>260.2</c:v>
                </c:pt>
                <c:pt idx="2605">
                  <c:v>260.7</c:v>
                </c:pt>
                <c:pt idx="2610">
                  <c:v>261.2</c:v>
                </c:pt>
                <c:pt idx="2615">
                  <c:v>261.7</c:v>
                </c:pt>
                <c:pt idx="2620">
                  <c:v>262.2</c:v>
                </c:pt>
                <c:pt idx="2625">
                  <c:v>262.7</c:v>
                </c:pt>
                <c:pt idx="2630">
                  <c:v>263.2</c:v>
                </c:pt>
                <c:pt idx="2635">
                  <c:v>263.7</c:v>
                </c:pt>
                <c:pt idx="2640">
                  <c:v>264.2</c:v>
                </c:pt>
                <c:pt idx="2645">
                  <c:v>264.7</c:v>
                </c:pt>
                <c:pt idx="2650">
                  <c:v>265.2</c:v>
                </c:pt>
                <c:pt idx="2655">
                  <c:v>265.7</c:v>
                </c:pt>
                <c:pt idx="2660">
                  <c:v>266.2</c:v>
                </c:pt>
                <c:pt idx="2665">
                  <c:v>266.7</c:v>
                </c:pt>
                <c:pt idx="2670">
                  <c:v>267.2</c:v>
                </c:pt>
                <c:pt idx="2675">
                  <c:v>267.7</c:v>
                </c:pt>
                <c:pt idx="2680">
                  <c:v>268.2</c:v>
                </c:pt>
                <c:pt idx="2685">
                  <c:v>268.7</c:v>
                </c:pt>
                <c:pt idx="2690">
                  <c:v>269.2</c:v>
                </c:pt>
                <c:pt idx="2695">
                  <c:v>269.7</c:v>
                </c:pt>
                <c:pt idx="2700">
                  <c:v>270.2</c:v>
                </c:pt>
                <c:pt idx="2705">
                  <c:v>270.7</c:v>
                </c:pt>
                <c:pt idx="2710">
                  <c:v>271.2</c:v>
                </c:pt>
                <c:pt idx="2715">
                  <c:v>271.7</c:v>
                </c:pt>
                <c:pt idx="2720">
                  <c:v>272.2</c:v>
                </c:pt>
                <c:pt idx="2725">
                  <c:v>272.7</c:v>
                </c:pt>
                <c:pt idx="2730">
                  <c:v>273.2</c:v>
                </c:pt>
                <c:pt idx="2735">
                  <c:v>273.7</c:v>
                </c:pt>
                <c:pt idx="2740">
                  <c:v>274.2</c:v>
                </c:pt>
                <c:pt idx="2745">
                  <c:v>274.7</c:v>
                </c:pt>
                <c:pt idx="2750">
                  <c:v>275.2</c:v>
                </c:pt>
                <c:pt idx="2755">
                  <c:v>275.7</c:v>
                </c:pt>
                <c:pt idx="2760">
                  <c:v>276.2</c:v>
                </c:pt>
                <c:pt idx="2765">
                  <c:v>276.7</c:v>
                </c:pt>
                <c:pt idx="2770">
                  <c:v>277.2</c:v>
                </c:pt>
                <c:pt idx="2775">
                  <c:v>277.7</c:v>
                </c:pt>
                <c:pt idx="2780">
                  <c:v>278.2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671-4F9E-B53A-D1A2718659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81614720"/>
        <c:axId val="1681632608"/>
      </c:scatterChart>
      <c:valAx>
        <c:axId val="1681614720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681632608"/>
        <c:crosses val="autoZero"/>
        <c:crossBetween val="midCat"/>
      </c:valAx>
      <c:valAx>
        <c:axId val="1681632608"/>
        <c:scaling>
          <c:orientation val="maxMin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681614720"/>
        <c:crosses val="autoZero"/>
        <c:crossBetween val="midCat"/>
        <c:majorUnit val="25"/>
      </c:valAx>
      <c:spPr>
        <a:noFill/>
        <a:ln>
          <a:noFill/>
        </a:ln>
        <a:effectLst/>
      </c:spPr>
    </c:plotArea>
    <c:plotVisOnly val="1"/>
    <c:dispBlanksAs val="span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Ca </a:t>
            </a:r>
            <a:r>
              <a:rPr lang="nb-NO" sz="1400" b="0" i="0" u="none" strike="noStrike" baseline="0">
                <a:effectLst/>
              </a:rPr>
              <a:t>(0,5cm) </a:t>
            </a:r>
            <a:r>
              <a:rPr lang="en-US"/>
              <a:t> normert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Ca normert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'0,5 normerte grafer'!$J$6:$J$2786</c:f>
              <c:numCache>
                <c:formatCode>General</c:formatCode>
                <c:ptCount val="2781"/>
                <c:pt idx="0">
                  <c:v>0.67784615384615388</c:v>
                </c:pt>
                <c:pt idx="5">
                  <c:v>0.72910769230769235</c:v>
                </c:pt>
                <c:pt idx="10">
                  <c:v>0.72603076923076926</c:v>
                </c:pt>
                <c:pt idx="15">
                  <c:v>0.79852307692307689</c:v>
                </c:pt>
                <c:pt idx="20">
                  <c:v>0.63200000000000001</c:v>
                </c:pt>
                <c:pt idx="25">
                  <c:v>0.5467692307692309</c:v>
                </c:pt>
                <c:pt idx="30">
                  <c:v>0.49169230769230776</c:v>
                </c:pt>
                <c:pt idx="35">
                  <c:v>0.57840000000000003</c:v>
                </c:pt>
                <c:pt idx="40">
                  <c:v>0.63963076923076922</c:v>
                </c:pt>
                <c:pt idx="45">
                  <c:v>0.53119999999999989</c:v>
                </c:pt>
                <c:pt idx="50">
                  <c:v>0.33827692307692309</c:v>
                </c:pt>
                <c:pt idx="55">
                  <c:v>0.36326153846153841</c:v>
                </c:pt>
                <c:pt idx="60">
                  <c:v>0.25975384615384617</c:v>
                </c:pt>
                <c:pt idx="65">
                  <c:v>0.37526153846153848</c:v>
                </c:pt>
                <c:pt idx="70">
                  <c:v>0.27876923076923077</c:v>
                </c:pt>
                <c:pt idx="75">
                  <c:v>0.29649230769230772</c:v>
                </c:pt>
                <c:pt idx="80">
                  <c:v>0.24941538461538465</c:v>
                </c:pt>
                <c:pt idx="85">
                  <c:v>0.28418461538461537</c:v>
                </c:pt>
                <c:pt idx="90">
                  <c:v>0.27323076923076922</c:v>
                </c:pt>
                <c:pt idx="95">
                  <c:v>0.29753846153846153</c:v>
                </c:pt>
                <c:pt idx="100">
                  <c:v>0.27199999999999996</c:v>
                </c:pt>
                <c:pt idx="105">
                  <c:v>0.30701538461538458</c:v>
                </c:pt>
                <c:pt idx="110">
                  <c:v>0.2684923076923077</c:v>
                </c:pt>
                <c:pt idx="115">
                  <c:v>0.33827692307692309</c:v>
                </c:pt>
                <c:pt idx="120">
                  <c:v>0.29446153846153844</c:v>
                </c:pt>
                <c:pt idx="125">
                  <c:v>0.31883076923076925</c:v>
                </c:pt>
                <c:pt idx="130">
                  <c:v>0.35624615384615382</c:v>
                </c:pt>
                <c:pt idx="135">
                  <c:v>0.32886153846153843</c:v>
                </c:pt>
                <c:pt idx="140">
                  <c:v>0.35532307692307691</c:v>
                </c:pt>
                <c:pt idx="145">
                  <c:v>0.30559999999999998</c:v>
                </c:pt>
                <c:pt idx="150">
                  <c:v>0.36947692307692304</c:v>
                </c:pt>
                <c:pt idx="155">
                  <c:v>0.40006153846153847</c:v>
                </c:pt>
                <c:pt idx="160">
                  <c:v>0.41224615384615387</c:v>
                </c:pt>
                <c:pt idx="165">
                  <c:v>0.39433846153846153</c:v>
                </c:pt>
                <c:pt idx="170">
                  <c:v>0.38947692307692311</c:v>
                </c:pt>
                <c:pt idx="175">
                  <c:v>0.51673846153846159</c:v>
                </c:pt>
                <c:pt idx="180">
                  <c:v>0.4169846153846154</c:v>
                </c:pt>
                <c:pt idx="185">
                  <c:v>0.43280000000000002</c:v>
                </c:pt>
                <c:pt idx="190">
                  <c:v>0.43815384615384617</c:v>
                </c:pt>
                <c:pt idx="195">
                  <c:v>0.38356923076923077</c:v>
                </c:pt>
                <c:pt idx="200">
                  <c:v>0.44116923076923076</c:v>
                </c:pt>
                <c:pt idx="205">
                  <c:v>0.41956923076923081</c:v>
                </c:pt>
                <c:pt idx="210">
                  <c:v>0.39766153846153846</c:v>
                </c:pt>
                <c:pt idx="215">
                  <c:v>0.34701538461538461</c:v>
                </c:pt>
                <c:pt idx="220">
                  <c:v>0.41243076923076921</c:v>
                </c:pt>
                <c:pt idx="225">
                  <c:v>0.37126153846153842</c:v>
                </c:pt>
                <c:pt idx="230">
                  <c:v>0.40338461538461534</c:v>
                </c:pt>
                <c:pt idx="235">
                  <c:v>0.42467692307692306</c:v>
                </c:pt>
                <c:pt idx="240">
                  <c:v>0.29630769230769233</c:v>
                </c:pt>
                <c:pt idx="245">
                  <c:v>0.3187076923076923</c:v>
                </c:pt>
                <c:pt idx="250">
                  <c:v>0.37981538461538455</c:v>
                </c:pt>
                <c:pt idx="255">
                  <c:v>0.4781538461538461</c:v>
                </c:pt>
                <c:pt idx="260">
                  <c:v>0.44941538461538466</c:v>
                </c:pt>
                <c:pt idx="265">
                  <c:v>0.41630769230769227</c:v>
                </c:pt>
                <c:pt idx="270">
                  <c:v>0.42498461538461535</c:v>
                </c:pt>
                <c:pt idx="275">
                  <c:v>0.43212307692307694</c:v>
                </c:pt>
                <c:pt idx="280">
                  <c:v>0.48049230769230766</c:v>
                </c:pt>
                <c:pt idx="285">
                  <c:v>0.49624615384615389</c:v>
                </c:pt>
                <c:pt idx="290">
                  <c:v>0.42978461538461532</c:v>
                </c:pt>
                <c:pt idx="295">
                  <c:v>0.46553846153846151</c:v>
                </c:pt>
                <c:pt idx="300">
                  <c:v>0.44393846153846156</c:v>
                </c:pt>
                <c:pt idx="305">
                  <c:v>0.3854153846153846</c:v>
                </c:pt>
                <c:pt idx="310">
                  <c:v>0.4224615384615385</c:v>
                </c:pt>
                <c:pt idx="315">
                  <c:v>0.4894153846153847</c:v>
                </c:pt>
                <c:pt idx="320">
                  <c:v>0.43292307692307685</c:v>
                </c:pt>
                <c:pt idx="325">
                  <c:v>0.34240000000000004</c:v>
                </c:pt>
                <c:pt idx="330">
                  <c:v>0.35452307692307689</c:v>
                </c:pt>
                <c:pt idx="335">
                  <c:v>0.35243076923076921</c:v>
                </c:pt>
                <c:pt idx="340">
                  <c:v>0.37636923076923079</c:v>
                </c:pt>
                <c:pt idx="345">
                  <c:v>0.40233846153846164</c:v>
                </c:pt>
                <c:pt idx="350">
                  <c:v>0.43969230769230772</c:v>
                </c:pt>
                <c:pt idx="355">
                  <c:v>0.4590769230769231</c:v>
                </c:pt>
                <c:pt idx="360">
                  <c:v>0.39667692307692304</c:v>
                </c:pt>
                <c:pt idx="365">
                  <c:v>0.42012307692307693</c:v>
                </c:pt>
                <c:pt idx="370">
                  <c:v>0.43003076923076922</c:v>
                </c:pt>
                <c:pt idx="375">
                  <c:v>0.4387076923076923</c:v>
                </c:pt>
                <c:pt idx="380">
                  <c:v>0.52110769230769238</c:v>
                </c:pt>
                <c:pt idx="385">
                  <c:v>0.47519999999999996</c:v>
                </c:pt>
                <c:pt idx="390">
                  <c:v>0.48566153846153837</c:v>
                </c:pt>
                <c:pt idx="395">
                  <c:v>0.48676923076923073</c:v>
                </c:pt>
                <c:pt idx="400">
                  <c:v>0.48412307692307693</c:v>
                </c:pt>
                <c:pt idx="405">
                  <c:v>0.46553846153846151</c:v>
                </c:pt>
                <c:pt idx="410">
                  <c:v>0.54381538461538459</c:v>
                </c:pt>
                <c:pt idx="415">
                  <c:v>0.5381538461538462</c:v>
                </c:pt>
                <c:pt idx="420">
                  <c:v>0.53181538461538458</c:v>
                </c:pt>
                <c:pt idx="425">
                  <c:v>0.51821538461538463</c:v>
                </c:pt>
                <c:pt idx="430">
                  <c:v>0.55113846153846147</c:v>
                </c:pt>
                <c:pt idx="435">
                  <c:v>0.52996923076923075</c:v>
                </c:pt>
                <c:pt idx="440">
                  <c:v>0.50486153846153847</c:v>
                </c:pt>
                <c:pt idx="445">
                  <c:v>0.56873846153846153</c:v>
                </c:pt>
                <c:pt idx="450">
                  <c:v>0.40560000000000002</c:v>
                </c:pt>
                <c:pt idx="455">
                  <c:v>0.44990769230769229</c:v>
                </c:pt>
                <c:pt idx="460">
                  <c:v>0.41987692307692309</c:v>
                </c:pt>
                <c:pt idx="465">
                  <c:v>0.49310769230769225</c:v>
                </c:pt>
                <c:pt idx="470">
                  <c:v>0.42006153846153838</c:v>
                </c:pt>
                <c:pt idx="475">
                  <c:v>0.42036923076923072</c:v>
                </c:pt>
                <c:pt idx="480">
                  <c:v>0.49138461538461542</c:v>
                </c:pt>
                <c:pt idx="485">
                  <c:v>0.55341538461538453</c:v>
                </c:pt>
                <c:pt idx="490">
                  <c:v>0.50203076923076928</c:v>
                </c:pt>
                <c:pt idx="495">
                  <c:v>0.49089230769230774</c:v>
                </c:pt>
                <c:pt idx="500">
                  <c:v>0.49513846153846153</c:v>
                </c:pt>
                <c:pt idx="505">
                  <c:v>0.44603076923076923</c:v>
                </c:pt>
                <c:pt idx="510">
                  <c:v>0.44480000000000003</c:v>
                </c:pt>
                <c:pt idx="515">
                  <c:v>0.51009230769230762</c:v>
                </c:pt>
                <c:pt idx="520">
                  <c:v>0.50553846153846149</c:v>
                </c:pt>
                <c:pt idx="525">
                  <c:v>0.47261538461538455</c:v>
                </c:pt>
                <c:pt idx="530">
                  <c:v>0.45427692307692313</c:v>
                </c:pt>
                <c:pt idx="535">
                  <c:v>0.54092307692307695</c:v>
                </c:pt>
                <c:pt idx="540">
                  <c:v>0.45624615384615386</c:v>
                </c:pt>
                <c:pt idx="545">
                  <c:v>0.38055384615384619</c:v>
                </c:pt>
                <c:pt idx="550">
                  <c:v>0.44012307692307689</c:v>
                </c:pt>
                <c:pt idx="555">
                  <c:v>0.38504615384615387</c:v>
                </c:pt>
                <c:pt idx="560">
                  <c:v>0.43033846153846156</c:v>
                </c:pt>
                <c:pt idx="565">
                  <c:v>0.46670769230769232</c:v>
                </c:pt>
                <c:pt idx="570">
                  <c:v>0.4238769230769231</c:v>
                </c:pt>
                <c:pt idx="575">
                  <c:v>0.39138461538461544</c:v>
                </c:pt>
                <c:pt idx="580">
                  <c:v>0.43470769230769229</c:v>
                </c:pt>
                <c:pt idx="585">
                  <c:v>0.43606153846153839</c:v>
                </c:pt>
                <c:pt idx="590">
                  <c:v>0.42738461538461542</c:v>
                </c:pt>
                <c:pt idx="595">
                  <c:v>0.56775384615384616</c:v>
                </c:pt>
                <c:pt idx="600">
                  <c:v>0.55323076923076919</c:v>
                </c:pt>
                <c:pt idx="605">
                  <c:v>0.53064615384615388</c:v>
                </c:pt>
                <c:pt idx="610">
                  <c:v>0.47526153846153846</c:v>
                </c:pt>
                <c:pt idx="615">
                  <c:v>0.51809230769230763</c:v>
                </c:pt>
                <c:pt idx="620">
                  <c:v>0.60553846153846158</c:v>
                </c:pt>
                <c:pt idx="625">
                  <c:v>0.56793846153846161</c:v>
                </c:pt>
                <c:pt idx="630">
                  <c:v>0.50880000000000014</c:v>
                </c:pt>
                <c:pt idx="635">
                  <c:v>0.51704615384615393</c:v>
                </c:pt>
                <c:pt idx="640">
                  <c:v>0.5135384615384615</c:v>
                </c:pt>
                <c:pt idx="645">
                  <c:v>0.56886153846153853</c:v>
                </c:pt>
                <c:pt idx="650">
                  <c:v>0.47778461538461536</c:v>
                </c:pt>
                <c:pt idx="655">
                  <c:v>0.58609230769230769</c:v>
                </c:pt>
                <c:pt idx="660">
                  <c:v>0.51618461538461535</c:v>
                </c:pt>
                <c:pt idx="665">
                  <c:v>0.47987692307692315</c:v>
                </c:pt>
                <c:pt idx="670">
                  <c:v>0.43107692307692308</c:v>
                </c:pt>
                <c:pt idx="675">
                  <c:v>0.50467692307692302</c:v>
                </c:pt>
                <c:pt idx="680">
                  <c:v>0.52959999999999996</c:v>
                </c:pt>
                <c:pt idx="685">
                  <c:v>0.48744615384615375</c:v>
                </c:pt>
                <c:pt idx="690">
                  <c:v>0.51778461538461529</c:v>
                </c:pt>
                <c:pt idx="695">
                  <c:v>0.4822153846153846</c:v>
                </c:pt>
                <c:pt idx="700">
                  <c:v>0.48172307692307703</c:v>
                </c:pt>
                <c:pt idx="705">
                  <c:v>0.43230769230769228</c:v>
                </c:pt>
                <c:pt idx="710">
                  <c:v>0.46258461538461537</c:v>
                </c:pt>
                <c:pt idx="715">
                  <c:v>0.40369230769230774</c:v>
                </c:pt>
                <c:pt idx="720">
                  <c:v>0.5014153846153846</c:v>
                </c:pt>
                <c:pt idx="725">
                  <c:v>0.42289230769230768</c:v>
                </c:pt>
                <c:pt idx="730">
                  <c:v>0.44498461538461537</c:v>
                </c:pt>
                <c:pt idx="735">
                  <c:v>0.48812307692307694</c:v>
                </c:pt>
                <c:pt idx="740">
                  <c:v>0.6281230769230769</c:v>
                </c:pt>
                <c:pt idx="745">
                  <c:v>0.57206153846153851</c:v>
                </c:pt>
                <c:pt idx="750">
                  <c:v>0.49643076923076929</c:v>
                </c:pt>
                <c:pt idx="755">
                  <c:v>0.46978461538461536</c:v>
                </c:pt>
                <c:pt idx="760">
                  <c:v>0.49286153846153846</c:v>
                </c:pt>
                <c:pt idx="765">
                  <c:v>0.48110769230769235</c:v>
                </c:pt>
                <c:pt idx="770">
                  <c:v>0.5833846153846155</c:v>
                </c:pt>
                <c:pt idx="775">
                  <c:v>0.53753846153846152</c:v>
                </c:pt>
                <c:pt idx="780">
                  <c:v>0.53039999999999998</c:v>
                </c:pt>
                <c:pt idx="785">
                  <c:v>0.50073846153846158</c:v>
                </c:pt>
                <c:pt idx="790">
                  <c:v>0.46067692307692309</c:v>
                </c:pt>
                <c:pt idx="795">
                  <c:v>0.38596923076923073</c:v>
                </c:pt>
                <c:pt idx="800">
                  <c:v>0.49833846153846151</c:v>
                </c:pt>
                <c:pt idx="805">
                  <c:v>0.4332923076923077</c:v>
                </c:pt>
                <c:pt idx="810">
                  <c:v>0.39003076923076918</c:v>
                </c:pt>
                <c:pt idx="815">
                  <c:v>0.44523076923076921</c:v>
                </c:pt>
                <c:pt idx="820">
                  <c:v>0.44849230769230763</c:v>
                </c:pt>
                <c:pt idx="825">
                  <c:v>0.43661538461538463</c:v>
                </c:pt>
                <c:pt idx="830">
                  <c:v>0.40615384615384614</c:v>
                </c:pt>
                <c:pt idx="835">
                  <c:v>0.41563076923076919</c:v>
                </c:pt>
                <c:pt idx="840">
                  <c:v>0.43230769230769228</c:v>
                </c:pt>
                <c:pt idx="845">
                  <c:v>0.45593846153846151</c:v>
                </c:pt>
                <c:pt idx="850">
                  <c:v>0.44400000000000006</c:v>
                </c:pt>
                <c:pt idx="855">
                  <c:v>0.46744615384615384</c:v>
                </c:pt>
                <c:pt idx="860">
                  <c:v>0.4442461538461539</c:v>
                </c:pt>
                <c:pt idx="865">
                  <c:v>0.42990769230769238</c:v>
                </c:pt>
                <c:pt idx="870">
                  <c:v>0.52160000000000006</c:v>
                </c:pt>
                <c:pt idx="875">
                  <c:v>0.43944615384615393</c:v>
                </c:pt>
                <c:pt idx="880">
                  <c:v>0.45643076923076914</c:v>
                </c:pt>
                <c:pt idx="885">
                  <c:v>0.43433846153846145</c:v>
                </c:pt>
                <c:pt idx="890">
                  <c:v>0.38609230769230768</c:v>
                </c:pt>
                <c:pt idx="895">
                  <c:v>0.3868307692307692</c:v>
                </c:pt>
                <c:pt idx="900">
                  <c:v>0.42529230769230769</c:v>
                </c:pt>
                <c:pt idx="905">
                  <c:v>0.4550769230769231</c:v>
                </c:pt>
                <c:pt idx="910">
                  <c:v>0.3624615384615385</c:v>
                </c:pt>
                <c:pt idx="915">
                  <c:v>0.41169230769230769</c:v>
                </c:pt>
                <c:pt idx="920">
                  <c:v>0.39600000000000002</c:v>
                </c:pt>
                <c:pt idx="925">
                  <c:v>0.35643076923076922</c:v>
                </c:pt>
                <c:pt idx="930">
                  <c:v>0.43944615384615382</c:v>
                </c:pt>
                <c:pt idx="935">
                  <c:v>0.36806153846153844</c:v>
                </c:pt>
                <c:pt idx="940">
                  <c:v>0.34541538461538457</c:v>
                </c:pt>
                <c:pt idx="945">
                  <c:v>0.25716923076923076</c:v>
                </c:pt>
                <c:pt idx="950">
                  <c:v>0.30326153846153847</c:v>
                </c:pt>
                <c:pt idx="955">
                  <c:v>0.34209230769230764</c:v>
                </c:pt>
                <c:pt idx="960">
                  <c:v>0.32363076923076928</c:v>
                </c:pt>
                <c:pt idx="965">
                  <c:v>0.30984615384615383</c:v>
                </c:pt>
                <c:pt idx="970">
                  <c:v>0.31913846153846154</c:v>
                </c:pt>
                <c:pt idx="975">
                  <c:v>0.27618461538461536</c:v>
                </c:pt>
                <c:pt idx="980">
                  <c:v>0.28387692307692308</c:v>
                </c:pt>
                <c:pt idx="985">
                  <c:v>0.30344615384615387</c:v>
                </c:pt>
                <c:pt idx="990">
                  <c:v>0.28295384615384617</c:v>
                </c:pt>
                <c:pt idx="995">
                  <c:v>0.27532307692307689</c:v>
                </c:pt>
                <c:pt idx="1000">
                  <c:v>0.28320000000000001</c:v>
                </c:pt>
                <c:pt idx="1005">
                  <c:v>0.22959999999999997</c:v>
                </c:pt>
                <c:pt idx="1010">
                  <c:v>0.23661538461538462</c:v>
                </c:pt>
                <c:pt idx="1015">
                  <c:v>0.21372307692307696</c:v>
                </c:pt>
                <c:pt idx="1020">
                  <c:v>0.25040000000000001</c:v>
                </c:pt>
                <c:pt idx="1025">
                  <c:v>0.21372307692307696</c:v>
                </c:pt>
                <c:pt idx="1030">
                  <c:v>0.22055384615384616</c:v>
                </c:pt>
                <c:pt idx="1035">
                  <c:v>0.25421538461538462</c:v>
                </c:pt>
                <c:pt idx="1040">
                  <c:v>0.2712</c:v>
                </c:pt>
                <c:pt idx="1045">
                  <c:v>0.25126153846153843</c:v>
                </c:pt>
                <c:pt idx="1050">
                  <c:v>0.27384615384615385</c:v>
                </c:pt>
                <c:pt idx="1055">
                  <c:v>0.27193846153846152</c:v>
                </c:pt>
                <c:pt idx="1060">
                  <c:v>0.27766153846153846</c:v>
                </c:pt>
                <c:pt idx="1065">
                  <c:v>0.26418461538461535</c:v>
                </c:pt>
                <c:pt idx="1070">
                  <c:v>0.24067692307692309</c:v>
                </c:pt>
                <c:pt idx="1075">
                  <c:v>0.23064615384615381</c:v>
                </c:pt>
                <c:pt idx="1080">
                  <c:v>0.26319999999999999</c:v>
                </c:pt>
                <c:pt idx="1085">
                  <c:v>0.27581538461538463</c:v>
                </c:pt>
                <c:pt idx="1090">
                  <c:v>0.27033846153846153</c:v>
                </c:pt>
                <c:pt idx="1095">
                  <c:v>0.23323076923076921</c:v>
                </c:pt>
                <c:pt idx="1100">
                  <c:v>0.23396923076923076</c:v>
                </c:pt>
                <c:pt idx="1105">
                  <c:v>0.2392</c:v>
                </c:pt>
                <c:pt idx="1110">
                  <c:v>0.23384615384615381</c:v>
                </c:pt>
                <c:pt idx="1115">
                  <c:v>0.26590769230769229</c:v>
                </c:pt>
                <c:pt idx="1120">
                  <c:v>0.20812307692307694</c:v>
                </c:pt>
                <c:pt idx="1125">
                  <c:v>0.27796923076923075</c:v>
                </c:pt>
                <c:pt idx="1130">
                  <c:v>0.23347692307692308</c:v>
                </c:pt>
                <c:pt idx="1135">
                  <c:v>0.23821538461538463</c:v>
                </c:pt>
                <c:pt idx="1140">
                  <c:v>0.21569230769230768</c:v>
                </c:pt>
                <c:pt idx="1145">
                  <c:v>0.26510769230769232</c:v>
                </c:pt>
                <c:pt idx="1150">
                  <c:v>0.20744615384615384</c:v>
                </c:pt>
                <c:pt idx="1155">
                  <c:v>0.26658461538461536</c:v>
                </c:pt>
                <c:pt idx="1160">
                  <c:v>0.24929230769230765</c:v>
                </c:pt>
                <c:pt idx="1165">
                  <c:v>0.23415384615384616</c:v>
                </c:pt>
                <c:pt idx="1170">
                  <c:v>0.24418461538461539</c:v>
                </c:pt>
                <c:pt idx="1175">
                  <c:v>0.33495384615384616</c:v>
                </c:pt>
                <c:pt idx="1180">
                  <c:v>0.33070769230769231</c:v>
                </c:pt>
                <c:pt idx="1185">
                  <c:v>0.2955076923076923</c:v>
                </c:pt>
                <c:pt idx="1190">
                  <c:v>0.29686153846153845</c:v>
                </c:pt>
                <c:pt idx="1195">
                  <c:v>0.42590769230769238</c:v>
                </c:pt>
                <c:pt idx="1200">
                  <c:v>0.31058461538461535</c:v>
                </c:pt>
                <c:pt idx="1205">
                  <c:v>0.30067692307692306</c:v>
                </c:pt>
                <c:pt idx="1210">
                  <c:v>0.27926153846153845</c:v>
                </c:pt>
                <c:pt idx="1215">
                  <c:v>0.31581538461538461</c:v>
                </c:pt>
                <c:pt idx="1220">
                  <c:v>0.27870769230769232</c:v>
                </c:pt>
                <c:pt idx="1225">
                  <c:v>0.32116923076923076</c:v>
                </c:pt>
                <c:pt idx="1230">
                  <c:v>0.33316923076923077</c:v>
                </c:pt>
                <c:pt idx="1235">
                  <c:v>0.27729230769230767</c:v>
                </c:pt>
                <c:pt idx="1240">
                  <c:v>0.30756923076923071</c:v>
                </c:pt>
                <c:pt idx="1245">
                  <c:v>0.30443076923076923</c:v>
                </c:pt>
                <c:pt idx="1250">
                  <c:v>0.28707692307692306</c:v>
                </c:pt>
                <c:pt idx="1255">
                  <c:v>0.31433846153846157</c:v>
                </c:pt>
                <c:pt idx="1260">
                  <c:v>0.3297230769230769</c:v>
                </c:pt>
                <c:pt idx="1265">
                  <c:v>0.29003076923076926</c:v>
                </c:pt>
                <c:pt idx="1270">
                  <c:v>0.32098461538461542</c:v>
                </c:pt>
                <c:pt idx="1275">
                  <c:v>0.37150769230769232</c:v>
                </c:pt>
                <c:pt idx="1280">
                  <c:v>0.48307692307692296</c:v>
                </c:pt>
                <c:pt idx="1285">
                  <c:v>0.32455384615384608</c:v>
                </c:pt>
                <c:pt idx="1290">
                  <c:v>0.27101538461538455</c:v>
                </c:pt>
                <c:pt idx="1295">
                  <c:v>0.32701538461538465</c:v>
                </c:pt>
                <c:pt idx="1300">
                  <c:v>0.3638769230769231</c:v>
                </c:pt>
                <c:pt idx="1305">
                  <c:v>0.32486153846153842</c:v>
                </c:pt>
                <c:pt idx="1310">
                  <c:v>0.33076923076923076</c:v>
                </c:pt>
                <c:pt idx="1315">
                  <c:v>0.35716923076923079</c:v>
                </c:pt>
                <c:pt idx="1320">
                  <c:v>0.34258461538461538</c:v>
                </c:pt>
                <c:pt idx="1325">
                  <c:v>0.32080000000000003</c:v>
                </c:pt>
                <c:pt idx="1330">
                  <c:v>0.31815384615384612</c:v>
                </c:pt>
                <c:pt idx="1335">
                  <c:v>0.30344615384615381</c:v>
                </c:pt>
                <c:pt idx="1340">
                  <c:v>0.27009230769230769</c:v>
                </c:pt>
                <c:pt idx="1345">
                  <c:v>0.30553846153846154</c:v>
                </c:pt>
                <c:pt idx="1350">
                  <c:v>0.29889230769230768</c:v>
                </c:pt>
                <c:pt idx="1355">
                  <c:v>0.30036923076923078</c:v>
                </c:pt>
                <c:pt idx="1360">
                  <c:v>0.28000000000000003</c:v>
                </c:pt>
                <c:pt idx="1365">
                  <c:v>0.22806153846153845</c:v>
                </c:pt>
                <c:pt idx="1370">
                  <c:v>0.21236923076923078</c:v>
                </c:pt>
                <c:pt idx="1375">
                  <c:v>0.24916923076923075</c:v>
                </c:pt>
                <c:pt idx="1380">
                  <c:v>0.24707692307692303</c:v>
                </c:pt>
                <c:pt idx="1385">
                  <c:v>0.2601230769230769</c:v>
                </c:pt>
                <c:pt idx="1390">
                  <c:v>0.23335384615384616</c:v>
                </c:pt>
                <c:pt idx="1395">
                  <c:v>0.2670769230769231</c:v>
                </c:pt>
                <c:pt idx="1400">
                  <c:v>0.21883076923076922</c:v>
                </c:pt>
                <c:pt idx="1405">
                  <c:v>0.18781538461538461</c:v>
                </c:pt>
                <c:pt idx="1410">
                  <c:v>0.21052307692307695</c:v>
                </c:pt>
                <c:pt idx="1415">
                  <c:v>0.23249230769230769</c:v>
                </c:pt>
                <c:pt idx="1420">
                  <c:v>0.22295384615384614</c:v>
                </c:pt>
                <c:pt idx="1425">
                  <c:v>0.18984615384615386</c:v>
                </c:pt>
                <c:pt idx="1430">
                  <c:v>0.17569230769230768</c:v>
                </c:pt>
                <c:pt idx="1435">
                  <c:v>0.20541538461538461</c:v>
                </c:pt>
                <c:pt idx="1440">
                  <c:v>0.19858461538461539</c:v>
                </c:pt>
                <c:pt idx="1445">
                  <c:v>0.22578461538461539</c:v>
                </c:pt>
                <c:pt idx="1450">
                  <c:v>0.1702153846153846</c:v>
                </c:pt>
                <c:pt idx="1455">
                  <c:v>0.24356923076923076</c:v>
                </c:pt>
                <c:pt idx="1460">
                  <c:v>0.32006153846153845</c:v>
                </c:pt>
                <c:pt idx="1465">
                  <c:v>0.28621538461538465</c:v>
                </c:pt>
                <c:pt idx="1470">
                  <c:v>0.27556923076923073</c:v>
                </c:pt>
                <c:pt idx="1475">
                  <c:v>0.26196923076923079</c:v>
                </c:pt>
                <c:pt idx="1480">
                  <c:v>0.37396923076923078</c:v>
                </c:pt>
                <c:pt idx="1485">
                  <c:v>0.35199999999999998</c:v>
                </c:pt>
                <c:pt idx="1490">
                  <c:v>0.40406153846153836</c:v>
                </c:pt>
                <c:pt idx="1495">
                  <c:v>0.42412307692307694</c:v>
                </c:pt>
                <c:pt idx="1500">
                  <c:v>0.38713846153846154</c:v>
                </c:pt>
                <c:pt idx="1505">
                  <c:v>0.32129230769230765</c:v>
                </c:pt>
                <c:pt idx="1510">
                  <c:v>0.30689230769230769</c:v>
                </c:pt>
                <c:pt idx="1515">
                  <c:v>0.34080000000000005</c:v>
                </c:pt>
                <c:pt idx="1520">
                  <c:v>0.37353846153846149</c:v>
                </c:pt>
                <c:pt idx="1525">
                  <c:v>0.38289230769230775</c:v>
                </c:pt>
                <c:pt idx="1530">
                  <c:v>0.38049230769230769</c:v>
                </c:pt>
                <c:pt idx="1535">
                  <c:v>0.36935384615384614</c:v>
                </c:pt>
                <c:pt idx="1540">
                  <c:v>0.44344615384615393</c:v>
                </c:pt>
                <c:pt idx="1545">
                  <c:v>0.39846153846153842</c:v>
                </c:pt>
                <c:pt idx="1550">
                  <c:v>0.43655384615384618</c:v>
                </c:pt>
                <c:pt idx="1555">
                  <c:v>0.4358153846153846</c:v>
                </c:pt>
                <c:pt idx="1560">
                  <c:v>0.42910769230769236</c:v>
                </c:pt>
                <c:pt idx="1565">
                  <c:v>0.39643076923076925</c:v>
                </c:pt>
                <c:pt idx="1570">
                  <c:v>0.39175384615384617</c:v>
                </c:pt>
                <c:pt idx="1575">
                  <c:v>0.4005538461538462</c:v>
                </c:pt>
                <c:pt idx="1580">
                  <c:v>0.44381538461538461</c:v>
                </c:pt>
                <c:pt idx="1585">
                  <c:v>0.39956923076923079</c:v>
                </c:pt>
                <c:pt idx="1590">
                  <c:v>0.3513230769230769</c:v>
                </c:pt>
                <c:pt idx="1595">
                  <c:v>0.37113846153846153</c:v>
                </c:pt>
                <c:pt idx="1600">
                  <c:v>0.31643076923076924</c:v>
                </c:pt>
                <c:pt idx="1605">
                  <c:v>0.34283076923076922</c:v>
                </c:pt>
                <c:pt idx="1610">
                  <c:v>0.35027692307692304</c:v>
                </c:pt>
                <c:pt idx="1615">
                  <c:v>0.37015384615384617</c:v>
                </c:pt>
                <c:pt idx="1620">
                  <c:v>0.33686153846153843</c:v>
                </c:pt>
                <c:pt idx="1625">
                  <c:v>0.34658461538461538</c:v>
                </c:pt>
                <c:pt idx="1630">
                  <c:v>0.32818461538461541</c:v>
                </c:pt>
                <c:pt idx="1635">
                  <c:v>0.32806153846153846</c:v>
                </c:pt>
                <c:pt idx="1640">
                  <c:v>0.33489230769230766</c:v>
                </c:pt>
                <c:pt idx="1645">
                  <c:v>0.32676923076923076</c:v>
                </c:pt>
                <c:pt idx="1650">
                  <c:v>0.30455384615384612</c:v>
                </c:pt>
                <c:pt idx="1655">
                  <c:v>0.32264615384615386</c:v>
                </c:pt>
                <c:pt idx="1660">
                  <c:v>0.30393846153846155</c:v>
                </c:pt>
                <c:pt idx="1665">
                  <c:v>0.34923076923076923</c:v>
                </c:pt>
                <c:pt idx="1670">
                  <c:v>0.30307692307692308</c:v>
                </c:pt>
                <c:pt idx="1675">
                  <c:v>0.32652307692307692</c:v>
                </c:pt>
                <c:pt idx="1680">
                  <c:v>0.32246153846153847</c:v>
                </c:pt>
                <c:pt idx="1685">
                  <c:v>0.34086153846153844</c:v>
                </c:pt>
                <c:pt idx="1690">
                  <c:v>0.3678769230769231</c:v>
                </c:pt>
                <c:pt idx="1695">
                  <c:v>0.35606153846153843</c:v>
                </c:pt>
                <c:pt idx="1700">
                  <c:v>0.3584</c:v>
                </c:pt>
                <c:pt idx="1705">
                  <c:v>0.35224615384615388</c:v>
                </c:pt>
                <c:pt idx="1710">
                  <c:v>0.34861538461538466</c:v>
                </c:pt>
                <c:pt idx="1715">
                  <c:v>0.3364307692307692</c:v>
                </c:pt>
                <c:pt idx="1720">
                  <c:v>0.37156923076923076</c:v>
                </c:pt>
                <c:pt idx="1725">
                  <c:v>0.3147692307692308</c:v>
                </c:pt>
                <c:pt idx="1730">
                  <c:v>0.34793846153846153</c:v>
                </c:pt>
                <c:pt idx="1735">
                  <c:v>0.33070769230769231</c:v>
                </c:pt>
                <c:pt idx="1740">
                  <c:v>0.31261538461538463</c:v>
                </c:pt>
                <c:pt idx="1745">
                  <c:v>0.38492307692307692</c:v>
                </c:pt>
                <c:pt idx="1750">
                  <c:v>0.40012307692307691</c:v>
                </c:pt>
                <c:pt idx="1755">
                  <c:v>0.39144615384615383</c:v>
                </c:pt>
                <c:pt idx="1760">
                  <c:v>0.34313846153846156</c:v>
                </c:pt>
                <c:pt idx="1765">
                  <c:v>0.32190769230769234</c:v>
                </c:pt>
                <c:pt idx="1770">
                  <c:v>0.33403076923076924</c:v>
                </c:pt>
                <c:pt idx="1775">
                  <c:v>0.38886153846153848</c:v>
                </c:pt>
                <c:pt idx="1780">
                  <c:v>0.36307692307692302</c:v>
                </c:pt>
                <c:pt idx="1785">
                  <c:v>0.34147692307692312</c:v>
                </c:pt>
                <c:pt idx="1790">
                  <c:v>0.28276923076923077</c:v>
                </c:pt>
                <c:pt idx="1795">
                  <c:v>0.36086153846153846</c:v>
                </c:pt>
                <c:pt idx="1800">
                  <c:v>0.35040000000000004</c:v>
                </c:pt>
                <c:pt idx="1805">
                  <c:v>0.38461538461538464</c:v>
                </c:pt>
                <c:pt idx="1810">
                  <c:v>0.35015384615384615</c:v>
                </c:pt>
                <c:pt idx="1815">
                  <c:v>0.3707692307692308</c:v>
                </c:pt>
                <c:pt idx="1820">
                  <c:v>0.37556923076923077</c:v>
                </c:pt>
                <c:pt idx="1825">
                  <c:v>0.39950769230769234</c:v>
                </c:pt>
                <c:pt idx="1830">
                  <c:v>0.40209230769230764</c:v>
                </c:pt>
                <c:pt idx="1835">
                  <c:v>0.40270769230769232</c:v>
                </c:pt>
                <c:pt idx="1840">
                  <c:v>0.38344615384615388</c:v>
                </c:pt>
                <c:pt idx="1845">
                  <c:v>0.40892307692307694</c:v>
                </c:pt>
                <c:pt idx="1850">
                  <c:v>0.34412307692307692</c:v>
                </c:pt>
                <c:pt idx="1855">
                  <c:v>0.38073846153846158</c:v>
                </c:pt>
                <c:pt idx="1860">
                  <c:v>0.37889230769230764</c:v>
                </c:pt>
                <c:pt idx="1865">
                  <c:v>0.37581538461538461</c:v>
                </c:pt>
                <c:pt idx="1870">
                  <c:v>0.38984615384615384</c:v>
                </c:pt>
                <c:pt idx="1875">
                  <c:v>0.45409230769230763</c:v>
                </c:pt>
                <c:pt idx="1880">
                  <c:v>0.38264615384615386</c:v>
                </c:pt>
                <c:pt idx="1885">
                  <c:v>0.39667692307692304</c:v>
                </c:pt>
                <c:pt idx="1890">
                  <c:v>0.40129230769230767</c:v>
                </c:pt>
                <c:pt idx="1895">
                  <c:v>0.4619076923076923</c:v>
                </c:pt>
                <c:pt idx="1900">
                  <c:v>0.42861538461538462</c:v>
                </c:pt>
                <c:pt idx="1905">
                  <c:v>0.44030769230769229</c:v>
                </c:pt>
                <c:pt idx="1910">
                  <c:v>0.42492307692307685</c:v>
                </c:pt>
                <c:pt idx="1915">
                  <c:v>0.43809230769230767</c:v>
                </c:pt>
                <c:pt idx="1920">
                  <c:v>0.47003076923076925</c:v>
                </c:pt>
                <c:pt idx="1925">
                  <c:v>0.47396923076923081</c:v>
                </c:pt>
                <c:pt idx="1930">
                  <c:v>0.46320000000000006</c:v>
                </c:pt>
                <c:pt idx="1935">
                  <c:v>0.42486153846153851</c:v>
                </c:pt>
                <c:pt idx="1940">
                  <c:v>0.43661538461538463</c:v>
                </c:pt>
                <c:pt idx="1945">
                  <c:v>0.45341538461538466</c:v>
                </c:pt>
                <c:pt idx="1950">
                  <c:v>0.42227692307692311</c:v>
                </c:pt>
                <c:pt idx="1955">
                  <c:v>0.40966153846153847</c:v>
                </c:pt>
                <c:pt idx="1960">
                  <c:v>0.46775384615384619</c:v>
                </c:pt>
                <c:pt idx="1965">
                  <c:v>0.46572307692307691</c:v>
                </c:pt>
                <c:pt idx="1970">
                  <c:v>0.45513846153846149</c:v>
                </c:pt>
                <c:pt idx="1975">
                  <c:v>0.4346461538461539</c:v>
                </c:pt>
                <c:pt idx="1980">
                  <c:v>0.52270769230769232</c:v>
                </c:pt>
                <c:pt idx="1985">
                  <c:v>0.49889230769230775</c:v>
                </c:pt>
                <c:pt idx="1990">
                  <c:v>0.41981538461538459</c:v>
                </c:pt>
                <c:pt idx="1995">
                  <c:v>0.44713846153846148</c:v>
                </c:pt>
                <c:pt idx="2000">
                  <c:v>0.44160000000000005</c:v>
                </c:pt>
                <c:pt idx="2005">
                  <c:v>0.4889230769230769</c:v>
                </c:pt>
                <c:pt idx="2010">
                  <c:v>0.48609230769230771</c:v>
                </c:pt>
                <c:pt idx="2015">
                  <c:v>0.45126153846153844</c:v>
                </c:pt>
                <c:pt idx="2020">
                  <c:v>0.45956923076923079</c:v>
                </c:pt>
                <c:pt idx="2025">
                  <c:v>0.4358153846153846</c:v>
                </c:pt>
                <c:pt idx="2030">
                  <c:v>0.38276923076923081</c:v>
                </c:pt>
                <c:pt idx="2035">
                  <c:v>0.44307692307692309</c:v>
                </c:pt>
                <c:pt idx="2040">
                  <c:v>0.45630769230769241</c:v>
                </c:pt>
                <c:pt idx="2045">
                  <c:v>0.43846153846153851</c:v>
                </c:pt>
                <c:pt idx="2050">
                  <c:v>0.49310769230769225</c:v>
                </c:pt>
                <c:pt idx="2055">
                  <c:v>0.50049230769230779</c:v>
                </c:pt>
                <c:pt idx="2060">
                  <c:v>0.44941538461538455</c:v>
                </c:pt>
                <c:pt idx="2065">
                  <c:v>0.42209230769230766</c:v>
                </c:pt>
                <c:pt idx="2070">
                  <c:v>0.45532307692307689</c:v>
                </c:pt>
                <c:pt idx="2075">
                  <c:v>0.45563076923076923</c:v>
                </c:pt>
                <c:pt idx="2080">
                  <c:v>0.52646153846153854</c:v>
                </c:pt>
                <c:pt idx="2085">
                  <c:v>0.44516923076923076</c:v>
                </c:pt>
                <c:pt idx="2090">
                  <c:v>0.45716923076923077</c:v>
                </c:pt>
                <c:pt idx="2095">
                  <c:v>0.44799999999999995</c:v>
                </c:pt>
                <c:pt idx="2100">
                  <c:v>0.49526153846153848</c:v>
                </c:pt>
                <c:pt idx="2105">
                  <c:v>0.4795076923076923</c:v>
                </c:pt>
                <c:pt idx="2110">
                  <c:v>0.46658461538461538</c:v>
                </c:pt>
                <c:pt idx="2115">
                  <c:v>0.47464615384615383</c:v>
                </c:pt>
                <c:pt idx="2120">
                  <c:v>0.51704615384615382</c:v>
                </c:pt>
                <c:pt idx="2125">
                  <c:v>0.53341538461538462</c:v>
                </c:pt>
                <c:pt idx="2130">
                  <c:v>0.52541538461538462</c:v>
                </c:pt>
                <c:pt idx="2135">
                  <c:v>0.5394461538461538</c:v>
                </c:pt>
                <c:pt idx="2140">
                  <c:v>0.54203076923076909</c:v>
                </c:pt>
                <c:pt idx="2145">
                  <c:v>0.55766153846153854</c:v>
                </c:pt>
                <c:pt idx="2150">
                  <c:v>0.54492307692307695</c:v>
                </c:pt>
                <c:pt idx="2155">
                  <c:v>0.51433846153846152</c:v>
                </c:pt>
                <c:pt idx="2160">
                  <c:v>0.51901538461538466</c:v>
                </c:pt>
                <c:pt idx="2165">
                  <c:v>0.60978461538461537</c:v>
                </c:pt>
                <c:pt idx="2170">
                  <c:v>0.57870769230769237</c:v>
                </c:pt>
                <c:pt idx="2175">
                  <c:v>0.56603076923076923</c:v>
                </c:pt>
                <c:pt idx="2180">
                  <c:v>0.49649230769230773</c:v>
                </c:pt>
                <c:pt idx="2185">
                  <c:v>0.44984615384615384</c:v>
                </c:pt>
                <c:pt idx="2190">
                  <c:v>0.50196923076923083</c:v>
                </c:pt>
                <c:pt idx="2195">
                  <c:v>0.45169230769230773</c:v>
                </c:pt>
                <c:pt idx="2200">
                  <c:v>0.44036923076923074</c:v>
                </c:pt>
                <c:pt idx="2205">
                  <c:v>0.39409230769230769</c:v>
                </c:pt>
                <c:pt idx="2210">
                  <c:v>0.4948307692307693</c:v>
                </c:pt>
                <c:pt idx="2215">
                  <c:v>0.51255384615384603</c:v>
                </c:pt>
                <c:pt idx="2220">
                  <c:v>0.48203076923076926</c:v>
                </c:pt>
                <c:pt idx="2225">
                  <c:v>0.48843076923076928</c:v>
                </c:pt>
                <c:pt idx="2230">
                  <c:v>0.44400000000000006</c:v>
                </c:pt>
                <c:pt idx="2235">
                  <c:v>0.44609230769230768</c:v>
                </c:pt>
                <c:pt idx="2240">
                  <c:v>0.40079999999999999</c:v>
                </c:pt>
                <c:pt idx="2245">
                  <c:v>0.38701538461538465</c:v>
                </c:pt>
                <c:pt idx="2250">
                  <c:v>0.36178461538461543</c:v>
                </c:pt>
                <c:pt idx="2255">
                  <c:v>0.40738461538461535</c:v>
                </c:pt>
                <c:pt idx="2260">
                  <c:v>0.42750769230769237</c:v>
                </c:pt>
                <c:pt idx="2265">
                  <c:v>0.4821538461538461</c:v>
                </c:pt>
                <c:pt idx="2270">
                  <c:v>0.50836923076923068</c:v>
                </c:pt>
                <c:pt idx="2275">
                  <c:v>0.44080000000000003</c:v>
                </c:pt>
                <c:pt idx="2280">
                  <c:v>0.41852307692307694</c:v>
                </c:pt>
                <c:pt idx="2285">
                  <c:v>0.47636923076923077</c:v>
                </c:pt>
                <c:pt idx="2290">
                  <c:v>0.49427692307692306</c:v>
                </c:pt>
                <c:pt idx="2295">
                  <c:v>0.46387692307692302</c:v>
                </c:pt>
                <c:pt idx="2300">
                  <c:v>0.50609230769230773</c:v>
                </c:pt>
                <c:pt idx="2305">
                  <c:v>0.50283076923076919</c:v>
                </c:pt>
                <c:pt idx="2310">
                  <c:v>0.57230769230769241</c:v>
                </c:pt>
                <c:pt idx="2315">
                  <c:v>0.55366153846153843</c:v>
                </c:pt>
                <c:pt idx="2320">
                  <c:v>0.50559999999999994</c:v>
                </c:pt>
                <c:pt idx="2325">
                  <c:v>0.56929230769230776</c:v>
                </c:pt>
                <c:pt idx="2330">
                  <c:v>0.53366153846153852</c:v>
                </c:pt>
                <c:pt idx="2335">
                  <c:v>0.5886769230769231</c:v>
                </c:pt>
                <c:pt idx="2340">
                  <c:v>0.62480000000000002</c:v>
                </c:pt>
                <c:pt idx="2345">
                  <c:v>0.57667692307692309</c:v>
                </c:pt>
                <c:pt idx="2350">
                  <c:v>0.54270769230769234</c:v>
                </c:pt>
                <c:pt idx="2355">
                  <c:v>0.55704615384615386</c:v>
                </c:pt>
                <c:pt idx="2360">
                  <c:v>0.60609230769230771</c:v>
                </c:pt>
                <c:pt idx="2365">
                  <c:v>0.58523076923076922</c:v>
                </c:pt>
                <c:pt idx="2370">
                  <c:v>0.55790769230769222</c:v>
                </c:pt>
                <c:pt idx="2375">
                  <c:v>0.58609230769230769</c:v>
                </c:pt>
                <c:pt idx="2380">
                  <c:v>0.53039999999999998</c:v>
                </c:pt>
                <c:pt idx="2385">
                  <c:v>0.54652307692307689</c:v>
                </c:pt>
                <c:pt idx="2390">
                  <c:v>0.57150769230769227</c:v>
                </c:pt>
                <c:pt idx="2395">
                  <c:v>0.54836923076923072</c:v>
                </c:pt>
                <c:pt idx="2400">
                  <c:v>0.55704615384615386</c:v>
                </c:pt>
                <c:pt idx="2405">
                  <c:v>0.49624615384615389</c:v>
                </c:pt>
                <c:pt idx="2410">
                  <c:v>0.45476923076923076</c:v>
                </c:pt>
                <c:pt idx="2415">
                  <c:v>0.53175384615384613</c:v>
                </c:pt>
                <c:pt idx="2420">
                  <c:v>0.5953846153846154</c:v>
                </c:pt>
                <c:pt idx="2425">
                  <c:v>0.59544615384615385</c:v>
                </c:pt>
                <c:pt idx="2430">
                  <c:v>0.60203076923076926</c:v>
                </c:pt>
                <c:pt idx="2435">
                  <c:v>0.56092307692307686</c:v>
                </c:pt>
                <c:pt idx="2440">
                  <c:v>0.54104615384615395</c:v>
                </c:pt>
                <c:pt idx="2445">
                  <c:v>0.55458461538461545</c:v>
                </c:pt>
                <c:pt idx="2450">
                  <c:v>0.57599999999999996</c:v>
                </c:pt>
                <c:pt idx="2455">
                  <c:v>0.6020923076923077</c:v>
                </c:pt>
                <c:pt idx="2460">
                  <c:v>0.57563076923076928</c:v>
                </c:pt>
                <c:pt idx="2465">
                  <c:v>0.57286153846153842</c:v>
                </c:pt>
                <c:pt idx="2470">
                  <c:v>0.57938461538461539</c:v>
                </c:pt>
                <c:pt idx="2475">
                  <c:v>0.60369230769230764</c:v>
                </c:pt>
                <c:pt idx="2480">
                  <c:v>0.58369230769230773</c:v>
                </c:pt>
                <c:pt idx="2485">
                  <c:v>0.57156923076923083</c:v>
                </c:pt>
                <c:pt idx="2490">
                  <c:v>0.60252307692307694</c:v>
                </c:pt>
                <c:pt idx="2495">
                  <c:v>0.62904615384615392</c:v>
                </c:pt>
                <c:pt idx="2500">
                  <c:v>0.5977230769230768</c:v>
                </c:pt>
                <c:pt idx="2505">
                  <c:v>0.54990769230769232</c:v>
                </c:pt>
                <c:pt idx="2510">
                  <c:v>0.57618461538461541</c:v>
                </c:pt>
                <c:pt idx="2515">
                  <c:v>0.58689230769230771</c:v>
                </c:pt>
                <c:pt idx="2520">
                  <c:v>0.55353846153846153</c:v>
                </c:pt>
                <c:pt idx="2525">
                  <c:v>0.57655384615384619</c:v>
                </c:pt>
                <c:pt idx="2530">
                  <c:v>0.57421538461538457</c:v>
                </c:pt>
                <c:pt idx="2535">
                  <c:v>0.57519999999999993</c:v>
                </c:pt>
                <c:pt idx="2540">
                  <c:v>0.58498461538461544</c:v>
                </c:pt>
                <c:pt idx="2545">
                  <c:v>0.56129230769230776</c:v>
                </c:pt>
                <c:pt idx="2550">
                  <c:v>0.58904615384615389</c:v>
                </c:pt>
                <c:pt idx="2555">
                  <c:v>0.55932307692307692</c:v>
                </c:pt>
                <c:pt idx="2560">
                  <c:v>0.53107692307692311</c:v>
                </c:pt>
                <c:pt idx="2565">
                  <c:v>0.56246153846153857</c:v>
                </c:pt>
                <c:pt idx="2570">
                  <c:v>0.53796923076923087</c:v>
                </c:pt>
                <c:pt idx="2575">
                  <c:v>0.58270769230769226</c:v>
                </c:pt>
                <c:pt idx="2580">
                  <c:v>0.61144615384615375</c:v>
                </c:pt>
                <c:pt idx="2585">
                  <c:v>0.55433846153846145</c:v>
                </c:pt>
                <c:pt idx="2590">
                  <c:v>0.50904615384615393</c:v>
                </c:pt>
                <c:pt idx="2595">
                  <c:v>0.5137846153846154</c:v>
                </c:pt>
                <c:pt idx="2600">
                  <c:v>0.48233846153846149</c:v>
                </c:pt>
                <c:pt idx="2605">
                  <c:v>0.49618461538461539</c:v>
                </c:pt>
                <c:pt idx="2610">
                  <c:v>0.51852307692307698</c:v>
                </c:pt>
                <c:pt idx="2615">
                  <c:v>0.48818461538461538</c:v>
                </c:pt>
                <c:pt idx="2620">
                  <c:v>0.49415384615384622</c:v>
                </c:pt>
                <c:pt idx="2625">
                  <c:v>0.49926153846153848</c:v>
                </c:pt>
                <c:pt idx="2630">
                  <c:v>0.47581538461538458</c:v>
                </c:pt>
                <c:pt idx="2635">
                  <c:v>0.49144615384615387</c:v>
                </c:pt>
                <c:pt idx="2640">
                  <c:v>0.47003076923076925</c:v>
                </c:pt>
                <c:pt idx="2645">
                  <c:v>0.50227692307692318</c:v>
                </c:pt>
                <c:pt idx="2650">
                  <c:v>0.51969230769230756</c:v>
                </c:pt>
                <c:pt idx="2655">
                  <c:v>0.47907692307692307</c:v>
                </c:pt>
                <c:pt idx="2660">
                  <c:v>0.50006153846153845</c:v>
                </c:pt>
                <c:pt idx="2665">
                  <c:v>0.48843076923076928</c:v>
                </c:pt>
                <c:pt idx="2670">
                  <c:v>0.4631384615384615</c:v>
                </c:pt>
                <c:pt idx="2675">
                  <c:v>0.47181538461538464</c:v>
                </c:pt>
                <c:pt idx="2680">
                  <c:v>0.46375384615384618</c:v>
                </c:pt>
                <c:pt idx="2685">
                  <c:v>0.46203076923076924</c:v>
                </c:pt>
                <c:pt idx="2690">
                  <c:v>0.47403076923076914</c:v>
                </c:pt>
                <c:pt idx="2695">
                  <c:v>0.25403076923076923</c:v>
                </c:pt>
                <c:pt idx="2700">
                  <c:v>0.50996923076923084</c:v>
                </c:pt>
                <c:pt idx="2705">
                  <c:v>0.38627692307692307</c:v>
                </c:pt>
                <c:pt idx="2710">
                  <c:v>0.40966153846153847</c:v>
                </c:pt>
                <c:pt idx="2715">
                  <c:v>0.23261538461538461</c:v>
                </c:pt>
                <c:pt idx="2720">
                  <c:v>0.41483076923076923</c:v>
                </c:pt>
                <c:pt idx="2725">
                  <c:v>0.33981538461538463</c:v>
                </c:pt>
                <c:pt idx="2730">
                  <c:v>0.3241846153846154</c:v>
                </c:pt>
                <c:pt idx="2735">
                  <c:v>0.29286153846153845</c:v>
                </c:pt>
                <c:pt idx="2740">
                  <c:v>0.19846153846153847</c:v>
                </c:pt>
                <c:pt idx="2745">
                  <c:v>5.6553846153846156E-2</c:v>
                </c:pt>
                <c:pt idx="2750">
                  <c:v>0.10504615384615383</c:v>
                </c:pt>
                <c:pt idx="2755">
                  <c:v>0.13470769230769231</c:v>
                </c:pt>
                <c:pt idx="2760">
                  <c:v>0.13347692307692308</c:v>
                </c:pt>
                <c:pt idx="2765">
                  <c:v>0.19415384615384618</c:v>
                </c:pt>
                <c:pt idx="2770">
                  <c:v>0.28092307692307694</c:v>
                </c:pt>
                <c:pt idx="2775">
                  <c:v>0.23495384615384615</c:v>
                </c:pt>
                <c:pt idx="2780">
                  <c:v>0.34246153846153848</c:v>
                </c:pt>
              </c:numCache>
            </c:numRef>
          </c:xVal>
          <c:yVal>
            <c:numRef>
              <c:f>'0,5 normerte grafer'!$A$6:$A$2786</c:f>
              <c:numCache>
                <c:formatCode>General</c:formatCode>
                <c:ptCount val="2781"/>
                <c:pt idx="0">
                  <c:v>0.2</c:v>
                </c:pt>
                <c:pt idx="5">
                  <c:v>0.7</c:v>
                </c:pt>
                <c:pt idx="10">
                  <c:v>1.2</c:v>
                </c:pt>
                <c:pt idx="15">
                  <c:v>1.7</c:v>
                </c:pt>
                <c:pt idx="20">
                  <c:v>2.2000000000000002</c:v>
                </c:pt>
                <c:pt idx="25">
                  <c:v>2.7</c:v>
                </c:pt>
                <c:pt idx="30">
                  <c:v>3.2</c:v>
                </c:pt>
                <c:pt idx="35">
                  <c:v>3.7</c:v>
                </c:pt>
                <c:pt idx="40">
                  <c:v>4.2</c:v>
                </c:pt>
                <c:pt idx="45">
                  <c:v>4.7</c:v>
                </c:pt>
                <c:pt idx="50">
                  <c:v>5.2</c:v>
                </c:pt>
                <c:pt idx="55">
                  <c:v>5.7</c:v>
                </c:pt>
                <c:pt idx="60">
                  <c:v>6.2</c:v>
                </c:pt>
                <c:pt idx="65">
                  <c:v>6.7</c:v>
                </c:pt>
                <c:pt idx="70">
                  <c:v>7.2</c:v>
                </c:pt>
                <c:pt idx="75">
                  <c:v>7.7</c:v>
                </c:pt>
                <c:pt idx="80">
                  <c:v>8.1999999999999993</c:v>
                </c:pt>
                <c:pt idx="85">
                  <c:v>8.6999999999999993</c:v>
                </c:pt>
                <c:pt idx="90">
                  <c:v>9.1999999999999993</c:v>
                </c:pt>
                <c:pt idx="95">
                  <c:v>9.6999999999999993</c:v>
                </c:pt>
                <c:pt idx="100">
                  <c:v>10.199999999999999</c:v>
                </c:pt>
                <c:pt idx="105">
                  <c:v>10.7</c:v>
                </c:pt>
                <c:pt idx="110">
                  <c:v>11.2</c:v>
                </c:pt>
                <c:pt idx="115">
                  <c:v>11.7</c:v>
                </c:pt>
                <c:pt idx="120">
                  <c:v>12.2</c:v>
                </c:pt>
                <c:pt idx="125">
                  <c:v>12.7</c:v>
                </c:pt>
                <c:pt idx="130">
                  <c:v>13.2</c:v>
                </c:pt>
                <c:pt idx="135">
                  <c:v>13.7</c:v>
                </c:pt>
                <c:pt idx="140">
                  <c:v>14.2</c:v>
                </c:pt>
                <c:pt idx="145">
                  <c:v>14.7</c:v>
                </c:pt>
                <c:pt idx="150">
                  <c:v>15.2</c:v>
                </c:pt>
                <c:pt idx="155">
                  <c:v>15.7</c:v>
                </c:pt>
                <c:pt idx="160">
                  <c:v>16.2</c:v>
                </c:pt>
                <c:pt idx="165">
                  <c:v>16.7</c:v>
                </c:pt>
                <c:pt idx="170">
                  <c:v>17.2</c:v>
                </c:pt>
                <c:pt idx="175">
                  <c:v>17.7</c:v>
                </c:pt>
                <c:pt idx="180">
                  <c:v>18.2</c:v>
                </c:pt>
                <c:pt idx="185">
                  <c:v>18.7</c:v>
                </c:pt>
                <c:pt idx="190">
                  <c:v>19.2</c:v>
                </c:pt>
                <c:pt idx="195">
                  <c:v>19.7</c:v>
                </c:pt>
                <c:pt idx="200">
                  <c:v>20.2</c:v>
                </c:pt>
                <c:pt idx="205">
                  <c:v>20.7</c:v>
                </c:pt>
                <c:pt idx="210">
                  <c:v>21.2</c:v>
                </c:pt>
                <c:pt idx="215">
                  <c:v>21.7</c:v>
                </c:pt>
                <c:pt idx="220">
                  <c:v>22.2</c:v>
                </c:pt>
                <c:pt idx="225">
                  <c:v>22.7</c:v>
                </c:pt>
                <c:pt idx="230">
                  <c:v>23.2</c:v>
                </c:pt>
                <c:pt idx="235">
                  <c:v>23.7</c:v>
                </c:pt>
                <c:pt idx="240">
                  <c:v>24.2</c:v>
                </c:pt>
                <c:pt idx="245">
                  <c:v>24.7</c:v>
                </c:pt>
                <c:pt idx="250">
                  <c:v>25.2</c:v>
                </c:pt>
                <c:pt idx="255">
                  <c:v>25.7</c:v>
                </c:pt>
                <c:pt idx="260">
                  <c:v>26.2</c:v>
                </c:pt>
                <c:pt idx="265">
                  <c:v>26.7</c:v>
                </c:pt>
                <c:pt idx="270">
                  <c:v>27.2</c:v>
                </c:pt>
                <c:pt idx="275">
                  <c:v>27.7</c:v>
                </c:pt>
                <c:pt idx="280">
                  <c:v>28.2</c:v>
                </c:pt>
                <c:pt idx="285">
                  <c:v>28.7</c:v>
                </c:pt>
                <c:pt idx="290">
                  <c:v>29.2</c:v>
                </c:pt>
                <c:pt idx="295">
                  <c:v>29.7</c:v>
                </c:pt>
                <c:pt idx="300">
                  <c:v>30.2</c:v>
                </c:pt>
                <c:pt idx="305">
                  <c:v>30.7</c:v>
                </c:pt>
                <c:pt idx="310">
                  <c:v>31.2</c:v>
                </c:pt>
                <c:pt idx="315">
                  <c:v>31.7</c:v>
                </c:pt>
                <c:pt idx="320">
                  <c:v>32.200000000000003</c:v>
                </c:pt>
                <c:pt idx="325">
                  <c:v>32.700000000000003</c:v>
                </c:pt>
                <c:pt idx="330">
                  <c:v>33.200000000000003</c:v>
                </c:pt>
                <c:pt idx="335">
                  <c:v>33.700000000000003</c:v>
                </c:pt>
                <c:pt idx="340">
                  <c:v>34.200000000000003</c:v>
                </c:pt>
                <c:pt idx="345">
                  <c:v>34.700000000000003</c:v>
                </c:pt>
                <c:pt idx="350">
                  <c:v>35.200000000000003</c:v>
                </c:pt>
                <c:pt idx="355">
                  <c:v>35.700000000000003</c:v>
                </c:pt>
                <c:pt idx="360">
                  <c:v>36.200000000000003</c:v>
                </c:pt>
                <c:pt idx="365">
                  <c:v>36.700000000000003</c:v>
                </c:pt>
                <c:pt idx="370">
                  <c:v>37.200000000000003</c:v>
                </c:pt>
                <c:pt idx="375">
                  <c:v>37.700000000000003</c:v>
                </c:pt>
                <c:pt idx="380">
                  <c:v>38.200000000000003</c:v>
                </c:pt>
                <c:pt idx="385">
                  <c:v>38.700000000000003</c:v>
                </c:pt>
                <c:pt idx="390">
                  <c:v>39.200000000000003</c:v>
                </c:pt>
                <c:pt idx="395">
                  <c:v>39.700000000000003</c:v>
                </c:pt>
                <c:pt idx="400">
                  <c:v>40.200000000000003</c:v>
                </c:pt>
                <c:pt idx="405">
                  <c:v>40.700000000000003</c:v>
                </c:pt>
                <c:pt idx="410">
                  <c:v>41.2</c:v>
                </c:pt>
                <c:pt idx="415">
                  <c:v>41.7</c:v>
                </c:pt>
                <c:pt idx="420">
                  <c:v>42.2</c:v>
                </c:pt>
                <c:pt idx="425">
                  <c:v>42.7</c:v>
                </c:pt>
                <c:pt idx="430">
                  <c:v>43.2</c:v>
                </c:pt>
                <c:pt idx="435">
                  <c:v>43.7</c:v>
                </c:pt>
                <c:pt idx="440">
                  <c:v>44.2</c:v>
                </c:pt>
                <c:pt idx="445">
                  <c:v>44.7</c:v>
                </c:pt>
                <c:pt idx="450">
                  <c:v>45.2</c:v>
                </c:pt>
                <c:pt idx="455">
                  <c:v>45.7</c:v>
                </c:pt>
                <c:pt idx="460">
                  <c:v>46.2</c:v>
                </c:pt>
                <c:pt idx="465">
                  <c:v>46.7</c:v>
                </c:pt>
                <c:pt idx="470">
                  <c:v>47.2</c:v>
                </c:pt>
                <c:pt idx="475">
                  <c:v>47.7</c:v>
                </c:pt>
                <c:pt idx="480">
                  <c:v>48.2</c:v>
                </c:pt>
                <c:pt idx="485">
                  <c:v>48.7</c:v>
                </c:pt>
                <c:pt idx="490">
                  <c:v>49.2</c:v>
                </c:pt>
                <c:pt idx="495">
                  <c:v>49.7</c:v>
                </c:pt>
                <c:pt idx="500">
                  <c:v>50.2</c:v>
                </c:pt>
                <c:pt idx="505">
                  <c:v>50.7</c:v>
                </c:pt>
                <c:pt idx="510">
                  <c:v>51.2</c:v>
                </c:pt>
                <c:pt idx="515">
                  <c:v>51.7</c:v>
                </c:pt>
                <c:pt idx="520">
                  <c:v>52.2</c:v>
                </c:pt>
                <c:pt idx="525">
                  <c:v>52.7</c:v>
                </c:pt>
                <c:pt idx="530">
                  <c:v>53.2</c:v>
                </c:pt>
                <c:pt idx="535">
                  <c:v>53.7</c:v>
                </c:pt>
                <c:pt idx="540">
                  <c:v>54.2</c:v>
                </c:pt>
                <c:pt idx="545">
                  <c:v>54.7</c:v>
                </c:pt>
                <c:pt idx="550">
                  <c:v>55.2</c:v>
                </c:pt>
                <c:pt idx="555">
                  <c:v>55.7</c:v>
                </c:pt>
                <c:pt idx="560">
                  <c:v>56.2</c:v>
                </c:pt>
                <c:pt idx="565">
                  <c:v>56.7</c:v>
                </c:pt>
                <c:pt idx="570">
                  <c:v>57.2</c:v>
                </c:pt>
                <c:pt idx="575">
                  <c:v>57.7</c:v>
                </c:pt>
                <c:pt idx="580">
                  <c:v>58.2</c:v>
                </c:pt>
                <c:pt idx="585">
                  <c:v>58.7</c:v>
                </c:pt>
                <c:pt idx="590">
                  <c:v>59.2</c:v>
                </c:pt>
                <c:pt idx="595">
                  <c:v>59.7</c:v>
                </c:pt>
                <c:pt idx="600">
                  <c:v>60.2</c:v>
                </c:pt>
                <c:pt idx="605">
                  <c:v>60.7</c:v>
                </c:pt>
                <c:pt idx="610">
                  <c:v>61.2</c:v>
                </c:pt>
                <c:pt idx="615">
                  <c:v>61.7</c:v>
                </c:pt>
                <c:pt idx="620">
                  <c:v>62.2</c:v>
                </c:pt>
                <c:pt idx="625">
                  <c:v>62.7</c:v>
                </c:pt>
                <c:pt idx="630">
                  <c:v>63.2</c:v>
                </c:pt>
                <c:pt idx="635">
                  <c:v>63.7</c:v>
                </c:pt>
                <c:pt idx="640">
                  <c:v>64.2</c:v>
                </c:pt>
                <c:pt idx="645">
                  <c:v>64.7</c:v>
                </c:pt>
                <c:pt idx="650">
                  <c:v>65.2</c:v>
                </c:pt>
                <c:pt idx="655">
                  <c:v>65.7</c:v>
                </c:pt>
                <c:pt idx="660">
                  <c:v>66.2</c:v>
                </c:pt>
                <c:pt idx="665">
                  <c:v>66.7</c:v>
                </c:pt>
                <c:pt idx="670">
                  <c:v>67.2</c:v>
                </c:pt>
                <c:pt idx="675">
                  <c:v>67.7</c:v>
                </c:pt>
                <c:pt idx="680">
                  <c:v>68.2</c:v>
                </c:pt>
                <c:pt idx="685">
                  <c:v>68.7</c:v>
                </c:pt>
                <c:pt idx="690">
                  <c:v>69.2</c:v>
                </c:pt>
                <c:pt idx="695">
                  <c:v>69.7</c:v>
                </c:pt>
                <c:pt idx="700">
                  <c:v>70.2</c:v>
                </c:pt>
                <c:pt idx="705">
                  <c:v>70.7</c:v>
                </c:pt>
                <c:pt idx="710">
                  <c:v>71.2</c:v>
                </c:pt>
                <c:pt idx="715">
                  <c:v>71.7</c:v>
                </c:pt>
                <c:pt idx="720">
                  <c:v>72.2</c:v>
                </c:pt>
                <c:pt idx="725">
                  <c:v>72.7</c:v>
                </c:pt>
                <c:pt idx="730">
                  <c:v>73.2</c:v>
                </c:pt>
                <c:pt idx="735">
                  <c:v>73.7</c:v>
                </c:pt>
                <c:pt idx="740">
                  <c:v>74.2</c:v>
                </c:pt>
                <c:pt idx="745">
                  <c:v>74.7</c:v>
                </c:pt>
                <c:pt idx="750">
                  <c:v>75.2</c:v>
                </c:pt>
                <c:pt idx="755">
                  <c:v>75.7</c:v>
                </c:pt>
                <c:pt idx="760">
                  <c:v>76.2</c:v>
                </c:pt>
                <c:pt idx="765">
                  <c:v>76.7</c:v>
                </c:pt>
                <c:pt idx="770">
                  <c:v>77.2</c:v>
                </c:pt>
                <c:pt idx="775">
                  <c:v>77.7</c:v>
                </c:pt>
                <c:pt idx="780">
                  <c:v>78.2</c:v>
                </c:pt>
                <c:pt idx="785">
                  <c:v>78.7</c:v>
                </c:pt>
                <c:pt idx="790">
                  <c:v>79.2</c:v>
                </c:pt>
                <c:pt idx="795">
                  <c:v>79.7</c:v>
                </c:pt>
                <c:pt idx="800">
                  <c:v>80.2</c:v>
                </c:pt>
                <c:pt idx="805">
                  <c:v>80.7</c:v>
                </c:pt>
                <c:pt idx="810">
                  <c:v>81.2</c:v>
                </c:pt>
                <c:pt idx="815">
                  <c:v>81.7</c:v>
                </c:pt>
                <c:pt idx="820">
                  <c:v>82.2</c:v>
                </c:pt>
                <c:pt idx="825">
                  <c:v>82.7</c:v>
                </c:pt>
                <c:pt idx="830">
                  <c:v>83.2</c:v>
                </c:pt>
                <c:pt idx="835">
                  <c:v>83.7</c:v>
                </c:pt>
                <c:pt idx="840">
                  <c:v>84.2</c:v>
                </c:pt>
                <c:pt idx="845">
                  <c:v>84.7</c:v>
                </c:pt>
                <c:pt idx="850">
                  <c:v>85.2</c:v>
                </c:pt>
                <c:pt idx="855">
                  <c:v>85.7</c:v>
                </c:pt>
                <c:pt idx="860">
                  <c:v>86.2</c:v>
                </c:pt>
                <c:pt idx="865">
                  <c:v>86.7</c:v>
                </c:pt>
                <c:pt idx="870">
                  <c:v>87.2</c:v>
                </c:pt>
                <c:pt idx="875">
                  <c:v>87.7</c:v>
                </c:pt>
                <c:pt idx="880">
                  <c:v>88.2</c:v>
                </c:pt>
                <c:pt idx="885">
                  <c:v>88.7</c:v>
                </c:pt>
                <c:pt idx="890">
                  <c:v>89.2</c:v>
                </c:pt>
                <c:pt idx="895">
                  <c:v>89.7</c:v>
                </c:pt>
                <c:pt idx="900">
                  <c:v>90.2</c:v>
                </c:pt>
                <c:pt idx="905">
                  <c:v>90.7</c:v>
                </c:pt>
                <c:pt idx="910">
                  <c:v>91.2</c:v>
                </c:pt>
                <c:pt idx="915">
                  <c:v>91.7</c:v>
                </c:pt>
                <c:pt idx="920">
                  <c:v>92.2</c:v>
                </c:pt>
                <c:pt idx="925">
                  <c:v>92.7</c:v>
                </c:pt>
                <c:pt idx="930">
                  <c:v>93.2</c:v>
                </c:pt>
                <c:pt idx="935">
                  <c:v>93.7</c:v>
                </c:pt>
                <c:pt idx="940">
                  <c:v>94.2</c:v>
                </c:pt>
                <c:pt idx="945">
                  <c:v>94.7</c:v>
                </c:pt>
                <c:pt idx="950">
                  <c:v>95.2</c:v>
                </c:pt>
                <c:pt idx="955">
                  <c:v>95.7</c:v>
                </c:pt>
                <c:pt idx="960">
                  <c:v>96.2</c:v>
                </c:pt>
                <c:pt idx="965">
                  <c:v>96.7</c:v>
                </c:pt>
                <c:pt idx="970">
                  <c:v>97.2</c:v>
                </c:pt>
                <c:pt idx="975">
                  <c:v>97.7</c:v>
                </c:pt>
                <c:pt idx="980">
                  <c:v>98.2</c:v>
                </c:pt>
                <c:pt idx="985">
                  <c:v>98.7</c:v>
                </c:pt>
                <c:pt idx="990">
                  <c:v>99.2</c:v>
                </c:pt>
                <c:pt idx="995">
                  <c:v>99.7</c:v>
                </c:pt>
                <c:pt idx="1000">
                  <c:v>100.2</c:v>
                </c:pt>
                <c:pt idx="1005">
                  <c:v>100.7</c:v>
                </c:pt>
                <c:pt idx="1010">
                  <c:v>101.2</c:v>
                </c:pt>
                <c:pt idx="1015">
                  <c:v>101.7</c:v>
                </c:pt>
                <c:pt idx="1020">
                  <c:v>102.2</c:v>
                </c:pt>
                <c:pt idx="1025">
                  <c:v>102.7</c:v>
                </c:pt>
                <c:pt idx="1030">
                  <c:v>103.2</c:v>
                </c:pt>
                <c:pt idx="1035">
                  <c:v>103.7</c:v>
                </c:pt>
                <c:pt idx="1040">
                  <c:v>104.2</c:v>
                </c:pt>
                <c:pt idx="1045">
                  <c:v>104.7</c:v>
                </c:pt>
                <c:pt idx="1050">
                  <c:v>105.2</c:v>
                </c:pt>
                <c:pt idx="1055">
                  <c:v>105.7</c:v>
                </c:pt>
                <c:pt idx="1060">
                  <c:v>106.2</c:v>
                </c:pt>
                <c:pt idx="1065">
                  <c:v>106.7</c:v>
                </c:pt>
                <c:pt idx="1070">
                  <c:v>107.2</c:v>
                </c:pt>
                <c:pt idx="1075">
                  <c:v>107.7</c:v>
                </c:pt>
                <c:pt idx="1080">
                  <c:v>108.2</c:v>
                </c:pt>
                <c:pt idx="1085">
                  <c:v>108.7</c:v>
                </c:pt>
                <c:pt idx="1090">
                  <c:v>109.2</c:v>
                </c:pt>
                <c:pt idx="1095">
                  <c:v>109.7</c:v>
                </c:pt>
                <c:pt idx="1100">
                  <c:v>110.2</c:v>
                </c:pt>
                <c:pt idx="1105">
                  <c:v>110.7</c:v>
                </c:pt>
                <c:pt idx="1110">
                  <c:v>111.2</c:v>
                </c:pt>
                <c:pt idx="1115">
                  <c:v>111.7</c:v>
                </c:pt>
                <c:pt idx="1120">
                  <c:v>112.2</c:v>
                </c:pt>
                <c:pt idx="1125">
                  <c:v>112.7</c:v>
                </c:pt>
                <c:pt idx="1130">
                  <c:v>113.2</c:v>
                </c:pt>
                <c:pt idx="1135">
                  <c:v>113.7</c:v>
                </c:pt>
                <c:pt idx="1140">
                  <c:v>114.2</c:v>
                </c:pt>
                <c:pt idx="1145">
                  <c:v>114.7</c:v>
                </c:pt>
                <c:pt idx="1150">
                  <c:v>115.2</c:v>
                </c:pt>
                <c:pt idx="1155">
                  <c:v>115.7</c:v>
                </c:pt>
                <c:pt idx="1160">
                  <c:v>116.2</c:v>
                </c:pt>
                <c:pt idx="1165">
                  <c:v>116.7</c:v>
                </c:pt>
                <c:pt idx="1170">
                  <c:v>117.2</c:v>
                </c:pt>
                <c:pt idx="1175">
                  <c:v>117.7</c:v>
                </c:pt>
                <c:pt idx="1180">
                  <c:v>118.2</c:v>
                </c:pt>
                <c:pt idx="1185">
                  <c:v>118.7</c:v>
                </c:pt>
                <c:pt idx="1190">
                  <c:v>119.2</c:v>
                </c:pt>
                <c:pt idx="1195">
                  <c:v>119.7</c:v>
                </c:pt>
                <c:pt idx="1200">
                  <c:v>120.2</c:v>
                </c:pt>
                <c:pt idx="1205">
                  <c:v>120.7</c:v>
                </c:pt>
                <c:pt idx="1210">
                  <c:v>121.2</c:v>
                </c:pt>
                <c:pt idx="1215">
                  <c:v>121.7</c:v>
                </c:pt>
                <c:pt idx="1220">
                  <c:v>122.2</c:v>
                </c:pt>
                <c:pt idx="1225">
                  <c:v>122.7</c:v>
                </c:pt>
                <c:pt idx="1230">
                  <c:v>123.2</c:v>
                </c:pt>
                <c:pt idx="1235">
                  <c:v>123.7</c:v>
                </c:pt>
                <c:pt idx="1240">
                  <c:v>124.2</c:v>
                </c:pt>
                <c:pt idx="1245">
                  <c:v>124.7</c:v>
                </c:pt>
                <c:pt idx="1250">
                  <c:v>125.2</c:v>
                </c:pt>
                <c:pt idx="1255">
                  <c:v>125.7</c:v>
                </c:pt>
                <c:pt idx="1260">
                  <c:v>126.2</c:v>
                </c:pt>
                <c:pt idx="1265">
                  <c:v>126.7</c:v>
                </c:pt>
                <c:pt idx="1270">
                  <c:v>127.2</c:v>
                </c:pt>
                <c:pt idx="1275">
                  <c:v>127.7</c:v>
                </c:pt>
                <c:pt idx="1280">
                  <c:v>128.19999999999999</c:v>
                </c:pt>
                <c:pt idx="1285">
                  <c:v>128.69999999999999</c:v>
                </c:pt>
                <c:pt idx="1290">
                  <c:v>129.19999999999999</c:v>
                </c:pt>
                <c:pt idx="1295">
                  <c:v>129.69999999999999</c:v>
                </c:pt>
                <c:pt idx="1300">
                  <c:v>130.19999999999999</c:v>
                </c:pt>
                <c:pt idx="1305">
                  <c:v>130.69999999999999</c:v>
                </c:pt>
                <c:pt idx="1310">
                  <c:v>131.19999999999999</c:v>
                </c:pt>
                <c:pt idx="1315">
                  <c:v>131.69999999999999</c:v>
                </c:pt>
                <c:pt idx="1320">
                  <c:v>132.19999999999999</c:v>
                </c:pt>
                <c:pt idx="1325">
                  <c:v>132.69999999999999</c:v>
                </c:pt>
                <c:pt idx="1330">
                  <c:v>133.19999999999999</c:v>
                </c:pt>
                <c:pt idx="1335">
                  <c:v>133.69999999999999</c:v>
                </c:pt>
                <c:pt idx="1340">
                  <c:v>134.19999999999999</c:v>
                </c:pt>
                <c:pt idx="1345">
                  <c:v>134.69999999999999</c:v>
                </c:pt>
                <c:pt idx="1350">
                  <c:v>135.19999999999999</c:v>
                </c:pt>
                <c:pt idx="1355">
                  <c:v>135.69999999999999</c:v>
                </c:pt>
                <c:pt idx="1360">
                  <c:v>136.19999999999999</c:v>
                </c:pt>
                <c:pt idx="1365">
                  <c:v>136.69999999999999</c:v>
                </c:pt>
                <c:pt idx="1370">
                  <c:v>137.19999999999999</c:v>
                </c:pt>
                <c:pt idx="1375">
                  <c:v>137.69999999999999</c:v>
                </c:pt>
                <c:pt idx="1380">
                  <c:v>138.19999999999999</c:v>
                </c:pt>
                <c:pt idx="1385">
                  <c:v>138.69999999999999</c:v>
                </c:pt>
                <c:pt idx="1390">
                  <c:v>139.19999999999999</c:v>
                </c:pt>
                <c:pt idx="1395">
                  <c:v>139.69999999999999</c:v>
                </c:pt>
                <c:pt idx="1400">
                  <c:v>140.19999999999999</c:v>
                </c:pt>
                <c:pt idx="1405">
                  <c:v>140.69999999999999</c:v>
                </c:pt>
                <c:pt idx="1410">
                  <c:v>141.19999999999999</c:v>
                </c:pt>
                <c:pt idx="1415">
                  <c:v>141.69999999999999</c:v>
                </c:pt>
                <c:pt idx="1420">
                  <c:v>142.19999999999999</c:v>
                </c:pt>
                <c:pt idx="1425">
                  <c:v>142.69999999999999</c:v>
                </c:pt>
                <c:pt idx="1430">
                  <c:v>143.19999999999999</c:v>
                </c:pt>
                <c:pt idx="1435">
                  <c:v>143.69999999999999</c:v>
                </c:pt>
                <c:pt idx="1440">
                  <c:v>144.19999999999999</c:v>
                </c:pt>
                <c:pt idx="1445">
                  <c:v>144.69999999999999</c:v>
                </c:pt>
                <c:pt idx="1450">
                  <c:v>145.19999999999999</c:v>
                </c:pt>
                <c:pt idx="1455">
                  <c:v>145.69999999999999</c:v>
                </c:pt>
                <c:pt idx="1460">
                  <c:v>146.19999999999999</c:v>
                </c:pt>
                <c:pt idx="1465">
                  <c:v>146.69999999999999</c:v>
                </c:pt>
                <c:pt idx="1470">
                  <c:v>147.19999999999999</c:v>
                </c:pt>
                <c:pt idx="1475">
                  <c:v>147.69999999999999</c:v>
                </c:pt>
                <c:pt idx="1480">
                  <c:v>148.19999999999999</c:v>
                </c:pt>
                <c:pt idx="1485">
                  <c:v>148.69999999999999</c:v>
                </c:pt>
                <c:pt idx="1490">
                  <c:v>149.19999999999999</c:v>
                </c:pt>
                <c:pt idx="1495">
                  <c:v>149.69999999999999</c:v>
                </c:pt>
                <c:pt idx="1500">
                  <c:v>150.19999999999999</c:v>
                </c:pt>
                <c:pt idx="1505">
                  <c:v>150.69999999999999</c:v>
                </c:pt>
                <c:pt idx="1510">
                  <c:v>151.19999999999999</c:v>
                </c:pt>
                <c:pt idx="1515">
                  <c:v>151.69999999999999</c:v>
                </c:pt>
                <c:pt idx="1520">
                  <c:v>152.19999999999999</c:v>
                </c:pt>
                <c:pt idx="1525">
                  <c:v>152.69999999999999</c:v>
                </c:pt>
                <c:pt idx="1530">
                  <c:v>153.19999999999999</c:v>
                </c:pt>
                <c:pt idx="1535">
                  <c:v>153.69999999999999</c:v>
                </c:pt>
                <c:pt idx="1540">
                  <c:v>154.19999999999999</c:v>
                </c:pt>
                <c:pt idx="1545">
                  <c:v>154.69999999999999</c:v>
                </c:pt>
                <c:pt idx="1550">
                  <c:v>155.19999999999999</c:v>
                </c:pt>
                <c:pt idx="1555">
                  <c:v>155.69999999999999</c:v>
                </c:pt>
                <c:pt idx="1560">
                  <c:v>156.19999999999999</c:v>
                </c:pt>
                <c:pt idx="1565">
                  <c:v>156.69999999999999</c:v>
                </c:pt>
                <c:pt idx="1570">
                  <c:v>157.19999999999999</c:v>
                </c:pt>
                <c:pt idx="1575">
                  <c:v>157.69999999999999</c:v>
                </c:pt>
                <c:pt idx="1580">
                  <c:v>158.19999999999999</c:v>
                </c:pt>
                <c:pt idx="1585">
                  <c:v>158.69999999999999</c:v>
                </c:pt>
                <c:pt idx="1590">
                  <c:v>159.19999999999999</c:v>
                </c:pt>
                <c:pt idx="1595">
                  <c:v>159.69999999999999</c:v>
                </c:pt>
                <c:pt idx="1600">
                  <c:v>160.19999999999999</c:v>
                </c:pt>
                <c:pt idx="1605">
                  <c:v>160.69999999999999</c:v>
                </c:pt>
                <c:pt idx="1610">
                  <c:v>161.19999999999999</c:v>
                </c:pt>
                <c:pt idx="1615">
                  <c:v>161.69999999999999</c:v>
                </c:pt>
                <c:pt idx="1620">
                  <c:v>162.19999999999999</c:v>
                </c:pt>
                <c:pt idx="1625">
                  <c:v>162.69999999999999</c:v>
                </c:pt>
                <c:pt idx="1630">
                  <c:v>163.19999999999999</c:v>
                </c:pt>
                <c:pt idx="1635">
                  <c:v>163.69999999999999</c:v>
                </c:pt>
                <c:pt idx="1640">
                  <c:v>164.2</c:v>
                </c:pt>
                <c:pt idx="1645">
                  <c:v>164.7</c:v>
                </c:pt>
                <c:pt idx="1650">
                  <c:v>165.2</c:v>
                </c:pt>
                <c:pt idx="1655">
                  <c:v>165.7</c:v>
                </c:pt>
                <c:pt idx="1660">
                  <c:v>166.2</c:v>
                </c:pt>
                <c:pt idx="1665">
                  <c:v>166.7</c:v>
                </c:pt>
                <c:pt idx="1670">
                  <c:v>167.2</c:v>
                </c:pt>
                <c:pt idx="1675">
                  <c:v>167.7</c:v>
                </c:pt>
                <c:pt idx="1680">
                  <c:v>168.2</c:v>
                </c:pt>
                <c:pt idx="1685">
                  <c:v>168.7</c:v>
                </c:pt>
                <c:pt idx="1690">
                  <c:v>169.2</c:v>
                </c:pt>
                <c:pt idx="1695">
                  <c:v>169.7</c:v>
                </c:pt>
                <c:pt idx="1700">
                  <c:v>170.2</c:v>
                </c:pt>
                <c:pt idx="1705">
                  <c:v>170.7</c:v>
                </c:pt>
                <c:pt idx="1710">
                  <c:v>171.2</c:v>
                </c:pt>
                <c:pt idx="1715">
                  <c:v>171.7</c:v>
                </c:pt>
                <c:pt idx="1720">
                  <c:v>172.2</c:v>
                </c:pt>
                <c:pt idx="1725">
                  <c:v>172.7</c:v>
                </c:pt>
                <c:pt idx="1730">
                  <c:v>173.2</c:v>
                </c:pt>
                <c:pt idx="1735">
                  <c:v>173.7</c:v>
                </c:pt>
                <c:pt idx="1740">
                  <c:v>174.2</c:v>
                </c:pt>
                <c:pt idx="1745">
                  <c:v>174.7</c:v>
                </c:pt>
                <c:pt idx="1750">
                  <c:v>175.2</c:v>
                </c:pt>
                <c:pt idx="1755">
                  <c:v>175.7</c:v>
                </c:pt>
                <c:pt idx="1760">
                  <c:v>176.2</c:v>
                </c:pt>
                <c:pt idx="1765">
                  <c:v>176.7</c:v>
                </c:pt>
                <c:pt idx="1770">
                  <c:v>177.2</c:v>
                </c:pt>
                <c:pt idx="1775">
                  <c:v>177.7</c:v>
                </c:pt>
                <c:pt idx="1780">
                  <c:v>178.2</c:v>
                </c:pt>
                <c:pt idx="1785">
                  <c:v>178.7</c:v>
                </c:pt>
                <c:pt idx="1790">
                  <c:v>179.2</c:v>
                </c:pt>
                <c:pt idx="1795">
                  <c:v>179.7</c:v>
                </c:pt>
                <c:pt idx="1800">
                  <c:v>180.2</c:v>
                </c:pt>
                <c:pt idx="1805">
                  <c:v>180.7</c:v>
                </c:pt>
                <c:pt idx="1810">
                  <c:v>181.2</c:v>
                </c:pt>
                <c:pt idx="1815">
                  <c:v>181.7</c:v>
                </c:pt>
                <c:pt idx="1820">
                  <c:v>182.2</c:v>
                </c:pt>
                <c:pt idx="1825">
                  <c:v>182.7</c:v>
                </c:pt>
                <c:pt idx="1830">
                  <c:v>183.2</c:v>
                </c:pt>
                <c:pt idx="1835">
                  <c:v>183.7</c:v>
                </c:pt>
                <c:pt idx="1840">
                  <c:v>184.2</c:v>
                </c:pt>
                <c:pt idx="1845">
                  <c:v>184.7</c:v>
                </c:pt>
                <c:pt idx="1850">
                  <c:v>185.2</c:v>
                </c:pt>
                <c:pt idx="1855">
                  <c:v>185.7</c:v>
                </c:pt>
                <c:pt idx="1860">
                  <c:v>186.2</c:v>
                </c:pt>
                <c:pt idx="1865">
                  <c:v>186.7</c:v>
                </c:pt>
                <c:pt idx="1870">
                  <c:v>187.2</c:v>
                </c:pt>
                <c:pt idx="1875">
                  <c:v>187.7</c:v>
                </c:pt>
                <c:pt idx="1880">
                  <c:v>188.2</c:v>
                </c:pt>
                <c:pt idx="1885">
                  <c:v>188.7</c:v>
                </c:pt>
                <c:pt idx="1890">
                  <c:v>189.2</c:v>
                </c:pt>
                <c:pt idx="1895">
                  <c:v>189.7</c:v>
                </c:pt>
                <c:pt idx="1900">
                  <c:v>190.2</c:v>
                </c:pt>
                <c:pt idx="1905">
                  <c:v>190.7</c:v>
                </c:pt>
                <c:pt idx="1910">
                  <c:v>191.2</c:v>
                </c:pt>
                <c:pt idx="1915">
                  <c:v>191.7</c:v>
                </c:pt>
                <c:pt idx="1920">
                  <c:v>192.2</c:v>
                </c:pt>
                <c:pt idx="1925">
                  <c:v>192.7</c:v>
                </c:pt>
                <c:pt idx="1930">
                  <c:v>193.2</c:v>
                </c:pt>
                <c:pt idx="1935">
                  <c:v>193.7</c:v>
                </c:pt>
                <c:pt idx="1940">
                  <c:v>194.2</c:v>
                </c:pt>
                <c:pt idx="1945">
                  <c:v>194.7</c:v>
                </c:pt>
                <c:pt idx="1950">
                  <c:v>195.2</c:v>
                </c:pt>
                <c:pt idx="1955">
                  <c:v>195.7</c:v>
                </c:pt>
                <c:pt idx="1960">
                  <c:v>196.2</c:v>
                </c:pt>
                <c:pt idx="1965">
                  <c:v>196.7</c:v>
                </c:pt>
                <c:pt idx="1970">
                  <c:v>197.2</c:v>
                </c:pt>
                <c:pt idx="1975">
                  <c:v>197.7</c:v>
                </c:pt>
                <c:pt idx="1980">
                  <c:v>198.2</c:v>
                </c:pt>
                <c:pt idx="1985">
                  <c:v>198.7</c:v>
                </c:pt>
                <c:pt idx="1990">
                  <c:v>199.2</c:v>
                </c:pt>
                <c:pt idx="1995">
                  <c:v>199.7</c:v>
                </c:pt>
                <c:pt idx="2000">
                  <c:v>200.2</c:v>
                </c:pt>
                <c:pt idx="2005">
                  <c:v>200.7</c:v>
                </c:pt>
                <c:pt idx="2010">
                  <c:v>201.2</c:v>
                </c:pt>
                <c:pt idx="2015">
                  <c:v>201.7</c:v>
                </c:pt>
                <c:pt idx="2020">
                  <c:v>202.2</c:v>
                </c:pt>
                <c:pt idx="2025">
                  <c:v>202.7</c:v>
                </c:pt>
                <c:pt idx="2030">
                  <c:v>203.2</c:v>
                </c:pt>
                <c:pt idx="2035">
                  <c:v>203.7</c:v>
                </c:pt>
                <c:pt idx="2040">
                  <c:v>204.2</c:v>
                </c:pt>
                <c:pt idx="2045">
                  <c:v>204.7</c:v>
                </c:pt>
                <c:pt idx="2050">
                  <c:v>205.2</c:v>
                </c:pt>
                <c:pt idx="2055">
                  <c:v>205.7</c:v>
                </c:pt>
                <c:pt idx="2060">
                  <c:v>206.2</c:v>
                </c:pt>
                <c:pt idx="2065">
                  <c:v>206.7</c:v>
                </c:pt>
                <c:pt idx="2070">
                  <c:v>207.2</c:v>
                </c:pt>
                <c:pt idx="2075">
                  <c:v>207.7</c:v>
                </c:pt>
                <c:pt idx="2080">
                  <c:v>208.2</c:v>
                </c:pt>
                <c:pt idx="2085">
                  <c:v>208.7</c:v>
                </c:pt>
                <c:pt idx="2090">
                  <c:v>209.2</c:v>
                </c:pt>
                <c:pt idx="2095">
                  <c:v>209.7</c:v>
                </c:pt>
                <c:pt idx="2100">
                  <c:v>210.2</c:v>
                </c:pt>
                <c:pt idx="2105">
                  <c:v>210.7</c:v>
                </c:pt>
                <c:pt idx="2110">
                  <c:v>211.2</c:v>
                </c:pt>
                <c:pt idx="2115">
                  <c:v>211.7</c:v>
                </c:pt>
                <c:pt idx="2120">
                  <c:v>212.2</c:v>
                </c:pt>
                <c:pt idx="2125">
                  <c:v>212.7</c:v>
                </c:pt>
                <c:pt idx="2130">
                  <c:v>213.2</c:v>
                </c:pt>
                <c:pt idx="2135">
                  <c:v>213.7</c:v>
                </c:pt>
                <c:pt idx="2140">
                  <c:v>214.2</c:v>
                </c:pt>
                <c:pt idx="2145">
                  <c:v>214.7</c:v>
                </c:pt>
                <c:pt idx="2150">
                  <c:v>215.2</c:v>
                </c:pt>
                <c:pt idx="2155">
                  <c:v>215.7</c:v>
                </c:pt>
                <c:pt idx="2160">
                  <c:v>216.2</c:v>
                </c:pt>
                <c:pt idx="2165">
                  <c:v>216.7</c:v>
                </c:pt>
                <c:pt idx="2170">
                  <c:v>217.2</c:v>
                </c:pt>
                <c:pt idx="2175">
                  <c:v>217.7</c:v>
                </c:pt>
                <c:pt idx="2180">
                  <c:v>218.2</c:v>
                </c:pt>
                <c:pt idx="2185">
                  <c:v>218.7</c:v>
                </c:pt>
                <c:pt idx="2190">
                  <c:v>219.2</c:v>
                </c:pt>
                <c:pt idx="2195">
                  <c:v>219.7</c:v>
                </c:pt>
                <c:pt idx="2200">
                  <c:v>220.2</c:v>
                </c:pt>
                <c:pt idx="2205">
                  <c:v>220.7</c:v>
                </c:pt>
                <c:pt idx="2210">
                  <c:v>221.2</c:v>
                </c:pt>
                <c:pt idx="2215">
                  <c:v>221.7</c:v>
                </c:pt>
                <c:pt idx="2220">
                  <c:v>222.2</c:v>
                </c:pt>
                <c:pt idx="2225">
                  <c:v>222.7</c:v>
                </c:pt>
                <c:pt idx="2230">
                  <c:v>223.2</c:v>
                </c:pt>
                <c:pt idx="2235">
                  <c:v>223.7</c:v>
                </c:pt>
                <c:pt idx="2240">
                  <c:v>224.2</c:v>
                </c:pt>
                <c:pt idx="2245">
                  <c:v>224.7</c:v>
                </c:pt>
                <c:pt idx="2250">
                  <c:v>225.2</c:v>
                </c:pt>
                <c:pt idx="2255">
                  <c:v>225.7</c:v>
                </c:pt>
                <c:pt idx="2260">
                  <c:v>226.2</c:v>
                </c:pt>
                <c:pt idx="2265">
                  <c:v>226.7</c:v>
                </c:pt>
                <c:pt idx="2270">
                  <c:v>227.2</c:v>
                </c:pt>
                <c:pt idx="2275">
                  <c:v>227.7</c:v>
                </c:pt>
                <c:pt idx="2280">
                  <c:v>228.2</c:v>
                </c:pt>
                <c:pt idx="2285">
                  <c:v>228.7</c:v>
                </c:pt>
                <c:pt idx="2290">
                  <c:v>229.2</c:v>
                </c:pt>
                <c:pt idx="2295">
                  <c:v>229.7</c:v>
                </c:pt>
                <c:pt idx="2300">
                  <c:v>230.2</c:v>
                </c:pt>
                <c:pt idx="2305">
                  <c:v>230.7</c:v>
                </c:pt>
                <c:pt idx="2310">
                  <c:v>231.2</c:v>
                </c:pt>
                <c:pt idx="2315">
                  <c:v>231.7</c:v>
                </c:pt>
                <c:pt idx="2320">
                  <c:v>232.2</c:v>
                </c:pt>
                <c:pt idx="2325">
                  <c:v>232.7</c:v>
                </c:pt>
                <c:pt idx="2330">
                  <c:v>233.2</c:v>
                </c:pt>
                <c:pt idx="2335">
                  <c:v>233.7</c:v>
                </c:pt>
                <c:pt idx="2340">
                  <c:v>234.2</c:v>
                </c:pt>
                <c:pt idx="2345">
                  <c:v>234.7</c:v>
                </c:pt>
                <c:pt idx="2350">
                  <c:v>235.2</c:v>
                </c:pt>
                <c:pt idx="2355">
                  <c:v>235.7</c:v>
                </c:pt>
                <c:pt idx="2360">
                  <c:v>236.2</c:v>
                </c:pt>
                <c:pt idx="2365">
                  <c:v>236.7</c:v>
                </c:pt>
                <c:pt idx="2370">
                  <c:v>237.2</c:v>
                </c:pt>
                <c:pt idx="2375">
                  <c:v>237.7</c:v>
                </c:pt>
                <c:pt idx="2380">
                  <c:v>238.2</c:v>
                </c:pt>
                <c:pt idx="2385">
                  <c:v>238.7</c:v>
                </c:pt>
                <c:pt idx="2390">
                  <c:v>239.2</c:v>
                </c:pt>
                <c:pt idx="2395">
                  <c:v>239.7</c:v>
                </c:pt>
                <c:pt idx="2400">
                  <c:v>240.2</c:v>
                </c:pt>
                <c:pt idx="2405">
                  <c:v>240.7</c:v>
                </c:pt>
                <c:pt idx="2410">
                  <c:v>241.2</c:v>
                </c:pt>
                <c:pt idx="2415">
                  <c:v>241.7</c:v>
                </c:pt>
                <c:pt idx="2420">
                  <c:v>242.2</c:v>
                </c:pt>
                <c:pt idx="2425">
                  <c:v>242.7</c:v>
                </c:pt>
                <c:pt idx="2430">
                  <c:v>243.2</c:v>
                </c:pt>
                <c:pt idx="2435">
                  <c:v>243.7</c:v>
                </c:pt>
                <c:pt idx="2440">
                  <c:v>244.2</c:v>
                </c:pt>
                <c:pt idx="2445">
                  <c:v>244.7</c:v>
                </c:pt>
                <c:pt idx="2450">
                  <c:v>245.2</c:v>
                </c:pt>
                <c:pt idx="2455">
                  <c:v>245.7</c:v>
                </c:pt>
                <c:pt idx="2460">
                  <c:v>246.2</c:v>
                </c:pt>
                <c:pt idx="2465">
                  <c:v>246.7</c:v>
                </c:pt>
                <c:pt idx="2470">
                  <c:v>247.2</c:v>
                </c:pt>
                <c:pt idx="2475">
                  <c:v>247.7</c:v>
                </c:pt>
                <c:pt idx="2480">
                  <c:v>248.2</c:v>
                </c:pt>
                <c:pt idx="2485">
                  <c:v>248.7</c:v>
                </c:pt>
                <c:pt idx="2490">
                  <c:v>249.2</c:v>
                </c:pt>
                <c:pt idx="2495">
                  <c:v>249.7</c:v>
                </c:pt>
                <c:pt idx="2500">
                  <c:v>250.2</c:v>
                </c:pt>
                <c:pt idx="2505">
                  <c:v>250.7</c:v>
                </c:pt>
                <c:pt idx="2510">
                  <c:v>251.2</c:v>
                </c:pt>
                <c:pt idx="2515">
                  <c:v>251.7</c:v>
                </c:pt>
                <c:pt idx="2520">
                  <c:v>252.2</c:v>
                </c:pt>
                <c:pt idx="2525">
                  <c:v>252.7</c:v>
                </c:pt>
                <c:pt idx="2530">
                  <c:v>253.2</c:v>
                </c:pt>
                <c:pt idx="2535">
                  <c:v>253.7</c:v>
                </c:pt>
                <c:pt idx="2540">
                  <c:v>254.2</c:v>
                </c:pt>
                <c:pt idx="2545">
                  <c:v>254.7</c:v>
                </c:pt>
                <c:pt idx="2550">
                  <c:v>255.2</c:v>
                </c:pt>
                <c:pt idx="2555">
                  <c:v>255.7</c:v>
                </c:pt>
                <c:pt idx="2560">
                  <c:v>256.2</c:v>
                </c:pt>
                <c:pt idx="2565">
                  <c:v>256.7</c:v>
                </c:pt>
                <c:pt idx="2570">
                  <c:v>257.2</c:v>
                </c:pt>
                <c:pt idx="2575">
                  <c:v>257.7</c:v>
                </c:pt>
                <c:pt idx="2580">
                  <c:v>258.2</c:v>
                </c:pt>
                <c:pt idx="2585">
                  <c:v>258.7</c:v>
                </c:pt>
                <c:pt idx="2590">
                  <c:v>259.2</c:v>
                </c:pt>
                <c:pt idx="2595">
                  <c:v>259.7</c:v>
                </c:pt>
                <c:pt idx="2600">
                  <c:v>260.2</c:v>
                </c:pt>
                <c:pt idx="2605">
                  <c:v>260.7</c:v>
                </c:pt>
                <c:pt idx="2610">
                  <c:v>261.2</c:v>
                </c:pt>
                <c:pt idx="2615">
                  <c:v>261.7</c:v>
                </c:pt>
                <c:pt idx="2620">
                  <c:v>262.2</c:v>
                </c:pt>
                <c:pt idx="2625">
                  <c:v>262.7</c:v>
                </c:pt>
                <c:pt idx="2630">
                  <c:v>263.2</c:v>
                </c:pt>
                <c:pt idx="2635">
                  <c:v>263.7</c:v>
                </c:pt>
                <c:pt idx="2640">
                  <c:v>264.2</c:v>
                </c:pt>
                <c:pt idx="2645">
                  <c:v>264.7</c:v>
                </c:pt>
                <c:pt idx="2650">
                  <c:v>265.2</c:v>
                </c:pt>
                <c:pt idx="2655">
                  <c:v>265.7</c:v>
                </c:pt>
                <c:pt idx="2660">
                  <c:v>266.2</c:v>
                </c:pt>
                <c:pt idx="2665">
                  <c:v>266.7</c:v>
                </c:pt>
                <c:pt idx="2670">
                  <c:v>267.2</c:v>
                </c:pt>
                <c:pt idx="2675">
                  <c:v>267.7</c:v>
                </c:pt>
                <c:pt idx="2680">
                  <c:v>268.2</c:v>
                </c:pt>
                <c:pt idx="2685">
                  <c:v>268.7</c:v>
                </c:pt>
                <c:pt idx="2690">
                  <c:v>269.2</c:v>
                </c:pt>
                <c:pt idx="2695">
                  <c:v>269.7</c:v>
                </c:pt>
                <c:pt idx="2700">
                  <c:v>270.2</c:v>
                </c:pt>
                <c:pt idx="2705">
                  <c:v>270.7</c:v>
                </c:pt>
                <c:pt idx="2710">
                  <c:v>271.2</c:v>
                </c:pt>
                <c:pt idx="2715">
                  <c:v>271.7</c:v>
                </c:pt>
                <c:pt idx="2720">
                  <c:v>272.2</c:v>
                </c:pt>
                <c:pt idx="2725">
                  <c:v>272.7</c:v>
                </c:pt>
                <c:pt idx="2730">
                  <c:v>273.2</c:v>
                </c:pt>
                <c:pt idx="2735">
                  <c:v>273.7</c:v>
                </c:pt>
                <c:pt idx="2740">
                  <c:v>274.2</c:v>
                </c:pt>
                <c:pt idx="2745">
                  <c:v>274.7</c:v>
                </c:pt>
                <c:pt idx="2750">
                  <c:v>275.2</c:v>
                </c:pt>
                <c:pt idx="2755">
                  <c:v>275.7</c:v>
                </c:pt>
                <c:pt idx="2760">
                  <c:v>276.2</c:v>
                </c:pt>
                <c:pt idx="2765">
                  <c:v>276.7</c:v>
                </c:pt>
                <c:pt idx="2770">
                  <c:v>277.2</c:v>
                </c:pt>
                <c:pt idx="2775">
                  <c:v>277.7</c:v>
                </c:pt>
                <c:pt idx="2780">
                  <c:v>278.2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65E-4666-B6F7-C0D548F7F9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46476928"/>
        <c:axId val="2046477344"/>
      </c:scatterChart>
      <c:valAx>
        <c:axId val="204647692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2046477344"/>
        <c:crosses val="autoZero"/>
        <c:crossBetween val="midCat"/>
      </c:valAx>
      <c:valAx>
        <c:axId val="2046477344"/>
        <c:scaling>
          <c:orientation val="maxMin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204647692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span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Ti </a:t>
            </a:r>
            <a:r>
              <a:rPr lang="nb-NO" sz="1400" b="0" i="0" u="none" strike="noStrike" baseline="0">
                <a:effectLst/>
              </a:rPr>
              <a:t>(0,5cm) </a:t>
            </a:r>
            <a:r>
              <a:rPr lang="en-US"/>
              <a:t>normert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Ti normert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'0,5 normerte grafer'!$K$6:$K$2786</c:f>
              <c:numCache>
                <c:formatCode>General</c:formatCode>
                <c:ptCount val="2781"/>
                <c:pt idx="0">
                  <c:v>0.44669260700389107</c:v>
                </c:pt>
                <c:pt idx="5">
                  <c:v>0.52243839169909201</c:v>
                </c:pt>
                <c:pt idx="10">
                  <c:v>0.54163424124513626</c:v>
                </c:pt>
                <c:pt idx="15">
                  <c:v>0.50440985732814536</c:v>
                </c:pt>
                <c:pt idx="20">
                  <c:v>0.55175097276264595</c:v>
                </c:pt>
                <c:pt idx="25">
                  <c:v>0.52697795071335929</c:v>
                </c:pt>
                <c:pt idx="30">
                  <c:v>0.52879377431906616</c:v>
                </c:pt>
                <c:pt idx="35">
                  <c:v>0.48806744487678344</c:v>
                </c:pt>
                <c:pt idx="40">
                  <c:v>0.55719844357976656</c:v>
                </c:pt>
                <c:pt idx="45">
                  <c:v>0.53411154345006495</c:v>
                </c:pt>
                <c:pt idx="50">
                  <c:v>0.54811932555123211</c:v>
                </c:pt>
                <c:pt idx="55">
                  <c:v>0.63009079118028533</c:v>
                </c:pt>
                <c:pt idx="60">
                  <c:v>0.64332036316472108</c:v>
                </c:pt>
                <c:pt idx="65">
                  <c:v>0.64617380025940341</c:v>
                </c:pt>
                <c:pt idx="70">
                  <c:v>0.7029831387808041</c:v>
                </c:pt>
                <c:pt idx="75">
                  <c:v>0.67898832684824906</c:v>
                </c:pt>
                <c:pt idx="80">
                  <c:v>0.69066147859922178</c:v>
                </c:pt>
                <c:pt idx="85">
                  <c:v>0.83372243839169913</c:v>
                </c:pt>
                <c:pt idx="90">
                  <c:v>0.82114137483787286</c:v>
                </c:pt>
                <c:pt idx="95">
                  <c:v>0.78002594033722439</c:v>
                </c:pt>
                <c:pt idx="100">
                  <c:v>0.72334630350194551</c:v>
                </c:pt>
                <c:pt idx="105">
                  <c:v>0.61245136186770444</c:v>
                </c:pt>
                <c:pt idx="110">
                  <c:v>0.70907911802853441</c:v>
                </c:pt>
                <c:pt idx="115">
                  <c:v>0.66640726329442279</c:v>
                </c:pt>
                <c:pt idx="120">
                  <c:v>0.69870298313878076</c:v>
                </c:pt>
                <c:pt idx="125">
                  <c:v>0.64785992217898836</c:v>
                </c:pt>
                <c:pt idx="130">
                  <c:v>0.71322957198443582</c:v>
                </c:pt>
                <c:pt idx="135">
                  <c:v>0.63891050583657594</c:v>
                </c:pt>
                <c:pt idx="140">
                  <c:v>0.66627756160830098</c:v>
                </c:pt>
                <c:pt idx="145">
                  <c:v>0.64176394293125816</c:v>
                </c:pt>
                <c:pt idx="150">
                  <c:v>0.66796368352788582</c:v>
                </c:pt>
                <c:pt idx="155">
                  <c:v>0.67833981841763946</c:v>
                </c:pt>
                <c:pt idx="160">
                  <c:v>0.68715953307392996</c:v>
                </c:pt>
                <c:pt idx="165">
                  <c:v>0.65201037613488977</c:v>
                </c:pt>
                <c:pt idx="170">
                  <c:v>0.61854734111543441</c:v>
                </c:pt>
                <c:pt idx="175">
                  <c:v>0.66121919584954614</c:v>
                </c:pt>
                <c:pt idx="180">
                  <c:v>0.59507133592736716</c:v>
                </c:pt>
                <c:pt idx="185">
                  <c:v>0.61738002594033725</c:v>
                </c:pt>
                <c:pt idx="190">
                  <c:v>0.59040207522697807</c:v>
                </c:pt>
                <c:pt idx="195">
                  <c:v>0.60194552529182888</c:v>
                </c:pt>
                <c:pt idx="200">
                  <c:v>0.62347600518806745</c:v>
                </c:pt>
                <c:pt idx="205">
                  <c:v>0.57068741893644614</c:v>
                </c:pt>
                <c:pt idx="210">
                  <c:v>0.51050583657587545</c:v>
                </c:pt>
                <c:pt idx="215">
                  <c:v>0.55188067444876787</c:v>
                </c:pt>
                <c:pt idx="220">
                  <c:v>0.55395590142671858</c:v>
                </c:pt>
                <c:pt idx="225">
                  <c:v>0.51063553826199737</c:v>
                </c:pt>
                <c:pt idx="230">
                  <c:v>0.51530479896238646</c:v>
                </c:pt>
                <c:pt idx="235">
                  <c:v>0.53463035019455263</c:v>
                </c:pt>
                <c:pt idx="240">
                  <c:v>0.35680933852140079</c:v>
                </c:pt>
                <c:pt idx="245">
                  <c:v>0.43242542153047986</c:v>
                </c:pt>
                <c:pt idx="250">
                  <c:v>0.39429312581063558</c:v>
                </c:pt>
                <c:pt idx="255">
                  <c:v>0.51867704280155646</c:v>
                </c:pt>
                <c:pt idx="260">
                  <c:v>0.53476005188067455</c:v>
                </c:pt>
                <c:pt idx="265">
                  <c:v>0.50103761348897535</c:v>
                </c:pt>
                <c:pt idx="270">
                  <c:v>0.47094682230868995</c:v>
                </c:pt>
                <c:pt idx="275">
                  <c:v>0.50920881971465626</c:v>
                </c:pt>
                <c:pt idx="280">
                  <c:v>0.48054474708171202</c:v>
                </c:pt>
                <c:pt idx="285">
                  <c:v>0.44254215304798966</c:v>
                </c:pt>
                <c:pt idx="290">
                  <c:v>0.41297016861219199</c:v>
                </c:pt>
                <c:pt idx="295">
                  <c:v>0.46718547341115435</c:v>
                </c:pt>
                <c:pt idx="300">
                  <c:v>0.43488975356679632</c:v>
                </c:pt>
                <c:pt idx="305">
                  <c:v>0.48210116731517505</c:v>
                </c:pt>
                <c:pt idx="310">
                  <c:v>0.43411154345006481</c:v>
                </c:pt>
                <c:pt idx="315">
                  <c:v>0.45590142671854739</c:v>
                </c:pt>
                <c:pt idx="320">
                  <c:v>0.4658884565499351</c:v>
                </c:pt>
                <c:pt idx="325">
                  <c:v>0.44241245136186774</c:v>
                </c:pt>
                <c:pt idx="330">
                  <c:v>0.42308690012970163</c:v>
                </c:pt>
                <c:pt idx="335">
                  <c:v>0.45369649805447471</c:v>
                </c:pt>
                <c:pt idx="340">
                  <c:v>0.43424124513618684</c:v>
                </c:pt>
                <c:pt idx="345">
                  <c:v>0.46083009079118026</c:v>
                </c:pt>
                <c:pt idx="350">
                  <c:v>0.48690012970168617</c:v>
                </c:pt>
                <c:pt idx="355">
                  <c:v>0.47898832684824899</c:v>
                </c:pt>
                <c:pt idx="360">
                  <c:v>0.4597924773022049</c:v>
                </c:pt>
                <c:pt idx="365">
                  <c:v>0.49481193255512324</c:v>
                </c:pt>
                <c:pt idx="370">
                  <c:v>0.44461738002594037</c:v>
                </c:pt>
                <c:pt idx="375">
                  <c:v>0.44915693904020754</c:v>
                </c:pt>
                <c:pt idx="380">
                  <c:v>0.46900129701686122</c:v>
                </c:pt>
                <c:pt idx="385">
                  <c:v>0.49909208819714657</c:v>
                </c:pt>
                <c:pt idx="390">
                  <c:v>0.5237354085603112</c:v>
                </c:pt>
                <c:pt idx="395">
                  <c:v>0.44332036316472107</c:v>
                </c:pt>
                <c:pt idx="400">
                  <c:v>0.47833981841763951</c:v>
                </c:pt>
                <c:pt idx="405">
                  <c:v>0.47872892347600515</c:v>
                </c:pt>
                <c:pt idx="410">
                  <c:v>0.55382619974059666</c:v>
                </c:pt>
                <c:pt idx="415">
                  <c:v>0.52360570687418939</c:v>
                </c:pt>
                <c:pt idx="420">
                  <c:v>0.56199740596627756</c:v>
                </c:pt>
                <c:pt idx="425">
                  <c:v>0.58106355382619979</c:v>
                </c:pt>
                <c:pt idx="430">
                  <c:v>0.48651102464332041</c:v>
                </c:pt>
                <c:pt idx="435">
                  <c:v>0.48728923476005181</c:v>
                </c:pt>
                <c:pt idx="440">
                  <c:v>0.4604409857328145</c:v>
                </c:pt>
                <c:pt idx="445">
                  <c:v>0.49546044098573283</c:v>
                </c:pt>
                <c:pt idx="450">
                  <c:v>0.42814526588845653</c:v>
                </c:pt>
                <c:pt idx="455">
                  <c:v>0.48054474708171213</c:v>
                </c:pt>
                <c:pt idx="460">
                  <c:v>0.41699092088197148</c:v>
                </c:pt>
                <c:pt idx="465">
                  <c:v>0.45512321660181582</c:v>
                </c:pt>
                <c:pt idx="470">
                  <c:v>0.4871595330739299</c:v>
                </c:pt>
                <c:pt idx="475">
                  <c:v>0.4175097276264591</c:v>
                </c:pt>
                <c:pt idx="480">
                  <c:v>0.48832684824902717</c:v>
                </c:pt>
                <c:pt idx="485">
                  <c:v>0.48638132295719849</c:v>
                </c:pt>
                <c:pt idx="490">
                  <c:v>0.53696498054474706</c:v>
                </c:pt>
                <c:pt idx="495">
                  <c:v>0.49105058365758758</c:v>
                </c:pt>
                <c:pt idx="500">
                  <c:v>0.47315175097276263</c:v>
                </c:pt>
                <c:pt idx="505">
                  <c:v>0.51608300907911797</c:v>
                </c:pt>
                <c:pt idx="510">
                  <c:v>0.4682230869001297</c:v>
                </c:pt>
                <c:pt idx="515">
                  <c:v>0.52581063553826213</c:v>
                </c:pt>
                <c:pt idx="520">
                  <c:v>0.4631647211413748</c:v>
                </c:pt>
                <c:pt idx="525">
                  <c:v>0.51517509727626454</c:v>
                </c:pt>
                <c:pt idx="530">
                  <c:v>0.47548638132295717</c:v>
                </c:pt>
                <c:pt idx="535">
                  <c:v>0.51608300907911808</c:v>
                </c:pt>
                <c:pt idx="540">
                  <c:v>0.52464332036316486</c:v>
                </c:pt>
                <c:pt idx="545">
                  <c:v>0.4259403372243839</c:v>
                </c:pt>
                <c:pt idx="550">
                  <c:v>0.46523994811932556</c:v>
                </c:pt>
                <c:pt idx="555">
                  <c:v>0.46718547341115435</c:v>
                </c:pt>
                <c:pt idx="560">
                  <c:v>0.47652399481193253</c:v>
                </c:pt>
                <c:pt idx="565">
                  <c:v>0.45395590142671854</c:v>
                </c:pt>
                <c:pt idx="570">
                  <c:v>0.45693904020752268</c:v>
                </c:pt>
                <c:pt idx="575">
                  <c:v>0.39636835278858623</c:v>
                </c:pt>
                <c:pt idx="580">
                  <c:v>0.47600518806744485</c:v>
                </c:pt>
                <c:pt idx="585">
                  <c:v>0.46913099870298314</c:v>
                </c:pt>
                <c:pt idx="590">
                  <c:v>0.44773022049286643</c:v>
                </c:pt>
                <c:pt idx="595">
                  <c:v>0.42412451361867703</c:v>
                </c:pt>
                <c:pt idx="600">
                  <c:v>0.47885862516212707</c:v>
                </c:pt>
                <c:pt idx="605">
                  <c:v>0.47924773022049283</c:v>
                </c:pt>
                <c:pt idx="610">
                  <c:v>0.45758754863813228</c:v>
                </c:pt>
                <c:pt idx="615">
                  <c:v>0.51245136186770424</c:v>
                </c:pt>
                <c:pt idx="620">
                  <c:v>0.46536964980544743</c:v>
                </c:pt>
                <c:pt idx="625">
                  <c:v>0.48767833981841768</c:v>
                </c:pt>
                <c:pt idx="630">
                  <c:v>0.48300907911802859</c:v>
                </c:pt>
                <c:pt idx="635">
                  <c:v>0.54617380025940343</c:v>
                </c:pt>
                <c:pt idx="640">
                  <c:v>0.5182879377431906</c:v>
                </c:pt>
                <c:pt idx="645">
                  <c:v>0.53696498054474706</c:v>
                </c:pt>
                <c:pt idx="650">
                  <c:v>0.55149156939040211</c:v>
                </c:pt>
                <c:pt idx="655">
                  <c:v>0.46212710765239945</c:v>
                </c:pt>
                <c:pt idx="660">
                  <c:v>0.50285343709468233</c:v>
                </c:pt>
                <c:pt idx="665">
                  <c:v>0.48871595330739304</c:v>
                </c:pt>
                <c:pt idx="670">
                  <c:v>0.45901426718547339</c:v>
                </c:pt>
                <c:pt idx="675">
                  <c:v>0.49844357976653697</c:v>
                </c:pt>
                <c:pt idx="680">
                  <c:v>0.50985732814526585</c:v>
                </c:pt>
                <c:pt idx="685">
                  <c:v>0.44941634241245138</c:v>
                </c:pt>
                <c:pt idx="690">
                  <c:v>0.47341115434500647</c:v>
                </c:pt>
                <c:pt idx="695">
                  <c:v>0.48054474708171202</c:v>
                </c:pt>
                <c:pt idx="700">
                  <c:v>0.47756160830090788</c:v>
                </c:pt>
                <c:pt idx="705">
                  <c:v>0.50389105058365757</c:v>
                </c:pt>
                <c:pt idx="710">
                  <c:v>0.55473411154345009</c:v>
                </c:pt>
                <c:pt idx="715">
                  <c:v>0.50311284046692606</c:v>
                </c:pt>
                <c:pt idx="720">
                  <c:v>0.51582360570687413</c:v>
                </c:pt>
                <c:pt idx="725">
                  <c:v>0.51374837872892365</c:v>
                </c:pt>
                <c:pt idx="730">
                  <c:v>0.52710765239948132</c:v>
                </c:pt>
                <c:pt idx="735">
                  <c:v>0.53242542153048</c:v>
                </c:pt>
                <c:pt idx="740">
                  <c:v>0.50181582360570687</c:v>
                </c:pt>
                <c:pt idx="745">
                  <c:v>0.53683527885862525</c:v>
                </c:pt>
                <c:pt idx="750">
                  <c:v>0.47302204928664071</c:v>
                </c:pt>
                <c:pt idx="755">
                  <c:v>0.45577172503242541</c:v>
                </c:pt>
                <c:pt idx="760">
                  <c:v>0.47795071335927364</c:v>
                </c:pt>
                <c:pt idx="765">
                  <c:v>0.45460440985732814</c:v>
                </c:pt>
                <c:pt idx="770">
                  <c:v>0.4621271076523995</c:v>
                </c:pt>
                <c:pt idx="775">
                  <c:v>0.50739299610894939</c:v>
                </c:pt>
                <c:pt idx="780">
                  <c:v>0.52256809338521393</c:v>
                </c:pt>
                <c:pt idx="785">
                  <c:v>0.4715953307392996</c:v>
                </c:pt>
                <c:pt idx="790">
                  <c:v>0.42101167315175098</c:v>
                </c:pt>
                <c:pt idx="795">
                  <c:v>0.49714656290531778</c:v>
                </c:pt>
                <c:pt idx="800">
                  <c:v>0.44163424124513623</c:v>
                </c:pt>
                <c:pt idx="805">
                  <c:v>0.48106355382619981</c:v>
                </c:pt>
                <c:pt idx="810">
                  <c:v>0.42944228274967572</c:v>
                </c:pt>
                <c:pt idx="815">
                  <c:v>0.43644617380025946</c:v>
                </c:pt>
                <c:pt idx="820">
                  <c:v>0.49403372243839172</c:v>
                </c:pt>
                <c:pt idx="825">
                  <c:v>0.50129701686121919</c:v>
                </c:pt>
                <c:pt idx="830">
                  <c:v>0.47795071335927364</c:v>
                </c:pt>
                <c:pt idx="835">
                  <c:v>0.43333333333333329</c:v>
                </c:pt>
                <c:pt idx="840">
                  <c:v>0.45330739299610895</c:v>
                </c:pt>
                <c:pt idx="845">
                  <c:v>0.50804150453955899</c:v>
                </c:pt>
                <c:pt idx="850">
                  <c:v>0.51906614785992222</c:v>
                </c:pt>
                <c:pt idx="855">
                  <c:v>0.51024643320363172</c:v>
                </c:pt>
                <c:pt idx="860">
                  <c:v>0.50272373540856041</c:v>
                </c:pt>
                <c:pt idx="865">
                  <c:v>0.46588845654993516</c:v>
                </c:pt>
                <c:pt idx="870">
                  <c:v>0.47483787289234758</c:v>
                </c:pt>
                <c:pt idx="875">
                  <c:v>0.44721141374837875</c:v>
                </c:pt>
                <c:pt idx="880">
                  <c:v>0.57016861219195858</c:v>
                </c:pt>
                <c:pt idx="885">
                  <c:v>0.42282749675745784</c:v>
                </c:pt>
                <c:pt idx="890">
                  <c:v>0.52243839169909212</c:v>
                </c:pt>
                <c:pt idx="895">
                  <c:v>0.51024643320363161</c:v>
                </c:pt>
                <c:pt idx="900">
                  <c:v>0.52996108949416343</c:v>
                </c:pt>
                <c:pt idx="905">
                  <c:v>0.51608300907911808</c:v>
                </c:pt>
                <c:pt idx="910">
                  <c:v>0.47574578469520101</c:v>
                </c:pt>
                <c:pt idx="915">
                  <c:v>0.50739299610894939</c:v>
                </c:pt>
                <c:pt idx="920">
                  <c:v>0.48197146562905324</c:v>
                </c:pt>
                <c:pt idx="925">
                  <c:v>0.51154345006485091</c:v>
                </c:pt>
                <c:pt idx="930">
                  <c:v>0.55162127107652403</c:v>
                </c:pt>
                <c:pt idx="935">
                  <c:v>0.51971465629053171</c:v>
                </c:pt>
                <c:pt idx="940">
                  <c:v>0.50376134889753577</c:v>
                </c:pt>
                <c:pt idx="945">
                  <c:v>0.46031128404669264</c:v>
                </c:pt>
                <c:pt idx="950">
                  <c:v>0.4286640726329442</c:v>
                </c:pt>
                <c:pt idx="955">
                  <c:v>0.46070038910505834</c:v>
                </c:pt>
                <c:pt idx="960">
                  <c:v>0.44033722438391704</c:v>
                </c:pt>
                <c:pt idx="965">
                  <c:v>0.42153047989623865</c:v>
                </c:pt>
                <c:pt idx="970">
                  <c:v>0.48897535667963687</c:v>
                </c:pt>
                <c:pt idx="975">
                  <c:v>0.49066147859922182</c:v>
                </c:pt>
                <c:pt idx="980">
                  <c:v>0.44915693904020754</c:v>
                </c:pt>
                <c:pt idx="985">
                  <c:v>0.54435797665369656</c:v>
                </c:pt>
                <c:pt idx="990">
                  <c:v>0.44760051880674451</c:v>
                </c:pt>
                <c:pt idx="995">
                  <c:v>0.45680933852140077</c:v>
                </c:pt>
                <c:pt idx="1000">
                  <c:v>0.45473411154345006</c:v>
                </c:pt>
                <c:pt idx="1005">
                  <c:v>0.48469520103761343</c:v>
                </c:pt>
                <c:pt idx="1010">
                  <c:v>0.46342412451361864</c:v>
                </c:pt>
                <c:pt idx="1015">
                  <c:v>0.49844357976653686</c:v>
                </c:pt>
                <c:pt idx="1020">
                  <c:v>0.52801556420233453</c:v>
                </c:pt>
                <c:pt idx="1025">
                  <c:v>0.48560311284046687</c:v>
                </c:pt>
                <c:pt idx="1030">
                  <c:v>0.48547341115434495</c:v>
                </c:pt>
                <c:pt idx="1035">
                  <c:v>0.47950713359273678</c:v>
                </c:pt>
                <c:pt idx="1040">
                  <c:v>0.52295719844357968</c:v>
                </c:pt>
                <c:pt idx="1045">
                  <c:v>0.51841763942931252</c:v>
                </c:pt>
                <c:pt idx="1050">
                  <c:v>0.48287937743190656</c:v>
                </c:pt>
                <c:pt idx="1055">
                  <c:v>0.5027237354085603</c:v>
                </c:pt>
                <c:pt idx="1060">
                  <c:v>0.49299610894941637</c:v>
                </c:pt>
                <c:pt idx="1065">
                  <c:v>0.52542153047989615</c:v>
                </c:pt>
                <c:pt idx="1070">
                  <c:v>0.49429312581063556</c:v>
                </c:pt>
                <c:pt idx="1075">
                  <c:v>0.46575875486381324</c:v>
                </c:pt>
                <c:pt idx="1080">
                  <c:v>0.48690012970168606</c:v>
                </c:pt>
                <c:pt idx="1085">
                  <c:v>0.47068741893644617</c:v>
                </c:pt>
                <c:pt idx="1090">
                  <c:v>0.51465629053177697</c:v>
                </c:pt>
                <c:pt idx="1095">
                  <c:v>0.44461738002594037</c:v>
                </c:pt>
                <c:pt idx="1100">
                  <c:v>0.5256809338521401</c:v>
                </c:pt>
                <c:pt idx="1105">
                  <c:v>0.48884565499351496</c:v>
                </c:pt>
                <c:pt idx="1110">
                  <c:v>0.45940337224383915</c:v>
                </c:pt>
                <c:pt idx="1115">
                  <c:v>0.49623865110246435</c:v>
                </c:pt>
                <c:pt idx="1120">
                  <c:v>0.47341115434500647</c:v>
                </c:pt>
                <c:pt idx="1125">
                  <c:v>0.46433203631647207</c:v>
                </c:pt>
                <c:pt idx="1130">
                  <c:v>0.49714656290531778</c:v>
                </c:pt>
                <c:pt idx="1135">
                  <c:v>0.48728923476005193</c:v>
                </c:pt>
                <c:pt idx="1140">
                  <c:v>0.45214007782101168</c:v>
                </c:pt>
                <c:pt idx="1145">
                  <c:v>0.48028534370946818</c:v>
                </c:pt>
                <c:pt idx="1150">
                  <c:v>0.50453955901426717</c:v>
                </c:pt>
                <c:pt idx="1155">
                  <c:v>0.48223086900129697</c:v>
                </c:pt>
                <c:pt idx="1160">
                  <c:v>0.51608300907911808</c:v>
                </c:pt>
                <c:pt idx="1165">
                  <c:v>0.4878080415045396</c:v>
                </c:pt>
                <c:pt idx="1170">
                  <c:v>0.56044098573281453</c:v>
                </c:pt>
                <c:pt idx="1175">
                  <c:v>0.53942931258106352</c:v>
                </c:pt>
                <c:pt idx="1180">
                  <c:v>0.53566796368352787</c:v>
                </c:pt>
                <c:pt idx="1185">
                  <c:v>0.53527885862516222</c:v>
                </c:pt>
                <c:pt idx="1190">
                  <c:v>0.47963683527885859</c:v>
                </c:pt>
                <c:pt idx="1195">
                  <c:v>0.53657587548638142</c:v>
                </c:pt>
                <c:pt idx="1200">
                  <c:v>0.51854734111543455</c:v>
                </c:pt>
                <c:pt idx="1205">
                  <c:v>0.47444876783398182</c:v>
                </c:pt>
                <c:pt idx="1210">
                  <c:v>0.49896238651102476</c:v>
                </c:pt>
                <c:pt idx="1215">
                  <c:v>0.48547341115434506</c:v>
                </c:pt>
                <c:pt idx="1220">
                  <c:v>0.48819714656290536</c:v>
                </c:pt>
                <c:pt idx="1225">
                  <c:v>0.49623865110246435</c:v>
                </c:pt>
                <c:pt idx="1230">
                  <c:v>0.48236057068741889</c:v>
                </c:pt>
                <c:pt idx="1235">
                  <c:v>0.45188067444876784</c:v>
                </c:pt>
                <c:pt idx="1240">
                  <c:v>0.50324254215304798</c:v>
                </c:pt>
                <c:pt idx="1245">
                  <c:v>0.47146562905317768</c:v>
                </c:pt>
                <c:pt idx="1250">
                  <c:v>0.42412451361867703</c:v>
                </c:pt>
                <c:pt idx="1255">
                  <c:v>0.48534370946822303</c:v>
                </c:pt>
                <c:pt idx="1260">
                  <c:v>0.5507133592736706</c:v>
                </c:pt>
                <c:pt idx="1265">
                  <c:v>0.50453955901426717</c:v>
                </c:pt>
                <c:pt idx="1270">
                  <c:v>0.5385214007782102</c:v>
                </c:pt>
                <c:pt idx="1275">
                  <c:v>0.47237354085603112</c:v>
                </c:pt>
                <c:pt idx="1280">
                  <c:v>0.48690012970168606</c:v>
                </c:pt>
                <c:pt idx="1285">
                  <c:v>0.54137483787289242</c:v>
                </c:pt>
                <c:pt idx="1290">
                  <c:v>0.50077821011673151</c:v>
                </c:pt>
                <c:pt idx="1295">
                  <c:v>0.51335927367055778</c:v>
                </c:pt>
                <c:pt idx="1300">
                  <c:v>0.51128404669260696</c:v>
                </c:pt>
                <c:pt idx="1305">
                  <c:v>0.56614785992217909</c:v>
                </c:pt>
                <c:pt idx="1310">
                  <c:v>0.54163424124513615</c:v>
                </c:pt>
                <c:pt idx="1315">
                  <c:v>0.57470817120622564</c:v>
                </c:pt>
                <c:pt idx="1320">
                  <c:v>0.54760051880674454</c:v>
                </c:pt>
                <c:pt idx="1325">
                  <c:v>0.49312581063553829</c:v>
                </c:pt>
                <c:pt idx="1330">
                  <c:v>0.54591439688715959</c:v>
                </c:pt>
                <c:pt idx="1335">
                  <c:v>0.49740596627756162</c:v>
                </c:pt>
                <c:pt idx="1340">
                  <c:v>0.50453955901426717</c:v>
                </c:pt>
                <c:pt idx="1345">
                  <c:v>0.54993514915693908</c:v>
                </c:pt>
                <c:pt idx="1350">
                  <c:v>0.5237354085603112</c:v>
                </c:pt>
                <c:pt idx="1355">
                  <c:v>0.49182879377431898</c:v>
                </c:pt>
                <c:pt idx="1360">
                  <c:v>0.52853437094682232</c:v>
                </c:pt>
                <c:pt idx="1365">
                  <c:v>0.49442282749675748</c:v>
                </c:pt>
                <c:pt idx="1370">
                  <c:v>0.46238651102464329</c:v>
                </c:pt>
                <c:pt idx="1375">
                  <c:v>0.48702983138780809</c:v>
                </c:pt>
                <c:pt idx="1380">
                  <c:v>0.46498054474708173</c:v>
                </c:pt>
                <c:pt idx="1385">
                  <c:v>0.52477302204928655</c:v>
                </c:pt>
                <c:pt idx="1390">
                  <c:v>0.54124513618677039</c:v>
                </c:pt>
                <c:pt idx="1395">
                  <c:v>0.46601815823605702</c:v>
                </c:pt>
                <c:pt idx="1400">
                  <c:v>0.48365758754863808</c:v>
                </c:pt>
                <c:pt idx="1405">
                  <c:v>0.44760051880674451</c:v>
                </c:pt>
                <c:pt idx="1410">
                  <c:v>0.43865110246433209</c:v>
                </c:pt>
                <c:pt idx="1415">
                  <c:v>0.44798962386511026</c:v>
                </c:pt>
                <c:pt idx="1420">
                  <c:v>0.469260700389105</c:v>
                </c:pt>
                <c:pt idx="1425">
                  <c:v>0.48080415045395586</c:v>
                </c:pt>
                <c:pt idx="1430">
                  <c:v>0.45369649805447471</c:v>
                </c:pt>
                <c:pt idx="1435">
                  <c:v>0.4972762645914397</c:v>
                </c:pt>
                <c:pt idx="1440">
                  <c:v>0.40817120622568093</c:v>
                </c:pt>
                <c:pt idx="1445">
                  <c:v>0.49818417639429313</c:v>
                </c:pt>
                <c:pt idx="1450">
                  <c:v>0.46303501945525288</c:v>
                </c:pt>
                <c:pt idx="1455">
                  <c:v>0.52801556420233453</c:v>
                </c:pt>
                <c:pt idx="1460">
                  <c:v>0.55045395590142676</c:v>
                </c:pt>
                <c:pt idx="1465">
                  <c:v>0.57730220492866402</c:v>
                </c:pt>
                <c:pt idx="1470">
                  <c:v>0.52516212710765231</c:v>
                </c:pt>
                <c:pt idx="1475">
                  <c:v>0.49169909208819718</c:v>
                </c:pt>
                <c:pt idx="1480">
                  <c:v>0.59974059662775625</c:v>
                </c:pt>
                <c:pt idx="1485">
                  <c:v>0.56913099870298312</c:v>
                </c:pt>
                <c:pt idx="1490">
                  <c:v>0.60998702983138786</c:v>
                </c:pt>
                <c:pt idx="1495">
                  <c:v>0.63359273670557725</c:v>
                </c:pt>
                <c:pt idx="1500">
                  <c:v>0.60920881971465624</c:v>
                </c:pt>
                <c:pt idx="1505">
                  <c:v>0.5656290531776913</c:v>
                </c:pt>
                <c:pt idx="1510">
                  <c:v>0.5927367055771724</c:v>
                </c:pt>
                <c:pt idx="1515">
                  <c:v>0.61802853437094685</c:v>
                </c:pt>
                <c:pt idx="1520">
                  <c:v>0.62607003891050594</c:v>
                </c:pt>
                <c:pt idx="1525">
                  <c:v>0.5872892347600519</c:v>
                </c:pt>
                <c:pt idx="1530">
                  <c:v>0.550064850843061</c:v>
                </c:pt>
                <c:pt idx="1535">
                  <c:v>0.55058365758754868</c:v>
                </c:pt>
                <c:pt idx="1540">
                  <c:v>0.68002594033722441</c:v>
                </c:pt>
                <c:pt idx="1545">
                  <c:v>0.54422827496757464</c:v>
                </c:pt>
                <c:pt idx="1550">
                  <c:v>0.64617380025940341</c:v>
                </c:pt>
                <c:pt idx="1555">
                  <c:v>0.65590142671854734</c:v>
                </c:pt>
                <c:pt idx="1560">
                  <c:v>0.7158236057068742</c:v>
                </c:pt>
                <c:pt idx="1565">
                  <c:v>0.68378728923476007</c:v>
                </c:pt>
                <c:pt idx="1570">
                  <c:v>0.69636835278858622</c:v>
                </c:pt>
                <c:pt idx="1575">
                  <c:v>0.66005188067444875</c:v>
                </c:pt>
                <c:pt idx="1580">
                  <c:v>0.63151750972762655</c:v>
                </c:pt>
                <c:pt idx="1585">
                  <c:v>0.60985732814526583</c:v>
                </c:pt>
                <c:pt idx="1590">
                  <c:v>0.62503242542153048</c:v>
                </c:pt>
                <c:pt idx="1595">
                  <c:v>0.63307392996108958</c:v>
                </c:pt>
                <c:pt idx="1600">
                  <c:v>0.57626459143968878</c:v>
                </c:pt>
                <c:pt idx="1605">
                  <c:v>0.68547341115434501</c:v>
                </c:pt>
                <c:pt idx="1610">
                  <c:v>0.67107652399481188</c:v>
                </c:pt>
                <c:pt idx="1615">
                  <c:v>0.62295719844357977</c:v>
                </c:pt>
                <c:pt idx="1620">
                  <c:v>0.62282749675745785</c:v>
                </c:pt>
                <c:pt idx="1625">
                  <c:v>0.60116731517509725</c:v>
                </c:pt>
                <c:pt idx="1630">
                  <c:v>0.66485084306095987</c:v>
                </c:pt>
                <c:pt idx="1635">
                  <c:v>0.64448767833981846</c:v>
                </c:pt>
                <c:pt idx="1640">
                  <c:v>0.5940337224383917</c:v>
                </c:pt>
                <c:pt idx="1645">
                  <c:v>0.58197146562905322</c:v>
                </c:pt>
                <c:pt idx="1650">
                  <c:v>0.62892347600518816</c:v>
                </c:pt>
                <c:pt idx="1655">
                  <c:v>0.61011673151750967</c:v>
                </c:pt>
                <c:pt idx="1660">
                  <c:v>0.63774319066147855</c:v>
                </c:pt>
                <c:pt idx="1665">
                  <c:v>0.64085603112840472</c:v>
                </c:pt>
                <c:pt idx="1670">
                  <c:v>0.59844357976653706</c:v>
                </c:pt>
                <c:pt idx="1675">
                  <c:v>0.62749675745784705</c:v>
                </c:pt>
                <c:pt idx="1680">
                  <c:v>0.63968871595330734</c:v>
                </c:pt>
                <c:pt idx="1685">
                  <c:v>0.60856031128404664</c:v>
                </c:pt>
                <c:pt idx="1690">
                  <c:v>0.61478599221789876</c:v>
                </c:pt>
                <c:pt idx="1695">
                  <c:v>0.62503242542153048</c:v>
                </c:pt>
                <c:pt idx="1700">
                  <c:v>0.64072632944228269</c:v>
                </c:pt>
                <c:pt idx="1705">
                  <c:v>0.59040207522697785</c:v>
                </c:pt>
                <c:pt idx="1710">
                  <c:v>0.63748378728923483</c:v>
                </c:pt>
                <c:pt idx="1715">
                  <c:v>0.62607003891050583</c:v>
                </c:pt>
                <c:pt idx="1720">
                  <c:v>0.66692607003891058</c:v>
                </c:pt>
                <c:pt idx="1725">
                  <c:v>0.56913099870298312</c:v>
                </c:pt>
                <c:pt idx="1730">
                  <c:v>0.60285343709468231</c:v>
                </c:pt>
                <c:pt idx="1735">
                  <c:v>0.5778210116731517</c:v>
                </c:pt>
                <c:pt idx="1740">
                  <c:v>0.595330739299611</c:v>
                </c:pt>
                <c:pt idx="1745">
                  <c:v>0.62840466926070038</c:v>
                </c:pt>
                <c:pt idx="1750">
                  <c:v>0.59935149156939038</c:v>
                </c:pt>
                <c:pt idx="1755">
                  <c:v>0.47042801556420233</c:v>
                </c:pt>
                <c:pt idx="1760">
                  <c:v>0.47924773022049294</c:v>
                </c:pt>
                <c:pt idx="1765">
                  <c:v>0.55382619974059666</c:v>
                </c:pt>
                <c:pt idx="1770">
                  <c:v>0.60311284046692604</c:v>
                </c:pt>
                <c:pt idx="1775">
                  <c:v>0.62970168612191968</c:v>
                </c:pt>
                <c:pt idx="1780">
                  <c:v>0.60869001297016867</c:v>
                </c:pt>
                <c:pt idx="1785">
                  <c:v>0.58599221789883271</c:v>
                </c:pt>
                <c:pt idx="1790">
                  <c:v>0.55810635538261999</c:v>
                </c:pt>
                <c:pt idx="1795">
                  <c:v>0.60907911802853432</c:v>
                </c:pt>
                <c:pt idx="1800">
                  <c:v>0.62477302204928675</c:v>
                </c:pt>
                <c:pt idx="1805">
                  <c:v>0.66796368352788582</c:v>
                </c:pt>
                <c:pt idx="1810">
                  <c:v>0.63463035019455249</c:v>
                </c:pt>
                <c:pt idx="1815">
                  <c:v>0.67885862516212703</c:v>
                </c:pt>
                <c:pt idx="1820">
                  <c:v>0.64319066147859916</c:v>
                </c:pt>
                <c:pt idx="1825">
                  <c:v>0.69364461738002592</c:v>
                </c:pt>
                <c:pt idx="1830">
                  <c:v>0.67133592736705572</c:v>
                </c:pt>
                <c:pt idx="1835">
                  <c:v>0.62671854734111554</c:v>
                </c:pt>
                <c:pt idx="1840">
                  <c:v>0.64578469520103765</c:v>
                </c:pt>
                <c:pt idx="1845">
                  <c:v>0.68106355382619976</c:v>
                </c:pt>
                <c:pt idx="1850">
                  <c:v>0.62892347600518805</c:v>
                </c:pt>
                <c:pt idx="1855">
                  <c:v>0.66212710765239957</c:v>
                </c:pt>
                <c:pt idx="1860">
                  <c:v>0.65771725032425421</c:v>
                </c:pt>
                <c:pt idx="1865">
                  <c:v>0.70635538261997399</c:v>
                </c:pt>
                <c:pt idx="1870">
                  <c:v>0.69260700389105057</c:v>
                </c:pt>
                <c:pt idx="1875">
                  <c:v>0.71102464332036319</c:v>
                </c:pt>
                <c:pt idx="1880">
                  <c:v>0.69234760051880673</c:v>
                </c:pt>
                <c:pt idx="1885">
                  <c:v>0.68145265888456552</c:v>
                </c:pt>
                <c:pt idx="1890">
                  <c:v>0.7</c:v>
                </c:pt>
                <c:pt idx="1895">
                  <c:v>0.7673151750972762</c:v>
                </c:pt>
                <c:pt idx="1900">
                  <c:v>0.68223086900129704</c:v>
                </c:pt>
                <c:pt idx="1905">
                  <c:v>0.68625162127107653</c:v>
                </c:pt>
                <c:pt idx="1910">
                  <c:v>0.69766536964980541</c:v>
                </c:pt>
                <c:pt idx="1915">
                  <c:v>0.69040207522697794</c:v>
                </c:pt>
                <c:pt idx="1920">
                  <c:v>0.66900129701686128</c:v>
                </c:pt>
                <c:pt idx="1925">
                  <c:v>0.63307392996108947</c:v>
                </c:pt>
                <c:pt idx="1930">
                  <c:v>0.63463035019455238</c:v>
                </c:pt>
                <c:pt idx="1935">
                  <c:v>0.67496757457846956</c:v>
                </c:pt>
                <c:pt idx="1940">
                  <c:v>0.68962386511024643</c:v>
                </c:pt>
                <c:pt idx="1945">
                  <c:v>0.64837872892347592</c:v>
                </c:pt>
                <c:pt idx="1950">
                  <c:v>0.64669260700389108</c:v>
                </c:pt>
                <c:pt idx="1955">
                  <c:v>0.66264591439688714</c:v>
                </c:pt>
                <c:pt idx="1960">
                  <c:v>0.67976653696498057</c:v>
                </c:pt>
                <c:pt idx="1965">
                  <c:v>0.73826199740596632</c:v>
                </c:pt>
                <c:pt idx="1970">
                  <c:v>0.73904020752269783</c:v>
                </c:pt>
                <c:pt idx="1975">
                  <c:v>0.71530479896238641</c:v>
                </c:pt>
                <c:pt idx="1980">
                  <c:v>0.70959792477302197</c:v>
                </c:pt>
                <c:pt idx="1985">
                  <c:v>0.69040207522697794</c:v>
                </c:pt>
                <c:pt idx="1990">
                  <c:v>0.74020752269779511</c:v>
                </c:pt>
                <c:pt idx="1995">
                  <c:v>0.70246433203631642</c:v>
                </c:pt>
                <c:pt idx="2000">
                  <c:v>0.68625162127107653</c:v>
                </c:pt>
                <c:pt idx="2005">
                  <c:v>0.7145265888456549</c:v>
                </c:pt>
                <c:pt idx="2010">
                  <c:v>0.67483787289234765</c:v>
                </c:pt>
                <c:pt idx="2015">
                  <c:v>0.70700389105058359</c:v>
                </c:pt>
                <c:pt idx="2020">
                  <c:v>0.72490272373540854</c:v>
                </c:pt>
                <c:pt idx="2025">
                  <c:v>0.72840466926070035</c:v>
                </c:pt>
                <c:pt idx="2030">
                  <c:v>0.67263294422827491</c:v>
                </c:pt>
                <c:pt idx="2035">
                  <c:v>0.67224383916990926</c:v>
                </c:pt>
                <c:pt idx="2040">
                  <c:v>0.67380025940337229</c:v>
                </c:pt>
                <c:pt idx="2045">
                  <c:v>0.68819714656290532</c:v>
                </c:pt>
                <c:pt idx="2050">
                  <c:v>0.69066147859922178</c:v>
                </c:pt>
                <c:pt idx="2055">
                  <c:v>0.72632944228274965</c:v>
                </c:pt>
                <c:pt idx="2060">
                  <c:v>0.69533073929961087</c:v>
                </c:pt>
                <c:pt idx="2065">
                  <c:v>0.70415045395590137</c:v>
                </c:pt>
                <c:pt idx="2070">
                  <c:v>0.73761348897535672</c:v>
                </c:pt>
                <c:pt idx="2075">
                  <c:v>0.74487678339818419</c:v>
                </c:pt>
                <c:pt idx="2080">
                  <c:v>0.73605706874189358</c:v>
                </c:pt>
                <c:pt idx="2085">
                  <c:v>0.70713359273670551</c:v>
                </c:pt>
                <c:pt idx="2090">
                  <c:v>0.71322957198443571</c:v>
                </c:pt>
                <c:pt idx="2095">
                  <c:v>0.67146562905317775</c:v>
                </c:pt>
                <c:pt idx="2100">
                  <c:v>0.79299610894941641</c:v>
                </c:pt>
                <c:pt idx="2105">
                  <c:v>0.67237354085603118</c:v>
                </c:pt>
                <c:pt idx="2110">
                  <c:v>0.65136186770428017</c:v>
                </c:pt>
                <c:pt idx="2115">
                  <c:v>0.69779507133592733</c:v>
                </c:pt>
                <c:pt idx="2120">
                  <c:v>0.67380025940337229</c:v>
                </c:pt>
                <c:pt idx="2125">
                  <c:v>0.74526588845654995</c:v>
                </c:pt>
                <c:pt idx="2130">
                  <c:v>0.76290531776913095</c:v>
                </c:pt>
                <c:pt idx="2135">
                  <c:v>0.79260700389105065</c:v>
                </c:pt>
                <c:pt idx="2140">
                  <c:v>0.78080415045395601</c:v>
                </c:pt>
                <c:pt idx="2145">
                  <c:v>0.75706874189364459</c:v>
                </c:pt>
                <c:pt idx="2150">
                  <c:v>0.74889753566796358</c:v>
                </c:pt>
                <c:pt idx="2155">
                  <c:v>0.6928664072632944</c:v>
                </c:pt>
                <c:pt idx="2160">
                  <c:v>0.73968871595330743</c:v>
                </c:pt>
                <c:pt idx="2165">
                  <c:v>0.756420233463035</c:v>
                </c:pt>
                <c:pt idx="2170">
                  <c:v>0.73722438391699086</c:v>
                </c:pt>
                <c:pt idx="2175">
                  <c:v>0.76173800259403368</c:v>
                </c:pt>
                <c:pt idx="2180">
                  <c:v>0.71258106355382633</c:v>
                </c:pt>
                <c:pt idx="2185">
                  <c:v>0.68417639429312582</c:v>
                </c:pt>
                <c:pt idx="2190">
                  <c:v>0.70804150453955894</c:v>
                </c:pt>
                <c:pt idx="2195">
                  <c:v>0.65642023346303513</c:v>
                </c:pt>
                <c:pt idx="2200">
                  <c:v>0.64422827496757451</c:v>
                </c:pt>
                <c:pt idx="2205">
                  <c:v>0.57146562905317766</c:v>
                </c:pt>
                <c:pt idx="2210">
                  <c:v>0.71608300907911793</c:v>
                </c:pt>
                <c:pt idx="2215">
                  <c:v>0.74215304798962389</c:v>
                </c:pt>
                <c:pt idx="2220">
                  <c:v>0.70285343709468218</c:v>
                </c:pt>
                <c:pt idx="2225">
                  <c:v>0.71426718547341117</c:v>
                </c:pt>
                <c:pt idx="2230">
                  <c:v>0.67185473411154351</c:v>
                </c:pt>
                <c:pt idx="2235">
                  <c:v>0.67730220492866411</c:v>
                </c:pt>
                <c:pt idx="2240">
                  <c:v>0.62853437094682241</c:v>
                </c:pt>
                <c:pt idx="2245">
                  <c:v>0.66588845654993523</c:v>
                </c:pt>
                <c:pt idx="2250">
                  <c:v>0.62970168612191968</c:v>
                </c:pt>
                <c:pt idx="2255">
                  <c:v>0.63138780804150463</c:v>
                </c:pt>
                <c:pt idx="2260">
                  <c:v>0.68664072632944229</c:v>
                </c:pt>
                <c:pt idx="2265">
                  <c:v>0.68871595330739299</c:v>
                </c:pt>
                <c:pt idx="2270">
                  <c:v>0.70700389105058359</c:v>
                </c:pt>
                <c:pt idx="2275">
                  <c:v>0.66018158236057067</c:v>
                </c:pt>
                <c:pt idx="2280">
                  <c:v>0.60869001297016856</c:v>
                </c:pt>
                <c:pt idx="2285">
                  <c:v>0.6651102464332036</c:v>
                </c:pt>
                <c:pt idx="2290">
                  <c:v>0.71543450064850833</c:v>
                </c:pt>
                <c:pt idx="2295">
                  <c:v>0.65732814526588845</c:v>
                </c:pt>
                <c:pt idx="2300">
                  <c:v>0.72827496757457855</c:v>
                </c:pt>
                <c:pt idx="2305">
                  <c:v>0.73060959792477298</c:v>
                </c:pt>
                <c:pt idx="2310">
                  <c:v>0.6874189364461738</c:v>
                </c:pt>
                <c:pt idx="2315">
                  <c:v>0.76147859922178984</c:v>
                </c:pt>
                <c:pt idx="2320">
                  <c:v>0.76277561608300914</c:v>
                </c:pt>
                <c:pt idx="2325">
                  <c:v>0.74033722438391703</c:v>
                </c:pt>
                <c:pt idx="2330">
                  <c:v>0.76822308690012975</c:v>
                </c:pt>
                <c:pt idx="2335">
                  <c:v>0.756420233463035</c:v>
                </c:pt>
                <c:pt idx="2340">
                  <c:v>0.74928664072632944</c:v>
                </c:pt>
                <c:pt idx="2345">
                  <c:v>0.68625162127107653</c:v>
                </c:pt>
                <c:pt idx="2350">
                  <c:v>0.72204928664072632</c:v>
                </c:pt>
                <c:pt idx="2355">
                  <c:v>0.7490272373540855</c:v>
                </c:pt>
                <c:pt idx="2360">
                  <c:v>0.756420233463035</c:v>
                </c:pt>
                <c:pt idx="2365">
                  <c:v>0.7077821011673151</c:v>
                </c:pt>
                <c:pt idx="2370">
                  <c:v>0.75226977950713358</c:v>
                </c:pt>
                <c:pt idx="2375">
                  <c:v>0.66005188067444887</c:v>
                </c:pt>
                <c:pt idx="2380">
                  <c:v>0.7016861219195849</c:v>
                </c:pt>
                <c:pt idx="2385">
                  <c:v>0.76549935149156945</c:v>
                </c:pt>
                <c:pt idx="2390">
                  <c:v>0.73631647211413753</c:v>
                </c:pt>
                <c:pt idx="2395">
                  <c:v>0.77392996108949408</c:v>
                </c:pt>
                <c:pt idx="2400">
                  <c:v>0.75784695201037622</c:v>
                </c:pt>
                <c:pt idx="2405">
                  <c:v>0.69092088197146562</c:v>
                </c:pt>
                <c:pt idx="2410">
                  <c:v>0.6725032425421531</c:v>
                </c:pt>
                <c:pt idx="2415">
                  <c:v>0.67431906614785997</c:v>
                </c:pt>
                <c:pt idx="2420">
                  <c:v>0.75901426718547338</c:v>
                </c:pt>
                <c:pt idx="2425">
                  <c:v>0.76199740596627752</c:v>
                </c:pt>
                <c:pt idx="2430">
                  <c:v>0.76744487678339823</c:v>
                </c:pt>
                <c:pt idx="2435">
                  <c:v>0.73929961089494167</c:v>
                </c:pt>
                <c:pt idx="2440">
                  <c:v>0.76070038910505833</c:v>
                </c:pt>
                <c:pt idx="2445">
                  <c:v>0.6941634241245136</c:v>
                </c:pt>
                <c:pt idx="2450">
                  <c:v>0.74708171206225682</c:v>
                </c:pt>
                <c:pt idx="2455">
                  <c:v>0.72749675745784703</c:v>
                </c:pt>
                <c:pt idx="2460">
                  <c:v>0.73800259403372248</c:v>
                </c:pt>
                <c:pt idx="2465">
                  <c:v>0.738780804150454</c:v>
                </c:pt>
                <c:pt idx="2470">
                  <c:v>0.78741893644617389</c:v>
                </c:pt>
                <c:pt idx="2475">
                  <c:v>0.73125810635538269</c:v>
                </c:pt>
                <c:pt idx="2480">
                  <c:v>0.73216601815823612</c:v>
                </c:pt>
                <c:pt idx="2485">
                  <c:v>0.76601815823605701</c:v>
                </c:pt>
                <c:pt idx="2490">
                  <c:v>0.75616083009079127</c:v>
                </c:pt>
                <c:pt idx="2495">
                  <c:v>0.78015564202334642</c:v>
                </c:pt>
                <c:pt idx="2500">
                  <c:v>0.78093385214007782</c:v>
                </c:pt>
                <c:pt idx="2505">
                  <c:v>0.78560311284046691</c:v>
                </c:pt>
                <c:pt idx="2510">
                  <c:v>0.81647211413748377</c:v>
                </c:pt>
                <c:pt idx="2515">
                  <c:v>0.81387808041504539</c:v>
                </c:pt>
                <c:pt idx="2520">
                  <c:v>0.76264591439688711</c:v>
                </c:pt>
                <c:pt idx="2525">
                  <c:v>0.79364461738002601</c:v>
                </c:pt>
                <c:pt idx="2530">
                  <c:v>0.78728923476005197</c:v>
                </c:pt>
                <c:pt idx="2535">
                  <c:v>0.77172503242542145</c:v>
                </c:pt>
                <c:pt idx="2540">
                  <c:v>0.75680933852140075</c:v>
                </c:pt>
                <c:pt idx="2545">
                  <c:v>0.82516212710765235</c:v>
                </c:pt>
                <c:pt idx="2550">
                  <c:v>0.79377431906614793</c:v>
                </c:pt>
                <c:pt idx="2555">
                  <c:v>0.75188067444876783</c:v>
                </c:pt>
                <c:pt idx="2560">
                  <c:v>0.77833981841763955</c:v>
                </c:pt>
                <c:pt idx="2565">
                  <c:v>0.82425421530479903</c:v>
                </c:pt>
                <c:pt idx="2570">
                  <c:v>0.74656290531776914</c:v>
                </c:pt>
                <c:pt idx="2575">
                  <c:v>0.75693904020752267</c:v>
                </c:pt>
                <c:pt idx="2580">
                  <c:v>0.76108949416342409</c:v>
                </c:pt>
                <c:pt idx="2585">
                  <c:v>0.81309987029831388</c:v>
                </c:pt>
                <c:pt idx="2590">
                  <c:v>0.78054474708171195</c:v>
                </c:pt>
                <c:pt idx="2595">
                  <c:v>0.83955901426718549</c:v>
                </c:pt>
                <c:pt idx="2600">
                  <c:v>0.79727626459143974</c:v>
                </c:pt>
                <c:pt idx="2605">
                  <c:v>0.80090791180285359</c:v>
                </c:pt>
                <c:pt idx="2610">
                  <c:v>0.76160830090791176</c:v>
                </c:pt>
                <c:pt idx="2615">
                  <c:v>0.79818417639429307</c:v>
                </c:pt>
                <c:pt idx="2620">
                  <c:v>0.78936446173800245</c:v>
                </c:pt>
                <c:pt idx="2625">
                  <c:v>0.8037613488975357</c:v>
                </c:pt>
                <c:pt idx="2630">
                  <c:v>0.83709468223086902</c:v>
                </c:pt>
                <c:pt idx="2635">
                  <c:v>0.84085603112840468</c:v>
                </c:pt>
                <c:pt idx="2640">
                  <c:v>0.78249027237354096</c:v>
                </c:pt>
                <c:pt idx="2645">
                  <c:v>0.74189364461738005</c:v>
                </c:pt>
                <c:pt idx="2650">
                  <c:v>0.79559014267185479</c:v>
                </c:pt>
                <c:pt idx="2655">
                  <c:v>0.77341115434500651</c:v>
                </c:pt>
                <c:pt idx="2660">
                  <c:v>0.80168612191958499</c:v>
                </c:pt>
                <c:pt idx="2665">
                  <c:v>0.86666666666666659</c:v>
                </c:pt>
                <c:pt idx="2670">
                  <c:v>0.80233463035019459</c:v>
                </c:pt>
                <c:pt idx="2675">
                  <c:v>0.81024643320363166</c:v>
                </c:pt>
                <c:pt idx="2680">
                  <c:v>0.83177691309987023</c:v>
                </c:pt>
                <c:pt idx="2685">
                  <c:v>0.82114137483787297</c:v>
                </c:pt>
                <c:pt idx="2690">
                  <c:v>0.66121919584954603</c:v>
                </c:pt>
                <c:pt idx="2695">
                  <c:v>0.42905317769130996</c:v>
                </c:pt>
                <c:pt idx="2700">
                  <c:v>0.76796368352788602</c:v>
                </c:pt>
                <c:pt idx="2705">
                  <c:v>0.57405966277561604</c:v>
                </c:pt>
                <c:pt idx="2710">
                  <c:v>0.42723735408560309</c:v>
                </c:pt>
                <c:pt idx="2715">
                  <c:v>0.1</c:v>
                </c:pt>
                <c:pt idx="2720">
                  <c:v>0.22840466926070038</c:v>
                </c:pt>
                <c:pt idx="2725">
                  <c:v>0.61115434500648502</c:v>
                </c:pt>
                <c:pt idx="2730">
                  <c:v>0.77444876783398187</c:v>
                </c:pt>
                <c:pt idx="2735">
                  <c:v>0.82114137483787286</c:v>
                </c:pt>
                <c:pt idx="2740">
                  <c:v>0.74734111543450066</c:v>
                </c:pt>
                <c:pt idx="2745">
                  <c:v>0.62127107652399471</c:v>
                </c:pt>
                <c:pt idx="2750">
                  <c:v>0.71452658884565501</c:v>
                </c:pt>
                <c:pt idx="2755">
                  <c:v>0.71556420233463036</c:v>
                </c:pt>
                <c:pt idx="2760">
                  <c:v>0.63839169909208826</c:v>
                </c:pt>
                <c:pt idx="2765">
                  <c:v>0.77496757457846954</c:v>
                </c:pt>
                <c:pt idx="2770">
                  <c:v>0.84254215304798963</c:v>
                </c:pt>
                <c:pt idx="2775">
                  <c:v>0.85136186770428002</c:v>
                </c:pt>
                <c:pt idx="2780">
                  <c:v>0.88261997405966275</c:v>
                </c:pt>
              </c:numCache>
            </c:numRef>
          </c:xVal>
          <c:yVal>
            <c:numRef>
              <c:f>'0,5 normerte grafer'!$A$6:$A$2786</c:f>
              <c:numCache>
                <c:formatCode>General</c:formatCode>
                <c:ptCount val="2781"/>
                <c:pt idx="0">
                  <c:v>0.2</c:v>
                </c:pt>
                <c:pt idx="5">
                  <c:v>0.7</c:v>
                </c:pt>
                <c:pt idx="10">
                  <c:v>1.2</c:v>
                </c:pt>
                <c:pt idx="15">
                  <c:v>1.7</c:v>
                </c:pt>
                <c:pt idx="20">
                  <c:v>2.2000000000000002</c:v>
                </c:pt>
                <c:pt idx="25">
                  <c:v>2.7</c:v>
                </c:pt>
                <c:pt idx="30">
                  <c:v>3.2</c:v>
                </c:pt>
                <c:pt idx="35">
                  <c:v>3.7</c:v>
                </c:pt>
                <c:pt idx="40">
                  <c:v>4.2</c:v>
                </c:pt>
                <c:pt idx="45">
                  <c:v>4.7</c:v>
                </c:pt>
                <c:pt idx="50">
                  <c:v>5.2</c:v>
                </c:pt>
                <c:pt idx="55">
                  <c:v>5.7</c:v>
                </c:pt>
                <c:pt idx="60">
                  <c:v>6.2</c:v>
                </c:pt>
                <c:pt idx="65">
                  <c:v>6.7</c:v>
                </c:pt>
                <c:pt idx="70">
                  <c:v>7.2</c:v>
                </c:pt>
                <c:pt idx="75">
                  <c:v>7.7</c:v>
                </c:pt>
                <c:pt idx="80">
                  <c:v>8.1999999999999993</c:v>
                </c:pt>
                <c:pt idx="85">
                  <c:v>8.6999999999999993</c:v>
                </c:pt>
                <c:pt idx="90">
                  <c:v>9.1999999999999993</c:v>
                </c:pt>
                <c:pt idx="95">
                  <c:v>9.6999999999999993</c:v>
                </c:pt>
                <c:pt idx="100">
                  <c:v>10.199999999999999</c:v>
                </c:pt>
                <c:pt idx="105">
                  <c:v>10.7</c:v>
                </c:pt>
                <c:pt idx="110">
                  <c:v>11.2</c:v>
                </c:pt>
                <c:pt idx="115">
                  <c:v>11.7</c:v>
                </c:pt>
                <c:pt idx="120">
                  <c:v>12.2</c:v>
                </c:pt>
                <c:pt idx="125">
                  <c:v>12.7</c:v>
                </c:pt>
                <c:pt idx="130">
                  <c:v>13.2</c:v>
                </c:pt>
                <c:pt idx="135">
                  <c:v>13.7</c:v>
                </c:pt>
                <c:pt idx="140">
                  <c:v>14.2</c:v>
                </c:pt>
                <c:pt idx="145">
                  <c:v>14.7</c:v>
                </c:pt>
                <c:pt idx="150">
                  <c:v>15.2</c:v>
                </c:pt>
                <c:pt idx="155">
                  <c:v>15.7</c:v>
                </c:pt>
                <c:pt idx="160">
                  <c:v>16.2</c:v>
                </c:pt>
                <c:pt idx="165">
                  <c:v>16.7</c:v>
                </c:pt>
                <c:pt idx="170">
                  <c:v>17.2</c:v>
                </c:pt>
                <c:pt idx="175">
                  <c:v>17.7</c:v>
                </c:pt>
                <c:pt idx="180">
                  <c:v>18.2</c:v>
                </c:pt>
                <c:pt idx="185">
                  <c:v>18.7</c:v>
                </c:pt>
                <c:pt idx="190">
                  <c:v>19.2</c:v>
                </c:pt>
                <c:pt idx="195">
                  <c:v>19.7</c:v>
                </c:pt>
                <c:pt idx="200">
                  <c:v>20.2</c:v>
                </c:pt>
                <c:pt idx="205">
                  <c:v>20.7</c:v>
                </c:pt>
                <c:pt idx="210">
                  <c:v>21.2</c:v>
                </c:pt>
                <c:pt idx="215">
                  <c:v>21.7</c:v>
                </c:pt>
                <c:pt idx="220">
                  <c:v>22.2</c:v>
                </c:pt>
                <c:pt idx="225">
                  <c:v>22.7</c:v>
                </c:pt>
                <c:pt idx="230">
                  <c:v>23.2</c:v>
                </c:pt>
                <c:pt idx="235">
                  <c:v>23.7</c:v>
                </c:pt>
                <c:pt idx="240">
                  <c:v>24.2</c:v>
                </c:pt>
                <c:pt idx="245">
                  <c:v>24.7</c:v>
                </c:pt>
                <c:pt idx="250">
                  <c:v>25.2</c:v>
                </c:pt>
                <c:pt idx="255">
                  <c:v>25.7</c:v>
                </c:pt>
                <c:pt idx="260">
                  <c:v>26.2</c:v>
                </c:pt>
                <c:pt idx="265">
                  <c:v>26.7</c:v>
                </c:pt>
                <c:pt idx="270">
                  <c:v>27.2</c:v>
                </c:pt>
                <c:pt idx="275">
                  <c:v>27.7</c:v>
                </c:pt>
                <c:pt idx="280">
                  <c:v>28.2</c:v>
                </c:pt>
                <c:pt idx="285">
                  <c:v>28.7</c:v>
                </c:pt>
                <c:pt idx="290">
                  <c:v>29.2</c:v>
                </c:pt>
                <c:pt idx="295">
                  <c:v>29.7</c:v>
                </c:pt>
                <c:pt idx="300">
                  <c:v>30.2</c:v>
                </c:pt>
                <c:pt idx="305">
                  <c:v>30.7</c:v>
                </c:pt>
                <c:pt idx="310">
                  <c:v>31.2</c:v>
                </c:pt>
                <c:pt idx="315">
                  <c:v>31.7</c:v>
                </c:pt>
                <c:pt idx="320">
                  <c:v>32.200000000000003</c:v>
                </c:pt>
                <c:pt idx="325">
                  <c:v>32.700000000000003</c:v>
                </c:pt>
                <c:pt idx="330">
                  <c:v>33.200000000000003</c:v>
                </c:pt>
                <c:pt idx="335">
                  <c:v>33.700000000000003</c:v>
                </c:pt>
                <c:pt idx="340">
                  <c:v>34.200000000000003</c:v>
                </c:pt>
                <c:pt idx="345">
                  <c:v>34.700000000000003</c:v>
                </c:pt>
                <c:pt idx="350">
                  <c:v>35.200000000000003</c:v>
                </c:pt>
                <c:pt idx="355">
                  <c:v>35.700000000000003</c:v>
                </c:pt>
                <c:pt idx="360">
                  <c:v>36.200000000000003</c:v>
                </c:pt>
                <c:pt idx="365">
                  <c:v>36.700000000000003</c:v>
                </c:pt>
                <c:pt idx="370">
                  <c:v>37.200000000000003</c:v>
                </c:pt>
                <c:pt idx="375">
                  <c:v>37.700000000000003</c:v>
                </c:pt>
                <c:pt idx="380">
                  <c:v>38.200000000000003</c:v>
                </c:pt>
                <c:pt idx="385">
                  <c:v>38.700000000000003</c:v>
                </c:pt>
                <c:pt idx="390">
                  <c:v>39.200000000000003</c:v>
                </c:pt>
                <c:pt idx="395">
                  <c:v>39.700000000000003</c:v>
                </c:pt>
                <c:pt idx="400">
                  <c:v>40.200000000000003</c:v>
                </c:pt>
                <c:pt idx="405">
                  <c:v>40.700000000000003</c:v>
                </c:pt>
                <c:pt idx="410">
                  <c:v>41.2</c:v>
                </c:pt>
                <c:pt idx="415">
                  <c:v>41.7</c:v>
                </c:pt>
                <c:pt idx="420">
                  <c:v>42.2</c:v>
                </c:pt>
                <c:pt idx="425">
                  <c:v>42.7</c:v>
                </c:pt>
                <c:pt idx="430">
                  <c:v>43.2</c:v>
                </c:pt>
                <c:pt idx="435">
                  <c:v>43.7</c:v>
                </c:pt>
                <c:pt idx="440">
                  <c:v>44.2</c:v>
                </c:pt>
                <c:pt idx="445">
                  <c:v>44.7</c:v>
                </c:pt>
                <c:pt idx="450">
                  <c:v>45.2</c:v>
                </c:pt>
                <c:pt idx="455">
                  <c:v>45.7</c:v>
                </c:pt>
                <c:pt idx="460">
                  <c:v>46.2</c:v>
                </c:pt>
                <c:pt idx="465">
                  <c:v>46.7</c:v>
                </c:pt>
                <c:pt idx="470">
                  <c:v>47.2</c:v>
                </c:pt>
                <c:pt idx="475">
                  <c:v>47.7</c:v>
                </c:pt>
                <c:pt idx="480">
                  <c:v>48.2</c:v>
                </c:pt>
                <c:pt idx="485">
                  <c:v>48.7</c:v>
                </c:pt>
                <c:pt idx="490">
                  <c:v>49.2</c:v>
                </c:pt>
                <c:pt idx="495">
                  <c:v>49.7</c:v>
                </c:pt>
                <c:pt idx="500">
                  <c:v>50.2</c:v>
                </c:pt>
                <c:pt idx="505">
                  <c:v>50.7</c:v>
                </c:pt>
                <c:pt idx="510">
                  <c:v>51.2</c:v>
                </c:pt>
                <c:pt idx="515">
                  <c:v>51.7</c:v>
                </c:pt>
                <c:pt idx="520">
                  <c:v>52.2</c:v>
                </c:pt>
                <c:pt idx="525">
                  <c:v>52.7</c:v>
                </c:pt>
                <c:pt idx="530">
                  <c:v>53.2</c:v>
                </c:pt>
                <c:pt idx="535">
                  <c:v>53.7</c:v>
                </c:pt>
                <c:pt idx="540">
                  <c:v>54.2</c:v>
                </c:pt>
                <c:pt idx="545">
                  <c:v>54.7</c:v>
                </c:pt>
                <c:pt idx="550">
                  <c:v>55.2</c:v>
                </c:pt>
                <c:pt idx="555">
                  <c:v>55.7</c:v>
                </c:pt>
                <c:pt idx="560">
                  <c:v>56.2</c:v>
                </c:pt>
                <c:pt idx="565">
                  <c:v>56.7</c:v>
                </c:pt>
                <c:pt idx="570">
                  <c:v>57.2</c:v>
                </c:pt>
                <c:pt idx="575">
                  <c:v>57.7</c:v>
                </c:pt>
                <c:pt idx="580">
                  <c:v>58.2</c:v>
                </c:pt>
                <c:pt idx="585">
                  <c:v>58.7</c:v>
                </c:pt>
                <c:pt idx="590">
                  <c:v>59.2</c:v>
                </c:pt>
                <c:pt idx="595">
                  <c:v>59.7</c:v>
                </c:pt>
                <c:pt idx="600">
                  <c:v>60.2</c:v>
                </c:pt>
                <c:pt idx="605">
                  <c:v>60.7</c:v>
                </c:pt>
                <c:pt idx="610">
                  <c:v>61.2</c:v>
                </c:pt>
                <c:pt idx="615">
                  <c:v>61.7</c:v>
                </c:pt>
                <c:pt idx="620">
                  <c:v>62.2</c:v>
                </c:pt>
                <c:pt idx="625">
                  <c:v>62.7</c:v>
                </c:pt>
                <c:pt idx="630">
                  <c:v>63.2</c:v>
                </c:pt>
                <c:pt idx="635">
                  <c:v>63.7</c:v>
                </c:pt>
                <c:pt idx="640">
                  <c:v>64.2</c:v>
                </c:pt>
                <c:pt idx="645">
                  <c:v>64.7</c:v>
                </c:pt>
                <c:pt idx="650">
                  <c:v>65.2</c:v>
                </c:pt>
                <c:pt idx="655">
                  <c:v>65.7</c:v>
                </c:pt>
                <c:pt idx="660">
                  <c:v>66.2</c:v>
                </c:pt>
                <c:pt idx="665">
                  <c:v>66.7</c:v>
                </c:pt>
                <c:pt idx="670">
                  <c:v>67.2</c:v>
                </c:pt>
                <c:pt idx="675">
                  <c:v>67.7</c:v>
                </c:pt>
                <c:pt idx="680">
                  <c:v>68.2</c:v>
                </c:pt>
                <c:pt idx="685">
                  <c:v>68.7</c:v>
                </c:pt>
                <c:pt idx="690">
                  <c:v>69.2</c:v>
                </c:pt>
                <c:pt idx="695">
                  <c:v>69.7</c:v>
                </c:pt>
                <c:pt idx="700">
                  <c:v>70.2</c:v>
                </c:pt>
                <c:pt idx="705">
                  <c:v>70.7</c:v>
                </c:pt>
                <c:pt idx="710">
                  <c:v>71.2</c:v>
                </c:pt>
                <c:pt idx="715">
                  <c:v>71.7</c:v>
                </c:pt>
                <c:pt idx="720">
                  <c:v>72.2</c:v>
                </c:pt>
                <c:pt idx="725">
                  <c:v>72.7</c:v>
                </c:pt>
                <c:pt idx="730">
                  <c:v>73.2</c:v>
                </c:pt>
                <c:pt idx="735">
                  <c:v>73.7</c:v>
                </c:pt>
                <c:pt idx="740">
                  <c:v>74.2</c:v>
                </c:pt>
                <c:pt idx="745">
                  <c:v>74.7</c:v>
                </c:pt>
                <c:pt idx="750">
                  <c:v>75.2</c:v>
                </c:pt>
                <c:pt idx="755">
                  <c:v>75.7</c:v>
                </c:pt>
                <c:pt idx="760">
                  <c:v>76.2</c:v>
                </c:pt>
                <c:pt idx="765">
                  <c:v>76.7</c:v>
                </c:pt>
                <c:pt idx="770">
                  <c:v>77.2</c:v>
                </c:pt>
                <c:pt idx="775">
                  <c:v>77.7</c:v>
                </c:pt>
                <c:pt idx="780">
                  <c:v>78.2</c:v>
                </c:pt>
                <c:pt idx="785">
                  <c:v>78.7</c:v>
                </c:pt>
                <c:pt idx="790">
                  <c:v>79.2</c:v>
                </c:pt>
                <c:pt idx="795">
                  <c:v>79.7</c:v>
                </c:pt>
                <c:pt idx="800">
                  <c:v>80.2</c:v>
                </c:pt>
                <c:pt idx="805">
                  <c:v>80.7</c:v>
                </c:pt>
                <c:pt idx="810">
                  <c:v>81.2</c:v>
                </c:pt>
                <c:pt idx="815">
                  <c:v>81.7</c:v>
                </c:pt>
                <c:pt idx="820">
                  <c:v>82.2</c:v>
                </c:pt>
                <c:pt idx="825">
                  <c:v>82.7</c:v>
                </c:pt>
                <c:pt idx="830">
                  <c:v>83.2</c:v>
                </c:pt>
                <c:pt idx="835">
                  <c:v>83.7</c:v>
                </c:pt>
                <c:pt idx="840">
                  <c:v>84.2</c:v>
                </c:pt>
                <c:pt idx="845">
                  <c:v>84.7</c:v>
                </c:pt>
                <c:pt idx="850">
                  <c:v>85.2</c:v>
                </c:pt>
                <c:pt idx="855">
                  <c:v>85.7</c:v>
                </c:pt>
                <c:pt idx="860">
                  <c:v>86.2</c:v>
                </c:pt>
                <c:pt idx="865">
                  <c:v>86.7</c:v>
                </c:pt>
                <c:pt idx="870">
                  <c:v>87.2</c:v>
                </c:pt>
                <c:pt idx="875">
                  <c:v>87.7</c:v>
                </c:pt>
                <c:pt idx="880">
                  <c:v>88.2</c:v>
                </c:pt>
                <c:pt idx="885">
                  <c:v>88.7</c:v>
                </c:pt>
                <c:pt idx="890">
                  <c:v>89.2</c:v>
                </c:pt>
                <c:pt idx="895">
                  <c:v>89.7</c:v>
                </c:pt>
                <c:pt idx="900">
                  <c:v>90.2</c:v>
                </c:pt>
                <c:pt idx="905">
                  <c:v>90.7</c:v>
                </c:pt>
                <c:pt idx="910">
                  <c:v>91.2</c:v>
                </c:pt>
                <c:pt idx="915">
                  <c:v>91.7</c:v>
                </c:pt>
                <c:pt idx="920">
                  <c:v>92.2</c:v>
                </c:pt>
                <c:pt idx="925">
                  <c:v>92.7</c:v>
                </c:pt>
                <c:pt idx="930">
                  <c:v>93.2</c:v>
                </c:pt>
                <c:pt idx="935">
                  <c:v>93.7</c:v>
                </c:pt>
                <c:pt idx="940">
                  <c:v>94.2</c:v>
                </c:pt>
                <c:pt idx="945">
                  <c:v>94.7</c:v>
                </c:pt>
                <c:pt idx="950">
                  <c:v>95.2</c:v>
                </c:pt>
                <c:pt idx="955">
                  <c:v>95.7</c:v>
                </c:pt>
                <c:pt idx="960">
                  <c:v>96.2</c:v>
                </c:pt>
                <c:pt idx="965">
                  <c:v>96.7</c:v>
                </c:pt>
                <c:pt idx="970">
                  <c:v>97.2</c:v>
                </c:pt>
                <c:pt idx="975">
                  <c:v>97.7</c:v>
                </c:pt>
                <c:pt idx="980">
                  <c:v>98.2</c:v>
                </c:pt>
                <c:pt idx="985">
                  <c:v>98.7</c:v>
                </c:pt>
                <c:pt idx="990">
                  <c:v>99.2</c:v>
                </c:pt>
                <c:pt idx="995">
                  <c:v>99.7</c:v>
                </c:pt>
                <c:pt idx="1000">
                  <c:v>100.2</c:v>
                </c:pt>
                <c:pt idx="1005">
                  <c:v>100.7</c:v>
                </c:pt>
                <c:pt idx="1010">
                  <c:v>101.2</c:v>
                </c:pt>
                <c:pt idx="1015">
                  <c:v>101.7</c:v>
                </c:pt>
                <c:pt idx="1020">
                  <c:v>102.2</c:v>
                </c:pt>
                <c:pt idx="1025">
                  <c:v>102.7</c:v>
                </c:pt>
                <c:pt idx="1030">
                  <c:v>103.2</c:v>
                </c:pt>
                <c:pt idx="1035">
                  <c:v>103.7</c:v>
                </c:pt>
                <c:pt idx="1040">
                  <c:v>104.2</c:v>
                </c:pt>
                <c:pt idx="1045">
                  <c:v>104.7</c:v>
                </c:pt>
                <c:pt idx="1050">
                  <c:v>105.2</c:v>
                </c:pt>
                <c:pt idx="1055">
                  <c:v>105.7</c:v>
                </c:pt>
                <c:pt idx="1060">
                  <c:v>106.2</c:v>
                </c:pt>
                <c:pt idx="1065">
                  <c:v>106.7</c:v>
                </c:pt>
                <c:pt idx="1070">
                  <c:v>107.2</c:v>
                </c:pt>
                <c:pt idx="1075">
                  <c:v>107.7</c:v>
                </c:pt>
                <c:pt idx="1080">
                  <c:v>108.2</c:v>
                </c:pt>
                <c:pt idx="1085">
                  <c:v>108.7</c:v>
                </c:pt>
                <c:pt idx="1090">
                  <c:v>109.2</c:v>
                </c:pt>
                <c:pt idx="1095">
                  <c:v>109.7</c:v>
                </c:pt>
                <c:pt idx="1100">
                  <c:v>110.2</c:v>
                </c:pt>
                <c:pt idx="1105">
                  <c:v>110.7</c:v>
                </c:pt>
                <c:pt idx="1110">
                  <c:v>111.2</c:v>
                </c:pt>
                <c:pt idx="1115">
                  <c:v>111.7</c:v>
                </c:pt>
                <c:pt idx="1120">
                  <c:v>112.2</c:v>
                </c:pt>
                <c:pt idx="1125">
                  <c:v>112.7</c:v>
                </c:pt>
                <c:pt idx="1130">
                  <c:v>113.2</c:v>
                </c:pt>
                <c:pt idx="1135">
                  <c:v>113.7</c:v>
                </c:pt>
                <c:pt idx="1140">
                  <c:v>114.2</c:v>
                </c:pt>
                <c:pt idx="1145">
                  <c:v>114.7</c:v>
                </c:pt>
                <c:pt idx="1150">
                  <c:v>115.2</c:v>
                </c:pt>
                <c:pt idx="1155">
                  <c:v>115.7</c:v>
                </c:pt>
                <c:pt idx="1160">
                  <c:v>116.2</c:v>
                </c:pt>
                <c:pt idx="1165">
                  <c:v>116.7</c:v>
                </c:pt>
                <c:pt idx="1170">
                  <c:v>117.2</c:v>
                </c:pt>
                <c:pt idx="1175">
                  <c:v>117.7</c:v>
                </c:pt>
                <c:pt idx="1180">
                  <c:v>118.2</c:v>
                </c:pt>
                <c:pt idx="1185">
                  <c:v>118.7</c:v>
                </c:pt>
                <c:pt idx="1190">
                  <c:v>119.2</c:v>
                </c:pt>
                <c:pt idx="1195">
                  <c:v>119.7</c:v>
                </c:pt>
                <c:pt idx="1200">
                  <c:v>120.2</c:v>
                </c:pt>
                <c:pt idx="1205">
                  <c:v>120.7</c:v>
                </c:pt>
                <c:pt idx="1210">
                  <c:v>121.2</c:v>
                </c:pt>
                <c:pt idx="1215">
                  <c:v>121.7</c:v>
                </c:pt>
                <c:pt idx="1220">
                  <c:v>122.2</c:v>
                </c:pt>
                <c:pt idx="1225">
                  <c:v>122.7</c:v>
                </c:pt>
                <c:pt idx="1230">
                  <c:v>123.2</c:v>
                </c:pt>
                <c:pt idx="1235">
                  <c:v>123.7</c:v>
                </c:pt>
                <c:pt idx="1240">
                  <c:v>124.2</c:v>
                </c:pt>
                <c:pt idx="1245">
                  <c:v>124.7</c:v>
                </c:pt>
                <c:pt idx="1250">
                  <c:v>125.2</c:v>
                </c:pt>
                <c:pt idx="1255">
                  <c:v>125.7</c:v>
                </c:pt>
                <c:pt idx="1260">
                  <c:v>126.2</c:v>
                </c:pt>
                <c:pt idx="1265">
                  <c:v>126.7</c:v>
                </c:pt>
                <c:pt idx="1270">
                  <c:v>127.2</c:v>
                </c:pt>
                <c:pt idx="1275">
                  <c:v>127.7</c:v>
                </c:pt>
                <c:pt idx="1280">
                  <c:v>128.19999999999999</c:v>
                </c:pt>
                <c:pt idx="1285">
                  <c:v>128.69999999999999</c:v>
                </c:pt>
                <c:pt idx="1290">
                  <c:v>129.19999999999999</c:v>
                </c:pt>
                <c:pt idx="1295">
                  <c:v>129.69999999999999</c:v>
                </c:pt>
                <c:pt idx="1300">
                  <c:v>130.19999999999999</c:v>
                </c:pt>
                <c:pt idx="1305">
                  <c:v>130.69999999999999</c:v>
                </c:pt>
                <c:pt idx="1310">
                  <c:v>131.19999999999999</c:v>
                </c:pt>
                <c:pt idx="1315">
                  <c:v>131.69999999999999</c:v>
                </c:pt>
                <c:pt idx="1320">
                  <c:v>132.19999999999999</c:v>
                </c:pt>
                <c:pt idx="1325">
                  <c:v>132.69999999999999</c:v>
                </c:pt>
                <c:pt idx="1330">
                  <c:v>133.19999999999999</c:v>
                </c:pt>
                <c:pt idx="1335">
                  <c:v>133.69999999999999</c:v>
                </c:pt>
                <c:pt idx="1340">
                  <c:v>134.19999999999999</c:v>
                </c:pt>
                <c:pt idx="1345">
                  <c:v>134.69999999999999</c:v>
                </c:pt>
                <c:pt idx="1350">
                  <c:v>135.19999999999999</c:v>
                </c:pt>
                <c:pt idx="1355">
                  <c:v>135.69999999999999</c:v>
                </c:pt>
                <c:pt idx="1360">
                  <c:v>136.19999999999999</c:v>
                </c:pt>
                <c:pt idx="1365">
                  <c:v>136.69999999999999</c:v>
                </c:pt>
                <c:pt idx="1370">
                  <c:v>137.19999999999999</c:v>
                </c:pt>
                <c:pt idx="1375">
                  <c:v>137.69999999999999</c:v>
                </c:pt>
                <c:pt idx="1380">
                  <c:v>138.19999999999999</c:v>
                </c:pt>
                <c:pt idx="1385">
                  <c:v>138.69999999999999</c:v>
                </c:pt>
                <c:pt idx="1390">
                  <c:v>139.19999999999999</c:v>
                </c:pt>
                <c:pt idx="1395">
                  <c:v>139.69999999999999</c:v>
                </c:pt>
                <c:pt idx="1400">
                  <c:v>140.19999999999999</c:v>
                </c:pt>
                <c:pt idx="1405">
                  <c:v>140.69999999999999</c:v>
                </c:pt>
                <c:pt idx="1410">
                  <c:v>141.19999999999999</c:v>
                </c:pt>
                <c:pt idx="1415">
                  <c:v>141.69999999999999</c:v>
                </c:pt>
                <c:pt idx="1420">
                  <c:v>142.19999999999999</c:v>
                </c:pt>
                <c:pt idx="1425">
                  <c:v>142.69999999999999</c:v>
                </c:pt>
                <c:pt idx="1430">
                  <c:v>143.19999999999999</c:v>
                </c:pt>
                <c:pt idx="1435">
                  <c:v>143.69999999999999</c:v>
                </c:pt>
                <c:pt idx="1440">
                  <c:v>144.19999999999999</c:v>
                </c:pt>
                <c:pt idx="1445">
                  <c:v>144.69999999999999</c:v>
                </c:pt>
                <c:pt idx="1450">
                  <c:v>145.19999999999999</c:v>
                </c:pt>
                <c:pt idx="1455">
                  <c:v>145.69999999999999</c:v>
                </c:pt>
                <c:pt idx="1460">
                  <c:v>146.19999999999999</c:v>
                </c:pt>
                <c:pt idx="1465">
                  <c:v>146.69999999999999</c:v>
                </c:pt>
                <c:pt idx="1470">
                  <c:v>147.19999999999999</c:v>
                </c:pt>
                <c:pt idx="1475">
                  <c:v>147.69999999999999</c:v>
                </c:pt>
                <c:pt idx="1480">
                  <c:v>148.19999999999999</c:v>
                </c:pt>
                <c:pt idx="1485">
                  <c:v>148.69999999999999</c:v>
                </c:pt>
                <c:pt idx="1490">
                  <c:v>149.19999999999999</c:v>
                </c:pt>
                <c:pt idx="1495">
                  <c:v>149.69999999999999</c:v>
                </c:pt>
                <c:pt idx="1500">
                  <c:v>150.19999999999999</c:v>
                </c:pt>
                <c:pt idx="1505">
                  <c:v>150.69999999999999</c:v>
                </c:pt>
                <c:pt idx="1510">
                  <c:v>151.19999999999999</c:v>
                </c:pt>
                <c:pt idx="1515">
                  <c:v>151.69999999999999</c:v>
                </c:pt>
                <c:pt idx="1520">
                  <c:v>152.19999999999999</c:v>
                </c:pt>
                <c:pt idx="1525">
                  <c:v>152.69999999999999</c:v>
                </c:pt>
                <c:pt idx="1530">
                  <c:v>153.19999999999999</c:v>
                </c:pt>
                <c:pt idx="1535">
                  <c:v>153.69999999999999</c:v>
                </c:pt>
                <c:pt idx="1540">
                  <c:v>154.19999999999999</c:v>
                </c:pt>
                <c:pt idx="1545">
                  <c:v>154.69999999999999</c:v>
                </c:pt>
                <c:pt idx="1550">
                  <c:v>155.19999999999999</c:v>
                </c:pt>
                <c:pt idx="1555">
                  <c:v>155.69999999999999</c:v>
                </c:pt>
                <c:pt idx="1560">
                  <c:v>156.19999999999999</c:v>
                </c:pt>
                <c:pt idx="1565">
                  <c:v>156.69999999999999</c:v>
                </c:pt>
                <c:pt idx="1570">
                  <c:v>157.19999999999999</c:v>
                </c:pt>
                <c:pt idx="1575">
                  <c:v>157.69999999999999</c:v>
                </c:pt>
                <c:pt idx="1580">
                  <c:v>158.19999999999999</c:v>
                </c:pt>
                <c:pt idx="1585">
                  <c:v>158.69999999999999</c:v>
                </c:pt>
                <c:pt idx="1590">
                  <c:v>159.19999999999999</c:v>
                </c:pt>
                <c:pt idx="1595">
                  <c:v>159.69999999999999</c:v>
                </c:pt>
                <c:pt idx="1600">
                  <c:v>160.19999999999999</c:v>
                </c:pt>
                <c:pt idx="1605">
                  <c:v>160.69999999999999</c:v>
                </c:pt>
                <c:pt idx="1610">
                  <c:v>161.19999999999999</c:v>
                </c:pt>
                <c:pt idx="1615">
                  <c:v>161.69999999999999</c:v>
                </c:pt>
                <c:pt idx="1620">
                  <c:v>162.19999999999999</c:v>
                </c:pt>
                <c:pt idx="1625">
                  <c:v>162.69999999999999</c:v>
                </c:pt>
                <c:pt idx="1630">
                  <c:v>163.19999999999999</c:v>
                </c:pt>
                <c:pt idx="1635">
                  <c:v>163.69999999999999</c:v>
                </c:pt>
                <c:pt idx="1640">
                  <c:v>164.2</c:v>
                </c:pt>
                <c:pt idx="1645">
                  <c:v>164.7</c:v>
                </c:pt>
                <c:pt idx="1650">
                  <c:v>165.2</c:v>
                </c:pt>
                <c:pt idx="1655">
                  <c:v>165.7</c:v>
                </c:pt>
                <c:pt idx="1660">
                  <c:v>166.2</c:v>
                </c:pt>
                <c:pt idx="1665">
                  <c:v>166.7</c:v>
                </c:pt>
                <c:pt idx="1670">
                  <c:v>167.2</c:v>
                </c:pt>
                <c:pt idx="1675">
                  <c:v>167.7</c:v>
                </c:pt>
                <c:pt idx="1680">
                  <c:v>168.2</c:v>
                </c:pt>
                <c:pt idx="1685">
                  <c:v>168.7</c:v>
                </c:pt>
                <c:pt idx="1690">
                  <c:v>169.2</c:v>
                </c:pt>
                <c:pt idx="1695">
                  <c:v>169.7</c:v>
                </c:pt>
                <c:pt idx="1700">
                  <c:v>170.2</c:v>
                </c:pt>
                <c:pt idx="1705">
                  <c:v>170.7</c:v>
                </c:pt>
                <c:pt idx="1710">
                  <c:v>171.2</c:v>
                </c:pt>
                <c:pt idx="1715">
                  <c:v>171.7</c:v>
                </c:pt>
                <c:pt idx="1720">
                  <c:v>172.2</c:v>
                </c:pt>
                <c:pt idx="1725">
                  <c:v>172.7</c:v>
                </c:pt>
                <c:pt idx="1730">
                  <c:v>173.2</c:v>
                </c:pt>
                <c:pt idx="1735">
                  <c:v>173.7</c:v>
                </c:pt>
                <c:pt idx="1740">
                  <c:v>174.2</c:v>
                </c:pt>
                <c:pt idx="1745">
                  <c:v>174.7</c:v>
                </c:pt>
                <c:pt idx="1750">
                  <c:v>175.2</c:v>
                </c:pt>
                <c:pt idx="1755">
                  <c:v>175.7</c:v>
                </c:pt>
                <c:pt idx="1760">
                  <c:v>176.2</c:v>
                </c:pt>
                <c:pt idx="1765">
                  <c:v>176.7</c:v>
                </c:pt>
                <c:pt idx="1770">
                  <c:v>177.2</c:v>
                </c:pt>
                <c:pt idx="1775">
                  <c:v>177.7</c:v>
                </c:pt>
                <c:pt idx="1780">
                  <c:v>178.2</c:v>
                </c:pt>
                <c:pt idx="1785">
                  <c:v>178.7</c:v>
                </c:pt>
                <c:pt idx="1790">
                  <c:v>179.2</c:v>
                </c:pt>
                <c:pt idx="1795">
                  <c:v>179.7</c:v>
                </c:pt>
                <c:pt idx="1800">
                  <c:v>180.2</c:v>
                </c:pt>
                <c:pt idx="1805">
                  <c:v>180.7</c:v>
                </c:pt>
                <c:pt idx="1810">
                  <c:v>181.2</c:v>
                </c:pt>
                <c:pt idx="1815">
                  <c:v>181.7</c:v>
                </c:pt>
                <c:pt idx="1820">
                  <c:v>182.2</c:v>
                </c:pt>
                <c:pt idx="1825">
                  <c:v>182.7</c:v>
                </c:pt>
                <c:pt idx="1830">
                  <c:v>183.2</c:v>
                </c:pt>
                <c:pt idx="1835">
                  <c:v>183.7</c:v>
                </c:pt>
                <c:pt idx="1840">
                  <c:v>184.2</c:v>
                </c:pt>
                <c:pt idx="1845">
                  <c:v>184.7</c:v>
                </c:pt>
                <c:pt idx="1850">
                  <c:v>185.2</c:v>
                </c:pt>
                <c:pt idx="1855">
                  <c:v>185.7</c:v>
                </c:pt>
                <c:pt idx="1860">
                  <c:v>186.2</c:v>
                </c:pt>
                <c:pt idx="1865">
                  <c:v>186.7</c:v>
                </c:pt>
                <c:pt idx="1870">
                  <c:v>187.2</c:v>
                </c:pt>
                <c:pt idx="1875">
                  <c:v>187.7</c:v>
                </c:pt>
                <c:pt idx="1880">
                  <c:v>188.2</c:v>
                </c:pt>
                <c:pt idx="1885">
                  <c:v>188.7</c:v>
                </c:pt>
                <c:pt idx="1890">
                  <c:v>189.2</c:v>
                </c:pt>
                <c:pt idx="1895">
                  <c:v>189.7</c:v>
                </c:pt>
                <c:pt idx="1900">
                  <c:v>190.2</c:v>
                </c:pt>
                <c:pt idx="1905">
                  <c:v>190.7</c:v>
                </c:pt>
                <c:pt idx="1910">
                  <c:v>191.2</c:v>
                </c:pt>
                <c:pt idx="1915">
                  <c:v>191.7</c:v>
                </c:pt>
                <c:pt idx="1920">
                  <c:v>192.2</c:v>
                </c:pt>
                <c:pt idx="1925">
                  <c:v>192.7</c:v>
                </c:pt>
                <c:pt idx="1930">
                  <c:v>193.2</c:v>
                </c:pt>
                <c:pt idx="1935">
                  <c:v>193.7</c:v>
                </c:pt>
                <c:pt idx="1940">
                  <c:v>194.2</c:v>
                </c:pt>
                <c:pt idx="1945">
                  <c:v>194.7</c:v>
                </c:pt>
                <c:pt idx="1950">
                  <c:v>195.2</c:v>
                </c:pt>
                <c:pt idx="1955">
                  <c:v>195.7</c:v>
                </c:pt>
                <c:pt idx="1960">
                  <c:v>196.2</c:v>
                </c:pt>
                <c:pt idx="1965">
                  <c:v>196.7</c:v>
                </c:pt>
                <c:pt idx="1970">
                  <c:v>197.2</c:v>
                </c:pt>
                <c:pt idx="1975">
                  <c:v>197.7</c:v>
                </c:pt>
                <c:pt idx="1980">
                  <c:v>198.2</c:v>
                </c:pt>
                <c:pt idx="1985">
                  <c:v>198.7</c:v>
                </c:pt>
                <c:pt idx="1990">
                  <c:v>199.2</c:v>
                </c:pt>
                <c:pt idx="1995">
                  <c:v>199.7</c:v>
                </c:pt>
                <c:pt idx="2000">
                  <c:v>200.2</c:v>
                </c:pt>
                <c:pt idx="2005">
                  <c:v>200.7</c:v>
                </c:pt>
                <c:pt idx="2010">
                  <c:v>201.2</c:v>
                </c:pt>
                <c:pt idx="2015">
                  <c:v>201.7</c:v>
                </c:pt>
                <c:pt idx="2020">
                  <c:v>202.2</c:v>
                </c:pt>
                <c:pt idx="2025">
                  <c:v>202.7</c:v>
                </c:pt>
                <c:pt idx="2030">
                  <c:v>203.2</c:v>
                </c:pt>
                <c:pt idx="2035">
                  <c:v>203.7</c:v>
                </c:pt>
                <c:pt idx="2040">
                  <c:v>204.2</c:v>
                </c:pt>
                <c:pt idx="2045">
                  <c:v>204.7</c:v>
                </c:pt>
                <c:pt idx="2050">
                  <c:v>205.2</c:v>
                </c:pt>
                <c:pt idx="2055">
                  <c:v>205.7</c:v>
                </c:pt>
                <c:pt idx="2060">
                  <c:v>206.2</c:v>
                </c:pt>
                <c:pt idx="2065">
                  <c:v>206.7</c:v>
                </c:pt>
                <c:pt idx="2070">
                  <c:v>207.2</c:v>
                </c:pt>
                <c:pt idx="2075">
                  <c:v>207.7</c:v>
                </c:pt>
                <c:pt idx="2080">
                  <c:v>208.2</c:v>
                </c:pt>
                <c:pt idx="2085">
                  <c:v>208.7</c:v>
                </c:pt>
                <c:pt idx="2090">
                  <c:v>209.2</c:v>
                </c:pt>
                <c:pt idx="2095">
                  <c:v>209.7</c:v>
                </c:pt>
                <c:pt idx="2100">
                  <c:v>210.2</c:v>
                </c:pt>
                <c:pt idx="2105">
                  <c:v>210.7</c:v>
                </c:pt>
                <c:pt idx="2110">
                  <c:v>211.2</c:v>
                </c:pt>
                <c:pt idx="2115">
                  <c:v>211.7</c:v>
                </c:pt>
                <c:pt idx="2120">
                  <c:v>212.2</c:v>
                </c:pt>
                <c:pt idx="2125">
                  <c:v>212.7</c:v>
                </c:pt>
                <c:pt idx="2130">
                  <c:v>213.2</c:v>
                </c:pt>
                <c:pt idx="2135">
                  <c:v>213.7</c:v>
                </c:pt>
                <c:pt idx="2140">
                  <c:v>214.2</c:v>
                </c:pt>
                <c:pt idx="2145">
                  <c:v>214.7</c:v>
                </c:pt>
                <c:pt idx="2150">
                  <c:v>215.2</c:v>
                </c:pt>
                <c:pt idx="2155">
                  <c:v>215.7</c:v>
                </c:pt>
                <c:pt idx="2160">
                  <c:v>216.2</c:v>
                </c:pt>
                <c:pt idx="2165">
                  <c:v>216.7</c:v>
                </c:pt>
                <c:pt idx="2170">
                  <c:v>217.2</c:v>
                </c:pt>
                <c:pt idx="2175">
                  <c:v>217.7</c:v>
                </c:pt>
                <c:pt idx="2180">
                  <c:v>218.2</c:v>
                </c:pt>
                <c:pt idx="2185">
                  <c:v>218.7</c:v>
                </c:pt>
                <c:pt idx="2190">
                  <c:v>219.2</c:v>
                </c:pt>
                <c:pt idx="2195">
                  <c:v>219.7</c:v>
                </c:pt>
                <c:pt idx="2200">
                  <c:v>220.2</c:v>
                </c:pt>
                <c:pt idx="2205">
                  <c:v>220.7</c:v>
                </c:pt>
                <c:pt idx="2210">
                  <c:v>221.2</c:v>
                </c:pt>
                <c:pt idx="2215">
                  <c:v>221.7</c:v>
                </c:pt>
                <c:pt idx="2220">
                  <c:v>222.2</c:v>
                </c:pt>
                <c:pt idx="2225">
                  <c:v>222.7</c:v>
                </c:pt>
                <c:pt idx="2230">
                  <c:v>223.2</c:v>
                </c:pt>
                <c:pt idx="2235">
                  <c:v>223.7</c:v>
                </c:pt>
                <c:pt idx="2240">
                  <c:v>224.2</c:v>
                </c:pt>
                <c:pt idx="2245">
                  <c:v>224.7</c:v>
                </c:pt>
                <c:pt idx="2250">
                  <c:v>225.2</c:v>
                </c:pt>
                <c:pt idx="2255">
                  <c:v>225.7</c:v>
                </c:pt>
                <c:pt idx="2260">
                  <c:v>226.2</c:v>
                </c:pt>
                <c:pt idx="2265">
                  <c:v>226.7</c:v>
                </c:pt>
                <c:pt idx="2270">
                  <c:v>227.2</c:v>
                </c:pt>
                <c:pt idx="2275">
                  <c:v>227.7</c:v>
                </c:pt>
                <c:pt idx="2280">
                  <c:v>228.2</c:v>
                </c:pt>
                <c:pt idx="2285">
                  <c:v>228.7</c:v>
                </c:pt>
                <c:pt idx="2290">
                  <c:v>229.2</c:v>
                </c:pt>
                <c:pt idx="2295">
                  <c:v>229.7</c:v>
                </c:pt>
                <c:pt idx="2300">
                  <c:v>230.2</c:v>
                </c:pt>
                <c:pt idx="2305">
                  <c:v>230.7</c:v>
                </c:pt>
                <c:pt idx="2310">
                  <c:v>231.2</c:v>
                </c:pt>
                <c:pt idx="2315">
                  <c:v>231.7</c:v>
                </c:pt>
                <c:pt idx="2320">
                  <c:v>232.2</c:v>
                </c:pt>
                <c:pt idx="2325">
                  <c:v>232.7</c:v>
                </c:pt>
                <c:pt idx="2330">
                  <c:v>233.2</c:v>
                </c:pt>
                <c:pt idx="2335">
                  <c:v>233.7</c:v>
                </c:pt>
                <c:pt idx="2340">
                  <c:v>234.2</c:v>
                </c:pt>
                <c:pt idx="2345">
                  <c:v>234.7</c:v>
                </c:pt>
                <c:pt idx="2350">
                  <c:v>235.2</c:v>
                </c:pt>
                <c:pt idx="2355">
                  <c:v>235.7</c:v>
                </c:pt>
                <c:pt idx="2360">
                  <c:v>236.2</c:v>
                </c:pt>
                <c:pt idx="2365">
                  <c:v>236.7</c:v>
                </c:pt>
                <c:pt idx="2370">
                  <c:v>237.2</c:v>
                </c:pt>
                <c:pt idx="2375">
                  <c:v>237.7</c:v>
                </c:pt>
                <c:pt idx="2380">
                  <c:v>238.2</c:v>
                </c:pt>
                <c:pt idx="2385">
                  <c:v>238.7</c:v>
                </c:pt>
                <c:pt idx="2390">
                  <c:v>239.2</c:v>
                </c:pt>
                <c:pt idx="2395">
                  <c:v>239.7</c:v>
                </c:pt>
                <c:pt idx="2400">
                  <c:v>240.2</c:v>
                </c:pt>
                <c:pt idx="2405">
                  <c:v>240.7</c:v>
                </c:pt>
                <c:pt idx="2410">
                  <c:v>241.2</c:v>
                </c:pt>
                <c:pt idx="2415">
                  <c:v>241.7</c:v>
                </c:pt>
                <c:pt idx="2420">
                  <c:v>242.2</c:v>
                </c:pt>
                <c:pt idx="2425">
                  <c:v>242.7</c:v>
                </c:pt>
                <c:pt idx="2430">
                  <c:v>243.2</c:v>
                </c:pt>
                <c:pt idx="2435">
                  <c:v>243.7</c:v>
                </c:pt>
                <c:pt idx="2440">
                  <c:v>244.2</c:v>
                </c:pt>
                <c:pt idx="2445">
                  <c:v>244.7</c:v>
                </c:pt>
                <c:pt idx="2450">
                  <c:v>245.2</c:v>
                </c:pt>
                <c:pt idx="2455">
                  <c:v>245.7</c:v>
                </c:pt>
                <c:pt idx="2460">
                  <c:v>246.2</c:v>
                </c:pt>
                <c:pt idx="2465">
                  <c:v>246.7</c:v>
                </c:pt>
                <c:pt idx="2470">
                  <c:v>247.2</c:v>
                </c:pt>
                <c:pt idx="2475">
                  <c:v>247.7</c:v>
                </c:pt>
                <c:pt idx="2480">
                  <c:v>248.2</c:v>
                </c:pt>
                <c:pt idx="2485">
                  <c:v>248.7</c:v>
                </c:pt>
                <c:pt idx="2490">
                  <c:v>249.2</c:v>
                </c:pt>
                <c:pt idx="2495">
                  <c:v>249.7</c:v>
                </c:pt>
                <c:pt idx="2500">
                  <c:v>250.2</c:v>
                </c:pt>
                <c:pt idx="2505">
                  <c:v>250.7</c:v>
                </c:pt>
                <c:pt idx="2510">
                  <c:v>251.2</c:v>
                </c:pt>
                <c:pt idx="2515">
                  <c:v>251.7</c:v>
                </c:pt>
                <c:pt idx="2520">
                  <c:v>252.2</c:v>
                </c:pt>
                <c:pt idx="2525">
                  <c:v>252.7</c:v>
                </c:pt>
                <c:pt idx="2530">
                  <c:v>253.2</c:v>
                </c:pt>
                <c:pt idx="2535">
                  <c:v>253.7</c:v>
                </c:pt>
                <c:pt idx="2540">
                  <c:v>254.2</c:v>
                </c:pt>
                <c:pt idx="2545">
                  <c:v>254.7</c:v>
                </c:pt>
                <c:pt idx="2550">
                  <c:v>255.2</c:v>
                </c:pt>
                <c:pt idx="2555">
                  <c:v>255.7</c:v>
                </c:pt>
                <c:pt idx="2560">
                  <c:v>256.2</c:v>
                </c:pt>
                <c:pt idx="2565">
                  <c:v>256.7</c:v>
                </c:pt>
                <c:pt idx="2570">
                  <c:v>257.2</c:v>
                </c:pt>
                <c:pt idx="2575">
                  <c:v>257.7</c:v>
                </c:pt>
                <c:pt idx="2580">
                  <c:v>258.2</c:v>
                </c:pt>
                <c:pt idx="2585">
                  <c:v>258.7</c:v>
                </c:pt>
                <c:pt idx="2590">
                  <c:v>259.2</c:v>
                </c:pt>
                <c:pt idx="2595">
                  <c:v>259.7</c:v>
                </c:pt>
                <c:pt idx="2600">
                  <c:v>260.2</c:v>
                </c:pt>
                <c:pt idx="2605">
                  <c:v>260.7</c:v>
                </c:pt>
                <c:pt idx="2610">
                  <c:v>261.2</c:v>
                </c:pt>
                <c:pt idx="2615">
                  <c:v>261.7</c:v>
                </c:pt>
                <c:pt idx="2620">
                  <c:v>262.2</c:v>
                </c:pt>
                <c:pt idx="2625">
                  <c:v>262.7</c:v>
                </c:pt>
                <c:pt idx="2630">
                  <c:v>263.2</c:v>
                </c:pt>
                <c:pt idx="2635">
                  <c:v>263.7</c:v>
                </c:pt>
                <c:pt idx="2640">
                  <c:v>264.2</c:v>
                </c:pt>
                <c:pt idx="2645">
                  <c:v>264.7</c:v>
                </c:pt>
                <c:pt idx="2650">
                  <c:v>265.2</c:v>
                </c:pt>
                <c:pt idx="2655">
                  <c:v>265.7</c:v>
                </c:pt>
                <c:pt idx="2660">
                  <c:v>266.2</c:v>
                </c:pt>
                <c:pt idx="2665">
                  <c:v>266.7</c:v>
                </c:pt>
                <c:pt idx="2670">
                  <c:v>267.2</c:v>
                </c:pt>
                <c:pt idx="2675">
                  <c:v>267.7</c:v>
                </c:pt>
                <c:pt idx="2680">
                  <c:v>268.2</c:v>
                </c:pt>
                <c:pt idx="2685">
                  <c:v>268.7</c:v>
                </c:pt>
                <c:pt idx="2690">
                  <c:v>269.2</c:v>
                </c:pt>
                <c:pt idx="2695">
                  <c:v>269.7</c:v>
                </c:pt>
                <c:pt idx="2700">
                  <c:v>270.2</c:v>
                </c:pt>
                <c:pt idx="2705">
                  <c:v>270.7</c:v>
                </c:pt>
                <c:pt idx="2710">
                  <c:v>271.2</c:v>
                </c:pt>
                <c:pt idx="2715">
                  <c:v>271.7</c:v>
                </c:pt>
                <c:pt idx="2720">
                  <c:v>272.2</c:v>
                </c:pt>
                <c:pt idx="2725">
                  <c:v>272.7</c:v>
                </c:pt>
                <c:pt idx="2730">
                  <c:v>273.2</c:v>
                </c:pt>
                <c:pt idx="2735">
                  <c:v>273.7</c:v>
                </c:pt>
                <c:pt idx="2740">
                  <c:v>274.2</c:v>
                </c:pt>
                <c:pt idx="2745">
                  <c:v>274.7</c:v>
                </c:pt>
                <c:pt idx="2750">
                  <c:v>275.2</c:v>
                </c:pt>
                <c:pt idx="2755">
                  <c:v>275.7</c:v>
                </c:pt>
                <c:pt idx="2760">
                  <c:v>276.2</c:v>
                </c:pt>
                <c:pt idx="2765">
                  <c:v>276.7</c:v>
                </c:pt>
                <c:pt idx="2770">
                  <c:v>277.2</c:v>
                </c:pt>
                <c:pt idx="2775">
                  <c:v>277.7</c:v>
                </c:pt>
                <c:pt idx="2780">
                  <c:v>278.2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172-4AAC-A91D-CF1BC17D23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16142912"/>
        <c:axId val="1016145824"/>
      </c:scatterChart>
      <c:valAx>
        <c:axId val="1016142912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016145824"/>
        <c:crosses val="autoZero"/>
        <c:crossBetween val="midCat"/>
      </c:valAx>
      <c:valAx>
        <c:axId val="1016145824"/>
        <c:scaling>
          <c:orientation val="maxMin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01614291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span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chart" Target="../charts/chart13.xml"/><Relationship Id="rId18" Type="http://schemas.openxmlformats.org/officeDocument/2006/relationships/chart" Target="../charts/chart18.xml"/><Relationship Id="rId26" Type="http://schemas.openxmlformats.org/officeDocument/2006/relationships/chart" Target="../charts/chart26.xml"/><Relationship Id="rId3" Type="http://schemas.openxmlformats.org/officeDocument/2006/relationships/chart" Target="../charts/chart3.xml"/><Relationship Id="rId21" Type="http://schemas.openxmlformats.org/officeDocument/2006/relationships/chart" Target="../charts/chart21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17" Type="http://schemas.openxmlformats.org/officeDocument/2006/relationships/chart" Target="../charts/chart17.xml"/><Relationship Id="rId25" Type="http://schemas.openxmlformats.org/officeDocument/2006/relationships/chart" Target="../charts/chart25.xml"/><Relationship Id="rId2" Type="http://schemas.openxmlformats.org/officeDocument/2006/relationships/chart" Target="../charts/chart2.xml"/><Relationship Id="rId16" Type="http://schemas.openxmlformats.org/officeDocument/2006/relationships/chart" Target="../charts/chart16.xml"/><Relationship Id="rId20" Type="http://schemas.openxmlformats.org/officeDocument/2006/relationships/chart" Target="../charts/chart20.xml"/><Relationship Id="rId29" Type="http://schemas.openxmlformats.org/officeDocument/2006/relationships/chart" Target="../charts/chart29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24" Type="http://schemas.openxmlformats.org/officeDocument/2006/relationships/chart" Target="../charts/chart24.xml"/><Relationship Id="rId5" Type="http://schemas.openxmlformats.org/officeDocument/2006/relationships/chart" Target="../charts/chart5.xml"/><Relationship Id="rId15" Type="http://schemas.openxmlformats.org/officeDocument/2006/relationships/chart" Target="../charts/chart15.xml"/><Relationship Id="rId23" Type="http://schemas.openxmlformats.org/officeDocument/2006/relationships/chart" Target="../charts/chart23.xml"/><Relationship Id="rId28" Type="http://schemas.openxmlformats.org/officeDocument/2006/relationships/chart" Target="../charts/chart28.xml"/><Relationship Id="rId10" Type="http://schemas.openxmlformats.org/officeDocument/2006/relationships/chart" Target="../charts/chart10.xml"/><Relationship Id="rId19" Type="http://schemas.openxmlformats.org/officeDocument/2006/relationships/chart" Target="../charts/chart19.xml"/><Relationship Id="rId31" Type="http://schemas.openxmlformats.org/officeDocument/2006/relationships/chart" Target="../charts/chart31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4.xml"/><Relationship Id="rId22" Type="http://schemas.openxmlformats.org/officeDocument/2006/relationships/chart" Target="../charts/chart22.xml"/><Relationship Id="rId27" Type="http://schemas.openxmlformats.org/officeDocument/2006/relationships/chart" Target="../charts/chart27.xml"/><Relationship Id="rId30" Type="http://schemas.openxmlformats.org/officeDocument/2006/relationships/chart" Target="../charts/chart3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3.xml"/><Relationship Id="rId1" Type="http://schemas.openxmlformats.org/officeDocument/2006/relationships/chart" Target="../charts/chart3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33</xdr:col>
      <xdr:colOff>171450</xdr:colOff>
      <xdr:row>1</xdr:row>
      <xdr:rowOff>158747</xdr:rowOff>
    </xdr:from>
    <xdr:to>
      <xdr:col>37</xdr:col>
      <xdr:colOff>134250</xdr:colOff>
      <xdr:row>46</xdr:row>
      <xdr:rowOff>7547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C9A28405-2F03-4612-BBEE-D6D587D8452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37</xdr:col>
      <xdr:colOff>167121</xdr:colOff>
      <xdr:row>1</xdr:row>
      <xdr:rowOff>181139</xdr:rowOff>
    </xdr:from>
    <xdr:to>
      <xdr:col>41</xdr:col>
      <xdr:colOff>129921</xdr:colOff>
      <xdr:row>46</xdr:row>
      <xdr:rowOff>29939</xdr:rowOff>
    </xdr:to>
    <xdr:graphicFrame macro="">
      <xdr:nvGraphicFramePr>
        <xdr:cNvPr id="6" name="Diagram 5">
          <a:extLst>
            <a:ext uri="{FF2B5EF4-FFF2-40B4-BE49-F238E27FC236}">
              <a16:creationId xmlns:a16="http://schemas.microsoft.com/office/drawing/2014/main" id="{DFDACB55-D54B-4F27-A066-22D1817680F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41</xdr:col>
      <xdr:colOff>177800</xdr:colOff>
      <xdr:row>1</xdr:row>
      <xdr:rowOff>174337</xdr:rowOff>
    </xdr:from>
    <xdr:to>
      <xdr:col>45</xdr:col>
      <xdr:colOff>140600</xdr:colOff>
      <xdr:row>46</xdr:row>
      <xdr:rowOff>24541</xdr:rowOff>
    </xdr:to>
    <xdr:graphicFrame macro="">
      <xdr:nvGraphicFramePr>
        <xdr:cNvPr id="7" name="Diagram 6">
          <a:extLst>
            <a:ext uri="{FF2B5EF4-FFF2-40B4-BE49-F238E27FC236}">
              <a16:creationId xmlns:a16="http://schemas.microsoft.com/office/drawing/2014/main" id="{DB668548-474C-460B-8744-6C6A7B364FA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45</xdr:col>
      <xdr:colOff>196692</xdr:colOff>
      <xdr:row>1</xdr:row>
      <xdr:rowOff>160979</xdr:rowOff>
    </xdr:from>
    <xdr:to>
      <xdr:col>49</xdr:col>
      <xdr:colOff>240428</xdr:colOff>
      <xdr:row>46</xdr:row>
      <xdr:rowOff>11183</xdr:rowOff>
    </xdr:to>
    <xdr:graphicFrame macro="">
      <xdr:nvGraphicFramePr>
        <xdr:cNvPr id="8" name="Diagram 7">
          <a:extLst>
            <a:ext uri="{FF2B5EF4-FFF2-40B4-BE49-F238E27FC236}">
              <a16:creationId xmlns:a16="http://schemas.microsoft.com/office/drawing/2014/main" id="{A410C9FA-8229-4423-B5BA-4850DA4B661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49</xdr:col>
      <xdr:colOff>326549</xdr:colOff>
      <xdr:row>1</xdr:row>
      <xdr:rowOff>166176</xdr:rowOff>
    </xdr:from>
    <xdr:to>
      <xdr:col>53</xdr:col>
      <xdr:colOff>370285</xdr:colOff>
      <xdr:row>46</xdr:row>
      <xdr:rowOff>16380</xdr:rowOff>
    </xdr:to>
    <xdr:graphicFrame macro="">
      <xdr:nvGraphicFramePr>
        <xdr:cNvPr id="9" name="Diagram 8">
          <a:extLst>
            <a:ext uri="{FF2B5EF4-FFF2-40B4-BE49-F238E27FC236}">
              <a16:creationId xmlns:a16="http://schemas.microsoft.com/office/drawing/2014/main" id="{741FE8C8-3213-4338-A6B2-030565805D0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53</xdr:col>
      <xdr:colOff>426285</xdr:colOff>
      <xdr:row>1</xdr:row>
      <xdr:rowOff>170050</xdr:rowOff>
    </xdr:from>
    <xdr:to>
      <xdr:col>57</xdr:col>
      <xdr:colOff>470020</xdr:colOff>
      <xdr:row>46</xdr:row>
      <xdr:rowOff>20254</xdr:rowOff>
    </xdr:to>
    <xdr:graphicFrame macro="">
      <xdr:nvGraphicFramePr>
        <xdr:cNvPr id="10" name="Diagram 9">
          <a:extLst>
            <a:ext uri="{FF2B5EF4-FFF2-40B4-BE49-F238E27FC236}">
              <a16:creationId xmlns:a16="http://schemas.microsoft.com/office/drawing/2014/main" id="{20E4105E-5031-41E7-9144-CFBF3C8705F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57</xdr:col>
      <xdr:colOff>517149</xdr:colOff>
      <xdr:row>1</xdr:row>
      <xdr:rowOff>170051</xdr:rowOff>
    </xdr:from>
    <xdr:to>
      <xdr:col>61</xdr:col>
      <xdr:colOff>560885</xdr:colOff>
      <xdr:row>46</xdr:row>
      <xdr:rowOff>20255</xdr:rowOff>
    </xdr:to>
    <xdr:graphicFrame macro="">
      <xdr:nvGraphicFramePr>
        <xdr:cNvPr id="11" name="Diagram 10">
          <a:extLst>
            <a:ext uri="{FF2B5EF4-FFF2-40B4-BE49-F238E27FC236}">
              <a16:creationId xmlns:a16="http://schemas.microsoft.com/office/drawing/2014/main" id="{41963AF1-0D56-4C41-8410-F7282437B11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61</xdr:col>
      <xdr:colOff>634999</xdr:colOff>
      <xdr:row>2</xdr:row>
      <xdr:rowOff>1</xdr:rowOff>
    </xdr:from>
    <xdr:to>
      <xdr:col>65</xdr:col>
      <xdr:colOff>678734</xdr:colOff>
      <xdr:row>46</xdr:row>
      <xdr:rowOff>43934</xdr:rowOff>
    </xdr:to>
    <xdr:graphicFrame macro="">
      <xdr:nvGraphicFramePr>
        <xdr:cNvPr id="12" name="Diagram 11">
          <a:extLst>
            <a:ext uri="{FF2B5EF4-FFF2-40B4-BE49-F238E27FC236}">
              <a16:creationId xmlns:a16="http://schemas.microsoft.com/office/drawing/2014/main" id="{47D0EE89-0DD9-4CE6-B657-50C4BD13193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65</xdr:col>
      <xdr:colOff>780701</xdr:colOff>
      <xdr:row>2</xdr:row>
      <xdr:rowOff>13021</xdr:rowOff>
    </xdr:from>
    <xdr:to>
      <xdr:col>70</xdr:col>
      <xdr:colOff>6471</xdr:colOff>
      <xdr:row>46</xdr:row>
      <xdr:rowOff>56954</xdr:rowOff>
    </xdr:to>
    <xdr:graphicFrame macro="">
      <xdr:nvGraphicFramePr>
        <xdr:cNvPr id="13" name="Diagram 12">
          <a:extLst>
            <a:ext uri="{FF2B5EF4-FFF2-40B4-BE49-F238E27FC236}">
              <a16:creationId xmlns:a16="http://schemas.microsoft.com/office/drawing/2014/main" id="{9A602295-83C4-43CA-BFDF-A139259B0B0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70</xdr:col>
      <xdr:colOff>66057</xdr:colOff>
      <xdr:row>1</xdr:row>
      <xdr:rowOff>169351</xdr:rowOff>
    </xdr:from>
    <xdr:to>
      <xdr:col>74</xdr:col>
      <xdr:colOff>109792</xdr:colOff>
      <xdr:row>46</xdr:row>
      <xdr:rowOff>19555</xdr:rowOff>
    </xdr:to>
    <xdr:graphicFrame macro="">
      <xdr:nvGraphicFramePr>
        <xdr:cNvPr id="14" name="Diagram 13">
          <a:extLst>
            <a:ext uri="{FF2B5EF4-FFF2-40B4-BE49-F238E27FC236}">
              <a16:creationId xmlns:a16="http://schemas.microsoft.com/office/drawing/2014/main" id="{9045AA1F-E6F5-4F77-9A83-379A273564E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74</xdr:col>
      <xdr:colOff>158887</xdr:colOff>
      <xdr:row>1</xdr:row>
      <xdr:rowOff>180651</xdr:rowOff>
    </xdr:from>
    <xdr:to>
      <xdr:col>78</xdr:col>
      <xdr:colOff>202623</xdr:colOff>
      <xdr:row>46</xdr:row>
      <xdr:rowOff>30855</xdr:rowOff>
    </xdr:to>
    <xdr:graphicFrame macro="">
      <xdr:nvGraphicFramePr>
        <xdr:cNvPr id="16" name="Diagram 15">
          <a:extLst>
            <a:ext uri="{FF2B5EF4-FFF2-40B4-BE49-F238E27FC236}">
              <a16:creationId xmlns:a16="http://schemas.microsoft.com/office/drawing/2014/main" id="{8479163D-0662-47CC-8E76-1BC0836CD67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78</xdr:col>
      <xdr:colOff>226959</xdr:colOff>
      <xdr:row>1</xdr:row>
      <xdr:rowOff>186302</xdr:rowOff>
    </xdr:from>
    <xdr:to>
      <xdr:col>82</xdr:col>
      <xdr:colOff>270695</xdr:colOff>
      <xdr:row>46</xdr:row>
      <xdr:rowOff>36506</xdr:rowOff>
    </xdr:to>
    <xdr:graphicFrame macro="">
      <xdr:nvGraphicFramePr>
        <xdr:cNvPr id="17" name="Diagram 16">
          <a:extLst>
            <a:ext uri="{FF2B5EF4-FFF2-40B4-BE49-F238E27FC236}">
              <a16:creationId xmlns:a16="http://schemas.microsoft.com/office/drawing/2014/main" id="{7420E296-A3BF-4788-91A8-752961D4656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82</xdr:col>
      <xdr:colOff>331359</xdr:colOff>
      <xdr:row>2</xdr:row>
      <xdr:rowOff>20448</xdr:rowOff>
    </xdr:from>
    <xdr:to>
      <xdr:col>86</xdr:col>
      <xdr:colOff>375094</xdr:colOff>
      <xdr:row>46</xdr:row>
      <xdr:rowOff>64381</xdr:rowOff>
    </xdr:to>
    <xdr:graphicFrame macro="">
      <xdr:nvGraphicFramePr>
        <xdr:cNvPr id="18" name="Diagram 17">
          <a:extLst>
            <a:ext uri="{FF2B5EF4-FFF2-40B4-BE49-F238E27FC236}">
              <a16:creationId xmlns:a16="http://schemas.microsoft.com/office/drawing/2014/main" id="{783E1A6F-198C-4A0A-8441-0E49351DF09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86</xdr:col>
      <xdr:colOff>420419</xdr:colOff>
      <xdr:row>2</xdr:row>
      <xdr:rowOff>25022</xdr:rowOff>
    </xdr:from>
    <xdr:to>
      <xdr:col>90</xdr:col>
      <xdr:colOff>464155</xdr:colOff>
      <xdr:row>46</xdr:row>
      <xdr:rowOff>68955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7A81C8EE-7ADB-4AE0-A990-40FBE9557B4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90</xdr:col>
      <xdr:colOff>521588</xdr:colOff>
      <xdr:row>1</xdr:row>
      <xdr:rowOff>192653</xdr:rowOff>
    </xdr:from>
    <xdr:to>
      <xdr:col>94</xdr:col>
      <xdr:colOff>565323</xdr:colOff>
      <xdr:row>46</xdr:row>
      <xdr:rowOff>42857</xdr:rowOff>
    </xdr:to>
    <xdr:graphicFrame macro="">
      <xdr:nvGraphicFramePr>
        <xdr:cNvPr id="15" name="Diagram 14">
          <a:extLst>
            <a:ext uri="{FF2B5EF4-FFF2-40B4-BE49-F238E27FC236}">
              <a16:creationId xmlns:a16="http://schemas.microsoft.com/office/drawing/2014/main" id="{786B0AEE-A111-4B72-96A2-83B3B365AEF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94</xdr:col>
      <xdr:colOff>624371</xdr:colOff>
      <xdr:row>2</xdr:row>
      <xdr:rowOff>14798</xdr:rowOff>
    </xdr:from>
    <xdr:to>
      <xdr:col>98</xdr:col>
      <xdr:colOff>668107</xdr:colOff>
      <xdr:row>46</xdr:row>
      <xdr:rowOff>58731</xdr:rowOff>
    </xdr:to>
    <xdr:graphicFrame macro="">
      <xdr:nvGraphicFramePr>
        <xdr:cNvPr id="19" name="Diagram 18">
          <a:extLst>
            <a:ext uri="{FF2B5EF4-FFF2-40B4-BE49-F238E27FC236}">
              <a16:creationId xmlns:a16="http://schemas.microsoft.com/office/drawing/2014/main" id="{EBE88B80-07F6-4BF7-8EE7-70164D2DEA1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98</xdr:col>
      <xdr:colOff>709399</xdr:colOff>
      <xdr:row>2</xdr:row>
      <xdr:rowOff>30671</xdr:rowOff>
    </xdr:from>
    <xdr:to>
      <xdr:col>102</xdr:col>
      <xdr:colOff>753135</xdr:colOff>
      <xdr:row>46</xdr:row>
      <xdr:rowOff>74604</xdr:rowOff>
    </xdr:to>
    <xdr:graphicFrame macro="">
      <xdr:nvGraphicFramePr>
        <xdr:cNvPr id="20" name="Diagram 19">
          <a:extLst>
            <a:ext uri="{FF2B5EF4-FFF2-40B4-BE49-F238E27FC236}">
              <a16:creationId xmlns:a16="http://schemas.microsoft.com/office/drawing/2014/main" id="{91BC16AD-574E-4CA3-AC60-4BA471BA810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102</xdr:col>
      <xdr:colOff>805994</xdr:colOff>
      <xdr:row>2</xdr:row>
      <xdr:rowOff>21526</xdr:rowOff>
    </xdr:from>
    <xdr:to>
      <xdr:col>107</xdr:col>
      <xdr:colOff>31763</xdr:colOff>
      <xdr:row>46</xdr:row>
      <xdr:rowOff>65459</xdr:rowOff>
    </xdr:to>
    <xdr:graphicFrame macro="">
      <xdr:nvGraphicFramePr>
        <xdr:cNvPr id="21" name="Diagram 20">
          <a:extLst>
            <a:ext uri="{FF2B5EF4-FFF2-40B4-BE49-F238E27FC236}">
              <a16:creationId xmlns:a16="http://schemas.microsoft.com/office/drawing/2014/main" id="{86A9AAB8-3914-4E94-8F62-42FDA204D05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107</xdr:col>
      <xdr:colOff>2557</xdr:colOff>
      <xdr:row>1</xdr:row>
      <xdr:rowOff>191577</xdr:rowOff>
    </xdr:from>
    <xdr:to>
      <xdr:col>111</xdr:col>
      <xdr:colOff>46293</xdr:colOff>
      <xdr:row>46</xdr:row>
      <xdr:rowOff>41781</xdr:rowOff>
    </xdr:to>
    <xdr:graphicFrame macro="">
      <xdr:nvGraphicFramePr>
        <xdr:cNvPr id="22" name="Diagram 21">
          <a:extLst>
            <a:ext uri="{FF2B5EF4-FFF2-40B4-BE49-F238E27FC236}">
              <a16:creationId xmlns:a16="http://schemas.microsoft.com/office/drawing/2014/main" id="{8CCA416B-BD7F-4999-9B4A-6486CDF3623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111</xdr:col>
      <xdr:colOff>91801</xdr:colOff>
      <xdr:row>2</xdr:row>
      <xdr:rowOff>21166</xdr:rowOff>
    </xdr:from>
    <xdr:to>
      <xdr:col>115</xdr:col>
      <xdr:colOff>135536</xdr:colOff>
      <xdr:row>46</xdr:row>
      <xdr:rowOff>65099</xdr:rowOff>
    </xdr:to>
    <xdr:graphicFrame macro="">
      <xdr:nvGraphicFramePr>
        <xdr:cNvPr id="23" name="Diagram 22">
          <a:extLst>
            <a:ext uri="{FF2B5EF4-FFF2-40B4-BE49-F238E27FC236}">
              <a16:creationId xmlns:a16="http://schemas.microsoft.com/office/drawing/2014/main" id="{A76615B7-0054-4478-9B3E-56919E9BB2F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115</xdr:col>
      <xdr:colOff>177991</xdr:colOff>
      <xdr:row>2</xdr:row>
      <xdr:rowOff>17594</xdr:rowOff>
    </xdr:from>
    <xdr:to>
      <xdr:col>119</xdr:col>
      <xdr:colOff>221727</xdr:colOff>
      <xdr:row>46</xdr:row>
      <xdr:rowOff>61527</xdr:rowOff>
    </xdr:to>
    <xdr:graphicFrame macro="">
      <xdr:nvGraphicFramePr>
        <xdr:cNvPr id="24" name="Diagram 23">
          <a:extLst>
            <a:ext uri="{FF2B5EF4-FFF2-40B4-BE49-F238E27FC236}">
              <a16:creationId xmlns:a16="http://schemas.microsoft.com/office/drawing/2014/main" id="{428BBE4D-585A-45E0-ADDB-E200FC1F815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119</xdr:col>
      <xdr:colOff>252360</xdr:colOff>
      <xdr:row>2</xdr:row>
      <xdr:rowOff>20771</xdr:rowOff>
    </xdr:from>
    <xdr:to>
      <xdr:col>123</xdr:col>
      <xdr:colOff>296095</xdr:colOff>
      <xdr:row>46</xdr:row>
      <xdr:rowOff>64704</xdr:rowOff>
    </xdr:to>
    <xdr:graphicFrame macro="">
      <xdr:nvGraphicFramePr>
        <xdr:cNvPr id="25" name="Diagram 24">
          <a:extLst>
            <a:ext uri="{FF2B5EF4-FFF2-40B4-BE49-F238E27FC236}">
              <a16:creationId xmlns:a16="http://schemas.microsoft.com/office/drawing/2014/main" id="{49EFCD7A-8020-40E8-A959-73C2059AF08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123</xdr:col>
      <xdr:colOff>345080</xdr:colOff>
      <xdr:row>2</xdr:row>
      <xdr:rowOff>2797</xdr:rowOff>
    </xdr:from>
    <xdr:to>
      <xdr:col>127</xdr:col>
      <xdr:colOff>388816</xdr:colOff>
      <xdr:row>46</xdr:row>
      <xdr:rowOff>46730</xdr:rowOff>
    </xdr:to>
    <xdr:graphicFrame macro="">
      <xdr:nvGraphicFramePr>
        <xdr:cNvPr id="26" name="Diagram 25">
          <a:extLst>
            <a:ext uri="{FF2B5EF4-FFF2-40B4-BE49-F238E27FC236}">
              <a16:creationId xmlns:a16="http://schemas.microsoft.com/office/drawing/2014/main" id="{9A29487C-1EB9-4C2A-902D-5366A017ABA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127</xdr:col>
      <xdr:colOff>435272</xdr:colOff>
      <xdr:row>1</xdr:row>
      <xdr:rowOff>176400</xdr:rowOff>
    </xdr:from>
    <xdr:to>
      <xdr:col>131</xdr:col>
      <xdr:colOff>479008</xdr:colOff>
      <xdr:row>46</xdr:row>
      <xdr:rowOff>26604</xdr:rowOff>
    </xdr:to>
    <xdr:graphicFrame macro="">
      <xdr:nvGraphicFramePr>
        <xdr:cNvPr id="27" name="Diagram 26">
          <a:extLst>
            <a:ext uri="{FF2B5EF4-FFF2-40B4-BE49-F238E27FC236}">
              <a16:creationId xmlns:a16="http://schemas.microsoft.com/office/drawing/2014/main" id="{4288194D-FA80-4827-8C74-FE753347426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49</xdr:col>
      <xdr:colOff>802716</xdr:colOff>
      <xdr:row>57</xdr:row>
      <xdr:rowOff>28544</xdr:rowOff>
    </xdr:from>
    <xdr:to>
      <xdr:col>53</xdr:col>
      <xdr:colOff>820772</xdr:colOff>
      <xdr:row>99</xdr:row>
      <xdr:rowOff>174439</xdr:rowOff>
    </xdr:to>
    <xdr:graphicFrame macro="">
      <xdr:nvGraphicFramePr>
        <xdr:cNvPr id="28" name="Diagram 27">
          <a:extLst>
            <a:ext uri="{FF2B5EF4-FFF2-40B4-BE49-F238E27FC236}">
              <a16:creationId xmlns:a16="http://schemas.microsoft.com/office/drawing/2014/main" id="{4CE020D9-999D-4261-A317-5CCA941FA0B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131</xdr:col>
      <xdr:colOff>548683</xdr:colOff>
      <xdr:row>1</xdr:row>
      <xdr:rowOff>182751</xdr:rowOff>
    </xdr:from>
    <xdr:to>
      <xdr:col>135</xdr:col>
      <xdr:colOff>592418</xdr:colOff>
      <xdr:row>46</xdr:row>
      <xdr:rowOff>32955</xdr:rowOff>
    </xdr:to>
    <xdr:graphicFrame macro="">
      <xdr:nvGraphicFramePr>
        <xdr:cNvPr id="30" name="Diagram 29">
          <a:extLst>
            <a:ext uri="{FF2B5EF4-FFF2-40B4-BE49-F238E27FC236}">
              <a16:creationId xmlns:a16="http://schemas.microsoft.com/office/drawing/2014/main" id="{596F5340-31E0-4508-8615-0D9A1DA7BCD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135</xdr:col>
      <xdr:colOff>657387</xdr:colOff>
      <xdr:row>1</xdr:row>
      <xdr:rowOff>187701</xdr:rowOff>
    </xdr:from>
    <xdr:to>
      <xdr:col>139</xdr:col>
      <xdr:colOff>701123</xdr:colOff>
      <xdr:row>46</xdr:row>
      <xdr:rowOff>37905</xdr:rowOff>
    </xdr:to>
    <xdr:graphicFrame macro="">
      <xdr:nvGraphicFramePr>
        <xdr:cNvPr id="31" name="Diagram 30">
          <a:extLst>
            <a:ext uri="{FF2B5EF4-FFF2-40B4-BE49-F238E27FC236}">
              <a16:creationId xmlns:a16="http://schemas.microsoft.com/office/drawing/2014/main" id="{1E3F655A-F9AC-4F85-9A3B-139223F642C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139</xdr:col>
      <xdr:colOff>782233</xdr:colOff>
      <xdr:row>2</xdr:row>
      <xdr:rowOff>20449</xdr:rowOff>
    </xdr:from>
    <xdr:to>
      <xdr:col>144</xdr:col>
      <xdr:colOff>8002</xdr:colOff>
      <xdr:row>46</xdr:row>
      <xdr:rowOff>64382</xdr:rowOff>
    </xdr:to>
    <xdr:graphicFrame macro="">
      <xdr:nvGraphicFramePr>
        <xdr:cNvPr id="32" name="Diagram 31">
          <a:extLst>
            <a:ext uri="{FF2B5EF4-FFF2-40B4-BE49-F238E27FC236}">
              <a16:creationId xmlns:a16="http://schemas.microsoft.com/office/drawing/2014/main" id="{91AACF35-C72C-4641-AD42-0A7FE4E8E70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144</xdr:col>
      <xdr:colOff>51014</xdr:colOff>
      <xdr:row>1</xdr:row>
      <xdr:rowOff>188777</xdr:rowOff>
    </xdr:from>
    <xdr:to>
      <xdr:col>148</xdr:col>
      <xdr:colOff>94750</xdr:colOff>
      <xdr:row>46</xdr:row>
      <xdr:rowOff>38981</xdr:rowOff>
    </xdr:to>
    <xdr:graphicFrame macro="">
      <xdr:nvGraphicFramePr>
        <xdr:cNvPr id="33" name="Diagram 32">
          <a:extLst>
            <a:ext uri="{FF2B5EF4-FFF2-40B4-BE49-F238E27FC236}">
              <a16:creationId xmlns:a16="http://schemas.microsoft.com/office/drawing/2014/main" id="{E068C6B0-72C5-4BAB-AD7D-25B249F580B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148</xdr:col>
      <xdr:colOff>107842</xdr:colOff>
      <xdr:row>2</xdr:row>
      <xdr:rowOff>5597</xdr:rowOff>
    </xdr:from>
    <xdr:to>
      <xdr:col>152</xdr:col>
      <xdr:colOff>151578</xdr:colOff>
      <xdr:row>46</xdr:row>
      <xdr:rowOff>49530</xdr:rowOff>
    </xdr:to>
    <xdr:graphicFrame macro="">
      <xdr:nvGraphicFramePr>
        <xdr:cNvPr id="34" name="Diagram 33">
          <a:extLst>
            <a:ext uri="{FF2B5EF4-FFF2-40B4-BE49-F238E27FC236}">
              <a16:creationId xmlns:a16="http://schemas.microsoft.com/office/drawing/2014/main" id="{112A8360-4485-45C4-9F96-635ED96A643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152</xdr:col>
      <xdr:colOff>200616</xdr:colOff>
      <xdr:row>2</xdr:row>
      <xdr:rowOff>32073</xdr:rowOff>
    </xdr:from>
    <xdr:to>
      <xdr:col>156</xdr:col>
      <xdr:colOff>244351</xdr:colOff>
      <xdr:row>46</xdr:row>
      <xdr:rowOff>76006</xdr:rowOff>
    </xdr:to>
    <xdr:graphicFrame macro="">
      <xdr:nvGraphicFramePr>
        <xdr:cNvPr id="35" name="Diagram 34">
          <a:extLst>
            <a:ext uri="{FF2B5EF4-FFF2-40B4-BE49-F238E27FC236}">
              <a16:creationId xmlns:a16="http://schemas.microsoft.com/office/drawing/2014/main" id="{F0AB812D-36A1-4474-A7F7-CF9EF79D335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8466</xdr:colOff>
      <xdr:row>3</xdr:row>
      <xdr:rowOff>169332</xdr:rowOff>
    </xdr:from>
    <xdr:to>
      <xdr:col>13</xdr:col>
      <xdr:colOff>304801</xdr:colOff>
      <xdr:row>40</xdr:row>
      <xdr:rowOff>67732</xdr:rowOff>
    </xdr:to>
    <xdr:graphicFrame macro="">
      <xdr:nvGraphicFramePr>
        <xdr:cNvPr id="5" name="Diagram 4">
          <a:extLst>
            <a:ext uri="{FF2B5EF4-FFF2-40B4-BE49-F238E27FC236}">
              <a16:creationId xmlns:a16="http://schemas.microsoft.com/office/drawing/2014/main" id="{F7BB5550-9354-E243-A7F1-A94EE32CDC8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423333</xdr:colOff>
      <xdr:row>4</xdr:row>
      <xdr:rowOff>-1</xdr:rowOff>
    </xdr:from>
    <xdr:to>
      <xdr:col>17</xdr:col>
      <xdr:colOff>719667</xdr:colOff>
      <xdr:row>40</xdr:row>
      <xdr:rowOff>84666</xdr:rowOff>
    </xdr:to>
    <xdr:graphicFrame macro="">
      <xdr:nvGraphicFramePr>
        <xdr:cNvPr id="6" name="Diagram 5">
          <a:extLst>
            <a:ext uri="{FF2B5EF4-FFF2-40B4-BE49-F238E27FC236}">
              <a16:creationId xmlns:a16="http://schemas.microsoft.com/office/drawing/2014/main" id="{2D904FDF-8C0C-684B-9DC1-06097E2164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B2788"/>
  <sheetViews>
    <sheetView tabSelected="1" zoomScale="25" zoomScaleNormal="50" workbookViewId="0">
      <selection activeCell="BC2779" sqref="BC2779"/>
    </sheetView>
  </sheetViews>
  <sheetFormatPr baseColWidth="10" defaultColWidth="7.6640625" defaultRowHeight="15"/>
  <cols>
    <col min="1" max="9" width="7.6640625" style="1"/>
    <col min="10" max="10" width="10.1640625" style="1" customWidth="1"/>
    <col min="11" max="16384" width="7.6640625" style="1"/>
  </cols>
  <sheetData>
    <row r="1" spans="1:54" ht="19">
      <c r="A1" s="1" t="s">
        <v>50</v>
      </c>
      <c r="BB1" s="5" t="s">
        <v>2837</v>
      </c>
    </row>
    <row r="2" spans="1:54">
      <c r="A2" s="1" t="s">
        <v>0</v>
      </c>
    </row>
    <row r="3" spans="1:54" s="6" customFormat="1">
      <c r="A3" s="6" t="s">
        <v>1</v>
      </c>
      <c r="B3" s="6" t="s">
        <v>2</v>
      </c>
      <c r="C3" s="6" t="s">
        <v>3</v>
      </c>
      <c r="D3" s="6" t="s">
        <v>4</v>
      </c>
      <c r="E3" s="6" t="s">
        <v>5</v>
      </c>
      <c r="F3" s="6" t="s">
        <v>6</v>
      </c>
      <c r="G3" s="6" t="s">
        <v>7</v>
      </c>
      <c r="H3" s="6" t="s">
        <v>8</v>
      </c>
      <c r="I3" s="6" t="s">
        <v>9</v>
      </c>
      <c r="J3" s="6" t="s">
        <v>2836</v>
      </c>
      <c r="K3" s="6" t="s">
        <v>10</v>
      </c>
      <c r="L3" s="6" t="s">
        <v>11</v>
      </c>
      <c r="M3" s="6" t="s">
        <v>12</v>
      </c>
      <c r="N3" s="6" t="s">
        <v>13</v>
      </c>
      <c r="O3" s="6" t="s">
        <v>14</v>
      </c>
      <c r="P3" s="6" t="s">
        <v>15</v>
      </c>
      <c r="Q3" s="6" t="s">
        <v>16</v>
      </c>
      <c r="R3" s="6" t="s">
        <v>17</v>
      </c>
      <c r="S3" s="6" t="s">
        <v>18</v>
      </c>
      <c r="T3" s="6" t="s">
        <v>19</v>
      </c>
      <c r="U3" s="6" t="s">
        <v>20</v>
      </c>
      <c r="V3" s="6" t="s">
        <v>21</v>
      </c>
      <c r="W3" s="6" t="s">
        <v>22</v>
      </c>
      <c r="X3" s="6" t="s">
        <v>23</v>
      </c>
      <c r="Y3" s="6" t="s">
        <v>24</v>
      </c>
      <c r="Z3" s="6" t="s">
        <v>25</v>
      </c>
      <c r="AA3" s="6" t="s">
        <v>26</v>
      </c>
      <c r="AB3" s="6" t="s">
        <v>27</v>
      </c>
      <c r="AC3" s="6" t="s">
        <v>28</v>
      </c>
      <c r="AD3" s="6" t="s">
        <v>29</v>
      </c>
      <c r="AE3" s="6" t="s">
        <v>30</v>
      </c>
      <c r="AF3" s="6" t="s">
        <v>31</v>
      </c>
      <c r="AG3" s="6" t="s">
        <v>32</v>
      </c>
      <c r="AH3" s="6" t="s">
        <v>33</v>
      </c>
      <c r="AI3" s="6" t="s">
        <v>34</v>
      </c>
      <c r="AJ3" s="6" t="s">
        <v>35</v>
      </c>
      <c r="AK3" s="6" t="s">
        <v>36</v>
      </c>
      <c r="AL3" s="6" t="s">
        <v>37</v>
      </c>
      <c r="AM3" s="6" t="s">
        <v>38</v>
      </c>
      <c r="AN3" s="6" t="s">
        <v>39</v>
      </c>
      <c r="AO3" s="6" t="s">
        <v>40</v>
      </c>
      <c r="AP3" s="6" t="s">
        <v>41</v>
      </c>
      <c r="AQ3" s="6" t="s">
        <v>42</v>
      </c>
      <c r="AR3" s="6" t="s">
        <v>43</v>
      </c>
      <c r="AS3" s="6" t="s">
        <v>44</v>
      </c>
      <c r="AT3" s="6" t="s">
        <v>45</v>
      </c>
      <c r="AU3" s="6" t="s">
        <v>46</v>
      </c>
      <c r="AV3" s="6" t="s">
        <v>47</v>
      </c>
      <c r="AW3" s="6" t="s">
        <v>48</v>
      </c>
      <c r="AX3" s="6" t="s">
        <v>2838</v>
      </c>
      <c r="AY3" s="6" t="s">
        <v>2839</v>
      </c>
      <c r="AZ3" s="6" t="s">
        <v>2840</v>
      </c>
    </row>
    <row r="4" spans="1:54">
      <c r="A4" s="1" t="s">
        <v>51</v>
      </c>
      <c r="B4" s="1">
        <v>46</v>
      </c>
      <c r="C4" s="1">
        <v>7.13</v>
      </c>
      <c r="D4" s="1" t="s">
        <v>49</v>
      </c>
      <c r="E4" s="1">
        <v>1.8546E-2</v>
      </c>
      <c r="F4" s="1">
        <v>-1.0161E-2</v>
      </c>
      <c r="G4" s="1">
        <v>9.502E-3</v>
      </c>
      <c r="H4" s="1">
        <v>9.4598000000000002E-2</v>
      </c>
      <c r="I4" s="3">
        <v>42871</v>
      </c>
      <c r="J4" s="2">
        <v>4.5999999999999996</v>
      </c>
      <c r="K4" s="2">
        <v>1.31</v>
      </c>
      <c r="L4" s="3">
        <v>44</v>
      </c>
      <c r="M4" s="3">
        <v>99</v>
      </c>
      <c r="N4" s="3">
        <v>16</v>
      </c>
      <c r="O4" s="3">
        <v>22</v>
      </c>
      <c r="P4" s="3">
        <v>670</v>
      </c>
      <c r="Q4" s="3">
        <v>189</v>
      </c>
      <c r="R4" s="3">
        <v>1351</v>
      </c>
      <c r="S4" s="3">
        <v>3487</v>
      </c>
      <c r="T4" s="3">
        <v>1338</v>
      </c>
      <c r="U4" s="3">
        <v>61</v>
      </c>
      <c r="V4" s="3">
        <v>58</v>
      </c>
      <c r="W4" s="3">
        <v>459</v>
      </c>
      <c r="X4" s="3">
        <v>38659</v>
      </c>
      <c r="Y4" s="3">
        <v>205</v>
      </c>
      <c r="Z4" s="3">
        <v>58</v>
      </c>
      <c r="AA4" s="3">
        <v>0</v>
      </c>
      <c r="AB4" s="3">
        <v>299</v>
      </c>
      <c r="AC4" s="3">
        <v>45</v>
      </c>
      <c r="AD4" s="3">
        <v>63</v>
      </c>
      <c r="AE4" s="3">
        <v>957</v>
      </c>
      <c r="AF4" s="3">
        <v>572</v>
      </c>
      <c r="AG4" s="3">
        <v>2270</v>
      </c>
      <c r="AH4" s="3">
        <v>0</v>
      </c>
      <c r="AI4" s="3">
        <v>974</v>
      </c>
      <c r="AJ4" s="3">
        <v>0</v>
      </c>
      <c r="AK4" s="3">
        <v>51</v>
      </c>
      <c r="AL4" s="3">
        <v>0</v>
      </c>
      <c r="AM4" s="3">
        <v>0</v>
      </c>
      <c r="AN4" s="3">
        <v>42</v>
      </c>
      <c r="AO4" s="3">
        <v>42</v>
      </c>
      <c r="AP4" s="3">
        <v>144</v>
      </c>
      <c r="AQ4" s="3">
        <v>231</v>
      </c>
      <c r="AR4" s="3">
        <v>241</v>
      </c>
      <c r="AS4" s="3">
        <v>0</v>
      </c>
      <c r="AT4" s="3">
        <v>24</v>
      </c>
      <c r="AU4" s="3">
        <v>25444</v>
      </c>
      <c r="AV4" s="3">
        <v>7140</v>
      </c>
      <c r="AW4" s="2">
        <v>0.35599999999999998</v>
      </c>
      <c r="AX4" s="7">
        <f>S4/X4</f>
        <v>9.0198918751131688E-2</v>
      </c>
      <c r="AY4" s="7">
        <f>R4/T4</f>
        <v>1.0097159940209268</v>
      </c>
      <c r="AZ4" s="1">
        <f>+AU4/AV4</f>
        <v>3.5635854341736697</v>
      </c>
    </row>
    <row r="5" spans="1:54">
      <c r="A5" s="1" t="s">
        <v>52</v>
      </c>
      <c r="B5" s="1">
        <v>47</v>
      </c>
      <c r="C5" s="1">
        <v>7.16</v>
      </c>
      <c r="D5" s="1" t="s">
        <v>49</v>
      </c>
      <c r="E5" s="1">
        <v>1.8546E-2</v>
      </c>
      <c r="F5" s="1">
        <v>-1.0161E-2</v>
      </c>
      <c r="G5" s="1">
        <v>9.502E-3</v>
      </c>
      <c r="H5" s="1">
        <v>9.4598000000000002E-2</v>
      </c>
      <c r="I5" s="3">
        <v>44323</v>
      </c>
      <c r="J5" s="2">
        <v>4.6999999999999993</v>
      </c>
      <c r="K5" s="2">
        <v>1.41</v>
      </c>
      <c r="L5" s="3">
        <v>31</v>
      </c>
      <c r="M5" s="3">
        <v>131</v>
      </c>
      <c r="N5" s="3">
        <v>0</v>
      </c>
      <c r="O5" s="3">
        <v>23</v>
      </c>
      <c r="P5" s="3">
        <v>615</v>
      </c>
      <c r="Q5" s="3">
        <v>170</v>
      </c>
      <c r="R5" s="3">
        <v>1679</v>
      </c>
      <c r="S5" s="3">
        <v>3742</v>
      </c>
      <c r="T5" s="3">
        <v>1374</v>
      </c>
      <c r="U5" s="3">
        <v>63</v>
      </c>
      <c r="V5" s="3">
        <v>21</v>
      </c>
      <c r="W5" s="3">
        <v>527</v>
      </c>
      <c r="X5" s="3">
        <v>42218</v>
      </c>
      <c r="Y5" s="3">
        <v>256</v>
      </c>
      <c r="Z5" s="3">
        <v>48</v>
      </c>
      <c r="AA5" s="3">
        <v>20</v>
      </c>
      <c r="AB5" s="3">
        <v>295</v>
      </c>
      <c r="AC5" s="3">
        <v>55</v>
      </c>
      <c r="AD5" s="3">
        <v>81</v>
      </c>
      <c r="AE5" s="3">
        <v>929</v>
      </c>
      <c r="AF5" s="3">
        <v>608</v>
      </c>
      <c r="AG5" s="3">
        <v>2358</v>
      </c>
      <c r="AH5" s="3">
        <v>0</v>
      </c>
      <c r="AI5" s="3">
        <v>1026</v>
      </c>
      <c r="AJ5" s="3">
        <v>0</v>
      </c>
      <c r="AK5" s="3">
        <v>82</v>
      </c>
      <c r="AL5" s="3">
        <v>32</v>
      </c>
      <c r="AM5" s="3">
        <v>38</v>
      </c>
      <c r="AN5" s="3">
        <v>0</v>
      </c>
      <c r="AO5" s="3">
        <v>57</v>
      </c>
      <c r="AP5" s="3">
        <v>225</v>
      </c>
      <c r="AQ5" s="3">
        <v>210</v>
      </c>
      <c r="AR5" s="3">
        <v>173</v>
      </c>
      <c r="AS5" s="3">
        <v>0</v>
      </c>
      <c r="AT5" s="3">
        <v>80</v>
      </c>
      <c r="AU5" s="3">
        <v>26023</v>
      </c>
      <c r="AV5" s="3">
        <v>6729</v>
      </c>
      <c r="AW5" s="2">
        <v>0.35099999999999998</v>
      </c>
      <c r="AX5" s="7">
        <f t="shared" ref="AX5:AX68" si="0">S5/X5</f>
        <v>8.863517930740443E-2</v>
      </c>
      <c r="AY5" s="7">
        <f t="shared" ref="AY5:AY68" si="1">R5/T5</f>
        <v>1.2219796215429404</v>
      </c>
      <c r="AZ5" s="1">
        <f t="shared" ref="AZ5:AZ68" si="2">+AU5/AV5</f>
        <v>3.8672908307326499</v>
      </c>
    </row>
    <row r="6" spans="1:54">
      <c r="A6" s="1" t="s">
        <v>53</v>
      </c>
      <c r="B6" s="1">
        <v>48</v>
      </c>
      <c r="C6" s="1">
        <v>7.17</v>
      </c>
      <c r="D6" s="1" t="s">
        <v>49</v>
      </c>
      <c r="E6" s="1">
        <v>1.8546E-2</v>
      </c>
      <c r="F6" s="1">
        <v>-1.0161E-2</v>
      </c>
      <c r="G6" s="1">
        <v>9.502E-3</v>
      </c>
      <c r="H6" s="1">
        <v>9.4598000000000002E-2</v>
      </c>
      <c r="I6" s="3">
        <v>45380</v>
      </c>
      <c r="J6" s="2">
        <v>4.7999999999999989</v>
      </c>
      <c r="K6" s="2">
        <v>1.31</v>
      </c>
      <c r="L6" s="3">
        <v>34</v>
      </c>
      <c r="M6" s="3">
        <v>179</v>
      </c>
      <c r="N6" s="3">
        <v>0</v>
      </c>
      <c r="O6" s="3">
        <v>28</v>
      </c>
      <c r="P6" s="3">
        <v>705</v>
      </c>
      <c r="Q6" s="3">
        <v>137</v>
      </c>
      <c r="R6" s="3">
        <v>1760</v>
      </c>
      <c r="S6" s="3">
        <v>4667</v>
      </c>
      <c r="T6" s="3">
        <v>1434</v>
      </c>
      <c r="U6" s="3">
        <v>99</v>
      </c>
      <c r="V6" s="3">
        <v>56</v>
      </c>
      <c r="W6" s="3">
        <v>533</v>
      </c>
      <c r="X6" s="3">
        <v>43403</v>
      </c>
      <c r="Y6" s="3">
        <v>154</v>
      </c>
      <c r="Z6" s="3">
        <v>96</v>
      </c>
      <c r="AA6" s="3">
        <v>14</v>
      </c>
      <c r="AB6" s="3">
        <v>300</v>
      </c>
      <c r="AC6" s="3">
        <v>14</v>
      </c>
      <c r="AD6" s="3">
        <v>76</v>
      </c>
      <c r="AE6" s="3">
        <v>1048</v>
      </c>
      <c r="AF6" s="3">
        <v>676</v>
      </c>
      <c r="AG6" s="3">
        <v>2490</v>
      </c>
      <c r="AH6" s="3">
        <v>57</v>
      </c>
      <c r="AI6" s="3">
        <v>956</v>
      </c>
      <c r="AJ6" s="3">
        <v>0</v>
      </c>
      <c r="AK6" s="3">
        <v>56</v>
      </c>
      <c r="AL6" s="3">
        <v>0</v>
      </c>
      <c r="AM6" s="3">
        <v>22</v>
      </c>
      <c r="AN6" s="3">
        <v>11</v>
      </c>
      <c r="AO6" s="3">
        <v>41</v>
      </c>
      <c r="AP6" s="3">
        <v>197</v>
      </c>
      <c r="AQ6" s="3">
        <v>331</v>
      </c>
      <c r="AR6" s="3">
        <v>456</v>
      </c>
      <c r="AS6" s="3">
        <v>0</v>
      </c>
      <c r="AT6" s="3">
        <v>0</v>
      </c>
      <c r="AU6" s="3">
        <v>26675</v>
      </c>
      <c r="AV6" s="3">
        <v>7088</v>
      </c>
      <c r="AW6" s="2">
        <v>0.35299999999999998</v>
      </c>
      <c r="AX6" s="7">
        <f t="shared" si="0"/>
        <v>0.10752712946109716</v>
      </c>
      <c r="AY6" s="7">
        <f t="shared" si="1"/>
        <v>1.2273361227336124</v>
      </c>
      <c r="AZ6" s="1">
        <f t="shared" si="2"/>
        <v>3.7634029345372459</v>
      </c>
    </row>
    <row r="7" spans="1:54">
      <c r="A7" s="1" t="s">
        <v>54</v>
      </c>
      <c r="B7" s="1">
        <v>49</v>
      </c>
      <c r="C7" s="1">
        <v>7.18</v>
      </c>
      <c r="D7" s="1" t="s">
        <v>49</v>
      </c>
      <c r="E7" s="1">
        <v>1.8546E-2</v>
      </c>
      <c r="F7" s="1">
        <v>-1.0161E-2</v>
      </c>
      <c r="G7" s="1">
        <v>9.502E-3</v>
      </c>
      <c r="H7" s="1">
        <v>9.4598000000000002E-2</v>
      </c>
      <c r="I7" s="3">
        <v>45042</v>
      </c>
      <c r="J7" s="2">
        <v>4.8999999999999986</v>
      </c>
      <c r="K7" s="2">
        <v>1.47</v>
      </c>
      <c r="L7" s="3">
        <v>0</v>
      </c>
      <c r="M7" s="3">
        <v>172</v>
      </c>
      <c r="N7" s="3">
        <v>0</v>
      </c>
      <c r="O7" s="3">
        <v>43</v>
      </c>
      <c r="P7" s="3">
        <v>658</v>
      </c>
      <c r="Q7" s="3">
        <v>170</v>
      </c>
      <c r="R7" s="3">
        <v>1824</v>
      </c>
      <c r="S7" s="3">
        <v>4236</v>
      </c>
      <c r="T7" s="3">
        <v>1448</v>
      </c>
      <c r="U7" s="3">
        <v>67</v>
      </c>
      <c r="V7" s="3">
        <v>44</v>
      </c>
      <c r="W7" s="3">
        <v>569</v>
      </c>
      <c r="X7" s="3">
        <v>42819</v>
      </c>
      <c r="Y7" s="3">
        <v>233</v>
      </c>
      <c r="Z7" s="3">
        <v>80</v>
      </c>
      <c r="AA7" s="3">
        <v>36</v>
      </c>
      <c r="AB7" s="3">
        <v>323</v>
      </c>
      <c r="AC7" s="3">
        <v>41</v>
      </c>
      <c r="AD7" s="3">
        <v>75</v>
      </c>
      <c r="AE7" s="3">
        <v>983</v>
      </c>
      <c r="AF7" s="3">
        <v>626</v>
      </c>
      <c r="AG7" s="3">
        <v>2487</v>
      </c>
      <c r="AH7" s="3">
        <v>0</v>
      </c>
      <c r="AI7" s="3">
        <v>910</v>
      </c>
      <c r="AJ7" s="3">
        <v>0</v>
      </c>
      <c r="AK7" s="3">
        <v>87</v>
      </c>
      <c r="AL7" s="3">
        <v>24</v>
      </c>
      <c r="AM7" s="3">
        <v>47</v>
      </c>
      <c r="AN7" s="3">
        <v>72</v>
      </c>
      <c r="AO7" s="3">
        <v>97</v>
      </c>
      <c r="AP7" s="3">
        <v>168</v>
      </c>
      <c r="AQ7" s="3">
        <v>274</v>
      </c>
      <c r="AR7" s="3">
        <v>284</v>
      </c>
      <c r="AS7" s="3">
        <v>0</v>
      </c>
      <c r="AT7" s="3">
        <v>124</v>
      </c>
      <c r="AU7" s="3">
        <v>26040</v>
      </c>
      <c r="AV7" s="3">
        <v>6980</v>
      </c>
      <c r="AW7" s="2">
        <v>0.35099999999999998</v>
      </c>
      <c r="AX7" s="7">
        <f t="shared" si="0"/>
        <v>9.8928045960905209E-2</v>
      </c>
      <c r="AY7" s="7">
        <f t="shared" si="1"/>
        <v>1.2596685082872927</v>
      </c>
      <c r="AZ7" s="1">
        <f t="shared" si="2"/>
        <v>3.7306590257879657</v>
      </c>
    </row>
    <row r="8" spans="1:54">
      <c r="A8" s="1" t="s">
        <v>55</v>
      </c>
      <c r="B8" s="1">
        <v>50</v>
      </c>
      <c r="C8" s="1">
        <v>7.19</v>
      </c>
      <c r="D8" s="1" t="s">
        <v>49</v>
      </c>
      <c r="E8" s="1">
        <v>1.8546E-2</v>
      </c>
      <c r="F8" s="1">
        <v>-1.0161E-2</v>
      </c>
      <c r="G8" s="1">
        <v>9.502E-3</v>
      </c>
      <c r="H8" s="1">
        <v>9.4598000000000002E-2</v>
      </c>
      <c r="I8" s="3">
        <v>45129</v>
      </c>
      <c r="J8" s="2">
        <v>4.9999999999999982</v>
      </c>
      <c r="K8" s="2">
        <v>1.29</v>
      </c>
      <c r="L8" s="3">
        <v>33</v>
      </c>
      <c r="M8" s="3">
        <v>183</v>
      </c>
      <c r="N8" s="3">
        <v>12</v>
      </c>
      <c r="O8" s="3">
        <v>36</v>
      </c>
      <c r="P8" s="3">
        <v>757</v>
      </c>
      <c r="Q8" s="3">
        <v>147</v>
      </c>
      <c r="R8" s="3">
        <v>1964</v>
      </c>
      <c r="S8" s="3">
        <v>4733</v>
      </c>
      <c r="T8" s="3">
        <v>1480</v>
      </c>
      <c r="U8" s="3">
        <v>142</v>
      </c>
      <c r="V8" s="3">
        <v>58</v>
      </c>
      <c r="W8" s="3">
        <v>613</v>
      </c>
      <c r="X8" s="3">
        <v>44253</v>
      </c>
      <c r="Y8" s="3">
        <v>249</v>
      </c>
      <c r="Z8" s="3">
        <v>62</v>
      </c>
      <c r="AA8" s="3">
        <v>50</v>
      </c>
      <c r="AB8" s="3">
        <v>301</v>
      </c>
      <c r="AC8" s="3">
        <v>84</v>
      </c>
      <c r="AD8" s="3">
        <v>113</v>
      </c>
      <c r="AE8" s="3">
        <v>1027</v>
      </c>
      <c r="AF8" s="3">
        <v>611</v>
      </c>
      <c r="AG8" s="3">
        <v>2497</v>
      </c>
      <c r="AH8" s="3">
        <v>0</v>
      </c>
      <c r="AI8" s="3">
        <v>970</v>
      </c>
      <c r="AJ8" s="3">
        <v>0</v>
      </c>
      <c r="AK8" s="3">
        <v>102</v>
      </c>
      <c r="AL8" s="3">
        <v>0</v>
      </c>
      <c r="AM8" s="3">
        <v>18</v>
      </c>
      <c r="AN8" s="3">
        <v>0</v>
      </c>
      <c r="AO8" s="3">
        <v>39</v>
      </c>
      <c r="AP8" s="3">
        <v>155</v>
      </c>
      <c r="AQ8" s="3">
        <v>234</v>
      </c>
      <c r="AR8" s="3">
        <v>249</v>
      </c>
      <c r="AS8" s="3">
        <v>0</v>
      </c>
      <c r="AT8" s="3">
        <v>0</v>
      </c>
      <c r="AU8" s="3">
        <v>25824</v>
      </c>
      <c r="AV8" s="3">
        <v>7015</v>
      </c>
      <c r="AW8" s="2">
        <v>0.34599999999999997</v>
      </c>
      <c r="AX8" s="7">
        <f t="shared" si="0"/>
        <v>0.10695320091293245</v>
      </c>
      <c r="AY8" s="7">
        <f t="shared" si="1"/>
        <v>1.327027027027027</v>
      </c>
      <c r="AZ8" s="1">
        <f t="shared" si="2"/>
        <v>3.6812544547398431</v>
      </c>
    </row>
    <row r="9" spans="1:54">
      <c r="A9" s="1" t="s">
        <v>56</v>
      </c>
      <c r="B9" s="1">
        <v>51</v>
      </c>
      <c r="C9" s="1">
        <v>7.18</v>
      </c>
      <c r="D9" s="1" t="s">
        <v>49</v>
      </c>
      <c r="E9" s="1">
        <v>1.8546E-2</v>
      </c>
      <c r="F9" s="1">
        <v>-1.0161E-2</v>
      </c>
      <c r="G9" s="1">
        <v>9.502E-3</v>
      </c>
      <c r="H9" s="1">
        <v>9.4598000000000002E-2</v>
      </c>
      <c r="I9" s="3">
        <v>45524</v>
      </c>
      <c r="J9" s="2">
        <v>5.0999999999999979</v>
      </c>
      <c r="K9" s="2">
        <v>1.31</v>
      </c>
      <c r="L9" s="3">
        <v>42</v>
      </c>
      <c r="M9" s="3">
        <v>197</v>
      </c>
      <c r="N9" s="3">
        <v>0</v>
      </c>
      <c r="O9" s="3">
        <v>24</v>
      </c>
      <c r="P9" s="3">
        <v>725</v>
      </c>
      <c r="Q9" s="3">
        <v>146</v>
      </c>
      <c r="R9" s="3">
        <v>1931</v>
      </c>
      <c r="S9" s="3">
        <v>4624</v>
      </c>
      <c r="T9" s="3">
        <v>1564</v>
      </c>
      <c r="U9" s="3">
        <v>70</v>
      </c>
      <c r="V9" s="3">
        <v>50</v>
      </c>
      <c r="W9" s="3">
        <v>577</v>
      </c>
      <c r="X9" s="3">
        <v>44843</v>
      </c>
      <c r="Y9" s="3">
        <v>279</v>
      </c>
      <c r="Z9" s="3">
        <v>95</v>
      </c>
      <c r="AA9" s="3">
        <v>21</v>
      </c>
      <c r="AB9" s="3">
        <v>306</v>
      </c>
      <c r="AC9" s="3">
        <v>32</v>
      </c>
      <c r="AD9" s="3">
        <v>128</v>
      </c>
      <c r="AE9" s="3">
        <v>914</v>
      </c>
      <c r="AF9" s="3">
        <v>773</v>
      </c>
      <c r="AG9" s="3">
        <v>2655</v>
      </c>
      <c r="AH9" s="3">
        <v>0</v>
      </c>
      <c r="AI9" s="3">
        <v>1191</v>
      </c>
      <c r="AJ9" s="3">
        <v>0</v>
      </c>
      <c r="AK9" s="3">
        <v>57</v>
      </c>
      <c r="AL9" s="3">
        <v>0</v>
      </c>
      <c r="AM9" s="3">
        <v>45</v>
      </c>
      <c r="AN9" s="3">
        <v>36</v>
      </c>
      <c r="AO9" s="3">
        <v>52</v>
      </c>
      <c r="AP9" s="3">
        <v>156</v>
      </c>
      <c r="AQ9" s="3">
        <v>125</v>
      </c>
      <c r="AR9" s="3">
        <v>292</v>
      </c>
      <c r="AS9" s="3">
        <v>0</v>
      </c>
      <c r="AT9" s="3">
        <v>0</v>
      </c>
      <c r="AU9" s="3">
        <v>26483</v>
      </c>
      <c r="AV9" s="3">
        <v>7019</v>
      </c>
      <c r="AW9" s="2">
        <v>0.34699999999999998</v>
      </c>
      <c r="AX9" s="7">
        <f t="shared" si="0"/>
        <v>0.10311531342684477</v>
      </c>
      <c r="AY9" s="7">
        <f t="shared" si="1"/>
        <v>1.2346547314578005</v>
      </c>
      <c r="AZ9" s="1">
        <f t="shared" si="2"/>
        <v>3.7730445932469014</v>
      </c>
    </row>
    <row r="10" spans="1:54">
      <c r="A10" s="1" t="s">
        <v>57</v>
      </c>
      <c r="B10" s="1">
        <v>52</v>
      </c>
      <c r="C10" s="1">
        <v>7.18</v>
      </c>
      <c r="D10" s="1" t="s">
        <v>49</v>
      </c>
      <c r="E10" s="1">
        <v>1.8546E-2</v>
      </c>
      <c r="F10" s="1">
        <v>-1.0161E-2</v>
      </c>
      <c r="G10" s="1">
        <v>9.502E-3</v>
      </c>
      <c r="H10" s="1">
        <v>9.4598000000000002E-2</v>
      </c>
      <c r="I10" s="3">
        <v>45253</v>
      </c>
      <c r="J10" s="2">
        <v>5.1999999999999975</v>
      </c>
      <c r="K10" s="2">
        <v>1.3</v>
      </c>
      <c r="L10" s="3">
        <v>37</v>
      </c>
      <c r="M10" s="3">
        <v>225</v>
      </c>
      <c r="N10" s="3">
        <v>0</v>
      </c>
      <c r="O10" s="3">
        <v>18</v>
      </c>
      <c r="P10" s="3">
        <v>793</v>
      </c>
      <c r="Q10" s="3">
        <v>184</v>
      </c>
      <c r="R10" s="3">
        <v>1981</v>
      </c>
      <c r="S10" s="3">
        <v>3944</v>
      </c>
      <c r="T10" s="3">
        <v>1477</v>
      </c>
      <c r="U10" s="3">
        <v>136</v>
      </c>
      <c r="V10" s="3">
        <v>28</v>
      </c>
      <c r="W10" s="3">
        <v>568</v>
      </c>
      <c r="X10" s="3">
        <v>44593</v>
      </c>
      <c r="Y10" s="3">
        <v>167</v>
      </c>
      <c r="Z10" s="3">
        <v>70</v>
      </c>
      <c r="AA10" s="3">
        <v>0</v>
      </c>
      <c r="AB10" s="3">
        <v>262</v>
      </c>
      <c r="AC10" s="3">
        <v>0</v>
      </c>
      <c r="AD10" s="3">
        <v>40</v>
      </c>
      <c r="AE10" s="3">
        <v>930</v>
      </c>
      <c r="AF10" s="3">
        <v>691</v>
      </c>
      <c r="AG10" s="3">
        <v>2405</v>
      </c>
      <c r="AH10" s="3">
        <v>0</v>
      </c>
      <c r="AI10" s="3">
        <v>931</v>
      </c>
      <c r="AJ10" s="3">
        <v>0</v>
      </c>
      <c r="AK10" s="3">
        <v>102</v>
      </c>
      <c r="AL10" s="3">
        <v>0</v>
      </c>
      <c r="AM10" s="3">
        <v>29</v>
      </c>
      <c r="AN10" s="3">
        <v>80</v>
      </c>
      <c r="AO10" s="3">
        <v>124</v>
      </c>
      <c r="AP10" s="3">
        <v>221</v>
      </c>
      <c r="AQ10" s="3">
        <v>359</v>
      </c>
      <c r="AR10" s="3">
        <v>344</v>
      </c>
      <c r="AS10" s="3">
        <v>0</v>
      </c>
      <c r="AT10" s="3">
        <v>82</v>
      </c>
      <c r="AU10" s="3">
        <v>26432</v>
      </c>
      <c r="AV10" s="3">
        <v>6889</v>
      </c>
      <c r="AW10" s="2">
        <v>0.34699999999999998</v>
      </c>
      <c r="AX10" s="7">
        <f t="shared" si="0"/>
        <v>8.8444374677639992E-2</v>
      </c>
      <c r="AY10" s="7">
        <f t="shared" si="1"/>
        <v>1.3412322274881516</v>
      </c>
      <c r="AZ10" s="1">
        <f t="shared" si="2"/>
        <v>3.836841341268689</v>
      </c>
    </row>
    <row r="11" spans="1:54">
      <c r="A11" s="1" t="s">
        <v>58</v>
      </c>
      <c r="B11" s="1">
        <v>53</v>
      </c>
      <c r="C11" s="1">
        <v>7.19</v>
      </c>
      <c r="D11" s="1" t="s">
        <v>49</v>
      </c>
      <c r="E11" s="1">
        <v>1.8546E-2</v>
      </c>
      <c r="F11" s="1">
        <v>-1.0161E-2</v>
      </c>
      <c r="G11" s="1">
        <v>9.502E-3</v>
      </c>
      <c r="H11" s="1">
        <v>9.4598000000000002E-2</v>
      </c>
      <c r="I11" s="3">
        <v>45447</v>
      </c>
      <c r="J11" s="2">
        <v>5.2999999999999972</v>
      </c>
      <c r="K11" s="2">
        <v>1.32</v>
      </c>
      <c r="L11" s="3">
        <v>32</v>
      </c>
      <c r="M11" s="3">
        <v>211</v>
      </c>
      <c r="N11" s="3">
        <v>0</v>
      </c>
      <c r="O11" s="3">
        <v>27</v>
      </c>
      <c r="P11" s="3">
        <v>734</v>
      </c>
      <c r="Q11" s="3">
        <v>190</v>
      </c>
      <c r="R11" s="3">
        <v>2073</v>
      </c>
      <c r="S11" s="3">
        <v>4589</v>
      </c>
      <c r="T11" s="3">
        <v>1516</v>
      </c>
      <c r="U11" s="3">
        <v>50</v>
      </c>
      <c r="V11" s="3">
        <v>84</v>
      </c>
      <c r="W11" s="3">
        <v>574</v>
      </c>
      <c r="X11" s="3">
        <v>45317</v>
      </c>
      <c r="Y11" s="3">
        <v>155</v>
      </c>
      <c r="Z11" s="3">
        <v>72</v>
      </c>
      <c r="AA11" s="3">
        <v>0</v>
      </c>
      <c r="AB11" s="3">
        <v>346</v>
      </c>
      <c r="AC11" s="3">
        <v>39</v>
      </c>
      <c r="AD11" s="3">
        <v>79</v>
      </c>
      <c r="AE11" s="3">
        <v>991</v>
      </c>
      <c r="AF11" s="3">
        <v>619</v>
      </c>
      <c r="AG11" s="3">
        <v>2548</v>
      </c>
      <c r="AH11" s="3">
        <v>15</v>
      </c>
      <c r="AI11" s="3">
        <v>1099</v>
      </c>
      <c r="AJ11" s="3">
        <v>0</v>
      </c>
      <c r="AK11" s="3">
        <v>114</v>
      </c>
      <c r="AL11" s="3">
        <v>5</v>
      </c>
      <c r="AM11" s="3">
        <v>24</v>
      </c>
      <c r="AN11" s="3">
        <v>88</v>
      </c>
      <c r="AO11" s="3">
        <v>22</v>
      </c>
      <c r="AP11" s="3">
        <v>223</v>
      </c>
      <c r="AQ11" s="3">
        <v>332</v>
      </c>
      <c r="AR11" s="3">
        <v>405</v>
      </c>
      <c r="AS11" s="3">
        <v>13</v>
      </c>
      <c r="AT11" s="3">
        <v>48</v>
      </c>
      <c r="AU11" s="3">
        <v>26511</v>
      </c>
      <c r="AV11" s="3">
        <v>7070</v>
      </c>
      <c r="AW11" s="2">
        <v>0.34499999999999997</v>
      </c>
      <c r="AX11" s="7">
        <f t="shared" si="0"/>
        <v>0.10126442615354062</v>
      </c>
      <c r="AY11" s="7">
        <f t="shared" si="1"/>
        <v>1.3674142480211082</v>
      </c>
      <c r="AZ11" s="1">
        <f t="shared" si="2"/>
        <v>3.7497878359264498</v>
      </c>
    </row>
    <row r="12" spans="1:54">
      <c r="A12" s="1" t="s">
        <v>59</v>
      </c>
      <c r="B12" s="1">
        <v>54</v>
      </c>
      <c r="C12" s="1">
        <v>7.18</v>
      </c>
      <c r="D12" s="1" t="s">
        <v>49</v>
      </c>
      <c r="E12" s="1">
        <v>1.8546E-2</v>
      </c>
      <c r="F12" s="1">
        <v>-1.0161E-2</v>
      </c>
      <c r="G12" s="1">
        <v>9.502E-3</v>
      </c>
      <c r="H12" s="1">
        <v>9.4598000000000002E-2</v>
      </c>
      <c r="I12" s="3">
        <v>45158</v>
      </c>
      <c r="J12" s="2">
        <v>5.3999999999999968</v>
      </c>
      <c r="K12" s="2">
        <v>1.44</v>
      </c>
      <c r="L12" s="3">
        <v>45</v>
      </c>
      <c r="M12" s="3">
        <v>223</v>
      </c>
      <c r="N12" s="3">
        <v>0</v>
      </c>
      <c r="O12" s="3">
        <v>33</v>
      </c>
      <c r="P12" s="3">
        <v>788</v>
      </c>
      <c r="Q12" s="3">
        <v>172</v>
      </c>
      <c r="R12" s="3">
        <v>1961</v>
      </c>
      <c r="S12" s="3">
        <v>4502</v>
      </c>
      <c r="T12" s="3">
        <v>1501</v>
      </c>
      <c r="U12" s="3">
        <v>59</v>
      </c>
      <c r="V12" s="3">
        <v>73</v>
      </c>
      <c r="W12" s="3">
        <v>526</v>
      </c>
      <c r="X12" s="3">
        <v>44727</v>
      </c>
      <c r="Y12" s="3">
        <v>219</v>
      </c>
      <c r="Z12" s="3">
        <v>75</v>
      </c>
      <c r="AA12" s="3">
        <v>53</v>
      </c>
      <c r="AB12" s="3">
        <v>266</v>
      </c>
      <c r="AC12" s="3">
        <v>51</v>
      </c>
      <c r="AD12" s="3">
        <v>167</v>
      </c>
      <c r="AE12" s="3">
        <v>1010</v>
      </c>
      <c r="AF12" s="3">
        <v>617</v>
      </c>
      <c r="AG12" s="3">
        <v>2520</v>
      </c>
      <c r="AH12" s="3">
        <v>109</v>
      </c>
      <c r="AI12" s="3">
        <v>1038</v>
      </c>
      <c r="AJ12" s="3">
        <v>0</v>
      </c>
      <c r="AK12" s="3">
        <v>102</v>
      </c>
      <c r="AL12" s="3">
        <v>0</v>
      </c>
      <c r="AM12" s="3">
        <v>37</v>
      </c>
      <c r="AN12" s="3">
        <v>6</v>
      </c>
      <c r="AO12" s="3">
        <v>97</v>
      </c>
      <c r="AP12" s="3">
        <v>114</v>
      </c>
      <c r="AQ12" s="3">
        <v>355</v>
      </c>
      <c r="AR12" s="3">
        <v>322</v>
      </c>
      <c r="AS12" s="3">
        <v>0</v>
      </c>
      <c r="AT12" s="3">
        <v>78</v>
      </c>
      <c r="AU12" s="3">
        <v>27321</v>
      </c>
      <c r="AV12" s="3">
        <v>7282</v>
      </c>
      <c r="AW12" s="2">
        <v>0.34399999999999997</v>
      </c>
      <c r="AX12" s="7">
        <f t="shared" si="0"/>
        <v>0.10065508529523554</v>
      </c>
      <c r="AY12" s="7">
        <f t="shared" si="1"/>
        <v>1.3064623584277149</v>
      </c>
      <c r="AZ12" s="1">
        <f t="shared" si="2"/>
        <v>3.751853886294974</v>
      </c>
    </row>
    <row r="13" spans="1:54">
      <c r="A13" s="1" t="s">
        <v>60</v>
      </c>
      <c r="B13" s="1">
        <v>55</v>
      </c>
      <c r="C13" s="1">
        <v>7.18</v>
      </c>
      <c r="D13" s="1" t="s">
        <v>49</v>
      </c>
      <c r="E13" s="1">
        <v>1.8546E-2</v>
      </c>
      <c r="F13" s="1">
        <v>-1.0161E-2</v>
      </c>
      <c r="G13" s="1">
        <v>9.502E-3</v>
      </c>
      <c r="H13" s="1">
        <v>9.4598000000000002E-2</v>
      </c>
      <c r="I13" s="3">
        <v>45649</v>
      </c>
      <c r="J13" s="2">
        <v>5.4999999999999964</v>
      </c>
      <c r="K13" s="2">
        <v>1.34</v>
      </c>
      <c r="L13" s="3">
        <v>51</v>
      </c>
      <c r="M13" s="3">
        <v>199</v>
      </c>
      <c r="N13" s="3">
        <v>0</v>
      </c>
      <c r="O13" s="3">
        <v>39</v>
      </c>
      <c r="P13" s="3">
        <v>796</v>
      </c>
      <c r="Q13" s="3">
        <v>168</v>
      </c>
      <c r="R13" s="3">
        <v>2087</v>
      </c>
      <c r="S13" s="3">
        <v>4039</v>
      </c>
      <c r="T13" s="3">
        <v>1600</v>
      </c>
      <c r="U13" s="3">
        <v>83</v>
      </c>
      <c r="V13" s="3">
        <v>66</v>
      </c>
      <c r="W13" s="3">
        <v>610</v>
      </c>
      <c r="X13" s="3">
        <v>44762</v>
      </c>
      <c r="Y13" s="3">
        <v>292</v>
      </c>
      <c r="Z13" s="3">
        <v>0</v>
      </c>
      <c r="AA13" s="3">
        <v>25</v>
      </c>
      <c r="AB13" s="3">
        <v>350</v>
      </c>
      <c r="AC13" s="3">
        <v>0</v>
      </c>
      <c r="AD13" s="3">
        <v>46</v>
      </c>
      <c r="AE13" s="3">
        <v>1035</v>
      </c>
      <c r="AF13" s="3">
        <v>630</v>
      </c>
      <c r="AG13" s="3">
        <v>2450</v>
      </c>
      <c r="AH13" s="3">
        <v>29</v>
      </c>
      <c r="AI13" s="3">
        <v>926</v>
      </c>
      <c r="AJ13" s="3">
        <v>0</v>
      </c>
      <c r="AK13" s="3">
        <v>58</v>
      </c>
      <c r="AL13" s="3">
        <v>0</v>
      </c>
      <c r="AM13" s="3">
        <v>59</v>
      </c>
      <c r="AN13" s="3">
        <v>21</v>
      </c>
      <c r="AO13" s="3">
        <v>67</v>
      </c>
      <c r="AP13" s="3">
        <v>174</v>
      </c>
      <c r="AQ13" s="3">
        <v>226</v>
      </c>
      <c r="AR13" s="3">
        <v>155</v>
      </c>
      <c r="AS13" s="3">
        <v>11</v>
      </c>
      <c r="AT13" s="3">
        <v>57</v>
      </c>
      <c r="AU13" s="3">
        <v>26494</v>
      </c>
      <c r="AV13" s="3">
        <v>7387</v>
      </c>
      <c r="AW13" s="2">
        <v>0.35</v>
      </c>
      <c r="AX13" s="7">
        <f t="shared" si="0"/>
        <v>9.0232786738751625E-2</v>
      </c>
      <c r="AY13" s="7">
        <f t="shared" si="1"/>
        <v>1.3043750000000001</v>
      </c>
      <c r="AZ13" s="1">
        <f t="shared" si="2"/>
        <v>3.586571003113578</v>
      </c>
    </row>
    <row r="14" spans="1:54">
      <c r="A14" s="1" t="s">
        <v>61</v>
      </c>
      <c r="B14" s="1">
        <v>56</v>
      </c>
      <c r="C14" s="1">
        <v>7.19</v>
      </c>
      <c r="D14" s="1" t="s">
        <v>49</v>
      </c>
      <c r="E14" s="1">
        <v>1.8546E-2</v>
      </c>
      <c r="F14" s="1">
        <v>-1.0161E-2</v>
      </c>
      <c r="G14" s="1">
        <v>9.502E-3</v>
      </c>
      <c r="H14" s="1">
        <v>9.4598000000000002E-2</v>
      </c>
      <c r="I14" s="3">
        <v>45279</v>
      </c>
      <c r="J14" s="2">
        <v>5.5999999999999961</v>
      </c>
      <c r="K14" s="2">
        <v>1.31</v>
      </c>
      <c r="L14" s="3">
        <v>18</v>
      </c>
      <c r="M14" s="3">
        <v>248</v>
      </c>
      <c r="N14" s="3">
        <v>5</v>
      </c>
      <c r="O14" s="3">
        <v>26</v>
      </c>
      <c r="P14" s="3">
        <v>696</v>
      </c>
      <c r="Q14" s="3">
        <v>196</v>
      </c>
      <c r="R14" s="3">
        <v>2127</v>
      </c>
      <c r="S14" s="3">
        <v>3964</v>
      </c>
      <c r="T14" s="3">
        <v>1523</v>
      </c>
      <c r="U14" s="3">
        <v>57</v>
      </c>
      <c r="V14" s="3">
        <v>77</v>
      </c>
      <c r="W14" s="3">
        <v>599</v>
      </c>
      <c r="X14" s="3">
        <v>45891</v>
      </c>
      <c r="Y14" s="3">
        <v>281</v>
      </c>
      <c r="Z14" s="3">
        <v>36</v>
      </c>
      <c r="AA14" s="3">
        <v>6</v>
      </c>
      <c r="AB14" s="3">
        <v>243</v>
      </c>
      <c r="AC14" s="3">
        <v>0</v>
      </c>
      <c r="AD14" s="3">
        <v>114</v>
      </c>
      <c r="AE14" s="3">
        <v>1051</v>
      </c>
      <c r="AF14" s="3">
        <v>672</v>
      </c>
      <c r="AG14" s="3">
        <v>2623</v>
      </c>
      <c r="AH14" s="3">
        <v>0</v>
      </c>
      <c r="AI14" s="3">
        <v>866</v>
      </c>
      <c r="AJ14" s="3">
        <v>0</v>
      </c>
      <c r="AK14" s="3">
        <v>109</v>
      </c>
      <c r="AL14" s="3">
        <v>0</v>
      </c>
      <c r="AM14" s="3">
        <v>13</v>
      </c>
      <c r="AN14" s="3">
        <v>55</v>
      </c>
      <c r="AO14" s="3">
        <v>97</v>
      </c>
      <c r="AP14" s="3">
        <v>170</v>
      </c>
      <c r="AQ14" s="3">
        <v>407</v>
      </c>
      <c r="AR14" s="3">
        <v>252</v>
      </c>
      <c r="AS14" s="3">
        <v>5</v>
      </c>
      <c r="AT14" s="3">
        <v>35</v>
      </c>
      <c r="AU14" s="3">
        <v>26156</v>
      </c>
      <c r="AV14" s="3">
        <v>7226</v>
      </c>
      <c r="AW14" s="2">
        <v>0.34499999999999997</v>
      </c>
      <c r="AX14" s="7">
        <f t="shared" si="0"/>
        <v>8.6378592752391542E-2</v>
      </c>
      <c r="AY14" s="7">
        <f t="shared" si="1"/>
        <v>1.3965856861457648</v>
      </c>
      <c r="AZ14" s="1">
        <f t="shared" si="2"/>
        <v>3.6197066150013839</v>
      </c>
    </row>
    <row r="15" spans="1:54">
      <c r="A15" s="1" t="s">
        <v>62</v>
      </c>
      <c r="B15" s="1">
        <v>57</v>
      </c>
      <c r="C15" s="1">
        <v>7.18</v>
      </c>
      <c r="D15" s="1" t="s">
        <v>49</v>
      </c>
      <c r="E15" s="1">
        <v>1.8546E-2</v>
      </c>
      <c r="F15" s="1">
        <v>-1.0161E-2</v>
      </c>
      <c r="G15" s="1">
        <v>9.502E-3</v>
      </c>
      <c r="H15" s="1">
        <v>9.4598000000000002E-2</v>
      </c>
      <c r="I15" s="3">
        <v>45638</v>
      </c>
      <c r="J15" s="2">
        <v>5.6999999999999957</v>
      </c>
      <c r="K15" s="2">
        <v>1.42</v>
      </c>
      <c r="L15" s="3">
        <v>67</v>
      </c>
      <c r="M15" s="3">
        <v>237</v>
      </c>
      <c r="N15" s="3">
        <v>0</v>
      </c>
      <c r="O15" s="3">
        <v>24</v>
      </c>
      <c r="P15" s="3">
        <v>818</v>
      </c>
      <c r="Q15" s="3">
        <v>191</v>
      </c>
      <c r="R15" s="3">
        <v>2031</v>
      </c>
      <c r="S15" s="3">
        <v>4623</v>
      </c>
      <c r="T15" s="3">
        <v>1665</v>
      </c>
      <c r="U15" s="3">
        <v>119</v>
      </c>
      <c r="V15" s="3">
        <v>51</v>
      </c>
      <c r="W15" s="3">
        <v>601</v>
      </c>
      <c r="X15" s="3">
        <v>45561</v>
      </c>
      <c r="Y15" s="3">
        <v>206</v>
      </c>
      <c r="Z15" s="3">
        <v>88</v>
      </c>
      <c r="AA15" s="3">
        <v>23</v>
      </c>
      <c r="AB15" s="3">
        <v>335</v>
      </c>
      <c r="AC15" s="3">
        <v>27</v>
      </c>
      <c r="AD15" s="3">
        <v>92</v>
      </c>
      <c r="AE15" s="3">
        <v>977</v>
      </c>
      <c r="AF15" s="3">
        <v>600</v>
      </c>
      <c r="AG15" s="3">
        <v>2493</v>
      </c>
      <c r="AH15" s="3">
        <v>0</v>
      </c>
      <c r="AI15" s="3">
        <v>853</v>
      </c>
      <c r="AJ15" s="3">
        <v>0</v>
      </c>
      <c r="AK15" s="3">
        <v>48</v>
      </c>
      <c r="AL15" s="3">
        <v>15</v>
      </c>
      <c r="AM15" s="3">
        <v>60</v>
      </c>
      <c r="AN15" s="3">
        <v>72</v>
      </c>
      <c r="AO15" s="3">
        <v>52</v>
      </c>
      <c r="AP15" s="3">
        <v>162</v>
      </c>
      <c r="AQ15" s="3">
        <v>248</v>
      </c>
      <c r="AR15" s="3">
        <v>369</v>
      </c>
      <c r="AS15" s="3">
        <v>0</v>
      </c>
      <c r="AT15" s="3">
        <v>0</v>
      </c>
      <c r="AU15" s="3">
        <v>26743</v>
      </c>
      <c r="AV15" s="3">
        <v>7041</v>
      </c>
      <c r="AW15" s="2">
        <v>0.34599999999999997</v>
      </c>
      <c r="AX15" s="7">
        <f t="shared" si="0"/>
        <v>0.10146836109830776</v>
      </c>
      <c r="AY15" s="7">
        <f t="shared" si="1"/>
        <v>1.2198198198198198</v>
      </c>
      <c r="AZ15" s="1">
        <f t="shared" si="2"/>
        <v>3.798182076409601</v>
      </c>
    </row>
    <row r="16" spans="1:54">
      <c r="A16" s="1" t="s">
        <v>63</v>
      </c>
      <c r="B16" s="1">
        <v>58</v>
      </c>
      <c r="C16" s="1">
        <v>7.19</v>
      </c>
      <c r="D16" s="1" t="s">
        <v>49</v>
      </c>
      <c r="E16" s="1">
        <v>1.8546E-2</v>
      </c>
      <c r="F16" s="1">
        <v>-1.0161E-2</v>
      </c>
      <c r="G16" s="1">
        <v>9.502E-3</v>
      </c>
      <c r="H16" s="1">
        <v>9.4598000000000002E-2</v>
      </c>
      <c r="I16" s="3">
        <v>45054</v>
      </c>
      <c r="J16" s="2">
        <v>5.7999999999999954</v>
      </c>
      <c r="K16" s="2">
        <v>1.34</v>
      </c>
      <c r="L16" s="3">
        <v>40</v>
      </c>
      <c r="M16" s="3">
        <v>210</v>
      </c>
      <c r="N16" s="3">
        <v>11</v>
      </c>
      <c r="O16" s="3">
        <v>49</v>
      </c>
      <c r="P16" s="3">
        <v>725</v>
      </c>
      <c r="Q16" s="3">
        <v>168</v>
      </c>
      <c r="R16" s="3">
        <v>2123</v>
      </c>
      <c r="S16" s="3">
        <v>4303</v>
      </c>
      <c r="T16" s="3">
        <v>1596</v>
      </c>
      <c r="U16" s="3">
        <v>45</v>
      </c>
      <c r="V16" s="3">
        <v>39</v>
      </c>
      <c r="W16" s="3">
        <v>580</v>
      </c>
      <c r="X16" s="3">
        <v>45223</v>
      </c>
      <c r="Y16" s="3">
        <v>265</v>
      </c>
      <c r="Z16" s="3">
        <v>50</v>
      </c>
      <c r="AA16" s="3">
        <v>36</v>
      </c>
      <c r="AB16" s="3">
        <v>307</v>
      </c>
      <c r="AC16" s="3">
        <v>75</v>
      </c>
      <c r="AD16" s="3">
        <v>83</v>
      </c>
      <c r="AE16" s="3">
        <v>967</v>
      </c>
      <c r="AF16" s="3">
        <v>645</v>
      </c>
      <c r="AG16" s="3">
        <v>2352</v>
      </c>
      <c r="AH16" s="3">
        <v>75</v>
      </c>
      <c r="AI16" s="3">
        <v>994</v>
      </c>
      <c r="AJ16" s="3">
        <v>0</v>
      </c>
      <c r="AK16" s="3">
        <v>65</v>
      </c>
      <c r="AL16" s="3">
        <v>0</v>
      </c>
      <c r="AM16" s="3">
        <v>37</v>
      </c>
      <c r="AN16" s="3">
        <v>24</v>
      </c>
      <c r="AO16" s="3">
        <v>122</v>
      </c>
      <c r="AP16" s="3">
        <v>231</v>
      </c>
      <c r="AQ16" s="3">
        <v>136</v>
      </c>
      <c r="AR16" s="3">
        <v>247</v>
      </c>
      <c r="AS16" s="3">
        <v>0</v>
      </c>
      <c r="AT16" s="3">
        <v>43</v>
      </c>
      <c r="AU16" s="3">
        <v>25948</v>
      </c>
      <c r="AV16" s="3">
        <v>7292</v>
      </c>
      <c r="AW16" s="2">
        <v>0.34200000000000003</v>
      </c>
      <c r="AX16" s="7">
        <f t="shared" si="0"/>
        <v>9.5150697653848704E-2</v>
      </c>
      <c r="AY16" s="7">
        <f t="shared" si="1"/>
        <v>1.3302005012531328</v>
      </c>
      <c r="AZ16" s="1">
        <f t="shared" si="2"/>
        <v>3.5584201865057596</v>
      </c>
    </row>
    <row r="17" spans="1:52">
      <c r="A17" s="1" t="s">
        <v>64</v>
      </c>
      <c r="B17" s="1">
        <v>59</v>
      </c>
      <c r="C17" s="1">
        <v>7.18</v>
      </c>
      <c r="D17" s="1" t="s">
        <v>49</v>
      </c>
      <c r="E17" s="1">
        <v>1.8546E-2</v>
      </c>
      <c r="F17" s="1">
        <v>-1.0161E-2</v>
      </c>
      <c r="G17" s="1">
        <v>9.502E-3</v>
      </c>
      <c r="H17" s="1">
        <v>9.4598000000000002E-2</v>
      </c>
      <c r="I17" s="3">
        <v>45298</v>
      </c>
      <c r="J17" s="2">
        <v>5.899999999999995</v>
      </c>
      <c r="K17" s="2">
        <v>1.3</v>
      </c>
      <c r="L17" s="3">
        <v>21</v>
      </c>
      <c r="M17" s="3">
        <v>182</v>
      </c>
      <c r="N17" s="3">
        <v>0</v>
      </c>
      <c r="O17" s="3">
        <v>0</v>
      </c>
      <c r="P17" s="3">
        <v>697</v>
      </c>
      <c r="Q17" s="3">
        <v>164</v>
      </c>
      <c r="R17" s="3">
        <v>1955</v>
      </c>
      <c r="S17" s="3">
        <v>4186</v>
      </c>
      <c r="T17" s="3">
        <v>1488</v>
      </c>
      <c r="U17" s="3">
        <v>89</v>
      </c>
      <c r="V17" s="3">
        <v>57</v>
      </c>
      <c r="W17" s="3">
        <v>574</v>
      </c>
      <c r="X17" s="3">
        <v>45265</v>
      </c>
      <c r="Y17" s="3">
        <v>147</v>
      </c>
      <c r="Z17" s="3">
        <v>55</v>
      </c>
      <c r="AA17" s="3">
        <v>56</v>
      </c>
      <c r="AB17" s="3">
        <v>321</v>
      </c>
      <c r="AC17" s="3">
        <v>80</v>
      </c>
      <c r="AD17" s="3">
        <v>141</v>
      </c>
      <c r="AE17" s="3">
        <v>859</v>
      </c>
      <c r="AF17" s="3">
        <v>649</v>
      </c>
      <c r="AG17" s="3">
        <v>2521</v>
      </c>
      <c r="AH17" s="3">
        <v>0</v>
      </c>
      <c r="AI17" s="3">
        <v>923</v>
      </c>
      <c r="AJ17" s="3">
        <v>0</v>
      </c>
      <c r="AK17" s="3">
        <v>119</v>
      </c>
      <c r="AL17" s="3">
        <v>13</v>
      </c>
      <c r="AM17" s="3">
        <v>20</v>
      </c>
      <c r="AN17" s="3">
        <v>7</v>
      </c>
      <c r="AO17" s="3">
        <v>50</v>
      </c>
      <c r="AP17" s="3">
        <v>169</v>
      </c>
      <c r="AQ17" s="3">
        <v>327</v>
      </c>
      <c r="AR17" s="3">
        <v>343</v>
      </c>
      <c r="AS17" s="3">
        <v>0</v>
      </c>
      <c r="AT17" s="3">
        <v>70</v>
      </c>
      <c r="AU17" s="3">
        <v>26491</v>
      </c>
      <c r="AV17" s="3">
        <v>7276</v>
      </c>
      <c r="AW17" s="2">
        <v>0.34699999999999998</v>
      </c>
      <c r="AX17" s="7">
        <f t="shared" si="0"/>
        <v>9.2477631724290285E-2</v>
      </c>
      <c r="AY17" s="7">
        <f t="shared" si="1"/>
        <v>1.3138440860215055</v>
      </c>
      <c r="AZ17" s="1">
        <f t="shared" si="2"/>
        <v>3.6408741066520065</v>
      </c>
    </row>
    <row r="18" spans="1:52">
      <c r="A18" s="1" t="s">
        <v>65</v>
      </c>
      <c r="B18" s="1">
        <v>60</v>
      </c>
      <c r="C18" s="1">
        <v>7.19</v>
      </c>
      <c r="D18" s="1" t="s">
        <v>49</v>
      </c>
      <c r="E18" s="1">
        <v>1.8546E-2</v>
      </c>
      <c r="F18" s="1">
        <v>-1.0161E-2</v>
      </c>
      <c r="G18" s="1">
        <v>9.502E-3</v>
      </c>
      <c r="H18" s="1">
        <v>9.4598000000000002E-2</v>
      </c>
      <c r="I18" s="3">
        <v>45010</v>
      </c>
      <c r="J18" s="2">
        <v>5.9999999999999947</v>
      </c>
      <c r="K18" s="2">
        <v>1.36</v>
      </c>
      <c r="L18" s="3">
        <v>17</v>
      </c>
      <c r="M18" s="3">
        <v>151</v>
      </c>
      <c r="N18" s="3">
        <v>0</v>
      </c>
      <c r="O18" s="3">
        <v>14</v>
      </c>
      <c r="P18" s="3">
        <v>653</v>
      </c>
      <c r="Q18" s="3">
        <v>178</v>
      </c>
      <c r="R18" s="3">
        <v>2037</v>
      </c>
      <c r="S18" s="3">
        <v>4572</v>
      </c>
      <c r="T18" s="3">
        <v>1534</v>
      </c>
      <c r="U18" s="3">
        <v>75</v>
      </c>
      <c r="V18" s="3">
        <v>42</v>
      </c>
      <c r="W18" s="3">
        <v>573</v>
      </c>
      <c r="X18" s="3">
        <v>45113</v>
      </c>
      <c r="Y18" s="3">
        <v>324</v>
      </c>
      <c r="Z18" s="3">
        <v>64</v>
      </c>
      <c r="AA18" s="3">
        <v>0</v>
      </c>
      <c r="AB18" s="3">
        <v>287</v>
      </c>
      <c r="AC18" s="3">
        <v>12</v>
      </c>
      <c r="AD18" s="3">
        <v>60</v>
      </c>
      <c r="AE18" s="3">
        <v>904</v>
      </c>
      <c r="AF18" s="3">
        <v>641</v>
      </c>
      <c r="AG18" s="3">
        <v>2553</v>
      </c>
      <c r="AH18" s="3">
        <v>24</v>
      </c>
      <c r="AI18" s="3">
        <v>938</v>
      </c>
      <c r="AJ18" s="3">
        <v>0</v>
      </c>
      <c r="AK18" s="3">
        <v>81</v>
      </c>
      <c r="AL18" s="3">
        <v>0</v>
      </c>
      <c r="AM18" s="3">
        <v>44</v>
      </c>
      <c r="AN18" s="3">
        <v>99</v>
      </c>
      <c r="AO18" s="3">
        <v>93</v>
      </c>
      <c r="AP18" s="3">
        <v>173</v>
      </c>
      <c r="AQ18" s="3">
        <v>277</v>
      </c>
      <c r="AR18" s="3">
        <v>248</v>
      </c>
      <c r="AS18" s="3">
        <v>0</v>
      </c>
      <c r="AT18" s="3">
        <v>24</v>
      </c>
      <c r="AU18" s="3">
        <v>26262</v>
      </c>
      <c r="AV18" s="3">
        <v>7274</v>
      </c>
      <c r="AW18" s="2">
        <v>0.34300000000000003</v>
      </c>
      <c r="AX18" s="7">
        <f t="shared" si="0"/>
        <v>0.10134551016336754</v>
      </c>
      <c r="AY18" s="7">
        <f t="shared" si="1"/>
        <v>1.3279009126466754</v>
      </c>
      <c r="AZ18" s="1">
        <f t="shared" si="2"/>
        <v>3.6103931811932912</v>
      </c>
    </row>
    <row r="19" spans="1:52">
      <c r="A19" s="1" t="s">
        <v>66</v>
      </c>
      <c r="B19" s="1">
        <v>61</v>
      </c>
      <c r="C19" s="1">
        <v>7.19</v>
      </c>
      <c r="D19" s="1" t="s">
        <v>49</v>
      </c>
      <c r="E19" s="1">
        <v>1.8546E-2</v>
      </c>
      <c r="F19" s="1">
        <v>-1.0161E-2</v>
      </c>
      <c r="G19" s="1">
        <v>9.502E-3</v>
      </c>
      <c r="H19" s="1">
        <v>9.4598000000000002E-2</v>
      </c>
      <c r="I19" s="3">
        <v>45171</v>
      </c>
      <c r="J19" s="2">
        <v>6.0999999999999943</v>
      </c>
      <c r="K19" s="2">
        <v>1.34</v>
      </c>
      <c r="L19" s="3">
        <v>20</v>
      </c>
      <c r="M19" s="3">
        <v>145</v>
      </c>
      <c r="N19" s="3">
        <v>0</v>
      </c>
      <c r="O19" s="3">
        <v>0</v>
      </c>
      <c r="P19" s="3">
        <v>618</v>
      </c>
      <c r="Q19" s="3">
        <v>165</v>
      </c>
      <c r="R19" s="3">
        <v>2054</v>
      </c>
      <c r="S19" s="3">
        <v>4651</v>
      </c>
      <c r="T19" s="3">
        <v>1535</v>
      </c>
      <c r="U19" s="3">
        <v>71</v>
      </c>
      <c r="V19" s="3">
        <v>13</v>
      </c>
      <c r="W19" s="3">
        <v>623</v>
      </c>
      <c r="X19" s="3">
        <v>45551</v>
      </c>
      <c r="Y19" s="3">
        <v>170</v>
      </c>
      <c r="Z19" s="3">
        <v>52</v>
      </c>
      <c r="AA19" s="3">
        <v>23</v>
      </c>
      <c r="AB19" s="3">
        <v>305</v>
      </c>
      <c r="AC19" s="3">
        <v>0</v>
      </c>
      <c r="AD19" s="3">
        <v>103</v>
      </c>
      <c r="AE19" s="3">
        <v>942</v>
      </c>
      <c r="AF19" s="3">
        <v>633</v>
      </c>
      <c r="AG19" s="3">
        <v>2492</v>
      </c>
      <c r="AH19" s="3">
        <v>0</v>
      </c>
      <c r="AI19" s="3">
        <v>982</v>
      </c>
      <c r="AJ19" s="3">
        <v>0</v>
      </c>
      <c r="AK19" s="3">
        <v>51</v>
      </c>
      <c r="AL19" s="3">
        <v>8</v>
      </c>
      <c r="AM19" s="3">
        <v>72</v>
      </c>
      <c r="AN19" s="3">
        <v>48</v>
      </c>
      <c r="AO19" s="3">
        <v>81</v>
      </c>
      <c r="AP19" s="3">
        <v>116</v>
      </c>
      <c r="AQ19" s="3">
        <v>287</v>
      </c>
      <c r="AR19" s="3">
        <v>307</v>
      </c>
      <c r="AS19" s="3">
        <v>0</v>
      </c>
      <c r="AT19" s="3">
        <v>0</v>
      </c>
      <c r="AU19" s="3">
        <v>26164</v>
      </c>
      <c r="AV19" s="3">
        <v>7207</v>
      </c>
      <c r="AW19" s="2">
        <v>0.34200000000000003</v>
      </c>
      <c r="AX19" s="7">
        <f t="shared" si="0"/>
        <v>0.10210533248446796</v>
      </c>
      <c r="AY19" s="7">
        <f t="shared" si="1"/>
        <v>1.3381107491856679</v>
      </c>
      <c r="AZ19" s="1">
        <f t="shared" si="2"/>
        <v>3.6303593728319687</v>
      </c>
    </row>
    <row r="20" spans="1:52">
      <c r="A20" s="1" t="s">
        <v>67</v>
      </c>
      <c r="B20" s="1">
        <v>62</v>
      </c>
      <c r="C20" s="1">
        <v>7.18</v>
      </c>
      <c r="D20" s="1" t="s">
        <v>49</v>
      </c>
      <c r="E20" s="1">
        <v>1.8546E-2</v>
      </c>
      <c r="F20" s="1">
        <v>-1.0161E-2</v>
      </c>
      <c r="G20" s="1">
        <v>9.502E-3</v>
      </c>
      <c r="H20" s="1">
        <v>9.4598000000000002E-2</v>
      </c>
      <c r="I20" s="3">
        <v>45752</v>
      </c>
      <c r="J20" s="2">
        <v>6.199999999999994</v>
      </c>
      <c r="K20" s="2">
        <v>1.43</v>
      </c>
      <c r="L20" s="3">
        <v>14</v>
      </c>
      <c r="M20" s="3">
        <v>128</v>
      </c>
      <c r="N20" s="3">
        <v>0</v>
      </c>
      <c r="O20" s="3">
        <v>21</v>
      </c>
      <c r="P20" s="3">
        <v>641</v>
      </c>
      <c r="Q20" s="3">
        <v>190</v>
      </c>
      <c r="R20" s="3">
        <v>2071</v>
      </c>
      <c r="S20" s="3">
        <v>4431</v>
      </c>
      <c r="T20" s="3">
        <v>1598</v>
      </c>
      <c r="U20" s="3">
        <v>94</v>
      </c>
      <c r="V20" s="3">
        <v>54</v>
      </c>
      <c r="W20" s="3">
        <v>560</v>
      </c>
      <c r="X20" s="3">
        <v>45932</v>
      </c>
      <c r="Y20" s="3">
        <v>207</v>
      </c>
      <c r="Z20" s="3">
        <v>94</v>
      </c>
      <c r="AA20" s="3">
        <v>18</v>
      </c>
      <c r="AB20" s="3">
        <v>298</v>
      </c>
      <c r="AC20" s="3">
        <v>37</v>
      </c>
      <c r="AD20" s="3">
        <v>118</v>
      </c>
      <c r="AE20" s="3">
        <v>919</v>
      </c>
      <c r="AF20" s="3">
        <v>655</v>
      </c>
      <c r="AG20" s="3">
        <v>2658</v>
      </c>
      <c r="AH20" s="3">
        <v>9</v>
      </c>
      <c r="AI20" s="3">
        <v>893</v>
      </c>
      <c r="AJ20" s="3">
        <v>0</v>
      </c>
      <c r="AK20" s="3">
        <v>87</v>
      </c>
      <c r="AL20" s="3">
        <v>11</v>
      </c>
      <c r="AM20" s="3">
        <v>31</v>
      </c>
      <c r="AN20" s="3">
        <v>85</v>
      </c>
      <c r="AO20" s="3">
        <v>32</v>
      </c>
      <c r="AP20" s="3">
        <v>253</v>
      </c>
      <c r="AQ20" s="3">
        <v>171</v>
      </c>
      <c r="AR20" s="3">
        <v>316</v>
      </c>
      <c r="AS20" s="3">
        <v>0</v>
      </c>
      <c r="AT20" s="3">
        <v>72</v>
      </c>
      <c r="AU20" s="3">
        <v>26521</v>
      </c>
      <c r="AV20" s="3">
        <v>7291</v>
      </c>
      <c r="AW20" s="2">
        <v>0.34599999999999997</v>
      </c>
      <c r="AX20" s="7">
        <f t="shared" si="0"/>
        <v>9.646869285030045E-2</v>
      </c>
      <c r="AY20" s="7">
        <f t="shared" si="1"/>
        <v>1.2959949937421777</v>
      </c>
      <c r="AZ20" s="1">
        <f t="shared" si="2"/>
        <v>3.6374982855575366</v>
      </c>
    </row>
    <row r="21" spans="1:52">
      <c r="A21" s="1" t="s">
        <v>68</v>
      </c>
      <c r="B21" s="1">
        <v>63</v>
      </c>
      <c r="C21" s="1">
        <v>7.19</v>
      </c>
      <c r="D21" s="1" t="s">
        <v>49</v>
      </c>
      <c r="E21" s="1">
        <v>1.8546E-2</v>
      </c>
      <c r="F21" s="1">
        <v>-1.0161E-2</v>
      </c>
      <c r="G21" s="1">
        <v>9.502E-3</v>
      </c>
      <c r="H21" s="1">
        <v>9.4598000000000002E-2</v>
      </c>
      <c r="I21" s="3">
        <v>45130</v>
      </c>
      <c r="J21" s="2">
        <v>6.2999999999999936</v>
      </c>
      <c r="K21" s="2">
        <v>1.28</v>
      </c>
      <c r="L21" s="3">
        <v>29</v>
      </c>
      <c r="M21" s="3">
        <v>134</v>
      </c>
      <c r="N21" s="3">
        <v>0</v>
      </c>
      <c r="O21" s="3">
        <v>25</v>
      </c>
      <c r="P21" s="3">
        <v>630</v>
      </c>
      <c r="Q21" s="3">
        <v>163</v>
      </c>
      <c r="R21" s="3">
        <v>1930</v>
      </c>
      <c r="S21" s="3">
        <v>4039</v>
      </c>
      <c r="T21" s="3">
        <v>1575</v>
      </c>
      <c r="U21" s="3">
        <v>79</v>
      </c>
      <c r="V21" s="3">
        <v>30</v>
      </c>
      <c r="W21" s="3">
        <v>571</v>
      </c>
      <c r="X21" s="3">
        <v>45845</v>
      </c>
      <c r="Y21" s="3">
        <v>212</v>
      </c>
      <c r="Z21" s="3">
        <v>98</v>
      </c>
      <c r="AA21" s="3">
        <v>0</v>
      </c>
      <c r="AB21" s="3">
        <v>317</v>
      </c>
      <c r="AC21" s="3">
        <v>0</v>
      </c>
      <c r="AD21" s="3">
        <v>31</v>
      </c>
      <c r="AE21" s="3">
        <v>909</v>
      </c>
      <c r="AF21" s="3">
        <v>644</v>
      </c>
      <c r="AG21" s="3">
        <v>2553</v>
      </c>
      <c r="AH21" s="3">
        <v>84</v>
      </c>
      <c r="AI21" s="3">
        <v>1085</v>
      </c>
      <c r="AJ21" s="3">
        <v>0</v>
      </c>
      <c r="AK21" s="3">
        <v>51</v>
      </c>
      <c r="AL21" s="3">
        <v>15</v>
      </c>
      <c r="AM21" s="3">
        <v>47</v>
      </c>
      <c r="AN21" s="3">
        <v>120</v>
      </c>
      <c r="AO21" s="3">
        <v>54</v>
      </c>
      <c r="AP21" s="3">
        <v>191</v>
      </c>
      <c r="AQ21" s="3">
        <v>278</v>
      </c>
      <c r="AR21" s="3">
        <v>288</v>
      </c>
      <c r="AS21" s="3">
        <v>0</v>
      </c>
      <c r="AT21" s="3">
        <v>30</v>
      </c>
      <c r="AU21" s="3">
        <v>26756</v>
      </c>
      <c r="AV21" s="3">
        <v>7151</v>
      </c>
      <c r="AW21" s="2">
        <v>0.34</v>
      </c>
      <c r="AX21" s="7">
        <f t="shared" si="0"/>
        <v>8.8101210600937938E-2</v>
      </c>
      <c r="AY21" s="7">
        <f t="shared" si="1"/>
        <v>1.2253968253968255</v>
      </c>
      <c r="AZ21" s="1">
        <f t="shared" si="2"/>
        <v>3.7415746049503564</v>
      </c>
    </row>
    <row r="22" spans="1:52">
      <c r="A22" s="1" t="s">
        <v>69</v>
      </c>
      <c r="B22" s="1">
        <v>64</v>
      </c>
      <c r="C22" s="1">
        <v>7.19</v>
      </c>
      <c r="D22" s="1" t="s">
        <v>49</v>
      </c>
      <c r="E22" s="1">
        <v>1.8546E-2</v>
      </c>
      <c r="F22" s="1">
        <v>-1.0161E-2</v>
      </c>
      <c r="G22" s="1">
        <v>9.502E-3</v>
      </c>
      <c r="H22" s="1">
        <v>9.4598000000000002E-2</v>
      </c>
      <c r="I22" s="3">
        <v>45367</v>
      </c>
      <c r="J22" s="2">
        <v>6.3999999999999932</v>
      </c>
      <c r="K22" s="2">
        <v>1.41</v>
      </c>
      <c r="L22" s="3">
        <v>25</v>
      </c>
      <c r="M22" s="3">
        <v>163</v>
      </c>
      <c r="N22" s="3">
        <v>0</v>
      </c>
      <c r="O22" s="3">
        <v>0</v>
      </c>
      <c r="P22" s="3">
        <v>563</v>
      </c>
      <c r="Q22" s="3">
        <v>157</v>
      </c>
      <c r="R22" s="3">
        <v>1947</v>
      </c>
      <c r="S22" s="3">
        <v>5220</v>
      </c>
      <c r="T22" s="3">
        <v>1328</v>
      </c>
      <c r="U22" s="3">
        <v>68</v>
      </c>
      <c r="V22" s="3">
        <v>95</v>
      </c>
      <c r="W22" s="3">
        <v>552</v>
      </c>
      <c r="X22" s="3">
        <v>43918</v>
      </c>
      <c r="Y22" s="3">
        <v>172</v>
      </c>
      <c r="Z22" s="3">
        <v>91</v>
      </c>
      <c r="AA22" s="3">
        <v>53</v>
      </c>
      <c r="AB22" s="3">
        <v>353</v>
      </c>
      <c r="AC22" s="3">
        <v>118</v>
      </c>
      <c r="AD22" s="3">
        <v>147</v>
      </c>
      <c r="AE22" s="3">
        <v>1034</v>
      </c>
      <c r="AF22" s="3">
        <v>672</v>
      </c>
      <c r="AG22" s="3">
        <v>2435</v>
      </c>
      <c r="AH22" s="3">
        <v>50</v>
      </c>
      <c r="AI22" s="3">
        <v>989</v>
      </c>
      <c r="AJ22" s="3">
        <v>0</v>
      </c>
      <c r="AK22" s="3">
        <v>169</v>
      </c>
      <c r="AL22" s="3">
        <v>0</v>
      </c>
      <c r="AM22" s="3">
        <v>6</v>
      </c>
      <c r="AN22" s="3">
        <v>0</v>
      </c>
      <c r="AO22" s="3">
        <v>103</v>
      </c>
      <c r="AP22" s="3">
        <v>160</v>
      </c>
      <c r="AQ22" s="3">
        <v>355</v>
      </c>
      <c r="AR22" s="3">
        <v>342</v>
      </c>
      <c r="AS22" s="3">
        <v>0</v>
      </c>
      <c r="AT22" s="3">
        <v>0</v>
      </c>
      <c r="AU22" s="3">
        <v>26296</v>
      </c>
      <c r="AV22" s="3">
        <v>7197</v>
      </c>
      <c r="AW22" s="2">
        <v>0.34499999999999997</v>
      </c>
      <c r="AX22" s="7">
        <f t="shared" si="0"/>
        <v>0.11885787148777267</v>
      </c>
      <c r="AY22" s="7">
        <f t="shared" si="1"/>
        <v>1.4661144578313252</v>
      </c>
      <c r="AZ22" s="1">
        <f t="shared" si="2"/>
        <v>3.653744615812144</v>
      </c>
    </row>
    <row r="23" spans="1:52">
      <c r="A23" s="1" t="s">
        <v>70</v>
      </c>
      <c r="B23" s="1">
        <v>65</v>
      </c>
      <c r="C23" s="1">
        <v>7.19</v>
      </c>
      <c r="D23" s="1" t="s">
        <v>49</v>
      </c>
      <c r="E23" s="1">
        <v>1.8546E-2</v>
      </c>
      <c r="F23" s="1">
        <v>-1.0161E-2</v>
      </c>
      <c r="G23" s="1">
        <v>9.502E-3</v>
      </c>
      <c r="H23" s="1">
        <v>9.4598000000000002E-2</v>
      </c>
      <c r="I23" s="3">
        <v>45321</v>
      </c>
      <c r="J23" s="2">
        <v>6.4999999999999929</v>
      </c>
      <c r="K23" s="2">
        <v>1.69</v>
      </c>
      <c r="L23" s="3">
        <v>46</v>
      </c>
      <c r="M23" s="3">
        <v>151</v>
      </c>
      <c r="N23" s="3">
        <v>0</v>
      </c>
      <c r="O23" s="3">
        <v>32</v>
      </c>
      <c r="P23" s="3">
        <v>618</v>
      </c>
      <c r="Q23" s="3">
        <v>158</v>
      </c>
      <c r="R23" s="3">
        <v>1962</v>
      </c>
      <c r="S23" s="3">
        <v>4485</v>
      </c>
      <c r="T23" s="3">
        <v>1483</v>
      </c>
      <c r="U23" s="3">
        <v>62</v>
      </c>
      <c r="V23" s="3">
        <v>83</v>
      </c>
      <c r="W23" s="3">
        <v>578</v>
      </c>
      <c r="X23" s="3">
        <v>45070</v>
      </c>
      <c r="Y23" s="3">
        <v>280</v>
      </c>
      <c r="Z23" s="3">
        <v>55</v>
      </c>
      <c r="AA23" s="3">
        <v>39</v>
      </c>
      <c r="AB23" s="3">
        <v>283</v>
      </c>
      <c r="AC23" s="3">
        <v>64</v>
      </c>
      <c r="AD23" s="3">
        <v>89</v>
      </c>
      <c r="AE23" s="3">
        <v>941</v>
      </c>
      <c r="AF23" s="3">
        <v>657</v>
      </c>
      <c r="AG23" s="3">
        <v>2309</v>
      </c>
      <c r="AH23" s="3">
        <v>28</v>
      </c>
      <c r="AI23" s="3">
        <v>1091</v>
      </c>
      <c r="AJ23" s="3">
        <v>0</v>
      </c>
      <c r="AK23" s="3">
        <v>126</v>
      </c>
      <c r="AL23" s="3">
        <v>8</v>
      </c>
      <c r="AM23" s="3">
        <v>15</v>
      </c>
      <c r="AN23" s="3">
        <v>9</v>
      </c>
      <c r="AO23" s="3">
        <v>88</v>
      </c>
      <c r="AP23" s="3">
        <v>189</v>
      </c>
      <c r="AQ23" s="3">
        <v>235</v>
      </c>
      <c r="AR23" s="3">
        <v>203</v>
      </c>
      <c r="AS23" s="3">
        <v>0</v>
      </c>
      <c r="AT23" s="3">
        <v>106</v>
      </c>
      <c r="AU23" s="3">
        <v>26372</v>
      </c>
      <c r="AV23" s="3">
        <v>7151</v>
      </c>
      <c r="AW23" s="2">
        <v>0.34300000000000003</v>
      </c>
      <c r="AX23" s="7">
        <f t="shared" si="0"/>
        <v>9.9511870423785218E-2</v>
      </c>
      <c r="AY23" s="7">
        <f t="shared" si="1"/>
        <v>1.322993931220499</v>
      </c>
      <c r="AZ23" s="1">
        <f t="shared" si="2"/>
        <v>3.6878758215634178</v>
      </c>
    </row>
    <row r="24" spans="1:52">
      <c r="A24" s="1" t="s">
        <v>71</v>
      </c>
      <c r="B24" s="1">
        <v>66</v>
      </c>
      <c r="C24" s="1">
        <v>7.19</v>
      </c>
      <c r="D24" s="1" t="s">
        <v>49</v>
      </c>
      <c r="E24" s="1">
        <v>1.8546E-2</v>
      </c>
      <c r="F24" s="1">
        <v>-1.0161E-2</v>
      </c>
      <c r="G24" s="1">
        <v>9.502E-3</v>
      </c>
      <c r="H24" s="1">
        <v>9.4598000000000002E-2</v>
      </c>
      <c r="I24" s="3">
        <v>45547</v>
      </c>
      <c r="J24" s="2">
        <v>6.5999999999999925</v>
      </c>
      <c r="K24" s="2">
        <v>1.38</v>
      </c>
      <c r="L24" s="3">
        <v>23</v>
      </c>
      <c r="M24" s="3">
        <v>133</v>
      </c>
      <c r="N24" s="3">
        <v>0</v>
      </c>
      <c r="O24" s="3">
        <v>0</v>
      </c>
      <c r="P24" s="3">
        <v>592</v>
      </c>
      <c r="Q24" s="3">
        <v>146</v>
      </c>
      <c r="R24" s="3">
        <v>1938</v>
      </c>
      <c r="S24" s="3">
        <v>4138</v>
      </c>
      <c r="T24" s="3">
        <v>1549</v>
      </c>
      <c r="U24" s="3">
        <v>56</v>
      </c>
      <c r="V24" s="3">
        <v>12</v>
      </c>
      <c r="W24" s="3">
        <v>558</v>
      </c>
      <c r="X24" s="3">
        <v>46477</v>
      </c>
      <c r="Y24" s="3">
        <v>171</v>
      </c>
      <c r="Z24" s="3">
        <v>65</v>
      </c>
      <c r="AA24" s="3">
        <v>34</v>
      </c>
      <c r="AB24" s="3">
        <v>325</v>
      </c>
      <c r="AC24" s="3">
        <v>68</v>
      </c>
      <c r="AD24" s="3">
        <v>103</v>
      </c>
      <c r="AE24" s="3">
        <v>1016</v>
      </c>
      <c r="AF24" s="3">
        <v>788</v>
      </c>
      <c r="AG24" s="3">
        <v>2469</v>
      </c>
      <c r="AH24" s="3">
        <v>26</v>
      </c>
      <c r="AI24" s="3">
        <v>864</v>
      </c>
      <c r="AJ24" s="3">
        <v>0</v>
      </c>
      <c r="AK24" s="3">
        <v>56</v>
      </c>
      <c r="AL24" s="3">
        <v>10</v>
      </c>
      <c r="AM24" s="3">
        <v>59</v>
      </c>
      <c r="AN24" s="3">
        <v>9</v>
      </c>
      <c r="AO24" s="3">
        <v>87</v>
      </c>
      <c r="AP24" s="3">
        <v>166</v>
      </c>
      <c r="AQ24" s="3">
        <v>242</v>
      </c>
      <c r="AR24" s="3">
        <v>325</v>
      </c>
      <c r="AS24" s="3">
        <v>0</v>
      </c>
      <c r="AT24" s="3">
        <v>53</v>
      </c>
      <c r="AU24" s="3">
        <v>26447</v>
      </c>
      <c r="AV24" s="3">
        <v>7190</v>
      </c>
      <c r="AW24" s="2">
        <v>0.34200000000000003</v>
      </c>
      <c r="AX24" s="7">
        <f t="shared" si="0"/>
        <v>8.9033285280891619E-2</v>
      </c>
      <c r="AY24" s="7">
        <f t="shared" si="1"/>
        <v>1.2511297611362169</v>
      </c>
      <c r="AZ24" s="1">
        <f t="shared" si="2"/>
        <v>3.6783031988873436</v>
      </c>
    </row>
    <row r="25" spans="1:52">
      <c r="A25" s="1" t="s">
        <v>72</v>
      </c>
      <c r="B25" s="1">
        <v>67</v>
      </c>
      <c r="C25" s="1">
        <v>7.19</v>
      </c>
      <c r="D25" s="1" t="s">
        <v>49</v>
      </c>
      <c r="E25" s="1">
        <v>1.8546E-2</v>
      </c>
      <c r="F25" s="1">
        <v>-1.0161E-2</v>
      </c>
      <c r="G25" s="1">
        <v>9.502E-3</v>
      </c>
      <c r="H25" s="1">
        <v>9.4598000000000002E-2</v>
      </c>
      <c r="I25" s="3">
        <v>45405</v>
      </c>
      <c r="J25" s="2">
        <v>6.6999999999999922</v>
      </c>
      <c r="K25" s="2">
        <v>1.33</v>
      </c>
      <c r="L25" s="3">
        <v>14</v>
      </c>
      <c r="M25" s="3">
        <v>157</v>
      </c>
      <c r="N25" s="3">
        <v>0</v>
      </c>
      <c r="O25" s="3">
        <v>16</v>
      </c>
      <c r="P25" s="3">
        <v>597</v>
      </c>
      <c r="Q25" s="3">
        <v>151</v>
      </c>
      <c r="R25" s="3">
        <v>1910</v>
      </c>
      <c r="S25" s="3">
        <v>4315</v>
      </c>
      <c r="T25" s="3">
        <v>1641</v>
      </c>
      <c r="U25" s="3">
        <v>86</v>
      </c>
      <c r="V25" s="3">
        <v>33</v>
      </c>
      <c r="W25" s="3">
        <v>603</v>
      </c>
      <c r="X25" s="3">
        <v>45355</v>
      </c>
      <c r="Y25" s="3">
        <v>156</v>
      </c>
      <c r="Z25" s="3">
        <v>45</v>
      </c>
      <c r="AA25" s="3">
        <v>74</v>
      </c>
      <c r="AB25" s="3">
        <v>314</v>
      </c>
      <c r="AC25" s="3">
        <v>67</v>
      </c>
      <c r="AD25" s="3">
        <v>25</v>
      </c>
      <c r="AE25" s="3">
        <v>949</v>
      </c>
      <c r="AF25" s="3">
        <v>655</v>
      </c>
      <c r="AG25" s="3">
        <v>2370</v>
      </c>
      <c r="AH25" s="3">
        <v>0</v>
      </c>
      <c r="AI25" s="3">
        <v>1042</v>
      </c>
      <c r="AJ25" s="3">
        <v>0</v>
      </c>
      <c r="AK25" s="3">
        <v>91</v>
      </c>
      <c r="AL25" s="3">
        <v>0</v>
      </c>
      <c r="AM25" s="3">
        <v>39</v>
      </c>
      <c r="AN25" s="3">
        <v>49</v>
      </c>
      <c r="AO25" s="3">
        <v>128</v>
      </c>
      <c r="AP25" s="3">
        <v>242</v>
      </c>
      <c r="AQ25" s="3">
        <v>207</v>
      </c>
      <c r="AR25" s="3">
        <v>321</v>
      </c>
      <c r="AS25" s="3">
        <v>0</v>
      </c>
      <c r="AT25" s="3">
        <v>34</v>
      </c>
      <c r="AU25" s="3">
        <v>26485</v>
      </c>
      <c r="AV25" s="3">
        <v>7006</v>
      </c>
      <c r="AW25" s="2">
        <v>0.34100000000000003</v>
      </c>
      <c r="AX25" s="7">
        <f t="shared" si="0"/>
        <v>9.5138352993054787E-2</v>
      </c>
      <c r="AY25" s="7">
        <f t="shared" si="1"/>
        <v>1.1639244363193175</v>
      </c>
      <c r="AZ25" s="1">
        <f t="shared" si="2"/>
        <v>3.7803311447330858</v>
      </c>
    </row>
    <row r="26" spans="1:52">
      <c r="A26" s="1" t="s">
        <v>73</v>
      </c>
      <c r="B26" s="1">
        <v>68</v>
      </c>
      <c r="C26" s="1">
        <v>7.18</v>
      </c>
      <c r="D26" s="1" t="s">
        <v>49</v>
      </c>
      <c r="E26" s="1">
        <v>1.8546E-2</v>
      </c>
      <c r="F26" s="1">
        <v>-1.0161E-2</v>
      </c>
      <c r="G26" s="1">
        <v>9.502E-3</v>
      </c>
      <c r="H26" s="1">
        <v>9.4598000000000002E-2</v>
      </c>
      <c r="I26" s="3">
        <v>45637</v>
      </c>
      <c r="J26" s="2">
        <v>6.7999999999999918</v>
      </c>
      <c r="K26" s="2">
        <v>1.37</v>
      </c>
      <c r="L26" s="3">
        <v>13</v>
      </c>
      <c r="M26" s="3">
        <v>134</v>
      </c>
      <c r="N26" s="3">
        <v>0</v>
      </c>
      <c r="O26" s="3">
        <v>9</v>
      </c>
      <c r="P26" s="3">
        <v>552</v>
      </c>
      <c r="Q26" s="3">
        <v>183</v>
      </c>
      <c r="R26" s="3">
        <v>1882</v>
      </c>
      <c r="S26" s="3">
        <v>4201</v>
      </c>
      <c r="T26" s="3">
        <v>1585</v>
      </c>
      <c r="U26" s="3">
        <v>77</v>
      </c>
      <c r="V26" s="3">
        <v>29</v>
      </c>
      <c r="W26" s="3">
        <v>567</v>
      </c>
      <c r="X26" s="3">
        <v>44744</v>
      </c>
      <c r="Y26" s="3">
        <v>174</v>
      </c>
      <c r="Z26" s="3">
        <v>52</v>
      </c>
      <c r="AA26" s="3">
        <v>33</v>
      </c>
      <c r="AB26" s="3">
        <v>314</v>
      </c>
      <c r="AC26" s="3">
        <v>0</v>
      </c>
      <c r="AD26" s="3">
        <v>87</v>
      </c>
      <c r="AE26" s="3">
        <v>1009</v>
      </c>
      <c r="AF26" s="3">
        <v>690</v>
      </c>
      <c r="AG26" s="3">
        <v>2371</v>
      </c>
      <c r="AH26" s="3">
        <v>0</v>
      </c>
      <c r="AI26" s="3">
        <v>983</v>
      </c>
      <c r="AJ26" s="3">
        <v>0</v>
      </c>
      <c r="AK26" s="3">
        <v>54</v>
      </c>
      <c r="AL26" s="3">
        <v>0</v>
      </c>
      <c r="AM26" s="3">
        <v>47</v>
      </c>
      <c r="AN26" s="3">
        <v>57</v>
      </c>
      <c r="AO26" s="3">
        <v>88</v>
      </c>
      <c r="AP26" s="3">
        <v>256</v>
      </c>
      <c r="AQ26" s="3">
        <v>294</v>
      </c>
      <c r="AR26" s="3">
        <v>350</v>
      </c>
      <c r="AS26" s="3">
        <v>0</v>
      </c>
      <c r="AT26" s="3">
        <v>0</v>
      </c>
      <c r="AU26" s="3">
        <v>27143</v>
      </c>
      <c r="AV26" s="3">
        <v>7177</v>
      </c>
      <c r="AW26" s="2">
        <v>0.34399999999999997</v>
      </c>
      <c r="AX26" s="7">
        <f t="shared" si="0"/>
        <v>9.3889683532987669E-2</v>
      </c>
      <c r="AY26" s="7">
        <f t="shared" si="1"/>
        <v>1.1873817034700316</v>
      </c>
      <c r="AZ26" s="1">
        <f t="shared" si="2"/>
        <v>3.7819423157308067</v>
      </c>
    </row>
    <row r="27" spans="1:52">
      <c r="A27" s="1" t="s">
        <v>74</v>
      </c>
      <c r="B27" s="1">
        <v>69</v>
      </c>
      <c r="C27" s="1">
        <v>7.19</v>
      </c>
      <c r="D27" s="1" t="s">
        <v>49</v>
      </c>
      <c r="E27" s="1">
        <v>1.8546E-2</v>
      </c>
      <c r="F27" s="1">
        <v>-1.0161E-2</v>
      </c>
      <c r="G27" s="1">
        <v>9.502E-3</v>
      </c>
      <c r="H27" s="1">
        <v>9.4598000000000002E-2</v>
      </c>
      <c r="I27" s="3">
        <v>45496</v>
      </c>
      <c r="J27" s="2">
        <v>6.8999999999999915</v>
      </c>
      <c r="K27" s="2">
        <v>1.51</v>
      </c>
      <c r="L27" s="3">
        <v>35</v>
      </c>
      <c r="M27" s="3">
        <v>151</v>
      </c>
      <c r="N27" s="3">
        <v>0</v>
      </c>
      <c r="O27" s="3">
        <v>50</v>
      </c>
      <c r="P27" s="3">
        <v>658</v>
      </c>
      <c r="Q27" s="3">
        <v>182</v>
      </c>
      <c r="R27" s="3">
        <v>1933</v>
      </c>
      <c r="S27" s="3">
        <v>3974</v>
      </c>
      <c r="T27" s="3">
        <v>1519</v>
      </c>
      <c r="U27" s="3">
        <v>78</v>
      </c>
      <c r="V27" s="3">
        <v>13</v>
      </c>
      <c r="W27" s="3">
        <v>580</v>
      </c>
      <c r="X27" s="3">
        <v>46490</v>
      </c>
      <c r="Y27" s="3">
        <v>192</v>
      </c>
      <c r="Z27" s="3">
        <v>65</v>
      </c>
      <c r="AA27" s="3">
        <v>52</v>
      </c>
      <c r="AB27" s="3">
        <v>301</v>
      </c>
      <c r="AC27" s="3">
        <v>62</v>
      </c>
      <c r="AD27" s="3">
        <v>74</v>
      </c>
      <c r="AE27" s="3">
        <v>941</v>
      </c>
      <c r="AF27" s="3">
        <v>614</v>
      </c>
      <c r="AG27" s="3">
        <v>2239</v>
      </c>
      <c r="AH27" s="3">
        <v>0</v>
      </c>
      <c r="AI27" s="3">
        <v>967</v>
      </c>
      <c r="AJ27" s="3">
        <v>0</v>
      </c>
      <c r="AK27" s="3">
        <v>107</v>
      </c>
      <c r="AL27" s="3">
        <v>11</v>
      </c>
      <c r="AM27" s="3">
        <v>41</v>
      </c>
      <c r="AN27" s="3">
        <v>0</v>
      </c>
      <c r="AO27" s="3">
        <v>62</v>
      </c>
      <c r="AP27" s="3">
        <v>198</v>
      </c>
      <c r="AQ27" s="3">
        <v>186</v>
      </c>
      <c r="AR27" s="3">
        <v>283</v>
      </c>
      <c r="AS27" s="3">
        <v>0</v>
      </c>
      <c r="AT27" s="3">
        <v>0</v>
      </c>
      <c r="AU27" s="3">
        <v>26780</v>
      </c>
      <c r="AV27" s="3">
        <v>7166</v>
      </c>
      <c r="AW27" s="2">
        <v>0.33700000000000002</v>
      </c>
      <c r="AX27" s="7">
        <f t="shared" si="0"/>
        <v>8.5480748548074859E-2</v>
      </c>
      <c r="AY27" s="7">
        <f t="shared" si="1"/>
        <v>1.2725477287689269</v>
      </c>
      <c r="AZ27" s="1">
        <f t="shared" si="2"/>
        <v>3.737091822495116</v>
      </c>
    </row>
    <row r="28" spans="1:52">
      <c r="A28" s="1" t="s">
        <v>75</v>
      </c>
      <c r="B28" s="1">
        <v>70</v>
      </c>
      <c r="C28" s="1">
        <v>7.18</v>
      </c>
      <c r="D28" s="1" t="s">
        <v>49</v>
      </c>
      <c r="E28" s="1">
        <v>1.8546E-2</v>
      </c>
      <c r="F28" s="1">
        <v>-1.0161E-2</v>
      </c>
      <c r="G28" s="1">
        <v>9.502E-3</v>
      </c>
      <c r="H28" s="1">
        <v>9.4598000000000002E-2</v>
      </c>
      <c r="I28" s="3">
        <v>46125</v>
      </c>
      <c r="J28" s="2">
        <v>6.9999999999999911</v>
      </c>
      <c r="K28" s="2">
        <v>1.45</v>
      </c>
      <c r="L28" s="3">
        <v>36</v>
      </c>
      <c r="M28" s="3">
        <v>121</v>
      </c>
      <c r="N28" s="3">
        <v>0</v>
      </c>
      <c r="O28" s="3">
        <v>30</v>
      </c>
      <c r="P28" s="3">
        <v>640</v>
      </c>
      <c r="Q28" s="3">
        <v>182</v>
      </c>
      <c r="R28" s="3">
        <v>1975</v>
      </c>
      <c r="S28" s="3">
        <v>3492</v>
      </c>
      <c r="T28" s="3">
        <v>1590</v>
      </c>
      <c r="U28" s="3">
        <v>94</v>
      </c>
      <c r="V28" s="3">
        <v>66</v>
      </c>
      <c r="W28" s="3">
        <v>585</v>
      </c>
      <c r="X28" s="3">
        <v>46612</v>
      </c>
      <c r="Y28" s="3">
        <v>165</v>
      </c>
      <c r="Z28" s="3">
        <v>93</v>
      </c>
      <c r="AA28" s="3">
        <v>69</v>
      </c>
      <c r="AB28" s="3">
        <v>389</v>
      </c>
      <c r="AC28" s="3">
        <v>63</v>
      </c>
      <c r="AD28" s="3">
        <v>0</v>
      </c>
      <c r="AE28" s="3">
        <v>985</v>
      </c>
      <c r="AF28" s="3">
        <v>634</v>
      </c>
      <c r="AG28" s="3">
        <v>2182</v>
      </c>
      <c r="AH28" s="3">
        <v>49</v>
      </c>
      <c r="AI28" s="3">
        <v>860</v>
      </c>
      <c r="AJ28" s="3">
        <v>0</v>
      </c>
      <c r="AK28" s="3">
        <v>58</v>
      </c>
      <c r="AL28" s="3">
        <v>0</v>
      </c>
      <c r="AM28" s="3">
        <v>66</v>
      </c>
      <c r="AN28" s="3">
        <v>0</v>
      </c>
      <c r="AO28" s="3">
        <v>21</v>
      </c>
      <c r="AP28" s="3">
        <v>186</v>
      </c>
      <c r="AQ28" s="3">
        <v>222</v>
      </c>
      <c r="AR28" s="3">
        <v>419</v>
      </c>
      <c r="AS28" s="3">
        <v>0</v>
      </c>
      <c r="AT28" s="3">
        <v>123</v>
      </c>
      <c r="AU28" s="3">
        <v>26933</v>
      </c>
      <c r="AV28" s="3">
        <v>7030</v>
      </c>
      <c r="AW28" s="2">
        <v>0.34399999999999997</v>
      </c>
      <c r="AX28" s="7">
        <f t="shared" si="0"/>
        <v>7.4916330558654418E-2</v>
      </c>
      <c r="AY28" s="7">
        <f t="shared" si="1"/>
        <v>1.2421383647798743</v>
      </c>
      <c r="AZ28" s="1">
        <f t="shared" si="2"/>
        <v>3.8311522048364153</v>
      </c>
    </row>
    <row r="29" spans="1:52">
      <c r="A29" s="1" t="s">
        <v>76</v>
      </c>
      <c r="B29" s="1">
        <v>71</v>
      </c>
      <c r="C29" s="1">
        <v>7.19</v>
      </c>
      <c r="D29" s="1" t="s">
        <v>49</v>
      </c>
      <c r="E29" s="1">
        <v>1.8546E-2</v>
      </c>
      <c r="F29" s="1">
        <v>-1.0161E-2</v>
      </c>
      <c r="G29" s="1">
        <v>9.502E-3</v>
      </c>
      <c r="H29" s="1">
        <v>9.4598000000000002E-2</v>
      </c>
      <c r="I29" s="3">
        <v>45917</v>
      </c>
      <c r="J29" s="2">
        <v>7.0999999999999908</v>
      </c>
      <c r="K29" s="2">
        <v>1.42</v>
      </c>
      <c r="L29" s="3">
        <v>14</v>
      </c>
      <c r="M29" s="3">
        <v>159</v>
      </c>
      <c r="N29" s="3">
        <v>0</v>
      </c>
      <c r="O29" s="3">
        <v>6</v>
      </c>
      <c r="P29" s="3">
        <v>570</v>
      </c>
      <c r="Q29" s="3">
        <v>174</v>
      </c>
      <c r="R29" s="3">
        <v>1882</v>
      </c>
      <c r="S29" s="3">
        <v>4222</v>
      </c>
      <c r="T29" s="3">
        <v>1590</v>
      </c>
      <c r="U29" s="3">
        <v>74</v>
      </c>
      <c r="V29" s="3">
        <v>30</v>
      </c>
      <c r="W29" s="3">
        <v>578</v>
      </c>
      <c r="X29" s="3">
        <v>47164</v>
      </c>
      <c r="Y29" s="3">
        <v>245</v>
      </c>
      <c r="Z29" s="3">
        <v>44</v>
      </c>
      <c r="AA29" s="3">
        <v>34</v>
      </c>
      <c r="AB29" s="3">
        <v>279</v>
      </c>
      <c r="AC29" s="3">
        <v>22</v>
      </c>
      <c r="AD29" s="3">
        <v>165</v>
      </c>
      <c r="AE29" s="3">
        <v>943</v>
      </c>
      <c r="AF29" s="3">
        <v>789</v>
      </c>
      <c r="AG29" s="3">
        <v>2337</v>
      </c>
      <c r="AH29" s="3">
        <v>25</v>
      </c>
      <c r="AI29" s="3">
        <v>880</v>
      </c>
      <c r="AJ29" s="3">
        <v>0</v>
      </c>
      <c r="AK29" s="3">
        <v>80</v>
      </c>
      <c r="AL29" s="3">
        <v>0</v>
      </c>
      <c r="AM29" s="3">
        <v>30</v>
      </c>
      <c r="AN29" s="3">
        <v>21</v>
      </c>
      <c r="AO29" s="3">
        <v>116</v>
      </c>
      <c r="AP29" s="3">
        <v>198</v>
      </c>
      <c r="AQ29" s="3">
        <v>206</v>
      </c>
      <c r="AR29" s="3">
        <v>309</v>
      </c>
      <c r="AS29" s="3">
        <v>0</v>
      </c>
      <c r="AT29" s="3">
        <v>13</v>
      </c>
      <c r="AU29" s="3">
        <v>27563</v>
      </c>
      <c r="AV29" s="3">
        <v>7318</v>
      </c>
      <c r="AW29" s="2">
        <v>0.33600000000000002</v>
      </c>
      <c r="AX29" s="7">
        <f t="shared" si="0"/>
        <v>8.951742854719702E-2</v>
      </c>
      <c r="AY29" s="7">
        <f t="shared" si="1"/>
        <v>1.1836477987421383</v>
      </c>
      <c r="AZ29" s="1">
        <f t="shared" si="2"/>
        <v>3.7664662476086361</v>
      </c>
    </row>
    <row r="30" spans="1:52">
      <c r="A30" s="1" t="s">
        <v>77</v>
      </c>
      <c r="B30" s="1">
        <v>72</v>
      </c>
      <c r="C30" s="1">
        <v>7.17</v>
      </c>
      <c r="D30" s="1" t="s">
        <v>49</v>
      </c>
      <c r="E30" s="1">
        <v>1.8546E-2</v>
      </c>
      <c r="F30" s="1">
        <v>-1.0161E-2</v>
      </c>
      <c r="G30" s="1">
        <v>9.502E-3</v>
      </c>
      <c r="H30" s="1">
        <v>9.4598000000000002E-2</v>
      </c>
      <c r="I30" s="3">
        <v>47552</v>
      </c>
      <c r="J30" s="2">
        <v>7.1999999999999904</v>
      </c>
      <c r="K30" s="2">
        <v>1.38</v>
      </c>
      <c r="L30" s="3">
        <v>28</v>
      </c>
      <c r="M30" s="3">
        <v>150</v>
      </c>
      <c r="N30" s="3">
        <v>0</v>
      </c>
      <c r="O30" s="3">
        <v>10</v>
      </c>
      <c r="P30" s="3">
        <v>543</v>
      </c>
      <c r="Q30" s="3">
        <v>167</v>
      </c>
      <c r="R30" s="3">
        <v>2020</v>
      </c>
      <c r="S30" s="3">
        <v>3888</v>
      </c>
      <c r="T30" s="3">
        <v>1615</v>
      </c>
      <c r="U30" s="3">
        <v>50</v>
      </c>
      <c r="V30" s="3">
        <v>49</v>
      </c>
      <c r="W30" s="3">
        <v>591</v>
      </c>
      <c r="X30" s="3">
        <v>47914</v>
      </c>
      <c r="Y30" s="3">
        <v>278</v>
      </c>
      <c r="Z30" s="3">
        <v>127</v>
      </c>
      <c r="AA30" s="3">
        <v>39</v>
      </c>
      <c r="AB30" s="3">
        <v>356</v>
      </c>
      <c r="AC30" s="3">
        <v>82</v>
      </c>
      <c r="AD30" s="3">
        <v>132</v>
      </c>
      <c r="AE30" s="3">
        <v>1133</v>
      </c>
      <c r="AF30" s="3">
        <v>762</v>
      </c>
      <c r="AG30" s="3">
        <v>2204</v>
      </c>
      <c r="AH30" s="3">
        <v>0</v>
      </c>
      <c r="AI30" s="3">
        <v>969</v>
      </c>
      <c r="AJ30" s="3">
        <v>0</v>
      </c>
      <c r="AK30" s="3">
        <v>103</v>
      </c>
      <c r="AL30" s="3">
        <v>25</v>
      </c>
      <c r="AM30" s="3">
        <v>68</v>
      </c>
      <c r="AN30" s="3">
        <v>19</v>
      </c>
      <c r="AO30" s="3">
        <v>82</v>
      </c>
      <c r="AP30" s="3">
        <v>213</v>
      </c>
      <c r="AQ30" s="3">
        <v>269</v>
      </c>
      <c r="AR30" s="3">
        <v>200</v>
      </c>
      <c r="AS30" s="3">
        <v>0</v>
      </c>
      <c r="AT30" s="3">
        <v>102</v>
      </c>
      <c r="AU30" s="3">
        <v>28310</v>
      </c>
      <c r="AV30" s="3">
        <v>7397</v>
      </c>
      <c r="AW30" s="2">
        <v>0.34699999999999998</v>
      </c>
      <c r="AX30" s="7">
        <f t="shared" si="0"/>
        <v>8.1145385482322488E-2</v>
      </c>
      <c r="AY30" s="7">
        <f t="shared" si="1"/>
        <v>1.2507739938080495</v>
      </c>
      <c r="AZ30" s="1">
        <f t="shared" si="2"/>
        <v>3.8272272542922807</v>
      </c>
    </row>
    <row r="31" spans="1:52">
      <c r="A31" s="1" t="s">
        <v>78</v>
      </c>
      <c r="B31" s="1">
        <v>73</v>
      </c>
      <c r="C31" s="1">
        <v>7.17</v>
      </c>
      <c r="D31" s="1" t="s">
        <v>49</v>
      </c>
      <c r="E31" s="1">
        <v>1.8546E-2</v>
      </c>
      <c r="F31" s="1">
        <v>-1.0161E-2</v>
      </c>
      <c r="G31" s="1">
        <v>9.502E-3</v>
      </c>
      <c r="H31" s="1">
        <v>9.4598000000000002E-2</v>
      </c>
      <c r="I31" s="3">
        <v>46374</v>
      </c>
      <c r="J31" s="2">
        <v>7.2999999999999901</v>
      </c>
      <c r="K31" s="2">
        <v>1.32</v>
      </c>
      <c r="L31" s="3">
        <v>19</v>
      </c>
      <c r="M31" s="3">
        <v>120</v>
      </c>
      <c r="N31" s="3">
        <v>0</v>
      </c>
      <c r="O31" s="3">
        <v>0</v>
      </c>
      <c r="P31" s="3">
        <v>541</v>
      </c>
      <c r="Q31" s="3">
        <v>163</v>
      </c>
      <c r="R31" s="3">
        <v>1842</v>
      </c>
      <c r="S31" s="3">
        <v>3316</v>
      </c>
      <c r="T31" s="3">
        <v>1459</v>
      </c>
      <c r="U31" s="3">
        <v>68</v>
      </c>
      <c r="V31" s="3">
        <v>19</v>
      </c>
      <c r="W31" s="3">
        <v>545</v>
      </c>
      <c r="X31" s="3">
        <v>45773</v>
      </c>
      <c r="Y31" s="3">
        <v>157</v>
      </c>
      <c r="Z31" s="3">
        <v>96</v>
      </c>
      <c r="AA31" s="3">
        <v>11</v>
      </c>
      <c r="AB31" s="3">
        <v>255</v>
      </c>
      <c r="AC31" s="3">
        <v>0</v>
      </c>
      <c r="AD31" s="3">
        <v>127</v>
      </c>
      <c r="AE31" s="3">
        <v>993</v>
      </c>
      <c r="AF31" s="3">
        <v>691</v>
      </c>
      <c r="AG31" s="3">
        <v>2223</v>
      </c>
      <c r="AH31" s="3">
        <v>71</v>
      </c>
      <c r="AI31" s="3">
        <v>1009</v>
      </c>
      <c r="AJ31" s="3">
        <v>0</v>
      </c>
      <c r="AK31" s="3">
        <v>22</v>
      </c>
      <c r="AL31" s="3">
        <v>10</v>
      </c>
      <c r="AM31" s="3">
        <v>50</v>
      </c>
      <c r="AN31" s="3">
        <v>86</v>
      </c>
      <c r="AO31" s="3">
        <v>73</v>
      </c>
      <c r="AP31" s="3">
        <v>196</v>
      </c>
      <c r="AQ31" s="3">
        <v>307</v>
      </c>
      <c r="AR31" s="3">
        <v>367</v>
      </c>
      <c r="AS31" s="3">
        <v>8</v>
      </c>
      <c r="AT31" s="3">
        <v>61</v>
      </c>
      <c r="AU31" s="3">
        <v>27829</v>
      </c>
      <c r="AV31" s="3">
        <v>7408</v>
      </c>
      <c r="AW31" s="2">
        <v>0.34599999999999997</v>
      </c>
      <c r="AX31" s="7">
        <f t="shared" si="0"/>
        <v>7.2444454154195703E-2</v>
      </c>
      <c r="AY31" s="7">
        <f t="shared" si="1"/>
        <v>1.2625085675119945</v>
      </c>
      <c r="AZ31" s="1">
        <f t="shared" si="2"/>
        <v>3.7566144708423326</v>
      </c>
    </row>
    <row r="32" spans="1:52">
      <c r="A32" s="1" t="s">
        <v>79</v>
      </c>
      <c r="B32" s="1">
        <v>74</v>
      </c>
      <c r="C32" s="1">
        <v>7.18</v>
      </c>
      <c r="D32" s="1" t="s">
        <v>49</v>
      </c>
      <c r="E32" s="1">
        <v>1.8546E-2</v>
      </c>
      <c r="F32" s="1">
        <v>-1.0161E-2</v>
      </c>
      <c r="G32" s="1">
        <v>9.502E-3</v>
      </c>
      <c r="H32" s="1">
        <v>9.4598000000000002E-2</v>
      </c>
      <c r="I32" s="3">
        <v>46684</v>
      </c>
      <c r="J32" s="2">
        <v>7.3999999999999897</v>
      </c>
      <c r="K32" s="2">
        <v>1.34</v>
      </c>
      <c r="L32" s="3">
        <v>62</v>
      </c>
      <c r="M32" s="3">
        <v>155</v>
      </c>
      <c r="N32" s="3">
        <v>0</v>
      </c>
      <c r="O32" s="3">
        <v>24</v>
      </c>
      <c r="P32" s="3">
        <v>608</v>
      </c>
      <c r="Q32" s="3">
        <v>187</v>
      </c>
      <c r="R32" s="3">
        <v>1950</v>
      </c>
      <c r="S32" s="3">
        <v>3708</v>
      </c>
      <c r="T32" s="3">
        <v>1515</v>
      </c>
      <c r="U32" s="3">
        <v>53</v>
      </c>
      <c r="V32" s="3">
        <v>94</v>
      </c>
      <c r="W32" s="3">
        <v>560</v>
      </c>
      <c r="X32" s="3">
        <v>46369</v>
      </c>
      <c r="Y32" s="3">
        <v>296</v>
      </c>
      <c r="Z32" s="3">
        <v>60</v>
      </c>
      <c r="AA32" s="3">
        <v>29</v>
      </c>
      <c r="AB32" s="3">
        <v>333</v>
      </c>
      <c r="AC32" s="3">
        <v>0</v>
      </c>
      <c r="AD32" s="3">
        <v>98</v>
      </c>
      <c r="AE32" s="3">
        <v>1104</v>
      </c>
      <c r="AF32" s="3">
        <v>762</v>
      </c>
      <c r="AG32" s="3">
        <v>2156</v>
      </c>
      <c r="AH32" s="3">
        <v>37</v>
      </c>
      <c r="AI32" s="3">
        <v>977</v>
      </c>
      <c r="AJ32" s="3">
        <v>0</v>
      </c>
      <c r="AK32" s="3">
        <v>82</v>
      </c>
      <c r="AL32" s="3">
        <v>0</v>
      </c>
      <c r="AM32" s="3">
        <v>54</v>
      </c>
      <c r="AN32" s="3">
        <v>0</v>
      </c>
      <c r="AO32" s="3">
        <v>57</v>
      </c>
      <c r="AP32" s="3">
        <v>212</v>
      </c>
      <c r="AQ32" s="3">
        <v>246</v>
      </c>
      <c r="AR32" s="3">
        <v>255</v>
      </c>
      <c r="AS32" s="3">
        <v>16</v>
      </c>
      <c r="AT32" s="3">
        <v>32</v>
      </c>
      <c r="AU32" s="3">
        <v>27655</v>
      </c>
      <c r="AV32" s="3">
        <v>7295</v>
      </c>
      <c r="AW32" s="2">
        <v>0.34399999999999997</v>
      </c>
      <c r="AX32" s="7">
        <f t="shared" si="0"/>
        <v>7.9967219478530915E-2</v>
      </c>
      <c r="AY32" s="7">
        <f t="shared" si="1"/>
        <v>1.2871287128712872</v>
      </c>
      <c r="AZ32" s="1">
        <f t="shared" si="2"/>
        <v>3.7909527073337901</v>
      </c>
    </row>
    <row r="33" spans="1:52">
      <c r="A33" s="1" t="s">
        <v>80</v>
      </c>
      <c r="B33" s="1">
        <v>75</v>
      </c>
      <c r="C33" s="1">
        <v>7.15</v>
      </c>
      <c r="D33" s="1" t="s">
        <v>49</v>
      </c>
      <c r="E33" s="1">
        <v>1.8546E-2</v>
      </c>
      <c r="F33" s="1">
        <v>-1.0161E-2</v>
      </c>
      <c r="G33" s="1">
        <v>9.502E-3</v>
      </c>
      <c r="H33" s="1">
        <v>9.4598000000000002E-2</v>
      </c>
      <c r="I33" s="3">
        <v>47326</v>
      </c>
      <c r="J33" s="2">
        <v>7.4999999999999893</v>
      </c>
      <c r="K33" s="2">
        <v>1.28</v>
      </c>
      <c r="L33" s="3">
        <v>21</v>
      </c>
      <c r="M33" s="3">
        <v>142</v>
      </c>
      <c r="N33" s="3">
        <v>0</v>
      </c>
      <c r="O33" s="3">
        <v>28</v>
      </c>
      <c r="P33" s="3">
        <v>598</v>
      </c>
      <c r="Q33" s="3">
        <v>172</v>
      </c>
      <c r="R33" s="3">
        <v>1927</v>
      </c>
      <c r="S33" s="3">
        <v>3601</v>
      </c>
      <c r="T33" s="3">
        <v>1514</v>
      </c>
      <c r="U33" s="3">
        <v>128</v>
      </c>
      <c r="V33" s="3">
        <v>30</v>
      </c>
      <c r="W33" s="3">
        <v>580</v>
      </c>
      <c r="X33" s="3">
        <v>45762</v>
      </c>
      <c r="Y33" s="3">
        <v>284</v>
      </c>
      <c r="Z33" s="3">
        <v>89</v>
      </c>
      <c r="AA33" s="3">
        <v>17</v>
      </c>
      <c r="AB33" s="3">
        <v>308</v>
      </c>
      <c r="AC33" s="3">
        <v>11</v>
      </c>
      <c r="AD33" s="3">
        <v>0</v>
      </c>
      <c r="AE33" s="3">
        <v>999</v>
      </c>
      <c r="AF33" s="3">
        <v>652</v>
      </c>
      <c r="AG33" s="3">
        <v>2268</v>
      </c>
      <c r="AH33" s="3">
        <v>14</v>
      </c>
      <c r="AI33" s="3">
        <v>822</v>
      </c>
      <c r="AJ33" s="3">
        <v>0</v>
      </c>
      <c r="AK33" s="3">
        <v>109</v>
      </c>
      <c r="AL33" s="3">
        <v>0</v>
      </c>
      <c r="AM33" s="3">
        <v>26</v>
      </c>
      <c r="AN33" s="3">
        <v>0</v>
      </c>
      <c r="AO33" s="3">
        <v>69</v>
      </c>
      <c r="AP33" s="3">
        <v>170</v>
      </c>
      <c r="AQ33" s="3">
        <v>299</v>
      </c>
      <c r="AR33" s="3">
        <v>260</v>
      </c>
      <c r="AS33" s="3">
        <v>0</v>
      </c>
      <c r="AT33" s="3">
        <v>0</v>
      </c>
      <c r="AU33" s="3">
        <v>26989</v>
      </c>
      <c r="AV33" s="3">
        <v>7404</v>
      </c>
      <c r="AW33" s="2">
        <v>0.35599999999999998</v>
      </c>
      <c r="AX33" s="7">
        <f t="shared" si="0"/>
        <v>7.8689742581180888E-2</v>
      </c>
      <c r="AY33" s="7">
        <f t="shared" si="1"/>
        <v>1.2727873183619551</v>
      </c>
      <c r="AZ33" s="1">
        <f t="shared" si="2"/>
        <v>3.6451917882225824</v>
      </c>
    </row>
    <row r="34" spans="1:52">
      <c r="A34" s="1" t="s">
        <v>81</v>
      </c>
      <c r="B34" s="1">
        <v>76</v>
      </c>
      <c r="C34" s="1">
        <v>7.17</v>
      </c>
      <c r="D34" s="1" t="s">
        <v>49</v>
      </c>
      <c r="E34" s="1">
        <v>1.8546E-2</v>
      </c>
      <c r="F34" s="1">
        <v>-1.0161E-2</v>
      </c>
      <c r="G34" s="1">
        <v>9.502E-3</v>
      </c>
      <c r="H34" s="1">
        <v>9.4598000000000002E-2</v>
      </c>
      <c r="I34" s="3">
        <v>46110</v>
      </c>
      <c r="J34" s="2">
        <v>7.599999999999989</v>
      </c>
      <c r="K34" s="2">
        <v>1.34</v>
      </c>
      <c r="L34" s="3">
        <v>22</v>
      </c>
      <c r="M34" s="3">
        <v>130</v>
      </c>
      <c r="N34" s="3">
        <v>0</v>
      </c>
      <c r="O34" s="3">
        <v>17</v>
      </c>
      <c r="P34" s="3">
        <v>613</v>
      </c>
      <c r="Q34" s="3">
        <v>168</v>
      </c>
      <c r="R34" s="3">
        <v>1889</v>
      </c>
      <c r="S34" s="3">
        <v>3576</v>
      </c>
      <c r="T34" s="3">
        <v>1487</v>
      </c>
      <c r="U34" s="3">
        <v>107</v>
      </c>
      <c r="V34" s="3">
        <v>69</v>
      </c>
      <c r="W34" s="3">
        <v>576</v>
      </c>
      <c r="X34" s="3">
        <v>45582</v>
      </c>
      <c r="Y34" s="3">
        <v>262</v>
      </c>
      <c r="Z34" s="3">
        <v>61</v>
      </c>
      <c r="AA34" s="3">
        <v>0</v>
      </c>
      <c r="AB34" s="3">
        <v>269</v>
      </c>
      <c r="AC34" s="3">
        <v>0</v>
      </c>
      <c r="AD34" s="3">
        <v>73</v>
      </c>
      <c r="AE34" s="3">
        <v>1063</v>
      </c>
      <c r="AF34" s="3">
        <v>656</v>
      </c>
      <c r="AG34" s="3">
        <v>2289</v>
      </c>
      <c r="AH34" s="3">
        <v>36</v>
      </c>
      <c r="AI34" s="3">
        <v>925</v>
      </c>
      <c r="AJ34" s="3">
        <v>0</v>
      </c>
      <c r="AK34" s="3">
        <v>100</v>
      </c>
      <c r="AL34" s="3">
        <v>0</v>
      </c>
      <c r="AM34" s="3">
        <v>7</v>
      </c>
      <c r="AN34" s="3">
        <v>82</v>
      </c>
      <c r="AO34" s="3">
        <v>0</v>
      </c>
      <c r="AP34" s="3">
        <v>159</v>
      </c>
      <c r="AQ34" s="3">
        <v>235</v>
      </c>
      <c r="AR34" s="3">
        <v>174</v>
      </c>
      <c r="AS34" s="3">
        <v>29</v>
      </c>
      <c r="AT34" s="3">
        <v>74</v>
      </c>
      <c r="AU34" s="3">
        <v>27185</v>
      </c>
      <c r="AV34" s="3">
        <v>7281</v>
      </c>
      <c r="AW34" s="2">
        <v>0.34599999999999997</v>
      </c>
      <c r="AX34" s="7">
        <f t="shared" si="0"/>
        <v>7.8452020534421477E-2</v>
      </c>
      <c r="AY34" s="7">
        <f t="shared" si="1"/>
        <v>1.2703429724277069</v>
      </c>
      <c r="AZ34" s="1">
        <f t="shared" si="2"/>
        <v>3.7336904271391291</v>
      </c>
    </row>
    <row r="35" spans="1:52">
      <c r="A35" s="1" t="s">
        <v>82</v>
      </c>
      <c r="B35" s="1">
        <v>77</v>
      </c>
      <c r="C35" s="1">
        <v>7.17</v>
      </c>
      <c r="D35" s="1" t="s">
        <v>49</v>
      </c>
      <c r="E35" s="1">
        <v>1.8546E-2</v>
      </c>
      <c r="F35" s="1">
        <v>-1.0161E-2</v>
      </c>
      <c r="G35" s="1">
        <v>9.502E-3</v>
      </c>
      <c r="H35" s="1">
        <v>9.4598000000000002E-2</v>
      </c>
      <c r="I35" s="3">
        <v>46126</v>
      </c>
      <c r="J35" s="2">
        <v>7.6999999999999886</v>
      </c>
      <c r="K35" s="2">
        <v>1.59</v>
      </c>
      <c r="L35" s="3">
        <v>32</v>
      </c>
      <c r="M35" s="3">
        <v>126</v>
      </c>
      <c r="N35" s="3">
        <v>0</v>
      </c>
      <c r="O35" s="3">
        <v>44</v>
      </c>
      <c r="P35" s="3">
        <v>607</v>
      </c>
      <c r="Q35" s="3">
        <v>164</v>
      </c>
      <c r="R35" s="3">
        <v>1980</v>
      </c>
      <c r="S35" s="3">
        <v>3489</v>
      </c>
      <c r="T35" s="3">
        <v>1510</v>
      </c>
      <c r="U35" s="3">
        <v>75</v>
      </c>
      <c r="V35" s="3">
        <v>68</v>
      </c>
      <c r="W35" s="3">
        <v>576</v>
      </c>
      <c r="X35" s="3">
        <v>45536</v>
      </c>
      <c r="Y35" s="3">
        <v>289</v>
      </c>
      <c r="Z35" s="3">
        <v>46</v>
      </c>
      <c r="AA35" s="3">
        <v>45</v>
      </c>
      <c r="AB35" s="3">
        <v>323</v>
      </c>
      <c r="AC35" s="3">
        <v>36</v>
      </c>
      <c r="AD35" s="3">
        <v>36</v>
      </c>
      <c r="AE35" s="3">
        <v>953</v>
      </c>
      <c r="AF35" s="3">
        <v>661</v>
      </c>
      <c r="AG35" s="3">
        <v>2408</v>
      </c>
      <c r="AH35" s="3">
        <v>0</v>
      </c>
      <c r="AI35" s="3">
        <v>801</v>
      </c>
      <c r="AJ35" s="3">
        <v>0</v>
      </c>
      <c r="AK35" s="3">
        <v>78</v>
      </c>
      <c r="AL35" s="3">
        <v>18</v>
      </c>
      <c r="AM35" s="3">
        <v>37</v>
      </c>
      <c r="AN35" s="3">
        <v>17</v>
      </c>
      <c r="AO35" s="3">
        <v>61</v>
      </c>
      <c r="AP35" s="3">
        <v>173</v>
      </c>
      <c r="AQ35" s="3">
        <v>291</v>
      </c>
      <c r="AR35" s="3">
        <v>375</v>
      </c>
      <c r="AS35" s="3">
        <v>0</v>
      </c>
      <c r="AT35" s="3">
        <v>0</v>
      </c>
      <c r="AU35" s="3">
        <v>26976</v>
      </c>
      <c r="AV35" s="3">
        <v>7511</v>
      </c>
      <c r="AW35" s="2">
        <v>0.34499999999999997</v>
      </c>
      <c r="AX35" s="7">
        <f t="shared" si="0"/>
        <v>7.6620695713281797E-2</v>
      </c>
      <c r="AY35" s="7">
        <f t="shared" si="1"/>
        <v>1.3112582781456954</v>
      </c>
      <c r="AZ35" s="1">
        <f t="shared" si="2"/>
        <v>3.591532419118626</v>
      </c>
    </row>
    <row r="36" spans="1:52">
      <c r="A36" s="1" t="s">
        <v>83</v>
      </c>
      <c r="B36" s="1">
        <v>78</v>
      </c>
      <c r="C36" s="1">
        <v>7.16</v>
      </c>
      <c r="D36" s="1" t="s">
        <v>49</v>
      </c>
      <c r="E36" s="1">
        <v>1.8546E-2</v>
      </c>
      <c r="F36" s="1">
        <v>-1.0161E-2</v>
      </c>
      <c r="G36" s="1">
        <v>9.502E-3</v>
      </c>
      <c r="H36" s="1">
        <v>9.4598000000000002E-2</v>
      </c>
      <c r="I36" s="3">
        <v>46804</v>
      </c>
      <c r="J36" s="2">
        <v>7.7999999999999883</v>
      </c>
      <c r="K36" s="2">
        <v>1.1599999999999999</v>
      </c>
      <c r="L36" s="3">
        <v>61</v>
      </c>
      <c r="M36" s="3">
        <v>109</v>
      </c>
      <c r="N36" s="3">
        <v>0</v>
      </c>
      <c r="O36" s="3">
        <v>22</v>
      </c>
      <c r="P36" s="3">
        <v>638</v>
      </c>
      <c r="Q36" s="3">
        <v>180</v>
      </c>
      <c r="R36" s="3">
        <v>1870</v>
      </c>
      <c r="S36" s="3">
        <v>3234</v>
      </c>
      <c r="T36" s="3">
        <v>1594</v>
      </c>
      <c r="U36" s="3">
        <v>18</v>
      </c>
      <c r="V36" s="3">
        <v>42</v>
      </c>
      <c r="W36" s="3">
        <v>598</v>
      </c>
      <c r="X36" s="3">
        <v>46527</v>
      </c>
      <c r="Y36" s="3">
        <v>169</v>
      </c>
      <c r="Z36" s="3">
        <v>60</v>
      </c>
      <c r="AA36" s="3">
        <v>0</v>
      </c>
      <c r="AB36" s="3">
        <v>380</v>
      </c>
      <c r="AC36" s="3">
        <v>34</v>
      </c>
      <c r="AD36" s="3">
        <v>120</v>
      </c>
      <c r="AE36" s="3">
        <v>1074</v>
      </c>
      <c r="AF36" s="3">
        <v>655</v>
      </c>
      <c r="AG36" s="3">
        <v>2241</v>
      </c>
      <c r="AH36" s="3">
        <v>11</v>
      </c>
      <c r="AI36" s="3">
        <v>1064</v>
      </c>
      <c r="AJ36" s="3">
        <v>0</v>
      </c>
      <c r="AK36" s="3">
        <v>130</v>
      </c>
      <c r="AL36" s="3">
        <v>7</v>
      </c>
      <c r="AM36" s="3">
        <v>13</v>
      </c>
      <c r="AN36" s="3">
        <v>100</v>
      </c>
      <c r="AO36" s="3">
        <v>46</v>
      </c>
      <c r="AP36" s="3">
        <v>196</v>
      </c>
      <c r="AQ36" s="3">
        <v>322</v>
      </c>
      <c r="AR36" s="3">
        <v>366</v>
      </c>
      <c r="AS36" s="3">
        <v>0</v>
      </c>
      <c r="AT36" s="3">
        <v>57</v>
      </c>
      <c r="AU36" s="3">
        <v>26733</v>
      </c>
      <c r="AV36" s="3">
        <v>7325</v>
      </c>
      <c r="AW36" s="2">
        <v>0.35</v>
      </c>
      <c r="AX36" s="7">
        <f t="shared" si="0"/>
        <v>6.9508027596879227E-2</v>
      </c>
      <c r="AY36" s="7">
        <f t="shared" si="1"/>
        <v>1.1731493099121706</v>
      </c>
      <c r="AZ36" s="1">
        <f t="shared" si="2"/>
        <v>3.6495563139931742</v>
      </c>
    </row>
    <row r="37" spans="1:52">
      <c r="A37" s="1" t="s">
        <v>84</v>
      </c>
      <c r="B37" s="1">
        <v>79</v>
      </c>
      <c r="C37" s="1">
        <v>7.17</v>
      </c>
      <c r="D37" s="1" t="s">
        <v>49</v>
      </c>
      <c r="E37" s="1">
        <v>1.8546E-2</v>
      </c>
      <c r="F37" s="1">
        <v>-1.0161E-2</v>
      </c>
      <c r="G37" s="1">
        <v>9.502E-3</v>
      </c>
      <c r="H37" s="1">
        <v>9.4598000000000002E-2</v>
      </c>
      <c r="I37" s="3">
        <v>46451</v>
      </c>
      <c r="J37" s="2">
        <v>7.8999999999999879</v>
      </c>
      <c r="K37" s="2">
        <v>1.49</v>
      </c>
      <c r="L37" s="3">
        <v>42</v>
      </c>
      <c r="M37" s="3">
        <v>142</v>
      </c>
      <c r="N37" s="3">
        <v>5</v>
      </c>
      <c r="O37" s="3">
        <v>26</v>
      </c>
      <c r="P37" s="3">
        <v>594</v>
      </c>
      <c r="Q37" s="3">
        <v>166</v>
      </c>
      <c r="R37" s="3">
        <v>1944</v>
      </c>
      <c r="S37" s="3">
        <v>3831</v>
      </c>
      <c r="T37" s="3">
        <v>1494</v>
      </c>
      <c r="U37" s="3">
        <v>64</v>
      </c>
      <c r="V37" s="3">
        <v>64</v>
      </c>
      <c r="W37" s="3">
        <v>582</v>
      </c>
      <c r="X37" s="3">
        <v>45470</v>
      </c>
      <c r="Y37" s="3">
        <v>136</v>
      </c>
      <c r="Z37" s="3">
        <v>38</v>
      </c>
      <c r="AA37" s="3">
        <v>24</v>
      </c>
      <c r="AB37" s="3">
        <v>357</v>
      </c>
      <c r="AC37" s="3">
        <v>19</v>
      </c>
      <c r="AD37" s="3">
        <v>118</v>
      </c>
      <c r="AE37" s="3">
        <v>1026</v>
      </c>
      <c r="AF37" s="3">
        <v>770</v>
      </c>
      <c r="AG37" s="3">
        <v>2273</v>
      </c>
      <c r="AH37" s="3">
        <v>0</v>
      </c>
      <c r="AI37" s="3">
        <v>934</v>
      </c>
      <c r="AJ37" s="3">
        <v>0</v>
      </c>
      <c r="AK37" s="3">
        <v>91</v>
      </c>
      <c r="AL37" s="3">
        <v>0</v>
      </c>
      <c r="AM37" s="3">
        <v>36</v>
      </c>
      <c r="AN37" s="3">
        <v>35</v>
      </c>
      <c r="AO37" s="3">
        <v>59</v>
      </c>
      <c r="AP37" s="3">
        <v>207</v>
      </c>
      <c r="AQ37" s="3">
        <v>332</v>
      </c>
      <c r="AR37" s="3">
        <v>386</v>
      </c>
      <c r="AS37" s="3">
        <v>13</v>
      </c>
      <c r="AT37" s="3">
        <v>76</v>
      </c>
      <c r="AU37" s="3">
        <v>26796</v>
      </c>
      <c r="AV37" s="3">
        <v>7050</v>
      </c>
      <c r="AW37" s="2">
        <v>0.35199999999999998</v>
      </c>
      <c r="AX37" s="7">
        <f t="shared" si="0"/>
        <v>8.4253353859687713E-2</v>
      </c>
      <c r="AY37" s="7">
        <f t="shared" si="1"/>
        <v>1.3012048192771084</v>
      </c>
      <c r="AZ37" s="1">
        <f t="shared" si="2"/>
        <v>3.8008510638297874</v>
      </c>
    </row>
    <row r="38" spans="1:52">
      <c r="A38" s="1" t="s">
        <v>85</v>
      </c>
      <c r="B38" s="1">
        <v>80</v>
      </c>
      <c r="C38" s="1">
        <v>7.17</v>
      </c>
      <c r="D38" s="1" t="s">
        <v>49</v>
      </c>
      <c r="E38" s="1">
        <v>1.8546E-2</v>
      </c>
      <c r="F38" s="1">
        <v>-1.0161E-2</v>
      </c>
      <c r="G38" s="1">
        <v>9.502E-3</v>
      </c>
      <c r="H38" s="1">
        <v>9.4598000000000002E-2</v>
      </c>
      <c r="I38" s="3">
        <v>45813</v>
      </c>
      <c r="J38" s="2">
        <v>7.9999999999999876</v>
      </c>
      <c r="K38" s="2">
        <v>1.43</v>
      </c>
      <c r="L38" s="3">
        <v>56</v>
      </c>
      <c r="M38" s="3">
        <v>125</v>
      </c>
      <c r="N38" s="3">
        <v>0</v>
      </c>
      <c r="O38" s="3">
        <v>20</v>
      </c>
      <c r="P38" s="3">
        <v>612</v>
      </c>
      <c r="Q38" s="3">
        <v>159</v>
      </c>
      <c r="R38" s="3">
        <v>1897</v>
      </c>
      <c r="S38" s="3">
        <v>3710</v>
      </c>
      <c r="T38" s="3">
        <v>1622</v>
      </c>
      <c r="U38" s="3">
        <v>89</v>
      </c>
      <c r="V38" s="3">
        <v>30</v>
      </c>
      <c r="W38" s="3">
        <v>622</v>
      </c>
      <c r="X38" s="3">
        <v>45885</v>
      </c>
      <c r="Y38" s="3">
        <v>289</v>
      </c>
      <c r="Z38" s="3">
        <v>51</v>
      </c>
      <c r="AA38" s="3">
        <v>0</v>
      </c>
      <c r="AB38" s="3">
        <v>343</v>
      </c>
      <c r="AC38" s="3">
        <v>34</v>
      </c>
      <c r="AD38" s="3">
        <v>129</v>
      </c>
      <c r="AE38" s="3">
        <v>995</v>
      </c>
      <c r="AF38" s="3">
        <v>716</v>
      </c>
      <c r="AG38" s="3">
        <v>2403</v>
      </c>
      <c r="AH38" s="3">
        <v>0</v>
      </c>
      <c r="AI38" s="3">
        <v>928</v>
      </c>
      <c r="AJ38" s="3">
        <v>0</v>
      </c>
      <c r="AK38" s="3">
        <v>61</v>
      </c>
      <c r="AL38" s="3">
        <v>0</v>
      </c>
      <c r="AM38" s="3">
        <v>50</v>
      </c>
      <c r="AN38" s="3">
        <v>71</v>
      </c>
      <c r="AO38" s="3">
        <v>28</v>
      </c>
      <c r="AP38" s="3">
        <v>168</v>
      </c>
      <c r="AQ38" s="3">
        <v>241</v>
      </c>
      <c r="AR38" s="3">
        <v>235</v>
      </c>
      <c r="AS38" s="3">
        <v>0</v>
      </c>
      <c r="AT38" s="3">
        <v>56</v>
      </c>
      <c r="AU38" s="3">
        <v>27226</v>
      </c>
      <c r="AV38" s="3">
        <v>7165</v>
      </c>
      <c r="AW38" s="2">
        <v>0.34300000000000003</v>
      </c>
      <c r="AX38" s="7">
        <f t="shared" si="0"/>
        <v>8.0854309687261636E-2</v>
      </c>
      <c r="AY38" s="7">
        <f t="shared" si="1"/>
        <v>1.1695437731196054</v>
      </c>
      <c r="AZ38" s="1">
        <f t="shared" si="2"/>
        <v>3.7998604326587579</v>
      </c>
    </row>
    <row r="39" spans="1:52">
      <c r="A39" s="1" t="s">
        <v>86</v>
      </c>
      <c r="B39" s="1">
        <v>81</v>
      </c>
      <c r="C39" s="1">
        <v>7.17</v>
      </c>
      <c r="D39" s="1" t="s">
        <v>49</v>
      </c>
      <c r="E39" s="1">
        <v>1.8546E-2</v>
      </c>
      <c r="F39" s="1">
        <v>-1.0161E-2</v>
      </c>
      <c r="G39" s="1">
        <v>9.502E-3</v>
      </c>
      <c r="H39" s="1">
        <v>9.4598000000000002E-2</v>
      </c>
      <c r="I39" s="3">
        <v>46102</v>
      </c>
      <c r="J39" s="2">
        <v>8.0999999999999872</v>
      </c>
      <c r="K39" s="2">
        <v>1.48</v>
      </c>
      <c r="L39" s="3">
        <v>34</v>
      </c>
      <c r="M39" s="3">
        <v>147</v>
      </c>
      <c r="N39" s="3">
        <v>4</v>
      </c>
      <c r="O39" s="3">
        <v>30</v>
      </c>
      <c r="P39" s="3">
        <v>612</v>
      </c>
      <c r="Q39" s="3">
        <v>148</v>
      </c>
      <c r="R39" s="3">
        <v>1923</v>
      </c>
      <c r="S39" s="3">
        <v>3390</v>
      </c>
      <c r="T39" s="3">
        <v>1459</v>
      </c>
      <c r="U39" s="3">
        <v>61</v>
      </c>
      <c r="V39" s="3">
        <v>15</v>
      </c>
      <c r="W39" s="3">
        <v>621</v>
      </c>
      <c r="X39" s="3">
        <v>45321</v>
      </c>
      <c r="Y39" s="3">
        <v>156</v>
      </c>
      <c r="Z39" s="3">
        <v>55</v>
      </c>
      <c r="AA39" s="3">
        <v>17</v>
      </c>
      <c r="AB39" s="3">
        <v>271</v>
      </c>
      <c r="AC39" s="3">
        <v>8</v>
      </c>
      <c r="AD39" s="3">
        <v>43</v>
      </c>
      <c r="AE39" s="3">
        <v>954</v>
      </c>
      <c r="AF39" s="3">
        <v>773</v>
      </c>
      <c r="AG39" s="3">
        <v>2420</v>
      </c>
      <c r="AH39" s="3">
        <v>9</v>
      </c>
      <c r="AI39" s="3">
        <v>1004</v>
      </c>
      <c r="AJ39" s="3">
        <v>0</v>
      </c>
      <c r="AK39" s="3">
        <v>111</v>
      </c>
      <c r="AL39" s="3">
        <v>11</v>
      </c>
      <c r="AM39" s="3">
        <v>28</v>
      </c>
      <c r="AN39" s="3">
        <v>63</v>
      </c>
      <c r="AO39" s="3">
        <v>79</v>
      </c>
      <c r="AP39" s="3">
        <v>201</v>
      </c>
      <c r="AQ39" s="3">
        <v>246</v>
      </c>
      <c r="AR39" s="3">
        <v>385</v>
      </c>
      <c r="AS39" s="3">
        <v>0</v>
      </c>
      <c r="AT39" s="3">
        <v>51</v>
      </c>
      <c r="AU39" s="3">
        <v>27512</v>
      </c>
      <c r="AV39" s="3">
        <v>7192</v>
      </c>
      <c r="AW39" s="2">
        <v>0.34699999999999998</v>
      </c>
      <c r="AX39" s="7">
        <f t="shared" si="0"/>
        <v>7.4799761699874234E-2</v>
      </c>
      <c r="AY39" s="7">
        <f t="shared" si="1"/>
        <v>1.3180260452364634</v>
      </c>
      <c r="AZ39" s="1">
        <f t="shared" si="2"/>
        <v>3.8253615127919911</v>
      </c>
    </row>
    <row r="40" spans="1:52">
      <c r="A40" s="1" t="s">
        <v>87</v>
      </c>
      <c r="B40" s="1">
        <v>82</v>
      </c>
      <c r="C40" s="1">
        <v>7.17</v>
      </c>
      <c r="D40" s="1" t="s">
        <v>49</v>
      </c>
      <c r="E40" s="1">
        <v>1.8546E-2</v>
      </c>
      <c r="F40" s="1">
        <v>-1.0161E-2</v>
      </c>
      <c r="G40" s="1">
        <v>9.502E-3</v>
      </c>
      <c r="H40" s="1">
        <v>9.4598000000000002E-2</v>
      </c>
      <c r="I40" s="3">
        <v>45964</v>
      </c>
      <c r="J40" s="2">
        <v>8.1999999999999869</v>
      </c>
      <c r="K40" s="2">
        <v>1.58</v>
      </c>
      <c r="L40" s="3">
        <v>28</v>
      </c>
      <c r="M40" s="3">
        <v>129</v>
      </c>
      <c r="N40" s="3">
        <v>6</v>
      </c>
      <c r="O40" s="3">
        <v>23</v>
      </c>
      <c r="P40" s="3">
        <v>589</v>
      </c>
      <c r="Q40" s="3">
        <v>145</v>
      </c>
      <c r="R40" s="3">
        <v>1952</v>
      </c>
      <c r="S40" s="3">
        <v>3801</v>
      </c>
      <c r="T40" s="3">
        <v>1497</v>
      </c>
      <c r="U40" s="3">
        <v>32</v>
      </c>
      <c r="V40" s="3">
        <v>38</v>
      </c>
      <c r="W40" s="3">
        <v>563</v>
      </c>
      <c r="X40" s="3">
        <v>45875</v>
      </c>
      <c r="Y40" s="3">
        <v>183</v>
      </c>
      <c r="Z40" s="3">
        <v>40</v>
      </c>
      <c r="AA40" s="3">
        <v>12</v>
      </c>
      <c r="AB40" s="3">
        <v>292</v>
      </c>
      <c r="AC40" s="3">
        <v>71</v>
      </c>
      <c r="AD40" s="3">
        <v>95</v>
      </c>
      <c r="AE40" s="3">
        <v>901</v>
      </c>
      <c r="AF40" s="3">
        <v>721</v>
      </c>
      <c r="AG40" s="3">
        <v>2429</v>
      </c>
      <c r="AH40" s="3">
        <v>46</v>
      </c>
      <c r="AI40" s="3">
        <v>932</v>
      </c>
      <c r="AJ40" s="3">
        <v>0</v>
      </c>
      <c r="AK40" s="3">
        <v>99</v>
      </c>
      <c r="AL40" s="3">
        <v>0</v>
      </c>
      <c r="AM40" s="3">
        <v>66</v>
      </c>
      <c r="AN40" s="3">
        <v>0</v>
      </c>
      <c r="AO40" s="3">
        <v>38</v>
      </c>
      <c r="AP40" s="3">
        <v>182</v>
      </c>
      <c r="AQ40" s="3">
        <v>308</v>
      </c>
      <c r="AR40" s="3">
        <v>325</v>
      </c>
      <c r="AS40" s="3">
        <v>0</v>
      </c>
      <c r="AT40" s="3">
        <v>92</v>
      </c>
      <c r="AU40" s="3">
        <v>27015</v>
      </c>
      <c r="AV40" s="3">
        <v>7443</v>
      </c>
      <c r="AW40" s="2">
        <v>0.34799999999999998</v>
      </c>
      <c r="AX40" s="7">
        <f t="shared" si="0"/>
        <v>8.2855585831062672E-2</v>
      </c>
      <c r="AY40" s="7">
        <f t="shared" si="1"/>
        <v>1.3039412157648631</v>
      </c>
      <c r="AZ40" s="1">
        <f t="shared" si="2"/>
        <v>3.6295848448206369</v>
      </c>
    </row>
    <row r="41" spans="1:52">
      <c r="A41" s="1" t="s">
        <v>88</v>
      </c>
      <c r="B41" s="1">
        <v>83</v>
      </c>
      <c r="C41" s="1">
        <v>7.16</v>
      </c>
      <c r="D41" s="1" t="s">
        <v>49</v>
      </c>
      <c r="E41" s="1">
        <v>1.8546E-2</v>
      </c>
      <c r="F41" s="1">
        <v>-1.0161E-2</v>
      </c>
      <c r="G41" s="1">
        <v>9.502E-3</v>
      </c>
      <c r="H41" s="1">
        <v>9.4598000000000002E-2</v>
      </c>
      <c r="I41" s="3">
        <v>45930</v>
      </c>
      <c r="J41" s="2">
        <v>8.2999999999999865</v>
      </c>
      <c r="K41" s="2">
        <v>1.29</v>
      </c>
      <c r="L41" s="3">
        <v>32</v>
      </c>
      <c r="M41" s="3">
        <v>163</v>
      </c>
      <c r="N41" s="3">
        <v>11</v>
      </c>
      <c r="O41" s="3">
        <v>12</v>
      </c>
      <c r="P41" s="3">
        <v>614</v>
      </c>
      <c r="Q41" s="3">
        <v>175</v>
      </c>
      <c r="R41" s="3">
        <v>1921</v>
      </c>
      <c r="S41" s="3">
        <v>3836</v>
      </c>
      <c r="T41" s="3">
        <v>1567</v>
      </c>
      <c r="U41" s="3">
        <v>63</v>
      </c>
      <c r="V41" s="3">
        <v>8</v>
      </c>
      <c r="W41" s="3">
        <v>614</v>
      </c>
      <c r="X41" s="3">
        <v>45359</v>
      </c>
      <c r="Y41" s="3">
        <v>204</v>
      </c>
      <c r="Z41" s="3">
        <v>61</v>
      </c>
      <c r="AA41" s="3">
        <v>46</v>
      </c>
      <c r="AB41" s="3">
        <v>333</v>
      </c>
      <c r="AC41" s="3">
        <v>23</v>
      </c>
      <c r="AD41" s="3">
        <v>62</v>
      </c>
      <c r="AE41" s="3">
        <v>968</v>
      </c>
      <c r="AF41" s="3">
        <v>714</v>
      </c>
      <c r="AG41" s="3">
        <v>2443</v>
      </c>
      <c r="AH41" s="3">
        <v>0</v>
      </c>
      <c r="AI41" s="3">
        <v>957</v>
      </c>
      <c r="AJ41" s="3">
        <v>0</v>
      </c>
      <c r="AK41" s="3">
        <v>74</v>
      </c>
      <c r="AL41" s="3">
        <v>0</v>
      </c>
      <c r="AM41" s="3">
        <v>57</v>
      </c>
      <c r="AN41" s="3">
        <v>59</v>
      </c>
      <c r="AO41" s="3">
        <v>91</v>
      </c>
      <c r="AP41" s="3">
        <v>204</v>
      </c>
      <c r="AQ41" s="3">
        <v>411</v>
      </c>
      <c r="AR41" s="3">
        <v>369</v>
      </c>
      <c r="AS41" s="3">
        <v>8</v>
      </c>
      <c r="AT41" s="3">
        <v>92</v>
      </c>
      <c r="AU41" s="3">
        <v>26751</v>
      </c>
      <c r="AV41" s="3">
        <v>7198</v>
      </c>
      <c r="AW41" s="2">
        <v>0.34699999999999998</v>
      </c>
      <c r="AX41" s="7">
        <f t="shared" si="0"/>
        <v>8.4569765647390813E-2</v>
      </c>
      <c r="AY41" s="7">
        <f t="shared" si="1"/>
        <v>1.2259093809827697</v>
      </c>
      <c r="AZ41" s="1">
        <f t="shared" si="2"/>
        <v>3.7164490136148931</v>
      </c>
    </row>
    <row r="42" spans="1:52">
      <c r="A42" s="1" t="s">
        <v>89</v>
      </c>
      <c r="B42" s="1">
        <v>84</v>
      </c>
      <c r="C42" s="1">
        <v>7.16</v>
      </c>
      <c r="D42" s="1" t="s">
        <v>49</v>
      </c>
      <c r="E42" s="1">
        <v>1.8546E-2</v>
      </c>
      <c r="F42" s="1">
        <v>-1.0161E-2</v>
      </c>
      <c r="G42" s="1">
        <v>9.502E-3</v>
      </c>
      <c r="H42" s="1">
        <v>9.4598000000000002E-2</v>
      </c>
      <c r="I42" s="3">
        <v>46474</v>
      </c>
      <c r="J42" s="2">
        <v>8.3999999999999861</v>
      </c>
      <c r="K42" s="2">
        <v>1.49</v>
      </c>
      <c r="L42" s="3">
        <v>14</v>
      </c>
      <c r="M42" s="3">
        <v>157</v>
      </c>
      <c r="N42" s="3">
        <v>0</v>
      </c>
      <c r="O42" s="3">
        <v>34</v>
      </c>
      <c r="P42" s="3">
        <v>607</v>
      </c>
      <c r="Q42" s="3">
        <v>162</v>
      </c>
      <c r="R42" s="3">
        <v>1962</v>
      </c>
      <c r="S42" s="3">
        <v>4524</v>
      </c>
      <c r="T42" s="3">
        <v>1470</v>
      </c>
      <c r="U42" s="3">
        <v>81</v>
      </c>
      <c r="V42" s="3">
        <v>33</v>
      </c>
      <c r="W42" s="3">
        <v>564</v>
      </c>
      <c r="X42" s="3">
        <v>45321</v>
      </c>
      <c r="Y42" s="3">
        <v>136</v>
      </c>
      <c r="Z42" s="3">
        <v>96</v>
      </c>
      <c r="AA42" s="3">
        <v>56</v>
      </c>
      <c r="AB42" s="3">
        <v>273</v>
      </c>
      <c r="AC42" s="3">
        <v>0</v>
      </c>
      <c r="AD42" s="3">
        <v>80</v>
      </c>
      <c r="AE42" s="3">
        <v>1023</v>
      </c>
      <c r="AF42" s="3">
        <v>704</v>
      </c>
      <c r="AG42" s="3">
        <v>2391</v>
      </c>
      <c r="AH42" s="3">
        <v>0</v>
      </c>
      <c r="AI42" s="3">
        <v>858</v>
      </c>
      <c r="AJ42" s="3">
        <v>0</v>
      </c>
      <c r="AK42" s="3">
        <v>135</v>
      </c>
      <c r="AL42" s="3">
        <v>0</v>
      </c>
      <c r="AM42" s="3">
        <v>40</v>
      </c>
      <c r="AN42" s="3">
        <v>52</v>
      </c>
      <c r="AO42" s="3">
        <v>50</v>
      </c>
      <c r="AP42" s="3">
        <v>176</v>
      </c>
      <c r="AQ42" s="3">
        <v>379</v>
      </c>
      <c r="AR42" s="3">
        <v>408</v>
      </c>
      <c r="AS42" s="3">
        <v>0</v>
      </c>
      <c r="AT42" s="3">
        <v>138</v>
      </c>
      <c r="AU42" s="3">
        <v>27047</v>
      </c>
      <c r="AV42" s="3">
        <v>7159</v>
      </c>
      <c r="AW42" s="2">
        <v>0.35099999999999998</v>
      </c>
      <c r="AX42" s="7">
        <f t="shared" si="0"/>
        <v>9.9821274905672872E-2</v>
      </c>
      <c r="AY42" s="7">
        <f t="shared" si="1"/>
        <v>1.3346938775510204</v>
      </c>
      <c r="AZ42" s="1">
        <f t="shared" si="2"/>
        <v>3.7780416259254084</v>
      </c>
    </row>
    <row r="43" spans="1:52">
      <c r="A43" s="1" t="s">
        <v>90</v>
      </c>
      <c r="B43" s="1">
        <v>85</v>
      </c>
      <c r="C43" s="1">
        <v>7.17</v>
      </c>
      <c r="D43" s="1" t="s">
        <v>49</v>
      </c>
      <c r="E43" s="1">
        <v>1.8546E-2</v>
      </c>
      <c r="F43" s="1">
        <v>-1.0161E-2</v>
      </c>
      <c r="G43" s="1">
        <v>9.502E-3</v>
      </c>
      <c r="H43" s="1">
        <v>9.4598000000000002E-2</v>
      </c>
      <c r="I43" s="3">
        <v>44734</v>
      </c>
      <c r="J43" s="2">
        <v>8.4999999999999858</v>
      </c>
      <c r="K43" s="2">
        <v>1.27</v>
      </c>
      <c r="L43" s="3">
        <v>33</v>
      </c>
      <c r="M43" s="3">
        <v>131</v>
      </c>
      <c r="N43" s="3">
        <v>8</v>
      </c>
      <c r="O43" s="3">
        <v>37</v>
      </c>
      <c r="P43" s="3">
        <v>538</v>
      </c>
      <c r="Q43" s="3">
        <v>171</v>
      </c>
      <c r="R43" s="3">
        <v>1775</v>
      </c>
      <c r="S43" s="3">
        <v>3698</v>
      </c>
      <c r="T43" s="3">
        <v>1400</v>
      </c>
      <c r="U43" s="3">
        <v>11</v>
      </c>
      <c r="V43" s="3">
        <v>46</v>
      </c>
      <c r="W43" s="3">
        <v>553</v>
      </c>
      <c r="X43" s="3">
        <v>42789</v>
      </c>
      <c r="Y43" s="3">
        <v>157</v>
      </c>
      <c r="Z43" s="3">
        <v>73</v>
      </c>
      <c r="AA43" s="3">
        <v>12</v>
      </c>
      <c r="AB43" s="3">
        <v>267</v>
      </c>
      <c r="AC43" s="3">
        <v>0</v>
      </c>
      <c r="AD43" s="3">
        <v>75</v>
      </c>
      <c r="AE43" s="3">
        <v>877</v>
      </c>
      <c r="AF43" s="3">
        <v>606</v>
      </c>
      <c r="AG43" s="3">
        <v>2277</v>
      </c>
      <c r="AH43" s="3">
        <v>0</v>
      </c>
      <c r="AI43" s="3">
        <v>1029</v>
      </c>
      <c r="AJ43" s="3">
        <v>0</v>
      </c>
      <c r="AK43" s="3">
        <v>120</v>
      </c>
      <c r="AL43" s="3">
        <v>0</v>
      </c>
      <c r="AM43" s="3">
        <v>11</v>
      </c>
      <c r="AN43" s="3">
        <v>12</v>
      </c>
      <c r="AO43" s="3">
        <v>50</v>
      </c>
      <c r="AP43" s="3">
        <v>90</v>
      </c>
      <c r="AQ43" s="3">
        <v>222</v>
      </c>
      <c r="AR43" s="3">
        <v>367</v>
      </c>
      <c r="AS43" s="3">
        <v>0</v>
      </c>
      <c r="AT43" s="3">
        <v>0</v>
      </c>
      <c r="AU43" s="3">
        <v>26835</v>
      </c>
      <c r="AV43" s="3">
        <v>7300</v>
      </c>
      <c r="AW43" s="2">
        <v>0.34599999999999997</v>
      </c>
      <c r="AX43" s="7">
        <f t="shared" si="0"/>
        <v>8.6424080955385729E-2</v>
      </c>
      <c r="AY43" s="7">
        <f t="shared" si="1"/>
        <v>1.2678571428571428</v>
      </c>
      <c r="AZ43" s="1">
        <f t="shared" si="2"/>
        <v>3.6760273972602739</v>
      </c>
    </row>
    <row r="44" spans="1:52">
      <c r="A44" s="1" t="s">
        <v>91</v>
      </c>
      <c r="B44" s="1">
        <v>86</v>
      </c>
      <c r="C44" s="1">
        <v>7.17</v>
      </c>
      <c r="D44" s="1" t="s">
        <v>49</v>
      </c>
      <c r="E44" s="1">
        <v>1.8546E-2</v>
      </c>
      <c r="F44" s="1">
        <v>-1.0161E-2</v>
      </c>
      <c r="G44" s="1">
        <v>9.502E-3</v>
      </c>
      <c r="H44" s="1">
        <v>9.4598000000000002E-2</v>
      </c>
      <c r="I44" s="3">
        <v>44852</v>
      </c>
      <c r="J44" s="2">
        <v>8.5999999999999854</v>
      </c>
      <c r="K44" s="2">
        <v>1.61</v>
      </c>
      <c r="L44" s="3">
        <v>43</v>
      </c>
      <c r="M44" s="3">
        <v>132</v>
      </c>
      <c r="N44" s="3">
        <v>15</v>
      </c>
      <c r="O44" s="3">
        <v>20</v>
      </c>
      <c r="P44" s="3">
        <v>652</v>
      </c>
      <c r="Q44" s="3">
        <v>180</v>
      </c>
      <c r="R44" s="3">
        <v>1804</v>
      </c>
      <c r="S44" s="3">
        <v>3831</v>
      </c>
      <c r="T44" s="3">
        <v>1354</v>
      </c>
      <c r="U44" s="3">
        <v>47</v>
      </c>
      <c r="V44" s="3">
        <v>56</v>
      </c>
      <c r="W44" s="3">
        <v>517</v>
      </c>
      <c r="X44" s="3">
        <v>42810</v>
      </c>
      <c r="Y44" s="3">
        <v>295</v>
      </c>
      <c r="Z44" s="3">
        <v>49</v>
      </c>
      <c r="AA44" s="3">
        <v>0</v>
      </c>
      <c r="AB44" s="3">
        <v>243</v>
      </c>
      <c r="AC44" s="3">
        <v>0</v>
      </c>
      <c r="AD44" s="3">
        <v>77</v>
      </c>
      <c r="AE44" s="3">
        <v>902</v>
      </c>
      <c r="AF44" s="3">
        <v>637</v>
      </c>
      <c r="AG44" s="3">
        <v>2433</v>
      </c>
      <c r="AH44" s="3">
        <v>0</v>
      </c>
      <c r="AI44" s="3">
        <v>877</v>
      </c>
      <c r="AJ44" s="3">
        <v>0</v>
      </c>
      <c r="AK44" s="3">
        <v>114</v>
      </c>
      <c r="AL44" s="3">
        <v>14</v>
      </c>
      <c r="AM44" s="3">
        <v>25</v>
      </c>
      <c r="AN44" s="3">
        <v>98</v>
      </c>
      <c r="AO44" s="3">
        <v>60</v>
      </c>
      <c r="AP44" s="3">
        <v>186</v>
      </c>
      <c r="AQ44" s="3">
        <v>241</v>
      </c>
      <c r="AR44" s="3">
        <v>236</v>
      </c>
      <c r="AS44" s="3">
        <v>0</v>
      </c>
      <c r="AT44" s="3">
        <v>59</v>
      </c>
      <c r="AU44" s="3">
        <v>26433</v>
      </c>
      <c r="AV44" s="3">
        <v>7029</v>
      </c>
      <c r="AW44" s="2">
        <v>0.34300000000000003</v>
      </c>
      <c r="AX44" s="7">
        <f t="shared" si="0"/>
        <v>8.9488437281009109E-2</v>
      </c>
      <c r="AY44" s="7">
        <f t="shared" si="1"/>
        <v>1.3323485967503692</v>
      </c>
      <c r="AZ44" s="1">
        <f t="shared" si="2"/>
        <v>3.76056338028169</v>
      </c>
    </row>
    <row r="45" spans="1:52">
      <c r="A45" s="1" t="s">
        <v>92</v>
      </c>
      <c r="B45" s="1">
        <v>87</v>
      </c>
      <c r="C45" s="1">
        <v>7.16</v>
      </c>
      <c r="D45" s="1" t="s">
        <v>49</v>
      </c>
      <c r="E45" s="1">
        <v>1.8546E-2</v>
      </c>
      <c r="F45" s="1">
        <v>-1.0161E-2</v>
      </c>
      <c r="G45" s="1">
        <v>9.502E-3</v>
      </c>
      <c r="H45" s="1">
        <v>9.4598000000000002E-2</v>
      </c>
      <c r="I45" s="3">
        <v>45299</v>
      </c>
      <c r="J45" s="2">
        <v>8.6999999999999851</v>
      </c>
      <c r="K45" s="2">
        <v>1.32</v>
      </c>
      <c r="L45" s="3">
        <v>28</v>
      </c>
      <c r="M45" s="3">
        <v>152</v>
      </c>
      <c r="N45" s="3">
        <v>0</v>
      </c>
      <c r="O45" s="3">
        <v>14</v>
      </c>
      <c r="P45" s="3">
        <v>508</v>
      </c>
      <c r="Q45" s="3">
        <v>172</v>
      </c>
      <c r="R45" s="3">
        <v>1979</v>
      </c>
      <c r="S45" s="3">
        <v>4278</v>
      </c>
      <c r="T45" s="3">
        <v>1688</v>
      </c>
      <c r="U45" s="3">
        <v>95</v>
      </c>
      <c r="V45" s="3">
        <v>49</v>
      </c>
      <c r="W45" s="3">
        <v>561</v>
      </c>
      <c r="X45" s="3">
        <v>44544</v>
      </c>
      <c r="Y45" s="3">
        <v>193</v>
      </c>
      <c r="Z45" s="3">
        <v>72</v>
      </c>
      <c r="AA45" s="3">
        <v>8</v>
      </c>
      <c r="AB45" s="3">
        <v>298</v>
      </c>
      <c r="AC45" s="3">
        <v>22</v>
      </c>
      <c r="AD45" s="3">
        <v>68</v>
      </c>
      <c r="AE45" s="3">
        <v>929</v>
      </c>
      <c r="AF45" s="3">
        <v>646</v>
      </c>
      <c r="AG45" s="3">
        <v>2541</v>
      </c>
      <c r="AH45" s="3">
        <v>77</v>
      </c>
      <c r="AI45" s="3">
        <v>1091</v>
      </c>
      <c r="AJ45" s="3">
        <v>0</v>
      </c>
      <c r="AK45" s="3">
        <v>83</v>
      </c>
      <c r="AL45" s="3">
        <v>0</v>
      </c>
      <c r="AM45" s="3">
        <v>30</v>
      </c>
      <c r="AN45" s="3">
        <v>43</v>
      </c>
      <c r="AO45" s="3">
        <v>39</v>
      </c>
      <c r="AP45" s="3">
        <v>170</v>
      </c>
      <c r="AQ45" s="3">
        <v>256</v>
      </c>
      <c r="AR45" s="3">
        <v>241</v>
      </c>
      <c r="AS45" s="3">
        <v>0</v>
      </c>
      <c r="AT45" s="3">
        <v>0</v>
      </c>
      <c r="AU45" s="3">
        <v>26531</v>
      </c>
      <c r="AV45" s="3">
        <v>7003</v>
      </c>
      <c r="AW45" s="2">
        <v>0.34200000000000003</v>
      </c>
      <c r="AX45" s="7">
        <f t="shared" si="0"/>
        <v>9.6039870689655166E-2</v>
      </c>
      <c r="AY45" s="7">
        <f t="shared" si="1"/>
        <v>1.17239336492891</v>
      </c>
      <c r="AZ45" s="1">
        <f t="shared" si="2"/>
        <v>3.7885192060545481</v>
      </c>
    </row>
    <row r="46" spans="1:52">
      <c r="A46" s="1" t="s">
        <v>93</v>
      </c>
      <c r="B46" s="1">
        <v>88</v>
      </c>
      <c r="C46" s="1">
        <v>7.15</v>
      </c>
      <c r="D46" s="1" t="s">
        <v>49</v>
      </c>
      <c r="E46" s="1">
        <v>1.8546E-2</v>
      </c>
      <c r="F46" s="1">
        <v>-1.0161E-2</v>
      </c>
      <c r="G46" s="1">
        <v>9.502E-3</v>
      </c>
      <c r="H46" s="1">
        <v>9.4598000000000002E-2</v>
      </c>
      <c r="I46" s="3">
        <v>46139</v>
      </c>
      <c r="J46" s="2">
        <v>8.7999999999999847</v>
      </c>
      <c r="K46" s="2">
        <v>1.4</v>
      </c>
      <c r="L46" s="3">
        <v>30</v>
      </c>
      <c r="M46" s="3">
        <v>97</v>
      </c>
      <c r="N46" s="3">
        <v>0</v>
      </c>
      <c r="O46" s="3">
        <v>5</v>
      </c>
      <c r="P46" s="3">
        <v>594</v>
      </c>
      <c r="Q46" s="3">
        <v>167</v>
      </c>
      <c r="R46" s="3">
        <v>1874</v>
      </c>
      <c r="S46" s="3">
        <v>4248</v>
      </c>
      <c r="T46" s="3">
        <v>1813</v>
      </c>
      <c r="U46" s="3">
        <v>70</v>
      </c>
      <c r="V46" s="3">
        <v>34</v>
      </c>
      <c r="W46" s="3">
        <v>589</v>
      </c>
      <c r="X46" s="3">
        <v>45105</v>
      </c>
      <c r="Y46" s="3">
        <v>308</v>
      </c>
      <c r="Z46" s="3">
        <v>85</v>
      </c>
      <c r="AA46" s="3">
        <v>50</v>
      </c>
      <c r="AB46" s="3">
        <v>252</v>
      </c>
      <c r="AC46" s="3">
        <v>16</v>
      </c>
      <c r="AD46" s="3">
        <v>84</v>
      </c>
      <c r="AE46" s="3">
        <v>978</v>
      </c>
      <c r="AF46" s="3">
        <v>693</v>
      </c>
      <c r="AG46" s="3">
        <v>2525</v>
      </c>
      <c r="AH46" s="3">
        <v>0</v>
      </c>
      <c r="AI46" s="3">
        <v>974</v>
      </c>
      <c r="AJ46" s="3">
        <v>0</v>
      </c>
      <c r="AK46" s="3">
        <v>0</v>
      </c>
      <c r="AL46" s="3">
        <v>19</v>
      </c>
      <c r="AM46" s="3">
        <v>89</v>
      </c>
      <c r="AN46" s="3">
        <v>34</v>
      </c>
      <c r="AO46" s="3">
        <v>72</v>
      </c>
      <c r="AP46" s="3">
        <v>190</v>
      </c>
      <c r="AQ46" s="3">
        <v>181</v>
      </c>
      <c r="AR46" s="3">
        <v>273</v>
      </c>
      <c r="AS46" s="3">
        <v>0</v>
      </c>
      <c r="AT46" s="3">
        <v>0</v>
      </c>
      <c r="AU46" s="3">
        <v>26895</v>
      </c>
      <c r="AV46" s="3">
        <v>7311</v>
      </c>
      <c r="AW46" s="2">
        <v>0.34699999999999998</v>
      </c>
      <c r="AX46" s="7">
        <f t="shared" si="0"/>
        <v>9.4180246092450945E-2</v>
      </c>
      <c r="AY46" s="7">
        <f t="shared" si="1"/>
        <v>1.033645890788748</v>
      </c>
      <c r="AZ46" s="1">
        <f t="shared" si="2"/>
        <v>3.6787033237587199</v>
      </c>
    </row>
    <row r="47" spans="1:52">
      <c r="A47" s="1" t="s">
        <v>94</v>
      </c>
      <c r="B47" s="1">
        <v>89</v>
      </c>
      <c r="C47" s="1">
        <v>7.16</v>
      </c>
      <c r="D47" s="1" t="s">
        <v>49</v>
      </c>
      <c r="E47" s="1">
        <v>1.8546E-2</v>
      </c>
      <c r="F47" s="1">
        <v>-1.0161E-2</v>
      </c>
      <c r="G47" s="1">
        <v>9.502E-3</v>
      </c>
      <c r="H47" s="1">
        <v>9.4598000000000002E-2</v>
      </c>
      <c r="I47" s="3">
        <v>45640</v>
      </c>
      <c r="J47" s="2">
        <v>8.8999999999999844</v>
      </c>
      <c r="K47" s="2">
        <v>1.35</v>
      </c>
      <c r="L47" s="3">
        <v>12</v>
      </c>
      <c r="M47" s="3">
        <v>141</v>
      </c>
      <c r="N47" s="3">
        <v>0</v>
      </c>
      <c r="O47" s="3">
        <v>12</v>
      </c>
      <c r="P47" s="3">
        <v>583</v>
      </c>
      <c r="Q47" s="3">
        <v>173</v>
      </c>
      <c r="R47" s="3">
        <v>1956</v>
      </c>
      <c r="S47" s="3">
        <v>3985</v>
      </c>
      <c r="T47" s="3">
        <v>1572</v>
      </c>
      <c r="U47" s="3">
        <v>114</v>
      </c>
      <c r="V47" s="3">
        <v>46</v>
      </c>
      <c r="W47" s="3">
        <v>593</v>
      </c>
      <c r="X47" s="3">
        <v>45123</v>
      </c>
      <c r="Y47" s="3">
        <v>238</v>
      </c>
      <c r="Z47" s="3">
        <v>65</v>
      </c>
      <c r="AA47" s="3">
        <v>0</v>
      </c>
      <c r="AB47" s="3">
        <v>327</v>
      </c>
      <c r="AC47" s="3">
        <v>28</v>
      </c>
      <c r="AD47" s="3">
        <v>146</v>
      </c>
      <c r="AE47" s="3">
        <v>971</v>
      </c>
      <c r="AF47" s="3">
        <v>676</v>
      </c>
      <c r="AG47" s="3">
        <v>2513</v>
      </c>
      <c r="AH47" s="3">
        <v>74</v>
      </c>
      <c r="AI47" s="3">
        <v>995</v>
      </c>
      <c r="AJ47" s="3">
        <v>0</v>
      </c>
      <c r="AK47" s="3">
        <v>22</v>
      </c>
      <c r="AL47" s="3">
        <v>0</v>
      </c>
      <c r="AM47" s="3">
        <v>74</v>
      </c>
      <c r="AN47" s="3">
        <v>54</v>
      </c>
      <c r="AO47" s="3">
        <v>22</v>
      </c>
      <c r="AP47" s="3">
        <v>164</v>
      </c>
      <c r="AQ47" s="3">
        <v>287</v>
      </c>
      <c r="AR47" s="3">
        <v>338</v>
      </c>
      <c r="AS47" s="3">
        <v>13</v>
      </c>
      <c r="AT47" s="3">
        <v>0</v>
      </c>
      <c r="AU47" s="3">
        <v>26815</v>
      </c>
      <c r="AV47" s="3">
        <v>7171</v>
      </c>
      <c r="AW47" s="2">
        <v>0.34499999999999997</v>
      </c>
      <c r="AX47" s="7">
        <f t="shared" si="0"/>
        <v>8.8314163508631957E-2</v>
      </c>
      <c r="AY47" s="7">
        <f t="shared" si="1"/>
        <v>1.2442748091603053</v>
      </c>
      <c r="AZ47" s="1">
        <f t="shared" si="2"/>
        <v>3.7393668944359226</v>
      </c>
    </row>
    <row r="48" spans="1:52">
      <c r="A48" s="1" t="s">
        <v>95</v>
      </c>
      <c r="B48" s="1">
        <v>90</v>
      </c>
      <c r="C48" s="1">
        <v>7.16</v>
      </c>
      <c r="D48" s="1" t="s">
        <v>49</v>
      </c>
      <c r="E48" s="1">
        <v>1.8546E-2</v>
      </c>
      <c r="F48" s="1">
        <v>-1.0161E-2</v>
      </c>
      <c r="G48" s="1">
        <v>9.502E-3</v>
      </c>
      <c r="H48" s="1">
        <v>9.4598000000000002E-2</v>
      </c>
      <c r="I48" s="3">
        <v>45821</v>
      </c>
      <c r="J48" s="2">
        <v>8.999999999999984</v>
      </c>
      <c r="K48" s="2">
        <v>1.21</v>
      </c>
      <c r="L48" s="3">
        <v>29</v>
      </c>
      <c r="M48" s="3">
        <v>133</v>
      </c>
      <c r="N48" s="3">
        <v>0</v>
      </c>
      <c r="O48" s="3">
        <v>37</v>
      </c>
      <c r="P48" s="3">
        <v>591</v>
      </c>
      <c r="Q48" s="3">
        <v>179</v>
      </c>
      <c r="R48" s="3">
        <v>2046</v>
      </c>
      <c r="S48" s="3">
        <v>3902</v>
      </c>
      <c r="T48" s="3">
        <v>1499</v>
      </c>
      <c r="U48" s="3">
        <v>82</v>
      </c>
      <c r="V48" s="3">
        <v>50</v>
      </c>
      <c r="W48" s="3">
        <v>546</v>
      </c>
      <c r="X48" s="3">
        <v>45483</v>
      </c>
      <c r="Y48" s="3">
        <v>248</v>
      </c>
      <c r="Z48" s="3">
        <v>74</v>
      </c>
      <c r="AA48" s="3">
        <v>39</v>
      </c>
      <c r="AB48" s="3">
        <v>340</v>
      </c>
      <c r="AC48" s="3">
        <v>47</v>
      </c>
      <c r="AD48" s="3">
        <v>139</v>
      </c>
      <c r="AE48" s="3">
        <v>995</v>
      </c>
      <c r="AF48" s="3">
        <v>750</v>
      </c>
      <c r="AG48" s="3">
        <v>2424</v>
      </c>
      <c r="AH48" s="3">
        <v>45</v>
      </c>
      <c r="AI48" s="3">
        <v>952</v>
      </c>
      <c r="AJ48" s="3">
        <v>0</v>
      </c>
      <c r="AK48" s="3">
        <v>73</v>
      </c>
      <c r="AL48" s="3">
        <v>0</v>
      </c>
      <c r="AM48" s="3">
        <v>32</v>
      </c>
      <c r="AN48" s="3">
        <v>0</v>
      </c>
      <c r="AO48" s="3">
        <v>100</v>
      </c>
      <c r="AP48" s="3">
        <v>166</v>
      </c>
      <c r="AQ48" s="3">
        <v>200</v>
      </c>
      <c r="AR48" s="3">
        <v>235</v>
      </c>
      <c r="AS48" s="3">
        <v>0</v>
      </c>
      <c r="AT48" s="3">
        <v>91</v>
      </c>
      <c r="AU48" s="3">
        <v>27015</v>
      </c>
      <c r="AV48" s="3">
        <v>7064</v>
      </c>
      <c r="AW48" s="2">
        <v>0.34599999999999997</v>
      </c>
      <c r="AX48" s="7">
        <f t="shared" si="0"/>
        <v>8.5790295275157746E-2</v>
      </c>
      <c r="AY48" s="7">
        <f t="shared" si="1"/>
        <v>1.3649099399599733</v>
      </c>
      <c r="AZ48" s="1">
        <f t="shared" si="2"/>
        <v>3.8243204983012458</v>
      </c>
    </row>
    <row r="49" spans="1:52">
      <c r="A49" s="1" t="s">
        <v>96</v>
      </c>
      <c r="B49" s="1">
        <v>91</v>
      </c>
      <c r="C49" s="1">
        <v>7.16</v>
      </c>
      <c r="D49" s="1" t="s">
        <v>49</v>
      </c>
      <c r="E49" s="1">
        <v>1.8546E-2</v>
      </c>
      <c r="F49" s="1">
        <v>-1.0161E-2</v>
      </c>
      <c r="G49" s="1">
        <v>9.502E-3</v>
      </c>
      <c r="H49" s="1">
        <v>9.4598000000000002E-2</v>
      </c>
      <c r="I49" s="3">
        <v>46206</v>
      </c>
      <c r="J49" s="2">
        <v>9.0999999999999837</v>
      </c>
      <c r="K49" s="2">
        <v>1.26</v>
      </c>
      <c r="L49" s="3">
        <v>27</v>
      </c>
      <c r="M49" s="3">
        <v>94</v>
      </c>
      <c r="N49" s="3">
        <v>0</v>
      </c>
      <c r="O49" s="3">
        <v>17</v>
      </c>
      <c r="P49" s="3">
        <v>621</v>
      </c>
      <c r="Q49" s="3">
        <v>172</v>
      </c>
      <c r="R49" s="3">
        <v>2004</v>
      </c>
      <c r="S49" s="3">
        <v>3744</v>
      </c>
      <c r="T49" s="3">
        <v>1465</v>
      </c>
      <c r="U49" s="3">
        <v>77</v>
      </c>
      <c r="V49" s="3">
        <v>22</v>
      </c>
      <c r="W49" s="3">
        <v>604</v>
      </c>
      <c r="X49" s="3">
        <v>46606</v>
      </c>
      <c r="Y49" s="3">
        <v>184</v>
      </c>
      <c r="Z49" s="3">
        <v>74</v>
      </c>
      <c r="AA49" s="3">
        <v>8</v>
      </c>
      <c r="AB49" s="3">
        <v>296</v>
      </c>
      <c r="AC49" s="3">
        <v>0</v>
      </c>
      <c r="AD49" s="3">
        <v>58</v>
      </c>
      <c r="AE49" s="3">
        <v>836</v>
      </c>
      <c r="AF49" s="3">
        <v>580</v>
      </c>
      <c r="AG49" s="3">
        <v>2683</v>
      </c>
      <c r="AH49" s="3">
        <v>54</v>
      </c>
      <c r="AI49" s="3">
        <v>929</v>
      </c>
      <c r="AJ49" s="3">
        <v>0</v>
      </c>
      <c r="AK49" s="3">
        <v>58</v>
      </c>
      <c r="AL49" s="3">
        <v>0</v>
      </c>
      <c r="AM49" s="3">
        <v>66</v>
      </c>
      <c r="AN49" s="3">
        <v>62</v>
      </c>
      <c r="AO49" s="3">
        <v>81</v>
      </c>
      <c r="AP49" s="3">
        <v>112</v>
      </c>
      <c r="AQ49" s="3">
        <v>197</v>
      </c>
      <c r="AR49" s="3">
        <v>282</v>
      </c>
      <c r="AS49" s="3">
        <v>0</v>
      </c>
      <c r="AT49" s="3">
        <v>67</v>
      </c>
      <c r="AU49" s="3">
        <v>26966</v>
      </c>
      <c r="AV49" s="3">
        <v>7246</v>
      </c>
      <c r="AW49" s="2">
        <v>0.34599999999999997</v>
      </c>
      <c r="AX49" s="7">
        <f t="shared" si="0"/>
        <v>8.0333004334205899E-2</v>
      </c>
      <c r="AY49" s="7">
        <f t="shared" si="1"/>
        <v>1.3679180887372013</v>
      </c>
      <c r="AZ49" s="1">
        <f t="shared" si="2"/>
        <v>3.7215015180789401</v>
      </c>
    </row>
    <row r="50" spans="1:52">
      <c r="A50" s="1" t="s">
        <v>97</v>
      </c>
      <c r="B50" s="1">
        <v>92</v>
      </c>
      <c r="C50" s="1">
        <v>7.16</v>
      </c>
      <c r="D50" s="1" t="s">
        <v>49</v>
      </c>
      <c r="E50" s="1">
        <v>1.8546E-2</v>
      </c>
      <c r="F50" s="1">
        <v>-1.0161E-2</v>
      </c>
      <c r="G50" s="1">
        <v>9.502E-3</v>
      </c>
      <c r="H50" s="1">
        <v>9.4598000000000002E-2</v>
      </c>
      <c r="I50" s="3">
        <v>45809</v>
      </c>
      <c r="J50" s="2">
        <v>9.1999999999999833</v>
      </c>
      <c r="K50" s="2">
        <v>1.49</v>
      </c>
      <c r="L50" s="3">
        <v>36</v>
      </c>
      <c r="M50" s="3">
        <v>168</v>
      </c>
      <c r="N50" s="3">
        <v>8</v>
      </c>
      <c r="O50" s="3">
        <v>28</v>
      </c>
      <c r="P50" s="3">
        <v>606</v>
      </c>
      <c r="Q50" s="3">
        <v>173</v>
      </c>
      <c r="R50" s="3">
        <v>1918</v>
      </c>
      <c r="S50" s="3">
        <v>4445</v>
      </c>
      <c r="T50" s="3">
        <v>1598</v>
      </c>
      <c r="U50" s="3">
        <v>91</v>
      </c>
      <c r="V50" s="3">
        <v>73</v>
      </c>
      <c r="W50" s="3">
        <v>573</v>
      </c>
      <c r="X50" s="3">
        <v>45057</v>
      </c>
      <c r="Y50" s="3">
        <v>218</v>
      </c>
      <c r="Z50" s="3">
        <v>52</v>
      </c>
      <c r="AA50" s="3">
        <v>20</v>
      </c>
      <c r="AB50" s="3">
        <v>256</v>
      </c>
      <c r="AC50" s="3">
        <v>21</v>
      </c>
      <c r="AD50" s="3">
        <v>77</v>
      </c>
      <c r="AE50" s="3">
        <v>997</v>
      </c>
      <c r="AF50" s="3">
        <v>634</v>
      </c>
      <c r="AG50" s="3">
        <v>2489</v>
      </c>
      <c r="AH50" s="3">
        <v>8</v>
      </c>
      <c r="AI50" s="3">
        <v>960</v>
      </c>
      <c r="AJ50" s="3">
        <v>0</v>
      </c>
      <c r="AK50" s="3">
        <v>77</v>
      </c>
      <c r="AL50" s="3">
        <v>0</v>
      </c>
      <c r="AM50" s="3">
        <v>42</v>
      </c>
      <c r="AN50" s="3">
        <v>48</v>
      </c>
      <c r="AO50" s="3">
        <v>105</v>
      </c>
      <c r="AP50" s="3">
        <v>156</v>
      </c>
      <c r="AQ50" s="3">
        <v>294</v>
      </c>
      <c r="AR50" s="3">
        <v>295</v>
      </c>
      <c r="AS50" s="3">
        <v>0</v>
      </c>
      <c r="AT50" s="3">
        <v>41</v>
      </c>
      <c r="AU50" s="3">
        <v>27834</v>
      </c>
      <c r="AV50" s="3">
        <v>7330</v>
      </c>
      <c r="AW50" s="2">
        <v>0.34100000000000003</v>
      </c>
      <c r="AX50" s="7">
        <f t="shared" si="0"/>
        <v>9.8652817542224297E-2</v>
      </c>
      <c r="AY50" s="7">
        <f t="shared" si="1"/>
        <v>1.2002503128911139</v>
      </c>
      <c r="AZ50" s="1">
        <f t="shared" si="2"/>
        <v>3.7972714870395636</v>
      </c>
    </row>
    <row r="51" spans="1:52">
      <c r="A51" s="1" t="s">
        <v>98</v>
      </c>
      <c r="B51" s="1">
        <v>93</v>
      </c>
      <c r="C51" s="1">
        <v>7.15</v>
      </c>
      <c r="D51" s="1" t="s">
        <v>49</v>
      </c>
      <c r="E51" s="1">
        <v>1.8546E-2</v>
      </c>
      <c r="F51" s="1">
        <v>-1.0161E-2</v>
      </c>
      <c r="G51" s="1">
        <v>9.502E-3</v>
      </c>
      <c r="H51" s="1">
        <v>9.4598000000000002E-2</v>
      </c>
      <c r="I51" s="3">
        <v>45637</v>
      </c>
      <c r="J51" s="2">
        <v>9.2999999999999829</v>
      </c>
      <c r="K51" s="2">
        <v>1.35</v>
      </c>
      <c r="L51" s="3">
        <v>45</v>
      </c>
      <c r="M51" s="3">
        <v>153</v>
      </c>
      <c r="N51" s="3">
        <v>14</v>
      </c>
      <c r="O51" s="3">
        <v>32</v>
      </c>
      <c r="P51" s="3">
        <v>632</v>
      </c>
      <c r="Q51" s="3">
        <v>180</v>
      </c>
      <c r="R51" s="3">
        <v>1914</v>
      </c>
      <c r="S51" s="3">
        <v>3588</v>
      </c>
      <c r="T51" s="3">
        <v>1498</v>
      </c>
      <c r="U51" s="3">
        <v>36</v>
      </c>
      <c r="V51" s="3">
        <v>48</v>
      </c>
      <c r="W51" s="3">
        <v>578</v>
      </c>
      <c r="X51" s="3">
        <v>44938</v>
      </c>
      <c r="Y51" s="3">
        <v>258</v>
      </c>
      <c r="Z51" s="3">
        <v>37</v>
      </c>
      <c r="AA51" s="3">
        <v>0</v>
      </c>
      <c r="AB51" s="3">
        <v>195</v>
      </c>
      <c r="AC51" s="3">
        <v>19</v>
      </c>
      <c r="AD51" s="3">
        <v>64</v>
      </c>
      <c r="AE51" s="3">
        <v>972</v>
      </c>
      <c r="AF51" s="3">
        <v>575</v>
      </c>
      <c r="AG51" s="3">
        <v>2144</v>
      </c>
      <c r="AH51" s="3">
        <v>42</v>
      </c>
      <c r="AI51" s="3">
        <v>859</v>
      </c>
      <c r="AJ51" s="3">
        <v>0</v>
      </c>
      <c r="AK51" s="3">
        <v>87</v>
      </c>
      <c r="AL51" s="3">
        <v>8</v>
      </c>
      <c r="AM51" s="3">
        <v>47</v>
      </c>
      <c r="AN51" s="3">
        <v>0</v>
      </c>
      <c r="AO51" s="3">
        <v>7</v>
      </c>
      <c r="AP51" s="3">
        <v>158</v>
      </c>
      <c r="AQ51" s="3">
        <v>202</v>
      </c>
      <c r="AR51" s="3">
        <v>187</v>
      </c>
      <c r="AS51" s="3">
        <v>0</v>
      </c>
      <c r="AT51" s="3">
        <v>0</v>
      </c>
      <c r="AU51" s="3">
        <v>27418</v>
      </c>
      <c r="AV51" s="3">
        <v>7150</v>
      </c>
      <c r="AW51" s="2">
        <v>0.34799999999999998</v>
      </c>
      <c r="AX51" s="7">
        <f t="shared" si="0"/>
        <v>7.9843339712492772E-2</v>
      </c>
      <c r="AY51" s="7">
        <f t="shared" si="1"/>
        <v>1.2777036048064085</v>
      </c>
      <c r="AZ51" s="1">
        <f t="shared" si="2"/>
        <v>3.8346853146853146</v>
      </c>
    </row>
    <row r="52" spans="1:52">
      <c r="A52" s="1" t="s">
        <v>99</v>
      </c>
      <c r="B52" s="1">
        <v>94</v>
      </c>
      <c r="C52" s="1">
        <v>7.16</v>
      </c>
      <c r="D52" s="1" t="s">
        <v>49</v>
      </c>
      <c r="E52" s="1">
        <v>1.8546E-2</v>
      </c>
      <c r="F52" s="1">
        <v>-1.0161E-2</v>
      </c>
      <c r="G52" s="1">
        <v>9.502E-3</v>
      </c>
      <c r="H52" s="1">
        <v>9.4598000000000002E-2</v>
      </c>
      <c r="I52" s="3">
        <v>45213</v>
      </c>
      <c r="J52" s="2">
        <v>9.3999999999999826</v>
      </c>
      <c r="K52" s="2">
        <v>1.61</v>
      </c>
      <c r="L52" s="3">
        <v>0</v>
      </c>
      <c r="M52" s="3">
        <v>92</v>
      </c>
      <c r="N52" s="3">
        <v>0</v>
      </c>
      <c r="O52" s="3">
        <v>32</v>
      </c>
      <c r="P52" s="3">
        <v>633</v>
      </c>
      <c r="Q52" s="3">
        <v>152</v>
      </c>
      <c r="R52" s="3">
        <v>1845</v>
      </c>
      <c r="S52" s="3">
        <v>3553</v>
      </c>
      <c r="T52" s="3">
        <v>1585</v>
      </c>
      <c r="U52" s="3">
        <v>27</v>
      </c>
      <c r="V52" s="3">
        <v>31</v>
      </c>
      <c r="W52" s="3">
        <v>577</v>
      </c>
      <c r="X52" s="3">
        <v>43621</v>
      </c>
      <c r="Y52" s="3">
        <v>196</v>
      </c>
      <c r="Z52" s="3">
        <v>45</v>
      </c>
      <c r="AA52" s="3">
        <v>0</v>
      </c>
      <c r="AB52" s="3">
        <v>311</v>
      </c>
      <c r="AC52" s="3">
        <v>57</v>
      </c>
      <c r="AD52" s="3">
        <v>98</v>
      </c>
      <c r="AE52" s="3">
        <v>966</v>
      </c>
      <c r="AF52" s="3">
        <v>566</v>
      </c>
      <c r="AG52" s="3">
        <v>2271</v>
      </c>
      <c r="AH52" s="3">
        <v>0</v>
      </c>
      <c r="AI52" s="3">
        <v>819</v>
      </c>
      <c r="AJ52" s="3">
        <v>0</v>
      </c>
      <c r="AK52" s="3">
        <v>82</v>
      </c>
      <c r="AL52" s="3">
        <v>12</v>
      </c>
      <c r="AM52" s="3">
        <v>67</v>
      </c>
      <c r="AN52" s="3">
        <v>79</v>
      </c>
      <c r="AO52" s="3">
        <v>80</v>
      </c>
      <c r="AP52" s="3">
        <v>173</v>
      </c>
      <c r="AQ52" s="3">
        <v>240</v>
      </c>
      <c r="AR52" s="3">
        <v>359</v>
      </c>
      <c r="AS52" s="3">
        <v>16</v>
      </c>
      <c r="AT52" s="3">
        <v>61</v>
      </c>
      <c r="AU52" s="3">
        <v>27229</v>
      </c>
      <c r="AV52" s="3">
        <v>7029</v>
      </c>
      <c r="AW52" s="2">
        <v>0.34300000000000003</v>
      </c>
      <c r="AX52" s="7">
        <f t="shared" si="0"/>
        <v>8.1451594415533804E-2</v>
      </c>
      <c r="AY52" s="7">
        <f t="shared" si="1"/>
        <v>1.16403785488959</v>
      </c>
      <c r="AZ52" s="1">
        <f t="shared" si="2"/>
        <v>3.8738085076113244</v>
      </c>
    </row>
    <row r="53" spans="1:52">
      <c r="A53" s="1" t="s">
        <v>100</v>
      </c>
      <c r="B53" s="1">
        <v>95</v>
      </c>
      <c r="C53" s="1">
        <v>7.16</v>
      </c>
      <c r="D53" s="1" t="s">
        <v>49</v>
      </c>
      <c r="E53" s="1">
        <v>1.8546E-2</v>
      </c>
      <c r="F53" s="1">
        <v>-1.0161E-2</v>
      </c>
      <c r="G53" s="1">
        <v>9.502E-3</v>
      </c>
      <c r="H53" s="1">
        <v>9.4598000000000002E-2</v>
      </c>
      <c r="I53" s="3">
        <v>45985</v>
      </c>
      <c r="J53" s="2">
        <v>9.4999999999999822</v>
      </c>
      <c r="K53" s="2">
        <v>1.39</v>
      </c>
      <c r="L53" s="3">
        <v>22</v>
      </c>
      <c r="M53" s="3">
        <v>142</v>
      </c>
      <c r="N53" s="3">
        <v>0</v>
      </c>
      <c r="O53" s="3">
        <v>47</v>
      </c>
      <c r="P53" s="3">
        <v>595</v>
      </c>
      <c r="Q53" s="3">
        <v>180</v>
      </c>
      <c r="R53" s="3">
        <v>1928</v>
      </c>
      <c r="S53" s="3">
        <v>3152</v>
      </c>
      <c r="T53" s="3">
        <v>1602</v>
      </c>
      <c r="U53" s="3">
        <v>80</v>
      </c>
      <c r="V53" s="3">
        <v>14</v>
      </c>
      <c r="W53" s="3">
        <v>578</v>
      </c>
      <c r="X53" s="3">
        <v>45386</v>
      </c>
      <c r="Y53" s="3">
        <v>175</v>
      </c>
      <c r="Z53" s="3">
        <v>68</v>
      </c>
      <c r="AA53" s="3">
        <v>20</v>
      </c>
      <c r="AB53" s="3">
        <v>255</v>
      </c>
      <c r="AC53" s="3">
        <v>0</v>
      </c>
      <c r="AD53" s="3">
        <v>104</v>
      </c>
      <c r="AE53" s="3">
        <v>1014</v>
      </c>
      <c r="AF53" s="3">
        <v>719</v>
      </c>
      <c r="AG53" s="3">
        <v>2309</v>
      </c>
      <c r="AH53" s="3">
        <v>22</v>
      </c>
      <c r="AI53" s="3">
        <v>989</v>
      </c>
      <c r="AJ53" s="3">
        <v>0</v>
      </c>
      <c r="AK53" s="3">
        <v>61</v>
      </c>
      <c r="AL53" s="3">
        <v>0</v>
      </c>
      <c r="AM53" s="3">
        <v>63</v>
      </c>
      <c r="AN53" s="3">
        <v>0</v>
      </c>
      <c r="AO53" s="3">
        <v>59</v>
      </c>
      <c r="AP53" s="3">
        <v>164</v>
      </c>
      <c r="AQ53" s="3">
        <v>303</v>
      </c>
      <c r="AR53" s="3">
        <v>290</v>
      </c>
      <c r="AS53" s="3">
        <v>0</v>
      </c>
      <c r="AT53" s="3">
        <v>12</v>
      </c>
      <c r="AU53" s="3">
        <v>27127</v>
      </c>
      <c r="AV53" s="3">
        <v>7289</v>
      </c>
      <c r="AW53" s="2">
        <v>0.34300000000000003</v>
      </c>
      <c r="AX53" s="7">
        <f t="shared" si="0"/>
        <v>6.9448728682853747E-2</v>
      </c>
      <c r="AY53" s="7">
        <f t="shared" si="1"/>
        <v>1.2034956304619226</v>
      </c>
      <c r="AZ53" s="1">
        <f t="shared" si="2"/>
        <v>3.721635340924681</v>
      </c>
    </row>
    <row r="54" spans="1:52">
      <c r="A54" s="1" t="s">
        <v>101</v>
      </c>
      <c r="B54" s="1">
        <v>96</v>
      </c>
      <c r="C54" s="1">
        <v>7.16</v>
      </c>
      <c r="D54" s="1" t="s">
        <v>49</v>
      </c>
      <c r="E54" s="1">
        <v>1.8546E-2</v>
      </c>
      <c r="F54" s="1">
        <v>-1.0161E-2</v>
      </c>
      <c r="G54" s="1">
        <v>9.502E-3</v>
      </c>
      <c r="H54" s="1">
        <v>9.4598000000000002E-2</v>
      </c>
      <c r="I54" s="3">
        <v>46273</v>
      </c>
      <c r="J54" s="2">
        <v>9.5999999999999819</v>
      </c>
      <c r="K54" s="2">
        <v>1.42</v>
      </c>
      <c r="L54" s="3">
        <v>27</v>
      </c>
      <c r="M54" s="3">
        <v>141</v>
      </c>
      <c r="N54" s="3">
        <v>0</v>
      </c>
      <c r="O54" s="3">
        <v>39</v>
      </c>
      <c r="P54" s="3">
        <v>607</v>
      </c>
      <c r="Q54" s="3">
        <v>172</v>
      </c>
      <c r="R54" s="3">
        <v>1977</v>
      </c>
      <c r="S54" s="3">
        <v>3179</v>
      </c>
      <c r="T54" s="3">
        <v>1505</v>
      </c>
      <c r="U54" s="3">
        <v>56</v>
      </c>
      <c r="V54" s="3">
        <v>53</v>
      </c>
      <c r="W54" s="3">
        <v>583</v>
      </c>
      <c r="X54" s="3">
        <v>47288</v>
      </c>
      <c r="Y54" s="3">
        <v>172</v>
      </c>
      <c r="Z54" s="3">
        <v>95</v>
      </c>
      <c r="AA54" s="3">
        <v>53</v>
      </c>
      <c r="AB54" s="3">
        <v>275</v>
      </c>
      <c r="AC54" s="3">
        <v>52</v>
      </c>
      <c r="AD54" s="3">
        <v>53</v>
      </c>
      <c r="AE54" s="3">
        <v>1015</v>
      </c>
      <c r="AF54" s="3">
        <v>693</v>
      </c>
      <c r="AG54" s="3">
        <v>2306</v>
      </c>
      <c r="AH54" s="3">
        <v>38</v>
      </c>
      <c r="AI54" s="3">
        <v>949</v>
      </c>
      <c r="AJ54" s="3">
        <v>0</v>
      </c>
      <c r="AK54" s="3">
        <v>76</v>
      </c>
      <c r="AL54" s="3">
        <v>0</v>
      </c>
      <c r="AM54" s="3">
        <v>61</v>
      </c>
      <c r="AN54" s="3">
        <v>11</v>
      </c>
      <c r="AO54" s="3">
        <v>45</v>
      </c>
      <c r="AP54" s="3">
        <v>164</v>
      </c>
      <c r="AQ54" s="3">
        <v>352</v>
      </c>
      <c r="AR54" s="3">
        <v>304</v>
      </c>
      <c r="AS54" s="3">
        <v>0</v>
      </c>
      <c r="AT54" s="3">
        <v>0</v>
      </c>
      <c r="AU54" s="3">
        <v>27772</v>
      </c>
      <c r="AV54" s="3">
        <v>7156</v>
      </c>
      <c r="AW54" s="2">
        <v>0.34300000000000003</v>
      </c>
      <c r="AX54" s="7">
        <f t="shared" si="0"/>
        <v>6.7226357638301468E-2</v>
      </c>
      <c r="AY54" s="7">
        <f t="shared" si="1"/>
        <v>1.3136212624584718</v>
      </c>
      <c r="AZ54" s="1">
        <f t="shared" si="2"/>
        <v>3.8809390721073225</v>
      </c>
    </row>
    <row r="55" spans="1:52">
      <c r="A55" s="1" t="s">
        <v>102</v>
      </c>
      <c r="B55" s="1">
        <v>97</v>
      </c>
      <c r="C55" s="1">
        <v>7.16</v>
      </c>
      <c r="D55" s="1" t="s">
        <v>49</v>
      </c>
      <c r="E55" s="1">
        <v>1.8546E-2</v>
      </c>
      <c r="F55" s="1">
        <v>-1.0161E-2</v>
      </c>
      <c r="G55" s="1">
        <v>9.502E-3</v>
      </c>
      <c r="H55" s="1">
        <v>9.4598000000000002E-2</v>
      </c>
      <c r="I55" s="3">
        <v>45554</v>
      </c>
      <c r="J55" s="2">
        <v>9.6999999999999815</v>
      </c>
      <c r="K55" s="2">
        <v>1.36</v>
      </c>
      <c r="L55" s="3">
        <v>20</v>
      </c>
      <c r="M55" s="3">
        <v>127</v>
      </c>
      <c r="N55" s="3">
        <v>0</v>
      </c>
      <c r="O55" s="3">
        <v>21</v>
      </c>
      <c r="P55" s="3">
        <v>632</v>
      </c>
      <c r="Q55" s="3">
        <v>133</v>
      </c>
      <c r="R55" s="3">
        <v>1918</v>
      </c>
      <c r="S55" s="3">
        <v>2905</v>
      </c>
      <c r="T55" s="3">
        <v>1544</v>
      </c>
      <c r="U55" s="3">
        <v>117</v>
      </c>
      <c r="V55" s="3">
        <v>34</v>
      </c>
      <c r="W55" s="3">
        <v>593</v>
      </c>
      <c r="X55" s="3">
        <v>45786</v>
      </c>
      <c r="Y55" s="3">
        <v>212</v>
      </c>
      <c r="Z55" s="3">
        <v>83</v>
      </c>
      <c r="AA55" s="3">
        <v>59</v>
      </c>
      <c r="AB55" s="3">
        <v>263</v>
      </c>
      <c r="AC55" s="3">
        <v>89</v>
      </c>
      <c r="AD55" s="3">
        <v>139</v>
      </c>
      <c r="AE55" s="3">
        <v>1025</v>
      </c>
      <c r="AF55" s="3">
        <v>704</v>
      </c>
      <c r="AG55" s="3">
        <v>2795</v>
      </c>
      <c r="AH55" s="3">
        <v>92</v>
      </c>
      <c r="AI55" s="3">
        <v>916</v>
      </c>
      <c r="AJ55" s="3">
        <v>0</v>
      </c>
      <c r="AK55" s="3">
        <v>73</v>
      </c>
      <c r="AL55" s="3">
        <v>16</v>
      </c>
      <c r="AM55" s="3">
        <v>46</v>
      </c>
      <c r="AN55" s="3">
        <v>0</v>
      </c>
      <c r="AO55" s="3">
        <v>91</v>
      </c>
      <c r="AP55" s="3">
        <v>245</v>
      </c>
      <c r="AQ55" s="3">
        <v>291</v>
      </c>
      <c r="AR55" s="3">
        <v>289</v>
      </c>
      <c r="AS55" s="3">
        <v>8</v>
      </c>
      <c r="AT55" s="3">
        <v>0</v>
      </c>
      <c r="AU55" s="3">
        <v>27187</v>
      </c>
      <c r="AV55" s="3">
        <v>7105</v>
      </c>
      <c r="AW55" s="2">
        <v>0.34100000000000003</v>
      </c>
      <c r="AX55" s="7">
        <f t="shared" si="0"/>
        <v>6.3447341982265315E-2</v>
      </c>
      <c r="AY55" s="7">
        <f t="shared" si="1"/>
        <v>1.2422279792746114</v>
      </c>
      <c r="AZ55" s="1">
        <f t="shared" si="2"/>
        <v>3.8264602392681208</v>
      </c>
    </row>
    <row r="56" spans="1:52">
      <c r="A56" s="1" t="s">
        <v>103</v>
      </c>
      <c r="B56" s="1">
        <v>98</v>
      </c>
      <c r="C56" s="1">
        <v>7.15</v>
      </c>
      <c r="D56" s="1" t="s">
        <v>49</v>
      </c>
      <c r="E56" s="1">
        <v>1.8546E-2</v>
      </c>
      <c r="F56" s="1">
        <v>-1.0161E-2</v>
      </c>
      <c r="G56" s="1">
        <v>9.502E-3</v>
      </c>
      <c r="H56" s="1">
        <v>9.4598000000000002E-2</v>
      </c>
      <c r="I56" s="3">
        <v>45904</v>
      </c>
      <c r="J56" s="2">
        <v>9.7999999999999812</v>
      </c>
      <c r="K56" s="2">
        <v>1.45</v>
      </c>
      <c r="L56" s="3">
        <v>50</v>
      </c>
      <c r="M56" s="3">
        <v>117</v>
      </c>
      <c r="N56" s="3">
        <v>0</v>
      </c>
      <c r="O56" s="3">
        <v>33</v>
      </c>
      <c r="P56" s="3">
        <v>657</v>
      </c>
      <c r="Q56" s="3">
        <v>160</v>
      </c>
      <c r="R56" s="3">
        <v>1959</v>
      </c>
      <c r="S56" s="3">
        <v>3261</v>
      </c>
      <c r="T56" s="3">
        <v>1554</v>
      </c>
      <c r="U56" s="3">
        <v>66</v>
      </c>
      <c r="V56" s="3">
        <v>48</v>
      </c>
      <c r="W56" s="3">
        <v>601</v>
      </c>
      <c r="X56" s="3">
        <v>47390</v>
      </c>
      <c r="Y56" s="3">
        <v>112</v>
      </c>
      <c r="Z56" s="3">
        <v>45</v>
      </c>
      <c r="AA56" s="3">
        <v>0</v>
      </c>
      <c r="AB56" s="3">
        <v>262</v>
      </c>
      <c r="AC56" s="3">
        <v>42</v>
      </c>
      <c r="AD56" s="3">
        <v>118</v>
      </c>
      <c r="AE56" s="3">
        <v>976</v>
      </c>
      <c r="AF56" s="3">
        <v>647</v>
      </c>
      <c r="AG56" s="3">
        <v>2797</v>
      </c>
      <c r="AH56" s="3">
        <v>0</v>
      </c>
      <c r="AI56" s="3">
        <v>1020</v>
      </c>
      <c r="AJ56" s="3">
        <v>0</v>
      </c>
      <c r="AK56" s="3">
        <v>112</v>
      </c>
      <c r="AL56" s="3">
        <v>0</v>
      </c>
      <c r="AM56" s="3">
        <v>32</v>
      </c>
      <c r="AN56" s="3">
        <v>0</v>
      </c>
      <c r="AO56" s="3">
        <v>122</v>
      </c>
      <c r="AP56" s="3">
        <v>257</v>
      </c>
      <c r="AQ56" s="3">
        <v>171</v>
      </c>
      <c r="AR56" s="3">
        <v>398</v>
      </c>
      <c r="AS56" s="3">
        <v>0</v>
      </c>
      <c r="AT56" s="3">
        <v>23</v>
      </c>
      <c r="AU56" s="3">
        <v>27069</v>
      </c>
      <c r="AV56" s="3">
        <v>7243</v>
      </c>
      <c r="AW56" s="2">
        <v>0.34300000000000003</v>
      </c>
      <c r="AX56" s="7">
        <f t="shared" si="0"/>
        <v>6.8811985650981219E-2</v>
      </c>
      <c r="AY56" s="7">
        <f t="shared" si="1"/>
        <v>1.2606177606177607</v>
      </c>
      <c r="AZ56" s="1">
        <f t="shared" si="2"/>
        <v>3.7372635648212067</v>
      </c>
    </row>
    <row r="57" spans="1:52">
      <c r="A57" s="1" t="s">
        <v>104</v>
      </c>
      <c r="B57" s="1">
        <v>99</v>
      </c>
      <c r="C57" s="1">
        <v>7.16</v>
      </c>
      <c r="D57" s="1" t="s">
        <v>49</v>
      </c>
      <c r="E57" s="1">
        <v>1.8546E-2</v>
      </c>
      <c r="F57" s="1">
        <v>-1.0161E-2</v>
      </c>
      <c r="G57" s="1">
        <v>9.502E-3</v>
      </c>
      <c r="H57" s="1">
        <v>9.4598000000000002E-2</v>
      </c>
      <c r="I57" s="3">
        <v>45541</v>
      </c>
      <c r="J57" s="2">
        <v>9.8999999999999808</v>
      </c>
      <c r="K57" s="2">
        <v>1.34</v>
      </c>
      <c r="L57" s="3">
        <v>58</v>
      </c>
      <c r="M57" s="3">
        <v>116</v>
      </c>
      <c r="N57" s="3">
        <v>0</v>
      </c>
      <c r="O57" s="3">
        <v>34</v>
      </c>
      <c r="P57" s="3">
        <v>596</v>
      </c>
      <c r="Q57" s="3">
        <v>174</v>
      </c>
      <c r="R57" s="3">
        <v>1914</v>
      </c>
      <c r="S57" s="3">
        <v>2999</v>
      </c>
      <c r="T57" s="3">
        <v>1714</v>
      </c>
      <c r="U57" s="3">
        <v>79</v>
      </c>
      <c r="V57" s="3">
        <v>43</v>
      </c>
      <c r="W57" s="3">
        <v>604</v>
      </c>
      <c r="X57" s="3">
        <v>48593</v>
      </c>
      <c r="Y57" s="3">
        <v>244</v>
      </c>
      <c r="Z57" s="3">
        <v>64</v>
      </c>
      <c r="AA57" s="3">
        <v>43</v>
      </c>
      <c r="AB57" s="3">
        <v>271</v>
      </c>
      <c r="AC57" s="3">
        <v>0</v>
      </c>
      <c r="AD57" s="3">
        <v>91</v>
      </c>
      <c r="AE57" s="3">
        <v>873</v>
      </c>
      <c r="AF57" s="3">
        <v>790</v>
      </c>
      <c r="AG57" s="3">
        <v>2156</v>
      </c>
      <c r="AH57" s="3">
        <v>0</v>
      </c>
      <c r="AI57" s="3">
        <v>785</v>
      </c>
      <c r="AJ57" s="3">
        <v>0</v>
      </c>
      <c r="AK57" s="3">
        <v>43</v>
      </c>
      <c r="AL57" s="3">
        <v>0</v>
      </c>
      <c r="AM57" s="3">
        <v>97</v>
      </c>
      <c r="AN57" s="3">
        <v>17</v>
      </c>
      <c r="AO57" s="3">
        <v>69</v>
      </c>
      <c r="AP57" s="3">
        <v>192</v>
      </c>
      <c r="AQ57" s="3">
        <v>149</v>
      </c>
      <c r="AR57" s="3">
        <v>339</v>
      </c>
      <c r="AS57" s="3">
        <v>0</v>
      </c>
      <c r="AT57" s="3">
        <v>25</v>
      </c>
      <c r="AU57" s="3">
        <v>26300</v>
      </c>
      <c r="AV57" s="3">
        <v>6892</v>
      </c>
      <c r="AW57" s="2">
        <v>0.34399999999999997</v>
      </c>
      <c r="AX57" s="7">
        <f t="shared" si="0"/>
        <v>6.1716708167843103E-2</v>
      </c>
      <c r="AY57" s="7">
        <f t="shared" si="1"/>
        <v>1.1166861143523921</v>
      </c>
      <c r="AZ57" s="1">
        <f t="shared" si="2"/>
        <v>3.8160185722576903</v>
      </c>
    </row>
    <row r="58" spans="1:52">
      <c r="A58" s="1" t="s">
        <v>105</v>
      </c>
      <c r="B58" s="1">
        <v>100</v>
      </c>
      <c r="C58" s="1">
        <v>7.16</v>
      </c>
      <c r="D58" s="1" t="s">
        <v>49</v>
      </c>
      <c r="E58" s="1">
        <v>1.8546E-2</v>
      </c>
      <c r="F58" s="1">
        <v>-1.0161E-2</v>
      </c>
      <c r="G58" s="1">
        <v>9.502E-3</v>
      </c>
      <c r="H58" s="1">
        <v>9.4598000000000002E-2</v>
      </c>
      <c r="I58" s="3">
        <v>45768</v>
      </c>
      <c r="J58" s="2">
        <v>9.9999999999999805</v>
      </c>
      <c r="K58" s="2">
        <v>1.49</v>
      </c>
      <c r="L58" s="3">
        <v>24</v>
      </c>
      <c r="M58" s="3">
        <v>124</v>
      </c>
      <c r="N58" s="3">
        <v>6</v>
      </c>
      <c r="O58" s="3">
        <v>18</v>
      </c>
      <c r="P58" s="3">
        <v>552</v>
      </c>
      <c r="Q58" s="3">
        <v>158</v>
      </c>
      <c r="R58" s="3">
        <v>2050</v>
      </c>
      <c r="S58" s="3">
        <v>3003</v>
      </c>
      <c r="T58" s="3">
        <v>1539</v>
      </c>
      <c r="U58" s="3">
        <v>58</v>
      </c>
      <c r="V58" s="3">
        <v>54</v>
      </c>
      <c r="W58" s="3">
        <v>627</v>
      </c>
      <c r="X58" s="3">
        <v>49619</v>
      </c>
      <c r="Y58" s="3">
        <v>395</v>
      </c>
      <c r="Z58" s="3">
        <v>42</v>
      </c>
      <c r="AA58" s="3">
        <v>0</v>
      </c>
      <c r="AB58" s="3">
        <v>269</v>
      </c>
      <c r="AC58" s="3">
        <v>0</v>
      </c>
      <c r="AD58" s="3">
        <v>125</v>
      </c>
      <c r="AE58" s="3">
        <v>945</v>
      </c>
      <c r="AF58" s="3">
        <v>650</v>
      </c>
      <c r="AG58" s="3">
        <v>2137</v>
      </c>
      <c r="AH58" s="3">
        <v>55</v>
      </c>
      <c r="AI58" s="3">
        <v>793</v>
      </c>
      <c r="AJ58" s="3">
        <v>0</v>
      </c>
      <c r="AK58" s="3">
        <v>108</v>
      </c>
      <c r="AL58" s="3">
        <v>21</v>
      </c>
      <c r="AM58" s="3">
        <v>46</v>
      </c>
      <c r="AN58" s="3">
        <v>88</v>
      </c>
      <c r="AO58" s="3">
        <v>57</v>
      </c>
      <c r="AP58" s="3">
        <v>171</v>
      </c>
      <c r="AQ58" s="3">
        <v>227</v>
      </c>
      <c r="AR58" s="3">
        <v>198</v>
      </c>
      <c r="AS58" s="3">
        <v>0</v>
      </c>
      <c r="AT58" s="3">
        <v>0</v>
      </c>
      <c r="AU58" s="3">
        <v>26975</v>
      </c>
      <c r="AV58" s="3">
        <v>7098</v>
      </c>
      <c r="AW58" s="2">
        <v>0.33900000000000002</v>
      </c>
      <c r="AX58" s="7">
        <f t="shared" si="0"/>
        <v>6.0521171325500313E-2</v>
      </c>
      <c r="AY58" s="7">
        <f t="shared" si="1"/>
        <v>1.3320337881741391</v>
      </c>
      <c r="AZ58" s="1">
        <f t="shared" si="2"/>
        <v>3.8003663003663002</v>
      </c>
    </row>
    <row r="59" spans="1:52">
      <c r="A59" s="1" t="s">
        <v>106</v>
      </c>
      <c r="B59" s="1">
        <v>101</v>
      </c>
      <c r="C59" s="1">
        <v>7.16</v>
      </c>
      <c r="D59" s="1" t="s">
        <v>49</v>
      </c>
      <c r="E59" s="1">
        <v>1.8546E-2</v>
      </c>
      <c r="F59" s="1">
        <v>-1.0161E-2</v>
      </c>
      <c r="G59" s="1">
        <v>9.502E-3</v>
      </c>
      <c r="H59" s="1">
        <v>9.4598000000000002E-2</v>
      </c>
      <c r="I59" s="3">
        <v>46605</v>
      </c>
      <c r="J59" s="2">
        <v>10.09999999999998</v>
      </c>
      <c r="K59" s="2">
        <v>1.45</v>
      </c>
      <c r="L59" s="3">
        <v>37</v>
      </c>
      <c r="M59" s="3">
        <v>150</v>
      </c>
      <c r="N59" s="3">
        <v>6</v>
      </c>
      <c r="O59" s="3">
        <v>23</v>
      </c>
      <c r="P59" s="3">
        <v>591</v>
      </c>
      <c r="Q59" s="3">
        <v>163</v>
      </c>
      <c r="R59" s="3">
        <v>2153</v>
      </c>
      <c r="S59" s="3">
        <v>2907</v>
      </c>
      <c r="T59" s="3">
        <v>1693</v>
      </c>
      <c r="U59" s="3">
        <v>113</v>
      </c>
      <c r="V59" s="3">
        <v>25</v>
      </c>
      <c r="W59" s="3">
        <v>654</v>
      </c>
      <c r="X59" s="3">
        <v>50605</v>
      </c>
      <c r="Y59" s="3">
        <v>144</v>
      </c>
      <c r="Z59" s="3">
        <v>53</v>
      </c>
      <c r="AA59" s="3">
        <v>83</v>
      </c>
      <c r="AB59" s="3">
        <v>260</v>
      </c>
      <c r="AC59" s="3">
        <v>48</v>
      </c>
      <c r="AD59" s="3">
        <v>76</v>
      </c>
      <c r="AE59" s="3">
        <v>791</v>
      </c>
      <c r="AF59" s="3">
        <v>864</v>
      </c>
      <c r="AG59" s="3">
        <v>2143</v>
      </c>
      <c r="AH59" s="3">
        <v>45</v>
      </c>
      <c r="AI59" s="3">
        <v>787</v>
      </c>
      <c r="AJ59" s="3">
        <v>0</v>
      </c>
      <c r="AK59" s="3">
        <v>115</v>
      </c>
      <c r="AL59" s="3">
        <v>27</v>
      </c>
      <c r="AM59" s="3">
        <v>53</v>
      </c>
      <c r="AN59" s="3">
        <v>47</v>
      </c>
      <c r="AO59" s="3">
        <v>52</v>
      </c>
      <c r="AP59" s="3">
        <v>179</v>
      </c>
      <c r="AQ59" s="3">
        <v>366</v>
      </c>
      <c r="AR59" s="3">
        <v>526</v>
      </c>
      <c r="AS59" s="3">
        <v>0</v>
      </c>
      <c r="AT59" s="3">
        <v>10</v>
      </c>
      <c r="AU59" s="3">
        <v>27326</v>
      </c>
      <c r="AV59" s="3">
        <v>7198</v>
      </c>
      <c r="AW59" s="2">
        <v>0.34300000000000003</v>
      </c>
      <c r="AX59" s="7">
        <f t="shared" si="0"/>
        <v>5.7444916510226263E-2</v>
      </c>
      <c r="AY59" s="7">
        <f t="shared" si="1"/>
        <v>1.2717070289427053</v>
      </c>
      <c r="AZ59" s="1">
        <f t="shared" si="2"/>
        <v>3.7963323145318144</v>
      </c>
    </row>
    <row r="60" spans="1:52">
      <c r="A60" s="1" t="s">
        <v>107</v>
      </c>
      <c r="B60" s="1">
        <v>102</v>
      </c>
      <c r="C60" s="1">
        <v>7.16</v>
      </c>
      <c r="D60" s="1" t="s">
        <v>49</v>
      </c>
      <c r="E60" s="1">
        <v>1.8546E-2</v>
      </c>
      <c r="F60" s="1">
        <v>-1.0161E-2</v>
      </c>
      <c r="G60" s="1">
        <v>9.502E-3</v>
      </c>
      <c r="H60" s="1">
        <v>9.4598000000000002E-2</v>
      </c>
      <c r="I60" s="3">
        <v>46888</v>
      </c>
      <c r="J60" s="2">
        <v>10.19999999999998</v>
      </c>
      <c r="K60" s="2">
        <v>1.38</v>
      </c>
      <c r="L60" s="3">
        <v>48</v>
      </c>
      <c r="M60" s="3">
        <v>179</v>
      </c>
      <c r="N60" s="3">
        <v>0</v>
      </c>
      <c r="O60" s="3">
        <v>47</v>
      </c>
      <c r="P60" s="3">
        <v>628</v>
      </c>
      <c r="Q60" s="3">
        <v>176</v>
      </c>
      <c r="R60" s="3">
        <v>2102</v>
      </c>
      <c r="S60" s="3">
        <v>3645</v>
      </c>
      <c r="T60" s="3">
        <v>1723</v>
      </c>
      <c r="U60" s="3">
        <v>75</v>
      </c>
      <c r="V60" s="3">
        <v>30</v>
      </c>
      <c r="W60" s="3">
        <v>605</v>
      </c>
      <c r="X60" s="3">
        <v>49686</v>
      </c>
      <c r="Y60" s="3">
        <v>315</v>
      </c>
      <c r="Z60" s="3">
        <v>47</v>
      </c>
      <c r="AA60" s="3">
        <v>0</v>
      </c>
      <c r="AB60" s="3">
        <v>269</v>
      </c>
      <c r="AC60" s="3">
        <v>0</v>
      </c>
      <c r="AD60" s="3">
        <v>85</v>
      </c>
      <c r="AE60" s="3">
        <v>908</v>
      </c>
      <c r="AF60" s="3">
        <v>835</v>
      </c>
      <c r="AG60" s="3">
        <v>2234</v>
      </c>
      <c r="AH60" s="3">
        <v>14</v>
      </c>
      <c r="AI60" s="3">
        <v>889</v>
      </c>
      <c r="AJ60" s="3">
        <v>0</v>
      </c>
      <c r="AK60" s="3">
        <v>68</v>
      </c>
      <c r="AL60" s="3">
        <v>23</v>
      </c>
      <c r="AM60" s="3">
        <v>11</v>
      </c>
      <c r="AN60" s="3">
        <v>116</v>
      </c>
      <c r="AO60" s="3">
        <v>53</v>
      </c>
      <c r="AP60" s="3">
        <v>150</v>
      </c>
      <c r="AQ60" s="3">
        <v>318</v>
      </c>
      <c r="AR60" s="3">
        <v>200</v>
      </c>
      <c r="AS60" s="3">
        <v>0</v>
      </c>
      <c r="AT60" s="3">
        <v>79</v>
      </c>
      <c r="AU60" s="3">
        <v>27735</v>
      </c>
      <c r="AV60" s="3">
        <v>7025</v>
      </c>
      <c r="AW60" s="2">
        <v>0.34699999999999998</v>
      </c>
      <c r="AX60" s="7">
        <f t="shared" si="0"/>
        <v>7.33607052288371E-2</v>
      </c>
      <c r="AY60" s="7">
        <f t="shared" si="1"/>
        <v>1.2199651770168312</v>
      </c>
      <c r="AZ60" s="1">
        <f t="shared" si="2"/>
        <v>3.9480427046263347</v>
      </c>
    </row>
    <row r="61" spans="1:52">
      <c r="A61" s="1" t="s">
        <v>108</v>
      </c>
      <c r="B61" s="1">
        <v>103</v>
      </c>
      <c r="C61" s="1">
        <v>7.17</v>
      </c>
      <c r="D61" s="1" t="s">
        <v>49</v>
      </c>
      <c r="E61" s="1">
        <v>1.8546E-2</v>
      </c>
      <c r="F61" s="1">
        <v>-1.0161E-2</v>
      </c>
      <c r="G61" s="1">
        <v>9.502E-3</v>
      </c>
      <c r="H61" s="1">
        <v>9.4598000000000002E-2</v>
      </c>
      <c r="I61" s="3">
        <v>46477</v>
      </c>
      <c r="J61" s="2">
        <v>10.299999999999979</v>
      </c>
      <c r="K61" s="2">
        <v>1.49</v>
      </c>
      <c r="L61" s="3">
        <v>52</v>
      </c>
      <c r="M61" s="3">
        <v>150</v>
      </c>
      <c r="N61" s="3">
        <v>0</v>
      </c>
      <c r="O61" s="3">
        <v>29</v>
      </c>
      <c r="P61" s="3">
        <v>597</v>
      </c>
      <c r="Q61" s="3">
        <v>167</v>
      </c>
      <c r="R61" s="3">
        <v>2162</v>
      </c>
      <c r="S61" s="3">
        <v>3445</v>
      </c>
      <c r="T61" s="3">
        <v>1716</v>
      </c>
      <c r="U61" s="3">
        <v>137</v>
      </c>
      <c r="V61" s="3">
        <v>61</v>
      </c>
      <c r="W61" s="3">
        <v>658</v>
      </c>
      <c r="X61" s="3">
        <v>49588</v>
      </c>
      <c r="Y61" s="3">
        <v>244</v>
      </c>
      <c r="Z61" s="3">
        <v>67</v>
      </c>
      <c r="AA61" s="3">
        <v>13</v>
      </c>
      <c r="AB61" s="3">
        <v>275</v>
      </c>
      <c r="AC61" s="3">
        <v>20</v>
      </c>
      <c r="AD61" s="3">
        <v>49</v>
      </c>
      <c r="AE61" s="3">
        <v>832</v>
      </c>
      <c r="AF61" s="3">
        <v>821</v>
      </c>
      <c r="AG61" s="3">
        <v>2276</v>
      </c>
      <c r="AH61" s="3">
        <v>0</v>
      </c>
      <c r="AI61" s="3">
        <v>833</v>
      </c>
      <c r="AJ61" s="3">
        <v>0</v>
      </c>
      <c r="AK61" s="3">
        <v>60</v>
      </c>
      <c r="AL61" s="3">
        <v>0</v>
      </c>
      <c r="AM61" s="3">
        <v>92</v>
      </c>
      <c r="AN61" s="3">
        <v>43</v>
      </c>
      <c r="AO61" s="3">
        <v>57</v>
      </c>
      <c r="AP61" s="3">
        <v>150</v>
      </c>
      <c r="AQ61" s="3">
        <v>284</v>
      </c>
      <c r="AR61" s="3">
        <v>304</v>
      </c>
      <c r="AS61" s="3">
        <v>0</v>
      </c>
      <c r="AT61" s="3">
        <v>0</v>
      </c>
      <c r="AU61" s="3">
        <v>26411</v>
      </c>
      <c r="AV61" s="3">
        <v>7074</v>
      </c>
      <c r="AW61" s="2">
        <v>0.34300000000000003</v>
      </c>
      <c r="AX61" s="7">
        <f t="shared" si="0"/>
        <v>6.9472453012825688E-2</v>
      </c>
      <c r="AY61" s="7">
        <f t="shared" si="1"/>
        <v>1.2599067599067599</v>
      </c>
      <c r="AZ61" s="1">
        <f t="shared" si="2"/>
        <v>3.7335312411648292</v>
      </c>
    </row>
    <row r="62" spans="1:52">
      <c r="A62" s="1" t="s">
        <v>109</v>
      </c>
      <c r="B62" s="1">
        <v>104</v>
      </c>
      <c r="C62" s="1">
        <v>7.15</v>
      </c>
      <c r="D62" s="1" t="s">
        <v>49</v>
      </c>
      <c r="E62" s="1">
        <v>1.8546E-2</v>
      </c>
      <c r="F62" s="1">
        <v>-1.0161E-2</v>
      </c>
      <c r="G62" s="1">
        <v>9.502E-3</v>
      </c>
      <c r="H62" s="1">
        <v>9.4598000000000002E-2</v>
      </c>
      <c r="I62" s="3">
        <v>46986</v>
      </c>
      <c r="J62" s="2">
        <v>10.399999999999979</v>
      </c>
      <c r="K62" s="2">
        <v>1.52</v>
      </c>
      <c r="L62" s="3">
        <v>32</v>
      </c>
      <c r="M62" s="3">
        <v>161</v>
      </c>
      <c r="N62" s="3">
        <v>0</v>
      </c>
      <c r="O62" s="3">
        <v>26</v>
      </c>
      <c r="P62" s="3">
        <v>602</v>
      </c>
      <c r="Q62" s="3">
        <v>148</v>
      </c>
      <c r="R62" s="3">
        <v>2095</v>
      </c>
      <c r="S62" s="3">
        <v>2960</v>
      </c>
      <c r="T62" s="3">
        <v>1665</v>
      </c>
      <c r="U62" s="3">
        <v>43</v>
      </c>
      <c r="V62" s="3">
        <v>41</v>
      </c>
      <c r="W62" s="3">
        <v>644</v>
      </c>
      <c r="X62" s="3">
        <v>50079</v>
      </c>
      <c r="Y62" s="3">
        <v>157</v>
      </c>
      <c r="Z62" s="3">
        <v>42</v>
      </c>
      <c r="AA62" s="3">
        <v>0</v>
      </c>
      <c r="AB62" s="3">
        <v>310</v>
      </c>
      <c r="AC62" s="3">
        <v>63</v>
      </c>
      <c r="AD62" s="3">
        <v>105</v>
      </c>
      <c r="AE62" s="3">
        <v>934</v>
      </c>
      <c r="AF62" s="3">
        <v>792</v>
      </c>
      <c r="AG62" s="3">
        <v>2187</v>
      </c>
      <c r="AH62" s="3">
        <v>0</v>
      </c>
      <c r="AI62" s="3">
        <v>801</v>
      </c>
      <c r="AJ62" s="3">
        <v>0</v>
      </c>
      <c r="AK62" s="3">
        <v>64</v>
      </c>
      <c r="AL62" s="3">
        <v>0</v>
      </c>
      <c r="AM62" s="3">
        <v>60</v>
      </c>
      <c r="AN62" s="3">
        <v>46</v>
      </c>
      <c r="AO62" s="3">
        <v>40</v>
      </c>
      <c r="AP62" s="3">
        <v>78</v>
      </c>
      <c r="AQ62" s="3">
        <v>431</v>
      </c>
      <c r="AR62" s="3">
        <v>403</v>
      </c>
      <c r="AS62" s="3">
        <v>11</v>
      </c>
      <c r="AT62" s="3">
        <v>207</v>
      </c>
      <c r="AU62" s="3">
        <v>27270</v>
      </c>
      <c r="AV62" s="3">
        <v>7234</v>
      </c>
      <c r="AW62" s="2">
        <v>0.34499999999999997</v>
      </c>
      <c r="AX62" s="7">
        <f t="shared" si="0"/>
        <v>5.9106611553745081E-2</v>
      </c>
      <c r="AY62" s="7">
        <f t="shared" si="1"/>
        <v>1.2582582582582582</v>
      </c>
      <c r="AZ62" s="1">
        <f t="shared" si="2"/>
        <v>3.769698645286149</v>
      </c>
    </row>
    <row r="63" spans="1:52">
      <c r="A63" s="1" t="s">
        <v>110</v>
      </c>
      <c r="B63" s="1">
        <v>105</v>
      </c>
      <c r="C63" s="1">
        <v>7.16</v>
      </c>
      <c r="D63" s="1" t="s">
        <v>49</v>
      </c>
      <c r="E63" s="1">
        <v>1.8546E-2</v>
      </c>
      <c r="F63" s="1">
        <v>-1.0161E-2</v>
      </c>
      <c r="G63" s="1">
        <v>9.502E-3</v>
      </c>
      <c r="H63" s="1">
        <v>9.4598000000000002E-2</v>
      </c>
      <c r="I63" s="3">
        <v>46647</v>
      </c>
      <c r="J63" s="2">
        <v>10.499999999999979</v>
      </c>
      <c r="K63" s="2">
        <v>1.41</v>
      </c>
      <c r="L63" s="3">
        <v>69</v>
      </c>
      <c r="M63" s="3">
        <v>121</v>
      </c>
      <c r="N63" s="3">
        <v>17</v>
      </c>
      <c r="O63" s="3">
        <v>21</v>
      </c>
      <c r="P63" s="3">
        <v>607</v>
      </c>
      <c r="Q63" s="3">
        <v>177</v>
      </c>
      <c r="R63" s="3">
        <v>1956</v>
      </c>
      <c r="S63" s="3">
        <v>2796</v>
      </c>
      <c r="T63" s="3">
        <v>1691</v>
      </c>
      <c r="U63" s="3">
        <v>50</v>
      </c>
      <c r="V63" s="3">
        <v>21</v>
      </c>
      <c r="W63" s="3">
        <v>607</v>
      </c>
      <c r="X63" s="3">
        <v>49252</v>
      </c>
      <c r="Y63" s="3">
        <v>248</v>
      </c>
      <c r="Z63" s="3">
        <v>37</v>
      </c>
      <c r="AA63" s="3">
        <v>57</v>
      </c>
      <c r="AB63" s="3">
        <v>272</v>
      </c>
      <c r="AC63" s="3">
        <v>95</v>
      </c>
      <c r="AD63" s="3">
        <v>65</v>
      </c>
      <c r="AE63" s="3">
        <v>928</v>
      </c>
      <c r="AF63" s="3">
        <v>671</v>
      </c>
      <c r="AG63" s="3">
        <v>2148</v>
      </c>
      <c r="AH63" s="3">
        <v>0</v>
      </c>
      <c r="AI63" s="3">
        <v>796</v>
      </c>
      <c r="AJ63" s="3">
        <v>0</v>
      </c>
      <c r="AK63" s="3">
        <v>101</v>
      </c>
      <c r="AL63" s="3">
        <v>8</v>
      </c>
      <c r="AM63" s="3">
        <v>47</v>
      </c>
      <c r="AN63" s="3">
        <v>13</v>
      </c>
      <c r="AO63" s="3">
        <v>69</v>
      </c>
      <c r="AP63" s="3">
        <v>200</v>
      </c>
      <c r="AQ63" s="3">
        <v>330</v>
      </c>
      <c r="AR63" s="3">
        <v>320</v>
      </c>
      <c r="AS63" s="3">
        <v>18</v>
      </c>
      <c r="AT63" s="3">
        <v>0</v>
      </c>
      <c r="AU63" s="3">
        <v>27393</v>
      </c>
      <c r="AV63" s="3">
        <v>7212</v>
      </c>
      <c r="AW63" s="2">
        <v>0.34799999999999998</v>
      </c>
      <c r="AX63" s="7">
        <f t="shared" si="0"/>
        <v>5.6769268253065865E-2</v>
      </c>
      <c r="AY63" s="7">
        <f t="shared" si="1"/>
        <v>1.1567120047309285</v>
      </c>
      <c r="AZ63" s="1">
        <f t="shared" si="2"/>
        <v>3.7982529118136439</v>
      </c>
    </row>
    <row r="64" spans="1:52">
      <c r="A64" s="1" t="s">
        <v>111</v>
      </c>
      <c r="B64" s="1">
        <v>106</v>
      </c>
      <c r="C64" s="1">
        <v>7.16</v>
      </c>
      <c r="D64" s="1" t="s">
        <v>49</v>
      </c>
      <c r="E64" s="1">
        <v>1.8546E-2</v>
      </c>
      <c r="F64" s="1">
        <v>-1.0161E-2</v>
      </c>
      <c r="G64" s="1">
        <v>9.502E-3</v>
      </c>
      <c r="H64" s="1">
        <v>9.4598000000000002E-2</v>
      </c>
      <c r="I64" s="3">
        <v>46081</v>
      </c>
      <c r="J64" s="2">
        <v>10.599999999999978</v>
      </c>
      <c r="K64" s="2">
        <v>1.31</v>
      </c>
      <c r="L64" s="3">
        <v>30</v>
      </c>
      <c r="M64" s="3">
        <v>140</v>
      </c>
      <c r="N64" s="3">
        <v>0</v>
      </c>
      <c r="O64" s="3">
        <v>22</v>
      </c>
      <c r="P64" s="3">
        <v>660</v>
      </c>
      <c r="Q64" s="3">
        <v>157</v>
      </c>
      <c r="R64" s="3">
        <v>1992</v>
      </c>
      <c r="S64" s="3">
        <v>2654</v>
      </c>
      <c r="T64" s="3">
        <v>1773</v>
      </c>
      <c r="U64" s="3">
        <v>63</v>
      </c>
      <c r="V64" s="3">
        <v>58</v>
      </c>
      <c r="W64" s="3">
        <v>586</v>
      </c>
      <c r="X64" s="3">
        <v>49017</v>
      </c>
      <c r="Y64" s="3">
        <v>277</v>
      </c>
      <c r="Z64" s="3">
        <v>75</v>
      </c>
      <c r="AA64" s="3">
        <v>28</v>
      </c>
      <c r="AB64" s="3">
        <v>284</v>
      </c>
      <c r="AC64" s="3">
        <v>62</v>
      </c>
      <c r="AD64" s="3">
        <v>113</v>
      </c>
      <c r="AE64" s="3">
        <v>933</v>
      </c>
      <c r="AF64" s="3">
        <v>848</v>
      </c>
      <c r="AG64" s="3">
        <v>2227</v>
      </c>
      <c r="AH64" s="3">
        <v>0</v>
      </c>
      <c r="AI64" s="3">
        <v>766</v>
      </c>
      <c r="AJ64" s="3">
        <v>0</v>
      </c>
      <c r="AK64" s="3">
        <v>127</v>
      </c>
      <c r="AL64" s="3">
        <v>0</v>
      </c>
      <c r="AM64" s="3">
        <v>42</v>
      </c>
      <c r="AN64" s="3">
        <v>31</v>
      </c>
      <c r="AO64" s="3">
        <v>32</v>
      </c>
      <c r="AP64" s="3">
        <v>130</v>
      </c>
      <c r="AQ64" s="3">
        <v>259</v>
      </c>
      <c r="AR64" s="3">
        <v>297</v>
      </c>
      <c r="AS64" s="3">
        <v>0</v>
      </c>
      <c r="AT64" s="3">
        <v>133</v>
      </c>
      <c r="AU64" s="3">
        <v>26889</v>
      </c>
      <c r="AV64" s="3">
        <v>7187</v>
      </c>
      <c r="AW64" s="2">
        <v>0.33800000000000002</v>
      </c>
      <c r="AX64" s="7">
        <f t="shared" si="0"/>
        <v>5.4144480486361876E-2</v>
      </c>
      <c r="AY64" s="7">
        <f t="shared" si="1"/>
        <v>1.1235194585448391</v>
      </c>
      <c r="AZ64" s="1">
        <f t="shared" si="2"/>
        <v>3.741338527897593</v>
      </c>
    </row>
    <row r="65" spans="1:52">
      <c r="A65" s="1" t="s">
        <v>112</v>
      </c>
      <c r="B65" s="1">
        <v>107</v>
      </c>
      <c r="C65" s="1">
        <v>7.15</v>
      </c>
      <c r="D65" s="1" t="s">
        <v>49</v>
      </c>
      <c r="E65" s="1">
        <v>1.8546E-2</v>
      </c>
      <c r="F65" s="1">
        <v>-1.0161E-2</v>
      </c>
      <c r="G65" s="1">
        <v>9.502E-3</v>
      </c>
      <c r="H65" s="1">
        <v>9.4598000000000002E-2</v>
      </c>
      <c r="I65" s="3">
        <v>46785</v>
      </c>
      <c r="J65" s="2">
        <v>10.699999999999978</v>
      </c>
      <c r="K65" s="2">
        <v>1.36</v>
      </c>
      <c r="L65" s="3">
        <v>24</v>
      </c>
      <c r="M65" s="3">
        <v>139</v>
      </c>
      <c r="N65" s="3">
        <v>0</v>
      </c>
      <c r="O65" s="3">
        <v>13</v>
      </c>
      <c r="P65" s="3">
        <v>597</v>
      </c>
      <c r="Q65" s="3">
        <v>176</v>
      </c>
      <c r="R65" s="3">
        <v>2192</v>
      </c>
      <c r="S65" s="3">
        <v>2812</v>
      </c>
      <c r="T65" s="3">
        <v>1778</v>
      </c>
      <c r="U65" s="3">
        <v>70</v>
      </c>
      <c r="V65" s="3">
        <v>44</v>
      </c>
      <c r="W65" s="3">
        <v>697</v>
      </c>
      <c r="X65" s="3">
        <v>50565</v>
      </c>
      <c r="Y65" s="3">
        <v>264</v>
      </c>
      <c r="Z65" s="3">
        <v>99</v>
      </c>
      <c r="AA65" s="3">
        <v>44</v>
      </c>
      <c r="AB65" s="3">
        <v>349</v>
      </c>
      <c r="AC65" s="3">
        <v>44</v>
      </c>
      <c r="AD65" s="3">
        <v>116</v>
      </c>
      <c r="AE65" s="3">
        <v>912</v>
      </c>
      <c r="AF65" s="3">
        <v>821</v>
      </c>
      <c r="AG65" s="3">
        <v>2099</v>
      </c>
      <c r="AH65" s="3">
        <v>0</v>
      </c>
      <c r="AI65" s="3">
        <v>824</v>
      </c>
      <c r="AJ65" s="3">
        <v>0</v>
      </c>
      <c r="AK65" s="3">
        <v>56</v>
      </c>
      <c r="AL65" s="3">
        <v>11</v>
      </c>
      <c r="AM65" s="3">
        <v>72</v>
      </c>
      <c r="AN65" s="3">
        <v>51</v>
      </c>
      <c r="AO65" s="3">
        <v>93</v>
      </c>
      <c r="AP65" s="3">
        <v>180</v>
      </c>
      <c r="AQ65" s="3">
        <v>303</v>
      </c>
      <c r="AR65" s="3">
        <v>233</v>
      </c>
      <c r="AS65" s="3">
        <v>6</v>
      </c>
      <c r="AT65" s="3">
        <v>102</v>
      </c>
      <c r="AU65" s="3">
        <v>27036</v>
      </c>
      <c r="AV65" s="3">
        <v>7059</v>
      </c>
      <c r="AW65" s="2">
        <v>0.34499999999999997</v>
      </c>
      <c r="AX65" s="7">
        <f t="shared" si="0"/>
        <v>5.5611589043805004E-2</v>
      </c>
      <c r="AY65" s="7">
        <f t="shared" si="1"/>
        <v>1.232845894263217</v>
      </c>
      <c r="AZ65" s="1">
        <f t="shared" si="2"/>
        <v>3.8300042498937525</v>
      </c>
    </row>
    <row r="66" spans="1:52">
      <c r="A66" s="1" t="s">
        <v>113</v>
      </c>
      <c r="B66" s="1">
        <v>108</v>
      </c>
      <c r="C66" s="1">
        <v>7.16</v>
      </c>
      <c r="D66" s="1" t="s">
        <v>49</v>
      </c>
      <c r="E66" s="1">
        <v>1.8546E-2</v>
      </c>
      <c r="F66" s="1">
        <v>-1.0161E-2</v>
      </c>
      <c r="G66" s="1">
        <v>9.502E-3</v>
      </c>
      <c r="H66" s="1">
        <v>9.4598000000000002E-2</v>
      </c>
      <c r="I66" s="3">
        <v>46443</v>
      </c>
      <c r="J66" s="2">
        <v>10.799999999999978</v>
      </c>
      <c r="K66" s="2">
        <v>1.29</v>
      </c>
      <c r="L66" s="3">
        <v>55</v>
      </c>
      <c r="M66" s="3">
        <v>167</v>
      </c>
      <c r="N66" s="3">
        <v>5</v>
      </c>
      <c r="O66" s="3">
        <v>17</v>
      </c>
      <c r="P66" s="3">
        <v>638</v>
      </c>
      <c r="Q66" s="3">
        <v>189</v>
      </c>
      <c r="R66" s="3">
        <v>2179</v>
      </c>
      <c r="S66" s="3">
        <v>2903</v>
      </c>
      <c r="T66" s="3">
        <v>1615</v>
      </c>
      <c r="U66" s="3">
        <v>83</v>
      </c>
      <c r="V66" s="3">
        <v>56</v>
      </c>
      <c r="W66" s="3">
        <v>638</v>
      </c>
      <c r="X66" s="3">
        <v>50682</v>
      </c>
      <c r="Y66" s="3">
        <v>294</v>
      </c>
      <c r="Z66" s="3">
        <v>85</v>
      </c>
      <c r="AA66" s="3">
        <v>26</v>
      </c>
      <c r="AB66" s="3">
        <v>345</v>
      </c>
      <c r="AC66" s="3">
        <v>61</v>
      </c>
      <c r="AD66" s="3">
        <v>107</v>
      </c>
      <c r="AE66" s="3">
        <v>838</v>
      </c>
      <c r="AF66" s="3">
        <v>825</v>
      </c>
      <c r="AG66" s="3">
        <v>2138</v>
      </c>
      <c r="AH66" s="3">
        <v>0</v>
      </c>
      <c r="AI66" s="3">
        <v>680</v>
      </c>
      <c r="AJ66" s="3">
        <v>0</v>
      </c>
      <c r="AK66" s="3">
        <v>124</v>
      </c>
      <c r="AL66" s="3">
        <v>8</v>
      </c>
      <c r="AM66" s="3">
        <v>32</v>
      </c>
      <c r="AN66" s="3">
        <v>21</v>
      </c>
      <c r="AO66" s="3">
        <v>128</v>
      </c>
      <c r="AP66" s="3">
        <v>187</v>
      </c>
      <c r="AQ66" s="3">
        <v>217</v>
      </c>
      <c r="AR66" s="3">
        <v>377</v>
      </c>
      <c r="AS66" s="3">
        <v>0</v>
      </c>
      <c r="AT66" s="3">
        <v>99</v>
      </c>
      <c r="AU66" s="3">
        <v>25824</v>
      </c>
      <c r="AV66" s="3">
        <v>7175</v>
      </c>
      <c r="AW66" s="2">
        <v>0.34100000000000003</v>
      </c>
      <c r="AX66" s="7">
        <f t="shared" si="0"/>
        <v>5.7278718282624992E-2</v>
      </c>
      <c r="AY66" s="7">
        <f t="shared" si="1"/>
        <v>1.3492260061919505</v>
      </c>
      <c r="AZ66" s="1">
        <f t="shared" si="2"/>
        <v>3.5991637630662021</v>
      </c>
    </row>
    <row r="67" spans="1:52">
      <c r="A67" s="1" t="s">
        <v>114</v>
      </c>
      <c r="B67" s="1">
        <v>109</v>
      </c>
      <c r="C67" s="1">
        <v>7.16</v>
      </c>
      <c r="D67" s="1" t="s">
        <v>49</v>
      </c>
      <c r="E67" s="1">
        <v>1.8546E-2</v>
      </c>
      <c r="F67" s="1">
        <v>-1.0161E-2</v>
      </c>
      <c r="G67" s="1">
        <v>9.502E-3</v>
      </c>
      <c r="H67" s="1">
        <v>9.4598000000000002E-2</v>
      </c>
      <c r="I67" s="3">
        <v>46698</v>
      </c>
      <c r="J67" s="2">
        <v>10.899999999999977</v>
      </c>
      <c r="K67" s="2">
        <v>1.47</v>
      </c>
      <c r="L67" s="3">
        <v>14</v>
      </c>
      <c r="M67" s="3">
        <v>150</v>
      </c>
      <c r="N67" s="3">
        <v>0</v>
      </c>
      <c r="O67" s="3">
        <v>20</v>
      </c>
      <c r="P67" s="3">
        <v>542</v>
      </c>
      <c r="Q67" s="3">
        <v>168</v>
      </c>
      <c r="R67" s="3">
        <v>2267</v>
      </c>
      <c r="S67" s="3">
        <v>2818</v>
      </c>
      <c r="T67" s="3">
        <v>1701</v>
      </c>
      <c r="U67" s="3">
        <v>75</v>
      </c>
      <c r="V67" s="3">
        <v>68</v>
      </c>
      <c r="W67" s="3">
        <v>686</v>
      </c>
      <c r="X67" s="3">
        <v>52025</v>
      </c>
      <c r="Y67" s="3">
        <v>342</v>
      </c>
      <c r="Z67" s="3">
        <v>39</v>
      </c>
      <c r="AA67" s="3">
        <v>0</v>
      </c>
      <c r="AB67" s="3">
        <v>287</v>
      </c>
      <c r="AC67" s="3">
        <v>0</v>
      </c>
      <c r="AD67" s="3">
        <v>69</v>
      </c>
      <c r="AE67" s="3">
        <v>826</v>
      </c>
      <c r="AF67" s="3">
        <v>739</v>
      </c>
      <c r="AG67" s="3">
        <v>2067</v>
      </c>
      <c r="AH67" s="3">
        <v>84</v>
      </c>
      <c r="AI67" s="3">
        <v>905</v>
      </c>
      <c r="AJ67" s="3">
        <v>0</v>
      </c>
      <c r="AK67" s="3">
        <v>71</v>
      </c>
      <c r="AL67" s="3">
        <v>20</v>
      </c>
      <c r="AM67" s="3">
        <v>74</v>
      </c>
      <c r="AN67" s="3">
        <v>67</v>
      </c>
      <c r="AO67" s="3">
        <v>70</v>
      </c>
      <c r="AP67" s="3">
        <v>150</v>
      </c>
      <c r="AQ67" s="3">
        <v>446</v>
      </c>
      <c r="AR67" s="3">
        <v>322</v>
      </c>
      <c r="AS67" s="3">
        <v>7</v>
      </c>
      <c r="AT67" s="3">
        <v>164</v>
      </c>
      <c r="AU67" s="3">
        <v>26482</v>
      </c>
      <c r="AV67" s="3">
        <v>7207</v>
      </c>
      <c r="AW67" s="2">
        <v>0.34100000000000003</v>
      </c>
      <c r="AX67" s="7">
        <f t="shared" si="0"/>
        <v>5.4166266218164345E-2</v>
      </c>
      <c r="AY67" s="7">
        <f t="shared" si="1"/>
        <v>1.3327454438565549</v>
      </c>
      <c r="AZ67" s="1">
        <f t="shared" si="2"/>
        <v>3.674483141390315</v>
      </c>
    </row>
    <row r="68" spans="1:52">
      <c r="A68" s="1" t="s">
        <v>115</v>
      </c>
      <c r="B68" s="1">
        <v>110</v>
      </c>
      <c r="C68" s="1">
        <v>7.16</v>
      </c>
      <c r="D68" s="1" t="s">
        <v>49</v>
      </c>
      <c r="E68" s="1">
        <v>1.8546E-2</v>
      </c>
      <c r="F68" s="1">
        <v>-1.0161E-2</v>
      </c>
      <c r="G68" s="1">
        <v>9.502E-3</v>
      </c>
      <c r="H68" s="1">
        <v>9.4598000000000002E-2</v>
      </c>
      <c r="I68" s="3">
        <v>46824</v>
      </c>
      <c r="J68" s="2">
        <v>10.999999999999977</v>
      </c>
      <c r="K68" s="2">
        <v>1.56</v>
      </c>
      <c r="L68" s="3">
        <v>41</v>
      </c>
      <c r="M68" s="3">
        <v>137</v>
      </c>
      <c r="N68" s="3">
        <v>0</v>
      </c>
      <c r="O68" s="3">
        <v>9</v>
      </c>
      <c r="P68" s="3">
        <v>559</v>
      </c>
      <c r="Q68" s="3">
        <v>189</v>
      </c>
      <c r="R68" s="3">
        <v>2098</v>
      </c>
      <c r="S68" s="3">
        <v>2884</v>
      </c>
      <c r="T68" s="3">
        <v>1723</v>
      </c>
      <c r="U68" s="3">
        <v>82</v>
      </c>
      <c r="V68" s="3">
        <v>57</v>
      </c>
      <c r="W68" s="3">
        <v>663</v>
      </c>
      <c r="X68" s="3">
        <v>51057</v>
      </c>
      <c r="Y68" s="3">
        <v>276</v>
      </c>
      <c r="Z68" s="3">
        <v>29</v>
      </c>
      <c r="AA68" s="3">
        <v>9</v>
      </c>
      <c r="AB68" s="3">
        <v>283</v>
      </c>
      <c r="AC68" s="3">
        <v>11</v>
      </c>
      <c r="AD68" s="3">
        <v>121</v>
      </c>
      <c r="AE68" s="3">
        <v>910</v>
      </c>
      <c r="AF68" s="3">
        <v>739</v>
      </c>
      <c r="AG68" s="3">
        <v>2179</v>
      </c>
      <c r="AH68" s="3">
        <v>89</v>
      </c>
      <c r="AI68" s="3">
        <v>963</v>
      </c>
      <c r="AJ68" s="3">
        <v>0</v>
      </c>
      <c r="AK68" s="3">
        <v>104</v>
      </c>
      <c r="AL68" s="3">
        <v>24</v>
      </c>
      <c r="AM68" s="3">
        <v>21</v>
      </c>
      <c r="AN68" s="3">
        <v>0</v>
      </c>
      <c r="AO68" s="3">
        <v>40</v>
      </c>
      <c r="AP68" s="3">
        <v>106</v>
      </c>
      <c r="AQ68" s="3">
        <v>477</v>
      </c>
      <c r="AR68" s="3">
        <v>310</v>
      </c>
      <c r="AS68" s="3">
        <v>0</v>
      </c>
      <c r="AT68" s="3">
        <v>0</v>
      </c>
      <c r="AU68" s="3">
        <v>26411</v>
      </c>
      <c r="AV68" s="3">
        <v>7272</v>
      </c>
      <c r="AW68" s="2">
        <v>0.34499999999999997</v>
      </c>
      <c r="AX68" s="7">
        <f t="shared" si="0"/>
        <v>5.6485888320896252E-2</v>
      </c>
      <c r="AY68" s="7">
        <f t="shared" si="1"/>
        <v>1.2176436448055716</v>
      </c>
      <c r="AZ68" s="1">
        <f t="shared" si="2"/>
        <v>3.631875687568757</v>
      </c>
    </row>
    <row r="69" spans="1:52">
      <c r="A69" s="1" t="s">
        <v>116</v>
      </c>
      <c r="B69" s="1">
        <v>111</v>
      </c>
      <c r="C69" s="1">
        <v>7.16</v>
      </c>
      <c r="D69" s="1" t="s">
        <v>49</v>
      </c>
      <c r="E69" s="1">
        <v>1.8546E-2</v>
      </c>
      <c r="F69" s="1">
        <v>-1.0161E-2</v>
      </c>
      <c r="G69" s="1">
        <v>9.502E-3</v>
      </c>
      <c r="H69" s="1">
        <v>9.4598000000000002E-2</v>
      </c>
      <c r="I69" s="3">
        <v>47041</v>
      </c>
      <c r="J69" s="2">
        <v>11.099999999999977</v>
      </c>
      <c r="K69" s="2">
        <v>1.45</v>
      </c>
      <c r="L69" s="3">
        <v>40</v>
      </c>
      <c r="M69" s="3">
        <v>137</v>
      </c>
      <c r="N69" s="3">
        <v>6</v>
      </c>
      <c r="O69" s="3">
        <v>33</v>
      </c>
      <c r="P69" s="3">
        <v>542</v>
      </c>
      <c r="Q69" s="3">
        <v>188</v>
      </c>
      <c r="R69" s="3">
        <v>2184</v>
      </c>
      <c r="S69" s="3">
        <v>2973</v>
      </c>
      <c r="T69" s="3">
        <v>1743</v>
      </c>
      <c r="U69" s="3">
        <v>35</v>
      </c>
      <c r="V69" s="3">
        <v>45</v>
      </c>
      <c r="W69" s="3">
        <v>619</v>
      </c>
      <c r="X69" s="3">
        <v>51698</v>
      </c>
      <c r="Y69" s="3">
        <v>301</v>
      </c>
      <c r="Z69" s="3">
        <v>33</v>
      </c>
      <c r="AA69" s="3">
        <v>0</v>
      </c>
      <c r="AB69" s="3">
        <v>239</v>
      </c>
      <c r="AC69" s="3">
        <v>32</v>
      </c>
      <c r="AD69" s="3">
        <v>186</v>
      </c>
      <c r="AE69" s="3">
        <v>857</v>
      </c>
      <c r="AF69" s="3">
        <v>772</v>
      </c>
      <c r="AG69" s="3">
        <v>2096</v>
      </c>
      <c r="AH69" s="3">
        <v>0</v>
      </c>
      <c r="AI69" s="3">
        <v>822</v>
      </c>
      <c r="AJ69" s="3">
        <v>0</v>
      </c>
      <c r="AK69" s="3">
        <v>68</v>
      </c>
      <c r="AL69" s="3">
        <v>10</v>
      </c>
      <c r="AM69" s="3">
        <v>51</v>
      </c>
      <c r="AN69" s="3">
        <v>63</v>
      </c>
      <c r="AO69" s="3">
        <v>117</v>
      </c>
      <c r="AP69" s="3">
        <v>223</v>
      </c>
      <c r="AQ69" s="3">
        <v>422</v>
      </c>
      <c r="AR69" s="3">
        <v>315</v>
      </c>
      <c r="AS69" s="3">
        <v>0</v>
      </c>
      <c r="AT69" s="3">
        <v>102</v>
      </c>
      <c r="AU69" s="3">
        <v>26685</v>
      </c>
      <c r="AV69" s="3">
        <v>7203</v>
      </c>
      <c r="AW69" s="2">
        <v>0.34599999999999997</v>
      </c>
      <c r="AX69" s="7">
        <f t="shared" ref="AX69:AX132" si="3">S69/X69</f>
        <v>5.7507060234438467E-2</v>
      </c>
      <c r="AY69" s="7">
        <f t="shared" ref="AY69:AY132" si="4">R69/T69</f>
        <v>1.2530120481927711</v>
      </c>
      <c r="AZ69" s="1">
        <f t="shared" ref="AZ69:AZ132" si="5">+AU69/AV69</f>
        <v>3.7047063723448561</v>
      </c>
    </row>
    <row r="70" spans="1:52">
      <c r="A70" s="1" t="s">
        <v>117</v>
      </c>
      <c r="B70" s="1">
        <v>112</v>
      </c>
      <c r="C70" s="1">
        <v>7.17</v>
      </c>
      <c r="D70" s="1" t="s">
        <v>49</v>
      </c>
      <c r="E70" s="1">
        <v>1.8546E-2</v>
      </c>
      <c r="F70" s="1">
        <v>-1.0161E-2</v>
      </c>
      <c r="G70" s="1">
        <v>9.502E-3</v>
      </c>
      <c r="H70" s="1">
        <v>9.4598000000000002E-2</v>
      </c>
      <c r="I70" s="3">
        <v>46606</v>
      </c>
      <c r="J70" s="2">
        <v>11.199999999999976</v>
      </c>
      <c r="K70" s="2">
        <v>1.48</v>
      </c>
      <c r="L70" s="3">
        <v>58</v>
      </c>
      <c r="M70" s="3">
        <v>173</v>
      </c>
      <c r="N70" s="3">
        <v>0</v>
      </c>
      <c r="O70" s="3">
        <v>59</v>
      </c>
      <c r="P70" s="3">
        <v>576</v>
      </c>
      <c r="Q70" s="3">
        <v>202</v>
      </c>
      <c r="R70" s="3">
        <v>2182</v>
      </c>
      <c r="S70" s="3">
        <v>2999</v>
      </c>
      <c r="T70" s="3">
        <v>1846</v>
      </c>
      <c r="U70" s="3">
        <v>119</v>
      </c>
      <c r="V70" s="3">
        <v>23</v>
      </c>
      <c r="W70" s="3">
        <v>636</v>
      </c>
      <c r="X70" s="3">
        <v>53076</v>
      </c>
      <c r="Y70" s="3">
        <v>216</v>
      </c>
      <c r="Z70" s="3">
        <v>39</v>
      </c>
      <c r="AA70" s="3">
        <v>25</v>
      </c>
      <c r="AB70" s="3">
        <v>297</v>
      </c>
      <c r="AC70" s="3">
        <v>56</v>
      </c>
      <c r="AD70" s="3">
        <v>39</v>
      </c>
      <c r="AE70" s="3">
        <v>795</v>
      </c>
      <c r="AF70" s="3">
        <v>813</v>
      </c>
      <c r="AG70" s="3">
        <v>2052</v>
      </c>
      <c r="AH70" s="3">
        <v>4</v>
      </c>
      <c r="AI70" s="3">
        <v>902</v>
      </c>
      <c r="AJ70" s="3">
        <v>0</v>
      </c>
      <c r="AK70" s="3">
        <v>64</v>
      </c>
      <c r="AL70" s="3">
        <v>27</v>
      </c>
      <c r="AM70" s="3">
        <v>50</v>
      </c>
      <c r="AN70" s="3">
        <v>29</v>
      </c>
      <c r="AO70" s="3">
        <v>42</v>
      </c>
      <c r="AP70" s="3">
        <v>194</v>
      </c>
      <c r="AQ70" s="3">
        <v>292</v>
      </c>
      <c r="AR70" s="3">
        <v>358</v>
      </c>
      <c r="AS70" s="3">
        <v>0</v>
      </c>
      <c r="AT70" s="3">
        <v>0</v>
      </c>
      <c r="AU70" s="3">
        <v>26211</v>
      </c>
      <c r="AV70" s="3">
        <v>7133</v>
      </c>
      <c r="AW70" s="2">
        <v>0.33700000000000002</v>
      </c>
      <c r="AX70" s="7">
        <f t="shared" si="3"/>
        <v>5.6503881226919891E-2</v>
      </c>
      <c r="AY70" s="7">
        <f t="shared" si="4"/>
        <v>1.182015167930661</v>
      </c>
      <c r="AZ70" s="1">
        <f t="shared" si="5"/>
        <v>3.6746109631291182</v>
      </c>
    </row>
    <row r="71" spans="1:52">
      <c r="A71" s="1" t="s">
        <v>118</v>
      </c>
      <c r="B71" s="1">
        <v>113</v>
      </c>
      <c r="C71" s="1">
        <v>7.16</v>
      </c>
      <c r="D71" s="1" t="s">
        <v>49</v>
      </c>
      <c r="E71" s="1">
        <v>1.8546E-2</v>
      </c>
      <c r="F71" s="1">
        <v>-1.0161E-2</v>
      </c>
      <c r="G71" s="1">
        <v>9.502E-3</v>
      </c>
      <c r="H71" s="1">
        <v>9.4598000000000002E-2</v>
      </c>
      <c r="I71" s="3">
        <v>47230</v>
      </c>
      <c r="J71" s="2">
        <v>11.299999999999976</v>
      </c>
      <c r="K71" s="2">
        <v>1.3</v>
      </c>
      <c r="L71" s="3">
        <v>24</v>
      </c>
      <c r="M71" s="3">
        <v>192</v>
      </c>
      <c r="N71" s="3">
        <v>0</v>
      </c>
      <c r="O71" s="3">
        <v>23</v>
      </c>
      <c r="P71" s="3">
        <v>575</v>
      </c>
      <c r="Q71" s="3">
        <v>155</v>
      </c>
      <c r="R71" s="3">
        <v>2106</v>
      </c>
      <c r="S71" s="3">
        <v>2822</v>
      </c>
      <c r="T71" s="3">
        <v>1720</v>
      </c>
      <c r="U71" s="3">
        <v>111</v>
      </c>
      <c r="V71" s="3">
        <v>36</v>
      </c>
      <c r="W71" s="3">
        <v>729</v>
      </c>
      <c r="X71" s="3">
        <v>53579</v>
      </c>
      <c r="Y71" s="3">
        <v>195</v>
      </c>
      <c r="Z71" s="3">
        <v>33</v>
      </c>
      <c r="AA71" s="3">
        <v>73</v>
      </c>
      <c r="AB71" s="3">
        <v>337</v>
      </c>
      <c r="AC71" s="3">
        <v>39</v>
      </c>
      <c r="AD71" s="3">
        <v>99</v>
      </c>
      <c r="AE71" s="3">
        <v>905</v>
      </c>
      <c r="AF71" s="3">
        <v>815</v>
      </c>
      <c r="AG71" s="3">
        <v>2163</v>
      </c>
      <c r="AH71" s="3">
        <v>0</v>
      </c>
      <c r="AI71" s="3">
        <v>834</v>
      </c>
      <c r="AJ71" s="3">
        <v>0</v>
      </c>
      <c r="AK71" s="3">
        <v>25</v>
      </c>
      <c r="AL71" s="3">
        <v>17</v>
      </c>
      <c r="AM71" s="3">
        <v>83</v>
      </c>
      <c r="AN71" s="3">
        <v>17</v>
      </c>
      <c r="AO71" s="3">
        <v>63</v>
      </c>
      <c r="AP71" s="3">
        <v>219</v>
      </c>
      <c r="AQ71" s="3">
        <v>359</v>
      </c>
      <c r="AR71" s="3">
        <v>464</v>
      </c>
      <c r="AS71" s="3">
        <v>15</v>
      </c>
      <c r="AT71" s="3">
        <v>140</v>
      </c>
      <c r="AU71" s="3">
        <v>27110</v>
      </c>
      <c r="AV71" s="3">
        <v>7304</v>
      </c>
      <c r="AW71" s="2">
        <v>0.34200000000000003</v>
      </c>
      <c r="AX71" s="7">
        <f t="shared" si="3"/>
        <v>5.2669889322309114E-2</v>
      </c>
      <c r="AY71" s="7">
        <f t="shared" si="4"/>
        <v>1.2244186046511627</v>
      </c>
      <c r="AZ71" s="1">
        <f t="shared" si="5"/>
        <v>3.7116648411829134</v>
      </c>
    </row>
    <row r="72" spans="1:52">
      <c r="A72" s="1" t="s">
        <v>119</v>
      </c>
      <c r="B72" s="1">
        <v>114</v>
      </c>
      <c r="C72" s="1">
        <v>7.16</v>
      </c>
      <c r="D72" s="1" t="s">
        <v>49</v>
      </c>
      <c r="E72" s="1">
        <v>1.8546E-2</v>
      </c>
      <c r="F72" s="1">
        <v>-1.0161E-2</v>
      </c>
      <c r="G72" s="1">
        <v>9.502E-3</v>
      </c>
      <c r="H72" s="1">
        <v>9.4598000000000002E-2</v>
      </c>
      <c r="I72" s="3">
        <v>46571</v>
      </c>
      <c r="J72" s="2">
        <v>11.399999999999975</v>
      </c>
      <c r="K72" s="2">
        <v>1.47</v>
      </c>
      <c r="L72" s="3">
        <v>22</v>
      </c>
      <c r="M72" s="3">
        <v>168</v>
      </c>
      <c r="N72" s="3">
        <v>0</v>
      </c>
      <c r="O72" s="3">
        <v>26</v>
      </c>
      <c r="P72" s="3">
        <v>574</v>
      </c>
      <c r="Q72" s="3">
        <v>176</v>
      </c>
      <c r="R72" s="3">
        <v>2085</v>
      </c>
      <c r="S72" s="3">
        <v>4004</v>
      </c>
      <c r="T72" s="3">
        <v>1658</v>
      </c>
      <c r="U72" s="3">
        <v>55</v>
      </c>
      <c r="V72" s="3">
        <v>63</v>
      </c>
      <c r="W72" s="3">
        <v>696</v>
      </c>
      <c r="X72" s="3">
        <v>50593</v>
      </c>
      <c r="Y72" s="3">
        <v>84</v>
      </c>
      <c r="Z72" s="3">
        <v>59</v>
      </c>
      <c r="AA72" s="3">
        <v>17</v>
      </c>
      <c r="AB72" s="3">
        <v>278</v>
      </c>
      <c r="AC72" s="3">
        <v>39</v>
      </c>
      <c r="AD72" s="3">
        <v>65</v>
      </c>
      <c r="AE72" s="3">
        <v>879</v>
      </c>
      <c r="AF72" s="3">
        <v>790</v>
      </c>
      <c r="AG72" s="3">
        <v>2255</v>
      </c>
      <c r="AH72" s="3">
        <v>0</v>
      </c>
      <c r="AI72" s="3">
        <v>981</v>
      </c>
      <c r="AJ72" s="3">
        <v>0</v>
      </c>
      <c r="AK72" s="3">
        <v>132</v>
      </c>
      <c r="AL72" s="3">
        <v>0</v>
      </c>
      <c r="AM72" s="3">
        <v>39</v>
      </c>
      <c r="AN72" s="3">
        <v>0</v>
      </c>
      <c r="AO72" s="3">
        <v>39</v>
      </c>
      <c r="AP72" s="3">
        <v>170</v>
      </c>
      <c r="AQ72" s="3">
        <v>361</v>
      </c>
      <c r="AR72" s="3">
        <v>403</v>
      </c>
      <c r="AS72" s="3">
        <v>0</v>
      </c>
      <c r="AT72" s="3">
        <v>76</v>
      </c>
      <c r="AU72" s="3">
        <v>26963</v>
      </c>
      <c r="AV72" s="3">
        <v>6955</v>
      </c>
      <c r="AW72" s="2">
        <v>0.34100000000000003</v>
      </c>
      <c r="AX72" s="7">
        <f t="shared" si="3"/>
        <v>7.9141383195303699E-2</v>
      </c>
      <c r="AY72" s="7">
        <f t="shared" si="4"/>
        <v>1.2575392038600723</v>
      </c>
      <c r="AZ72" s="1">
        <f t="shared" si="5"/>
        <v>3.8767792954708842</v>
      </c>
    </row>
    <row r="73" spans="1:52">
      <c r="A73" s="1" t="s">
        <v>120</v>
      </c>
      <c r="B73" s="1">
        <v>115</v>
      </c>
      <c r="C73" s="1">
        <v>7.15</v>
      </c>
      <c r="D73" s="1" t="s">
        <v>49</v>
      </c>
      <c r="E73" s="1">
        <v>1.8546E-2</v>
      </c>
      <c r="F73" s="1">
        <v>-1.0161E-2</v>
      </c>
      <c r="G73" s="1">
        <v>9.502E-3</v>
      </c>
      <c r="H73" s="1">
        <v>9.4598000000000002E-2</v>
      </c>
      <c r="I73" s="3">
        <v>46235</v>
      </c>
      <c r="J73" s="2">
        <v>11.499999999999975</v>
      </c>
      <c r="K73" s="2">
        <v>1.39</v>
      </c>
      <c r="L73" s="3">
        <v>32</v>
      </c>
      <c r="M73" s="3">
        <v>180</v>
      </c>
      <c r="N73" s="3">
        <v>0</v>
      </c>
      <c r="O73" s="3">
        <v>24</v>
      </c>
      <c r="P73" s="3">
        <v>580</v>
      </c>
      <c r="Q73" s="3">
        <v>177</v>
      </c>
      <c r="R73" s="3">
        <v>2115</v>
      </c>
      <c r="S73" s="3">
        <v>3150</v>
      </c>
      <c r="T73" s="3">
        <v>1645</v>
      </c>
      <c r="U73" s="3">
        <v>109</v>
      </c>
      <c r="V73" s="3">
        <v>19</v>
      </c>
      <c r="W73" s="3">
        <v>616</v>
      </c>
      <c r="X73" s="3">
        <v>49897</v>
      </c>
      <c r="Y73" s="3">
        <v>334</v>
      </c>
      <c r="Z73" s="3">
        <v>54</v>
      </c>
      <c r="AA73" s="3">
        <v>0</v>
      </c>
      <c r="AB73" s="3">
        <v>298</v>
      </c>
      <c r="AC73" s="3">
        <v>41</v>
      </c>
      <c r="AD73" s="3">
        <v>51</v>
      </c>
      <c r="AE73" s="3">
        <v>803</v>
      </c>
      <c r="AF73" s="3">
        <v>760</v>
      </c>
      <c r="AG73" s="3">
        <v>2162</v>
      </c>
      <c r="AH73" s="3">
        <v>0</v>
      </c>
      <c r="AI73" s="3">
        <v>887</v>
      </c>
      <c r="AJ73" s="3">
        <v>0</v>
      </c>
      <c r="AK73" s="3">
        <v>69</v>
      </c>
      <c r="AL73" s="3">
        <v>0</v>
      </c>
      <c r="AM73" s="3">
        <v>66</v>
      </c>
      <c r="AN73" s="3">
        <v>29</v>
      </c>
      <c r="AO73" s="3">
        <v>31</v>
      </c>
      <c r="AP73" s="3">
        <v>164</v>
      </c>
      <c r="AQ73" s="3">
        <v>459</v>
      </c>
      <c r="AR73" s="3">
        <v>259</v>
      </c>
      <c r="AS73" s="3">
        <v>0</v>
      </c>
      <c r="AT73" s="3">
        <v>0</v>
      </c>
      <c r="AU73" s="3">
        <v>26476</v>
      </c>
      <c r="AV73" s="3">
        <v>7040</v>
      </c>
      <c r="AW73" s="2">
        <v>0.34300000000000003</v>
      </c>
      <c r="AX73" s="7">
        <f t="shared" si="3"/>
        <v>6.3130047898671257E-2</v>
      </c>
      <c r="AY73" s="7">
        <f t="shared" si="4"/>
        <v>1.2857142857142858</v>
      </c>
      <c r="AZ73" s="1">
        <f t="shared" si="5"/>
        <v>3.7607954545454545</v>
      </c>
    </row>
    <row r="74" spans="1:52">
      <c r="A74" s="1" t="s">
        <v>121</v>
      </c>
      <c r="B74" s="1">
        <v>116</v>
      </c>
      <c r="C74" s="1">
        <v>7.16</v>
      </c>
      <c r="D74" s="1" t="s">
        <v>49</v>
      </c>
      <c r="E74" s="1">
        <v>1.8546E-2</v>
      </c>
      <c r="F74" s="1">
        <v>-1.0161E-2</v>
      </c>
      <c r="G74" s="1">
        <v>9.502E-3</v>
      </c>
      <c r="H74" s="1">
        <v>9.4598000000000002E-2</v>
      </c>
      <c r="I74" s="3">
        <v>46309</v>
      </c>
      <c r="J74" s="2">
        <v>11.599999999999975</v>
      </c>
      <c r="K74" s="2">
        <v>1.52</v>
      </c>
      <c r="L74" s="3">
        <v>35</v>
      </c>
      <c r="M74" s="3">
        <v>192</v>
      </c>
      <c r="N74" s="3">
        <v>0</v>
      </c>
      <c r="O74" s="3">
        <v>11</v>
      </c>
      <c r="P74" s="3">
        <v>528</v>
      </c>
      <c r="Q74" s="3">
        <v>164</v>
      </c>
      <c r="R74" s="3">
        <v>2187</v>
      </c>
      <c r="S74" s="3">
        <v>2947</v>
      </c>
      <c r="T74" s="3">
        <v>1664</v>
      </c>
      <c r="U74" s="3">
        <v>71</v>
      </c>
      <c r="V74" s="3">
        <v>48</v>
      </c>
      <c r="W74" s="3">
        <v>673</v>
      </c>
      <c r="X74" s="3">
        <v>50752</v>
      </c>
      <c r="Y74" s="3">
        <v>348</v>
      </c>
      <c r="Z74" s="3">
        <v>23</v>
      </c>
      <c r="AA74" s="3">
        <v>32</v>
      </c>
      <c r="AB74" s="3">
        <v>317</v>
      </c>
      <c r="AC74" s="3">
        <v>84</v>
      </c>
      <c r="AD74" s="3">
        <v>95</v>
      </c>
      <c r="AE74" s="3">
        <v>892</v>
      </c>
      <c r="AF74" s="3">
        <v>830</v>
      </c>
      <c r="AG74" s="3">
        <v>2042</v>
      </c>
      <c r="AH74" s="3">
        <v>32</v>
      </c>
      <c r="AI74" s="3">
        <v>816</v>
      </c>
      <c r="AJ74" s="3">
        <v>0</v>
      </c>
      <c r="AK74" s="3">
        <v>127</v>
      </c>
      <c r="AL74" s="3">
        <v>10</v>
      </c>
      <c r="AM74" s="3">
        <v>54</v>
      </c>
      <c r="AN74" s="3">
        <v>56</v>
      </c>
      <c r="AO74" s="3">
        <v>94</v>
      </c>
      <c r="AP74" s="3">
        <v>204</v>
      </c>
      <c r="AQ74" s="3">
        <v>232</v>
      </c>
      <c r="AR74" s="3">
        <v>188</v>
      </c>
      <c r="AS74" s="3">
        <v>0</v>
      </c>
      <c r="AT74" s="3">
        <v>0</v>
      </c>
      <c r="AU74" s="3">
        <v>26407</v>
      </c>
      <c r="AV74" s="3">
        <v>7071</v>
      </c>
      <c r="AW74" s="2">
        <v>0.34300000000000003</v>
      </c>
      <c r="AX74" s="7">
        <f t="shared" si="3"/>
        <v>5.8066677175283736E-2</v>
      </c>
      <c r="AY74" s="7">
        <f t="shared" si="4"/>
        <v>1.3143028846153846</v>
      </c>
      <c r="AZ74" s="1">
        <f t="shared" si="5"/>
        <v>3.7345495686607268</v>
      </c>
    </row>
    <row r="75" spans="1:52">
      <c r="A75" s="1" t="s">
        <v>122</v>
      </c>
      <c r="B75" s="1">
        <v>117</v>
      </c>
      <c r="C75" s="1">
        <v>7.16</v>
      </c>
      <c r="D75" s="1" t="s">
        <v>49</v>
      </c>
      <c r="E75" s="1">
        <v>1.8546E-2</v>
      </c>
      <c r="F75" s="1">
        <v>-1.0161E-2</v>
      </c>
      <c r="G75" s="1">
        <v>9.502E-3</v>
      </c>
      <c r="H75" s="1">
        <v>9.4598000000000002E-2</v>
      </c>
      <c r="I75" s="3">
        <v>46789</v>
      </c>
      <c r="J75" s="2">
        <v>11.699999999999974</v>
      </c>
      <c r="K75" s="2">
        <v>1.46</v>
      </c>
      <c r="L75" s="3">
        <v>0</v>
      </c>
      <c r="M75" s="3">
        <v>144</v>
      </c>
      <c r="N75" s="3">
        <v>0</v>
      </c>
      <c r="O75" s="3">
        <v>21</v>
      </c>
      <c r="P75" s="3">
        <v>518</v>
      </c>
      <c r="Q75" s="3">
        <v>181</v>
      </c>
      <c r="R75" s="3">
        <v>2254</v>
      </c>
      <c r="S75" s="3">
        <v>2946</v>
      </c>
      <c r="T75" s="3">
        <v>1757</v>
      </c>
      <c r="U75" s="3">
        <v>92</v>
      </c>
      <c r="V75" s="3">
        <v>46</v>
      </c>
      <c r="W75" s="3">
        <v>684</v>
      </c>
      <c r="X75" s="3">
        <v>52936</v>
      </c>
      <c r="Y75" s="3">
        <v>188</v>
      </c>
      <c r="Z75" s="3">
        <v>23</v>
      </c>
      <c r="AA75" s="3">
        <v>0</v>
      </c>
      <c r="AB75" s="3">
        <v>313</v>
      </c>
      <c r="AC75" s="3">
        <v>0</v>
      </c>
      <c r="AD75" s="3">
        <v>152</v>
      </c>
      <c r="AE75" s="3">
        <v>833</v>
      </c>
      <c r="AF75" s="3">
        <v>782</v>
      </c>
      <c r="AG75" s="3">
        <v>2152</v>
      </c>
      <c r="AH75" s="3">
        <v>90</v>
      </c>
      <c r="AI75" s="3">
        <v>877</v>
      </c>
      <c r="AJ75" s="3">
        <v>0</v>
      </c>
      <c r="AK75" s="3">
        <v>100</v>
      </c>
      <c r="AL75" s="3">
        <v>0</v>
      </c>
      <c r="AM75" s="3">
        <v>45</v>
      </c>
      <c r="AN75" s="3">
        <v>57</v>
      </c>
      <c r="AO75" s="3">
        <v>58</v>
      </c>
      <c r="AP75" s="3">
        <v>150</v>
      </c>
      <c r="AQ75" s="3">
        <v>330</v>
      </c>
      <c r="AR75" s="3">
        <v>399</v>
      </c>
      <c r="AS75" s="3">
        <v>0</v>
      </c>
      <c r="AT75" s="3">
        <v>48</v>
      </c>
      <c r="AU75" s="3">
        <v>25893</v>
      </c>
      <c r="AV75" s="3">
        <v>6789</v>
      </c>
      <c r="AW75" s="2">
        <v>0.34699999999999998</v>
      </c>
      <c r="AX75" s="7">
        <f t="shared" si="3"/>
        <v>5.5652108206135711E-2</v>
      </c>
      <c r="AY75" s="7">
        <f t="shared" si="4"/>
        <v>1.2828685258964143</v>
      </c>
      <c r="AZ75" s="1">
        <f t="shared" si="5"/>
        <v>3.8139637649138312</v>
      </c>
    </row>
    <row r="76" spans="1:52">
      <c r="A76" s="1" t="s">
        <v>123</v>
      </c>
      <c r="B76" s="1">
        <v>118</v>
      </c>
      <c r="C76" s="1">
        <v>7.16</v>
      </c>
      <c r="D76" s="1" t="s">
        <v>49</v>
      </c>
      <c r="E76" s="1">
        <v>1.8546E-2</v>
      </c>
      <c r="F76" s="1">
        <v>-1.0161E-2</v>
      </c>
      <c r="G76" s="1">
        <v>9.502E-3</v>
      </c>
      <c r="H76" s="1">
        <v>9.4598000000000002E-2</v>
      </c>
      <c r="I76" s="3">
        <v>46745</v>
      </c>
      <c r="J76" s="2">
        <v>11.799999999999974</v>
      </c>
      <c r="K76" s="2">
        <v>1.6</v>
      </c>
      <c r="L76" s="3">
        <v>17</v>
      </c>
      <c r="M76" s="3">
        <v>150</v>
      </c>
      <c r="N76" s="3">
        <v>0</v>
      </c>
      <c r="O76" s="3">
        <v>35</v>
      </c>
      <c r="P76" s="3">
        <v>578</v>
      </c>
      <c r="Q76" s="3">
        <v>190</v>
      </c>
      <c r="R76" s="3">
        <v>2210</v>
      </c>
      <c r="S76" s="3">
        <v>2880</v>
      </c>
      <c r="T76" s="3">
        <v>1845</v>
      </c>
      <c r="U76" s="3">
        <v>146</v>
      </c>
      <c r="V76" s="3">
        <v>66</v>
      </c>
      <c r="W76" s="3">
        <v>679</v>
      </c>
      <c r="X76" s="3">
        <v>53809</v>
      </c>
      <c r="Y76" s="3">
        <v>319</v>
      </c>
      <c r="Z76" s="3">
        <v>52</v>
      </c>
      <c r="AA76" s="3">
        <v>56</v>
      </c>
      <c r="AB76" s="3">
        <v>263</v>
      </c>
      <c r="AC76" s="3">
        <v>0</v>
      </c>
      <c r="AD76" s="3">
        <v>124</v>
      </c>
      <c r="AE76" s="3">
        <v>825</v>
      </c>
      <c r="AF76" s="3">
        <v>710</v>
      </c>
      <c r="AG76" s="3">
        <v>2198</v>
      </c>
      <c r="AH76" s="3">
        <v>0</v>
      </c>
      <c r="AI76" s="3">
        <v>849</v>
      </c>
      <c r="AJ76" s="3">
        <v>0</v>
      </c>
      <c r="AK76" s="3">
        <v>99</v>
      </c>
      <c r="AL76" s="3">
        <v>0</v>
      </c>
      <c r="AM76" s="3">
        <v>29</v>
      </c>
      <c r="AN76" s="3">
        <v>52</v>
      </c>
      <c r="AO76" s="3">
        <v>71</v>
      </c>
      <c r="AP76" s="3">
        <v>152</v>
      </c>
      <c r="AQ76" s="3">
        <v>334</v>
      </c>
      <c r="AR76" s="3">
        <v>261</v>
      </c>
      <c r="AS76" s="3">
        <v>7</v>
      </c>
      <c r="AT76" s="3">
        <v>111</v>
      </c>
      <c r="AU76" s="3">
        <v>26451</v>
      </c>
      <c r="AV76" s="3">
        <v>7219</v>
      </c>
      <c r="AW76" s="2">
        <v>0.34200000000000003</v>
      </c>
      <c r="AX76" s="7">
        <f t="shared" si="3"/>
        <v>5.3522644910702667E-2</v>
      </c>
      <c r="AY76" s="7">
        <f t="shared" si="4"/>
        <v>1.1978319783197833</v>
      </c>
      <c r="AZ76" s="1">
        <f t="shared" si="5"/>
        <v>3.6640808976312509</v>
      </c>
    </row>
    <row r="77" spans="1:52">
      <c r="A77" s="1" t="s">
        <v>124</v>
      </c>
      <c r="B77" s="1">
        <v>119</v>
      </c>
      <c r="C77" s="1">
        <v>7.16</v>
      </c>
      <c r="D77" s="1" t="s">
        <v>49</v>
      </c>
      <c r="E77" s="1">
        <v>1.8546E-2</v>
      </c>
      <c r="F77" s="1">
        <v>-1.0161E-2</v>
      </c>
      <c r="G77" s="1">
        <v>9.502E-3</v>
      </c>
      <c r="H77" s="1">
        <v>9.4598000000000002E-2</v>
      </c>
      <c r="I77" s="3">
        <v>46942</v>
      </c>
      <c r="J77" s="2">
        <v>11.899999999999974</v>
      </c>
      <c r="K77" s="2">
        <v>1.48</v>
      </c>
      <c r="L77" s="3">
        <v>41</v>
      </c>
      <c r="M77" s="3">
        <v>168</v>
      </c>
      <c r="N77" s="3">
        <v>0</v>
      </c>
      <c r="O77" s="3">
        <v>45</v>
      </c>
      <c r="P77" s="3">
        <v>578</v>
      </c>
      <c r="Q77" s="3">
        <v>184</v>
      </c>
      <c r="R77" s="3">
        <v>2297</v>
      </c>
      <c r="S77" s="3">
        <v>2755</v>
      </c>
      <c r="T77" s="3">
        <v>1904</v>
      </c>
      <c r="U77" s="3">
        <v>95</v>
      </c>
      <c r="V77" s="3">
        <v>69</v>
      </c>
      <c r="W77" s="3">
        <v>655</v>
      </c>
      <c r="X77" s="3">
        <v>54184</v>
      </c>
      <c r="Y77" s="3">
        <v>313</v>
      </c>
      <c r="Z77" s="3">
        <v>40</v>
      </c>
      <c r="AA77" s="3">
        <v>0</v>
      </c>
      <c r="AB77" s="3">
        <v>257</v>
      </c>
      <c r="AC77" s="3">
        <v>9</v>
      </c>
      <c r="AD77" s="3">
        <v>28</v>
      </c>
      <c r="AE77" s="3">
        <v>784</v>
      </c>
      <c r="AF77" s="3">
        <v>889</v>
      </c>
      <c r="AG77" s="3">
        <v>2007</v>
      </c>
      <c r="AH77" s="3">
        <v>0</v>
      </c>
      <c r="AI77" s="3">
        <v>873</v>
      </c>
      <c r="AJ77" s="3">
        <v>0</v>
      </c>
      <c r="AK77" s="3">
        <v>51</v>
      </c>
      <c r="AL77" s="3">
        <v>0</v>
      </c>
      <c r="AM77" s="3">
        <v>64</v>
      </c>
      <c r="AN77" s="3">
        <v>84</v>
      </c>
      <c r="AO77" s="3">
        <v>52</v>
      </c>
      <c r="AP77" s="3">
        <v>153</v>
      </c>
      <c r="AQ77" s="3">
        <v>400</v>
      </c>
      <c r="AR77" s="3">
        <v>292</v>
      </c>
      <c r="AS77" s="3">
        <v>0</v>
      </c>
      <c r="AT77" s="3">
        <v>30</v>
      </c>
      <c r="AU77" s="3">
        <v>25995</v>
      </c>
      <c r="AV77" s="3">
        <v>7056</v>
      </c>
      <c r="AW77" s="2">
        <v>0.34200000000000003</v>
      </c>
      <c r="AX77" s="7">
        <f t="shared" si="3"/>
        <v>5.0845267975786208E-2</v>
      </c>
      <c r="AY77" s="7">
        <f t="shared" si="4"/>
        <v>1.20640756302521</v>
      </c>
      <c r="AZ77" s="1">
        <f t="shared" si="5"/>
        <v>3.6840986394557822</v>
      </c>
    </row>
    <row r="78" spans="1:52">
      <c r="A78" s="1" t="s">
        <v>125</v>
      </c>
      <c r="B78" s="1">
        <v>120</v>
      </c>
      <c r="C78" s="1">
        <v>7.15</v>
      </c>
      <c r="D78" s="1" t="s">
        <v>49</v>
      </c>
      <c r="E78" s="1">
        <v>1.8546E-2</v>
      </c>
      <c r="F78" s="1">
        <v>-1.0161E-2</v>
      </c>
      <c r="G78" s="1">
        <v>9.502E-3</v>
      </c>
      <c r="H78" s="1">
        <v>9.4598000000000002E-2</v>
      </c>
      <c r="I78" s="3">
        <v>46238</v>
      </c>
      <c r="J78" s="2">
        <v>11.999999999999973</v>
      </c>
      <c r="K78" s="2">
        <v>1.48</v>
      </c>
      <c r="L78" s="3">
        <v>15</v>
      </c>
      <c r="M78" s="3">
        <v>127</v>
      </c>
      <c r="N78" s="3">
        <v>0</v>
      </c>
      <c r="O78" s="3">
        <v>11</v>
      </c>
      <c r="P78" s="3">
        <v>554</v>
      </c>
      <c r="Q78" s="3">
        <v>174</v>
      </c>
      <c r="R78" s="3">
        <v>2158</v>
      </c>
      <c r="S78" s="3">
        <v>2852</v>
      </c>
      <c r="T78" s="3">
        <v>1880</v>
      </c>
      <c r="U78" s="3">
        <v>106</v>
      </c>
      <c r="V78" s="3">
        <v>49</v>
      </c>
      <c r="W78" s="3">
        <v>655</v>
      </c>
      <c r="X78" s="3">
        <v>52125</v>
      </c>
      <c r="Y78" s="3">
        <v>285</v>
      </c>
      <c r="Z78" s="3">
        <v>46</v>
      </c>
      <c r="AA78" s="3">
        <v>0</v>
      </c>
      <c r="AB78" s="3">
        <v>243</v>
      </c>
      <c r="AC78" s="3">
        <v>44</v>
      </c>
      <c r="AD78" s="3">
        <v>87</v>
      </c>
      <c r="AE78" s="3">
        <v>746</v>
      </c>
      <c r="AF78" s="3">
        <v>677</v>
      </c>
      <c r="AG78" s="3">
        <v>2063</v>
      </c>
      <c r="AH78" s="3">
        <v>97</v>
      </c>
      <c r="AI78" s="3">
        <v>775</v>
      </c>
      <c r="AJ78" s="3">
        <v>0</v>
      </c>
      <c r="AK78" s="3">
        <v>72</v>
      </c>
      <c r="AL78" s="3">
        <v>20</v>
      </c>
      <c r="AM78" s="3">
        <v>59</v>
      </c>
      <c r="AN78" s="3">
        <v>44</v>
      </c>
      <c r="AO78" s="3">
        <v>23</v>
      </c>
      <c r="AP78" s="3">
        <v>32</v>
      </c>
      <c r="AQ78" s="3">
        <v>393</v>
      </c>
      <c r="AR78" s="3">
        <v>317</v>
      </c>
      <c r="AS78" s="3">
        <v>0</v>
      </c>
      <c r="AT78" s="3">
        <v>0</v>
      </c>
      <c r="AU78" s="3">
        <v>25370</v>
      </c>
      <c r="AV78" s="3">
        <v>7032</v>
      </c>
      <c r="AW78" s="2">
        <v>0.34599999999999997</v>
      </c>
      <c r="AX78" s="7">
        <f t="shared" si="3"/>
        <v>5.4714628297362108E-2</v>
      </c>
      <c r="AY78" s="7">
        <f t="shared" si="4"/>
        <v>1.147872340425532</v>
      </c>
      <c r="AZ78" s="1">
        <f t="shared" si="5"/>
        <v>3.6077929465301479</v>
      </c>
    </row>
    <row r="79" spans="1:52">
      <c r="A79" s="1" t="s">
        <v>126</v>
      </c>
      <c r="B79" s="1">
        <v>121</v>
      </c>
      <c r="C79" s="1">
        <v>7.16</v>
      </c>
      <c r="D79" s="1" t="s">
        <v>49</v>
      </c>
      <c r="E79" s="1">
        <v>1.8546E-2</v>
      </c>
      <c r="F79" s="1">
        <v>-1.0161E-2</v>
      </c>
      <c r="G79" s="1">
        <v>9.502E-3</v>
      </c>
      <c r="H79" s="1">
        <v>9.4598000000000002E-2</v>
      </c>
      <c r="I79" s="3">
        <v>47022</v>
      </c>
      <c r="J79" s="2">
        <v>12.099999999999973</v>
      </c>
      <c r="K79" s="2">
        <v>1.79</v>
      </c>
      <c r="L79" s="3">
        <v>22</v>
      </c>
      <c r="M79" s="3">
        <v>143</v>
      </c>
      <c r="N79" s="3">
        <v>0</v>
      </c>
      <c r="O79" s="3">
        <v>39</v>
      </c>
      <c r="P79" s="3">
        <v>639</v>
      </c>
      <c r="Q79" s="3">
        <v>150</v>
      </c>
      <c r="R79" s="3">
        <v>2162</v>
      </c>
      <c r="S79" s="3">
        <v>2809</v>
      </c>
      <c r="T79" s="3">
        <v>1752</v>
      </c>
      <c r="U79" s="3">
        <v>127</v>
      </c>
      <c r="V79" s="3">
        <v>77</v>
      </c>
      <c r="W79" s="3">
        <v>652</v>
      </c>
      <c r="X79" s="3">
        <v>53530</v>
      </c>
      <c r="Y79" s="3">
        <v>254</v>
      </c>
      <c r="Z79" s="3">
        <v>65</v>
      </c>
      <c r="AA79" s="3">
        <v>36</v>
      </c>
      <c r="AB79" s="3">
        <v>294</v>
      </c>
      <c r="AC79" s="3">
        <v>36</v>
      </c>
      <c r="AD79" s="3">
        <v>117</v>
      </c>
      <c r="AE79" s="3">
        <v>844</v>
      </c>
      <c r="AF79" s="3">
        <v>897</v>
      </c>
      <c r="AG79" s="3">
        <v>2160</v>
      </c>
      <c r="AH79" s="3">
        <v>0</v>
      </c>
      <c r="AI79" s="3">
        <v>1053</v>
      </c>
      <c r="AJ79" s="3">
        <v>0</v>
      </c>
      <c r="AK79" s="3">
        <v>127</v>
      </c>
      <c r="AL79" s="3">
        <v>20</v>
      </c>
      <c r="AM79" s="3">
        <v>38</v>
      </c>
      <c r="AN79" s="3">
        <v>0</v>
      </c>
      <c r="AO79" s="3">
        <v>0</v>
      </c>
      <c r="AP79" s="3">
        <v>140</v>
      </c>
      <c r="AQ79" s="3">
        <v>378</v>
      </c>
      <c r="AR79" s="3">
        <v>339</v>
      </c>
      <c r="AS79" s="3">
        <v>0</v>
      </c>
      <c r="AT79" s="3">
        <v>0</v>
      </c>
      <c r="AU79" s="3">
        <v>25993</v>
      </c>
      <c r="AV79" s="3">
        <v>7138</v>
      </c>
      <c r="AW79" s="2">
        <v>0.34499999999999997</v>
      </c>
      <c r="AX79" s="7">
        <f t="shared" si="3"/>
        <v>5.2475247524752473E-2</v>
      </c>
      <c r="AY79" s="7">
        <f t="shared" si="4"/>
        <v>1.2340182648401827</v>
      </c>
      <c r="AZ79" s="1">
        <f t="shared" si="5"/>
        <v>3.6414962174278509</v>
      </c>
    </row>
    <row r="80" spans="1:52">
      <c r="A80" s="1" t="s">
        <v>127</v>
      </c>
      <c r="B80" s="1">
        <v>122</v>
      </c>
      <c r="C80" s="1">
        <v>7.15</v>
      </c>
      <c r="D80" s="1" t="s">
        <v>49</v>
      </c>
      <c r="E80" s="1">
        <v>1.8546E-2</v>
      </c>
      <c r="F80" s="1">
        <v>-1.0161E-2</v>
      </c>
      <c r="G80" s="1">
        <v>9.502E-3</v>
      </c>
      <c r="H80" s="1">
        <v>9.4598000000000002E-2</v>
      </c>
      <c r="I80" s="3">
        <v>46867</v>
      </c>
      <c r="J80" s="2">
        <v>12.199999999999973</v>
      </c>
      <c r="K80" s="2">
        <v>1.43</v>
      </c>
      <c r="L80" s="3">
        <v>5</v>
      </c>
      <c r="M80" s="3">
        <v>147</v>
      </c>
      <c r="N80" s="3">
        <v>0</v>
      </c>
      <c r="O80" s="3">
        <v>22</v>
      </c>
      <c r="P80" s="3">
        <v>541</v>
      </c>
      <c r="Q80" s="3">
        <v>148</v>
      </c>
      <c r="R80" s="3">
        <v>2302</v>
      </c>
      <c r="S80" s="3">
        <v>2854</v>
      </c>
      <c r="T80" s="3">
        <v>1769</v>
      </c>
      <c r="U80" s="3">
        <v>108</v>
      </c>
      <c r="V80" s="3">
        <v>43</v>
      </c>
      <c r="W80" s="3">
        <v>712</v>
      </c>
      <c r="X80" s="3">
        <v>54700</v>
      </c>
      <c r="Y80" s="3">
        <v>327</v>
      </c>
      <c r="Z80" s="3">
        <v>23</v>
      </c>
      <c r="AA80" s="3">
        <v>27</v>
      </c>
      <c r="AB80" s="3">
        <v>215</v>
      </c>
      <c r="AC80" s="3">
        <v>37</v>
      </c>
      <c r="AD80" s="3">
        <v>108</v>
      </c>
      <c r="AE80" s="3">
        <v>746</v>
      </c>
      <c r="AF80" s="3">
        <v>671</v>
      </c>
      <c r="AG80" s="3">
        <v>2195</v>
      </c>
      <c r="AH80" s="3">
        <v>73</v>
      </c>
      <c r="AI80" s="3">
        <v>828</v>
      </c>
      <c r="AJ80" s="3">
        <v>0</v>
      </c>
      <c r="AK80" s="3">
        <v>115</v>
      </c>
      <c r="AL80" s="3">
        <v>0</v>
      </c>
      <c r="AM80" s="3">
        <v>44</v>
      </c>
      <c r="AN80" s="3">
        <v>0</v>
      </c>
      <c r="AO80" s="3">
        <v>99</v>
      </c>
      <c r="AP80" s="3">
        <v>156</v>
      </c>
      <c r="AQ80" s="3">
        <v>496</v>
      </c>
      <c r="AR80" s="3">
        <v>321</v>
      </c>
      <c r="AS80" s="3">
        <v>0</v>
      </c>
      <c r="AT80" s="3">
        <v>0</v>
      </c>
      <c r="AU80" s="3">
        <v>25357</v>
      </c>
      <c r="AV80" s="3">
        <v>7017</v>
      </c>
      <c r="AW80" s="2">
        <v>0.34699999999999998</v>
      </c>
      <c r="AX80" s="7">
        <f t="shared" si="3"/>
        <v>5.2175502742230345E-2</v>
      </c>
      <c r="AY80" s="7">
        <f t="shared" si="4"/>
        <v>1.3013001695873374</v>
      </c>
      <c r="AZ80" s="1">
        <f t="shared" si="5"/>
        <v>3.6136525580732508</v>
      </c>
    </row>
    <row r="81" spans="1:52">
      <c r="A81" s="1" t="s">
        <v>128</v>
      </c>
      <c r="B81" s="1">
        <v>123</v>
      </c>
      <c r="C81" s="1">
        <v>7.16</v>
      </c>
      <c r="D81" s="1" t="s">
        <v>49</v>
      </c>
      <c r="E81" s="1">
        <v>1.8546E-2</v>
      </c>
      <c r="F81" s="1">
        <v>-1.0161E-2</v>
      </c>
      <c r="G81" s="1">
        <v>9.502E-3</v>
      </c>
      <c r="H81" s="1">
        <v>9.4598000000000002E-2</v>
      </c>
      <c r="I81" s="3">
        <v>46012</v>
      </c>
      <c r="J81" s="2">
        <v>12.299999999999972</v>
      </c>
      <c r="K81" s="2">
        <v>1.42</v>
      </c>
      <c r="L81" s="3">
        <v>29</v>
      </c>
      <c r="M81" s="3">
        <v>139</v>
      </c>
      <c r="N81" s="3">
        <v>0</v>
      </c>
      <c r="O81" s="3">
        <v>20</v>
      </c>
      <c r="P81" s="3">
        <v>530</v>
      </c>
      <c r="Q81" s="3">
        <v>198</v>
      </c>
      <c r="R81" s="3">
        <v>2168</v>
      </c>
      <c r="S81" s="3">
        <v>2941</v>
      </c>
      <c r="T81" s="3">
        <v>1830</v>
      </c>
      <c r="U81" s="3">
        <v>82</v>
      </c>
      <c r="V81" s="3">
        <v>70</v>
      </c>
      <c r="W81" s="3">
        <v>711</v>
      </c>
      <c r="X81" s="3">
        <v>54002</v>
      </c>
      <c r="Y81" s="3">
        <v>226</v>
      </c>
      <c r="Z81" s="3">
        <v>38</v>
      </c>
      <c r="AA81" s="3">
        <v>25</v>
      </c>
      <c r="AB81" s="3">
        <v>269</v>
      </c>
      <c r="AC81" s="3">
        <v>70</v>
      </c>
      <c r="AD81" s="3">
        <v>82</v>
      </c>
      <c r="AE81" s="3">
        <v>738</v>
      </c>
      <c r="AF81" s="3">
        <v>775</v>
      </c>
      <c r="AG81" s="3">
        <v>2191</v>
      </c>
      <c r="AH81" s="3">
        <v>0</v>
      </c>
      <c r="AI81" s="3">
        <v>890</v>
      </c>
      <c r="AJ81" s="3">
        <v>0</v>
      </c>
      <c r="AK81" s="3">
        <v>88</v>
      </c>
      <c r="AL81" s="3">
        <v>36</v>
      </c>
      <c r="AM81" s="3">
        <v>45</v>
      </c>
      <c r="AN81" s="3">
        <v>40</v>
      </c>
      <c r="AO81" s="3">
        <v>76</v>
      </c>
      <c r="AP81" s="3">
        <v>225</v>
      </c>
      <c r="AQ81" s="3">
        <v>270</v>
      </c>
      <c r="AR81" s="3">
        <v>314</v>
      </c>
      <c r="AS81" s="3">
        <v>0</v>
      </c>
      <c r="AT81" s="3">
        <v>0</v>
      </c>
      <c r="AU81" s="3">
        <v>25427</v>
      </c>
      <c r="AV81" s="3">
        <v>7106</v>
      </c>
      <c r="AW81" s="2">
        <v>0.34</v>
      </c>
      <c r="AX81" s="7">
        <f t="shared" si="3"/>
        <v>5.4460945890892933E-2</v>
      </c>
      <c r="AY81" s="7">
        <f t="shared" si="4"/>
        <v>1.1846994535519126</v>
      </c>
      <c r="AZ81" s="1">
        <f t="shared" si="5"/>
        <v>3.5782437376864622</v>
      </c>
    </row>
    <row r="82" spans="1:52">
      <c r="A82" s="1" t="s">
        <v>129</v>
      </c>
      <c r="B82" s="1">
        <v>124</v>
      </c>
      <c r="C82" s="1">
        <v>7.16</v>
      </c>
      <c r="D82" s="1" t="s">
        <v>49</v>
      </c>
      <c r="E82" s="1">
        <v>1.8546E-2</v>
      </c>
      <c r="F82" s="1">
        <v>-1.0161E-2</v>
      </c>
      <c r="G82" s="1">
        <v>9.502E-3</v>
      </c>
      <c r="H82" s="1">
        <v>9.4598000000000002E-2</v>
      </c>
      <c r="I82" s="3">
        <v>46379</v>
      </c>
      <c r="J82" s="2">
        <v>12.399999999999972</v>
      </c>
      <c r="K82" s="2">
        <v>1.38</v>
      </c>
      <c r="L82" s="3">
        <v>35</v>
      </c>
      <c r="M82" s="3">
        <v>157</v>
      </c>
      <c r="N82" s="3">
        <v>0</v>
      </c>
      <c r="O82" s="3">
        <v>11</v>
      </c>
      <c r="P82" s="3">
        <v>574</v>
      </c>
      <c r="Q82" s="3">
        <v>160</v>
      </c>
      <c r="R82" s="3">
        <v>2170</v>
      </c>
      <c r="S82" s="3">
        <v>3167</v>
      </c>
      <c r="T82" s="3">
        <v>1748</v>
      </c>
      <c r="U82" s="3">
        <v>74</v>
      </c>
      <c r="V82" s="3">
        <v>45</v>
      </c>
      <c r="W82" s="3">
        <v>672</v>
      </c>
      <c r="X82" s="3">
        <v>52606</v>
      </c>
      <c r="Y82" s="3">
        <v>283</v>
      </c>
      <c r="Z82" s="3">
        <v>61</v>
      </c>
      <c r="AA82" s="3">
        <v>7</v>
      </c>
      <c r="AB82" s="3">
        <v>243</v>
      </c>
      <c r="AC82" s="3">
        <v>0</v>
      </c>
      <c r="AD82" s="3">
        <v>33</v>
      </c>
      <c r="AE82" s="3">
        <v>761</v>
      </c>
      <c r="AF82" s="3">
        <v>839</v>
      </c>
      <c r="AG82" s="3">
        <v>2301</v>
      </c>
      <c r="AH82" s="3">
        <v>84</v>
      </c>
      <c r="AI82" s="3">
        <v>909</v>
      </c>
      <c r="AJ82" s="3">
        <v>0</v>
      </c>
      <c r="AK82" s="3">
        <v>115</v>
      </c>
      <c r="AL82" s="3">
        <v>14</v>
      </c>
      <c r="AM82" s="3">
        <v>63</v>
      </c>
      <c r="AN82" s="3">
        <v>64</v>
      </c>
      <c r="AO82" s="3">
        <v>0</v>
      </c>
      <c r="AP82" s="3">
        <v>89</v>
      </c>
      <c r="AQ82" s="3">
        <v>359</v>
      </c>
      <c r="AR82" s="3">
        <v>350</v>
      </c>
      <c r="AS82" s="3">
        <v>7</v>
      </c>
      <c r="AT82" s="3">
        <v>0</v>
      </c>
      <c r="AU82" s="3">
        <v>25874</v>
      </c>
      <c r="AV82" s="3">
        <v>7259</v>
      </c>
      <c r="AW82" s="2">
        <v>0.34699999999999998</v>
      </c>
      <c r="AX82" s="7">
        <f t="shared" si="3"/>
        <v>6.0202258297532604E-2</v>
      </c>
      <c r="AY82" s="7">
        <f t="shared" si="4"/>
        <v>1.2414187643020596</v>
      </c>
      <c r="AZ82" s="1">
        <f t="shared" si="5"/>
        <v>3.5644028103044496</v>
      </c>
    </row>
    <row r="83" spans="1:52">
      <c r="A83" s="1" t="s">
        <v>130</v>
      </c>
      <c r="B83" s="1">
        <v>125</v>
      </c>
      <c r="C83" s="1">
        <v>7.16</v>
      </c>
      <c r="D83" s="1" t="s">
        <v>49</v>
      </c>
      <c r="E83" s="1">
        <v>1.8546E-2</v>
      </c>
      <c r="F83" s="1">
        <v>-1.0161E-2</v>
      </c>
      <c r="G83" s="1">
        <v>9.502E-3</v>
      </c>
      <c r="H83" s="1">
        <v>9.4598000000000002E-2</v>
      </c>
      <c r="I83" s="3">
        <v>46838</v>
      </c>
      <c r="J83" s="2">
        <v>12.499999999999972</v>
      </c>
      <c r="K83" s="2">
        <v>1.45</v>
      </c>
      <c r="L83" s="3">
        <v>47</v>
      </c>
      <c r="M83" s="3">
        <v>141</v>
      </c>
      <c r="N83" s="3">
        <v>0</v>
      </c>
      <c r="O83" s="3">
        <v>11</v>
      </c>
      <c r="P83" s="3">
        <v>608</v>
      </c>
      <c r="Q83" s="3">
        <v>149</v>
      </c>
      <c r="R83" s="3">
        <v>2157</v>
      </c>
      <c r="S83" s="3">
        <v>2897</v>
      </c>
      <c r="T83" s="3">
        <v>1766</v>
      </c>
      <c r="U83" s="3">
        <v>109</v>
      </c>
      <c r="V83" s="3">
        <v>27</v>
      </c>
      <c r="W83" s="3">
        <v>707</v>
      </c>
      <c r="X83" s="3">
        <v>54549</v>
      </c>
      <c r="Y83" s="3">
        <v>186</v>
      </c>
      <c r="Z83" s="3">
        <v>72</v>
      </c>
      <c r="AA83" s="3">
        <v>39</v>
      </c>
      <c r="AB83" s="3">
        <v>288</v>
      </c>
      <c r="AC83" s="3">
        <v>99</v>
      </c>
      <c r="AD83" s="3">
        <v>91</v>
      </c>
      <c r="AE83" s="3">
        <v>822</v>
      </c>
      <c r="AF83" s="3">
        <v>843</v>
      </c>
      <c r="AG83" s="3">
        <v>2164</v>
      </c>
      <c r="AH83" s="3">
        <v>0</v>
      </c>
      <c r="AI83" s="3">
        <v>801</v>
      </c>
      <c r="AJ83" s="3">
        <v>0</v>
      </c>
      <c r="AK83" s="3">
        <v>107</v>
      </c>
      <c r="AL83" s="3">
        <v>25</v>
      </c>
      <c r="AM83" s="3">
        <v>60</v>
      </c>
      <c r="AN83" s="3">
        <v>23</v>
      </c>
      <c r="AO83" s="3">
        <v>80</v>
      </c>
      <c r="AP83" s="3">
        <v>134</v>
      </c>
      <c r="AQ83" s="3">
        <v>395</v>
      </c>
      <c r="AR83" s="3">
        <v>418</v>
      </c>
      <c r="AS83" s="3">
        <v>14</v>
      </c>
      <c r="AT83" s="3">
        <v>25</v>
      </c>
      <c r="AU83" s="3">
        <v>25613</v>
      </c>
      <c r="AV83" s="3">
        <v>6989</v>
      </c>
      <c r="AW83" s="2">
        <v>0.34300000000000003</v>
      </c>
      <c r="AX83" s="7">
        <f t="shared" si="3"/>
        <v>5.310821463271554E-2</v>
      </c>
      <c r="AY83" s="7">
        <f t="shared" si="4"/>
        <v>1.2214043035107587</v>
      </c>
      <c r="AZ83" s="1">
        <f t="shared" si="5"/>
        <v>3.6647589068536273</v>
      </c>
    </row>
    <row r="84" spans="1:52">
      <c r="A84" s="1" t="s">
        <v>131</v>
      </c>
      <c r="B84" s="1">
        <v>126</v>
      </c>
      <c r="C84" s="1">
        <v>7.16</v>
      </c>
      <c r="D84" s="1" t="s">
        <v>49</v>
      </c>
      <c r="E84" s="1">
        <v>1.8546E-2</v>
      </c>
      <c r="F84" s="1">
        <v>-1.0161E-2</v>
      </c>
      <c r="G84" s="1">
        <v>9.502E-3</v>
      </c>
      <c r="H84" s="1">
        <v>9.4598000000000002E-2</v>
      </c>
      <c r="I84" s="3">
        <v>46883</v>
      </c>
      <c r="J84" s="2">
        <v>12.599999999999971</v>
      </c>
      <c r="K84" s="2">
        <v>1.48</v>
      </c>
      <c r="L84" s="3">
        <v>44</v>
      </c>
      <c r="M84" s="3">
        <v>162</v>
      </c>
      <c r="N84" s="3">
        <v>0</v>
      </c>
      <c r="O84" s="3">
        <v>23</v>
      </c>
      <c r="P84" s="3">
        <v>576</v>
      </c>
      <c r="Q84" s="3">
        <v>168</v>
      </c>
      <c r="R84" s="3">
        <v>2285</v>
      </c>
      <c r="S84" s="3">
        <v>2797</v>
      </c>
      <c r="T84" s="3">
        <v>1809</v>
      </c>
      <c r="U84" s="3">
        <v>97</v>
      </c>
      <c r="V84" s="3">
        <v>49</v>
      </c>
      <c r="W84" s="3">
        <v>664</v>
      </c>
      <c r="X84" s="3">
        <v>54543</v>
      </c>
      <c r="Y84" s="3">
        <v>286</v>
      </c>
      <c r="Z84" s="3">
        <v>27</v>
      </c>
      <c r="AA84" s="3">
        <v>5</v>
      </c>
      <c r="AB84" s="3">
        <v>283</v>
      </c>
      <c r="AC84" s="3">
        <v>34</v>
      </c>
      <c r="AD84" s="3">
        <v>149</v>
      </c>
      <c r="AE84" s="3">
        <v>793</v>
      </c>
      <c r="AF84" s="3">
        <v>777</v>
      </c>
      <c r="AG84" s="3">
        <v>2318</v>
      </c>
      <c r="AH84" s="3">
        <v>87</v>
      </c>
      <c r="AI84" s="3">
        <v>909</v>
      </c>
      <c r="AJ84" s="3">
        <v>0</v>
      </c>
      <c r="AK84" s="3">
        <v>82</v>
      </c>
      <c r="AL84" s="3">
        <v>51</v>
      </c>
      <c r="AM84" s="3">
        <v>55</v>
      </c>
      <c r="AN84" s="3">
        <v>29</v>
      </c>
      <c r="AO84" s="3">
        <v>8</v>
      </c>
      <c r="AP84" s="3">
        <v>159</v>
      </c>
      <c r="AQ84" s="3">
        <v>312</v>
      </c>
      <c r="AR84" s="3">
        <v>385</v>
      </c>
      <c r="AS84" s="3">
        <v>22</v>
      </c>
      <c r="AT84" s="3">
        <v>97</v>
      </c>
      <c r="AU84" s="3">
        <v>25709</v>
      </c>
      <c r="AV84" s="3">
        <v>7116</v>
      </c>
      <c r="AW84" s="2">
        <v>0.34399999999999997</v>
      </c>
      <c r="AX84" s="7">
        <f t="shared" si="3"/>
        <v>5.1280640962176632E-2</v>
      </c>
      <c r="AY84" s="7">
        <f t="shared" si="4"/>
        <v>1.2631288004422332</v>
      </c>
      <c r="AZ84" s="1">
        <f t="shared" si="5"/>
        <v>3.6128442945474988</v>
      </c>
    </row>
    <row r="85" spans="1:52">
      <c r="A85" s="1" t="s">
        <v>132</v>
      </c>
      <c r="B85" s="1">
        <v>127</v>
      </c>
      <c r="C85" s="1">
        <v>7.16</v>
      </c>
      <c r="D85" s="1" t="s">
        <v>49</v>
      </c>
      <c r="E85" s="1">
        <v>1.8546E-2</v>
      </c>
      <c r="F85" s="1">
        <v>-1.0161E-2</v>
      </c>
      <c r="G85" s="1">
        <v>9.502E-3</v>
      </c>
      <c r="H85" s="1">
        <v>9.4598000000000002E-2</v>
      </c>
      <c r="I85" s="3">
        <v>46486</v>
      </c>
      <c r="J85" s="2">
        <v>12.699999999999971</v>
      </c>
      <c r="K85" s="2">
        <v>1.46</v>
      </c>
      <c r="L85" s="3">
        <v>8</v>
      </c>
      <c r="M85" s="3">
        <v>151</v>
      </c>
      <c r="N85" s="3">
        <v>13</v>
      </c>
      <c r="O85" s="3">
        <v>37</v>
      </c>
      <c r="P85" s="3">
        <v>539</v>
      </c>
      <c r="Q85" s="3">
        <v>164</v>
      </c>
      <c r="R85" s="3">
        <v>2164</v>
      </c>
      <c r="S85" s="3">
        <v>2943</v>
      </c>
      <c r="T85" s="3">
        <v>1776</v>
      </c>
      <c r="U85" s="3">
        <v>73</v>
      </c>
      <c r="V85" s="3">
        <v>58</v>
      </c>
      <c r="W85" s="3">
        <v>704</v>
      </c>
      <c r="X85" s="3">
        <v>53986</v>
      </c>
      <c r="Y85" s="3">
        <v>247</v>
      </c>
      <c r="Z85" s="3">
        <v>20</v>
      </c>
      <c r="AA85" s="3">
        <v>17</v>
      </c>
      <c r="AB85" s="3">
        <v>315</v>
      </c>
      <c r="AC85" s="3">
        <v>34</v>
      </c>
      <c r="AD85" s="3">
        <v>87</v>
      </c>
      <c r="AE85" s="3">
        <v>643</v>
      </c>
      <c r="AF85" s="3">
        <v>670</v>
      </c>
      <c r="AG85" s="3">
        <v>2148</v>
      </c>
      <c r="AH85" s="3">
        <v>0</v>
      </c>
      <c r="AI85" s="3">
        <v>772</v>
      </c>
      <c r="AJ85" s="3">
        <v>0</v>
      </c>
      <c r="AK85" s="3">
        <v>95</v>
      </c>
      <c r="AL85" s="3">
        <v>9</v>
      </c>
      <c r="AM85" s="3">
        <v>54</v>
      </c>
      <c r="AN85" s="3">
        <v>33</v>
      </c>
      <c r="AO85" s="3">
        <v>29</v>
      </c>
      <c r="AP85" s="3">
        <v>213</v>
      </c>
      <c r="AQ85" s="3">
        <v>260</v>
      </c>
      <c r="AR85" s="3">
        <v>343</v>
      </c>
      <c r="AS85" s="3">
        <v>0</v>
      </c>
      <c r="AT85" s="3">
        <v>0</v>
      </c>
      <c r="AU85" s="3">
        <v>25912</v>
      </c>
      <c r="AV85" s="3">
        <v>7195</v>
      </c>
      <c r="AW85" s="2">
        <v>0.34100000000000003</v>
      </c>
      <c r="AX85" s="7">
        <f t="shared" si="3"/>
        <v>5.4514133293816915E-2</v>
      </c>
      <c r="AY85" s="7">
        <f t="shared" si="4"/>
        <v>1.2184684684684686</v>
      </c>
      <c r="AZ85" s="1">
        <f t="shared" si="5"/>
        <v>3.6013898540653231</v>
      </c>
    </row>
    <row r="86" spans="1:52">
      <c r="A86" s="1" t="s">
        <v>133</v>
      </c>
      <c r="B86" s="1">
        <v>128</v>
      </c>
      <c r="C86" s="1">
        <v>7.15</v>
      </c>
      <c r="D86" s="1" t="s">
        <v>49</v>
      </c>
      <c r="E86" s="1">
        <v>1.8546E-2</v>
      </c>
      <c r="F86" s="1">
        <v>-1.0161E-2</v>
      </c>
      <c r="G86" s="1">
        <v>9.502E-3</v>
      </c>
      <c r="H86" s="1">
        <v>9.4598000000000002E-2</v>
      </c>
      <c r="I86" s="3">
        <v>47022</v>
      </c>
      <c r="J86" s="2">
        <v>12.799999999999971</v>
      </c>
      <c r="K86" s="2">
        <v>1.35</v>
      </c>
      <c r="L86" s="3">
        <v>33</v>
      </c>
      <c r="M86" s="3">
        <v>157</v>
      </c>
      <c r="N86" s="3">
        <v>0</v>
      </c>
      <c r="O86" s="3">
        <v>20</v>
      </c>
      <c r="P86" s="3">
        <v>593</v>
      </c>
      <c r="Q86" s="3">
        <v>147</v>
      </c>
      <c r="R86" s="3">
        <v>2183</v>
      </c>
      <c r="S86" s="3">
        <v>2808</v>
      </c>
      <c r="T86" s="3">
        <v>1721</v>
      </c>
      <c r="U86" s="3">
        <v>123</v>
      </c>
      <c r="V86" s="3">
        <v>60</v>
      </c>
      <c r="W86" s="3">
        <v>673</v>
      </c>
      <c r="X86" s="3">
        <v>54810</v>
      </c>
      <c r="Y86" s="3">
        <v>255</v>
      </c>
      <c r="Z86" s="3">
        <v>110</v>
      </c>
      <c r="AA86" s="3">
        <v>0</v>
      </c>
      <c r="AB86" s="3">
        <v>279</v>
      </c>
      <c r="AC86" s="3">
        <v>21</v>
      </c>
      <c r="AD86" s="3">
        <v>140</v>
      </c>
      <c r="AE86" s="3">
        <v>775</v>
      </c>
      <c r="AF86" s="3">
        <v>820</v>
      </c>
      <c r="AG86" s="3">
        <v>2085</v>
      </c>
      <c r="AH86" s="3">
        <v>19</v>
      </c>
      <c r="AI86" s="3">
        <v>841</v>
      </c>
      <c r="AJ86" s="3">
        <v>0</v>
      </c>
      <c r="AK86" s="3">
        <v>126</v>
      </c>
      <c r="AL86" s="3">
        <v>29</v>
      </c>
      <c r="AM86" s="3">
        <v>11</v>
      </c>
      <c r="AN86" s="3">
        <v>43</v>
      </c>
      <c r="AO86" s="3">
        <v>87</v>
      </c>
      <c r="AP86" s="3">
        <v>203</v>
      </c>
      <c r="AQ86" s="3">
        <v>371</v>
      </c>
      <c r="AR86" s="3">
        <v>337</v>
      </c>
      <c r="AS86" s="3">
        <v>0</v>
      </c>
      <c r="AT86" s="3">
        <v>79</v>
      </c>
      <c r="AU86" s="3">
        <v>26137</v>
      </c>
      <c r="AV86" s="3">
        <v>7089</v>
      </c>
      <c r="AW86" s="2">
        <v>0.33800000000000002</v>
      </c>
      <c r="AX86" s="7">
        <f t="shared" si="3"/>
        <v>5.123152709359606E-2</v>
      </c>
      <c r="AY86" s="7">
        <f t="shared" si="4"/>
        <v>1.2684485764090645</v>
      </c>
      <c r="AZ86" s="1">
        <f t="shared" si="5"/>
        <v>3.686979827902384</v>
      </c>
    </row>
    <row r="87" spans="1:52">
      <c r="A87" s="1" t="s">
        <v>134</v>
      </c>
      <c r="B87" s="1">
        <v>129</v>
      </c>
      <c r="C87" s="1">
        <v>7.15</v>
      </c>
      <c r="D87" s="1" t="s">
        <v>49</v>
      </c>
      <c r="E87" s="1">
        <v>1.8546E-2</v>
      </c>
      <c r="F87" s="1">
        <v>-1.0161E-2</v>
      </c>
      <c r="G87" s="1">
        <v>9.502E-3</v>
      </c>
      <c r="H87" s="1">
        <v>9.4598000000000002E-2</v>
      </c>
      <c r="I87" s="3">
        <v>46688</v>
      </c>
      <c r="J87" s="2">
        <v>12.89999999999997</v>
      </c>
      <c r="K87" s="2">
        <v>1.35</v>
      </c>
      <c r="L87" s="3">
        <v>18</v>
      </c>
      <c r="M87" s="3">
        <v>176</v>
      </c>
      <c r="N87" s="3">
        <v>4</v>
      </c>
      <c r="O87" s="3">
        <v>25</v>
      </c>
      <c r="P87" s="3">
        <v>573</v>
      </c>
      <c r="Q87" s="3">
        <v>135</v>
      </c>
      <c r="R87" s="3">
        <v>2196</v>
      </c>
      <c r="S87" s="3">
        <v>2763</v>
      </c>
      <c r="T87" s="3">
        <v>1847</v>
      </c>
      <c r="U87" s="3">
        <v>104</v>
      </c>
      <c r="V87" s="3">
        <v>22</v>
      </c>
      <c r="W87" s="3">
        <v>671</v>
      </c>
      <c r="X87" s="3">
        <v>53663</v>
      </c>
      <c r="Y87" s="3">
        <v>239</v>
      </c>
      <c r="Z87" s="3">
        <v>65</v>
      </c>
      <c r="AA87" s="3">
        <v>0</v>
      </c>
      <c r="AB87" s="3">
        <v>286</v>
      </c>
      <c r="AC87" s="3">
        <v>45</v>
      </c>
      <c r="AD87" s="3">
        <v>197</v>
      </c>
      <c r="AE87" s="3">
        <v>778</v>
      </c>
      <c r="AF87" s="3">
        <v>802</v>
      </c>
      <c r="AG87" s="3">
        <v>2068</v>
      </c>
      <c r="AH87" s="3">
        <v>0</v>
      </c>
      <c r="AI87" s="3">
        <v>749</v>
      </c>
      <c r="AJ87" s="3">
        <v>0</v>
      </c>
      <c r="AK87" s="3">
        <v>121</v>
      </c>
      <c r="AL87" s="3">
        <v>0</v>
      </c>
      <c r="AM87" s="3">
        <v>63</v>
      </c>
      <c r="AN87" s="3">
        <v>47</v>
      </c>
      <c r="AO87" s="3">
        <v>73</v>
      </c>
      <c r="AP87" s="3">
        <v>204</v>
      </c>
      <c r="AQ87" s="3">
        <v>346</v>
      </c>
      <c r="AR87" s="3">
        <v>396</v>
      </c>
      <c r="AS87" s="3">
        <v>0</v>
      </c>
      <c r="AT87" s="3">
        <v>0</v>
      </c>
      <c r="AU87" s="3">
        <v>25504</v>
      </c>
      <c r="AV87" s="3">
        <v>7045</v>
      </c>
      <c r="AW87" s="2">
        <v>0.34300000000000003</v>
      </c>
      <c r="AX87" s="7">
        <f t="shared" si="3"/>
        <v>5.1487989862661426E-2</v>
      </c>
      <c r="AY87" s="7">
        <f t="shared" si="4"/>
        <v>1.1889550622631293</v>
      </c>
      <c r="AZ87" s="1">
        <f t="shared" si="5"/>
        <v>3.6201561391057488</v>
      </c>
    </row>
    <row r="88" spans="1:52">
      <c r="A88" s="1" t="s">
        <v>135</v>
      </c>
      <c r="B88" s="1">
        <v>130</v>
      </c>
      <c r="C88" s="1">
        <v>7.15</v>
      </c>
      <c r="D88" s="1" t="s">
        <v>49</v>
      </c>
      <c r="E88" s="1">
        <v>1.8546E-2</v>
      </c>
      <c r="F88" s="1">
        <v>-1.0161E-2</v>
      </c>
      <c r="G88" s="1">
        <v>9.502E-3</v>
      </c>
      <c r="H88" s="1">
        <v>9.4598000000000002E-2</v>
      </c>
      <c r="I88" s="3">
        <v>46359</v>
      </c>
      <c r="J88" s="2">
        <v>12.99999999999997</v>
      </c>
      <c r="K88" s="2">
        <v>1.44</v>
      </c>
      <c r="L88" s="3">
        <v>32</v>
      </c>
      <c r="M88" s="3">
        <v>148</v>
      </c>
      <c r="N88" s="3">
        <v>0</v>
      </c>
      <c r="O88" s="3">
        <v>12</v>
      </c>
      <c r="P88" s="3">
        <v>561</v>
      </c>
      <c r="Q88" s="3">
        <v>173</v>
      </c>
      <c r="R88" s="3">
        <v>2167</v>
      </c>
      <c r="S88" s="3">
        <v>2592</v>
      </c>
      <c r="T88" s="3">
        <v>1802</v>
      </c>
      <c r="U88" s="3">
        <v>103</v>
      </c>
      <c r="V88" s="3">
        <v>57</v>
      </c>
      <c r="W88" s="3">
        <v>692</v>
      </c>
      <c r="X88" s="3">
        <v>54411</v>
      </c>
      <c r="Y88" s="3">
        <v>342</v>
      </c>
      <c r="Z88" s="3">
        <v>69</v>
      </c>
      <c r="AA88" s="3">
        <v>25</v>
      </c>
      <c r="AB88" s="3">
        <v>320</v>
      </c>
      <c r="AC88" s="3">
        <v>75</v>
      </c>
      <c r="AD88" s="3">
        <v>15</v>
      </c>
      <c r="AE88" s="3">
        <v>588</v>
      </c>
      <c r="AF88" s="3">
        <v>727</v>
      </c>
      <c r="AG88" s="3">
        <v>2089</v>
      </c>
      <c r="AH88" s="3">
        <v>0</v>
      </c>
      <c r="AI88" s="3">
        <v>697</v>
      </c>
      <c r="AJ88" s="3">
        <v>0</v>
      </c>
      <c r="AK88" s="3">
        <v>143</v>
      </c>
      <c r="AL88" s="3">
        <v>0</v>
      </c>
      <c r="AM88" s="3">
        <v>29</v>
      </c>
      <c r="AN88" s="3">
        <v>27</v>
      </c>
      <c r="AO88" s="3">
        <v>13</v>
      </c>
      <c r="AP88" s="3">
        <v>123</v>
      </c>
      <c r="AQ88" s="3">
        <v>257</v>
      </c>
      <c r="AR88" s="3">
        <v>219</v>
      </c>
      <c r="AS88" s="3">
        <v>0</v>
      </c>
      <c r="AT88" s="3">
        <v>41</v>
      </c>
      <c r="AU88" s="3">
        <v>25459</v>
      </c>
      <c r="AV88" s="3">
        <v>7194</v>
      </c>
      <c r="AW88" s="2">
        <v>0.34200000000000003</v>
      </c>
      <c r="AX88" s="7">
        <f t="shared" si="3"/>
        <v>4.7637426255720351E-2</v>
      </c>
      <c r="AY88" s="7">
        <f t="shared" si="4"/>
        <v>1.2025527192008878</v>
      </c>
      <c r="AZ88" s="1">
        <f t="shared" si="5"/>
        <v>3.5389213233249932</v>
      </c>
    </row>
    <row r="89" spans="1:52">
      <c r="A89" s="1" t="s">
        <v>136</v>
      </c>
      <c r="B89" s="1">
        <v>131</v>
      </c>
      <c r="C89" s="1">
        <v>7.15</v>
      </c>
      <c r="D89" s="1" t="s">
        <v>49</v>
      </c>
      <c r="E89" s="1">
        <v>1.8546E-2</v>
      </c>
      <c r="F89" s="1">
        <v>-1.0161E-2</v>
      </c>
      <c r="G89" s="1">
        <v>9.502E-3</v>
      </c>
      <c r="H89" s="1">
        <v>9.4598000000000002E-2</v>
      </c>
      <c r="I89" s="3">
        <v>46903</v>
      </c>
      <c r="J89" s="2">
        <v>13.099999999999969</v>
      </c>
      <c r="K89" s="2">
        <v>1.38</v>
      </c>
      <c r="L89" s="3">
        <v>17</v>
      </c>
      <c r="M89" s="3">
        <v>154</v>
      </c>
      <c r="N89" s="3">
        <v>10</v>
      </c>
      <c r="O89" s="3">
        <v>48</v>
      </c>
      <c r="P89" s="3">
        <v>561</v>
      </c>
      <c r="Q89" s="3">
        <v>199</v>
      </c>
      <c r="R89" s="3">
        <v>2209</v>
      </c>
      <c r="S89" s="3">
        <v>2641</v>
      </c>
      <c r="T89" s="3">
        <v>2003</v>
      </c>
      <c r="U89" s="3">
        <v>66</v>
      </c>
      <c r="V89" s="3">
        <v>65</v>
      </c>
      <c r="W89" s="3">
        <v>712</v>
      </c>
      <c r="X89" s="3">
        <v>57788</v>
      </c>
      <c r="Y89" s="3">
        <v>293</v>
      </c>
      <c r="Z89" s="3">
        <v>86</v>
      </c>
      <c r="AA89" s="3">
        <v>55</v>
      </c>
      <c r="AB89" s="3">
        <v>275</v>
      </c>
      <c r="AC89" s="3">
        <v>69</v>
      </c>
      <c r="AD89" s="3">
        <v>43</v>
      </c>
      <c r="AE89" s="3">
        <v>741</v>
      </c>
      <c r="AF89" s="3">
        <v>826</v>
      </c>
      <c r="AG89" s="3">
        <v>2270</v>
      </c>
      <c r="AH89" s="3">
        <v>17</v>
      </c>
      <c r="AI89" s="3">
        <v>867</v>
      </c>
      <c r="AJ89" s="3">
        <v>0</v>
      </c>
      <c r="AK89" s="3">
        <v>157</v>
      </c>
      <c r="AL89" s="3">
        <v>27</v>
      </c>
      <c r="AM89" s="3">
        <v>30</v>
      </c>
      <c r="AN89" s="3">
        <v>14</v>
      </c>
      <c r="AO89" s="3">
        <v>66</v>
      </c>
      <c r="AP89" s="3">
        <v>134</v>
      </c>
      <c r="AQ89" s="3">
        <v>435</v>
      </c>
      <c r="AR89" s="3">
        <v>342</v>
      </c>
      <c r="AS89" s="3">
        <v>0</v>
      </c>
      <c r="AT89" s="3">
        <v>53</v>
      </c>
      <c r="AU89" s="3">
        <v>25082</v>
      </c>
      <c r="AV89" s="3">
        <v>7239</v>
      </c>
      <c r="AW89" s="2">
        <v>0.33900000000000002</v>
      </c>
      <c r="AX89" s="7">
        <f t="shared" si="3"/>
        <v>4.5701529729355574E-2</v>
      </c>
      <c r="AY89" s="7">
        <f t="shared" si="4"/>
        <v>1.1028457314028957</v>
      </c>
      <c r="AZ89" s="1">
        <f t="shared" si="5"/>
        <v>3.464843210388175</v>
      </c>
    </row>
    <row r="90" spans="1:52">
      <c r="A90" s="1" t="s">
        <v>137</v>
      </c>
      <c r="B90" s="1">
        <v>132</v>
      </c>
      <c r="C90" s="1">
        <v>7.15</v>
      </c>
      <c r="D90" s="1" t="s">
        <v>49</v>
      </c>
      <c r="E90" s="1">
        <v>1.8546E-2</v>
      </c>
      <c r="F90" s="1">
        <v>-1.0161E-2</v>
      </c>
      <c r="G90" s="1">
        <v>9.502E-3</v>
      </c>
      <c r="H90" s="1">
        <v>9.4598000000000002E-2</v>
      </c>
      <c r="I90" s="3">
        <v>47001</v>
      </c>
      <c r="J90" s="2">
        <v>13.199999999999969</v>
      </c>
      <c r="K90" s="2">
        <v>1.47</v>
      </c>
      <c r="L90" s="3">
        <v>44</v>
      </c>
      <c r="M90" s="3">
        <v>165</v>
      </c>
      <c r="N90" s="3">
        <v>0</v>
      </c>
      <c r="O90" s="3">
        <v>15</v>
      </c>
      <c r="P90" s="3">
        <v>556</v>
      </c>
      <c r="Q90" s="3">
        <v>165</v>
      </c>
      <c r="R90" s="3">
        <v>2294</v>
      </c>
      <c r="S90" s="3">
        <v>2850</v>
      </c>
      <c r="T90" s="3">
        <v>1993</v>
      </c>
      <c r="U90" s="3">
        <v>39</v>
      </c>
      <c r="V90" s="3">
        <v>52</v>
      </c>
      <c r="W90" s="3">
        <v>698</v>
      </c>
      <c r="X90" s="3">
        <v>56654</v>
      </c>
      <c r="Y90" s="3">
        <v>330</v>
      </c>
      <c r="Z90" s="3">
        <v>59</v>
      </c>
      <c r="AA90" s="3">
        <v>24</v>
      </c>
      <c r="AB90" s="3">
        <v>242</v>
      </c>
      <c r="AC90" s="3">
        <v>43</v>
      </c>
      <c r="AD90" s="3">
        <v>103</v>
      </c>
      <c r="AE90" s="3">
        <v>703</v>
      </c>
      <c r="AF90" s="3">
        <v>703</v>
      </c>
      <c r="AG90" s="3">
        <v>2133</v>
      </c>
      <c r="AH90" s="3">
        <v>68</v>
      </c>
      <c r="AI90" s="3">
        <v>665</v>
      </c>
      <c r="AJ90" s="3">
        <v>0</v>
      </c>
      <c r="AK90" s="3">
        <v>111</v>
      </c>
      <c r="AL90" s="3">
        <v>36</v>
      </c>
      <c r="AM90" s="3">
        <v>40</v>
      </c>
      <c r="AN90" s="3">
        <v>41</v>
      </c>
      <c r="AO90" s="3">
        <v>75</v>
      </c>
      <c r="AP90" s="3">
        <v>163</v>
      </c>
      <c r="AQ90" s="3">
        <v>307</v>
      </c>
      <c r="AR90" s="3">
        <v>359</v>
      </c>
      <c r="AS90" s="3">
        <v>0</v>
      </c>
      <c r="AT90" s="3">
        <v>77</v>
      </c>
      <c r="AU90" s="3">
        <v>25106</v>
      </c>
      <c r="AV90" s="3">
        <v>7036</v>
      </c>
      <c r="AW90" s="2">
        <v>0.34399999999999997</v>
      </c>
      <c r="AX90" s="7">
        <f t="shared" si="3"/>
        <v>5.0305362375119143E-2</v>
      </c>
      <c r="AY90" s="7">
        <f t="shared" si="4"/>
        <v>1.1510286001003511</v>
      </c>
      <c r="AZ90" s="1">
        <f t="shared" si="5"/>
        <v>3.5682205798749291</v>
      </c>
    </row>
    <row r="91" spans="1:52">
      <c r="A91" s="1" t="s">
        <v>138</v>
      </c>
      <c r="B91" s="1">
        <v>133</v>
      </c>
      <c r="C91" s="1">
        <v>7.15</v>
      </c>
      <c r="D91" s="1" t="s">
        <v>49</v>
      </c>
      <c r="E91" s="1">
        <v>1.8546E-2</v>
      </c>
      <c r="F91" s="1">
        <v>-1.0161E-2</v>
      </c>
      <c r="G91" s="1">
        <v>9.502E-3</v>
      </c>
      <c r="H91" s="1">
        <v>9.4598000000000002E-2</v>
      </c>
      <c r="I91" s="3">
        <v>46935</v>
      </c>
      <c r="J91" s="2">
        <v>13.299999999999969</v>
      </c>
      <c r="K91" s="2">
        <v>1.34</v>
      </c>
      <c r="L91" s="3">
        <v>41</v>
      </c>
      <c r="M91" s="3">
        <v>187</v>
      </c>
      <c r="N91" s="3">
        <v>9</v>
      </c>
      <c r="O91" s="3">
        <v>36</v>
      </c>
      <c r="P91" s="3">
        <v>528</v>
      </c>
      <c r="Q91" s="3">
        <v>156</v>
      </c>
      <c r="R91" s="3">
        <v>2215</v>
      </c>
      <c r="S91" s="3">
        <v>2946</v>
      </c>
      <c r="T91" s="3">
        <v>1920</v>
      </c>
      <c r="U91" s="3">
        <v>132</v>
      </c>
      <c r="V91" s="3">
        <v>79</v>
      </c>
      <c r="W91" s="3">
        <v>744</v>
      </c>
      <c r="X91" s="3">
        <v>57081</v>
      </c>
      <c r="Y91" s="3">
        <v>180</v>
      </c>
      <c r="Z91" s="3">
        <v>105</v>
      </c>
      <c r="AA91" s="3">
        <v>0</v>
      </c>
      <c r="AB91" s="3">
        <v>265</v>
      </c>
      <c r="AC91" s="3">
        <v>23</v>
      </c>
      <c r="AD91" s="3">
        <v>90</v>
      </c>
      <c r="AE91" s="3">
        <v>680</v>
      </c>
      <c r="AF91" s="3">
        <v>773</v>
      </c>
      <c r="AG91" s="3">
        <v>2166</v>
      </c>
      <c r="AH91" s="3">
        <v>0</v>
      </c>
      <c r="AI91" s="3">
        <v>962</v>
      </c>
      <c r="AJ91" s="3">
        <v>0</v>
      </c>
      <c r="AK91" s="3">
        <v>105</v>
      </c>
      <c r="AL91" s="3">
        <v>5</v>
      </c>
      <c r="AM91" s="3">
        <v>49</v>
      </c>
      <c r="AN91" s="3">
        <v>64</v>
      </c>
      <c r="AO91" s="3">
        <v>37</v>
      </c>
      <c r="AP91" s="3">
        <v>180</v>
      </c>
      <c r="AQ91" s="3">
        <v>477</v>
      </c>
      <c r="AR91" s="3">
        <v>439</v>
      </c>
      <c r="AS91" s="3">
        <v>0</v>
      </c>
      <c r="AT91" s="3">
        <v>6</v>
      </c>
      <c r="AU91" s="3">
        <v>25163</v>
      </c>
      <c r="AV91" s="3">
        <v>6984</v>
      </c>
      <c r="AW91" s="2">
        <v>0.34300000000000003</v>
      </c>
      <c r="AX91" s="7">
        <f t="shared" si="3"/>
        <v>5.1610868765438585E-2</v>
      </c>
      <c r="AY91" s="7">
        <f t="shared" si="4"/>
        <v>1.1536458333333333</v>
      </c>
      <c r="AZ91" s="1">
        <f t="shared" si="5"/>
        <v>3.6029495990836198</v>
      </c>
    </row>
    <row r="92" spans="1:52">
      <c r="A92" s="1" t="s">
        <v>139</v>
      </c>
      <c r="B92" s="1">
        <v>134</v>
      </c>
      <c r="C92" s="1">
        <v>7.15</v>
      </c>
      <c r="D92" s="1" t="s">
        <v>49</v>
      </c>
      <c r="E92" s="1">
        <v>1.8546E-2</v>
      </c>
      <c r="F92" s="1">
        <v>-1.0161E-2</v>
      </c>
      <c r="G92" s="1">
        <v>9.502E-3</v>
      </c>
      <c r="H92" s="1">
        <v>9.4598000000000002E-2</v>
      </c>
      <c r="I92" s="3">
        <v>47331</v>
      </c>
      <c r="J92" s="2">
        <v>13.399999999999968</v>
      </c>
      <c r="K92" s="2">
        <v>1.44</v>
      </c>
      <c r="L92" s="3">
        <v>0</v>
      </c>
      <c r="M92" s="3">
        <v>168</v>
      </c>
      <c r="N92" s="3">
        <v>0</v>
      </c>
      <c r="O92" s="3">
        <v>19</v>
      </c>
      <c r="P92" s="3">
        <v>529</v>
      </c>
      <c r="Q92" s="3">
        <v>179</v>
      </c>
      <c r="R92" s="3">
        <v>2127</v>
      </c>
      <c r="S92" s="3">
        <v>3156</v>
      </c>
      <c r="T92" s="3">
        <v>1981</v>
      </c>
      <c r="U92" s="3">
        <v>119</v>
      </c>
      <c r="V92" s="3">
        <v>62</v>
      </c>
      <c r="W92" s="3">
        <v>722</v>
      </c>
      <c r="X92" s="3">
        <v>58184</v>
      </c>
      <c r="Y92" s="3">
        <v>255</v>
      </c>
      <c r="Z92" s="3">
        <v>68</v>
      </c>
      <c r="AA92" s="3">
        <v>89</v>
      </c>
      <c r="AB92" s="3">
        <v>316</v>
      </c>
      <c r="AC92" s="3">
        <v>135</v>
      </c>
      <c r="AD92" s="3">
        <v>100</v>
      </c>
      <c r="AE92" s="3">
        <v>745</v>
      </c>
      <c r="AF92" s="3">
        <v>679</v>
      </c>
      <c r="AG92" s="3">
        <v>2075</v>
      </c>
      <c r="AH92" s="3">
        <v>76</v>
      </c>
      <c r="AI92" s="3">
        <v>984</v>
      </c>
      <c r="AJ92" s="3">
        <v>0</v>
      </c>
      <c r="AK92" s="3">
        <v>137</v>
      </c>
      <c r="AL92" s="3">
        <v>0</v>
      </c>
      <c r="AM92" s="3">
        <v>33</v>
      </c>
      <c r="AN92" s="3">
        <v>0</v>
      </c>
      <c r="AO92" s="3">
        <v>61</v>
      </c>
      <c r="AP92" s="3">
        <v>89</v>
      </c>
      <c r="AQ92" s="3">
        <v>390</v>
      </c>
      <c r="AR92" s="3">
        <v>431</v>
      </c>
      <c r="AS92" s="3">
        <v>0</v>
      </c>
      <c r="AT92" s="3">
        <v>77</v>
      </c>
      <c r="AU92" s="3">
        <v>24989</v>
      </c>
      <c r="AV92" s="3">
        <v>7146</v>
      </c>
      <c r="AW92" s="2">
        <v>0.34300000000000003</v>
      </c>
      <c r="AX92" s="7">
        <f t="shared" si="3"/>
        <v>5.4241715935652413E-2</v>
      </c>
      <c r="AY92" s="7">
        <f t="shared" si="4"/>
        <v>1.0737001514386673</v>
      </c>
      <c r="AZ92" s="1">
        <f t="shared" si="5"/>
        <v>3.4969213546039741</v>
      </c>
    </row>
    <row r="93" spans="1:52">
      <c r="A93" s="1" t="s">
        <v>140</v>
      </c>
      <c r="B93" s="1">
        <v>135</v>
      </c>
      <c r="C93" s="1">
        <v>7.14</v>
      </c>
      <c r="D93" s="1" t="s">
        <v>49</v>
      </c>
      <c r="E93" s="1">
        <v>1.8546E-2</v>
      </c>
      <c r="F93" s="1">
        <v>-1.0161E-2</v>
      </c>
      <c r="G93" s="1">
        <v>9.502E-3</v>
      </c>
      <c r="H93" s="1">
        <v>9.4598000000000002E-2</v>
      </c>
      <c r="I93" s="3">
        <v>47276</v>
      </c>
      <c r="J93" s="2">
        <v>13.499999999999968</v>
      </c>
      <c r="K93" s="2">
        <v>1.55</v>
      </c>
      <c r="L93" s="3">
        <v>37</v>
      </c>
      <c r="M93" s="3">
        <v>157</v>
      </c>
      <c r="N93" s="3">
        <v>11</v>
      </c>
      <c r="O93" s="3">
        <v>25</v>
      </c>
      <c r="P93" s="3">
        <v>555</v>
      </c>
      <c r="Q93" s="3">
        <v>182</v>
      </c>
      <c r="R93" s="3">
        <v>2224</v>
      </c>
      <c r="S93" s="3">
        <v>2875</v>
      </c>
      <c r="T93" s="3">
        <v>2161</v>
      </c>
      <c r="U93" s="3">
        <v>68</v>
      </c>
      <c r="V93" s="3">
        <v>32</v>
      </c>
      <c r="W93" s="3">
        <v>802</v>
      </c>
      <c r="X93" s="3">
        <v>57686</v>
      </c>
      <c r="Y93" s="3">
        <v>146</v>
      </c>
      <c r="Z93" s="3">
        <v>77</v>
      </c>
      <c r="AA93" s="3">
        <v>0</v>
      </c>
      <c r="AB93" s="3">
        <v>308</v>
      </c>
      <c r="AC93" s="3">
        <v>49</v>
      </c>
      <c r="AD93" s="3">
        <v>96</v>
      </c>
      <c r="AE93" s="3">
        <v>588</v>
      </c>
      <c r="AF93" s="3">
        <v>732</v>
      </c>
      <c r="AG93" s="3">
        <v>2320</v>
      </c>
      <c r="AH93" s="3">
        <v>19</v>
      </c>
      <c r="AI93" s="3">
        <v>1185</v>
      </c>
      <c r="AJ93" s="3">
        <v>0</v>
      </c>
      <c r="AK93" s="3">
        <v>64</v>
      </c>
      <c r="AL93" s="3">
        <v>38</v>
      </c>
      <c r="AM93" s="3">
        <v>78</v>
      </c>
      <c r="AN93" s="3">
        <v>45</v>
      </c>
      <c r="AO93" s="3">
        <v>26</v>
      </c>
      <c r="AP93" s="3">
        <v>147</v>
      </c>
      <c r="AQ93" s="3">
        <v>446</v>
      </c>
      <c r="AR93" s="3">
        <v>428</v>
      </c>
      <c r="AS93" s="3">
        <v>0</v>
      </c>
      <c r="AT93" s="3">
        <v>0</v>
      </c>
      <c r="AU93" s="3">
        <v>24490</v>
      </c>
      <c r="AV93" s="3">
        <v>6901</v>
      </c>
      <c r="AW93" s="2">
        <v>0.35</v>
      </c>
      <c r="AX93" s="7">
        <f t="shared" si="3"/>
        <v>4.983878237353951E-2</v>
      </c>
      <c r="AY93" s="7">
        <f t="shared" si="4"/>
        <v>1.029153169828783</v>
      </c>
      <c r="AZ93" s="1">
        <f t="shared" si="5"/>
        <v>3.5487610491233155</v>
      </c>
    </row>
    <row r="94" spans="1:52">
      <c r="A94" s="1" t="s">
        <v>141</v>
      </c>
      <c r="B94" s="1">
        <v>136</v>
      </c>
      <c r="C94" s="1">
        <v>7.15</v>
      </c>
      <c r="D94" s="1" t="s">
        <v>49</v>
      </c>
      <c r="E94" s="1">
        <v>1.8546E-2</v>
      </c>
      <c r="F94" s="1">
        <v>-1.0161E-2</v>
      </c>
      <c r="G94" s="1">
        <v>9.502E-3</v>
      </c>
      <c r="H94" s="1">
        <v>9.4598000000000002E-2</v>
      </c>
      <c r="I94" s="3">
        <v>46236</v>
      </c>
      <c r="J94" s="2">
        <v>13.599999999999968</v>
      </c>
      <c r="K94" s="2">
        <v>1.45</v>
      </c>
      <c r="L94" s="3">
        <v>47</v>
      </c>
      <c r="M94" s="3">
        <v>164</v>
      </c>
      <c r="N94" s="3">
        <v>0</v>
      </c>
      <c r="O94" s="3">
        <v>47</v>
      </c>
      <c r="P94" s="3">
        <v>488</v>
      </c>
      <c r="Q94" s="3">
        <v>177</v>
      </c>
      <c r="R94" s="3">
        <v>2196</v>
      </c>
      <c r="S94" s="3">
        <v>3045</v>
      </c>
      <c r="T94" s="3">
        <v>2038</v>
      </c>
      <c r="U94" s="3">
        <v>88</v>
      </c>
      <c r="V94" s="3">
        <v>49</v>
      </c>
      <c r="W94" s="3">
        <v>716</v>
      </c>
      <c r="X94" s="3">
        <v>56512</v>
      </c>
      <c r="Y94" s="3">
        <v>283</v>
      </c>
      <c r="Z94" s="3">
        <v>41</v>
      </c>
      <c r="AA94" s="3">
        <v>14</v>
      </c>
      <c r="AB94" s="3">
        <v>274</v>
      </c>
      <c r="AC94" s="3">
        <v>5</v>
      </c>
      <c r="AD94" s="3">
        <v>81</v>
      </c>
      <c r="AE94" s="3">
        <v>674</v>
      </c>
      <c r="AF94" s="3">
        <v>604</v>
      </c>
      <c r="AG94" s="3">
        <v>2166</v>
      </c>
      <c r="AH94" s="3">
        <v>107</v>
      </c>
      <c r="AI94" s="3">
        <v>840</v>
      </c>
      <c r="AJ94" s="3">
        <v>0</v>
      </c>
      <c r="AK94" s="3">
        <v>156</v>
      </c>
      <c r="AL94" s="3">
        <v>20</v>
      </c>
      <c r="AM94" s="3">
        <v>35</v>
      </c>
      <c r="AN94" s="3">
        <v>0</v>
      </c>
      <c r="AO94" s="3">
        <v>123</v>
      </c>
      <c r="AP94" s="3">
        <v>158</v>
      </c>
      <c r="AQ94" s="3">
        <v>443</v>
      </c>
      <c r="AR94" s="3">
        <v>323</v>
      </c>
      <c r="AS94" s="3">
        <v>11</v>
      </c>
      <c r="AT94" s="3">
        <v>52</v>
      </c>
      <c r="AU94" s="3">
        <v>24518</v>
      </c>
      <c r="AV94" s="3">
        <v>7151</v>
      </c>
      <c r="AW94" s="2">
        <v>0.34200000000000003</v>
      </c>
      <c r="AX94" s="7">
        <f t="shared" si="3"/>
        <v>5.3882361268403171E-2</v>
      </c>
      <c r="AY94" s="7">
        <f t="shared" si="4"/>
        <v>1.0775269872423945</v>
      </c>
      <c r="AZ94" s="1">
        <f t="shared" si="5"/>
        <v>3.4286113830233536</v>
      </c>
    </row>
    <row r="95" spans="1:52">
      <c r="A95" s="1" t="s">
        <v>142</v>
      </c>
      <c r="B95" s="1">
        <v>137</v>
      </c>
      <c r="C95" s="1">
        <v>7.15</v>
      </c>
      <c r="D95" s="1" t="s">
        <v>49</v>
      </c>
      <c r="E95" s="1">
        <v>1.8546E-2</v>
      </c>
      <c r="F95" s="1">
        <v>-1.0161E-2</v>
      </c>
      <c r="G95" s="1">
        <v>9.502E-3</v>
      </c>
      <c r="H95" s="1">
        <v>9.4598000000000002E-2</v>
      </c>
      <c r="I95" s="3">
        <v>46398</v>
      </c>
      <c r="J95" s="2">
        <v>13.699999999999967</v>
      </c>
      <c r="K95" s="2">
        <v>1.46</v>
      </c>
      <c r="L95" s="3">
        <v>16</v>
      </c>
      <c r="M95" s="3">
        <v>138</v>
      </c>
      <c r="N95" s="3">
        <v>0</v>
      </c>
      <c r="O95" s="3">
        <v>12</v>
      </c>
      <c r="P95" s="3">
        <v>532</v>
      </c>
      <c r="Q95" s="3">
        <v>163</v>
      </c>
      <c r="R95" s="3">
        <v>2124</v>
      </c>
      <c r="S95" s="3">
        <v>2739</v>
      </c>
      <c r="T95" s="3">
        <v>2026</v>
      </c>
      <c r="U95" s="3">
        <v>84</v>
      </c>
      <c r="V95" s="3">
        <v>48</v>
      </c>
      <c r="W95" s="3">
        <v>713</v>
      </c>
      <c r="X95" s="3">
        <v>56098</v>
      </c>
      <c r="Y95" s="3">
        <v>297</v>
      </c>
      <c r="Z95" s="3">
        <v>29</v>
      </c>
      <c r="AA95" s="3">
        <v>69</v>
      </c>
      <c r="AB95" s="3">
        <v>231</v>
      </c>
      <c r="AC95" s="3">
        <v>38</v>
      </c>
      <c r="AD95" s="3">
        <v>54</v>
      </c>
      <c r="AE95" s="3">
        <v>719</v>
      </c>
      <c r="AF95" s="3">
        <v>687</v>
      </c>
      <c r="AG95" s="3">
        <v>2122</v>
      </c>
      <c r="AH95" s="3">
        <v>93</v>
      </c>
      <c r="AI95" s="3">
        <v>911</v>
      </c>
      <c r="AJ95" s="3">
        <v>0</v>
      </c>
      <c r="AK95" s="3">
        <v>85</v>
      </c>
      <c r="AL95" s="3">
        <v>18</v>
      </c>
      <c r="AM95" s="3">
        <v>82</v>
      </c>
      <c r="AN95" s="3">
        <v>85</v>
      </c>
      <c r="AO95" s="3">
        <v>100</v>
      </c>
      <c r="AP95" s="3">
        <v>126</v>
      </c>
      <c r="AQ95" s="3">
        <v>392</v>
      </c>
      <c r="AR95" s="3">
        <v>362</v>
      </c>
      <c r="AS95" s="3">
        <v>4</v>
      </c>
      <c r="AT95" s="3">
        <v>7</v>
      </c>
      <c r="AU95" s="3">
        <v>24653</v>
      </c>
      <c r="AV95" s="3">
        <v>7008</v>
      </c>
      <c r="AW95" s="2">
        <v>0.34599999999999997</v>
      </c>
      <c r="AX95" s="7">
        <f t="shared" si="3"/>
        <v>4.8825270063103852E-2</v>
      </c>
      <c r="AY95" s="7">
        <f t="shared" si="4"/>
        <v>1.0483711747285291</v>
      </c>
      <c r="AZ95" s="1">
        <f t="shared" si="5"/>
        <v>3.5178367579908674</v>
      </c>
    </row>
    <row r="96" spans="1:52">
      <c r="A96" s="1" t="s">
        <v>143</v>
      </c>
      <c r="B96" s="1">
        <v>138</v>
      </c>
      <c r="C96" s="1">
        <v>7.16</v>
      </c>
      <c r="D96" s="1" t="s">
        <v>49</v>
      </c>
      <c r="E96" s="1">
        <v>1.8546E-2</v>
      </c>
      <c r="F96" s="1">
        <v>-1.0161E-2</v>
      </c>
      <c r="G96" s="1">
        <v>9.502E-3</v>
      </c>
      <c r="H96" s="1">
        <v>9.4598000000000002E-2</v>
      </c>
      <c r="I96" s="3">
        <v>45462</v>
      </c>
      <c r="J96" s="2">
        <v>13.799999999999967</v>
      </c>
      <c r="K96" s="2">
        <v>1.43</v>
      </c>
      <c r="L96" s="3">
        <v>26</v>
      </c>
      <c r="M96" s="3">
        <v>135</v>
      </c>
      <c r="N96" s="3">
        <v>0</v>
      </c>
      <c r="O96" s="3">
        <v>25</v>
      </c>
      <c r="P96" s="3">
        <v>564</v>
      </c>
      <c r="Q96" s="3">
        <v>190</v>
      </c>
      <c r="R96" s="3">
        <v>1996</v>
      </c>
      <c r="S96" s="3">
        <v>2876</v>
      </c>
      <c r="T96" s="3">
        <v>2032</v>
      </c>
      <c r="U96" s="3">
        <v>129</v>
      </c>
      <c r="V96" s="3">
        <v>51</v>
      </c>
      <c r="W96" s="3">
        <v>713</v>
      </c>
      <c r="X96" s="3">
        <v>56042</v>
      </c>
      <c r="Y96" s="3">
        <v>283</v>
      </c>
      <c r="Z96" s="3">
        <v>71</v>
      </c>
      <c r="AA96" s="3">
        <v>0</v>
      </c>
      <c r="AB96" s="3">
        <v>193</v>
      </c>
      <c r="AC96" s="3">
        <v>88</v>
      </c>
      <c r="AD96" s="3">
        <v>58</v>
      </c>
      <c r="AE96" s="3">
        <v>554</v>
      </c>
      <c r="AF96" s="3">
        <v>695</v>
      </c>
      <c r="AG96" s="3">
        <v>2173</v>
      </c>
      <c r="AH96" s="3">
        <v>53</v>
      </c>
      <c r="AI96" s="3">
        <v>1079</v>
      </c>
      <c r="AJ96" s="3">
        <v>0</v>
      </c>
      <c r="AK96" s="3">
        <v>95</v>
      </c>
      <c r="AL96" s="3">
        <v>11</v>
      </c>
      <c r="AM96" s="3">
        <v>63</v>
      </c>
      <c r="AN96" s="3">
        <v>43</v>
      </c>
      <c r="AO96" s="3">
        <v>10</v>
      </c>
      <c r="AP96" s="3">
        <v>165</v>
      </c>
      <c r="AQ96" s="3">
        <v>358</v>
      </c>
      <c r="AR96" s="3">
        <v>386</v>
      </c>
      <c r="AS96" s="3">
        <v>0</v>
      </c>
      <c r="AT96" s="3">
        <v>24</v>
      </c>
      <c r="AU96" s="3">
        <v>24337</v>
      </c>
      <c r="AV96" s="3">
        <v>6983</v>
      </c>
      <c r="AW96" s="2">
        <v>0.33800000000000002</v>
      </c>
      <c r="AX96" s="7">
        <f t="shared" si="3"/>
        <v>5.1318653866742801E-2</v>
      </c>
      <c r="AY96" s="7">
        <f t="shared" si="4"/>
        <v>0.98228346456692917</v>
      </c>
      <c r="AZ96" s="1">
        <f t="shared" si="5"/>
        <v>3.4851782901331805</v>
      </c>
    </row>
    <row r="97" spans="1:52">
      <c r="A97" s="1" t="s">
        <v>144</v>
      </c>
      <c r="B97" s="1">
        <v>139</v>
      </c>
      <c r="C97" s="1">
        <v>7.15</v>
      </c>
      <c r="D97" s="1" t="s">
        <v>49</v>
      </c>
      <c r="E97" s="1">
        <v>1.8546E-2</v>
      </c>
      <c r="F97" s="1">
        <v>-1.0161E-2</v>
      </c>
      <c r="G97" s="1">
        <v>9.502E-3</v>
      </c>
      <c r="H97" s="1">
        <v>9.4598000000000002E-2</v>
      </c>
      <c r="I97" s="3">
        <v>46327</v>
      </c>
      <c r="J97" s="2">
        <v>13.899999999999967</v>
      </c>
      <c r="K97" s="2">
        <v>1.43</v>
      </c>
      <c r="L97" s="3">
        <v>58</v>
      </c>
      <c r="M97" s="3">
        <v>149</v>
      </c>
      <c r="N97" s="3">
        <v>0</v>
      </c>
      <c r="O97" s="3">
        <v>58</v>
      </c>
      <c r="P97" s="3">
        <v>530</v>
      </c>
      <c r="Q97" s="3">
        <v>154</v>
      </c>
      <c r="R97" s="3">
        <v>2187</v>
      </c>
      <c r="S97" s="3">
        <v>2956</v>
      </c>
      <c r="T97" s="3">
        <v>2057</v>
      </c>
      <c r="U97" s="3">
        <v>87</v>
      </c>
      <c r="V97" s="3">
        <v>51</v>
      </c>
      <c r="W97" s="3">
        <v>699</v>
      </c>
      <c r="X97" s="3">
        <v>56700</v>
      </c>
      <c r="Y97" s="3">
        <v>245</v>
      </c>
      <c r="Z97" s="3">
        <v>45</v>
      </c>
      <c r="AA97" s="3">
        <v>0</v>
      </c>
      <c r="AB97" s="3">
        <v>348</v>
      </c>
      <c r="AC97" s="3">
        <v>33</v>
      </c>
      <c r="AD97" s="3">
        <v>62</v>
      </c>
      <c r="AE97" s="3">
        <v>657</v>
      </c>
      <c r="AF97" s="3">
        <v>702</v>
      </c>
      <c r="AG97" s="3">
        <v>2230</v>
      </c>
      <c r="AH97" s="3">
        <v>38</v>
      </c>
      <c r="AI97" s="3">
        <v>888</v>
      </c>
      <c r="AJ97" s="3">
        <v>99</v>
      </c>
      <c r="AK97" s="3">
        <v>52</v>
      </c>
      <c r="AL97" s="3">
        <v>0</v>
      </c>
      <c r="AM97" s="3">
        <v>67</v>
      </c>
      <c r="AN97" s="3">
        <v>86</v>
      </c>
      <c r="AO97" s="3">
        <v>56</v>
      </c>
      <c r="AP97" s="3">
        <v>91</v>
      </c>
      <c r="AQ97" s="3">
        <v>388</v>
      </c>
      <c r="AR97" s="3">
        <v>404</v>
      </c>
      <c r="AS97" s="3">
        <v>0</v>
      </c>
      <c r="AT97" s="3">
        <v>40</v>
      </c>
      <c r="AU97" s="3">
        <v>23029</v>
      </c>
      <c r="AV97" s="3">
        <v>7065</v>
      </c>
      <c r="AW97" s="2">
        <v>0.34399999999999997</v>
      </c>
      <c r="AX97" s="7">
        <f t="shared" si="3"/>
        <v>5.2134038800705468E-2</v>
      </c>
      <c r="AY97" s="7">
        <f t="shared" si="4"/>
        <v>1.0631988332523092</v>
      </c>
      <c r="AZ97" s="1">
        <f t="shared" si="5"/>
        <v>3.2595895258315641</v>
      </c>
    </row>
    <row r="98" spans="1:52">
      <c r="A98" s="1" t="s">
        <v>145</v>
      </c>
      <c r="B98" s="1">
        <v>140</v>
      </c>
      <c r="C98" s="1">
        <v>7.15</v>
      </c>
      <c r="D98" s="1" t="s">
        <v>49</v>
      </c>
      <c r="E98" s="1">
        <v>1.8546E-2</v>
      </c>
      <c r="F98" s="1">
        <v>-1.0161E-2</v>
      </c>
      <c r="G98" s="1">
        <v>9.502E-3</v>
      </c>
      <c r="H98" s="1">
        <v>9.4598000000000002E-2</v>
      </c>
      <c r="I98" s="3">
        <v>46571</v>
      </c>
      <c r="J98" s="2">
        <v>13.999999999999966</v>
      </c>
      <c r="K98" s="2">
        <v>1.36</v>
      </c>
      <c r="L98" s="3">
        <v>43</v>
      </c>
      <c r="M98" s="3">
        <v>148</v>
      </c>
      <c r="N98" s="3">
        <v>0</v>
      </c>
      <c r="O98" s="3">
        <v>39</v>
      </c>
      <c r="P98" s="3">
        <v>579</v>
      </c>
      <c r="Q98" s="3">
        <v>147</v>
      </c>
      <c r="R98" s="3">
        <v>2183</v>
      </c>
      <c r="S98" s="3">
        <v>2674</v>
      </c>
      <c r="T98" s="3">
        <v>1808</v>
      </c>
      <c r="U98" s="3">
        <v>51</v>
      </c>
      <c r="V98" s="3">
        <v>86</v>
      </c>
      <c r="W98" s="3">
        <v>747</v>
      </c>
      <c r="X98" s="3">
        <v>57008</v>
      </c>
      <c r="Y98" s="3">
        <v>266</v>
      </c>
      <c r="Z98" s="3">
        <v>43</v>
      </c>
      <c r="AA98" s="3">
        <v>0</v>
      </c>
      <c r="AB98" s="3">
        <v>310</v>
      </c>
      <c r="AC98" s="3">
        <v>0</v>
      </c>
      <c r="AD98" s="3">
        <v>105</v>
      </c>
      <c r="AE98" s="3">
        <v>684</v>
      </c>
      <c r="AF98" s="3">
        <v>757</v>
      </c>
      <c r="AG98" s="3">
        <v>2371</v>
      </c>
      <c r="AH98" s="3">
        <v>53</v>
      </c>
      <c r="AI98" s="3">
        <v>1115</v>
      </c>
      <c r="AJ98" s="3">
        <v>0</v>
      </c>
      <c r="AK98" s="3">
        <v>183</v>
      </c>
      <c r="AL98" s="3">
        <v>0</v>
      </c>
      <c r="AM98" s="3">
        <v>25</v>
      </c>
      <c r="AN98" s="3">
        <v>61</v>
      </c>
      <c r="AO98" s="3">
        <v>59</v>
      </c>
      <c r="AP98" s="3">
        <v>194</v>
      </c>
      <c r="AQ98" s="3">
        <v>448</v>
      </c>
      <c r="AR98" s="3">
        <v>344</v>
      </c>
      <c r="AS98" s="3">
        <v>0</v>
      </c>
      <c r="AT98" s="3">
        <v>90</v>
      </c>
      <c r="AU98" s="3">
        <v>24662</v>
      </c>
      <c r="AV98" s="3">
        <v>7106</v>
      </c>
      <c r="AW98" s="2">
        <v>0.34499999999999997</v>
      </c>
      <c r="AX98" s="7">
        <f t="shared" si="3"/>
        <v>4.6905697445972498E-2</v>
      </c>
      <c r="AY98" s="7">
        <f t="shared" si="4"/>
        <v>1.2074115044247788</v>
      </c>
      <c r="AZ98" s="1">
        <f t="shared" si="5"/>
        <v>3.4705882352941178</v>
      </c>
    </row>
    <row r="99" spans="1:52">
      <c r="A99" s="1" t="s">
        <v>146</v>
      </c>
      <c r="B99" s="1">
        <v>141</v>
      </c>
      <c r="C99" s="1">
        <v>7.15</v>
      </c>
      <c r="D99" s="1" t="s">
        <v>49</v>
      </c>
      <c r="E99" s="1">
        <v>1.8546E-2</v>
      </c>
      <c r="F99" s="1">
        <v>-1.0161E-2</v>
      </c>
      <c r="G99" s="1">
        <v>9.502E-3</v>
      </c>
      <c r="H99" s="1">
        <v>9.4598000000000002E-2</v>
      </c>
      <c r="I99" s="3">
        <v>46420</v>
      </c>
      <c r="J99" s="2">
        <v>14.099999999999966</v>
      </c>
      <c r="K99" s="2">
        <v>1.45</v>
      </c>
      <c r="L99" s="3">
        <v>20</v>
      </c>
      <c r="M99" s="3">
        <v>163</v>
      </c>
      <c r="N99" s="3">
        <v>0</v>
      </c>
      <c r="O99" s="3">
        <v>9</v>
      </c>
      <c r="P99" s="3">
        <v>541</v>
      </c>
      <c r="Q99" s="3">
        <v>170</v>
      </c>
      <c r="R99" s="3">
        <v>2156</v>
      </c>
      <c r="S99" s="3">
        <v>2846</v>
      </c>
      <c r="T99" s="3">
        <v>1998</v>
      </c>
      <c r="U99" s="3">
        <v>124</v>
      </c>
      <c r="V99" s="3">
        <v>38</v>
      </c>
      <c r="W99" s="3">
        <v>755</v>
      </c>
      <c r="X99" s="3">
        <v>56057</v>
      </c>
      <c r="Y99" s="3">
        <v>337</v>
      </c>
      <c r="Z99" s="3">
        <v>73</v>
      </c>
      <c r="AA99" s="3">
        <v>6</v>
      </c>
      <c r="AB99" s="3">
        <v>342</v>
      </c>
      <c r="AC99" s="3">
        <v>58</v>
      </c>
      <c r="AD99" s="3">
        <v>146</v>
      </c>
      <c r="AE99" s="3">
        <v>633</v>
      </c>
      <c r="AF99" s="3">
        <v>628</v>
      </c>
      <c r="AG99" s="3">
        <v>2418</v>
      </c>
      <c r="AH99" s="3">
        <v>0</v>
      </c>
      <c r="AI99" s="3">
        <v>1071</v>
      </c>
      <c r="AJ99" s="3">
        <v>0</v>
      </c>
      <c r="AK99" s="3">
        <v>116</v>
      </c>
      <c r="AL99" s="3">
        <v>0</v>
      </c>
      <c r="AM99" s="3">
        <v>21</v>
      </c>
      <c r="AN99" s="3">
        <v>0</v>
      </c>
      <c r="AO99" s="3">
        <v>28</v>
      </c>
      <c r="AP99" s="3">
        <v>149</v>
      </c>
      <c r="AQ99" s="3">
        <v>371</v>
      </c>
      <c r="AR99" s="3">
        <v>336</v>
      </c>
      <c r="AS99" s="3">
        <v>0</v>
      </c>
      <c r="AT99" s="3">
        <v>106</v>
      </c>
      <c r="AU99" s="3">
        <v>23890</v>
      </c>
      <c r="AV99" s="3">
        <v>6812</v>
      </c>
      <c r="AW99" s="2">
        <v>0.34599999999999997</v>
      </c>
      <c r="AX99" s="7">
        <f t="shared" si="3"/>
        <v>5.0769752216493928E-2</v>
      </c>
      <c r="AY99" s="7">
        <f t="shared" si="4"/>
        <v>1.0790790790790792</v>
      </c>
      <c r="AZ99" s="1">
        <f t="shared" si="5"/>
        <v>3.5070463887257781</v>
      </c>
    </row>
    <row r="100" spans="1:52">
      <c r="A100" s="1" t="s">
        <v>147</v>
      </c>
      <c r="B100" s="1">
        <v>142</v>
      </c>
      <c r="C100" s="1">
        <v>7.16</v>
      </c>
      <c r="D100" s="1" t="s">
        <v>49</v>
      </c>
      <c r="E100" s="1">
        <v>1.8546E-2</v>
      </c>
      <c r="F100" s="1">
        <v>-1.0161E-2</v>
      </c>
      <c r="G100" s="1">
        <v>9.502E-3</v>
      </c>
      <c r="H100" s="1">
        <v>9.4598000000000002E-2</v>
      </c>
      <c r="I100" s="3">
        <v>45592</v>
      </c>
      <c r="J100" s="2">
        <v>14.199999999999966</v>
      </c>
      <c r="K100" s="2">
        <v>1.51</v>
      </c>
      <c r="L100" s="3">
        <v>37</v>
      </c>
      <c r="M100" s="3">
        <v>156</v>
      </c>
      <c r="N100" s="3">
        <v>0</v>
      </c>
      <c r="O100" s="3">
        <v>20</v>
      </c>
      <c r="P100" s="3">
        <v>612</v>
      </c>
      <c r="Q100" s="3">
        <v>212</v>
      </c>
      <c r="R100" s="3">
        <v>2198</v>
      </c>
      <c r="S100" s="3">
        <v>2903</v>
      </c>
      <c r="T100" s="3">
        <v>1946</v>
      </c>
      <c r="U100" s="3">
        <v>93</v>
      </c>
      <c r="V100" s="3">
        <v>48</v>
      </c>
      <c r="W100" s="3">
        <v>589</v>
      </c>
      <c r="X100" s="3">
        <v>53790</v>
      </c>
      <c r="Y100" s="3">
        <v>356</v>
      </c>
      <c r="Z100" s="3">
        <v>59</v>
      </c>
      <c r="AA100" s="3">
        <v>55</v>
      </c>
      <c r="AB100" s="3">
        <v>284</v>
      </c>
      <c r="AC100" s="3">
        <v>60</v>
      </c>
      <c r="AD100" s="3">
        <v>91</v>
      </c>
      <c r="AE100" s="3">
        <v>629</v>
      </c>
      <c r="AF100" s="3">
        <v>723</v>
      </c>
      <c r="AG100" s="3">
        <v>2171</v>
      </c>
      <c r="AH100" s="3">
        <v>5</v>
      </c>
      <c r="AI100" s="3">
        <v>1021</v>
      </c>
      <c r="AJ100" s="3">
        <v>0</v>
      </c>
      <c r="AK100" s="3">
        <v>120</v>
      </c>
      <c r="AL100" s="3">
        <v>12</v>
      </c>
      <c r="AM100" s="3">
        <v>51</v>
      </c>
      <c r="AN100" s="3">
        <v>0</v>
      </c>
      <c r="AO100" s="3">
        <v>25</v>
      </c>
      <c r="AP100" s="3">
        <v>127</v>
      </c>
      <c r="AQ100" s="3">
        <v>362</v>
      </c>
      <c r="AR100" s="3">
        <v>272</v>
      </c>
      <c r="AS100" s="3">
        <v>0</v>
      </c>
      <c r="AT100" s="3">
        <v>39</v>
      </c>
      <c r="AU100" s="3">
        <v>23918</v>
      </c>
      <c r="AV100" s="3">
        <v>7112</v>
      </c>
      <c r="AW100" s="2">
        <v>0.34100000000000003</v>
      </c>
      <c r="AX100" s="7">
        <f t="shared" si="3"/>
        <v>5.3969139245212863E-2</v>
      </c>
      <c r="AY100" s="7">
        <f t="shared" si="4"/>
        <v>1.1294964028776979</v>
      </c>
      <c r="AZ100" s="1">
        <f t="shared" si="5"/>
        <v>3.3630483689538808</v>
      </c>
    </row>
    <row r="101" spans="1:52">
      <c r="A101" s="1" t="s">
        <v>148</v>
      </c>
      <c r="B101" s="1">
        <v>143</v>
      </c>
      <c r="C101" s="1">
        <v>7.15</v>
      </c>
      <c r="D101" s="1" t="s">
        <v>49</v>
      </c>
      <c r="E101" s="1">
        <v>1.8546E-2</v>
      </c>
      <c r="F101" s="1">
        <v>-1.0161E-2</v>
      </c>
      <c r="G101" s="1">
        <v>9.502E-3</v>
      </c>
      <c r="H101" s="1">
        <v>9.4598000000000002E-2</v>
      </c>
      <c r="I101" s="3">
        <v>45799</v>
      </c>
      <c r="J101" s="2">
        <v>14.299999999999965</v>
      </c>
      <c r="K101" s="2">
        <v>1.5</v>
      </c>
      <c r="L101" s="3">
        <v>40</v>
      </c>
      <c r="M101" s="3">
        <v>162</v>
      </c>
      <c r="N101" s="3">
        <v>0</v>
      </c>
      <c r="O101" s="3">
        <v>25</v>
      </c>
      <c r="P101" s="3">
        <v>609</v>
      </c>
      <c r="Q101" s="3">
        <v>188</v>
      </c>
      <c r="R101" s="3">
        <v>2043</v>
      </c>
      <c r="S101" s="3">
        <v>2880</v>
      </c>
      <c r="T101" s="3">
        <v>1883</v>
      </c>
      <c r="U101" s="3">
        <v>75</v>
      </c>
      <c r="V101" s="3">
        <v>28</v>
      </c>
      <c r="W101" s="3">
        <v>655</v>
      </c>
      <c r="X101" s="3">
        <v>52887</v>
      </c>
      <c r="Y101" s="3">
        <v>275</v>
      </c>
      <c r="Z101" s="3">
        <v>23</v>
      </c>
      <c r="AA101" s="3">
        <v>18</v>
      </c>
      <c r="AB101" s="3">
        <v>345</v>
      </c>
      <c r="AC101" s="3">
        <v>0</v>
      </c>
      <c r="AD101" s="3">
        <v>71</v>
      </c>
      <c r="AE101" s="3">
        <v>649</v>
      </c>
      <c r="AF101" s="3">
        <v>615</v>
      </c>
      <c r="AG101" s="3">
        <v>2359</v>
      </c>
      <c r="AH101" s="3">
        <v>0</v>
      </c>
      <c r="AI101" s="3">
        <v>988</v>
      </c>
      <c r="AJ101" s="3">
        <v>0</v>
      </c>
      <c r="AK101" s="3">
        <v>64</v>
      </c>
      <c r="AL101" s="3">
        <v>0</v>
      </c>
      <c r="AM101" s="3">
        <v>76</v>
      </c>
      <c r="AN101" s="3">
        <v>14</v>
      </c>
      <c r="AO101" s="3">
        <v>77</v>
      </c>
      <c r="AP101" s="3">
        <v>179</v>
      </c>
      <c r="AQ101" s="3">
        <v>368</v>
      </c>
      <c r="AR101" s="3">
        <v>310</v>
      </c>
      <c r="AS101" s="3">
        <v>0</v>
      </c>
      <c r="AT101" s="3">
        <v>0</v>
      </c>
      <c r="AU101" s="3">
        <v>24229</v>
      </c>
      <c r="AV101" s="3">
        <v>7108</v>
      </c>
      <c r="AW101" s="2">
        <v>0.34699999999999998</v>
      </c>
      <c r="AX101" s="7">
        <f t="shared" si="3"/>
        <v>5.4455726359975039E-2</v>
      </c>
      <c r="AY101" s="7">
        <f t="shared" si="4"/>
        <v>1.0849707912904938</v>
      </c>
      <c r="AZ101" s="1">
        <f t="shared" si="5"/>
        <v>3.4086944288126055</v>
      </c>
    </row>
    <row r="102" spans="1:52">
      <c r="A102" s="1" t="s">
        <v>149</v>
      </c>
      <c r="B102" s="1">
        <v>144</v>
      </c>
      <c r="C102" s="1">
        <v>7.15</v>
      </c>
      <c r="D102" s="1" t="s">
        <v>49</v>
      </c>
      <c r="E102" s="1">
        <v>1.8546E-2</v>
      </c>
      <c r="F102" s="1">
        <v>-1.0161E-2</v>
      </c>
      <c r="G102" s="1">
        <v>9.502E-3</v>
      </c>
      <c r="H102" s="1">
        <v>9.4598000000000002E-2</v>
      </c>
      <c r="I102" s="3">
        <v>46316</v>
      </c>
      <c r="J102" s="2">
        <v>14.399999999999965</v>
      </c>
      <c r="K102" s="2">
        <v>1.4</v>
      </c>
      <c r="L102" s="3">
        <v>22</v>
      </c>
      <c r="M102" s="3">
        <v>137</v>
      </c>
      <c r="N102" s="3">
        <v>0</v>
      </c>
      <c r="O102" s="3">
        <v>16</v>
      </c>
      <c r="P102" s="3">
        <v>641</v>
      </c>
      <c r="Q102" s="3">
        <v>144</v>
      </c>
      <c r="R102" s="3">
        <v>2296</v>
      </c>
      <c r="S102" s="3">
        <v>2914</v>
      </c>
      <c r="T102" s="3">
        <v>1905</v>
      </c>
      <c r="U102" s="3">
        <v>85</v>
      </c>
      <c r="V102" s="3">
        <v>71</v>
      </c>
      <c r="W102" s="3">
        <v>718</v>
      </c>
      <c r="X102" s="3">
        <v>55215</v>
      </c>
      <c r="Y102" s="3">
        <v>336</v>
      </c>
      <c r="Z102" s="3">
        <v>46</v>
      </c>
      <c r="AA102" s="3">
        <v>13</v>
      </c>
      <c r="AB102" s="3">
        <v>270</v>
      </c>
      <c r="AC102" s="3">
        <v>31</v>
      </c>
      <c r="AD102" s="3">
        <v>67</v>
      </c>
      <c r="AE102" s="3">
        <v>676</v>
      </c>
      <c r="AF102" s="3">
        <v>648</v>
      </c>
      <c r="AG102" s="3">
        <v>2390</v>
      </c>
      <c r="AH102" s="3">
        <v>103</v>
      </c>
      <c r="AI102" s="3">
        <v>1134</v>
      </c>
      <c r="AJ102" s="3">
        <v>0</v>
      </c>
      <c r="AK102" s="3">
        <v>118</v>
      </c>
      <c r="AL102" s="3">
        <v>16</v>
      </c>
      <c r="AM102" s="3">
        <v>49</v>
      </c>
      <c r="AN102" s="3">
        <v>29</v>
      </c>
      <c r="AO102" s="3">
        <v>65</v>
      </c>
      <c r="AP102" s="3">
        <v>182</v>
      </c>
      <c r="AQ102" s="3">
        <v>375</v>
      </c>
      <c r="AR102" s="3">
        <v>195</v>
      </c>
      <c r="AS102" s="3">
        <v>16</v>
      </c>
      <c r="AT102" s="3">
        <v>29</v>
      </c>
      <c r="AU102" s="3">
        <v>24344</v>
      </c>
      <c r="AV102" s="3">
        <v>6965</v>
      </c>
      <c r="AW102" s="2">
        <v>0.34300000000000003</v>
      </c>
      <c r="AX102" s="7">
        <f t="shared" si="3"/>
        <v>5.2775513900208279E-2</v>
      </c>
      <c r="AY102" s="7">
        <f t="shared" si="4"/>
        <v>1.2052493438320211</v>
      </c>
      <c r="AZ102" s="1">
        <f t="shared" si="5"/>
        <v>3.4951902368987797</v>
      </c>
    </row>
    <row r="103" spans="1:52">
      <c r="A103" s="1" t="s">
        <v>150</v>
      </c>
      <c r="B103" s="1">
        <v>145</v>
      </c>
      <c r="C103" s="1">
        <v>7.14</v>
      </c>
      <c r="D103" s="1" t="s">
        <v>49</v>
      </c>
      <c r="E103" s="1">
        <v>1.8546E-2</v>
      </c>
      <c r="F103" s="1">
        <v>-1.0161E-2</v>
      </c>
      <c r="G103" s="1">
        <v>9.502E-3</v>
      </c>
      <c r="H103" s="1">
        <v>9.4598000000000002E-2</v>
      </c>
      <c r="I103" s="3">
        <v>47724</v>
      </c>
      <c r="J103" s="2">
        <v>14.499999999999964</v>
      </c>
      <c r="K103" s="2">
        <v>1.34</v>
      </c>
      <c r="L103" s="3">
        <v>34</v>
      </c>
      <c r="M103" s="3">
        <v>181</v>
      </c>
      <c r="N103" s="3">
        <v>0</v>
      </c>
      <c r="O103" s="3">
        <v>52</v>
      </c>
      <c r="P103" s="3">
        <v>608</v>
      </c>
      <c r="Q103" s="3">
        <v>140</v>
      </c>
      <c r="R103" s="3">
        <v>2131</v>
      </c>
      <c r="S103" s="3">
        <v>3142</v>
      </c>
      <c r="T103" s="3">
        <v>1912</v>
      </c>
      <c r="U103" s="3">
        <v>52</v>
      </c>
      <c r="V103" s="3">
        <v>85</v>
      </c>
      <c r="W103" s="3">
        <v>718</v>
      </c>
      <c r="X103" s="3">
        <v>56058</v>
      </c>
      <c r="Y103" s="3">
        <v>151</v>
      </c>
      <c r="Z103" s="3">
        <v>26</v>
      </c>
      <c r="AA103" s="3">
        <v>10</v>
      </c>
      <c r="AB103" s="3">
        <v>215</v>
      </c>
      <c r="AC103" s="3">
        <v>5</v>
      </c>
      <c r="AD103" s="3">
        <v>112</v>
      </c>
      <c r="AE103" s="3">
        <v>711</v>
      </c>
      <c r="AF103" s="3">
        <v>719</v>
      </c>
      <c r="AG103" s="3">
        <v>2507</v>
      </c>
      <c r="AH103" s="3">
        <v>18</v>
      </c>
      <c r="AI103" s="3">
        <v>1151</v>
      </c>
      <c r="AJ103" s="3">
        <v>0</v>
      </c>
      <c r="AK103" s="3">
        <v>128</v>
      </c>
      <c r="AL103" s="3">
        <v>25</v>
      </c>
      <c r="AM103" s="3">
        <v>22</v>
      </c>
      <c r="AN103" s="3">
        <v>116</v>
      </c>
      <c r="AO103" s="3">
        <v>100</v>
      </c>
      <c r="AP103" s="3">
        <v>176</v>
      </c>
      <c r="AQ103" s="3">
        <v>479</v>
      </c>
      <c r="AR103" s="3">
        <v>439</v>
      </c>
      <c r="AS103" s="3">
        <v>0</v>
      </c>
      <c r="AT103" s="3">
        <v>56</v>
      </c>
      <c r="AU103" s="3">
        <v>25172</v>
      </c>
      <c r="AV103" s="3">
        <v>7142</v>
      </c>
      <c r="AW103" s="2">
        <v>0.35</v>
      </c>
      <c r="AX103" s="7">
        <f t="shared" si="3"/>
        <v>5.6049092011844874E-2</v>
      </c>
      <c r="AY103" s="7">
        <f t="shared" si="4"/>
        <v>1.1145397489539748</v>
      </c>
      <c r="AZ103" s="1">
        <f t="shared" si="5"/>
        <v>3.5245029403528423</v>
      </c>
    </row>
    <row r="104" spans="1:52">
      <c r="A104" s="1" t="s">
        <v>151</v>
      </c>
      <c r="B104" s="1">
        <v>146</v>
      </c>
      <c r="C104" s="1">
        <v>7.13</v>
      </c>
      <c r="D104" s="1" t="s">
        <v>49</v>
      </c>
      <c r="E104" s="1">
        <v>1.8546E-2</v>
      </c>
      <c r="F104" s="1">
        <v>-1.0161E-2</v>
      </c>
      <c r="G104" s="1">
        <v>9.502E-3</v>
      </c>
      <c r="H104" s="1">
        <v>9.4598000000000002E-2</v>
      </c>
      <c r="I104" s="3">
        <v>46863</v>
      </c>
      <c r="J104" s="2">
        <v>14.599999999999964</v>
      </c>
      <c r="K104" s="2">
        <v>1.34</v>
      </c>
      <c r="L104" s="3">
        <v>28</v>
      </c>
      <c r="M104" s="3">
        <v>142</v>
      </c>
      <c r="N104" s="3">
        <v>0</v>
      </c>
      <c r="O104" s="3">
        <v>49</v>
      </c>
      <c r="P104" s="3">
        <v>557</v>
      </c>
      <c r="Q104" s="3">
        <v>169</v>
      </c>
      <c r="R104" s="3">
        <v>2144</v>
      </c>
      <c r="S104" s="3">
        <v>2900</v>
      </c>
      <c r="T104" s="3">
        <v>2031</v>
      </c>
      <c r="U104" s="3">
        <v>83</v>
      </c>
      <c r="V104" s="3">
        <v>51</v>
      </c>
      <c r="W104" s="3">
        <v>671</v>
      </c>
      <c r="X104" s="3">
        <v>51437</v>
      </c>
      <c r="Y104" s="3">
        <v>327</v>
      </c>
      <c r="Z104" s="3">
        <v>50</v>
      </c>
      <c r="AA104" s="3">
        <v>70</v>
      </c>
      <c r="AB104" s="3">
        <v>299</v>
      </c>
      <c r="AC104" s="3">
        <v>38</v>
      </c>
      <c r="AD104" s="3">
        <v>41</v>
      </c>
      <c r="AE104" s="3">
        <v>724</v>
      </c>
      <c r="AF104" s="3">
        <v>735</v>
      </c>
      <c r="AG104" s="3">
        <v>2321</v>
      </c>
      <c r="AH104" s="3">
        <v>61</v>
      </c>
      <c r="AI104" s="3">
        <v>1101</v>
      </c>
      <c r="AJ104" s="3">
        <v>0</v>
      </c>
      <c r="AK104" s="3">
        <v>88</v>
      </c>
      <c r="AL104" s="3">
        <v>0</v>
      </c>
      <c r="AM104" s="3">
        <v>70</v>
      </c>
      <c r="AN104" s="3">
        <v>20</v>
      </c>
      <c r="AO104" s="3">
        <v>58</v>
      </c>
      <c r="AP104" s="3">
        <v>89</v>
      </c>
      <c r="AQ104" s="3">
        <v>320</v>
      </c>
      <c r="AR104" s="3">
        <v>281</v>
      </c>
      <c r="AS104" s="3">
        <v>0</v>
      </c>
      <c r="AT104" s="3">
        <v>0</v>
      </c>
      <c r="AU104" s="3">
        <v>25439</v>
      </c>
      <c r="AV104" s="3">
        <v>7028</v>
      </c>
      <c r="AW104" s="2">
        <v>0.35199999999999998</v>
      </c>
      <c r="AX104" s="7">
        <f t="shared" si="3"/>
        <v>5.6379648890876218E-2</v>
      </c>
      <c r="AY104" s="7">
        <f t="shared" si="4"/>
        <v>1.0556376169374693</v>
      </c>
      <c r="AZ104" s="1">
        <f t="shared" si="5"/>
        <v>3.6196642003414912</v>
      </c>
    </row>
    <row r="105" spans="1:52">
      <c r="A105" s="1" t="s">
        <v>152</v>
      </c>
      <c r="B105" s="1">
        <v>147</v>
      </c>
      <c r="C105" s="1">
        <v>7.16</v>
      </c>
      <c r="D105" s="1" t="s">
        <v>49</v>
      </c>
      <c r="E105" s="1">
        <v>1.8546E-2</v>
      </c>
      <c r="F105" s="1">
        <v>-1.0161E-2</v>
      </c>
      <c r="G105" s="1">
        <v>9.502E-3</v>
      </c>
      <c r="H105" s="1">
        <v>9.4598000000000002E-2</v>
      </c>
      <c r="I105" s="3">
        <v>46171</v>
      </c>
      <c r="J105" s="2">
        <v>14.699999999999964</v>
      </c>
      <c r="K105" s="2">
        <v>1.47</v>
      </c>
      <c r="L105" s="3">
        <v>8</v>
      </c>
      <c r="M105" s="3">
        <v>138</v>
      </c>
      <c r="N105" s="3">
        <v>0</v>
      </c>
      <c r="O105" s="3">
        <v>26</v>
      </c>
      <c r="P105" s="3">
        <v>607</v>
      </c>
      <c r="Q105" s="3">
        <v>159</v>
      </c>
      <c r="R105" s="3">
        <v>2091</v>
      </c>
      <c r="S105" s="3">
        <v>2932</v>
      </c>
      <c r="T105" s="3">
        <v>1837</v>
      </c>
      <c r="U105" s="3">
        <v>83</v>
      </c>
      <c r="V105" s="3">
        <v>66</v>
      </c>
      <c r="W105" s="3">
        <v>635</v>
      </c>
      <c r="X105" s="3">
        <v>51614</v>
      </c>
      <c r="Y105" s="3">
        <v>237</v>
      </c>
      <c r="Z105" s="3">
        <v>25</v>
      </c>
      <c r="AA105" s="3">
        <v>22</v>
      </c>
      <c r="AB105" s="3">
        <v>234</v>
      </c>
      <c r="AC105" s="3">
        <v>27</v>
      </c>
      <c r="AD105" s="3">
        <v>126</v>
      </c>
      <c r="AE105" s="3">
        <v>725</v>
      </c>
      <c r="AF105" s="3">
        <v>753</v>
      </c>
      <c r="AG105" s="3">
        <v>2358</v>
      </c>
      <c r="AH105" s="3">
        <v>46</v>
      </c>
      <c r="AI105" s="3">
        <v>1055</v>
      </c>
      <c r="AJ105" s="3">
        <v>0</v>
      </c>
      <c r="AK105" s="3">
        <v>96</v>
      </c>
      <c r="AL105" s="3">
        <v>21</v>
      </c>
      <c r="AM105" s="3">
        <v>47</v>
      </c>
      <c r="AN105" s="3">
        <v>0</v>
      </c>
      <c r="AO105" s="3">
        <v>50</v>
      </c>
      <c r="AP105" s="3">
        <v>181</v>
      </c>
      <c r="AQ105" s="3">
        <v>411</v>
      </c>
      <c r="AR105" s="3">
        <v>428</v>
      </c>
      <c r="AS105" s="3">
        <v>10</v>
      </c>
      <c r="AT105" s="3">
        <v>0</v>
      </c>
      <c r="AU105" s="3">
        <v>25721</v>
      </c>
      <c r="AV105" s="3">
        <v>7101</v>
      </c>
      <c r="AW105" s="2">
        <v>0.34100000000000003</v>
      </c>
      <c r="AX105" s="7">
        <f t="shared" si="3"/>
        <v>5.6806292866276593E-2</v>
      </c>
      <c r="AY105" s="7">
        <f t="shared" si="4"/>
        <v>1.1382689167120306</v>
      </c>
      <c r="AZ105" s="1">
        <f t="shared" si="5"/>
        <v>3.6221658921278692</v>
      </c>
    </row>
    <row r="106" spans="1:52">
      <c r="A106" s="1" t="s">
        <v>153</v>
      </c>
      <c r="B106" s="1">
        <v>148</v>
      </c>
      <c r="C106" s="1">
        <v>7.14</v>
      </c>
      <c r="D106" s="1" t="s">
        <v>49</v>
      </c>
      <c r="E106" s="1">
        <v>1.8546E-2</v>
      </c>
      <c r="F106" s="1">
        <v>-1.0161E-2</v>
      </c>
      <c r="G106" s="1">
        <v>9.502E-3</v>
      </c>
      <c r="H106" s="1">
        <v>9.4598000000000002E-2</v>
      </c>
      <c r="I106" s="3">
        <v>47488</v>
      </c>
      <c r="J106" s="2">
        <v>14.799999999999963</v>
      </c>
      <c r="K106" s="2">
        <v>1.33</v>
      </c>
      <c r="L106" s="3">
        <v>57</v>
      </c>
      <c r="M106" s="3">
        <v>151</v>
      </c>
      <c r="N106" s="3">
        <v>0</v>
      </c>
      <c r="O106" s="3">
        <v>19</v>
      </c>
      <c r="P106" s="3">
        <v>582</v>
      </c>
      <c r="Q106" s="3">
        <v>185</v>
      </c>
      <c r="R106" s="3">
        <v>2100</v>
      </c>
      <c r="S106" s="3">
        <v>2774</v>
      </c>
      <c r="T106" s="3">
        <v>1765</v>
      </c>
      <c r="U106" s="3">
        <v>72</v>
      </c>
      <c r="V106" s="3">
        <v>55</v>
      </c>
      <c r="W106" s="3">
        <v>676</v>
      </c>
      <c r="X106" s="3">
        <v>51463</v>
      </c>
      <c r="Y106" s="3">
        <v>225</v>
      </c>
      <c r="Z106" s="3">
        <v>67</v>
      </c>
      <c r="AA106" s="3">
        <v>25</v>
      </c>
      <c r="AB106" s="3">
        <v>281</v>
      </c>
      <c r="AC106" s="3">
        <v>0</v>
      </c>
      <c r="AD106" s="3">
        <v>70</v>
      </c>
      <c r="AE106" s="3">
        <v>795</v>
      </c>
      <c r="AF106" s="3">
        <v>799</v>
      </c>
      <c r="AG106" s="3">
        <v>2376</v>
      </c>
      <c r="AH106" s="3">
        <v>39</v>
      </c>
      <c r="AI106" s="3">
        <v>1136</v>
      </c>
      <c r="AJ106" s="3">
        <v>0</v>
      </c>
      <c r="AK106" s="3">
        <v>118</v>
      </c>
      <c r="AL106" s="3">
        <v>0</v>
      </c>
      <c r="AM106" s="3">
        <v>49</v>
      </c>
      <c r="AN106" s="3">
        <v>28</v>
      </c>
      <c r="AO106" s="3">
        <v>62</v>
      </c>
      <c r="AP106" s="3">
        <v>47</v>
      </c>
      <c r="AQ106" s="3">
        <v>363</v>
      </c>
      <c r="AR106" s="3">
        <v>321</v>
      </c>
      <c r="AS106" s="3">
        <v>5</v>
      </c>
      <c r="AT106" s="3">
        <v>19</v>
      </c>
      <c r="AU106" s="3">
        <v>27121</v>
      </c>
      <c r="AV106" s="3">
        <v>7361</v>
      </c>
      <c r="AW106" s="2">
        <v>0.34599999999999997</v>
      </c>
      <c r="AX106" s="7">
        <f t="shared" si="3"/>
        <v>5.3902803956240405E-2</v>
      </c>
      <c r="AY106" s="7">
        <f t="shared" si="4"/>
        <v>1.1898016997167138</v>
      </c>
      <c r="AZ106" s="1">
        <f t="shared" si="5"/>
        <v>3.6844178780057057</v>
      </c>
    </row>
    <row r="107" spans="1:52">
      <c r="A107" s="1" t="s">
        <v>154</v>
      </c>
      <c r="B107" s="1">
        <v>149</v>
      </c>
      <c r="C107" s="1">
        <v>7.14</v>
      </c>
      <c r="D107" s="1" t="s">
        <v>49</v>
      </c>
      <c r="E107" s="1">
        <v>1.8546E-2</v>
      </c>
      <c r="F107" s="1">
        <v>-1.0161E-2</v>
      </c>
      <c r="G107" s="1">
        <v>9.502E-3</v>
      </c>
      <c r="H107" s="1">
        <v>9.4598000000000002E-2</v>
      </c>
      <c r="I107" s="3">
        <v>47494</v>
      </c>
      <c r="J107" s="2">
        <v>14.899999999999963</v>
      </c>
      <c r="K107" s="2">
        <v>1.43</v>
      </c>
      <c r="L107" s="3">
        <v>33</v>
      </c>
      <c r="M107" s="3">
        <v>162</v>
      </c>
      <c r="N107" s="3">
        <v>0</v>
      </c>
      <c r="O107" s="3">
        <v>25</v>
      </c>
      <c r="P107" s="3">
        <v>538</v>
      </c>
      <c r="Q107" s="3">
        <v>172</v>
      </c>
      <c r="R107" s="3">
        <v>2263</v>
      </c>
      <c r="S107" s="3">
        <v>2793</v>
      </c>
      <c r="T107" s="3">
        <v>1820</v>
      </c>
      <c r="U107" s="3">
        <v>93</v>
      </c>
      <c r="V107" s="3">
        <v>36</v>
      </c>
      <c r="W107" s="3">
        <v>695</v>
      </c>
      <c r="X107" s="3">
        <v>51037</v>
      </c>
      <c r="Y107" s="3">
        <v>270</v>
      </c>
      <c r="Z107" s="3">
        <v>64</v>
      </c>
      <c r="AA107" s="3">
        <v>52</v>
      </c>
      <c r="AB107" s="3">
        <v>245</v>
      </c>
      <c r="AC107" s="3">
        <v>9</v>
      </c>
      <c r="AD107" s="3">
        <v>60</v>
      </c>
      <c r="AE107" s="3">
        <v>792</v>
      </c>
      <c r="AF107" s="3">
        <v>774</v>
      </c>
      <c r="AG107" s="3">
        <v>2177</v>
      </c>
      <c r="AH107" s="3">
        <v>84</v>
      </c>
      <c r="AI107" s="3">
        <v>966</v>
      </c>
      <c r="AJ107" s="3">
        <v>0</v>
      </c>
      <c r="AK107" s="3">
        <v>51</v>
      </c>
      <c r="AL107" s="3">
        <v>22</v>
      </c>
      <c r="AM107" s="3">
        <v>48</v>
      </c>
      <c r="AN107" s="3">
        <v>22</v>
      </c>
      <c r="AO107" s="3">
        <v>22</v>
      </c>
      <c r="AP107" s="3">
        <v>150</v>
      </c>
      <c r="AQ107" s="3">
        <v>330</v>
      </c>
      <c r="AR107" s="3">
        <v>372</v>
      </c>
      <c r="AS107" s="3">
        <v>0</v>
      </c>
      <c r="AT107" s="3">
        <v>46</v>
      </c>
      <c r="AU107" s="3">
        <v>27113</v>
      </c>
      <c r="AV107" s="3">
        <v>7130</v>
      </c>
      <c r="AW107" s="2">
        <v>0.35099999999999998</v>
      </c>
      <c r="AX107" s="7">
        <f t="shared" si="3"/>
        <v>5.4725003428884929E-2</v>
      </c>
      <c r="AY107" s="7">
        <f t="shared" si="4"/>
        <v>1.2434065934065934</v>
      </c>
      <c r="AZ107" s="1">
        <f t="shared" si="5"/>
        <v>3.8026647966339411</v>
      </c>
    </row>
    <row r="108" spans="1:52">
      <c r="A108" s="1" t="s">
        <v>155</v>
      </c>
      <c r="B108" s="1">
        <v>150</v>
      </c>
      <c r="C108" s="1">
        <v>7.14</v>
      </c>
      <c r="D108" s="1" t="s">
        <v>49</v>
      </c>
      <c r="E108" s="1">
        <v>1.8546E-2</v>
      </c>
      <c r="F108" s="1">
        <v>-1.0161E-2</v>
      </c>
      <c r="G108" s="1">
        <v>9.502E-3</v>
      </c>
      <c r="H108" s="1">
        <v>9.4598000000000002E-2</v>
      </c>
      <c r="I108" s="3">
        <v>47659</v>
      </c>
      <c r="J108" s="2">
        <v>14.999999999999963</v>
      </c>
      <c r="K108" s="2">
        <v>1.37</v>
      </c>
      <c r="L108" s="3">
        <v>32</v>
      </c>
      <c r="M108" s="3">
        <v>188</v>
      </c>
      <c r="N108" s="3">
        <v>0</v>
      </c>
      <c r="O108" s="3">
        <v>24</v>
      </c>
      <c r="P108" s="3">
        <v>552</v>
      </c>
      <c r="Q108" s="3">
        <v>178</v>
      </c>
      <c r="R108" s="3">
        <v>2154</v>
      </c>
      <c r="S108" s="3">
        <v>2871</v>
      </c>
      <c r="T108" s="3">
        <v>1754</v>
      </c>
      <c r="U108" s="3">
        <v>74</v>
      </c>
      <c r="V108" s="3">
        <v>46</v>
      </c>
      <c r="W108" s="3">
        <v>733</v>
      </c>
      <c r="X108" s="3">
        <v>51739</v>
      </c>
      <c r="Y108" s="3">
        <v>253</v>
      </c>
      <c r="Z108" s="3">
        <v>71</v>
      </c>
      <c r="AA108" s="3">
        <v>16</v>
      </c>
      <c r="AB108" s="3">
        <v>296</v>
      </c>
      <c r="AC108" s="3">
        <v>18</v>
      </c>
      <c r="AD108" s="3">
        <v>166</v>
      </c>
      <c r="AE108" s="3">
        <v>901</v>
      </c>
      <c r="AF108" s="3">
        <v>752</v>
      </c>
      <c r="AG108" s="3">
        <v>2318</v>
      </c>
      <c r="AH108" s="3">
        <v>58</v>
      </c>
      <c r="AI108" s="3">
        <v>896</v>
      </c>
      <c r="AJ108" s="3">
        <v>0</v>
      </c>
      <c r="AK108" s="3">
        <v>116</v>
      </c>
      <c r="AL108" s="3">
        <v>7</v>
      </c>
      <c r="AM108" s="3">
        <v>30</v>
      </c>
      <c r="AN108" s="3">
        <v>52</v>
      </c>
      <c r="AO108" s="3">
        <v>155</v>
      </c>
      <c r="AP108" s="3">
        <v>236</v>
      </c>
      <c r="AQ108" s="3">
        <v>336</v>
      </c>
      <c r="AR108" s="3">
        <v>351</v>
      </c>
      <c r="AS108" s="3">
        <v>0</v>
      </c>
      <c r="AT108" s="3">
        <v>0</v>
      </c>
      <c r="AU108" s="3">
        <v>26934</v>
      </c>
      <c r="AV108" s="3">
        <v>7154</v>
      </c>
      <c r="AW108" s="2">
        <v>0.34899999999999998</v>
      </c>
      <c r="AX108" s="7">
        <f t="shared" si="3"/>
        <v>5.5490055857283671E-2</v>
      </c>
      <c r="AY108" s="7">
        <f t="shared" si="4"/>
        <v>1.2280501710376284</v>
      </c>
      <c r="AZ108" s="1">
        <f t="shared" si="5"/>
        <v>3.7648867766284595</v>
      </c>
    </row>
    <row r="109" spans="1:52">
      <c r="A109" s="1" t="s">
        <v>156</v>
      </c>
      <c r="B109" s="1">
        <v>151</v>
      </c>
      <c r="C109" s="1">
        <v>7.15</v>
      </c>
      <c r="D109" s="1" t="s">
        <v>49</v>
      </c>
      <c r="E109" s="1">
        <v>1.8546E-2</v>
      </c>
      <c r="F109" s="1">
        <v>-1.0161E-2</v>
      </c>
      <c r="G109" s="1">
        <v>9.502E-3</v>
      </c>
      <c r="H109" s="1">
        <v>9.4598000000000002E-2</v>
      </c>
      <c r="I109" s="3">
        <v>47176</v>
      </c>
      <c r="J109" s="2">
        <v>15.099999999999962</v>
      </c>
      <c r="K109" s="2">
        <v>1.34</v>
      </c>
      <c r="L109" s="3">
        <v>16</v>
      </c>
      <c r="M109" s="3">
        <v>159</v>
      </c>
      <c r="N109" s="3">
        <v>0</v>
      </c>
      <c r="O109" s="3">
        <v>28</v>
      </c>
      <c r="P109" s="3">
        <v>593</v>
      </c>
      <c r="Q109" s="3">
        <v>187</v>
      </c>
      <c r="R109" s="3">
        <v>2151</v>
      </c>
      <c r="S109" s="3">
        <v>2693</v>
      </c>
      <c r="T109" s="3">
        <v>1631</v>
      </c>
      <c r="U109" s="3">
        <v>57</v>
      </c>
      <c r="V109" s="3">
        <v>58</v>
      </c>
      <c r="W109" s="3">
        <v>626</v>
      </c>
      <c r="X109" s="3">
        <v>49602</v>
      </c>
      <c r="Y109" s="3">
        <v>240</v>
      </c>
      <c r="Z109" s="3">
        <v>56</v>
      </c>
      <c r="AA109" s="3">
        <v>0</v>
      </c>
      <c r="AB109" s="3">
        <v>241</v>
      </c>
      <c r="AC109" s="3">
        <v>69</v>
      </c>
      <c r="AD109" s="3">
        <v>81</v>
      </c>
      <c r="AE109" s="3">
        <v>861</v>
      </c>
      <c r="AF109" s="3">
        <v>752</v>
      </c>
      <c r="AG109" s="3">
        <v>2150</v>
      </c>
      <c r="AH109" s="3">
        <v>0</v>
      </c>
      <c r="AI109" s="3">
        <v>875</v>
      </c>
      <c r="AJ109" s="3">
        <v>0</v>
      </c>
      <c r="AK109" s="3">
        <v>135</v>
      </c>
      <c r="AL109" s="3">
        <v>0</v>
      </c>
      <c r="AM109" s="3">
        <v>0</v>
      </c>
      <c r="AN109" s="3">
        <v>43</v>
      </c>
      <c r="AO109" s="3">
        <v>71</v>
      </c>
      <c r="AP109" s="3">
        <v>212</v>
      </c>
      <c r="AQ109" s="3">
        <v>306</v>
      </c>
      <c r="AR109" s="3">
        <v>297</v>
      </c>
      <c r="AS109" s="3">
        <v>0</v>
      </c>
      <c r="AT109" s="3">
        <v>41</v>
      </c>
      <c r="AU109" s="3">
        <v>27247</v>
      </c>
      <c r="AV109" s="3">
        <v>7316</v>
      </c>
      <c r="AW109" s="2">
        <v>0.34699999999999998</v>
      </c>
      <c r="AX109" s="7">
        <f t="shared" si="3"/>
        <v>5.4292165638482319E-2</v>
      </c>
      <c r="AY109" s="7">
        <f t="shared" si="4"/>
        <v>1.3188228080931943</v>
      </c>
      <c r="AZ109" s="1">
        <f t="shared" si="5"/>
        <v>3.7243028977583377</v>
      </c>
    </row>
    <row r="110" spans="1:52">
      <c r="A110" s="1" t="s">
        <v>157</v>
      </c>
      <c r="B110" s="1">
        <v>152</v>
      </c>
      <c r="C110" s="1">
        <v>7.15</v>
      </c>
      <c r="D110" s="1" t="s">
        <v>49</v>
      </c>
      <c r="E110" s="1">
        <v>1.8546E-2</v>
      </c>
      <c r="F110" s="1">
        <v>-1.0161E-2</v>
      </c>
      <c r="G110" s="1">
        <v>9.502E-3</v>
      </c>
      <c r="H110" s="1">
        <v>9.4598000000000002E-2</v>
      </c>
      <c r="I110" s="3">
        <v>46952</v>
      </c>
      <c r="J110" s="2">
        <v>15.199999999999962</v>
      </c>
      <c r="K110" s="2">
        <v>1.37</v>
      </c>
      <c r="L110" s="3">
        <v>26</v>
      </c>
      <c r="M110" s="3">
        <v>172</v>
      </c>
      <c r="N110" s="3">
        <v>0</v>
      </c>
      <c r="O110" s="3">
        <v>52</v>
      </c>
      <c r="P110" s="3">
        <v>620</v>
      </c>
      <c r="Q110" s="3">
        <v>193</v>
      </c>
      <c r="R110" s="3">
        <v>2211</v>
      </c>
      <c r="S110" s="3">
        <v>2832</v>
      </c>
      <c r="T110" s="3">
        <v>1688</v>
      </c>
      <c r="U110" s="3">
        <v>84</v>
      </c>
      <c r="V110" s="3">
        <v>40</v>
      </c>
      <c r="W110" s="3">
        <v>633</v>
      </c>
      <c r="X110" s="3">
        <v>49999</v>
      </c>
      <c r="Y110" s="3">
        <v>369</v>
      </c>
      <c r="Z110" s="3">
        <v>76</v>
      </c>
      <c r="AA110" s="3">
        <v>38</v>
      </c>
      <c r="AB110" s="3">
        <v>288</v>
      </c>
      <c r="AC110" s="3">
        <v>17</v>
      </c>
      <c r="AD110" s="3">
        <v>101</v>
      </c>
      <c r="AE110" s="3">
        <v>872</v>
      </c>
      <c r="AF110" s="3">
        <v>766</v>
      </c>
      <c r="AG110" s="3">
        <v>2325</v>
      </c>
      <c r="AH110" s="3">
        <v>55</v>
      </c>
      <c r="AI110" s="3">
        <v>727</v>
      </c>
      <c r="AJ110" s="3">
        <v>0</v>
      </c>
      <c r="AK110" s="3">
        <v>64</v>
      </c>
      <c r="AL110" s="3">
        <v>0</v>
      </c>
      <c r="AM110" s="3">
        <v>71</v>
      </c>
      <c r="AN110" s="3">
        <v>26</v>
      </c>
      <c r="AO110" s="3">
        <v>48</v>
      </c>
      <c r="AP110" s="3">
        <v>133</v>
      </c>
      <c r="AQ110" s="3">
        <v>285</v>
      </c>
      <c r="AR110" s="3">
        <v>257</v>
      </c>
      <c r="AS110" s="3">
        <v>0</v>
      </c>
      <c r="AT110" s="3">
        <v>0</v>
      </c>
      <c r="AU110" s="3">
        <v>27445</v>
      </c>
      <c r="AV110" s="3">
        <v>7284</v>
      </c>
      <c r="AW110" s="2">
        <v>0.34200000000000003</v>
      </c>
      <c r="AX110" s="7">
        <f t="shared" si="3"/>
        <v>5.6641132822656454E-2</v>
      </c>
      <c r="AY110" s="7">
        <f t="shared" si="4"/>
        <v>1.3098341232227488</v>
      </c>
      <c r="AZ110" s="1">
        <f t="shared" si="5"/>
        <v>3.7678473366282264</v>
      </c>
    </row>
    <row r="111" spans="1:52">
      <c r="A111" s="1" t="s">
        <v>158</v>
      </c>
      <c r="B111" s="1">
        <v>153</v>
      </c>
      <c r="C111" s="1">
        <v>7.15</v>
      </c>
      <c r="D111" s="1" t="s">
        <v>49</v>
      </c>
      <c r="E111" s="1">
        <v>1.8546E-2</v>
      </c>
      <c r="F111" s="1">
        <v>-1.0161E-2</v>
      </c>
      <c r="G111" s="1">
        <v>9.502E-3</v>
      </c>
      <c r="H111" s="1">
        <v>9.4598000000000002E-2</v>
      </c>
      <c r="I111" s="3">
        <v>46977</v>
      </c>
      <c r="J111" s="2">
        <v>15.299999999999962</v>
      </c>
      <c r="K111" s="2">
        <v>1.71</v>
      </c>
      <c r="L111" s="3">
        <v>15</v>
      </c>
      <c r="M111" s="3">
        <v>131</v>
      </c>
      <c r="N111" s="3">
        <v>0</v>
      </c>
      <c r="O111" s="3">
        <v>23</v>
      </c>
      <c r="P111" s="3">
        <v>606</v>
      </c>
      <c r="Q111" s="3">
        <v>195</v>
      </c>
      <c r="R111" s="3">
        <v>2184</v>
      </c>
      <c r="S111" s="3">
        <v>2995</v>
      </c>
      <c r="T111" s="3">
        <v>1640</v>
      </c>
      <c r="U111" s="3">
        <v>109</v>
      </c>
      <c r="V111" s="3">
        <v>46</v>
      </c>
      <c r="W111" s="3">
        <v>650</v>
      </c>
      <c r="X111" s="3">
        <v>50386</v>
      </c>
      <c r="Y111" s="3">
        <v>218</v>
      </c>
      <c r="Z111" s="3">
        <v>16</v>
      </c>
      <c r="AA111" s="3">
        <v>31</v>
      </c>
      <c r="AB111" s="3">
        <v>182</v>
      </c>
      <c r="AC111" s="3">
        <v>0</v>
      </c>
      <c r="AD111" s="3">
        <v>60</v>
      </c>
      <c r="AE111" s="3">
        <v>820</v>
      </c>
      <c r="AF111" s="3">
        <v>729</v>
      </c>
      <c r="AG111" s="3">
        <v>2340</v>
      </c>
      <c r="AH111" s="3">
        <v>54</v>
      </c>
      <c r="AI111" s="3">
        <v>830</v>
      </c>
      <c r="AJ111" s="3">
        <v>0</v>
      </c>
      <c r="AK111" s="3">
        <v>109</v>
      </c>
      <c r="AL111" s="3">
        <v>43</v>
      </c>
      <c r="AM111" s="3">
        <v>61</v>
      </c>
      <c r="AN111" s="3">
        <v>80</v>
      </c>
      <c r="AO111" s="3">
        <v>89</v>
      </c>
      <c r="AP111" s="3">
        <v>199</v>
      </c>
      <c r="AQ111" s="3">
        <v>450</v>
      </c>
      <c r="AR111" s="3">
        <v>300</v>
      </c>
      <c r="AS111" s="3">
        <v>22</v>
      </c>
      <c r="AT111" s="3">
        <v>0</v>
      </c>
      <c r="AU111" s="3">
        <v>27305</v>
      </c>
      <c r="AV111" s="3">
        <v>7278</v>
      </c>
      <c r="AW111" s="2">
        <v>0.34200000000000003</v>
      </c>
      <c r="AX111" s="7">
        <f t="shared" si="3"/>
        <v>5.9441114595324099E-2</v>
      </c>
      <c r="AY111" s="7">
        <f t="shared" si="4"/>
        <v>1.3317073170731708</v>
      </c>
      <c r="AZ111" s="1">
        <f t="shared" si="5"/>
        <v>3.7517175048090134</v>
      </c>
    </row>
    <row r="112" spans="1:52">
      <c r="A112" s="1" t="s">
        <v>159</v>
      </c>
      <c r="B112" s="1">
        <v>154</v>
      </c>
      <c r="C112" s="1">
        <v>7.15</v>
      </c>
      <c r="D112" s="1" t="s">
        <v>49</v>
      </c>
      <c r="E112" s="1">
        <v>1.8546E-2</v>
      </c>
      <c r="F112" s="1">
        <v>-1.0161E-2</v>
      </c>
      <c r="G112" s="1">
        <v>9.502E-3</v>
      </c>
      <c r="H112" s="1">
        <v>9.4598000000000002E-2</v>
      </c>
      <c r="I112" s="3">
        <v>47295</v>
      </c>
      <c r="J112" s="2">
        <v>15.399999999999961</v>
      </c>
      <c r="K112" s="2">
        <v>1.44</v>
      </c>
      <c r="L112" s="3">
        <v>19</v>
      </c>
      <c r="M112" s="3">
        <v>147</v>
      </c>
      <c r="N112" s="3">
        <v>0</v>
      </c>
      <c r="O112" s="3">
        <v>16</v>
      </c>
      <c r="P112" s="3">
        <v>567</v>
      </c>
      <c r="Q112" s="3">
        <v>144</v>
      </c>
      <c r="R112" s="3">
        <v>2176</v>
      </c>
      <c r="S112" s="3">
        <v>3264</v>
      </c>
      <c r="T112" s="3">
        <v>1627</v>
      </c>
      <c r="U112" s="3">
        <v>71</v>
      </c>
      <c r="V112" s="3">
        <v>47</v>
      </c>
      <c r="W112" s="3">
        <v>642</v>
      </c>
      <c r="X112" s="3">
        <v>50120</v>
      </c>
      <c r="Y112" s="3">
        <v>224</v>
      </c>
      <c r="Z112" s="3">
        <v>54</v>
      </c>
      <c r="AA112" s="3">
        <v>57</v>
      </c>
      <c r="AB112" s="3">
        <v>250</v>
      </c>
      <c r="AC112" s="3">
        <v>40</v>
      </c>
      <c r="AD112" s="3">
        <v>133</v>
      </c>
      <c r="AE112" s="3">
        <v>929</v>
      </c>
      <c r="AF112" s="3">
        <v>816</v>
      </c>
      <c r="AG112" s="3">
        <v>2197</v>
      </c>
      <c r="AH112" s="3">
        <v>0</v>
      </c>
      <c r="AI112" s="3">
        <v>834</v>
      </c>
      <c r="AJ112" s="3">
        <v>0</v>
      </c>
      <c r="AK112" s="3">
        <v>137</v>
      </c>
      <c r="AL112" s="3">
        <v>16</v>
      </c>
      <c r="AM112" s="3">
        <v>63</v>
      </c>
      <c r="AN112" s="3">
        <v>0</v>
      </c>
      <c r="AO112" s="3">
        <v>0</v>
      </c>
      <c r="AP112" s="3">
        <v>107</v>
      </c>
      <c r="AQ112" s="3">
        <v>288</v>
      </c>
      <c r="AR112" s="3">
        <v>382</v>
      </c>
      <c r="AS112" s="3">
        <v>4</v>
      </c>
      <c r="AT112" s="3">
        <v>48</v>
      </c>
      <c r="AU112" s="3">
        <v>27149</v>
      </c>
      <c r="AV112" s="3">
        <v>7476</v>
      </c>
      <c r="AW112" s="2">
        <v>0.34300000000000003</v>
      </c>
      <c r="AX112" s="7">
        <f t="shared" si="3"/>
        <v>6.5123703112529935E-2</v>
      </c>
      <c r="AY112" s="7">
        <f t="shared" si="4"/>
        <v>1.3374308543331284</v>
      </c>
      <c r="AZ112" s="1">
        <f t="shared" si="5"/>
        <v>3.6314874264312467</v>
      </c>
    </row>
    <row r="113" spans="1:52">
      <c r="A113" s="1" t="s">
        <v>160</v>
      </c>
      <c r="B113" s="1">
        <v>155</v>
      </c>
      <c r="C113" s="1">
        <v>7.14</v>
      </c>
      <c r="D113" s="1" t="s">
        <v>49</v>
      </c>
      <c r="E113" s="1">
        <v>1.8546E-2</v>
      </c>
      <c r="F113" s="1">
        <v>-1.0161E-2</v>
      </c>
      <c r="G113" s="1">
        <v>9.502E-3</v>
      </c>
      <c r="H113" s="1">
        <v>9.4598000000000002E-2</v>
      </c>
      <c r="I113" s="3">
        <v>46932</v>
      </c>
      <c r="J113" s="2">
        <v>15.499999999999961</v>
      </c>
      <c r="K113" s="2">
        <v>1.34</v>
      </c>
      <c r="L113" s="3">
        <v>28</v>
      </c>
      <c r="M113" s="3">
        <v>139</v>
      </c>
      <c r="N113" s="3">
        <v>0</v>
      </c>
      <c r="O113" s="3">
        <v>34</v>
      </c>
      <c r="P113" s="3">
        <v>587</v>
      </c>
      <c r="Q113" s="3">
        <v>172</v>
      </c>
      <c r="R113" s="3">
        <v>2067</v>
      </c>
      <c r="S113" s="3">
        <v>3055</v>
      </c>
      <c r="T113" s="3">
        <v>1766</v>
      </c>
      <c r="U113" s="3">
        <v>106</v>
      </c>
      <c r="V113" s="3">
        <v>56</v>
      </c>
      <c r="W113" s="3">
        <v>620</v>
      </c>
      <c r="X113" s="3">
        <v>48730</v>
      </c>
      <c r="Y113" s="3">
        <v>289</v>
      </c>
      <c r="Z113" s="3">
        <v>66</v>
      </c>
      <c r="AA113" s="3">
        <v>48</v>
      </c>
      <c r="AB113" s="3">
        <v>327</v>
      </c>
      <c r="AC113" s="3">
        <v>103</v>
      </c>
      <c r="AD113" s="3">
        <v>93</v>
      </c>
      <c r="AE113" s="3">
        <v>879</v>
      </c>
      <c r="AF113" s="3">
        <v>744</v>
      </c>
      <c r="AG113" s="3">
        <v>2243</v>
      </c>
      <c r="AH113" s="3">
        <v>10</v>
      </c>
      <c r="AI113" s="3">
        <v>915</v>
      </c>
      <c r="AJ113" s="3">
        <v>0</v>
      </c>
      <c r="AK113" s="3">
        <v>101</v>
      </c>
      <c r="AL113" s="3">
        <v>0</v>
      </c>
      <c r="AM113" s="3">
        <v>43</v>
      </c>
      <c r="AN113" s="3">
        <v>63</v>
      </c>
      <c r="AO113" s="3">
        <v>58</v>
      </c>
      <c r="AP113" s="3">
        <v>122</v>
      </c>
      <c r="AQ113" s="3">
        <v>308</v>
      </c>
      <c r="AR113" s="3">
        <v>270</v>
      </c>
      <c r="AS113" s="3">
        <v>0</v>
      </c>
      <c r="AT113" s="3">
        <v>87</v>
      </c>
      <c r="AU113" s="3">
        <v>27910</v>
      </c>
      <c r="AV113" s="3">
        <v>7358</v>
      </c>
      <c r="AW113" s="2">
        <v>0.34499999999999997</v>
      </c>
      <c r="AX113" s="7">
        <f t="shared" si="3"/>
        <v>6.2692386620151863E-2</v>
      </c>
      <c r="AY113" s="7">
        <f t="shared" si="4"/>
        <v>1.1704416761041903</v>
      </c>
      <c r="AZ113" s="1">
        <f t="shared" si="5"/>
        <v>3.7931503125849417</v>
      </c>
    </row>
    <row r="114" spans="1:52">
      <c r="A114" s="1" t="s">
        <v>161</v>
      </c>
      <c r="B114" s="1">
        <v>156</v>
      </c>
      <c r="C114" s="1">
        <v>7.15</v>
      </c>
      <c r="D114" s="1" t="s">
        <v>49</v>
      </c>
      <c r="E114" s="1">
        <v>1.8546E-2</v>
      </c>
      <c r="F114" s="1">
        <v>-1.0161E-2</v>
      </c>
      <c r="G114" s="1">
        <v>9.502E-3</v>
      </c>
      <c r="H114" s="1">
        <v>9.4598000000000002E-2</v>
      </c>
      <c r="I114" s="3">
        <v>46651</v>
      </c>
      <c r="J114" s="2">
        <v>15.599999999999961</v>
      </c>
      <c r="K114" s="2">
        <v>1.84</v>
      </c>
      <c r="L114" s="3">
        <v>10</v>
      </c>
      <c r="M114" s="3">
        <v>147</v>
      </c>
      <c r="N114" s="3">
        <v>0</v>
      </c>
      <c r="O114" s="3">
        <v>39</v>
      </c>
      <c r="P114" s="3">
        <v>610</v>
      </c>
      <c r="Q114" s="3">
        <v>215</v>
      </c>
      <c r="R114" s="3">
        <v>2057</v>
      </c>
      <c r="S114" s="3">
        <v>2871</v>
      </c>
      <c r="T114" s="3">
        <v>1836</v>
      </c>
      <c r="U114" s="3">
        <v>98</v>
      </c>
      <c r="V114" s="3">
        <v>52</v>
      </c>
      <c r="W114" s="3">
        <v>603</v>
      </c>
      <c r="X114" s="3">
        <v>49746</v>
      </c>
      <c r="Y114" s="3">
        <v>193</v>
      </c>
      <c r="Z114" s="3">
        <v>35</v>
      </c>
      <c r="AA114" s="3">
        <v>10</v>
      </c>
      <c r="AB114" s="3">
        <v>317</v>
      </c>
      <c r="AC114" s="3">
        <v>18</v>
      </c>
      <c r="AD114" s="3">
        <v>66</v>
      </c>
      <c r="AE114" s="3">
        <v>991</v>
      </c>
      <c r="AF114" s="3">
        <v>820</v>
      </c>
      <c r="AG114" s="3">
        <v>2132</v>
      </c>
      <c r="AH114" s="3">
        <v>0</v>
      </c>
      <c r="AI114" s="3">
        <v>817</v>
      </c>
      <c r="AJ114" s="3">
        <v>0</v>
      </c>
      <c r="AK114" s="3">
        <v>55</v>
      </c>
      <c r="AL114" s="3">
        <v>34</v>
      </c>
      <c r="AM114" s="3">
        <v>62</v>
      </c>
      <c r="AN114" s="3">
        <v>38</v>
      </c>
      <c r="AO114" s="3">
        <v>42</v>
      </c>
      <c r="AP114" s="3">
        <v>142</v>
      </c>
      <c r="AQ114" s="3">
        <v>499</v>
      </c>
      <c r="AR114" s="3">
        <v>377</v>
      </c>
      <c r="AS114" s="3">
        <v>0</v>
      </c>
      <c r="AT114" s="3">
        <v>57</v>
      </c>
      <c r="AU114" s="3">
        <v>27869</v>
      </c>
      <c r="AV114" s="3">
        <v>7211</v>
      </c>
      <c r="AW114" s="2">
        <v>0.33700000000000002</v>
      </c>
      <c r="AX114" s="7">
        <f t="shared" si="3"/>
        <v>5.7713182969484987E-2</v>
      </c>
      <c r="AY114" s="7">
        <f t="shared" si="4"/>
        <v>1.1203703703703705</v>
      </c>
      <c r="AZ114" s="1">
        <f t="shared" si="5"/>
        <v>3.8647899043128553</v>
      </c>
    </row>
    <row r="115" spans="1:52">
      <c r="A115" s="1" t="s">
        <v>162</v>
      </c>
      <c r="B115" s="1">
        <v>157</v>
      </c>
      <c r="C115" s="1">
        <v>7.14</v>
      </c>
      <c r="D115" s="1" t="s">
        <v>49</v>
      </c>
      <c r="E115" s="1">
        <v>1.8546E-2</v>
      </c>
      <c r="F115" s="1">
        <v>-1.0161E-2</v>
      </c>
      <c r="G115" s="1">
        <v>9.502E-3</v>
      </c>
      <c r="H115" s="1">
        <v>9.4598000000000002E-2</v>
      </c>
      <c r="I115" s="3">
        <v>47114</v>
      </c>
      <c r="J115" s="2">
        <v>15.69999999999996</v>
      </c>
      <c r="K115" s="2">
        <v>1.59</v>
      </c>
      <c r="L115" s="3">
        <v>13</v>
      </c>
      <c r="M115" s="3">
        <v>124</v>
      </c>
      <c r="N115" s="3">
        <v>6</v>
      </c>
      <c r="O115" s="3">
        <v>27</v>
      </c>
      <c r="P115" s="3">
        <v>583</v>
      </c>
      <c r="Q115" s="3">
        <v>147</v>
      </c>
      <c r="R115" s="3">
        <v>2104</v>
      </c>
      <c r="S115" s="3">
        <v>2789</v>
      </c>
      <c r="T115" s="3">
        <v>1844</v>
      </c>
      <c r="U115" s="3">
        <v>77</v>
      </c>
      <c r="V115" s="3">
        <v>42</v>
      </c>
      <c r="W115" s="3">
        <v>732</v>
      </c>
      <c r="X115" s="3">
        <v>51268</v>
      </c>
      <c r="Y115" s="3">
        <v>301</v>
      </c>
      <c r="Z115" s="3">
        <v>77</v>
      </c>
      <c r="AA115" s="3">
        <v>0</v>
      </c>
      <c r="AB115" s="3">
        <v>308</v>
      </c>
      <c r="AC115" s="3">
        <v>30</v>
      </c>
      <c r="AD115" s="3">
        <v>13</v>
      </c>
      <c r="AE115" s="3">
        <v>854</v>
      </c>
      <c r="AF115" s="3">
        <v>716</v>
      </c>
      <c r="AG115" s="3">
        <v>2196</v>
      </c>
      <c r="AH115" s="3">
        <v>75</v>
      </c>
      <c r="AI115" s="3">
        <v>947</v>
      </c>
      <c r="AJ115" s="3">
        <v>0</v>
      </c>
      <c r="AK115" s="3">
        <v>85</v>
      </c>
      <c r="AL115" s="3">
        <v>28</v>
      </c>
      <c r="AM115" s="3">
        <v>49</v>
      </c>
      <c r="AN115" s="3">
        <v>42</v>
      </c>
      <c r="AO115" s="3">
        <v>24</v>
      </c>
      <c r="AP115" s="3">
        <v>156</v>
      </c>
      <c r="AQ115" s="3">
        <v>452</v>
      </c>
      <c r="AR115" s="3">
        <v>384</v>
      </c>
      <c r="AS115" s="3">
        <v>0</v>
      </c>
      <c r="AT115" s="3">
        <v>0</v>
      </c>
      <c r="AU115" s="3">
        <v>28033</v>
      </c>
      <c r="AV115" s="3">
        <v>7300</v>
      </c>
      <c r="AW115" s="2">
        <v>0.33900000000000002</v>
      </c>
      <c r="AX115" s="7">
        <f t="shared" si="3"/>
        <v>5.4400405711164862E-2</v>
      </c>
      <c r="AY115" s="7">
        <f t="shared" si="4"/>
        <v>1.140997830802603</v>
      </c>
      <c r="AZ115" s="1">
        <f t="shared" si="5"/>
        <v>3.8401369863013697</v>
      </c>
    </row>
    <row r="116" spans="1:52">
      <c r="A116" s="1" t="s">
        <v>163</v>
      </c>
      <c r="B116" s="1">
        <v>158</v>
      </c>
      <c r="C116" s="1">
        <v>7.14</v>
      </c>
      <c r="D116" s="1" t="s">
        <v>49</v>
      </c>
      <c r="E116" s="1">
        <v>1.8546E-2</v>
      </c>
      <c r="F116" s="1">
        <v>-1.0161E-2</v>
      </c>
      <c r="G116" s="1">
        <v>9.502E-3</v>
      </c>
      <c r="H116" s="1">
        <v>9.4598000000000002E-2</v>
      </c>
      <c r="I116" s="3">
        <v>47951</v>
      </c>
      <c r="J116" s="2">
        <v>15.79999999999996</v>
      </c>
      <c r="K116" s="2">
        <v>1.38</v>
      </c>
      <c r="L116" s="3">
        <v>20</v>
      </c>
      <c r="M116" s="3">
        <v>141</v>
      </c>
      <c r="N116" s="3">
        <v>0</v>
      </c>
      <c r="O116" s="3">
        <v>21</v>
      </c>
      <c r="P116" s="3">
        <v>639</v>
      </c>
      <c r="Q116" s="3">
        <v>184</v>
      </c>
      <c r="R116" s="3">
        <v>2248</v>
      </c>
      <c r="S116" s="3">
        <v>2737</v>
      </c>
      <c r="T116" s="3">
        <v>1948</v>
      </c>
      <c r="U116" s="3">
        <v>69</v>
      </c>
      <c r="V116" s="3">
        <v>28</v>
      </c>
      <c r="W116" s="3">
        <v>653</v>
      </c>
      <c r="X116" s="3">
        <v>51528</v>
      </c>
      <c r="Y116" s="3">
        <v>249</v>
      </c>
      <c r="Z116" s="3">
        <v>50</v>
      </c>
      <c r="AA116" s="3">
        <v>9</v>
      </c>
      <c r="AB116" s="3">
        <v>269</v>
      </c>
      <c r="AC116" s="3">
        <v>81</v>
      </c>
      <c r="AD116" s="3">
        <v>125</v>
      </c>
      <c r="AE116" s="3">
        <v>789</v>
      </c>
      <c r="AF116" s="3">
        <v>766</v>
      </c>
      <c r="AG116" s="3">
        <v>2187</v>
      </c>
      <c r="AH116" s="3">
        <v>0</v>
      </c>
      <c r="AI116" s="3">
        <v>765</v>
      </c>
      <c r="AJ116" s="3">
        <v>0</v>
      </c>
      <c r="AK116" s="3">
        <v>97</v>
      </c>
      <c r="AL116" s="3">
        <v>0</v>
      </c>
      <c r="AM116" s="3">
        <v>84</v>
      </c>
      <c r="AN116" s="3">
        <v>55</v>
      </c>
      <c r="AO116" s="3">
        <v>37</v>
      </c>
      <c r="AP116" s="3">
        <v>179</v>
      </c>
      <c r="AQ116" s="3">
        <v>348</v>
      </c>
      <c r="AR116" s="3">
        <v>285</v>
      </c>
      <c r="AS116" s="3">
        <v>0</v>
      </c>
      <c r="AT116" s="3">
        <v>30</v>
      </c>
      <c r="AU116" s="3">
        <v>27610</v>
      </c>
      <c r="AV116" s="3">
        <v>7173</v>
      </c>
      <c r="AW116" s="2">
        <v>0.34799999999999998</v>
      </c>
      <c r="AX116" s="7">
        <f t="shared" si="3"/>
        <v>5.3116752057133988E-2</v>
      </c>
      <c r="AY116" s="7">
        <f t="shared" si="4"/>
        <v>1.1540041067761806</v>
      </c>
      <c r="AZ116" s="1">
        <f t="shared" si="5"/>
        <v>3.8491565593196708</v>
      </c>
    </row>
    <row r="117" spans="1:52">
      <c r="A117" s="1" t="s">
        <v>164</v>
      </c>
      <c r="B117" s="1">
        <v>159</v>
      </c>
      <c r="C117" s="1">
        <v>7.14</v>
      </c>
      <c r="D117" s="1" t="s">
        <v>49</v>
      </c>
      <c r="E117" s="1">
        <v>1.8546E-2</v>
      </c>
      <c r="F117" s="1">
        <v>-1.0161E-2</v>
      </c>
      <c r="G117" s="1">
        <v>9.502E-3</v>
      </c>
      <c r="H117" s="1">
        <v>9.4598000000000002E-2</v>
      </c>
      <c r="I117" s="3">
        <v>47172</v>
      </c>
      <c r="J117" s="2">
        <v>15.899999999999959</v>
      </c>
      <c r="K117" s="2">
        <v>1.32</v>
      </c>
      <c r="L117" s="3">
        <v>28</v>
      </c>
      <c r="M117" s="3">
        <v>161</v>
      </c>
      <c r="N117" s="3">
        <v>13</v>
      </c>
      <c r="O117" s="3">
        <v>19</v>
      </c>
      <c r="P117" s="3">
        <v>573</v>
      </c>
      <c r="Q117" s="3">
        <v>202</v>
      </c>
      <c r="R117" s="3">
        <v>2084</v>
      </c>
      <c r="S117" s="3">
        <v>2909</v>
      </c>
      <c r="T117" s="3">
        <v>1642</v>
      </c>
      <c r="U117" s="3">
        <v>71</v>
      </c>
      <c r="V117" s="3">
        <v>63</v>
      </c>
      <c r="W117" s="3">
        <v>590</v>
      </c>
      <c r="X117" s="3">
        <v>49929</v>
      </c>
      <c r="Y117" s="3">
        <v>255</v>
      </c>
      <c r="Z117" s="3">
        <v>81</v>
      </c>
      <c r="AA117" s="3">
        <v>26</v>
      </c>
      <c r="AB117" s="3">
        <v>261</v>
      </c>
      <c r="AC117" s="3">
        <v>17</v>
      </c>
      <c r="AD117" s="3">
        <v>103</v>
      </c>
      <c r="AE117" s="3">
        <v>941</v>
      </c>
      <c r="AF117" s="3">
        <v>733</v>
      </c>
      <c r="AG117" s="3">
        <v>2117</v>
      </c>
      <c r="AH117" s="3">
        <v>0</v>
      </c>
      <c r="AI117" s="3">
        <v>730</v>
      </c>
      <c r="AJ117" s="3">
        <v>0</v>
      </c>
      <c r="AK117" s="3">
        <v>115</v>
      </c>
      <c r="AL117" s="3">
        <v>0</v>
      </c>
      <c r="AM117" s="3">
        <v>29</v>
      </c>
      <c r="AN117" s="3">
        <v>19</v>
      </c>
      <c r="AO117" s="3">
        <v>66</v>
      </c>
      <c r="AP117" s="3">
        <v>148</v>
      </c>
      <c r="AQ117" s="3">
        <v>344</v>
      </c>
      <c r="AR117" s="3">
        <v>273</v>
      </c>
      <c r="AS117" s="3">
        <v>0</v>
      </c>
      <c r="AT117" s="3">
        <v>34</v>
      </c>
      <c r="AU117" s="3">
        <v>27017</v>
      </c>
      <c r="AV117" s="3">
        <v>6960</v>
      </c>
      <c r="AW117" s="2">
        <v>0.34699999999999998</v>
      </c>
      <c r="AX117" s="7">
        <f t="shared" si="3"/>
        <v>5.8262733080974988E-2</v>
      </c>
      <c r="AY117" s="7">
        <f t="shared" si="4"/>
        <v>1.2691839220462851</v>
      </c>
      <c r="AZ117" s="1">
        <f t="shared" si="5"/>
        <v>3.8817528735632183</v>
      </c>
    </row>
    <row r="118" spans="1:52">
      <c r="A118" s="1" t="s">
        <v>165</v>
      </c>
      <c r="B118" s="1">
        <v>160</v>
      </c>
      <c r="C118" s="1">
        <v>7.15</v>
      </c>
      <c r="D118" s="1" t="s">
        <v>49</v>
      </c>
      <c r="E118" s="1">
        <v>1.8546E-2</v>
      </c>
      <c r="F118" s="1">
        <v>-1.0161E-2</v>
      </c>
      <c r="G118" s="1">
        <v>9.502E-3</v>
      </c>
      <c r="H118" s="1">
        <v>9.4598000000000002E-2</v>
      </c>
      <c r="I118" s="3">
        <v>45634</v>
      </c>
      <c r="J118" s="2">
        <v>15.999999999999959</v>
      </c>
      <c r="K118" s="2">
        <v>1.57</v>
      </c>
      <c r="L118" s="3">
        <v>23</v>
      </c>
      <c r="M118" s="3">
        <v>142</v>
      </c>
      <c r="N118" s="3">
        <v>0</v>
      </c>
      <c r="O118" s="3">
        <v>50</v>
      </c>
      <c r="P118" s="3">
        <v>615</v>
      </c>
      <c r="Q118" s="3">
        <v>185</v>
      </c>
      <c r="R118" s="3">
        <v>2261</v>
      </c>
      <c r="S118" s="3">
        <v>2907</v>
      </c>
      <c r="T118" s="3">
        <v>1827</v>
      </c>
      <c r="U118" s="3">
        <v>85</v>
      </c>
      <c r="V118" s="3">
        <v>47</v>
      </c>
      <c r="W118" s="3">
        <v>637</v>
      </c>
      <c r="X118" s="3">
        <v>48748</v>
      </c>
      <c r="Y118" s="3">
        <v>310</v>
      </c>
      <c r="Z118" s="3">
        <v>107</v>
      </c>
      <c r="AA118" s="3">
        <v>0</v>
      </c>
      <c r="AB118" s="3">
        <v>382</v>
      </c>
      <c r="AC118" s="3">
        <v>0</v>
      </c>
      <c r="AD118" s="3">
        <v>193</v>
      </c>
      <c r="AE118" s="3">
        <v>778</v>
      </c>
      <c r="AF118" s="3">
        <v>715</v>
      </c>
      <c r="AG118" s="3">
        <v>2183</v>
      </c>
      <c r="AH118" s="3">
        <v>14</v>
      </c>
      <c r="AI118" s="3">
        <v>804</v>
      </c>
      <c r="AJ118" s="3">
        <v>0</v>
      </c>
      <c r="AK118" s="3">
        <v>57</v>
      </c>
      <c r="AL118" s="3">
        <v>0</v>
      </c>
      <c r="AM118" s="3">
        <v>73</v>
      </c>
      <c r="AN118" s="3">
        <v>89</v>
      </c>
      <c r="AO118" s="3">
        <v>0</v>
      </c>
      <c r="AP118" s="3">
        <v>153</v>
      </c>
      <c r="AQ118" s="3">
        <v>185</v>
      </c>
      <c r="AR118" s="3">
        <v>251</v>
      </c>
      <c r="AS118" s="3">
        <v>0</v>
      </c>
      <c r="AT118" s="3">
        <v>109</v>
      </c>
      <c r="AU118" s="3">
        <v>26039</v>
      </c>
      <c r="AV118" s="3">
        <v>7014</v>
      </c>
      <c r="AW118" s="2">
        <v>0.34100000000000003</v>
      </c>
      <c r="AX118" s="7">
        <f t="shared" si="3"/>
        <v>5.9633215721670629E-2</v>
      </c>
      <c r="AY118" s="7">
        <f t="shared" si="4"/>
        <v>1.2375478927203065</v>
      </c>
      <c r="AZ118" s="1">
        <f t="shared" si="5"/>
        <v>3.7124322783005419</v>
      </c>
    </row>
    <row r="119" spans="1:52">
      <c r="A119" s="1" t="s">
        <v>166</v>
      </c>
      <c r="B119" s="1">
        <v>161</v>
      </c>
      <c r="C119" s="1">
        <v>7.14</v>
      </c>
      <c r="D119" s="1" t="s">
        <v>49</v>
      </c>
      <c r="E119" s="1">
        <v>1.8546E-2</v>
      </c>
      <c r="F119" s="1">
        <v>-1.0161E-2</v>
      </c>
      <c r="G119" s="1">
        <v>9.502E-3</v>
      </c>
      <c r="H119" s="1">
        <v>9.4598000000000002E-2</v>
      </c>
      <c r="I119" s="3">
        <v>46091</v>
      </c>
      <c r="J119" s="2">
        <v>16.099999999999959</v>
      </c>
      <c r="K119" s="2">
        <v>1.33</v>
      </c>
      <c r="L119" s="3">
        <v>28</v>
      </c>
      <c r="M119" s="3">
        <v>153</v>
      </c>
      <c r="N119" s="3">
        <v>0</v>
      </c>
      <c r="O119" s="3">
        <v>15</v>
      </c>
      <c r="P119" s="3">
        <v>532</v>
      </c>
      <c r="Q119" s="3">
        <v>192</v>
      </c>
      <c r="R119" s="3">
        <v>2128</v>
      </c>
      <c r="S119" s="3">
        <v>3088</v>
      </c>
      <c r="T119" s="3">
        <v>1695</v>
      </c>
      <c r="U119" s="3">
        <v>129</v>
      </c>
      <c r="V119" s="3">
        <v>76</v>
      </c>
      <c r="W119" s="3">
        <v>677</v>
      </c>
      <c r="X119" s="3">
        <v>50193</v>
      </c>
      <c r="Y119" s="3">
        <v>232</v>
      </c>
      <c r="Z119" s="3">
        <v>23</v>
      </c>
      <c r="AA119" s="3">
        <v>21</v>
      </c>
      <c r="AB119" s="3">
        <v>287</v>
      </c>
      <c r="AC119" s="3">
        <v>35</v>
      </c>
      <c r="AD119" s="3">
        <v>134</v>
      </c>
      <c r="AE119" s="3">
        <v>822</v>
      </c>
      <c r="AF119" s="3">
        <v>812</v>
      </c>
      <c r="AG119" s="3">
        <v>2234</v>
      </c>
      <c r="AH119" s="3">
        <v>12</v>
      </c>
      <c r="AI119" s="3">
        <v>961</v>
      </c>
      <c r="AJ119" s="3">
        <v>0</v>
      </c>
      <c r="AK119" s="3">
        <v>105</v>
      </c>
      <c r="AL119" s="3">
        <v>0</v>
      </c>
      <c r="AM119" s="3">
        <v>37</v>
      </c>
      <c r="AN119" s="3">
        <v>43</v>
      </c>
      <c r="AO119" s="3">
        <v>106</v>
      </c>
      <c r="AP119" s="3">
        <v>144</v>
      </c>
      <c r="AQ119" s="3">
        <v>283</v>
      </c>
      <c r="AR119" s="3">
        <v>344</v>
      </c>
      <c r="AS119" s="3">
        <v>8</v>
      </c>
      <c r="AT119" s="3">
        <v>73</v>
      </c>
      <c r="AU119" s="3">
        <v>25793</v>
      </c>
      <c r="AV119" s="3">
        <v>7140</v>
      </c>
      <c r="AW119" s="2">
        <v>0.34300000000000003</v>
      </c>
      <c r="AX119" s="7">
        <f t="shared" si="3"/>
        <v>6.1522523060984602E-2</v>
      </c>
      <c r="AY119" s="7">
        <f t="shared" si="4"/>
        <v>1.2554572271386431</v>
      </c>
      <c r="AZ119" s="1">
        <f t="shared" si="5"/>
        <v>3.6124649859943978</v>
      </c>
    </row>
    <row r="120" spans="1:52">
      <c r="A120" s="1" t="s">
        <v>167</v>
      </c>
      <c r="B120" s="1">
        <v>162</v>
      </c>
      <c r="C120" s="1">
        <v>7.15</v>
      </c>
      <c r="D120" s="1" t="s">
        <v>49</v>
      </c>
      <c r="E120" s="1">
        <v>1.8546E-2</v>
      </c>
      <c r="F120" s="1">
        <v>-1.0161E-2</v>
      </c>
      <c r="G120" s="1">
        <v>9.502E-3</v>
      </c>
      <c r="H120" s="1">
        <v>9.4598000000000002E-2</v>
      </c>
      <c r="I120" s="3">
        <v>46295</v>
      </c>
      <c r="J120" s="2">
        <v>16.19999999999996</v>
      </c>
      <c r="K120" s="2">
        <v>1.73</v>
      </c>
      <c r="L120" s="3">
        <v>19</v>
      </c>
      <c r="M120" s="3">
        <v>130</v>
      </c>
      <c r="N120" s="3">
        <v>0</v>
      </c>
      <c r="O120" s="3">
        <v>38</v>
      </c>
      <c r="P120" s="3">
        <v>533</v>
      </c>
      <c r="Q120" s="3">
        <v>193</v>
      </c>
      <c r="R120" s="3">
        <v>2168</v>
      </c>
      <c r="S120" s="3">
        <v>3031</v>
      </c>
      <c r="T120" s="3">
        <v>1692</v>
      </c>
      <c r="U120" s="3">
        <v>100</v>
      </c>
      <c r="V120" s="3">
        <v>66</v>
      </c>
      <c r="W120" s="3">
        <v>595</v>
      </c>
      <c r="X120" s="3">
        <v>49916</v>
      </c>
      <c r="Y120" s="3">
        <v>189</v>
      </c>
      <c r="Z120" s="3">
        <v>33</v>
      </c>
      <c r="AA120" s="3">
        <v>16</v>
      </c>
      <c r="AB120" s="3">
        <v>262</v>
      </c>
      <c r="AC120" s="3">
        <v>19</v>
      </c>
      <c r="AD120" s="3">
        <v>117</v>
      </c>
      <c r="AE120" s="3">
        <v>875</v>
      </c>
      <c r="AF120" s="3">
        <v>772</v>
      </c>
      <c r="AG120" s="3">
        <v>2327</v>
      </c>
      <c r="AH120" s="3">
        <v>0</v>
      </c>
      <c r="AI120" s="3">
        <v>771</v>
      </c>
      <c r="AJ120" s="3">
        <v>0</v>
      </c>
      <c r="AK120" s="3">
        <v>142</v>
      </c>
      <c r="AL120" s="3">
        <v>10</v>
      </c>
      <c r="AM120" s="3">
        <v>17</v>
      </c>
      <c r="AN120" s="3">
        <v>36</v>
      </c>
      <c r="AO120" s="3">
        <v>105</v>
      </c>
      <c r="AP120" s="3">
        <v>161</v>
      </c>
      <c r="AQ120" s="3">
        <v>270</v>
      </c>
      <c r="AR120" s="3">
        <v>420</v>
      </c>
      <c r="AS120" s="3">
        <v>0</v>
      </c>
      <c r="AT120" s="3">
        <v>111</v>
      </c>
      <c r="AU120" s="3">
        <v>26463</v>
      </c>
      <c r="AV120" s="3">
        <v>7408</v>
      </c>
      <c r="AW120" s="2">
        <v>0.34100000000000003</v>
      </c>
      <c r="AX120" s="7">
        <f t="shared" si="3"/>
        <v>6.0722012981809438E-2</v>
      </c>
      <c r="AY120" s="7">
        <f t="shared" si="4"/>
        <v>1.281323877068558</v>
      </c>
      <c r="AZ120" s="1">
        <f t="shared" si="5"/>
        <v>3.5722192224622029</v>
      </c>
    </row>
    <row r="121" spans="1:52">
      <c r="A121" s="1" t="s">
        <v>168</v>
      </c>
      <c r="B121" s="1">
        <v>163</v>
      </c>
      <c r="C121" s="1">
        <v>7.14</v>
      </c>
      <c r="D121" s="1" t="s">
        <v>49</v>
      </c>
      <c r="E121" s="1">
        <v>1.8546E-2</v>
      </c>
      <c r="F121" s="1">
        <v>-1.0161E-2</v>
      </c>
      <c r="G121" s="1">
        <v>9.502E-3</v>
      </c>
      <c r="H121" s="1">
        <v>9.4598000000000002E-2</v>
      </c>
      <c r="I121" s="3">
        <v>46495</v>
      </c>
      <c r="J121" s="2">
        <v>16.299999999999962</v>
      </c>
      <c r="K121" s="2">
        <v>1.35</v>
      </c>
      <c r="L121" s="3">
        <v>33</v>
      </c>
      <c r="M121" s="3">
        <v>173</v>
      </c>
      <c r="N121" s="3">
        <v>0</v>
      </c>
      <c r="O121" s="3">
        <v>28</v>
      </c>
      <c r="P121" s="3">
        <v>529</v>
      </c>
      <c r="Q121" s="3">
        <v>152</v>
      </c>
      <c r="R121" s="3">
        <v>2344</v>
      </c>
      <c r="S121" s="3">
        <v>2751</v>
      </c>
      <c r="T121" s="3">
        <v>1726</v>
      </c>
      <c r="U121" s="3">
        <v>68</v>
      </c>
      <c r="V121" s="3">
        <v>38</v>
      </c>
      <c r="W121" s="3">
        <v>651</v>
      </c>
      <c r="X121" s="3">
        <v>50700</v>
      </c>
      <c r="Y121" s="3">
        <v>176</v>
      </c>
      <c r="Z121" s="3">
        <v>79</v>
      </c>
      <c r="AA121" s="3">
        <v>26</v>
      </c>
      <c r="AB121" s="3">
        <v>259</v>
      </c>
      <c r="AC121" s="3">
        <v>48</v>
      </c>
      <c r="AD121" s="3">
        <v>57</v>
      </c>
      <c r="AE121" s="3">
        <v>745</v>
      </c>
      <c r="AF121" s="3">
        <v>811</v>
      </c>
      <c r="AG121" s="3">
        <v>2315</v>
      </c>
      <c r="AH121" s="3">
        <v>80</v>
      </c>
      <c r="AI121" s="3">
        <v>900</v>
      </c>
      <c r="AJ121" s="3">
        <v>0</v>
      </c>
      <c r="AK121" s="3">
        <v>108</v>
      </c>
      <c r="AL121" s="3">
        <v>5</v>
      </c>
      <c r="AM121" s="3">
        <v>85</v>
      </c>
      <c r="AN121" s="3">
        <v>0</v>
      </c>
      <c r="AO121" s="3">
        <v>0</v>
      </c>
      <c r="AP121" s="3">
        <v>145</v>
      </c>
      <c r="AQ121" s="3">
        <v>323</v>
      </c>
      <c r="AR121" s="3">
        <v>382</v>
      </c>
      <c r="AS121" s="3">
        <v>0</v>
      </c>
      <c r="AT121" s="3">
        <v>0</v>
      </c>
      <c r="AU121" s="3">
        <v>26371</v>
      </c>
      <c r="AV121" s="3">
        <v>7239</v>
      </c>
      <c r="AW121" s="2">
        <v>0.34</v>
      </c>
      <c r="AX121" s="7">
        <f t="shared" si="3"/>
        <v>5.4260355029585802E-2</v>
      </c>
      <c r="AY121" s="7">
        <f t="shared" si="4"/>
        <v>1.3580533024333719</v>
      </c>
      <c r="AZ121" s="1">
        <f t="shared" si="5"/>
        <v>3.6429064787954135</v>
      </c>
    </row>
    <row r="122" spans="1:52">
      <c r="A122" s="1" t="s">
        <v>169</v>
      </c>
      <c r="B122" s="1">
        <v>164</v>
      </c>
      <c r="C122" s="1">
        <v>7.15</v>
      </c>
      <c r="D122" s="1" t="s">
        <v>49</v>
      </c>
      <c r="E122" s="1">
        <v>1.8546E-2</v>
      </c>
      <c r="F122" s="1">
        <v>-1.0161E-2</v>
      </c>
      <c r="G122" s="1">
        <v>9.502E-3</v>
      </c>
      <c r="H122" s="1">
        <v>9.4598000000000002E-2</v>
      </c>
      <c r="I122" s="3">
        <v>46878</v>
      </c>
      <c r="J122" s="2">
        <v>16.399999999999963</v>
      </c>
      <c r="K122" s="2">
        <v>2.04</v>
      </c>
      <c r="L122" s="3">
        <v>10</v>
      </c>
      <c r="M122" s="3">
        <v>139</v>
      </c>
      <c r="N122" s="3">
        <v>8</v>
      </c>
      <c r="O122" s="3">
        <v>29</v>
      </c>
      <c r="P122" s="3">
        <v>623</v>
      </c>
      <c r="Q122" s="3">
        <v>181</v>
      </c>
      <c r="R122" s="3">
        <v>2305</v>
      </c>
      <c r="S122" s="3">
        <v>2894</v>
      </c>
      <c r="T122" s="3">
        <v>1701</v>
      </c>
      <c r="U122" s="3">
        <v>71</v>
      </c>
      <c r="V122" s="3">
        <v>60</v>
      </c>
      <c r="W122" s="3">
        <v>695</v>
      </c>
      <c r="X122" s="3">
        <v>52494</v>
      </c>
      <c r="Y122" s="3">
        <v>389</v>
      </c>
      <c r="Z122" s="3">
        <v>87</v>
      </c>
      <c r="AA122" s="3">
        <v>0</v>
      </c>
      <c r="AB122" s="3">
        <v>316</v>
      </c>
      <c r="AC122" s="3">
        <v>12</v>
      </c>
      <c r="AD122" s="3">
        <v>76</v>
      </c>
      <c r="AE122" s="3">
        <v>879</v>
      </c>
      <c r="AF122" s="3">
        <v>804</v>
      </c>
      <c r="AG122" s="3">
        <v>2334</v>
      </c>
      <c r="AH122" s="3">
        <v>0</v>
      </c>
      <c r="AI122" s="3">
        <v>923</v>
      </c>
      <c r="AJ122" s="3">
        <v>0</v>
      </c>
      <c r="AK122" s="3">
        <v>146</v>
      </c>
      <c r="AL122" s="3">
        <v>17</v>
      </c>
      <c r="AM122" s="3">
        <v>74</v>
      </c>
      <c r="AN122" s="3">
        <v>55</v>
      </c>
      <c r="AO122" s="3">
        <v>39</v>
      </c>
      <c r="AP122" s="3">
        <v>215</v>
      </c>
      <c r="AQ122" s="3">
        <v>395</v>
      </c>
      <c r="AR122" s="3">
        <v>190</v>
      </c>
      <c r="AS122" s="3">
        <v>0</v>
      </c>
      <c r="AT122" s="3">
        <v>30</v>
      </c>
      <c r="AU122" s="3">
        <v>26143</v>
      </c>
      <c r="AV122" s="3">
        <v>7164</v>
      </c>
      <c r="AW122" s="2">
        <v>0.33800000000000002</v>
      </c>
      <c r="AX122" s="7">
        <f t="shared" si="3"/>
        <v>5.5130110107821845E-2</v>
      </c>
      <c r="AY122" s="7">
        <f t="shared" si="4"/>
        <v>1.3550852439741328</v>
      </c>
      <c r="AZ122" s="1">
        <f t="shared" si="5"/>
        <v>3.6492183137911782</v>
      </c>
    </row>
    <row r="123" spans="1:52">
      <c r="A123" s="1" t="s">
        <v>170</v>
      </c>
      <c r="B123" s="1">
        <v>165</v>
      </c>
      <c r="C123" s="1">
        <v>7.14</v>
      </c>
      <c r="D123" s="1" t="s">
        <v>49</v>
      </c>
      <c r="E123" s="1">
        <v>1.8546E-2</v>
      </c>
      <c r="F123" s="1">
        <v>-1.0161E-2</v>
      </c>
      <c r="G123" s="1">
        <v>9.502E-3</v>
      </c>
      <c r="H123" s="1">
        <v>9.4598000000000002E-2</v>
      </c>
      <c r="I123" s="3">
        <v>47471</v>
      </c>
      <c r="J123" s="2">
        <v>16.499999999999964</v>
      </c>
      <c r="K123" s="2">
        <v>1.34</v>
      </c>
      <c r="L123" s="3">
        <v>0</v>
      </c>
      <c r="M123" s="3">
        <v>143</v>
      </c>
      <c r="N123" s="3">
        <v>0</v>
      </c>
      <c r="O123" s="3">
        <v>19</v>
      </c>
      <c r="P123" s="3">
        <v>530</v>
      </c>
      <c r="Q123" s="3">
        <v>162</v>
      </c>
      <c r="R123" s="3">
        <v>2240</v>
      </c>
      <c r="S123" s="3">
        <v>3583</v>
      </c>
      <c r="T123" s="3">
        <v>1954</v>
      </c>
      <c r="U123" s="3">
        <v>60</v>
      </c>
      <c r="V123" s="3">
        <v>55</v>
      </c>
      <c r="W123" s="3">
        <v>670</v>
      </c>
      <c r="X123" s="3">
        <v>52307</v>
      </c>
      <c r="Y123" s="3">
        <v>296</v>
      </c>
      <c r="Z123" s="3">
        <v>40</v>
      </c>
      <c r="AA123" s="3">
        <v>10</v>
      </c>
      <c r="AB123" s="3">
        <v>242</v>
      </c>
      <c r="AC123" s="3">
        <v>13</v>
      </c>
      <c r="AD123" s="3">
        <v>113</v>
      </c>
      <c r="AE123" s="3">
        <v>889</v>
      </c>
      <c r="AF123" s="3">
        <v>737</v>
      </c>
      <c r="AG123" s="3">
        <v>2251</v>
      </c>
      <c r="AH123" s="3">
        <v>47</v>
      </c>
      <c r="AI123" s="3">
        <v>888</v>
      </c>
      <c r="AJ123" s="3">
        <v>0</v>
      </c>
      <c r="AK123" s="3">
        <v>55</v>
      </c>
      <c r="AL123" s="3">
        <v>0</v>
      </c>
      <c r="AM123" s="3">
        <v>73</v>
      </c>
      <c r="AN123" s="3">
        <v>26</v>
      </c>
      <c r="AO123" s="3">
        <v>55</v>
      </c>
      <c r="AP123" s="3">
        <v>181</v>
      </c>
      <c r="AQ123" s="3">
        <v>259</v>
      </c>
      <c r="AR123" s="3">
        <v>342</v>
      </c>
      <c r="AS123" s="3">
        <v>0</v>
      </c>
      <c r="AT123" s="3">
        <v>15</v>
      </c>
      <c r="AU123" s="3">
        <v>26149</v>
      </c>
      <c r="AV123" s="3">
        <v>7241</v>
      </c>
      <c r="AW123" s="2">
        <v>0.34699999999999998</v>
      </c>
      <c r="AX123" s="7">
        <f t="shared" si="3"/>
        <v>6.8499436021947344E-2</v>
      </c>
      <c r="AY123" s="7">
        <f t="shared" si="4"/>
        <v>1.1463664278403276</v>
      </c>
      <c r="AZ123" s="1">
        <f t="shared" si="5"/>
        <v>3.6112415412235879</v>
      </c>
    </row>
    <row r="124" spans="1:52">
      <c r="A124" s="1" t="s">
        <v>171</v>
      </c>
      <c r="B124" s="1">
        <v>166</v>
      </c>
      <c r="C124" s="1">
        <v>7.15</v>
      </c>
      <c r="D124" s="1" t="s">
        <v>49</v>
      </c>
      <c r="E124" s="1">
        <v>1.8546E-2</v>
      </c>
      <c r="F124" s="1">
        <v>-1.0161E-2</v>
      </c>
      <c r="G124" s="1">
        <v>9.502E-3</v>
      </c>
      <c r="H124" s="1">
        <v>9.4598000000000002E-2</v>
      </c>
      <c r="I124" s="3">
        <v>46872</v>
      </c>
      <c r="J124" s="2">
        <v>16.599999999999966</v>
      </c>
      <c r="K124" s="2">
        <v>1.66</v>
      </c>
      <c r="L124" s="3">
        <v>0</v>
      </c>
      <c r="M124" s="3">
        <v>129</v>
      </c>
      <c r="N124" s="3">
        <v>0</v>
      </c>
      <c r="O124" s="3">
        <v>37</v>
      </c>
      <c r="P124" s="3">
        <v>564</v>
      </c>
      <c r="Q124" s="3">
        <v>177</v>
      </c>
      <c r="R124" s="3">
        <v>2337</v>
      </c>
      <c r="S124" s="3">
        <v>2796</v>
      </c>
      <c r="T124" s="3">
        <v>1815</v>
      </c>
      <c r="U124" s="3">
        <v>71</v>
      </c>
      <c r="V124" s="3">
        <v>94</v>
      </c>
      <c r="W124" s="3">
        <v>649</v>
      </c>
      <c r="X124" s="3">
        <v>52892</v>
      </c>
      <c r="Y124" s="3">
        <v>171</v>
      </c>
      <c r="Z124" s="3">
        <v>24</v>
      </c>
      <c r="AA124" s="3">
        <v>0</v>
      </c>
      <c r="AB124" s="3">
        <v>283</v>
      </c>
      <c r="AC124" s="3">
        <v>21</v>
      </c>
      <c r="AD124" s="3">
        <v>65</v>
      </c>
      <c r="AE124" s="3">
        <v>872</v>
      </c>
      <c r="AF124" s="3">
        <v>795</v>
      </c>
      <c r="AG124" s="3">
        <v>2298</v>
      </c>
      <c r="AH124" s="3">
        <v>0</v>
      </c>
      <c r="AI124" s="3">
        <v>940</v>
      </c>
      <c r="AJ124" s="3">
        <v>0</v>
      </c>
      <c r="AK124" s="3">
        <v>99</v>
      </c>
      <c r="AL124" s="3">
        <v>14</v>
      </c>
      <c r="AM124" s="3">
        <v>80</v>
      </c>
      <c r="AN124" s="3">
        <v>13</v>
      </c>
      <c r="AO124" s="3">
        <v>15</v>
      </c>
      <c r="AP124" s="3">
        <v>80</v>
      </c>
      <c r="AQ124" s="3">
        <v>403</v>
      </c>
      <c r="AR124" s="3">
        <v>407</v>
      </c>
      <c r="AS124" s="3">
        <v>13</v>
      </c>
      <c r="AT124" s="3">
        <v>0</v>
      </c>
      <c r="AU124" s="3">
        <v>25830</v>
      </c>
      <c r="AV124" s="3">
        <v>7327</v>
      </c>
      <c r="AW124" s="2">
        <v>0.34200000000000003</v>
      </c>
      <c r="AX124" s="7">
        <f t="shared" si="3"/>
        <v>5.286243666338955E-2</v>
      </c>
      <c r="AY124" s="7">
        <f t="shared" si="4"/>
        <v>1.2876033057851239</v>
      </c>
      <c r="AZ124" s="1">
        <f t="shared" si="5"/>
        <v>3.5253173195032073</v>
      </c>
    </row>
    <row r="125" spans="1:52">
      <c r="A125" s="1" t="s">
        <v>172</v>
      </c>
      <c r="B125" s="1">
        <v>167</v>
      </c>
      <c r="C125" s="1">
        <v>7.15</v>
      </c>
      <c r="D125" s="1" t="s">
        <v>49</v>
      </c>
      <c r="E125" s="1">
        <v>1.8546E-2</v>
      </c>
      <c r="F125" s="1">
        <v>-1.0161E-2</v>
      </c>
      <c r="G125" s="1">
        <v>9.502E-3</v>
      </c>
      <c r="H125" s="1">
        <v>9.4598000000000002E-2</v>
      </c>
      <c r="I125" s="3">
        <v>47561</v>
      </c>
      <c r="J125" s="2">
        <v>16.699999999999967</v>
      </c>
      <c r="K125" s="2">
        <v>1.33</v>
      </c>
      <c r="L125" s="3">
        <v>31</v>
      </c>
      <c r="M125" s="3">
        <v>150</v>
      </c>
      <c r="N125" s="3">
        <v>11</v>
      </c>
      <c r="O125" s="3">
        <v>35</v>
      </c>
      <c r="P125" s="3">
        <v>530</v>
      </c>
      <c r="Q125" s="3">
        <v>157</v>
      </c>
      <c r="R125" s="3">
        <v>2459</v>
      </c>
      <c r="S125" s="3">
        <v>3015</v>
      </c>
      <c r="T125" s="3">
        <v>1768</v>
      </c>
      <c r="U125" s="3">
        <v>127</v>
      </c>
      <c r="V125" s="3">
        <v>18</v>
      </c>
      <c r="W125" s="3">
        <v>694</v>
      </c>
      <c r="X125" s="3">
        <v>53927</v>
      </c>
      <c r="Y125" s="3">
        <v>183</v>
      </c>
      <c r="Z125" s="3">
        <v>60</v>
      </c>
      <c r="AA125" s="3">
        <v>30</v>
      </c>
      <c r="AB125" s="3">
        <v>225</v>
      </c>
      <c r="AC125" s="3">
        <v>0</v>
      </c>
      <c r="AD125" s="3">
        <v>125</v>
      </c>
      <c r="AE125" s="3">
        <v>771</v>
      </c>
      <c r="AF125" s="3">
        <v>834</v>
      </c>
      <c r="AG125" s="3">
        <v>2250</v>
      </c>
      <c r="AH125" s="3">
        <v>0</v>
      </c>
      <c r="AI125" s="3">
        <v>847</v>
      </c>
      <c r="AJ125" s="3">
        <v>0</v>
      </c>
      <c r="AK125" s="3">
        <v>105</v>
      </c>
      <c r="AL125" s="3">
        <v>0</v>
      </c>
      <c r="AM125" s="3">
        <v>45</v>
      </c>
      <c r="AN125" s="3">
        <v>9</v>
      </c>
      <c r="AO125" s="3">
        <v>62</v>
      </c>
      <c r="AP125" s="3">
        <v>129</v>
      </c>
      <c r="AQ125" s="3">
        <v>216</v>
      </c>
      <c r="AR125" s="3">
        <v>436</v>
      </c>
      <c r="AS125" s="3">
        <v>0</v>
      </c>
      <c r="AT125" s="3">
        <v>48</v>
      </c>
      <c r="AU125" s="3">
        <v>26573</v>
      </c>
      <c r="AV125" s="3">
        <v>7119</v>
      </c>
      <c r="AW125" s="2">
        <v>0.34599999999999997</v>
      </c>
      <c r="AX125" s="7">
        <f t="shared" si="3"/>
        <v>5.5908913902126947E-2</v>
      </c>
      <c r="AY125" s="7">
        <f t="shared" si="4"/>
        <v>1.3908371040723981</v>
      </c>
      <c r="AZ125" s="1">
        <f t="shared" si="5"/>
        <v>3.7326871751650512</v>
      </c>
    </row>
    <row r="126" spans="1:52">
      <c r="A126" s="1" t="s">
        <v>173</v>
      </c>
      <c r="B126" s="1">
        <v>168</v>
      </c>
      <c r="C126" s="1">
        <v>7.15</v>
      </c>
      <c r="D126" s="1" t="s">
        <v>49</v>
      </c>
      <c r="E126" s="1">
        <v>1.8546E-2</v>
      </c>
      <c r="F126" s="1">
        <v>-1.0161E-2</v>
      </c>
      <c r="G126" s="1">
        <v>9.502E-3</v>
      </c>
      <c r="H126" s="1">
        <v>9.4598000000000002E-2</v>
      </c>
      <c r="I126" s="3">
        <v>47407</v>
      </c>
      <c r="J126" s="2">
        <v>16.799999999999969</v>
      </c>
      <c r="K126" s="2">
        <v>1.66</v>
      </c>
      <c r="L126" s="3">
        <v>34</v>
      </c>
      <c r="M126" s="3">
        <v>132</v>
      </c>
      <c r="N126" s="3">
        <v>0</v>
      </c>
      <c r="O126" s="3">
        <v>14</v>
      </c>
      <c r="P126" s="3">
        <v>589</v>
      </c>
      <c r="Q126" s="3">
        <v>162</v>
      </c>
      <c r="R126" s="3">
        <v>2384</v>
      </c>
      <c r="S126" s="3">
        <v>2909</v>
      </c>
      <c r="T126" s="3">
        <v>1717</v>
      </c>
      <c r="U126" s="3">
        <v>62</v>
      </c>
      <c r="V126" s="3">
        <v>59</v>
      </c>
      <c r="W126" s="3">
        <v>682</v>
      </c>
      <c r="X126" s="3">
        <v>54643</v>
      </c>
      <c r="Y126" s="3">
        <v>142</v>
      </c>
      <c r="Z126" s="3">
        <v>72</v>
      </c>
      <c r="AA126" s="3">
        <v>0</v>
      </c>
      <c r="AB126" s="3">
        <v>342</v>
      </c>
      <c r="AC126" s="3">
        <v>13</v>
      </c>
      <c r="AD126" s="3">
        <v>167</v>
      </c>
      <c r="AE126" s="3">
        <v>873</v>
      </c>
      <c r="AF126" s="3">
        <v>805</v>
      </c>
      <c r="AG126" s="3">
        <v>2205</v>
      </c>
      <c r="AH126" s="3">
        <v>58</v>
      </c>
      <c r="AI126" s="3">
        <v>900</v>
      </c>
      <c r="AJ126" s="3">
        <v>0</v>
      </c>
      <c r="AK126" s="3">
        <v>171</v>
      </c>
      <c r="AL126" s="3">
        <v>0</v>
      </c>
      <c r="AM126" s="3">
        <v>35</v>
      </c>
      <c r="AN126" s="3">
        <v>108</v>
      </c>
      <c r="AO126" s="3">
        <v>64</v>
      </c>
      <c r="AP126" s="3">
        <v>132</v>
      </c>
      <c r="AQ126" s="3">
        <v>389</v>
      </c>
      <c r="AR126" s="3">
        <v>500</v>
      </c>
      <c r="AS126" s="3">
        <v>0</v>
      </c>
      <c r="AT126" s="3">
        <v>69</v>
      </c>
      <c r="AU126" s="3">
        <v>26597</v>
      </c>
      <c r="AV126" s="3">
        <v>7212</v>
      </c>
      <c r="AW126" s="2">
        <v>0.34200000000000003</v>
      </c>
      <c r="AX126" s="7">
        <f t="shared" si="3"/>
        <v>5.3236462126896401E-2</v>
      </c>
      <c r="AY126" s="7">
        <f t="shared" si="4"/>
        <v>1.388468258590565</v>
      </c>
      <c r="AZ126" s="1">
        <f t="shared" si="5"/>
        <v>3.6878813089295619</v>
      </c>
    </row>
    <row r="127" spans="1:52">
      <c r="A127" s="1" t="s">
        <v>174</v>
      </c>
      <c r="B127" s="1">
        <v>169</v>
      </c>
      <c r="C127" s="1">
        <v>7.14</v>
      </c>
      <c r="D127" s="1" t="s">
        <v>49</v>
      </c>
      <c r="E127" s="1">
        <v>1.8546E-2</v>
      </c>
      <c r="F127" s="1">
        <v>-1.0161E-2</v>
      </c>
      <c r="G127" s="1">
        <v>9.502E-3</v>
      </c>
      <c r="H127" s="1">
        <v>9.4598000000000002E-2</v>
      </c>
      <c r="I127" s="3">
        <v>47508</v>
      </c>
      <c r="J127" s="2">
        <v>16.89999999999997</v>
      </c>
      <c r="K127" s="2">
        <v>1.66</v>
      </c>
      <c r="L127" s="3">
        <v>16</v>
      </c>
      <c r="M127" s="3">
        <v>140</v>
      </c>
      <c r="N127" s="3">
        <v>0</v>
      </c>
      <c r="O127" s="3">
        <v>49</v>
      </c>
      <c r="P127" s="3">
        <v>579</v>
      </c>
      <c r="Q127" s="3">
        <v>176</v>
      </c>
      <c r="R127" s="3">
        <v>2447</v>
      </c>
      <c r="S127" s="3">
        <v>2901</v>
      </c>
      <c r="T127" s="3">
        <v>1863</v>
      </c>
      <c r="U127" s="3">
        <v>84</v>
      </c>
      <c r="V127" s="3">
        <v>54</v>
      </c>
      <c r="W127" s="3">
        <v>697</v>
      </c>
      <c r="X127" s="3">
        <v>54800</v>
      </c>
      <c r="Y127" s="3">
        <v>184</v>
      </c>
      <c r="Z127" s="3">
        <v>50</v>
      </c>
      <c r="AA127" s="3">
        <v>24</v>
      </c>
      <c r="AB127" s="3">
        <v>258</v>
      </c>
      <c r="AC127" s="3">
        <v>99</v>
      </c>
      <c r="AD127" s="3">
        <v>90</v>
      </c>
      <c r="AE127" s="3">
        <v>784</v>
      </c>
      <c r="AF127" s="3">
        <v>946</v>
      </c>
      <c r="AG127" s="3">
        <v>2270</v>
      </c>
      <c r="AH127" s="3">
        <v>0</v>
      </c>
      <c r="AI127" s="3">
        <v>874</v>
      </c>
      <c r="AJ127" s="3">
        <v>0</v>
      </c>
      <c r="AK127" s="3">
        <v>92</v>
      </c>
      <c r="AL127" s="3">
        <v>18</v>
      </c>
      <c r="AM127" s="3">
        <v>66</v>
      </c>
      <c r="AN127" s="3">
        <v>9</v>
      </c>
      <c r="AO127" s="3">
        <v>35</v>
      </c>
      <c r="AP127" s="3">
        <v>179</v>
      </c>
      <c r="AQ127" s="3">
        <v>414</v>
      </c>
      <c r="AR127" s="3">
        <v>386</v>
      </c>
      <c r="AS127" s="3">
        <v>0</v>
      </c>
      <c r="AT127" s="3">
        <v>0</v>
      </c>
      <c r="AU127" s="3">
        <v>26580</v>
      </c>
      <c r="AV127" s="3">
        <v>7133</v>
      </c>
      <c r="AW127" s="2">
        <v>0.34200000000000003</v>
      </c>
      <c r="AX127" s="7">
        <f t="shared" si="3"/>
        <v>5.2937956204379563E-2</v>
      </c>
      <c r="AY127" s="7">
        <f t="shared" si="4"/>
        <v>1.3134728931830382</v>
      </c>
      <c r="AZ127" s="1">
        <f t="shared" si="5"/>
        <v>3.7263423524463759</v>
      </c>
    </row>
    <row r="128" spans="1:52">
      <c r="A128" s="1" t="s">
        <v>175</v>
      </c>
      <c r="B128" s="1">
        <v>170</v>
      </c>
      <c r="C128" s="1">
        <v>7.14</v>
      </c>
      <c r="D128" s="1" t="s">
        <v>49</v>
      </c>
      <c r="E128" s="1">
        <v>1.8546E-2</v>
      </c>
      <c r="F128" s="1">
        <v>-1.0161E-2</v>
      </c>
      <c r="G128" s="1">
        <v>9.502E-3</v>
      </c>
      <c r="H128" s="1">
        <v>9.4598000000000002E-2</v>
      </c>
      <c r="I128" s="3">
        <v>47646</v>
      </c>
      <c r="J128" s="2">
        <v>16.999999999999972</v>
      </c>
      <c r="K128" s="2">
        <v>1.45</v>
      </c>
      <c r="L128" s="3">
        <v>0</v>
      </c>
      <c r="M128" s="3">
        <v>178</v>
      </c>
      <c r="N128" s="3">
        <v>0</v>
      </c>
      <c r="O128" s="3">
        <v>52</v>
      </c>
      <c r="P128" s="3">
        <v>587</v>
      </c>
      <c r="Q128" s="3">
        <v>173</v>
      </c>
      <c r="R128" s="3">
        <v>2347</v>
      </c>
      <c r="S128" s="3">
        <v>3014</v>
      </c>
      <c r="T128" s="3">
        <v>1854</v>
      </c>
      <c r="U128" s="3">
        <v>83</v>
      </c>
      <c r="V128" s="3">
        <v>66</v>
      </c>
      <c r="W128" s="3">
        <v>630</v>
      </c>
      <c r="X128" s="3">
        <v>54021</v>
      </c>
      <c r="Y128" s="3">
        <v>240</v>
      </c>
      <c r="Z128" s="3">
        <v>84</v>
      </c>
      <c r="AA128" s="3">
        <v>0</v>
      </c>
      <c r="AB128" s="3">
        <v>265</v>
      </c>
      <c r="AC128" s="3">
        <v>0</v>
      </c>
      <c r="AD128" s="3">
        <v>153</v>
      </c>
      <c r="AE128" s="3">
        <v>771</v>
      </c>
      <c r="AF128" s="3">
        <v>832</v>
      </c>
      <c r="AG128" s="3">
        <v>2335</v>
      </c>
      <c r="AH128" s="3">
        <v>167</v>
      </c>
      <c r="AI128" s="3">
        <v>964</v>
      </c>
      <c r="AJ128" s="3">
        <v>0</v>
      </c>
      <c r="AK128" s="3">
        <v>47</v>
      </c>
      <c r="AL128" s="3">
        <v>19</v>
      </c>
      <c r="AM128" s="3">
        <v>83</v>
      </c>
      <c r="AN128" s="3">
        <v>60</v>
      </c>
      <c r="AO128" s="3">
        <v>28</v>
      </c>
      <c r="AP128" s="3">
        <v>176</v>
      </c>
      <c r="AQ128" s="3">
        <v>387</v>
      </c>
      <c r="AR128" s="3">
        <v>348</v>
      </c>
      <c r="AS128" s="3">
        <v>0</v>
      </c>
      <c r="AT128" s="3">
        <v>0</v>
      </c>
      <c r="AU128" s="3">
        <v>26533</v>
      </c>
      <c r="AV128" s="3">
        <v>7367</v>
      </c>
      <c r="AW128" s="2">
        <v>0.34399999999999997</v>
      </c>
      <c r="AX128" s="7">
        <f t="shared" si="3"/>
        <v>5.579311749134596E-2</v>
      </c>
      <c r="AY128" s="7">
        <f t="shared" si="4"/>
        <v>1.2659115426105718</v>
      </c>
      <c r="AZ128" s="1">
        <f t="shared" si="5"/>
        <v>3.6016017374779423</v>
      </c>
    </row>
    <row r="129" spans="1:52">
      <c r="A129" s="1" t="s">
        <v>176</v>
      </c>
      <c r="B129" s="1">
        <v>171</v>
      </c>
      <c r="C129" s="1">
        <v>7.14</v>
      </c>
      <c r="D129" s="1" t="s">
        <v>49</v>
      </c>
      <c r="E129" s="1">
        <v>1.8546E-2</v>
      </c>
      <c r="F129" s="1">
        <v>-1.0161E-2</v>
      </c>
      <c r="G129" s="1">
        <v>9.502E-3</v>
      </c>
      <c r="H129" s="1">
        <v>9.4598000000000002E-2</v>
      </c>
      <c r="I129" s="3">
        <v>46719</v>
      </c>
      <c r="J129" s="2">
        <v>17.099999999999973</v>
      </c>
      <c r="K129" s="2">
        <v>1.4</v>
      </c>
      <c r="L129" s="3">
        <v>38</v>
      </c>
      <c r="M129" s="3">
        <v>169</v>
      </c>
      <c r="N129" s="3">
        <v>0</v>
      </c>
      <c r="O129" s="3">
        <v>52</v>
      </c>
      <c r="P129" s="3">
        <v>616</v>
      </c>
      <c r="Q129" s="3">
        <v>160</v>
      </c>
      <c r="R129" s="3">
        <v>2161</v>
      </c>
      <c r="S129" s="3">
        <v>3055</v>
      </c>
      <c r="T129" s="3">
        <v>1637</v>
      </c>
      <c r="U129" s="3">
        <v>137</v>
      </c>
      <c r="V129" s="3">
        <v>65</v>
      </c>
      <c r="W129" s="3">
        <v>644</v>
      </c>
      <c r="X129" s="3">
        <v>51182</v>
      </c>
      <c r="Y129" s="3">
        <v>309</v>
      </c>
      <c r="Z129" s="3">
        <v>68</v>
      </c>
      <c r="AA129" s="3">
        <v>15</v>
      </c>
      <c r="AB129" s="3">
        <v>218</v>
      </c>
      <c r="AC129" s="3">
        <v>22</v>
      </c>
      <c r="AD129" s="3">
        <v>53</v>
      </c>
      <c r="AE129" s="3">
        <v>780</v>
      </c>
      <c r="AF129" s="3">
        <v>797</v>
      </c>
      <c r="AG129" s="3">
        <v>2363</v>
      </c>
      <c r="AH129" s="3">
        <v>5</v>
      </c>
      <c r="AI129" s="3">
        <v>927</v>
      </c>
      <c r="AJ129" s="3">
        <v>0</v>
      </c>
      <c r="AK129" s="3">
        <v>101</v>
      </c>
      <c r="AL129" s="3">
        <v>11</v>
      </c>
      <c r="AM129" s="3">
        <v>32</v>
      </c>
      <c r="AN129" s="3">
        <v>23</v>
      </c>
      <c r="AO129" s="3">
        <v>37</v>
      </c>
      <c r="AP129" s="3">
        <v>63</v>
      </c>
      <c r="AQ129" s="3">
        <v>232</v>
      </c>
      <c r="AR129" s="3">
        <v>310</v>
      </c>
      <c r="AS129" s="3">
        <v>0</v>
      </c>
      <c r="AT129" s="3">
        <v>0</v>
      </c>
      <c r="AU129" s="3">
        <v>26546</v>
      </c>
      <c r="AV129" s="3">
        <v>7352</v>
      </c>
      <c r="AW129" s="2">
        <v>0.33900000000000002</v>
      </c>
      <c r="AX129" s="7">
        <f t="shared" si="3"/>
        <v>5.9688953147590949E-2</v>
      </c>
      <c r="AY129" s="7">
        <f t="shared" si="4"/>
        <v>1.3200977397678682</v>
      </c>
      <c r="AZ129" s="1">
        <f t="shared" si="5"/>
        <v>3.6107181719260066</v>
      </c>
    </row>
    <row r="130" spans="1:52">
      <c r="A130" s="1" t="s">
        <v>177</v>
      </c>
      <c r="B130" s="1">
        <v>172</v>
      </c>
      <c r="C130" s="1">
        <v>7.14</v>
      </c>
      <c r="D130" s="1" t="s">
        <v>49</v>
      </c>
      <c r="E130" s="1">
        <v>1.8546E-2</v>
      </c>
      <c r="F130" s="1">
        <v>-1.0161E-2</v>
      </c>
      <c r="G130" s="1">
        <v>9.502E-3</v>
      </c>
      <c r="H130" s="1">
        <v>9.4598000000000002E-2</v>
      </c>
      <c r="I130" s="3">
        <v>47046</v>
      </c>
      <c r="J130" s="2">
        <v>17.199999999999974</v>
      </c>
      <c r="K130" s="2">
        <v>1.52</v>
      </c>
      <c r="L130" s="3">
        <v>28</v>
      </c>
      <c r="M130" s="3">
        <v>150</v>
      </c>
      <c r="N130" s="3">
        <v>0</v>
      </c>
      <c r="O130" s="3">
        <v>21</v>
      </c>
      <c r="P130" s="3">
        <v>592</v>
      </c>
      <c r="Q130" s="3">
        <v>165</v>
      </c>
      <c r="R130" s="3">
        <v>2151</v>
      </c>
      <c r="S130" s="3">
        <v>3016</v>
      </c>
      <c r="T130" s="3">
        <v>1714</v>
      </c>
      <c r="U130" s="3">
        <v>116</v>
      </c>
      <c r="V130" s="3">
        <v>28</v>
      </c>
      <c r="W130" s="3">
        <v>611</v>
      </c>
      <c r="X130" s="3">
        <v>50757</v>
      </c>
      <c r="Y130" s="3">
        <v>357</v>
      </c>
      <c r="Z130" s="3">
        <v>39</v>
      </c>
      <c r="AA130" s="3">
        <v>0</v>
      </c>
      <c r="AB130" s="3">
        <v>253</v>
      </c>
      <c r="AC130" s="3">
        <v>51</v>
      </c>
      <c r="AD130" s="3">
        <v>56</v>
      </c>
      <c r="AE130" s="3">
        <v>801</v>
      </c>
      <c r="AF130" s="3">
        <v>776</v>
      </c>
      <c r="AG130" s="3">
        <v>2414</v>
      </c>
      <c r="AH130" s="3">
        <v>47</v>
      </c>
      <c r="AI130" s="3">
        <v>955</v>
      </c>
      <c r="AJ130" s="3">
        <v>0</v>
      </c>
      <c r="AK130" s="3">
        <v>27</v>
      </c>
      <c r="AL130" s="3">
        <v>17</v>
      </c>
      <c r="AM130" s="3">
        <v>77</v>
      </c>
      <c r="AN130" s="3">
        <v>53</v>
      </c>
      <c r="AO130" s="3">
        <v>99</v>
      </c>
      <c r="AP130" s="3">
        <v>165</v>
      </c>
      <c r="AQ130" s="3">
        <v>497</v>
      </c>
      <c r="AR130" s="3">
        <v>208</v>
      </c>
      <c r="AS130" s="3">
        <v>8</v>
      </c>
      <c r="AT130" s="3">
        <v>88</v>
      </c>
      <c r="AU130" s="3">
        <v>26035</v>
      </c>
      <c r="AV130" s="3">
        <v>7192</v>
      </c>
      <c r="AW130" s="2">
        <v>0.34699999999999998</v>
      </c>
      <c r="AX130" s="7">
        <f t="shared" si="3"/>
        <v>5.942037551470733E-2</v>
      </c>
      <c r="AY130" s="7">
        <f t="shared" si="4"/>
        <v>1.2549591598599767</v>
      </c>
      <c r="AZ130" s="1">
        <f t="shared" si="5"/>
        <v>3.6199944382647384</v>
      </c>
    </row>
    <row r="131" spans="1:52">
      <c r="A131" s="1" t="s">
        <v>178</v>
      </c>
      <c r="B131" s="1">
        <v>173</v>
      </c>
      <c r="C131" s="1">
        <v>7.14</v>
      </c>
      <c r="D131" s="1" t="s">
        <v>49</v>
      </c>
      <c r="E131" s="1">
        <v>1.8546E-2</v>
      </c>
      <c r="F131" s="1">
        <v>-1.0161E-2</v>
      </c>
      <c r="G131" s="1">
        <v>9.502E-3</v>
      </c>
      <c r="H131" s="1">
        <v>9.4598000000000002E-2</v>
      </c>
      <c r="I131" s="3">
        <v>46469</v>
      </c>
      <c r="J131" s="2">
        <v>17.299999999999976</v>
      </c>
      <c r="K131" s="2">
        <v>1.57</v>
      </c>
      <c r="L131" s="3">
        <v>28</v>
      </c>
      <c r="M131" s="3">
        <v>153</v>
      </c>
      <c r="N131" s="3">
        <v>0</v>
      </c>
      <c r="O131" s="3">
        <v>43</v>
      </c>
      <c r="P131" s="3">
        <v>597</v>
      </c>
      <c r="Q131" s="3">
        <v>156</v>
      </c>
      <c r="R131" s="3">
        <v>2207</v>
      </c>
      <c r="S131" s="3">
        <v>2981</v>
      </c>
      <c r="T131" s="3">
        <v>1797</v>
      </c>
      <c r="U131" s="3">
        <v>58</v>
      </c>
      <c r="V131" s="3">
        <v>52</v>
      </c>
      <c r="W131" s="3">
        <v>626</v>
      </c>
      <c r="X131" s="3">
        <v>51780</v>
      </c>
      <c r="Y131" s="3">
        <v>249</v>
      </c>
      <c r="Z131" s="3">
        <v>82</v>
      </c>
      <c r="AA131" s="3">
        <v>43</v>
      </c>
      <c r="AB131" s="3">
        <v>298</v>
      </c>
      <c r="AC131" s="3">
        <v>45</v>
      </c>
      <c r="AD131" s="3">
        <v>107</v>
      </c>
      <c r="AE131" s="3">
        <v>844</v>
      </c>
      <c r="AF131" s="3">
        <v>728</v>
      </c>
      <c r="AG131" s="3">
        <v>2452</v>
      </c>
      <c r="AH131" s="3">
        <v>8</v>
      </c>
      <c r="AI131" s="3">
        <v>984</v>
      </c>
      <c r="AJ131" s="3">
        <v>0</v>
      </c>
      <c r="AK131" s="3">
        <v>119</v>
      </c>
      <c r="AL131" s="3">
        <v>0</v>
      </c>
      <c r="AM131" s="3">
        <v>72</v>
      </c>
      <c r="AN131" s="3">
        <v>5</v>
      </c>
      <c r="AO131" s="3">
        <v>12</v>
      </c>
      <c r="AP131" s="3">
        <v>176</v>
      </c>
      <c r="AQ131" s="3">
        <v>333</v>
      </c>
      <c r="AR131" s="3">
        <v>389</v>
      </c>
      <c r="AS131" s="3">
        <v>0</v>
      </c>
      <c r="AT131" s="3">
        <v>93</v>
      </c>
      <c r="AU131" s="3">
        <v>26373</v>
      </c>
      <c r="AV131" s="3">
        <v>7250</v>
      </c>
      <c r="AW131" s="2">
        <v>0.34</v>
      </c>
      <c r="AX131" s="7">
        <f t="shared" si="3"/>
        <v>5.7570490536886829E-2</v>
      </c>
      <c r="AY131" s="7">
        <f t="shared" si="4"/>
        <v>1.2281580411797439</v>
      </c>
      <c r="AZ131" s="1">
        <f t="shared" si="5"/>
        <v>3.6376551724137931</v>
      </c>
    </row>
    <row r="132" spans="1:52">
      <c r="A132" s="1" t="s">
        <v>179</v>
      </c>
      <c r="B132" s="1">
        <v>174</v>
      </c>
      <c r="C132" s="1">
        <v>7.14</v>
      </c>
      <c r="D132" s="1" t="s">
        <v>49</v>
      </c>
      <c r="E132" s="1">
        <v>1.8546E-2</v>
      </c>
      <c r="F132" s="1">
        <v>-1.0161E-2</v>
      </c>
      <c r="G132" s="1">
        <v>9.502E-3</v>
      </c>
      <c r="H132" s="1">
        <v>9.4598000000000002E-2</v>
      </c>
      <c r="I132" s="3">
        <v>46467</v>
      </c>
      <c r="J132" s="2">
        <v>17.399999999999977</v>
      </c>
      <c r="K132" s="2">
        <v>1.4</v>
      </c>
      <c r="L132" s="3">
        <v>18</v>
      </c>
      <c r="M132" s="3">
        <v>150</v>
      </c>
      <c r="N132" s="3">
        <v>0</v>
      </c>
      <c r="O132" s="3">
        <v>32</v>
      </c>
      <c r="P132" s="3">
        <v>586</v>
      </c>
      <c r="Q132" s="3">
        <v>167</v>
      </c>
      <c r="R132" s="3">
        <v>2141</v>
      </c>
      <c r="S132" s="3">
        <v>3028</v>
      </c>
      <c r="T132" s="3">
        <v>1636</v>
      </c>
      <c r="U132" s="3">
        <v>120</v>
      </c>
      <c r="V132" s="3">
        <v>56</v>
      </c>
      <c r="W132" s="3">
        <v>608</v>
      </c>
      <c r="X132" s="3">
        <v>50059</v>
      </c>
      <c r="Y132" s="3">
        <v>302</v>
      </c>
      <c r="Z132" s="3">
        <v>77</v>
      </c>
      <c r="AA132" s="3">
        <v>34</v>
      </c>
      <c r="AB132" s="3">
        <v>240</v>
      </c>
      <c r="AC132" s="3">
        <v>0</v>
      </c>
      <c r="AD132" s="3">
        <v>155</v>
      </c>
      <c r="AE132" s="3">
        <v>765</v>
      </c>
      <c r="AF132" s="3">
        <v>774</v>
      </c>
      <c r="AG132" s="3">
        <v>2443</v>
      </c>
      <c r="AH132" s="3">
        <v>110</v>
      </c>
      <c r="AI132" s="3">
        <v>1048</v>
      </c>
      <c r="AJ132" s="3">
        <v>0</v>
      </c>
      <c r="AK132" s="3">
        <v>93</v>
      </c>
      <c r="AL132" s="3">
        <v>4</v>
      </c>
      <c r="AM132" s="3">
        <v>36</v>
      </c>
      <c r="AN132" s="3">
        <v>39</v>
      </c>
      <c r="AO132" s="3">
        <v>64</v>
      </c>
      <c r="AP132" s="3">
        <v>164</v>
      </c>
      <c r="AQ132" s="3">
        <v>351</v>
      </c>
      <c r="AR132" s="3">
        <v>345</v>
      </c>
      <c r="AS132" s="3">
        <v>0</v>
      </c>
      <c r="AT132" s="3">
        <v>15</v>
      </c>
      <c r="AU132" s="3">
        <v>26834</v>
      </c>
      <c r="AV132" s="3">
        <v>7353</v>
      </c>
      <c r="AW132" s="2">
        <v>0.34399999999999997</v>
      </c>
      <c r="AX132" s="7">
        <f t="shared" si="3"/>
        <v>6.0488623424359254E-2</v>
      </c>
      <c r="AY132" s="7">
        <f t="shared" si="4"/>
        <v>1.308679706601467</v>
      </c>
      <c r="AZ132" s="1">
        <f t="shared" si="5"/>
        <v>3.6493948048415614</v>
      </c>
    </row>
    <row r="133" spans="1:52">
      <c r="A133" s="1" t="s">
        <v>180</v>
      </c>
      <c r="B133" s="1">
        <v>175</v>
      </c>
      <c r="C133" s="1">
        <v>7.14</v>
      </c>
      <c r="D133" s="1" t="s">
        <v>49</v>
      </c>
      <c r="E133" s="1">
        <v>1.8546E-2</v>
      </c>
      <c r="F133" s="1">
        <v>-1.0161E-2</v>
      </c>
      <c r="G133" s="1">
        <v>9.502E-3</v>
      </c>
      <c r="H133" s="1">
        <v>9.4598000000000002E-2</v>
      </c>
      <c r="I133" s="3">
        <v>46747</v>
      </c>
      <c r="J133" s="2">
        <v>17.499999999999979</v>
      </c>
      <c r="K133" s="2">
        <v>1.38</v>
      </c>
      <c r="L133" s="3">
        <v>39</v>
      </c>
      <c r="M133" s="3">
        <v>141</v>
      </c>
      <c r="N133" s="3">
        <v>0</v>
      </c>
      <c r="O133" s="3">
        <v>25</v>
      </c>
      <c r="P133" s="3">
        <v>606</v>
      </c>
      <c r="Q133" s="3">
        <v>178</v>
      </c>
      <c r="R133" s="3">
        <v>2145</v>
      </c>
      <c r="S133" s="3">
        <v>2951</v>
      </c>
      <c r="T133" s="3">
        <v>1841</v>
      </c>
      <c r="U133" s="3">
        <v>76</v>
      </c>
      <c r="V133" s="3">
        <v>57</v>
      </c>
      <c r="W133" s="3">
        <v>607</v>
      </c>
      <c r="X133" s="3">
        <v>51266</v>
      </c>
      <c r="Y133" s="3">
        <v>365</v>
      </c>
      <c r="Z133" s="3">
        <v>46</v>
      </c>
      <c r="AA133" s="3">
        <v>8</v>
      </c>
      <c r="AB133" s="3">
        <v>212</v>
      </c>
      <c r="AC133" s="3">
        <v>0</v>
      </c>
      <c r="AD133" s="3">
        <v>30</v>
      </c>
      <c r="AE133" s="3">
        <v>799</v>
      </c>
      <c r="AF133" s="3">
        <v>815</v>
      </c>
      <c r="AG133" s="3">
        <v>2394</v>
      </c>
      <c r="AH133" s="3">
        <v>0</v>
      </c>
      <c r="AI133" s="3">
        <v>1058</v>
      </c>
      <c r="AJ133" s="3">
        <v>0</v>
      </c>
      <c r="AK133" s="3">
        <v>56</v>
      </c>
      <c r="AL133" s="3">
        <v>28</v>
      </c>
      <c r="AM133" s="3">
        <v>87</v>
      </c>
      <c r="AN133" s="3">
        <v>56</v>
      </c>
      <c r="AO133" s="3">
        <v>0</v>
      </c>
      <c r="AP133" s="3">
        <v>111</v>
      </c>
      <c r="AQ133" s="3">
        <v>367</v>
      </c>
      <c r="AR133" s="3">
        <v>294</v>
      </c>
      <c r="AS133" s="3">
        <v>0</v>
      </c>
      <c r="AT133" s="3">
        <v>36</v>
      </c>
      <c r="AU133" s="3">
        <v>26957</v>
      </c>
      <c r="AV133" s="3">
        <v>7459</v>
      </c>
      <c r="AW133" s="2">
        <v>0.33900000000000002</v>
      </c>
      <c r="AX133" s="7">
        <f t="shared" ref="AX133:AX196" si="6">S133/X133</f>
        <v>5.7562517067842232E-2</v>
      </c>
      <c r="AY133" s="7">
        <f t="shared" ref="AY133:AY196" si="7">R133/T133</f>
        <v>1.1651276480173818</v>
      </c>
      <c r="AZ133" s="1">
        <f t="shared" ref="AZ133:AZ196" si="8">+AU133/AV133</f>
        <v>3.614023327523797</v>
      </c>
    </row>
    <row r="134" spans="1:52">
      <c r="A134" s="1" t="s">
        <v>181</v>
      </c>
      <c r="B134" s="1">
        <v>176</v>
      </c>
      <c r="C134" s="1">
        <v>7.14</v>
      </c>
      <c r="D134" s="1" t="s">
        <v>49</v>
      </c>
      <c r="E134" s="1">
        <v>1.8546E-2</v>
      </c>
      <c r="F134" s="1">
        <v>-1.0161E-2</v>
      </c>
      <c r="G134" s="1">
        <v>9.502E-3</v>
      </c>
      <c r="H134" s="1">
        <v>9.4598000000000002E-2</v>
      </c>
      <c r="I134" s="3">
        <v>47631</v>
      </c>
      <c r="J134" s="2">
        <v>17.59999999999998</v>
      </c>
      <c r="K134" s="2">
        <v>1.32</v>
      </c>
      <c r="L134" s="3">
        <v>31</v>
      </c>
      <c r="M134" s="3">
        <v>170</v>
      </c>
      <c r="N134" s="3">
        <v>5</v>
      </c>
      <c r="O134" s="3">
        <v>29</v>
      </c>
      <c r="P134" s="3">
        <v>600</v>
      </c>
      <c r="Q134" s="3">
        <v>165</v>
      </c>
      <c r="R134" s="3">
        <v>2185</v>
      </c>
      <c r="S134" s="3">
        <v>3070</v>
      </c>
      <c r="T134" s="3">
        <v>1780</v>
      </c>
      <c r="U134" s="3">
        <v>121</v>
      </c>
      <c r="V134" s="3">
        <v>85</v>
      </c>
      <c r="W134" s="3">
        <v>664</v>
      </c>
      <c r="X134" s="3">
        <v>50698</v>
      </c>
      <c r="Y134" s="3">
        <v>347</v>
      </c>
      <c r="Z134" s="3">
        <v>73</v>
      </c>
      <c r="AA134" s="3">
        <v>0</v>
      </c>
      <c r="AB134" s="3">
        <v>268</v>
      </c>
      <c r="AC134" s="3">
        <v>0</v>
      </c>
      <c r="AD134" s="3">
        <v>73</v>
      </c>
      <c r="AE134" s="3">
        <v>935</v>
      </c>
      <c r="AF134" s="3">
        <v>808</v>
      </c>
      <c r="AG134" s="3">
        <v>2313</v>
      </c>
      <c r="AH134" s="3">
        <v>16</v>
      </c>
      <c r="AI134" s="3">
        <v>1005</v>
      </c>
      <c r="AJ134" s="3">
        <v>0</v>
      </c>
      <c r="AK134" s="3">
        <v>64</v>
      </c>
      <c r="AL134" s="3">
        <v>0</v>
      </c>
      <c r="AM134" s="3">
        <v>55</v>
      </c>
      <c r="AN134" s="3">
        <v>0</v>
      </c>
      <c r="AO134" s="3">
        <v>82</v>
      </c>
      <c r="AP134" s="3">
        <v>108</v>
      </c>
      <c r="AQ134" s="3">
        <v>451</v>
      </c>
      <c r="AR134" s="3">
        <v>265</v>
      </c>
      <c r="AS134" s="3">
        <v>0</v>
      </c>
      <c r="AT134" s="3">
        <v>0</v>
      </c>
      <c r="AU134" s="3">
        <v>27537</v>
      </c>
      <c r="AV134" s="3">
        <v>7344</v>
      </c>
      <c r="AW134" s="2">
        <v>0.34499999999999997</v>
      </c>
      <c r="AX134" s="7">
        <f t="shared" si="6"/>
        <v>6.0554656988441362E-2</v>
      </c>
      <c r="AY134" s="7">
        <f t="shared" si="7"/>
        <v>1.2275280898876404</v>
      </c>
      <c r="AZ134" s="1">
        <f t="shared" si="8"/>
        <v>3.7495915032679736</v>
      </c>
    </row>
    <row r="135" spans="1:52">
      <c r="A135" s="1" t="s">
        <v>182</v>
      </c>
      <c r="B135" s="1">
        <v>177</v>
      </c>
      <c r="C135" s="1">
        <v>7.14</v>
      </c>
      <c r="D135" s="1" t="s">
        <v>49</v>
      </c>
      <c r="E135" s="1">
        <v>1.8546E-2</v>
      </c>
      <c r="F135" s="1">
        <v>-1.0161E-2</v>
      </c>
      <c r="G135" s="1">
        <v>9.502E-3</v>
      </c>
      <c r="H135" s="1">
        <v>9.4598000000000002E-2</v>
      </c>
      <c r="I135" s="3">
        <v>48097</v>
      </c>
      <c r="J135" s="2">
        <v>17.699999999999982</v>
      </c>
      <c r="K135" s="2">
        <v>1.37</v>
      </c>
      <c r="L135" s="3">
        <v>20</v>
      </c>
      <c r="M135" s="3">
        <v>179</v>
      </c>
      <c r="N135" s="3">
        <v>7</v>
      </c>
      <c r="O135" s="3">
        <v>39</v>
      </c>
      <c r="P135" s="3">
        <v>650</v>
      </c>
      <c r="Q135" s="3">
        <v>182</v>
      </c>
      <c r="R135" s="3">
        <v>2180</v>
      </c>
      <c r="S135" s="3">
        <v>3216</v>
      </c>
      <c r="T135" s="3">
        <v>1675</v>
      </c>
      <c r="U135" s="3">
        <v>102</v>
      </c>
      <c r="V135" s="3">
        <v>49</v>
      </c>
      <c r="W135" s="3">
        <v>622</v>
      </c>
      <c r="X135" s="3">
        <v>53001</v>
      </c>
      <c r="Y135" s="3">
        <v>218</v>
      </c>
      <c r="Z135" s="3">
        <v>48</v>
      </c>
      <c r="AA135" s="3">
        <v>34</v>
      </c>
      <c r="AB135" s="3">
        <v>228</v>
      </c>
      <c r="AC135" s="3">
        <v>85</v>
      </c>
      <c r="AD135" s="3">
        <v>85</v>
      </c>
      <c r="AE135" s="3">
        <v>923</v>
      </c>
      <c r="AF135" s="3">
        <v>891</v>
      </c>
      <c r="AG135" s="3">
        <v>2381</v>
      </c>
      <c r="AH135" s="3">
        <v>36</v>
      </c>
      <c r="AI135" s="3">
        <v>997</v>
      </c>
      <c r="AJ135" s="3">
        <v>0</v>
      </c>
      <c r="AK135" s="3">
        <v>103</v>
      </c>
      <c r="AL135" s="3">
        <v>40</v>
      </c>
      <c r="AM135" s="3">
        <v>40</v>
      </c>
      <c r="AN135" s="3">
        <v>0</v>
      </c>
      <c r="AO135" s="3">
        <v>108</v>
      </c>
      <c r="AP135" s="3">
        <v>112</v>
      </c>
      <c r="AQ135" s="3">
        <v>491</v>
      </c>
      <c r="AR135" s="3">
        <v>335</v>
      </c>
      <c r="AS135" s="3">
        <v>0</v>
      </c>
      <c r="AT135" s="3">
        <v>62</v>
      </c>
      <c r="AU135" s="3">
        <v>27210</v>
      </c>
      <c r="AV135" s="3">
        <v>7393</v>
      </c>
      <c r="AW135" s="2">
        <v>0.33900000000000002</v>
      </c>
      <c r="AX135" s="7">
        <f t="shared" si="6"/>
        <v>6.0678100413199751E-2</v>
      </c>
      <c r="AY135" s="7">
        <f t="shared" si="7"/>
        <v>1.3014925373134327</v>
      </c>
      <c r="AZ135" s="1">
        <f t="shared" si="8"/>
        <v>3.6805085892060059</v>
      </c>
    </row>
    <row r="136" spans="1:52">
      <c r="A136" s="1" t="s">
        <v>183</v>
      </c>
      <c r="B136" s="1">
        <v>178</v>
      </c>
      <c r="C136" s="1">
        <v>7.13</v>
      </c>
      <c r="D136" s="1" t="s">
        <v>49</v>
      </c>
      <c r="E136" s="1">
        <v>1.8546E-2</v>
      </c>
      <c r="F136" s="1">
        <v>-1.0161E-2</v>
      </c>
      <c r="G136" s="1">
        <v>9.502E-3</v>
      </c>
      <c r="H136" s="1">
        <v>9.4598000000000002E-2</v>
      </c>
      <c r="I136" s="3">
        <v>49111</v>
      </c>
      <c r="J136" s="2">
        <v>17.799999999999983</v>
      </c>
      <c r="K136" s="2">
        <v>1.52</v>
      </c>
      <c r="L136" s="3">
        <v>21</v>
      </c>
      <c r="M136" s="3">
        <v>167</v>
      </c>
      <c r="N136" s="3">
        <v>0</v>
      </c>
      <c r="O136" s="3">
        <v>37</v>
      </c>
      <c r="P136" s="3">
        <v>667</v>
      </c>
      <c r="Q136" s="3">
        <v>141</v>
      </c>
      <c r="R136" s="3">
        <v>2392</v>
      </c>
      <c r="S136" s="3">
        <v>3438</v>
      </c>
      <c r="T136" s="3">
        <v>1830</v>
      </c>
      <c r="U136" s="3">
        <v>108</v>
      </c>
      <c r="V136" s="3">
        <v>41</v>
      </c>
      <c r="W136" s="3">
        <v>649</v>
      </c>
      <c r="X136" s="3">
        <v>53912</v>
      </c>
      <c r="Y136" s="3">
        <v>145</v>
      </c>
      <c r="Z136" s="3">
        <v>94</v>
      </c>
      <c r="AA136" s="3">
        <v>24</v>
      </c>
      <c r="AB136" s="3">
        <v>323</v>
      </c>
      <c r="AC136" s="3">
        <v>9</v>
      </c>
      <c r="AD136" s="3">
        <v>94</v>
      </c>
      <c r="AE136" s="3">
        <v>967</v>
      </c>
      <c r="AF136" s="3">
        <v>809</v>
      </c>
      <c r="AG136" s="3">
        <v>2347</v>
      </c>
      <c r="AH136" s="3">
        <v>0</v>
      </c>
      <c r="AI136" s="3">
        <v>836</v>
      </c>
      <c r="AJ136" s="3">
        <v>0</v>
      </c>
      <c r="AK136" s="3">
        <v>53</v>
      </c>
      <c r="AL136" s="3">
        <v>18</v>
      </c>
      <c r="AM136" s="3">
        <v>90</v>
      </c>
      <c r="AN136" s="3">
        <v>82</v>
      </c>
      <c r="AO136" s="3">
        <v>121</v>
      </c>
      <c r="AP136" s="3">
        <v>155</v>
      </c>
      <c r="AQ136" s="3">
        <v>262</v>
      </c>
      <c r="AR136" s="3">
        <v>471</v>
      </c>
      <c r="AS136" s="3">
        <v>0</v>
      </c>
      <c r="AT136" s="3">
        <v>11</v>
      </c>
      <c r="AU136" s="3">
        <v>26762</v>
      </c>
      <c r="AV136" s="3">
        <v>7364</v>
      </c>
      <c r="AW136" s="2">
        <v>0.34699999999999998</v>
      </c>
      <c r="AX136" s="7">
        <f t="shared" si="6"/>
        <v>6.377058910817629E-2</v>
      </c>
      <c r="AY136" s="7">
        <f t="shared" si="7"/>
        <v>1.3071038251366121</v>
      </c>
      <c r="AZ136" s="1">
        <f t="shared" si="8"/>
        <v>3.6341662140141229</v>
      </c>
    </row>
    <row r="137" spans="1:52">
      <c r="A137" s="1" t="s">
        <v>184</v>
      </c>
      <c r="B137" s="1">
        <v>179</v>
      </c>
      <c r="C137" s="1">
        <v>7.14</v>
      </c>
      <c r="D137" s="1" t="s">
        <v>49</v>
      </c>
      <c r="E137" s="1">
        <v>1.8546E-2</v>
      </c>
      <c r="F137" s="1">
        <v>-1.0161E-2</v>
      </c>
      <c r="G137" s="1">
        <v>9.502E-3</v>
      </c>
      <c r="H137" s="1">
        <v>9.4598000000000002E-2</v>
      </c>
      <c r="I137" s="3">
        <v>47197</v>
      </c>
      <c r="J137" s="2">
        <v>17.899999999999984</v>
      </c>
      <c r="K137" s="2">
        <v>1.39</v>
      </c>
      <c r="L137" s="3">
        <v>43</v>
      </c>
      <c r="M137" s="3">
        <v>151</v>
      </c>
      <c r="N137" s="3">
        <v>0</v>
      </c>
      <c r="O137" s="3">
        <v>36</v>
      </c>
      <c r="P137" s="3">
        <v>649</v>
      </c>
      <c r="Q137" s="3">
        <v>174</v>
      </c>
      <c r="R137" s="3">
        <v>2225</v>
      </c>
      <c r="S137" s="3">
        <v>2901</v>
      </c>
      <c r="T137" s="3">
        <v>1773</v>
      </c>
      <c r="U137" s="3">
        <v>136</v>
      </c>
      <c r="V137" s="3">
        <v>42</v>
      </c>
      <c r="W137" s="3">
        <v>670</v>
      </c>
      <c r="X137" s="3">
        <v>50157</v>
      </c>
      <c r="Y137" s="3">
        <v>173</v>
      </c>
      <c r="Z137" s="3">
        <v>39</v>
      </c>
      <c r="AA137" s="3">
        <v>61</v>
      </c>
      <c r="AB137" s="3">
        <v>257</v>
      </c>
      <c r="AC137" s="3">
        <v>0</v>
      </c>
      <c r="AD137" s="3">
        <v>102</v>
      </c>
      <c r="AE137" s="3">
        <v>892</v>
      </c>
      <c r="AF137" s="3">
        <v>802</v>
      </c>
      <c r="AG137" s="3">
        <v>2407</v>
      </c>
      <c r="AH137" s="3">
        <v>91</v>
      </c>
      <c r="AI137" s="3">
        <v>889</v>
      </c>
      <c r="AJ137" s="3">
        <v>0</v>
      </c>
      <c r="AK137" s="3">
        <v>65</v>
      </c>
      <c r="AL137" s="3">
        <v>0</v>
      </c>
      <c r="AM137" s="3">
        <v>70</v>
      </c>
      <c r="AN137" s="3">
        <v>71</v>
      </c>
      <c r="AO137" s="3">
        <v>47</v>
      </c>
      <c r="AP137" s="3">
        <v>121</v>
      </c>
      <c r="AQ137" s="3">
        <v>316</v>
      </c>
      <c r="AR137" s="3">
        <v>416</v>
      </c>
      <c r="AS137" s="3">
        <v>28</v>
      </c>
      <c r="AT137" s="3">
        <v>39</v>
      </c>
      <c r="AU137" s="3">
        <v>27646</v>
      </c>
      <c r="AV137" s="3">
        <v>7353</v>
      </c>
      <c r="AW137" s="2">
        <v>0.34100000000000003</v>
      </c>
      <c r="AX137" s="7">
        <f t="shared" si="6"/>
        <v>5.7838387463365032E-2</v>
      </c>
      <c r="AY137" s="7">
        <f t="shared" si="7"/>
        <v>1.2549351381838691</v>
      </c>
      <c r="AZ137" s="1">
        <f t="shared" si="8"/>
        <v>3.7598259213926291</v>
      </c>
    </row>
    <row r="138" spans="1:52">
      <c r="A138" s="1" t="s">
        <v>185</v>
      </c>
      <c r="B138" s="1">
        <v>180</v>
      </c>
      <c r="C138" s="1">
        <v>7.14</v>
      </c>
      <c r="D138" s="1" t="s">
        <v>49</v>
      </c>
      <c r="E138" s="1">
        <v>1.8546E-2</v>
      </c>
      <c r="F138" s="1">
        <v>-1.0161E-2</v>
      </c>
      <c r="G138" s="1">
        <v>9.502E-3</v>
      </c>
      <c r="H138" s="1">
        <v>9.4598000000000002E-2</v>
      </c>
      <c r="I138" s="3">
        <v>47374</v>
      </c>
      <c r="J138" s="2">
        <v>17.999999999999986</v>
      </c>
      <c r="K138" s="2">
        <v>1.48</v>
      </c>
      <c r="L138" s="3">
        <v>39</v>
      </c>
      <c r="M138" s="3">
        <v>153</v>
      </c>
      <c r="N138" s="3">
        <v>0</v>
      </c>
      <c r="O138" s="3">
        <v>29</v>
      </c>
      <c r="P138" s="3">
        <v>615</v>
      </c>
      <c r="Q138" s="3">
        <v>179</v>
      </c>
      <c r="R138" s="3">
        <v>2252</v>
      </c>
      <c r="S138" s="3">
        <v>3014</v>
      </c>
      <c r="T138" s="3">
        <v>2071</v>
      </c>
      <c r="U138" s="3">
        <v>71</v>
      </c>
      <c r="V138" s="3">
        <v>23</v>
      </c>
      <c r="W138" s="3">
        <v>681</v>
      </c>
      <c r="X138" s="3">
        <v>48971</v>
      </c>
      <c r="Y138" s="3">
        <v>218</v>
      </c>
      <c r="Z138" s="3">
        <v>80</v>
      </c>
      <c r="AA138" s="3">
        <v>0</v>
      </c>
      <c r="AB138" s="3">
        <v>240</v>
      </c>
      <c r="AC138" s="3">
        <v>13</v>
      </c>
      <c r="AD138" s="3">
        <v>79</v>
      </c>
      <c r="AE138" s="3">
        <v>989</v>
      </c>
      <c r="AF138" s="3">
        <v>800</v>
      </c>
      <c r="AG138" s="3">
        <v>2411</v>
      </c>
      <c r="AH138" s="3">
        <v>0</v>
      </c>
      <c r="AI138" s="3">
        <v>947</v>
      </c>
      <c r="AJ138" s="3">
        <v>0</v>
      </c>
      <c r="AK138" s="3">
        <v>31</v>
      </c>
      <c r="AL138" s="3">
        <v>37</v>
      </c>
      <c r="AM138" s="3">
        <v>102</v>
      </c>
      <c r="AN138" s="3">
        <v>68</v>
      </c>
      <c r="AO138" s="3">
        <v>13</v>
      </c>
      <c r="AP138" s="3">
        <v>160</v>
      </c>
      <c r="AQ138" s="3">
        <v>505</v>
      </c>
      <c r="AR138" s="3">
        <v>392</v>
      </c>
      <c r="AS138" s="3">
        <v>0</v>
      </c>
      <c r="AT138" s="3">
        <v>74</v>
      </c>
      <c r="AU138" s="3">
        <v>27651</v>
      </c>
      <c r="AV138" s="3">
        <v>7451</v>
      </c>
      <c r="AW138" s="2">
        <v>0.34300000000000003</v>
      </c>
      <c r="AX138" s="7">
        <f t="shared" si="6"/>
        <v>6.1546629637948991E-2</v>
      </c>
      <c r="AY138" s="7">
        <f t="shared" si="7"/>
        <v>1.0873973925639788</v>
      </c>
      <c r="AZ138" s="1">
        <f t="shared" si="8"/>
        <v>3.7110454972486915</v>
      </c>
    </row>
    <row r="139" spans="1:52">
      <c r="A139" s="1" t="s">
        <v>186</v>
      </c>
      <c r="B139" s="1">
        <v>181</v>
      </c>
      <c r="C139" s="1">
        <v>7.13</v>
      </c>
      <c r="D139" s="1" t="s">
        <v>49</v>
      </c>
      <c r="E139" s="1">
        <v>1.8546E-2</v>
      </c>
      <c r="F139" s="1">
        <v>-1.0161E-2</v>
      </c>
      <c r="G139" s="1">
        <v>9.502E-3</v>
      </c>
      <c r="H139" s="1">
        <v>9.4598000000000002E-2</v>
      </c>
      <c r="I139" s="3">
        <v>47882</v>
      </c>
      <c r="J139" s="2">
        <v>18.099999999999987</v>
      </c>
      <c r="K139" s="2">
        <v>1.4</v>
      </c>
      <c r="L139" s="3">
        <v>34</v>
      </c>
      <c r="M139" s="3">
        <v>178</v>
      </c>
      <c r="N139" s="3">
        <v>0</v>
      </c>
      <c r="O139" s="3">
        <v>32</v>
      </c>
      <c r="P139" s="3">
        <v>652</v>
      </c>
      <c r="Q139" s="3">
        <v>194</v>
      </c>
      <c r="R139" s="3">
        <v>2229</v>
      </c>
      <c r="S139" s="3">
        <v>3048</v>
      </c>
      <c r="T139" s="3">
        <v>1686</v>
      </c>
      <c r="U139" s="3">
        <v>125</v>
      </c>
      <c r="V139" s="3">
        <v>67</v>
      </c>
      <c r="W139" s="3">
        <v>648</v>
      </c>
      <c r="X139" s="3">
        <v>49696</v>
      </c>
      <c r="Y139" s="3">
        <v>255</v>
      </c>
      <c r="Z139" s="3">
        <v>53</v>
      </c>
      <c r="AA139" s="3">
        <v>16</v>
      </c>
      <c r="AB139" s="3">
        <v>336</v>
      </c>
      <c r="AC139" s="3">
        <v>12</v>
      </c>
      <c r="AD139" s="3">
        <v>56</v>
      </c>
      <c r="AE139" s="3">
        <v>879</v>
      </c>
      <c r="AF139" s="3">
        <v>906</v>
      </c>
      <c r="AG139" s="3">
        <v>2310</v>
      </c>
      <c r="AH139" s="3">
        <v>0</v>
      </c>
      <c r="AI139" s="3">
        <v>830</v>
      </c>
      <c r="AJ139" s="3">
        <v>0</v>
      </c>
      <c r="AK139" s="3">
        <v>64</v>
      </c>
      <c r="AL139" s="3">
        <v>0</v>
      </c>
      <c r="AM139" s="3">
        <v>45</v>
      </c>
      <c r="AN139" s="3">
        <v>41</v>
      </c>
      <c r="AO139" s="3">
        <v>9</v>
      </c>
      <c r="AP139" s="3">
        <v>183</v>
      </c>
      <c r="AQ139" s="3">
        <v>296</v>
      </c>
      <c r="AR139" s="3">
        <v>262</v>
      </c>
      <c r="AS139" s="3">
        <v>0</v>
      </c>
      <c r="AT139" s="3">
        <v>77</v>
      </c>
      <c r="AU139" s="3">
        <v>27124</v>
      </c>
      <c r="AV139" s="3">
        <v>7211</v>
      </c>
      <c r="AW139" s="2">
        <v>0.34899999999999998</v>
      </c>
      <c r="AX139" s="7">
        <f t="shared" si="6"/>
        <v>6.1332904056664521E-2</v>
      </c>
      <c r="AY139" s="7">
        <f t="shared" si="7"/>
        <v>1.3220640569395017</v>
      </c>
      <c r="AZ139" s="1">
        <f t="shared" si="8"/>
        <v>3.7614755235057551</v>
      </c>
    </row>
    <row r="140" spans="1:52">
      <c r="A140" s="1" t="s">
        <v>187</v>
      </c>
      <c r="B140" s="1">
        <v>182</v>
      </c>
      <c r="C140" s="1">
        <v>7.13</v>
      </c>
      <c r="D140" s="1" t="s">
        <v>49</v>
      </c>
      <c r="E140" s="1">
        <v>1.8546E-2</v>
      </c>
      <c r="F140" s="1">
        <v>-1.0161E-2</v>
      </c>
      <c r="G140" s="1">
        <v>9.502E-3</v>
      </c>
      <c r="H140" s="1">
        <v>9.4598000000000002E-2</v>
      </c>
      <c r="I140" s="3">
        <v>46756</v>
      </c>
      <c r="J140" s="2">
        <v>18.199999999999989</v>
      </c>
      <c r="K140" s="2">
        <v>1.83</v>
      </c>
      <c r="L140" s="3">
        <v>12</v>
      </c>
      <c r="M140" s="3">
        <v>127</v>
      </c>
      <c r="N140" s="3">
        <v>0</v>
      </c>
      <c r="O140" s="3">
        <v>25</v>
      </c>
      <c r="P140" s="3">
        <v>619</v>
      </c>
      <c r="Q140" s="3">
        <v>207</v>
      </c>
      <c r="R140" s="3">
        <v>2214</v>
      </c>
      <c r="S140" s="3">
        <v>2936</v>
      </c>
      <c r="T140" s="3">
        <v>1634</v>
      </c>
      <c r="U140" s="3">
        <v>120</v>
      </c>
      <c r="V140" s="3">
        <v>55</v>
      </c>
      <c r="W140" s="3">
        <v>677</v>
      </c>
      <c r="X140" s="3">
        <v>48323</v>
      </c>
      <c r="Y140" s="3">
        <v>275</v>
      </c>
      <c r="Z140" s="3">
        <v>53</v>
      </c>
      <c r="AA140" s="3">
        <v>14</v>
      </c>
      <c r="AB140" s="3">
        <v>264</v>
      </c>
      <c r="AC140" s="3">
        <v>10</v>
      </c>
      <c r="AD140" s="3">
        <v>157</v>
      </c>
      <c r="AE140" s="3">
        <v>778</v>
      </c>
      <c r="AF140" s="3">
        <v>847</v>
      </c>
      <c r="AG140" s="3">
        <v>2109</v>
      </c>
      <c r="AH140" s="3">
        <v>0</v>
      </c>
      <c r="AI140" s="3">
        <v>949</v>
      </c>
      <c r="AJ140" s="3">
        <v>0</v>
      </c>
      <c r="AK140" s="3">
        <v>55</v>
      </c>
      <c r="AL140" s="3">
        <v>24</v>
      </c>
      <c r="AM140" s="3">
        <v>56</v>
      </c>
      <c r="AN140" s="3">
        <v>62</v>
      </c>
      <c r="AO140" s="3">
        <v>35</v>
      </c>
      <c r="AP140" s="3">
        <v>110</v>
      </c>
      <c r="AQ140" s="3">
        <v>274</v>
      </c>
      <c r="AR140" s="3">
        <v>269</v>
      </c>
      <c r="AS140" s="3">
        <v>0</v>
      </c>
      <c r="AT140" s="3">
        <v>0</v>
      </c>
      <c r="AU140" s="3">
        <v>28238</v>
      </c>
      <c r="AV140" s="3">
        <v>7338</v>
      </c>
      <c r="AW140" s="2">
        <v>0.34100000000000003</v>
      </c>
      <c r="AX140" s="7">
        <f t="shared" si="6"/>
        <v>6.0757817188502372E-2</v>
      </c>
      <c r="AY140" s="7">
        <f t="shared" si="7"/>
        <v>1.3549571603427173</v>
      </c>
      <c r="AZ140" s="1">
        <f t="shared" si="8"/>
        <v>3.8481875170346145</v>
      </c>
    </row>
    <row r="141" spans="1:52">
      <c r="A141" s="1" t="s">
        <v>188</v>
      </c>
      <c r="B141" s="1">
        <v>183</v>
      </c>
      <c r="C141" s="1">
        <v>7.13</v>
      </c>
      <c r="D141" s="1" t="s">
        <v>49</v>
      </c>
      <c r="E141" s="1">
        <v>1.8546E-2</v>
      </c>
      <c r="F141" s="1">
        <v>-1.0161E-2</v>
      </c>
      <c r="G141" s="1">
        <v>9.502E-3</v>
      </c>
      <c r="H141" s="1">
        <v>9.4598000000000002E-2</v>
      </c>
      <c r="I141" s="3">
        <v>46994</v>
      </c>
      <c r="J141" s="2">
        <v>18.29999999999999</v>
      </c>
      <c r="K141" s="2">
        <v>1.37</v>
      </c>
      <c r="L141" s="3">
        <v>24</v>
      </c>
      <c r="M141" s="3">
        <v>149</v>
      </c>
      <c r="N141" s="3">
        <v>0</v>
      </c>
      <c r="O141" s="3">
        <v>25</v>
      </c>
      <c r="P141" s="3">
        <v>616</v>
      </c>
      <c r="Q141" s="3">
        <v>165</v>
      </c>
      <c r="R141" s="3">
        <v>2290</v>
      </c>
      <c r="S141" s="3">
        <v>2901</v>
      </c>
      <c r="T141" s="3">
        <v>1802</v>
      </c>
      <c r="U141" s="3">
        <v>65</v>
      </c>
      <c r="V141" s="3">
        <v>56</v>
      </c>
      <c r="W141" s="3">
        <v>632</v>
      </c>
      <c r="X141" s="3">
        <v>49391</v>
      </c>
      <c r="Y141" s="3">
        <v>300</v>
      </c>
      <c r="Z141" s="3">
        <v>127</v>
      </c>
      <c r="AA141" s="3">
        <v>24</v>
      </c>
      <c r="AB141" s="3">
        <v>312</v>
      </c>
      <c r="AC141" s="3">
        <v>61</v>
      </c>
      <c r="AD141" s="3">
        <v>40</v>
      </c>
      <c r="AE141" s="3">
        <v>835</v>
      </c>
      <c r="AF141" s="3">
        <v>789</v>
      </c>
      <c r="AG141" s="3">
        <v>2244</v>
      </c>
      <c r="AH141" s="3">
        <v>0</v>
      </c>
      <c r="AI141" s="3">
        <v>912</v>
      </c>
      <c r="AJ141" s="3">
        <v>0</v>
      </c>
      <c r="AK141" s="3">
        <v>60</v>
      </c>
      <c r="AL141" s="3">
        <v>21</v>
      </c>
      <c r="AM141" s="3">
        <v>81</v>
      </c>
      <c r="AN141" s="3">
        <v>33</v>
      </c>
      <c r="AO141" s="3">
        <v>0</v>
      </c>
      <c r="AP141" s="3">
        <v>152</v>
      </c>
      <c r="AQ141" s="3">
        <v>179</v>
      </c>
      <c r="AR141" s="3">
        <v>415</v>
      </c>
      <c r="AS141" s="3">
        <v>11</v>
      </c>
      <c r="AT141" s="3">
        <v>0</v>
      </c>
      <c r="AU141" s="3">
        <v>27593</v>
      </c>
      <c r="AV141" s="3">
        <v>7516</v>
      </c>
      <c r="AW141" s="2">
        <v>0.34100000000000003</v>
      </c>
      <c r="AX141" s="7">
        <f t="shared" si="6"/>
        <v>5.8735397137130246E-2</v>
      </c>
      <c r="AY141" s="7">
        <f t="shared" si="7"/>
        <v>1.2708102108768036</v>
      </c>
      <c r="AZ141" s="1">
        <f t="shared" si="8"/>
        <v>3.6712346993081426</v>
      </c>
    </row>
    <row r="142" spans="1:52">
      <c r="A142" s="1" t="s">
        <v>189</v>
      </c>
      <c r="B142" s="1">
        <v>184</v>
      </c>
      <c r="C142" s="1">
        <v>7.13</v>
      </c>
      <c r="D142" s="1" t="s">
        <v>49</v>
      </c>
      <c r="E142" s="1">
        <v>1.8546E-2</v>
      </c>
      <c r="F142" s="1">
        <v>-1.0161E-2</v>
      </c>
      <c r="G142" s="1">
        <v>9.502E-3</v>
      </c>
      <c r="H142" s="1">
        <v>9.4598000000000002E-2</v>
      </c>
      <c r="I142" s="3">
        <v>47408</v>
      </c>
      <c r="J142" s="2">
        <v>18.399999999999991</v>
      </c>
      <c r="K142" s="2">
        <v>1.39</v>
      </c>
      <c r="L142" s="3">
        <v>13</v>
      </c>
      <c r="M142" s="3">
        <v>159</v>
      </c>
      <c r="N142" s="3">
        <v>0</v>
      </c>
      <c r="O142" s="3">
        <v>31</v>
      </c>
      <c r="P142" s="3">
        <v>589</v>
      </c>
      <c r="Q142" s="3">
        <v>171</v>
      </c>
      <c r="R142" s="3">
        <v>2238</v>
      </c>
      <c r="S142" s="3">
        <v>2976</v>
      </c>
      <c r="T142" s="3">
        <v>1784</v>
      </c>
      <c r="U142" s="3">
        <v>114</v>
      </c>
      <c r="V142" s="3">
        <v>44</v>
      </c>
      <c r="W142" s="3">
        <v>619</v>
      </c>
      <c r="X142" s="3">
        <v>49585</v>
      </c>
      <c r="Y142" s="3">
        <v>174</v>
      </c>
      <c r="Z142" s="3">
        <v>62</v>
      </c>
      <c r="AA142" s="3">
        <v>0</v>
      </c>
      <c r="AB142" s="3">
        <v>281</v>
      </c>
      <c r="AC142" s="3">
        <v>21</v>
      </c>
      <c r="AD142" s="3">
        <v>60</v>
      </c>
      <c r="AE142" s="3">
        <v>873</v>
      </c>
      <c r="AF142" s="3">
        <v>792</v>
      </c>
      <c r="AG142" s="3">
        <v>2128</v>
      </c>
      <c r="AH142" s="3">
        <v>0</v>
      </c>
      <c r="AI142" s="3">
        <v>842</v>
      </c>
      <c r="AJ142" s="3">
        <v>0</v>
      </c>
      <c r="AK142" s="3">
        <v>35</v>
      </c>
      <c r="AL142" s="3">
        <v>18</v>
      </c>
      <c r="AM142" s="3">
        <v>76</v>
      </c>
      <c r="AN142" s="3">
        <v>71</v>
      </c>
      <c r="AO142" s="3">
        <v>37</v>
      </c>
      <c r="AP142" s="3">
        <v>77</v>
      </c>
      <c r="AQ142" s="3">
        <v>404</v>
      </c>
      <c r="AR142" s="3">
        <v>307</v>
      </c>
      <c r="AS142" s="3">
        <v>0</v>
      </c>
      <c r="AT142" s="3">
        <v>0</v>
      </c>
      <c r="AU142" s="3">
        <v>26945</v>
      </c>
      <c r="AV142" s="3">
        <v>7192</v>
      </c>
      <c r="AW142" s="2">
        <v>0.34699999999999998</v>
      </c>
      <c r="AX142" s="7">
        <f t="shared" si="6"/>
        <v>6.0018150650398304E-2</v>
      </c>
      <c r="AY142" s="7">
        <f t="shared" si="7"/>
        <v>1.2544843049327354</v>
      </c>
      <c r="AZ142" s="1">
        <f t="shared" si="8"/>
        <v>3.7465239154616241</v>
      </c>
    </row>
    <row r="143" spans="1:52">
      <c r="A143" s="1" t="s">
        <v>190</v>
      </c>
      <c r="B143" s="1">
        <v>185</v>
      </c>
      <c r="C143" s="1">
        <v>7.13</v>
      </c>
      <c r="D143" s="1" t="s">
        <v>49</v>
      </c>
      <c r="E143" s="1">
        <v>1.8546E-2</v>
      </c>
      <c r="F143" s="1">
        <v>-1.0161E-2</v>
      </c>
      <c r="G143" s="1">
        <v>9.502E-3</v>
      </c>
      <c r="H143" s="1">
        <v>9.4598000000000002E-2</v>
      </c>
      <c r="I143" s="3">
        <v>46784</v>
      </c>
      <c r="J143" s="2">
        <v>18.499999999999993</v>
      </c>
      <c r="K143" s="2">
        <v>1.44</v>
      </c>
      <c r="L143" s="3">
        <v>18</v>
      </c>
      <c r="M143" s="3">
        <v>171</v>
      </c>
      <c r="N143" s="3">
        <v>0</v>
      </c>
      <c r="O143" s="3">
        <v>15</v>
      </c>
      <c r="P143" s="3">
        <v>603</v>
      </c>
      <c r="Q143" s="3">
        <v>146</v>
      </c>
      <c r="R143" s="3">
        <v>2125</v>
      </c>
      <c r="S143" s="3">
        <v>3333</v>
      </c>
      <c r="T143" s="3">
        <v>1650</v>
      </c>
      <c r="U143" s="3">
        <v>49</v>
      </c>
      <c r="V143" s="3">
        <v>66</v>
      </c>
      <c r="W143" s="3">
        <v>576</v>
      </c>
      <c r="X143" s="3">
        <v>48869</v>
      </c>
      <c r="Y143" s="3">
        <v>258</v>
      </c>
      <c r="Z143" s="3">
        <v>62</v>
      </c>
      <c r="AA143" s="3">
        <v>22</v>
      </c>
      <c r="AB143" s="3">
        <v>217</v>
      </c>
      <c r="AC143" s="3">
        <v>0</v>
      </c>
      <c r="AD143" s="3">
        <v>102</v>
      </c>
      <c r="AE143" s="3">
        <v>833</v>
      </c>
      <c r="AF143" s="3">
        <v>811</v>
      </c>
      <c r="AG143" s="3">
        <v>2207</v>
      </c>
      <c r="AH143" s="3">
        <v>36</v>
      </c>
      <c r="AI143" s="3">
        <v>916</v>
      </c>
      <c r="AJ143" s="3">
        <v>0</v>
      </c>
      <c r="AK143" s="3">
        <v>55</v>
      </c>
      <c r="AL143" s="3">
        <v>15</v>
      </c>
      <c r="AM143" s="3">
        <v>71</v>
      </c>
      <c r="AN143" s="3">
        <v>60</v>
      </c>
      <c r="AO143" s="3">
        <v>55</v>
      </c>
      <c r="AP143" s="3">
        <v>155</v>
      </c>
      <c r="AQ143" s="3">
        <v>292</v>
      </c>
      <c r="AR143" s="3">
        <v>273</v>
      </c>
      <c r="AS143" s="3">
        <v>0</v>
      </c>
      <c r="AT143" s="3">
        <v>0</v>
      </c>
      <c r="AU143" s="3">
        <v>27045</v>
      </c>
      <c r="AV143" s="3">
        <v>7194</v>
      </c>
      <c r="AW143" s="2">
        <v>0.34599999999999997</v>
      </c>
      <c r="AX143" s="7">
        <f t="shared" si="6"/>
        <v>6.8202746117170393E-2</v>
      </c>
      <c r="AY143" s="7">
        <f t="shared" si="7"/>
        <v>1.2878787878787878</v>
      </c>
      <c r="AZ143" s="1">
        <f t="shared" si="8"/>
        <v>3.7593828190158467</v>
      </c>
    </row>
    <row r="144" spans="1:52">
      <c r="A144" s="1" t="s">
        <v>191</v>
      </c>
      <c r="B144" s="1">
        <v>186</v>
      </c>
      <c r="C144" s="1">
        <v>7.13</v>
      </c>
      <c r="D144" s="1" t="s">
        <v>49</v>
      </c>
      <c r="E144" s="1">
        <v>1.8546E-2</v>
      </c>
      <c r="F144" s="1">
        <v>-1.0161E-2</v>
      </c>
      <c r="G144" s="1">
        <v>9.502E-3</v>
      </c>
      <c r="H144" s="1">
        <v>9.4598000000000002E-2</v>
      </c>
      <c r="I144" s="3">
        <v>46286</v>
      </c>
      <c r="J144" s="2">
        <v>18.599999999999994</v>
      </c>
      <c r="K144" s="2">
        <v>1.56</v>
      </c>
      <c r="L144" s="3">
        <v>24</v>
      </c>
      <c r="M144" s="3">
        <v>153</v>
      </c>
      <c r="N144" s="3">
        <v>0</v>
      </c>
      <c r="O144" s="3">
        <v>15</v>
      </c>
      <c r="P144" s="3">
        <v>542</v>
      </c>
      <c r="Q144" s="3">
        <v>158</v>
      </c>
      <c r="R144" s="3">
        <v>2222</v>
      </c>
      <c r="S144" s="3">
        <v>3064</v>
      </c>
      <c r="T144" s="3">
        <v>1629</v>
      </c>
      <c r="U144" s="3">
        <v>121</v>
      </c>
      <c r="V144" s="3">
        <v>26</v>
      </c>
      <c r="W144" s="3">
        <v>642</v>
      </c>
      <c r="X144" s="3">
        <v>49372</v>
      </c>
      <c r="Y144" s="3">
        <v>327</v>
      </c>
      <c r="Z144" s="3">
        <v>54</v>
      </c>
      <c r="AA144" s="3">
        <v>36</v>
      </c>
      <c r="AB144" s="3">
        <v>280</v>
      </c>
      <c r="AC144" s="3">
        <v>61</v>
      </c>
      <c r="AD144" s="3">
        <v>23</v>
      </c>
      <c r="AE144" s="3">
        <v>912</v>
      </c>
      <c r="AF144" s="3">
        <v>628</v>
      </c>
      <c r="AG144" s="3">
        <v>2218</v>
      </c>
      <c r="AH144" s="3">
        <v>66</v>
      </c>
      <c r="AI144" s="3">
        <v>970</v>
      </c>
      <c r="AJ144" s="3">
        <v>0</v>
      </c>
      <c r="AK144" s="3">
        <v>96</v>
      </c>
      <c r="AL144" s="3">
        <v>27</v>
      </c>
      <c r="AM144" s="3">
        <v>40</v>
      </c>
      <c r="AN144" s="3">
        <v>0</v>
      </c>
      <c r="AO144" s="3">
        <v>21</v>
      </c>
      <c r="AP144" s="3">
        <v>111</v>
      </c>
      <c r="AQ144" s="3">
        <v>340</v>
      </c>
      <c r="AR144" s="3">
        <v>213</v>
      </c>
      <c r="AS144" s="3">
        <v>5</v>
      </c>
      <c r="AT144" s="3">
        <v>83</v>
      </c>
      <c r="AU144" s="3">
        <v>25579</v>
      </c>
      <c r="AV144" s="3">
        <v>7116</v>
      </c>
      <c r="AW144" s="2">
        <v>0.34300000000000003</v>
      </c>
      <c r="AX144" s="7">
        <f t="shared" si="6"/>
        <v>6.2059466904318239E-2</v>
      </c>
      <c r="AY144" s="7">
        <f t="shared" si="7"/>
        <v>1.3640270104358503</v>
      </c>
      <c r="AZ144" s="1">
        <f t="shared" si="8"/>
        <v>3.5945756042720629</v>
      </c>
    </row>
    <row r="145" spans="1:52">
      <c r="A145" s="1" t="s">
        <v>192</v>
      </c>
      <c r="B145" s="1">
        <v>187</v>
      </c>
      <c r="C145" s="1">
        <v>7.13</v>
      </c>
      <c r="D145" s="1" t="s">
        <v>49</v>
      </c>
      <c r="E145" s="1">
        <v>1.8546E-2</v>
      </c>
      <c r="F145" s="1">
        <v>-1.0161E-2</v>
      </c>
      <c r="G145" s="1">
        <v>9.502E-3</v>
      </c>
      <c r="H145" s="1">
        <v>9.4598000000000002E-2</v>
      </c>
      <c r="I145" s="3">
        <v>46612</v>
      </c>
      <c r="J145" s="2">
        <v>18.699999999999996</v>
      </c>
      <c r="K145" s="2">
        <v>1.51</v>
      </c>
      <c r="L145" s="3">
        <v>26</v>
      </c>
      <c r="M145" s="3">
        <v>159</v>
      </c>
      <c r="N145" s="3">
        <v>0</v>
      </c>
      <c r="O145" s="3">
        <v>23</v>
      </c>
      <c r="P145" s="3">
        <v>554</v>
      </c>
      <c r="Q145" s="3">
        <v>135</v>
      </c>
      <c r="R145" s="3">
        <v>2200</v>
      </c>
      <c r="S145" s="3">
        <v>2953</v>
      </c>
      <c r="T145" s="3">
        <v>1682</v>
      </c>
      <c r="U145" s="3">
        <v>47</v>
      </c>
      <c r="V145" s="3">
        <v>37</v>
      </c>
      <c r="W145" s="3">
        <v>642</v>
      </c>
      <c r="X145" s="3">
        <v>50197</v>
      </c>
      <c r="Y145" s="3">
        <v>199</v>
      </c>
      <c r="Z145" s="3">
        <v>51</v>
      </c>
      <c r="AA145" s="3">
        <v>40</v>
      </c>
      <c r="AB145" s="3">
        <v>273</v>
      </c>
      <c r="AC145" s="3">
        <v>82</v>
      </c>
      <c r="AD145" s="3">
        <v>68</v>
      </c>
      <c r="AE145" s="3">
        <v>823</v>
      </c>
      <c r="AF145" s="3">
        <v>701</v>
      </c>
      <c r="AG145" s="3">
        <v>2517</v>
      </c>
      <c r="AH145" s="3">
        <v>86</v>
      </c>
      <c r="AI145" s="3">
        <v>1036</v>
      </c>
      <c r="AJ145" s="3">
        <v>0</v>
      </c>
      <c r="AK145" s="3">
        <v>94</v>
      </c>
      <c r="AL145" s="3">
        <v>8</v>
      </c>
      <c r="AM145" s="3">
        <v>57</v>
      </c>
      <c r="AN145" s="3">
        <v>26</v>
      </c>
      <c r="AO145" s="3">
        <v>139</v>
      </c>
      <c r="AP145" s="3">
        <v>144</v>
      </c>
      <c r="AQ145" s="3">
        <v>259</v>
      </c>
      <c r="AR145" s="3">
        <v>388</v>
      </c>
      <c r="AS145" s="3">
        <v>0</v>
      </c>
      <c r="AT145" s="3">
        <v>11</v>
      </c>
      <c r="AU145" s="3">
        <v>26812</v>
      </c>
      <c r="AV145" s="3">
        <v>7303</v>
      </c>
      <c r="AW145" s="2">
        <v>0.34699999999999998</v>
      </c>
      <c r="AX145" s="7">
        <f t="shared" si="6"/>
        <v>5.8828216825706714E-2</v>
      </c>
      <c r="AY145" s="7">
        <f t="shared" si="7"/>
        <v>1.3079667063020215</v>
      </c>
      <c r="AZ145" s="1">
        <f t="shared" si="8"/>
        <v>3.6713679309872655</v>
      </c>
    </row>
    <row r="146" spans="1:52">
      <c r="A146" s="1" t="s">
        <v>193</v>
      </c>
      <c r="B146" s="1">
        <v>188</v>
      </c>
      <c r="C146" s="1">
        <v>7.14</v>
      </c>
      <c r="D146" s="1" t="s">
        <v>49</v>
      </c>
      <c r="E146" s="1">
        <v>1.8546E-2</v>
      </c>
      <c r="F146" s="1">
        <v>-1.0161E-2</v>
      </c>
      <c r="G146" s="1">
        <v>9.502E-3</v>
      </c>
      <c r="H146" s="1">
        <v>9.4598000000000002E-2</v>
      </c>
      <c r="I146" s="3">
        <v>46243</v>
      </c>
      <c r="J146" s="2">
        <v>18.799999999999997</v>
      </c>
      <c r="K146" s="2">
        <v>1.33</v>
      </c>
      <c r="L146" s="3">
        <v>28</v>
      </c>
      <c r="M146" s="3">
        <v>163</v>
      </c>
      <c r="N146" s="3">
        <v>0</v>
      </c>
      <c r="O146" s="3">
        <v>35</v>
      </c>
      <c r="P146" s="3">
        <v>559</v>
      </c>
      <c r="Q146" s="3">
        <v>168</v>
      </c>
      <c r="R146" s="3">
        <v>2167</v>
      </c>
      <c r="S146" s="3">
        <v>3247</v>
      </c>
      <c r="T146" s="3">
        <v>1787</v>
      </c>
      <c r="U146" s="3">
        <v>57</v>
      </c>
      <c r="V146" s="3">
        <v>48</v>
      </c>
      <c r="W146" s="3">
        <v>599</v>
      </c>
      <c r="X146" s="3">
        <v>50623</v>
      </c>
      <c r="Y146" s="3">
        <v>243</v>
      </c>
      <c r="Z146" s="3">
        <v>61</v>
      </c>
      <c r="AA146" s="3">
        <v>0</v>
      </c>
      <c r="AB146" s="3">
        <v>221</v>
      </c>
      <c r="AC146" s="3">
        <v>42</v>
      </c>
      <c r="AD146" s="3">
        <v>42</v>
      </c>
      <c r="AE146" s="3">
        <v>820</v>
      </c>
      <c r="AF146" s="3">
        <v>766</v>
      </c>
      <c r="AG146" s="3">
        <v>2413</v>
      </c>
      <c r="AH146" s="3">
        <v>62</v>
      </c>
      <c r="AI146" s="3">
        <v>931</v>
      </c>
      <c r="AJ146" s="3">
        <v>0</v>
      </c>
      <c r="AK146" s="3">
        <v>137</v>
      </c>
      <c r="AL146" s="3">
        <v>36</v>
      </c>
      <c r="AM146" s="3">
        <v>18</v>
      </c>
      <c r="AN146" s="3">
        <v>45</v>
      </c>
      <c r="AO146" s="3">
        <v>30</v>
      </c>
      <c r="AP146" s="3">
        <v>203</v>
      </c>
      <c r="AQ146" s="3">
        <v>331</v>
      </c>
      <c r="AR146" s="3">
        <v>314</v>
      </c>
      <c r="AS146" s="3">
        <v>0</v>
      </c>
      <c r="AT146" s="3">
        <v>63</v>
      </c>
      <c r="AU146" s="3">
        <v>26351</v>
      </c>
      <c r="AV146" s="3">
        <v>7182</v>
      </c>
      <c r="AW146" s="2">
        <v>0.34</v>
      </c>
      <c r="AX146" s="7">
        <f t="shared" si="6"/>
        <v>6.4140805562688891E-2</v>
      </c>
      <c r="AY146" s="7">
        <f t="shared" si="7"/>
        <v>1.2126468942361499</v>
      </c>
      <c r="AZ146" s="1">
        <f t="shared" si="8"/>
        <v>3.6690336953494849</v>
      </c>
    </row>
    <row r="147" spans="1:52">
      <c r="A147" s="1" t="s">
        <v>194</v>
      </c>
      <c r="B147" s="1">
        <v>189</v>
      </c>
      <c r="C147" s="1">
        <v>7.13</v>
      </c>
      <c r="D147" s="1" t="s">
        <v>49</v>
      </c>
      <c r="E147" s="1">
        <v>1.8546E-2</v>
      </c>
      <c r="F147" s="1">
        <v>-1.0161E-2</v>
      </c>
      <c r="G147" s="1">
        <v>9.502E-3</v>
      </c>
      <c r="H147" s="1">
        <v>9.4598000000000002E-2</v>
      </c>
      <c r="I147" s="3">
        <v>46974</v>
      </c>
      <c r="J147" s="2">
        <v>18.899999999999999</v>
      </c>
      <c r="K147" s="2">
        <v>1.42</v>
      </c>
      <c r="L147" s="3">
        <v>36</v>
      </c>
      <c r="M147" s="3">
        <v>163</v>
      </c>
      <c r="N147" s="3">
        <v>0</v>
      </c>
      <c r="O147" s="3">
        <v>34</v>
      </c>
      <c r="P147" s="3">
        <v>538</v>
      </c>
      <c r="Q147" s="3">
        <v>161</v>
      </c>
      <c r="R147" s="3">
        <v>2167</v>
      </c>
      <c r="S147" s="3">
        <v>3071</v>
      </c>
      <c r="T147" s="3">
        <v>1828</v>
      </c>
      <c r="U147" s="3">
        <v>96</v>
      </c>
      <c r="V147" s="3">
        <v>13</v>
      </c>
      <c r="W147" s="3">
        <v>628</v>
      </c>
      <c r="X147" s="3">
        <v>51723</v>
      </c>
      <c r="Y147" s="3">
        <v>156</v>
      </c>
      <c r="Z147" s="3">
        <v>75</v>
      </c>
      <c r="AA147" s="3">
        <v>0</v>
      </c>
      <c r="AB147" s="3">
        <v>258</v>
      </c>
      <c r="AC147" s="3">
        <v>68</v>
      </c>
      <c r="AD147" s="3">
        <v>28</v>
      </c>
      <c r="AE147" s="3">
        <v>813</v>
      </c>
      <c r="AF147" s="3">
        <v>714</v>
      </c>
      <c r="AG147" s="3">
        <v>2337</v>
      </c>
      <c r="AH147" s="3">
        <v>0</v>
      </c>
      <c r="AI147" s="3">
        <v>923</v>
      </c>
      <c r="AJ147" s="3">
        <v>0</v>
      </c>
      <c r="AK147" s="3">
        <v>93</v>
      </c>
      <c r="AL147" s="3">
        <v>7</v>
      </c>
      <c r="AM147" s="3">
        <v>60</v>
      </c>
      <c r="AN147" s="3">
        <v>56</v>
      </c>
      <c r="AO147" s="3">
        <v>75</v>
      </c>
      <c r="AP147" s="3">
        <v>123</v>
      </c>
      <c r="AQ147" s="3">
        <v>339</v>
      </c>
      <c r="AR147" s="3">
        <v>399</v>
      </c>
      <c r="AS147" s="3">
        <v>0</v>
      </c>
      <c r="AT147" s="3">
        <v>67</v>
      </c>
      <c r="AU147" s="3">
        <v>26277</v>
      </c>
      <c r="AV147" s="3">
        <v>7210</v>
      </c>
      <c r="AW147" s="2">
        <v>0.34599999999999997</v>
      </c>
      <c r="AX147" s="7">
        <f t="shared" si="6"/>
        <v>5.9373972894070336E-2</v>
      </c>
      <c r="AY147" s="7">
        <f t="shared" si="7"/>
        <v>1.1854485776805253</v>
      </c>
      <c r="AZ147" s="1">
        <f t="shared" si="8"/>
        <v>3.6445214979195564</v>
      </c>
    </row>
    <row r="148" spans="1:52">
      <c r="A148" s="1" t="s">
        <v>195</v>
      </c>
      <c r="B148" s="1">
        <v>190</v>
      </c>
      <c r="C148" s="1">
        <v>7.13</v>
      </c>
      <c r="D148" s="1" t="s">
        <v>49</v>
      </c>
      <c r="E148" s="1">
        <v>1.8546E-2</v>
      </c>
      <c r="F148" s="1">
        <v>-1.0161E-2</v>
      </c>
      <c r="G148" s="1">
        <v>9.502E-3</v>
      </c>
      <c r="H148" s="1">
        <v>9.4598000000000002E-2</v>
      </c>
      <c r="I148" s="3">
        <v>46565</v>
      </c>
      <c r="J148" s="2">
        <v>19</v>
      </c>
      <c r="K148" s="2">
        <v>1.36</v>
      </c>
      <c r="L148" s="3">
        <v>58</v>
      </c>
      <c r="M148" s="3">
        <v>165</v>
      </c>
      <c r="N148" s="3">
        <v>0</v>
      </c>
      <c r="O148" s="3">
        <v>46</v>
      </c>
      <c r="P148" s="3">
        <v>557</v>
      </c>
      <c r="Q148" s="3">
        <v>165</v>
      </c>
      <c r="R148" s="3">
        <v>2132</v>
      </c>
      <c r="S148" s="3">
        <v>3289</v>
      </c>
      <c r="T148" s="3">
        <v>1841</v>
      </c>
      <c r="U148" s="3">
        <v>92</v>
      </c>
      <c r="V148" s="3">
        <v>5</v>
      </c>
      <c r="W148" s="3">
        <v>677</v>
      </c>
      <c r="X148" s="3">
        <v>51639</v>
      </c>
      <c r="Y148" s="3">
        <v>288</v>
      </c>
      <c r="Z148" s="3">
        <v>75</v>
      </c>
      <c r="AA148" s="3">
        <v>12</v>
      </c>
      <c r="AB148" s="3">
        <v>290</v>
      </c>
      <c r="AC148" s="3">
        <v>62</v>
      </c>
      <c r="AD148" s="3">
        <v>49</v>
      </c>
      <c r="AE148" s="3">
        <v>762</v>
      </c>
      <c r="AF148" s="3">
        <v>784</v>
      </c>
      <c r="AG148" s="3">
        <v>2312</v>
      </c>
      <c r="AH148" s="3">
        <v>23</v>
      </c>
      <c r="AI148" s="3">
        <v>884</v>
      </c>
      <c r="AJ148" s="3">
        <v>0</v>
      </c>
      <c r="AK148" s="3">
        <v>57</v>
      </c>
      <c r="AL148" s="3">
        <v>29</v>
      </c>
      <c r="AM148" s="3">
        <v>71</v>
      </c>
      <c r="AN148" s="3">
        <v>56</v>
      </c>
      <c r="AO148" s="3">
        <v>58</v>
      </c>
      <c r="AP148" s="3">
        <v>137</v>
      </c>
      <c r="AQ148" s="3">
        <v>230</v>
      </c>
      <c r="AR148" s="3">
        <v>242</v>
      </c>
      <c r="AS148" s="3">
        <v>0</v>
      </c>
      <c r="AT148" s="3">
        <v>18</v>
      </c>
      <c r="AU148" s="3">
        <v>26515</v>
      </c>
      <c r="AV148" s="3">
        <v>7115</v>
      </c>
      <c r="AW148" s="2">
        <v>0.34399999999999997</v>
      </c>
      <c r="AX148" s="7">
        <f t="shared" si="6"/>
        <v>6.3692170646217003E-2</v>
      </c>
      <c r="AY148" s="7">
        <f t="shared" si="7"/>
        <v>1.1580662683324281</v>
      </c>
      <c r="AZ148" s="1">
        <f t="shared" si="8"/>
        <v>3.7266338721011945</v>
      </c>
    </row>
    <row r="149" spans="1:52">
      <c r="A149" s="1" t="s">
        <v>196</v>
      </c>
      <c r="B149" s="1">
        <v>191</v>
      </c>
      <c r="C149" s="1">
        <v>7.13</v>
      </c>
      <c r="D149" s="1" t="s">
        <v>49</v>
      </c>
      <c r="E149" s="1">
        <v>1.8546E-2</v>
      </c>
      <c r="F149" s="1">
        <v>-1.0161E-2</v>
      </c>
      <c r="G149" s="1">
        <v>9.502E-3</v>
      </c>
      <c r="H149" s="1">
        <v>9.4598000000000002E-2</v>
      </c>
      <c r="I149" s="3">
        <v>46575</v>
      </c>
      <c r="J149" s="2">
        <v>19.100000000000001</v>
      </c>
      <c r="K149" s="2">
        <v>1.35</v>
      </c>
      <c r="L149" s="3">
        <v>26</v>
      </c>
      <c r="M149" s="3">
        <v>168</v>
      </c>
      <c r="N149" s="3">
        <v>0</v>
      </c>
      <c r="O149" s="3">
        <v>47</v>
      </c>
      <c r="P149" s="3">
        <v>583</v>
      </c>
      <c r="Q149" s="3">
        <v>160</v>
      </c>
      <c r="R149" s="3">
        <v>2147</v>
      </c>
      <c r="S149" s="3">
        <v>2838</v>
      </c>
      <c r="T149" s="3">
        <v>1718</v>
      </c>
      <c r="U149" s="3">
        <v>86</v>
      </c>
      <c r="V149" s="3">
        <v>37</v>
      </c>
      <c r="W149" s="3">
        <v>671</v>
      </c>
      <c r="X149" s="3">
        <v>50618</v>
      </c>
      <c r="Y149" s="3">
        <v>363</v>
      </c>
      <c r="Z149" s="3">
        <v>39</v>
      </c>
      <c r="AA149" s="3">
        <v>31</v>
      </c>
      <c r="AB149" s="3">
        <v>260</v>
      </c>
      <c r="AC149" s="3">
        <v>44</v>
      </c>
      <c r="AD149" s="3">
        <v>124</v>
      </c>
      <c r="AE149" s="3">
        <v>821</v>
      </c>
      <c r="AF149" s="3">
        <v>803</v>
      </c>
      <c r="AG149" s="3">
        <v>2328</v>
      </c>
      <c r="AH149" s="3">
        <v>79</v>
      </c>
      <c r="AI149" s="3">
        <v>837</v>
      </c>
      <c r="AJ149" s="3">
        <v>0</v>
      </c>
      <c r="AK149" s="3">
        <v>70</v>
      </c>
      <c r="AL149" s="3">
        <v>0</v>
      </c>
      <c r="AM149" s="3">
        <v>80</v>
      </c>
      <c r="AN149" s="3">
        <v>14</v>
      </c>
      <c r="AO149" s="3">
        <v>68</v>
      </c>
      <c r="AP149" s="3">
        <v>213</v>
      </c>
      <c r="AQ149" s="3">
        <v>264</v>
      </c>
      <c r="AR149" s="3">
        <v>259</v>
      </c>
      <c r="AS149" s="3">
        <v>0</v>
      </c>
      <c r="AT149" s="3">
        <v>53</v>
      </c>
      <c r="AU149" s="3">
        <v>26435</v>
      </c>
      <c r="AV149" s="3">
        <v>7108</v>
      </c>
      <c r="AW149" s="2">
        <v>0.34499999999999997</v>
      </c>
      <c r="AX149" s="7">
        <f t="shared" si="6"/>
        <v>5.6067011734955943E-2</v>
      </c>
      <c r="AY149" s="7">
        <f t="shared" si="7"/>
        <v>1.2497089639115251</v>
      </c>
      <c r="AZ149" s="1">
        <f t="shared" si="8"/>
        <v>3.7190489589195272</v>
      </c>
    </row>
    <row r="150" spans="1:52">
      <c r="A150" s="1" t="s">
        <v>197</v>
      </c>
      <c r="B150" s="1">
        <v>192</v>
      </c>
      <c r="C150" s="1">
        <v>7.13</v>
      </c>
      <c r="D150" s="1" t="s">
        <v>49</v>
      </c>
      <c r="E150" s="1">
        <v>1.8546E-2</v>
      </c>
      <c r="F150" s="1">
        <v>-1.0161E-2</v>
      </c>
      <c r="G150" s="1">
        <v>9.502E-3</v>
      </c>
      <c r="H150" s="1">
        <v>9.4598000000000002E-2</v>
      </c>
      <c r="I150" s="3">
        <v>47009</v>
      </c>
      <c r="J150" s="2">
        <v>19.200000000000003</v>
      </c>
      <c r="K150" s="2">
        <v>1.44</v>
      </c>
      <c r="L150" s="3">
        <v>25</v>
      </c>
      <c r="M150" s="3">
        <v>152</v>
      </c>
      <c r="N150" s="3">
        <v>0</v>
      </c>
      <c r="O150" s="3">
        <v>34</v>
      </c>
      <c r="P150" s="3">
        <v>570</v>
      </c>
      <c r="Q150" s="3">
        <v>146</v>
      </c>
      <c r="R150" s="3">
        <v>2241</v>
      </c>
      <c r="S150" s="3">
        <v>2945</v>
      </c>
      <c r="T150" s="3">
        <v>1794</v>
      </c>
      <c r="U150" s="3">
        <v>37</v>
      </c>
      <c r="V150" s="3">
        <v>74</v>
      </c>
      <c r="W150" s="3">
        <v>669</v>
      </c>
      <c r="X150" s="3">
        <v>52507</v>
      </c>
      <c r="Y150" s="3">
        <v>435</v>
      </c>
      <c r="Z150" s="3">
        <v>65</v>
      </c>
      <c r="AA150" s="3">
        <v>15</v>
      </c>
      <c r="AB150" s="3">
        <v>278</v>
      </c>
      <c r="AC150" s="3">
        <v>0</v>
      </c>
      <c r="AD150" s="3">
        <v>16</v>
      </c>
      <c r="AE150" s="3">
        <v>809</v>
      </c>
      <c r="AF150" s="3">
        <v>737</v>
      </c>
      <c r="AG150" s="3">
        <v>2367</v>
      </c>
      <c r="AH150" s="3">
        <v>0</v>
      </c>
      <c r="AI150" s="3">
        <v>807</v>
      </c>
      <c r="AJ150" s="3">
        <v>0</v>
      </c>
      <c r="AK150" s="3">
        <v>79</v>
      </c>
      <c r="AL150" s="3">
        <v>16</v>
      </c>
      <c r="AM150" s="3">
        <v>72</v>
      </c>
      <c r="AN150" s="3">
        <v>37</v>
      </c>
      <c r="AO150" s="3">
        <v>48</v>
      </c>
      <c r="AP150" s="3">
        <v>131</v>
      </c>
      <c r="AQ150" s="3">
        <v>404</v>
      </c>
      <c r="AR150" s="3">
        <v>106</v>
      </c>
      <c r="AS150" s="3">
        <v>0</v>
      </c>
      <c r="AT150" s="3">
        <v>35</v>
      </c>
      <c r="AU150" s="3">
        <v>26844</v>
      </c>
      <c r="AV150" s="3">
        <v>7239</v>
      </c>
      <c r="AW150" s="2">
        <v>0.34100000000000003</v>
      </c>
      <c r="AX150" s="7">
        <f t="shared" si="6"/>
        <v>5.6087759727274457E-2</v>
      </c>
      <c r="AY150" s="7">
        <f t="shared" si="7"/>
        <v>1.2491638795986622</v>
      </c>
      <c r="AZ150" s="1">
        <f t="shared" si="8"/>
        <v>3.7082469954413595</v>
      </c>
    </row>
    <row r="151" spans="1:52">
      <c r="A151" s="1" t="s">
        <v>198</v>
      </c>
      <c r="B151" s="1">
        <v>193</v>
      </c>
      <c r="C151" s="1">
        <v>7.13</v>
      </c>
      <c r="D151" s="1" t="s">
        <v>49</v>
      </c>
      <c r="E151" s="1">
        <v>1.8546E-2</v>
      </c>
      <c r="F151" s="1">
        <v>-1.0161E-2</v>
      </c>
      <c r="G151" s="1">
        <v>9.502E-3</v>
      </c>
      <c r="H151" s="1">
        <v>9.4598000000000002E-2</v>
      </c>
      <c r="I151" s="3">
        <v>47553</v>
      </c>
      <c r="J151" s="2">
        <v>19.300000000000004</v>
      </c>
      <c r="K151" s="2">
        <v>1.4</v>
      </c>
      <c r="L151" s="3">
        <v>25</v>
      </c>
      <c r="M151" s="3">
        <v>183</v>
      </c>
      <c r="N151" s="3">
        <v>0</v>
      </c>
      <c r="O151" s="3">
        <v>23</v>
      </c>
      <c r="P151" s="3">
        <v>603</v>
      </c>
      <c r="Q151" s="3">
        <v>144</v>
      </c>
      <c r="R151" s="3">
        <v>2195</v>
      </c>
      <c r="S151" s="3">
        <v>3008</v>
      </c>
      <c r="T151" s="3">
        <v>1774</v>
      </c>
      <c r="U151" s="3">
        <v>119</v>
      </c>
      <c r="V151" s="3">
        <v>41</v>
      </c>
      <c r="W151" s="3">
        <v>590</v>
      </c>
      <c r="X151" s="3">
        <v>52491</v>
      </c>
      <c r="Y151" s="3">
        <v>197</v>
      </c>
      <c r="Z151" s="3">
        <v>17</v>
      </c>
      <c r="AA151" s="3">
        <v>36</v>
      </c>
      <c r="AB151" s="3">
        <v>223</v>
      </c>
      <c r="AC151" s="3">
        <v>60</v>
      </c>
      <c r="AD151" s="3">
        <v>67</v>
      </c>
      <c r="AE151" s="3">
        <v>822</v>
      </c>
      <c r="AF151" s="3">
        <v>755</v>
      </c>
      <c r="AG151" s="3">
        <v>2357</v>
      </c>
      <c r="AH151" s="3">
        <v>71</v>
      </c>
      <c r="AI151" s="3">
        <v>829</v>
      </c>
      <c r="AJ151" s="3">
        <v>0</v>
      </c>
      <c r="AK151" s="3">
        <v>68</v>
      </c>
      <c r="AL151" s="3">
        <v>8</v>
      </c>
      <c r="AM151" s="3">
        <v>56</v>
      </c>
      <c r="AN151" s="3">
        <v>9</v>
      </c>
      <c r="AO151" s="3">
        <v>27</v>
      </c>
      <c r="AP151" s="3">
        <v>199</v>
      </c>
      <c r="AQ151" s="3">
        <v>424</v>
      </c>
      <c r="AR151" s="3">
        <v>428</v>
      </c>
      <c r="AS151" s="3">
        <v>0</v>
      </c>
      <c r="AT151" s="3">
        <v>123</v>
      </c>
      <c r="AU151" s="3">
        <v>26527</v>
      </c>
      <c r="AV151" s="3">
        <v>7040</v>
      </c>
      <c r="AW151" s="2">
        <v>0.34699999999999998</v>
      </c>
      <c r="AX151" s="7">
        <f t="shared" si="6"/>
        <v>5.7305061820121544E-2</v>
      </c>
      <c r="AY151" s="7">
        <f t="shared" si="7"/>
        <v>1.2373167981961668</v>
      </c>
      <c r="AZ151" s="1">
        <f t="shared" si="8"/>
        <v>3.7680397727272728</v>
      </c>
    </row>
    <row r="152" spans="1:52">
      <c r="A152" s="1" t="s">
        <v>199</v>
      </c>
      <c r="B152" s="1">
        <v>194</v>
      </c>
      <c r="C152" s="1">
        <v>7.14</v>
      </c>
      <c r="D152" s="1" t="s">
        <v>49</v>
      </c>
      <c r="E152" s="1">
        <v>1.8546E-2</v>
      </c>
      <c r="F152" s="1">
        <v>-1.0161E-2</v>
      </c>
      <c r="G152" s="1">
        <v>9.502E-3</v>
      </c>
      <c r="H152" s="1">
        <v>9.4598000000000002E-2</v>
      </c>
      <c r="I152" s="3">
        <v>46815</v>
      </c>
      <c r="J152" s="2">
        <v>19.400000000000006</v>
      </c>
      <c r="K152" s="2">
        <v>1.44</v>
      </c>
      <c r="L152" s="3">
        <v>28</v>
      </c>
      <c r="M152" s="3">
        <v>144</v>
      </c>
      <c r="N152" s="3">
        <v>0</v>
      </c>
      <c r="O152" s="3">
        <v>32</v>
      </c>
      <c r="P152" s="3">
        <v>624</v>
      </c>
      <c r="Q152" s="3">
        <v>160</v>
      </c>
      <c r="R152" s="3">
        <v>2035</v>
      </c>
      <c r="S152" s="3">
        <v>3128</v>
      </c>
      <c r="T152" s="3">
        <v>1678</v>
      </c>
      <c r="U152" s="3">
        <v>115</v>
      </c>
      <c r="V152" s="3">
        <v>62</v>
      </c>
      <c r="W152" s="3">
        <v>615</v>
      </c>
      <c r="X152" s="3">
        <v>51318</v>
      </c>
      <c r="Y152" s="3">
        <v>170</v>
      </c>
      <c r="Z152" s="3">
        <v>24</v>
      </c>
      <c r="AA152" s="3">
        <v>0</v>
      </c>
      <c r="AB152" s="3">
        <v>294</v>
      </c>
      <c r="AC152" s="3">
        <v>19</v>
      </c>
      <c r="AD152" s="3">
        <v>87</v>
      </c>
      <c r="AE152" s="3">
        <v>861</v>
      </c>
      <c r="AF152" s="3">
        <v>684</v>
      </c>
      <c r="AG152" s="3">
        <v>2348</v>
      </c>
      <c r="AH152" s="3">
        <v>93</v>
      </c>
      <c r="AI152" s="3">
        <v>1051</v>
      </c>
      <c r="AJ152" s="3">
        <v>0</v>
      </c>
      <c r="AK152" s="3">
        <v>127</v>
      </c>
      <c r="AL152" s="3">
        <v>0</v>
      </c>
      <c r="AM152" s="3">
        <v>36</v>
      </c>
      <c r="AN152" s="3">
        <v>67</v>
      </c>
      <c r="AO152" s="3">
        <v>57</v>
      </c>
      <c r="AP152" s="3">
        <v>72</v>
      </c>
      <c r="AQ152" s="3">
        <v>380</v>
      </c>
      <c r="AR152" s="3">
        <v>390</v>
      </c>
      <c r="AS152" s="3">
        <v>0</v>
      </c>
      <c r="AT152" s="3">
        <v>0</v>
      </c>
      <c r="AU152" s="3">
        <v>26706</v>
      </c>
      <c r="AV152" s="3">
        <v>7094</v>
      </c>
      <c r="AW152" s="2">
        <v>0.34300000000000003</v>
      </c>
      <c r="AX152" s="7">
        <f t="shared" si="6"/>
        <v>6.0953271756498693E-2</v>
      </c>
      <c r="AY152" s="7">
        <f t="shared" si="7"/>
        <v>1.2127532777115613</v>
      </c>
      <c r="AZ152" s="1">
        <f t="shared" si="8"/>
        <v>3.764589794192275</v>
      </c>
    </row>
    <row r="153" spans="1:52">
      <c r="A153" s="1" t="s">
        <v>200</v>
      </c>
      <c r="B153" s="1">
        <v>195</v>
      </c>
      <c r="C153" s="1">
        <v>7.14</v>
      </c>
      <c r="D153" s="1" t="s">
        <v>49</v>
      </c>
      <c r="E153" s="1">
        <v>1.8546E-2</v>
      </c>
      <c r="F153" s="1">
        <v>-1.0161E-2</v>
      </c>
      <c r="G153" s="1">
        <v>9.502E-3</v>
      </c>
      <c r="H153" s="1">
        <v>9.4598000000000002E-2</v>
      </c>
      <c r="I153" s="3">
        <v>46695</v>
      </c>
      <c r="J153" s="2">
        <v>19.500000000000007</v>
      </c>
      <c r="K153" s="2">
        <v>1.54</v>
      </c>
      <c r="L153" s="3">
        <v>19</v>
      </c>
      <c r="M153" s="3">
        <v>184</v>
      </c>
      <c r="N153" s="3">
        <v>0</v>
      </c>
      <c r="O153" s="3">
        <v>59</v>
      </c>
      <c r="P153" s="3">
        <v>581</v>
      </c>
      <c r="Q153" s="3">
        <v>153</v>
      </c>
      <c r="R153" s="3">
        <v>2105</v>
      </c>
      <c r="S153" s="3">
        <v>2897</v>
      </c>
      <c r="T153" s="3">
        <v>1614</v>
      </c>
      <c r="U153" s="3">
        <v>112</v>
      </c>
      <c r="V153" s="3">
        <v>111</v>
      </c>
      <c r="W153" s="3">
        <v>632</v>
      </c>
      <c r="X153" s="3">
        <v>52044</v>
      </c>
      <c r="Y153" s="3">
        <v>289</v>
      </c>
      <c r="Z153" s="3">
        <v>71</v>
      </c>
      <c r="AA153" s="3">
        <v>50</v>
      </c>
      <c r="AB153" s="3">
        <v>231</v>
      </c>
      <c r="AC153" s="3">
        <v>47</v>
      </c>
      <c r="AD153" s="3">
        <v>106</v>
      </c>
      <c r="AE153" s="3">
        <v>815</v>
      </c>
      <c r="AF153" s="3">
        <v>750</v>
      </c>
      <c r="AG153" s="3">
        <v>2313</v>
      </c>
      <c r="AH153" s="3">
        <v>0</v>
      </c>
      <c r="AI153" s="3">
        <v>961</v>
      </c>
      <c r="AJ153" s="3">
        <v>0</v>
      </c>
      <c r="AK153" s="3">
        <v>136</v>
      </c>
      <c r="AL153" s="3">
        <v>0</v>
      </c>
      <c r="AM153" s="3">
        <v>41</v>
      </c>
      <c r="AN153" s="3">
        <v>65</v>
      </c>
      <c r="AO153" s="3">
        <v>103</v>
      </c>
      <c r="AP153" s="3">
        <v>177</v>
      </c>
      <c r="AQ153" s="3">
        <v>385</v>
      </c>
      <c r="AR153" s="3">
        <v>356</v>
      </c>
      <c r="AS153" s="3">
        <v>13</v>
      </c>
      <c r="AT153" s="3">
        <v>29</v>
      </c>
      <c r="AU153" s="3">
        <v>26816</v>
      </c>
      <c r="AV153" s="3">
        <v>7209</v>
      </c>
      <c r="AW153" s="2">
        <v>0.34100000000000003</v>
      </c>
      <c r="AX153" s="7">
        <f t="shared" si="6"/>
        <v>5.5664437783414032E-2</v>
      </c>
      <c r="AY153" s="7">
        <f t="shared" si="7"/>
        <v>1.3042131350681536</v>
      </c>
      <c r="AZ153" s="1">
        <f t="shared" si="8"/>
        <v>3.7197947010681092</v>
      </c>
    </row>
    <row r="154" spans="1:52">
      <c r="A154" s="1" t="s">
        <v>201</v>
      </c>
      <c r="B154" s="1">
        <v>196</v>
      </c>
      <c r="C154" s="1">
        <v>7.13</v>
      </c>
      <c r="D154" s="1" t="s">
        <v>49</v>
      </c>
      <c r="E154" s="1">
        <v>1.8546E-2</v>
      </c>
      <c r="F154" s="1">
        <v>-1.0161E-2</v>
      </c>
      <c r="G154" s="1">
        <v>9.502E-3</v>
      </c>
      <c r="H154" s="1">
        <v>9.4598000000000002E-2</v>
      </c>
      <c r="I154" s="3">
        <v>46548</v>
      </c>
      <c r="J154" s="2">
        <v>19.600000000000009</v>
      </c>
      <c r="K154" s="2">
        <v>1.56</v>
      </c>
      <c r="L154" s="3">
        <v>12</v>
      </c>
      <c r="M154" s="3">
        <v>150</v>
      </c>
      <c r="N154" s="3">
        <v>11</v>
      </c>
      <c r="O154" s="3">
        <v>25</v>
      </c>
      <c r="P154" s="3">
        <v>557</v>
      </c>
      <c r="Q154" s="3">
        <v>184</v>
      </c>
      <c r="R154" s="3">
        <v>2204</v>
      </c>
      <c r="S154" s="3">
        <v>3062</v>
      </c>
      <c r="T154" s="3">
        <v>1608</v>
      </c>
      <c r="U154" s="3">
        <v>70</v>
      </c>
      <c r="V154" s="3">
        <v>78</v>
      </c>
      <c r="W154" s="3">
        <v>629</v>
      </c>
      <c r="X154" s="3">
        <v>50449</v>
      </c>
      <c r="Y154" s="3">
        <v>206</v>
      </c>
      <c r="Z154" s="3">
        <v>68</v>
      </c>
      <c r="AA154" s="3">
        <v>46</v>
      </c>
      <c r="AB154" s="3">
        <v>294</v>
      </c>
      <c r="AC154" s="3">
        <v>0</v>
      </c>
      <c r="AD154" s="3">
        <v>88</v>
      </c>
      <c r="AE154" s="3">
        <v>765</v>
      </c>
      <c r="AF154" s="3">
        <v>782</v>
      </c>
      <c r="AG154" s="3">
        <v>2337</v>
      </c>
      <c r="AH154" s="3">
        <v>0</v>
      </c>
      <c r="AI154" s="3">
        <v>911</v>
      </c>
      <c r="AJ154" s="3">
        <v>0</v>
      </c>
      <c r="AK154" s="3">
        <v>123</v>
      </c>
      <c r="AL154" s="3">
        <v>23</v>
      </c>
      <c r="AM154" s="3">
        <v>57</v>
      </c>
      <c r="AN154" s="3">
        <v>18</v>
      </c>
      <c r="AO154" s="3">
        <v>0</v>
      </c>
      <c r="AP154" s="3">
        <v>223</v>
      </c>
      <c r="AQ154" s="3">
        <v>477</v>
      </c>
      <c r="AR154" s="3">
        <v>361</v>
      </c>
      <c r="AS154" s="3">
        <v>0</v>
      </c>
      <c r="AT154" s="3">
        <v>50</v>
      </c>
      <c r="AU154" s="3">
        <v>26545</v>
      </c>
      <c r="AV154" s="3">
        <v>7232</v>
      </c>
      <c r="AW154" s="2">
        <v>0.34200000000000003</v>
      </c>
      <c r="AX154" s="7">
        <f t="shared" si="6"/>
        <v>6.0694959265793179E-2</v>
      </c>
      <c r="AY154" s="7">
        <f t="shared" si="7"/>
        <v>1.3706467661691542</v>
      </c>
      <c r="AZ154" s="1">
        <f t="shared" si="8"/>
        <v>3.6704922566371683</v>
      </c>
    </row>
    <row r="155" spans="1:52">
      <c r="A155" s="1" t="s">
        <v>202</v>
      </c>
      <c r="B155" s="1">
        <v>197</v>
      </c>
      <c r="C155" s="1">
        <v>7.14</v>
      </c>
      <c r="D155" s="1" t="s">
        <v>49</v>
      </c>
      <c r="E155" s="1">
        <v>1.8546E-2</v>
      </c>
      <c r="F155" s="1">
        <v>-1.0161E-2</v>
      </c>
      <c r="G155" s="1">
        <v>9.502E-3</v>
      </c>
      <c r="H155" s="1">
        <v>9.4598000000000002E-2</v>
      </c>
      <c r="I155" s="3">
        <v>46625</v>
      </c>
      <c r="J155" s="2">
        <v>19.70000000000001</v>
      </c>
      <c r="K155" s="2">
        <v>1.5</v>
      </c>
      <c r="L155" s="3">
        <v>36</v>
      </c>
      <c r="M155" s="3">
        <v>149</v>
      </c>
      <c r="N155" s="3">
        <v>0</v>
      </c>
      <c r="O155" s="3">
        <v>29</v>
      </c>
      <c r="P155" s="3">
        <v>627</v>
      </c>
      <c r="Q155" s="3">
        <v>172</v>
      </c>
      <c r="R155" s="3">
        <v>2180</v>
      </c>
      <c r="S155" s="3">
        <v>3119</v>
      </c>
      <c r="T155" s="3">
        <v>1847</v>
      </c>
      <c r="U155" s="3">
        <v>96</v>
      </c>
      <c r="V155" s="3">
        <v>84</v>
      </c>
      <c r="W155" s="3">
        <v>664</v>
      </c>
      <c r="X155" s="3">
        <v>50951</v>
      </c>
      <c r="Y155" s="3">
        <v>214</v>
      </c>
      <c r="Z155" s="3">
        <v>56</v>
      </c>
      <c r="AA155" s="3">
        <v>6</v>
      </c>
      <c r="AB155" s="3">
        <v>262</v>
      </c>
      <c r="AC155" s="3">
        <v>0</v>
      </c>
      <c r="AD155" s="3">
        <v>122</v>
      </c>
      <c r="AE155" s="3">
        <v>769</v>
      </c>
      <c r="AF155" s="3">
        <v>726</v>
      </c>
      <c r="AG155" s="3">
        <v>2433</v>
      </c>
      <c r="AH155" s="3">
        <v>0</v>
      </c>
      <c r="AI155" s="3">
        <v>956</v>
      </c>
      <c r="AJ155" s="3">
        <v>0</v>
      </c>
      <c r="AK155" s="3">
        <v>79</v>
      </c>
      <c r="AL155" s="3">
        <v>0</v>
      </c>
      <c r="AM155" s="3">
        <v>78</v>
      </c>
      <c r="AN155" s="3">
        <v>30</v>
      </c>
      <c r="AO155" s="3">
        <v>39</v>
      </c>
      <c r="AP155" s="3">
        <v>99</v>
      </c>
      <c r="AQ155" s="3">
        <v>320</v>
      </c>
      <c r="AR155" s="3">
        <v>401</v>
      </c>
      <c r="AS155" s="3">
        <v>22</v>
      </c>
      <c r="AT155" s="3">
        <v>82</v>
      </c>
      <c r="AU155" s="3">
        <v>26450</v>
      </c>
      <c r="AV155" s="3">
        <v>7019</v>
      </c>
      <c r="AW155" s="2">
        <v>0.34</v>
      </c>
      <c r="AX155" s="7">
        <f t="shared" si="6"/>
        <v>6.1215677808090126E-2</v>
      </c>
      <c r="AY155" s="7">
        <f t="shared" si="7"/>
        <v>1.1802923659989171</v>
      </c>
      <c r="AZ155" s="1">
        <f t="shared" si="8"/>
        <v>3.7683430688132211</v>
      </c>
    </row>
    <row r="156" spans="1:52">
      <c r="A156" s="1" t="s">
        <v>203</v>
      </c>
      <c r="B156" s="1">
        <v>198</v>
      </c>
      <c r="C156" s="1">
        <v>7.13</v>
      </c>
      <c r="D156" s="1" t="s">
        <v>49</v>
      </c>
      <c r="E156" s="1">
        <v>1.8546E-2</v>
      </c>
      <c r="F156" s="1">
        <v>-1.0161E-2</v>
      </c>
      <c r="G156" s="1">
        <v>9.502E-3</v>
      </c>
      <c r="H156" s="1">
        <v>9.4598000000000002E-2</v>
      </c>
      <c r="I156" s="3">
        <v>46050</v>
      </c>
      <c r="J156" s="2">
        <v>19.800000000000011</v>
      </c>
      <c r="K156" s="2">
        <v>1.37</v>
      </c>
      <c r="L156" s="3">
        <v>31</v>
      </c>
      <c r="M156" s="3">
        <v>174</v>
      </c>
      <c r="N156" s="3">
        <v>6</v>
      </c>
      <c r="O156" s="3">
        <v>52</v>
      </c>
      <c r="P156" s="3">
        <v>622</v>
      </c>
      <c r="Q156" s="3">
        <v>140</v>
      </c>
      <c r="R156" s="3">
        <v>2132</v>
      </c>
      <c r="S156" s="3">
        <v>3180</v>
      </c>
      <c r="T156" s="3">
        <v>1762</v>
      </c>
      <c r="U156" s="3">
        <v>75</v>
      </c>
      <c r="V156" s="3">
        <v>28</v>
      </c>
      <c r="W156" s="3">
        <v>625</v>
      </c>
      <c r="X156" s="3">
        <v>49436</v>
      </c>
      <c r="Y156" s="3">
        <v>190</v>
      </c>
      <c r="Z156" s="3">
        <v>54</v>
      </c>
      <c r="AA156" s="3">
        <v>32</v>
      </c>
      <c r="AB156" s="3">
        <v>252</v>
      </c>
      <c r="AC156" s="3">
        <v>31</v>
      </c>
      <c r="AD156" s="3">
        <v>129</v>
      </c>
      <c r="AE156" s="3">
        <v>781</v>
      </c>
      <c r="AF156" s="3">
        <v>723</v>
      </c>
      <c r="AG156" s="3">
        <v>2488</v>
      </c>
      <c r="AH156" s="3">
        <v>0</v>
      </c>
      <c r="AI156" s="3">
        <v>1037</v>
      </c>
      <c r="AJ156" s="3">
        <v>0</v>
      </c>
      <c r="AK156" s="3">
        <v>115</v>
      </c>
      <c r="AL156" s="3">
        <v>16</v>
      </c>
      <c r="AM156" s="3">
        <v>19</v>
      </c>
      <c r="AN156" s="3">
        <v>63</v>
      </c>
      <c r="AO156" s="3">
        <v>103</v>
      </c>
      <c r="AP156" s="3">
        <v>161</v>
      </c>
      <c r="AQ156" s="3">
        <v>452</v>
      </c>
      <c r="AR156" s="3">
        <v>404</v>
      </c>
      <c r="AS156" s="3">
        <v>0</v>
      </c>
      <c r="AT156" s="3">
        <v>99</v>
      </c>
      <c r="AU156" s="3">
        <v>26171</v>
      </c>
      <c r="AV156" s="3">
        <v>7519</v>
      </c>
      <c r="AW156" s="2">
        <v>0.33900000000000002</v>
      </c>
      <c r="AX156" s="7">
        <f t="shared" si="6"/>
        <v>6.4325592685492358E-2</v>
      </c>
      <c r="AY156" s="7">
        <f t="shared" si="7"/>
        <v>1.2099886492622021</v>
      </c>
      <c r="AZ156" s="1">
        <f t="shared" si="8"/>
        <v>3.4806490224763933</v>
      </c>
    </row>
    <row r="157" spans="1:52">
      <c r="A157" s="1" t="s">
        <v>204</v>
      </c>
      <c r="B157" s="1">
        <v>199</v>
      </c>
      <c r="C157" s="1">
        <v>7.13</v>
      </c>
      <c r="D157" s="1" t="s">
        <v>49</v>
      </c>
      <c r="E157" s="1">
        <v>1.8546E-2</v>
      </c>
      <c r="F157" s="1">
        <v>-1.0161E-2</v>
      </c>
      <c r="G157" s="1">
        <v>9.502E-3</v>
      </c>
      <c r="H157" s="1">
        <v>9.4598000000000002E-2</v>
      </c>
      <c r="I157" s="3">
        <v>45650</v>
      </c>
      <c r="J157" s="2">
        <v>19.900000000000013</v>
      </c>
      <c r="K157" s="2">
        <v>1.53</v>
      </c>
      <c r="L157" s="3">
        <v>41</v>
      </c>
      <c r="M157" s="3">
        <v>109</v>
      </c>
      <c r="N157" s="3">
        <v>0</v>
      </c>
      <c r="O157" s="3">
        <v>36</v>
      </c>
      <c r="P157" s="3">
        <v>574</v>
      </c>
      <c r="Q157" s="3">
        <v>183</v>
      </c>
      <c r="R157" s="3">
        <v>2051</v>
      </c>
      <c r="S157" s="3">
        <v>3327</v>
      </c>
      <c r="T157" s="3">
        <v>1828</v>
      </c>
      <c r="U157" s="3">
        <v>26</v>
      </c>
      <c r="V157" s="3">
        <v>70</v>
      </c>
      <c r="W157" s="3">
        <v>616</v>
      </c>
      <c r="X157" s="3">
        <v>47801</v>
      </c>
      <c r="Y157" s="3">
        <v>213</v>
      </c>
      <c r="Z157" s="3">
        <v>52</v>
      </c>
      <c r="AA157" s="3">
        <v>0</v>
      </c>
      <c r="AB157" s="3">
        <v>199</v>
      </c>
      <c r="AC157" s="3">
        <v>13</v>
      </c>
      <c r="AD157" s="3">
        <v>48</v>
      </c>
      <c r="AE157" s="3">
        <v>876</v>
      </c>
      <c r="AF157" s="3">
        <v>825</v>
      </c>
      <c r="AG157" s="3">
        <v>2646</v>
      </c>
      <c r="AH157" s="3">
        <v>90</v>
      </c>
      <c r="AI157" s="3">
        <v>1000</v>
      </c>
      <c r="AJ157" s="3">
        <v>0</v>
      </c>
      <c r="AK157" s="3">
        <v>109</v>
      </c>
      <c r="AL157" s="3">
        <v>0</v>
      </c>
      <c r="AM157" s="3">
        <v>39</v>
      </c>
      <c r="AN157" s="3">
        <v>0</v>
      </c>
      <c r="AO157" s="3">
        <v>74</v>
      </c>
      <c r="AP157" s="3">
        <v>267</v>
      </c>
      <c r="AQ157" s="3">
        <v>284</v>
      </c>
      <c r="AR157" s="3">
        <v>284</v>
      </c>
      <c r="AS157" s="3">
        <v>0</v>
      </c>
      <c r="AT157" s="3">
        <v>10</v>
      </c>
      <c r="AU157" s="3">
        <v>26872</v>
      </c>
      <c r="AV157" s="3">
        <v>7255</v>
      </c>
      <c r="AW157" s="2">
        <v>0.33800000000000002</v>
      </c>
      <c r="AX157" s="7">
        <f t="shared" si="6"/>
        <v>6.9601054371247459E-2</v>
      </c>
      <c r="AY157" s="7">
        <f t="shared" si="7"/>
        <v>1.1219912472647702</v>
      </c>
      <c r="AZ157" s="1">
        <f t="shared" si="8"/>
        <v>3.7039283252929014</v>
      </c>
    </row>
    <row r="158" spans="1:52">
      <c r="A158" s="1" t="s">
        <v>205</v>
      </c>
      <c r="B158" s="1">
        <v>200</v>
      </c>
      <c r="C158" s="1">
        <v>7.13</v>
      </c>
      <c r="D158" s="1" t="s">
        <v>49</v>
      </c>
      <c r="E158" s="1">
        <v>1.8546E-2</v>
      </c>
      <c r="F158" s="1">
        <v>-1.0161E-2</v>
      </c>
      <c r="G158" s="1">
        <v>9.502E-3</v>
      </c>
      <c r="H158" s="1">
        <v>9.4598000000000002E-2</v>
      </c>
      <c r="I158" s="3">
        <v>45904</v>
      </c>
      <c r="J158" s="2">
        <v>20.000000000000014</v>
      </c>
      <c r="K158" s="2">
        <v>1.32</v>
      </c>
      <c r="L158" s="3">
        <v>15</v>
      </c>
      <c r="M158" s="3">
        <v>149</v>
      </c>
      <c r="N158" s="3">
        <v>0</v>
      </c>
      <c r="O158" s="3">
        <v>17</v>
      </c>
      <c r="P158" s="3">
        <v>564</v>
      </c>
      <c r="Q158" s="3">
        <v>159</v>
      </c>
      <c r="R158" s="3">
        <v>2035</v>
      </c>
      <c r="S158" s="3">
        <v>3166</v>
      </c>
      <c r="T158" s="3">
        <v>1735</v>
      </c>
      <c r="U158" s="3">
        <v>135</v>
      </c>
      <c r="V158" s="3">
        <v>44</v>
      </c>
      <c r="W158" s="3">
        <v>606</v>
      </c>
      <c r="X158" s="3">
        <v>48351</v>
      </c>
      <c r="Y158" s="3">
        <v>219</v>
      </c>
      <c r="Z158" s="3">
        <v>28</v>
      </c>
      <c r="AA158" s="3">
        <v>35</v>
      </c>
      <c r="AB158" s="3">
        <v>237</v>
      </c>
      <c r="AC158" s="3">
        <v>70</v>
      </c>
      <c r="AD158" s="3">
        <v>117</v>
      </c>
      <c r="AE158" s="3">
        <v>899</v>
      </c>
      <c r="AF158" s="3">
        <v>735</v>
      </c>
      <c r="AG158" s="3">
        <v>2653</v>
      </c>
      <c r="AH158" s="3">
        <v>62</v>
      </c>
      <c r="AI158" s="3">
        <v>1150</v>
      </c>
      <c r="AJ158" s="3">
        <v>0</v>
      </c>
      <c r="AK158" s="3">
        <v>121</v>
      </c>
      <c r="AL158" s="3">
        <v>0</v>
      </c>
      <c r="AM158" s="3">
        <v>5</v>
      </c>
      <c r="AN158" s="3">
        <v>21</v>
      </c>
      <c r="AO158" s="3">
        <v>88</v>
      </c>
      <c r="AP158" s="3">
        <v>72</v>
      </c>
      <c r="AQ158" s="3">
        <v>504</v>
      </c>
      <c r="AR158" s="3">
        <v>323</v>
      </c>
      <c r="AS158" s="3">
        <v>0</v>
      </c>
      <c r="AT158" s="3">
        <v>28</v>
      </c>
      <c r="AU158" s="3">
        <v>26457</v>
      </c>
      <c r="AV158" s="3">
        <v>7503</v>
      </c>
      <c r="AW158" s="2">
        <v>0.33900000000000002</v>
      </c>
      <c r="AX158" s="7">
        <f t="shared" si="6"/>
        <v>6.5479514384397433E-2</v>
      </c>
      <c r="AY158" s="7">
        <f t="shared" si="7"/>
        <v>1.1729106628242074</v>
      </c>
      <c r="AZ158" s="1">
        <f t="shared" si="8"/>
        <v>3.5261895241903241</v>
      </c>
    </row>
    <row r="159" spans="1:52">
      <c r="A159" s="1" t="s">
        <v>206</v>
      </c>
      <c r="B159" s="1">
        <v>201</v>
      </c>
      <c r="C159" s="1">
        <v>7.13</v>
      </c>
      <c r="D159" s="1" t="s">
        <v>49</v>
      </c>
      <c r="E159" s="1">
        <v>1.8546E-2</v>
      </c>
      <c r="F159" s="1">
        <v>-1.0161E-2</v>
      </c>
      <c r="G159" s="1">
        <v>9.502E-3</v>
      </c>
      <c r="H159" s="1">
        <v>9.4598000000000002E-2</v>
      </c>
      <c r="I159" s="3">
        <v>46083</v>
      </c>
      <c r="J159" s="2">
        <v>20.100000000000016</v>
      </c>
      <c r="K159" s="2">
        <v>1.36</v>
      </c>
      <c r="L159" s="3">
        <v>34</v>
      </c>
      <c r="M159" s="3">
        <v>155</v>
      </c>
      <c r="N159" s="3">
        <v>14</v>
      </c>
      <c r="O159" s="3">
        <v>56</v>
      </c>
      <c r="P159" s="3">
        <v>622</v>
      </c>
      <c r="Q159" s="3">
        <v>169</v>
      </c>
      <c r="R159" s="3">
        <v>2043</v>
      </c>
      <c r="S159" s="3">
        <v>3299</v>
      </c>
      <c r="T159" s="3">
        <v>1781</v>
      </c>
      <c r="U159" s="3">
        <v>128</v>
      </c>
      <c r="V159" s="3">
        <v>58</v>
      </c>
      <c r="W159" s="3">
        <v>710</v>
      </c>
      <c r="X159" s="3">
        <v>48967</v>
      </c>
      <c r="Y159" s="3">
        <v>251</v>
      </c>
      <c r="Z159" s="3">
        <v>66</v>
      </c>
      <c r="AA159" s="3">
        <v>110</v>
      </c>
      <c r="AB159" s="3">
        <v>289</v>
      </c>
      <c r="AC159" s="3">
        <v>81</v>
      </c>
      <c r="AD159" s="3">
        <v>83</v>
      </c>
      <c r="AE159" s="3">
        <v>888</v>
      </c>
      <c r="AF159" s="3">
        <v>761</v>
      </c>
      <c r="AG159" s="3">
        <v>2377</v>
      </c>
      <c r="AH159" s="3">
        <v>0</v>
      </c>
      <c r="AI159" s="3">
        <v>821</v>
      </c>
      <c r="AJ159" s="3">
        <v>0</v>
      </c>
      <c r="AK159" s="3">
        <v>93</v>
      </c>
      <c r="AL159" s="3">
        <v>0</v>
      </c>
      <c r="AM159" s="3">
        <v>43</v>
      </c>
      <c r="AN159" s="3">
        <v>0</v>
      </c>
      <c r="AO159" s="3">
        <v>101</v>
      </c>
      <c r="AP159" s="3">
        <v>142</v>
      </c>
      <c r="AQ159" s="3">
        <v>245</v>
      </c>
      <c r="AR159" s="3">
        <v>307</v>
      </c>
      <c r="AS159" s="3">
        <v>0</v>
      </c>
      <c r="AT159" s="3">
        <v>26</v>
      </c>
      <c r="AU159" s="3">
        <v>26205</v>
      </c>
      <c r="AV159" s="3">
        <v>7389</v>
      </c>
      <c r="AW159" s="2">
        <v>0.33900000000000002</v>
      </c>
      <c r="AX159" s="7">
        <f t="shared" si="6"/>
        <v>6.7371903526865035E-2</v>
      </c>
      <c r="AY159" s="7">
        <f t="shared" si="7"/>
        <v>1.1471083660864683</v>
      </c>
      <c r="AZ159" s="1">
        <f t="shared" si="8"/>
        <v>3.5464880227365003</v>
      </c>
    </row>
    <row r="160" spans="1:52">
      <c r="A160" s="1" t="s">
        <v>207</v>
      </c>
      <c r="B160" s="1">
        <v>202</v>
      </c>
      <c r="C160" s="1">
        <v>7.13</v>
      </c>
      <c r="D160" s="1" t="s">
        <v>49</v>
      </c>
      <c r="E160" s="1">
        <v>1.8546E-2</v>
      </c>
      <c r="F160" s="1">
        <v>-1.0161E-2</v>
      </c>
      <c r="G160" s="1">
        <v>9.502E-3</v>
      </c>
      <c r="H160" s="1">
        <v>9.4598000000000002E-2</v>
      </c>
      <c r="I160" s="3">
        <v>46087</v>
      </c>
      <c r="J160" s="2">
        <v>20.200000000000017</v>
      </c>
      <c r="K160" s="2">
        <v>1.35</v>
      </c>
      <c r="L160" s="3">
        <v>23</v>
      </c>
      <c r="M160" s="3">
        <v>166</v>
      </c>
      <c r="N160" s="3">
        <v>0</v>
      </c>
      <c r="O160" s="3">
        <v>33</v>
      </c>
      <c r="P160" s="3">
        <v>637</v>
      </c>
      <c r="Q160" s="3">
        <v>178</v>
      </c>
      <c r="R160" s="3">
        <v>2065</v>
      </c>
      <c r="S160" s="3">
        <v>3177</v>
      </c>
      <c r="T160" s="3">
        <v>1814</v>
      </c>
      <c r="U160" s="3">
        <v>65</v>
      </c>
      <c r="V160" s="3">
        <v>89</v>
      </c>
      <c r="W160" s="3">
        <v>655</v>
      </c>
      <c r="X160" s="3">
        <v>50607</v>
      </c>
      <c r="Y160" s="3">
        <v>263</v>
      </c>
      <c r="Z160" s="3">
        <v>77</v>
      </c>
      <c r="AA160" s="3">
        <v>5</v>
      </c>
      <c r="AB160" s="3">
        <v>235</v>
      </c>
      <c r="AC160" s="3">
        <v>39</v>
      </c>
      <c r="AD160" s="3">
        <v>16</v>
      </c>
      <c r="AE160" s="3">
        <v>826</v>
      </c>
      <c r="AF160" s="3">
        <v>807</v>
      </c>
      <c r="AG160" s="3">
        <v>2476</v>
      </c>
      <c r="AH160" s="3">
        <v>7</v>
      </c>
      <c r="AI160" s="3">
        <v>956</v>
      </c>
      <c r="AJ160" s="3">
        <v>0</v>
      </c>
      <c r="AK160" s="3">
        <v>117</v>
      </c>
      <c r="AL160" s="3">
        <v>12</v>
      </c>
      <c r="AM160" s="3">
        <v>54</v>
      </c>
      <c r="AN160" s="3">
        <v>34</v>
      </c>
      <c r="AO160" s="3">
        <v>41</v>
      </c>
      <c r="AP160" s="3">
        <v>72</v>
      </c>
      <c r="AQ160" s="3">
        <v>460</v>
      </c>
      <c r="AR160" s="3">
        <v>386</v>
      </c>
      <c r="AS160" s="3">
        <v>0</v>
      </c>
      <c r="AT160" s="3">
        <v>0</v>
      </c>
      <c r="AU160" s="3">
        <v>26562</v>
      </c>
      <c r="AV160" s="3">
        <v>7246</v>
      </c>
      <c r="AW160" s="2">
        <v>0.33600000000000002</v>
      </c>
      <c r="AX160" s="7">
        <f t="shared" si="6"/>
        <v>6.277787657833897E-2</v>
      </c>
      <c r="AY160" s="7">
        <f t="shared" si="7"/>
        <v>1.1383682469680265</v>
      </c>
      <c r="AZ160" s="1">
        <f t="shared" si="8"/>
        <v>3.665746618824179</v>
      </c>
    </row>
    <row r="161" spans="1:52">
      <c r="A161" s="1" t="s">
        <v>208</v>
      </c>
      <c r="B161" s="1">
        <v>203</v>
      </c>
      <c r="C161" s="1">
        <v>7.12</v>
      </c>
      <c r="D161" s="1" t="s">
        <v>49</v>
      </c>
      <c r="E161" s="1">
        <v>1.8546E-2</v>
      </c>
      <c r="F161" s="1">
        <v>-1.0161E-2</v>
      </c>
      <c r="G161" s="1">
        <v>9.502E-3</v>
      </c>
      <c r="H161" s="1">
        <v>9.4598000000000002E-2</v>
      </c>
      <c r="I161" s="3">
        <v>46328</v>
      </c>
      <c r="J161" s="2">
        <v>20.300000000000018</v>
      </c>
      <c r="K161" s="2">
        <v>1.41</v>
      </c>
      <c r="L161" s="3">
        <v>40</v>
      </c>
      <c r="M161" s="3">
        <v>162</v>
      </c>
      <c r="N161" s="3">
        <v>0</v>
      </c>
      <c r="O161" s="3">
        <v>37</v>
      </c>
      <c r="P161" s="3">
        <v>595</v>
      </c>
      <c r="Q161" s="3">
        <v>171</v>
      </c>
      <c r="R161" s="3">
        <v>2193</v>
      </c>
      <c r="S161" s="3">
        <v>3289</v>
      </c>
      <c r="T161" s="3">
        <v>1804</v>
      </c>
      <c r="U161" s="3">
        <v>109</v>
      </c>
      <c r="V161" s="3">
        <v>17</v>
      </c>
      <c r="W161" s="3">
        <v>648</v>
      </c>
      <c r="X161" s="3">
        <v>49500</v>
      </c>
      <c r="Y161" s="3">
        <v>332</v>
      </c>
      <c r="Z161" s="3">
        <v>127</v>
      </c>
      <c r="AA161" s="3">
        <v>36</v>
      </c>
      <c r="AB161" s="3">
        <v>155</v>
      </c>
      <c r="AC161" s="3">
        <v>0</v>
      </c>
      <c r="AD161" s="3">
        <v>68</v>
      </c>
      <c r="AE161" s="3">
        <v>806</v>
      </c>
      <c r="AF161" s="3">
        <v>755</v>
      </c>
      <c r="AG161" s="3">
        <v>2436</v>
      </c>
      <c r="AH161" s="3">
        <v>110</v>
      </c>
      <c r="AI161" s="3">
        <v>976</v>
      </c>
      <c r="AJ161" s="3">
        <v>0</v>
      </c>
      <c r="AK161" s="3">
        <v>40</v>
      </c>
      <c r="AL161" s="3">
        <v>26</v>
      </c>
      <c r="AM161" s="3">
        <v>60</v>
      </c>
      <c r="AN161" s="3">
        <v>67</v>
      </c>
      <c r="AO161" s="3">
        <v>62</v>
      </c>
      <c r="AP161" s="3">
        <v>100</v>
      </c>
      <c r="AQ161" s="3">
        <v>298</v>
      </c>
      <c r="AR161" s="3">
        <v>218</v>
      </c>
      <c r="AS161" s="3">
        <v>10</v>
      </c>
      <c r="AT161" s="3">
        <v>96</v>
      </c>
      <c r="AU161" s="3">
        <v>26625</v>
      </c>
      <c r="AV161" s="3">
        <v>7117</v>
      </c>
      <c r="AW161" s="2">
        <v>0.34300000000000003</v>
      </c>
      <c r="AX161" s="7">
        <f t="shared" si="6"/>
        <v>6.6444444444444445E-2</v>
      </c>
      <c r="AY161" s="7">
        <f t="shared" si="7"/>
        <v>1.2156319290465631</v>
      </c>
      <c r="AZ161" s="1">
        <f t="shared" si="8"/>
        <v>3.7410425741183082</v>
      </c>
    </row>
    <row r="162" spans="1:52">
      <c r="A162" s="1" t="s">
        <v>209</v>
      </c>
      <c r="B162" s="1">
        <v>204</v>
      </c>
      <c r="C162" s="1">
        <v>7.13</v>
      </c>
      <c r="D162" s="1" t="s">
        <v>49</v>
      </c>
      <c r="E162" s="1">
        <v>1.8546E-2</v>
      </c>
      <c r="F162" s="1">
        <v>-1.0161E-2</v>
      </c>
      <c r="G162" s="1">
        <v>9.502E-3</v>
      </c>
      <c r="H162" s="1">
        <v>9.4598000000000002E-2</v>
      </c>
      <c r="I162" s="3">
        <v>45171</v>
      </c>
      <c r="J162" s="2">
        <v>20.40000000000002</v>
      </c>
      <c r="K162" s="2">
        <v>1.47</v>
      </c>
      <c r="L162" s="3">
        <v>50</v>
      </c>
      <c r="M162" s="3">
        <v>174</v>
      </c>
      <c r="N162" s="3">
        <v>0</v>
      </c>
      <c r="O162" s="3">
        <v>27</v>
      </c>
      <c r="P162" s="3">
        <v>619</v>
      </c>
      <c r="Q162" s="3">
        <v>166</v>
      </c>
      <c r="R162" s="3">
        <v>2001</v>
      </c>
      <c r="S162" s="3">
        <v>3396</v>
      </c>
      <c r="T162" s="3">
        <v>1650</v>
      </c>
      <c r="U162" s="3">
        <v>113</v>
      </c>
      <c r="V162" s="3">
        <v>60</v>
      </c>
      <c r="W162" s="3">
        <v>597</v>
      </c>
      <c r="X162" s="3">
        <v>48247</v>
      </c>
      <c r="Y162" s="3">
        <v>107</v>
      </c>
      <c r="Z162" s="3">
        <v>34</v>
      </c>
      <c r="AA162" s="3">
        <v>0</v>
      </c>
      <c r="AB162" s="3">
        <v>236</v>
      </c>
      <c r="AC162" s="3">
        <v>17</v>
      </c>
      <c r="AD162" s="3">
        <v>64</v>
      </c>
      <c r="AE162" s="3">
        <v>817</v>
      </c>
      <c r="AF162" s="3">
        <v>629</v>
      </c>
      <c r="AG162" s="3">
        <v>2475</v>
      </c>
      <c r="AH162" s="3">
        <v>0</v>
      </c>
      <c r="AI162" s="3">
        <v>952</v>
      </c>
      <c r="AJ162" s="3">
        <v>0</v>
      </c>
      <c r="AK162" s="3">
        <v>121</v>
      </c>
      <c r="AL162" s="3">
        <v>0</v>
      </c>
      <c r="AM162" s="3">
        <v>21</v>
      </c>
      <c r="AN162" s="3">
        <v>0</v>
      </c>
      <c r="AO162" s="3">
        <v>14</v>
      </c>
      <c r="AP162" s="3">
        <v>151</v>
      </c>
      <c r="AQ162" s="3">
        <v>284</v>
      </c>
      <c r="AR162" s="3">
        <v>432</v>
      </c>
      <c r="AS162" s="3">
        <v>0</v>
      </c>
      <c r="AT162" s="3">
        <v>0</v>
      </c>
      <c r="AU162" s="3">
        <v>25426</v>
      </c>
      <c r="AV162" s="3">
        <v>7354</v>
      </c>
      <c r="AW162" s="2">
        <v>0.33700000000000002</v>
      </c>
      <c r="AX162" s="7">
        <f t="shared" si="6"/>
        <v>7.0387796132402008E-2</v>
      </c>
      <c r="AY162" s="7">
        <f t="shared" si="7"/>
        <v>1.2127272727272727</v>
      </c>
      <c r="AZ162" s="1">
        <f t="shared" si="8"/>
        <v>3.4574381289094371</v>
      </c>
    </row>
    <row r="163" spans="1:52">
      <c r="A163" s="1" t="s">
        <v>210</v>
      </c>
      <c r="B163" s="1">
        <v>205</v>
      </c>
      <c r="C163" s="1">
        <v>7.13</v>
      </c>
      <c r="D163" s="1" t="s">
        <v>49</v>
      </c>
      <c r="E163" s="1">
        <v>1.8546E-2</v>
      </c>
      <c r="F163" s="1">
        <v>-1.0161E-2</v>
      </c>
      <c r="G163" s="1">
        <v>9.502E-3</v>
      </c>
      <c r="H163" s="1">
        <v>9.4598000000000002E-2</v>
      </c>
      <c r="I163" s="3">
        <v>44211</v>
      </c>
      <c r="J163" s="2">
        <v>20.500000000000021</v>
      </c>
      <c r="K163" s="2">
        <v>1.66</v>
      </c>
      <c r="L163" s="3">
        <v>15</v>
      </c>
      <c r="M163" s="3">
        <v>132</v>
      </c>
      <c r="N163" s="3">
        <v>0</v>
      </c>
      <c r="O163" s="3">
        <v>31</v>
      </c>
      <c r="P163" s="3">
        <v>621</v>
      </c>
      <c r="Q163" s="3">
        <v>189</v>
      </c>
      <c r="R163" s="3">
        <v>2165</v>
      </c>
      <c r="S163" s="3">
        <v>3190</v>
      </c>
      <c r="T163" s="3">
        <v>1811</v>
      </c>
      <c r="U163" s="3">
        <v>40</v>
      </c>
      <c r="V163" s="3">
        <v>75</v>
      </c>
      <c r="W163" s="3">
        <v>656</v>
      </c>
      <c r="X163" s="3">
        <v>48939</v>
      </c>
      <c r="Y163" s="3">
        <v>310</v>
      </c>
      <c r="Z163" s="3">
        <v>24</v>
      </c>
      <c r="AA163" s="3">
        <v>0</v>
      </c>
      <c r="AB163" s="3">
        <v>299</v>
      </c>
      <c r="AC163" s="3">
        <v>26</v>
      </c>
      <c r="AD163" s="3">
        <v>136</v>
      </c>
      <c r="AE163" s="3">
        <v>732</v>
      </c>
      <c r="AF163" s="3">
        <v>609</v>
      </c>
      <c r="AG163" s="3">
        <v>2613</v>
      </c>
      <c r="AH163" s="3">
        <v>74</v>
      </c>
      <c r="AI163" s="3">
        <v>947</v>
      </c>
      <c r="AJ163" s="3">
        <v>0</v>
      </c>
      <c r="AK163" s="3">
        <v>109</v>
      </c>
      <c r="AL163" s="3">
        <v>26</v>
      </c>
      <c r="AM163" s="3">
        <v>51</v>
      </c>
      <c r="AN163" s="3">
        <v>45</v>
      </c>
      <c r="AO163" s="3">
        <v>42</v>
      </c>
      <c r="AP163" s="3">
        <v>236</v>
      </c>
      <c r="AQ163" s="3">
        <v>220</v>
      </c>
      <c r="AR163" s="3">
        <v>193</v>
      </c>
      <c r="AS163" s="3">
        <v>0</v>
      </c>
      <c r="AT163" s="3">
        <v>0</v>
      </c>
      <c r="AU163" s="3">
        <v>25632</v>
      </c>
      <c r="AV163" s="3">
        <v>7502</v>
      </c>
      <c r="AW163" s="2">
        <v>0.32200000000000001</v>
      </c>
      <c r="AX163" s="7">
        <f t="shared" si="6"/>
        <v>6.5183187233086082E-2</v>
      </c>
      <c r="AY163" s="7">
        <f t="shared" si="7"/>
        <v>1.195472114853672</v>
      </c>
      <c r="AZ163" s="1">
        <f t="shared" si="8"/>
        <v>3.416688882964543</v>
      </c>
    </row>
    <row r="164" spans="1:52">
      <c r="A164" s="1" t="s">
        <v>211</v>
      </c>
      <c r="B164" s="1">
        <v>206</v>
      </c>
      <c r="C164" s="1">
        <v>7.13</v>
      </c>
      <c r="D164" s="1" t="s">
        <v>49</v>
      </c>
      <c r="E164" s="1">
        <v>1.8546E-2</v>
      </c>
      <c r="F164" s="1">
        <v>-1.0161E-2</v>
      </c>
      <c r="G164" s="1">
        <v>9.502E-3</v>
      </c>
      <c r="H164" s="1">
        <v>9.4598000000000002E-2</v>
      </c>
      <c r="I164" s="3">
        <v>44746</v>
      </c>
      <c r="J164" s="2">
        <v>20.600000000000023</v>
      </c>
      <c r="K164" s="2">
        <v>1.37</v>
      </c>
      <c r="L164" s="3">
        <v>45</v>
      </c>
      <c r="M164" s="3">
        <v>169</v>
      </c>
      <c r="N164" s="3">
        <v>5</v>
      </c>
      <c r="O164" s="3">
        <v>44</v>
      </c>
      <c r="P164" s="3">
        <v>608</v>
      </c>
      <c r="Q164" s="3">
        <v>170</v>
      </c>
      <c r="R164" s="3">
        <v>2072</v>
      </c>
      <c r="S164" s="3">
        <v>3309</v>
      </c>
      <c r="T164" s="3">
        <v>1812</v>
      </c>
      <c r="U164" s="3">
        <v>97</v>
      </c>
      <c r="V164" s="3">
        <v>32</v>
      </c>
      <c r="W164" s="3">
        <v>646</v>
      </c>
      <c r="X164" s="3">
        <v>46736</v>
      </c>
      <c r="Y164" s="3">
        <v>273</v>
      </c>
      <c r="Z164" s="3">
        <v>64</v>
      </c>
      <c r="AA164" s="3">
        <v>0</v>
      </c>
      <c r="AB164" s="3">
        <v>268</v>
      </c>
      <c r="AC164" s="3">
        <v>35</v>
      </c>
      <c r="AD164" s="3">
        <v>171</v>
      </c>
      <c r="AE164" s="3">
        <v>841</v>
      </c>
      <c r="AF164" s="3">
        <v>764</v>
      </c>
      <c r="AG164" s="3">
        <v>2536</v>
      </c>
      <c r="AH164" s="3">
        <v>0</v>
      </c>
      <c r="AI164" s="3">
        <v>1147</v>
      </c>
      <c r="AJ164" s="3">
        <v>0</v>
      </c>
      <c r="AK164" s="3">
        <v>99</v>
      </c>
      <c r="AL164" s="3">
        <v>17</v>
      </c>
      <c r="AM164" s="3">
        <v>18</v>
      </c>
      <c r="AN164" s="3">
        <v>50</v>
      </c>
      <c r="AO164" s="3">
        <v>63</v>
      </c>
      <c r="AP164" s="3">
        <v>170</v>
      </c>
      <c r="AQ164" s="3">
        <v>281</v>
      </c>
      <c r="AR164" s="3">
        <v>329</v>
      </c>
      <c r="AS164" s="3">
        <v>0</v>
      </c>
      <c r="AT164" s="3">
        <v>0</v>
      </c>
      <c r="AU164" s="3">
        <v>26424</v>
      </c>
      <c r="AV164" s="3">
        <v>7341</v>
      </c>
      <c r="AW164" s="2">
        <v>0.32800000000000001</v>
      </c>
      <c r="AX164" s="7">
        <f t="shared" si="6"/>
        <v>7.0801951386511464E-2</v>
      </c>
      <c r="AY164" s="7">
        <f t="shared" si="7"/>
        <v>1.1434878587196469</v>
      </c>
      <c r="AZ164" s="1">
        <f t="shared" si="8"/>
        <v>3.5995096035962404</v>
      </c>
    </row>
    <row r="165" spans="1:52">
      <c r="A165" s="1" t="s">
        <v>212</v>
      </c>
      <c r="B165" s="1">
        <v>207</v>
      </c>
      <c r="C165" s="1">
        <v>7.13</v>
      </c>
      <c r="D165" s="1" t="s">
        <v>49</v>
      </c>
      <c r="E165" s="1">
        <v>1.8546E-2</v>
      </c>
      <c r="F165" s="1">
        <v>-1.0161E-2</v>
      </c>
      <c r="G165" s="1">
        <v>9.502E-3</v>
      </c>
      <c r="H165" s="1">
        <v>9.4598000000000002E-2</v>
      </c>
      <c r="I165" s="3">
        <v>45541</v>
      </c>
      <c r="J165" s="2">
        <v>20.700000000000024</v>
      </c>
      <c r="K165" s="2">
        <v>1.33</v>
      </c>
      <c r="L165" s="3">
        <v>15</v>
      </c>
      <c r="M165" s="3">
        <v>148</v>
      </c>
      <c r="N165" s="3">
        <v>9</v>
      </c>
      <c r="O165" s="3">
        <v>44</v>
      </c>
      <c r="P165" s="3">
        <v>638</v>
      </c>
      <c r="Q165" s="3">
        <v>143</v>
      </c>
      <c r="R165" s="3">
        <v>2105</v>
      </c>
      <c r="S165" s="3">
        <v>3153</v>
      </c>
      <c r="T165" s="3">
        <v>1724</v>
      </c>
      <c r="U165" s="3">
        <v>27</v>
      </c>
      <c r="V165" s="3">
        <v>46</v>
      </c>
      <c r="W165" s="3">
        <v>609</v>
      </c>
      <c r="X165" s="3">
        <v>48660</v>
      </c>
      <c r="Y165" s="3">
        <v>220</v>
      </c>
      <c r="Z165" s="3">
        <v>22</v>
      </c>
      <c r="AA165" s="3">
        <v>18</v>
      </c>
      <c r="AB165" s="3">
        <v>215</v>
      </c>
      <c r="AC165" s="3">
        <v>0</v>
      </c>
      <c r="AD165" s="3">
        <v>19</v>
      </c>
      <c r="AE165" s="3">
        <v>823</v>
      </c>
      <c r="AF165" s="3">
        <v>725</v>
      </c>
      <c r="AG165" s="3">
        <v>2488</v>
      </c>
      <c r="AH165" s="3">
        <v>106</v>
      </c>
      <c r="AI165" s="3">
        <v>1194</v>
      </c>
      <c r="AJ165" s="3">
        <v>0</v>
      </c>
      <c r="AK165" s="3">
        <v>103</v>
      </c>
      <c r="AL165" s="3">
        <v>30</v>
      </c>
      <c r="AM165" s="3">
        <v>51</v>
      </c>
      <c r="AN165" s="3">
        <v>0</v>
      </c>
      <c r="AO165" s="3">
        <v>30</v>
      </c>
      <c r="AP165" s="3">
        <v>128</v>
      </c>
      <c r="AQ165" s="3">
        <v>403</v>
      </c>
      <c r="AR165" s="3">
        <v>307</v>
      </c>
      <c r="AS165" s="3">
        <v>6</v>
      </c>
      <c r="AT165" s="3">
        <v>0</v>
      </c>
      <c r="AU165" s="3">
        <v>26549</v>
      </c>
      <c r="AV165" s="3">
        <v>7493</v>
      </c>
      <c r="AW165" s="2">
        <v>0.33300000000000002</v>
      </c>
      <c r="AX165" s="7">
        <f t="shared" si="6"/>
        <v>6.479654747225648E-2</v>
      </c>
      <c r="AY165" s="7">
        <f t="shared" si="7"/>
        <v>1.2209976798143851</v>
      </c>
      <c r="AZ165" s="1">
        <f t="shared" si="8"/>
        <v>3.543173628720139</v>
      </c>
    </row>
    <row r="166" spans="1:52">
      <c r="A166" s="1" t="s">
        <v>213</v>
      </c>
      <c r="B166" s="1">
        <v>208</v>
      </c>
      <c r="C166" s="1">
        <v>7.12</v>
      </c>
      <c r="D166" s="1" t="s">
        <v>49</v>
      </c>
      <c r="E166" s="1">
        <v>1.8546E-2</v>
      </c>
      <c r="F166" s="1">
        <v>-1.0161E-2</v>
      </c>
      <c r="G166" s="1">
        <v>9.502E-3</v>
      </c>
      <c r="H166" s="1">
        <v>9.4598000000000002E-2</v>
      </c>
      <c r="I166" s="3">
        <v>46019</v>
      </c>
      <c r="J166" s="2">
        <v>20.800000000000026</v>
      </c>
      <c r="K166" s="2">
        <v>1.34</v>
      </c>
      <c r="L166" s="3">
        <v>36</v>
      </c>
      <c r="M166" s="3">
        <v>182</v>
      </c>
      <c r="N166" s="3">
        <v>0</v>
      </c>
      <c r="O166" s="3">
        <v>38</v>
      </c>
      <c r="P166" s="3">
        <v>626</v>
      </c>
      <c r="Q166" s="3">
        <v>161</v>
      </c>
      <c r="R166" s="3">
        <v>2078</v>
      </c>
      <c r="S166" s="3">
        <v>3270</v>
      </c>
      <c r="T166" s="3">
        <v>1769</v>
      </c>
      <c r="U166" s="3">
        <v>74</v>
      </c>
      <c r="V166" s="3">
        <v>47</v>
      </c>
      <c r="W166" s="3">
        <v>628</v>
      </c>
      <c r="X166" s="3">
        <v>48590</v>
      </c>
      <c r="Y166" s="3">
        <v>271</v>
      </c>
      <c r="Z166" s="3">
        <v>72</v>
      </c>
      <c r="AA166" s="3">
        <v>0</v>
      </c>
      <c r="AB166" s="3">
        <v>235</v>
      </c>
      <c r="AC166" s="3">
        <v>32</v>
      </c>
      <c r="AD166" s="3">
        <v>87</v>
      </c>
      <c r="AE166" s="3">
        <v>840</v>
      </c>
      <c r="AF166" s="3">
        <v>719</v>
      </c>
      <c r="AG166" s="3">
        <v>2455</v>
      </c>
      <c r="AH166" s="3">
        <v>94</v>
      </c>
      <c r="AI166" s="3">
        <v>1033</v>
      </c>
      <c r="AJ166" s="3">
        <v>0</v>
      </c>
      <c r="AK166" s="3">
        <v>80</v>
      </c>
      <c r="AL166" s="3">
        <v>14</v>
      </c>
      <c r="AM166" s="3">
        <v>58</v>
      </c>
      <c r="AN166" s="3">
        <v>20</v>
      </c>
      <c r="AO166" s="3">
        <v>38</v>
      </c>
      <c r="AP166" s="3">
        <v>156</v>
      </c>
      <c r="AQ166" s="3">
        <v>269</v>
      </c>
      <c r="AR166" s="3">
        <v>276</v>
      </c>
      <c r="AS166" s="3">
        <v>0</v>
      </c>
      <c r="AT166" s="3">
        <v>54</v>
      </c>
      <c r="AU166" s="3">
        <v>26721</v>
      </c>
      <c r="AV166" s="3">
        <v>7266</v>
      </c>
      <c r="AW166" s="2">
        <v>0.33800000000000002</v>
      </c>
      <c r="AX166" s="7">
        <f t="shared" si="6"/>
        <v>6.7297797900802633E-2</v>
      </c>
      <c r="AY166" s="7">
        <f t="shared" si="7"/>
        <v>1.1746749576031656</v>
      </c>
      <c r="AZ166" s="1">
        <f t="shared" si="8"/>
        <v>3.6775392237819982</v>
      </c>
    </row>
    <row r="167" spans="1:52">
      <c r="A167" s="1" t="s">
        <v>214</v>
      </c>
      <c r="B167" s="1">
        <v>209</v>
      </c>
      <c r="C167" s="1">
        <v>7.12</v>
      </c>
      <c r="D167" s="1" t="s">
        <v>49</v>
      </c>
      <c r="E167" s="1">
        <v>1.8546E-2</v>
      </c>
      <c r="F167" s="1">
        <v>-1.0161E-2</v>
      </c>
      <c r="G167" s="1">
        <v>9.502E-3</v>
      </c>
      <c r="H167" s="1">
        <v>9.4598000000000002E-2</v>
      </c>
      <c r="I167" s="3">
        <v>46051</v>
      </c>
      <c r="J167" s="2">
        <v>20.900000000000027</v>
      </c>
      <c r="K167" s="2">
        <v>1.43</v>
      </c>
      <c r="L167" s="3">
        <v>56</v>
      </c>
      <c r="M167" s="3">
        <v>171</v>
      </c>
      <c r="N167" s="3">
        <v>0</v>
      </c>
      <c r="O167" s="3">
        <v>40</v>
      </c>
      <c r="P167" s="3">
        <v>565</v>
      </c>
      <c r="Q167" s="3">
        <v>160</v>
      </c>
      <c r="R167" s="3">
        <v>2160</v>
      </c>
      <c r="S167" s="3">
        <v>3332</v>
      </c>
      <c r="T167" s="3">
        <v>1748</v>
      </c>
      <c r="U167" s="3">
        <v>113</v>
      </c>
      <c r="V167" s="3">
        <v>48</v>
      </c>
      <c r="W167" s="3">
        <v>665</v>
      </c>
      <c r="X167" s="3">
        <v>49667</v>
      </c>
      <c r="Y167" s="3">
        <v>114</v>
      </c>
      <c r="Z167" s="3">
        <v>36</v>
      </c>
      <c r="AA167" s="3">
        <v>0</v>
      </c>
      <c r="AB167" s="3">
        <v>277</v>
      </c>
      <c r="AC167" s="3">
        <v>40</v>
      </c>
      <c r="AD167" s="3">
        <v>47</v>
      </c>
      <c r="AE167" s="3">
        <v>864</v>
      </c>
      <c r="AF167" s="3">
        <v>691</v>
      </c>
      <c r="AG167" s="3">
        <v>2517</v>
      </c>
      <c r="AH167" s="3">
        <v>5</v>
      </c>
      <c r="AI167" s="3">
        <v>915</v>
      </c>
      <c r="AJ167" s="3">
        <v>0</v>
      </c>
      <c r="AK167" s="3">
        <v>75</v>
      </c>
      <c r="AL167" s="3">
        <v>0</v>
      </c>
      <c r="AM167" s="3">
        <v>78</v>
      </c>
      <c r="AN167" s="3">
        <v>71</v>
      </c>
      <c r="AO167" s="3">
        <v>63</v>
      </c>
      <c r="AP167" s="3">
        <v>146</v>
      </c>
      <c r="AQ167" s="3">
        <v>318</v>
      </c>
      <c r="AR167" s="3">
        <v>460</v>
      </c>
      <c r="AS167" s="3">
        <v>0</v>
      </c>
      <c r="AT167" s="3">
        <v>50</v>
      </c>
      <c r="AU167" s="3">
        <v>26387</v>
      </c>
      <c r="AV167" s="3">
        <v>7247</v>
      </c>
      <c r="AW167" s="2">
        <v>0.34100000000000003</v>
      </c>
      <c r="AX167" s="7">
        <f t="shared" si="6"/>
        <v>6.7086798075180698E-2</v>
      </c>
      <c r="AY167" s="7">
        <f t="shared" si="7"/>
        <v>1.2356979405034325</v>
      </c>
      <c r="AZ167" s="1">
        <f t="shared" si="8"/>
        <v>3.6410928660135227</v>
      </c>
    </row>
    <row r="168" spans="1:52">
      <c r="A168" s="1" t="s">
        <v>215</v>
      </c>
      <c r="B168" s="1">
        <v>210</v>
      </c>
      <c r="C168" s="1">
        <v>7.13</v>
      </c>
      <c r="D168" s="1" t="s">
        <v>49</v>
      </c>
      <c r="E168" s="1">
        <v>1.8546E-2</v>
      </c>
      <c r="F168" s="1">
        <v>-1.0161E-2</v>
      </c>
      <c r="G168" s="1">
        <v>9.502E-3</v>
      </c>
      <c r="H168" s="1">
        <v>9.4598000000000002E-2</v>
      </c>
      <c r="I168" s="3">
        <v>45095</v>
      </c>
      <c r="J168" s="2">
        <v>21.000000000000028</v>
      </c>
      <c r="K168" s="2">
        <v>1.65</v>
      </c>
      <c r="L168" s="3">
        <v>20</v>
      </c>
      <c r="M168" s="3">
        <v>172</v>
      </c>
      <c r="N168" s="3">
        <v>0</v>
      </c>
      <c r="O168" s="3">
        <v>49</v>
      </c>
      <c r="P168" s="3">
        <v>592</v>
      </c>
      <c r="Q168" s="3">
        <v>173</v>
      </c>
      <c r="R168" s="3">
        <v>2124</v>
      </c>
      <c r="S168" s="3">
        <v>3485</v>
      </c>
      <c r="T168" s="3">
        <v>1875</v>
      </c>
      <c r="U168" s="3">
        <v>60</v>
      </c>
      <c r="V168" s="3">
        <v>41</v>
      </c>
      <c r="W168" s="3">
        <v>629</v>
      </c>
      <c r="X168" s="3">
        <v>48016</v>
      </c>
      <c r="Y168" s="3">
        <v>262</v>
      </c>
      <c r="Z168" s="3">
        <v>34</v>
      </c>
      <c r="AA168" s="3">
        <v>0</v>
      </c>
      <c r="AB168" s="3">
        <v>208</v>
      </c>
      <c r="AC168" s="3">
        <v>18</v>
      </c>
      <c r="AD168" s="3">
        <v>131</v>
      </c>
      <c r="AE168" s="3">
        <v>821</v>
      </c>
      <c r="AF168" s="3">
        <v>688</v>
      </c>
      <c r="AG168" s="3">
        <v>2626</v>
      </c>
      <c r="AH168" s="3">
        <v>30</v>
      </c>
      <c r="AI168" s="3">
        <v>1052</v>
      </c>
      <c r="AJ168" s="3">
        <v>0</v>
      </c>
      <c r="AK168" s="3">
        <v>92</v>
      </c>
      <c r="AL168" s="3">
        <v>10</v>
      </c>
      <c r="AM168" s="3">
        <v>66</v>
      </c>
      <c r="AN168" s="3">
        <v>50</v>
      </c>
      <c r="AO168" s="3">
        <v>4</v>
      </c>
      <c r="AP168" s="3">
        <v>107</v>
      </c>
      <c r="AQ168" s="3">
        <v>279</v>
      </c>
      <c r="AR168" s="3">
        <v>295</v>
      </c>
      <c r="AS168" s="3">
        <v>0</v>
      </c>
      <c r="AT168" s="3">
        <v>0</v>
      </c>
      <c r="AU168" s="3">
        <v>26256</v>
      </c>
      <c r="AV168" s="3">
        <v>7316</v>
      </c>
      <c r="AW168" s="2">
        <v>0.33400000000000002</v>
      </c>
      <c r="AX168" s="7">
        <f t="shared" si="6"/>
        <v>7.2579973342219259E-2</v>
      </c>
      <c r="AY168" s="7">
        <f t="shared" si="7"/>
        <v>1.1328</v>
      </c>
      <c r="AZ168" s="1">
        <f t="shared" si="8"/>
        <v>3.5888463641334063</v>
      </c>
    </row>
    <row r="169" spans="1:52">
      <c r="A169" s="1" t="s">
        <v>216</v>
      </c>
      <c r="B169" s="1">
        <v>211</v>
      </c>
      <c r="C169" s="1">
        <v>7.12</v>
      </c>
      <c r="D169" s="1" t="s">
        <v>49</v>
      </c>
      <c r="E169" s="1">
        <v>1.8546E-2</v>
      </c>
      <c r="F169" s="1">
        <v>-1.0161E-2</v>
      </c>
      <c r="G169" s="1">
        <v>9.502E-3</v>
      </c>
      <c r="H169" s="1">
        <v>9.4598000000000002E-2</v>
      </c>
      <c r="I169" s="3">
        <v>45803</v>
      </c>
      <c r="J169" s="2">
        <v>21.10000000000003</v>
      </c>
      <c r="K169" s="2">
        <v>1.29</v>
      </c>
      <c r="L169" s="3">
        <v>18</v>
      </c>
      <c r="M169" s="3">
        <v>173</v>
      </c>
      <c r="N169" s="3">
        <v>0</v>
      </c>
      <c r="O169" s="3">
        <v>27</v>
      </c>
      <c r="P169" s="3">
        <v>615</v>
      </c>
      <c r="Q169" s="3">
        <v>176</v>
      </c>
      <c r="R169" s="3">
        <v>2067</v>
      </c>
      <c r="S169" s="3">
        <v>3285</v>
      </c>
      <c r="T169" s="3">
        <v>1785</v>
      </c>
      <c r="U169" s="3">
        <v>100</v>
      </c>
      <c r="V169" s="3">
        <v>22</v>
      </c>
      <c r="W169" s="3">
        <v>632</v>
      </c>
      <c r="X169" s="3">
        <v>49145</v>
      </c>
      <c r="Y169" s="3">
        <v>210</v>
      </c>
      <c r="Z169" s="3">
        <v>39</v>
      </c>
      <c r="AA169" s="3">
        <v>0</v>
      </c>
      <c r="AB169" s="3">
        <v>194</v>
      </c>
      <c r="AC169" s="3">
        <v>0</v>
      </c>
      <c r="AD169" s="3">
        <v>77</v>
      </c>
      <c r="AE169" s="3">
        <v>736</v>
      </c>
      <c r="AF169" s="3">
        <v>708</v>
      </c>
      <c r="AG169" s="3">
        <v>2753</v>
      </c>
      <c r="AH169" s="3">
        <v>0</v>
      </c>
      <c r="AI169" s="3">
        <v>895</v>
      </c>
      <c r="AJ169" s="3">
        <v>0</v>
      </c>
      <c r="AK169" s="3">
        <v>60</v>
      </c>
      <c r="AL169" s="3">
        <v>14</v>
      </c>
      <c r="AM169" s="3">
        <v>30</v>
      </c>
      <c r="AN169" s="3">
        <v>51</v>
      </c>
      <c r="AO169" s="3">
        <v>40</v>
      </c>
      <c r="AP169" s="3">
        <v>151</v>
      </c>
      <c r="AQ169" s="3">
        <v>330</v>
      </c>
      <c r="AR169" s="3">
        <v>336</v>
      </c>
      <c r="AS169" s="3">
        <v>0</v>
      </c>
      <c r="AT169" s="3">
        <v>0</v>
      </c>
      <c r="AU169" s="3">
        <v>26186</v>
      </c>
      <c r="AV169" s="3">
        <v>7313</v>
      </c>
      <c r="AW169" s="2">
        <v>0.33800000000000002</v>
      </c>
      <c r="AX169" s="7">
        <f t="shared" si="6"/>
        <v>6.6843015566181704E-2</v>
      </c>
      <c r="AY169" s="7">
        <f t="shared" si="7"/>
        <v>1.157983193277311</v>
      </c>
      <c r="AZ169" s="1">
        <f t="shared" si="8"/>
        <v>3.5807466156160261</v>
      </c>
    </row>
    <row r="170" spans="1:52">
      <c r="A170" s="1" t="s">
        <v>217</v>
      </c>
      <c r="B170" s="1">
        <v>212</v>
      </c>
      <c r="C170" s="1">
        <v>7.12</v>
      </c>
      <c r="D170" s="1" t="s">
        <v>49</v>
      </c>
      <c r="E170" s="1">
        <v>1.8546E-2</v>
      </c>
      <c r="F170" s="1">
        <v>-1.0161E-2</v>
      </c>
      <c r="G170" s="1">
        <v>9.502E-3</v>
      </c>
      <c r="H170" s="1">
        <v>9.4598000000000002E-2</v>
      </c>
      <c r="I170" s="3">
        <v>44787</v>
      </c>
      <c r="J170" s="2">
        <v>21.200000000000031</v>
      </c>
      <c r="K170" s="2">
        <v>1.46</v>
      </c>
      <c r="L170" s="3">
        <v>32</v>
      </c>
      <c r="M170" s="3">
        <v>139</v>
      </c>
      <c r="N170" s="3">
        <v>0</v>
      </c>
      <c r="O170" s="3">
        <v>16</v>
      </c>
      <c r="P170" s="3">
        <v>595</v>
      </c>
      <c r="Q170" s="3">
        <v>193</v>
      </c>
      <c r="R170" s="3">
        <v>1926</v>
      </c>
      <c r="S170" s="3">
        <v>3160</v>
      </c>
      <c r="T170" s="3">
        <v>1606</v>
      </c>
      <c r="U170" s="3">
        <v>89</v>
      </c>
      <c r="V170" s="3">
        <v>26</v>
      </c>
      <c r="W170" s="3">
        <v>614</v>
      </c>
      <c r="X170" s="3">
        <v>47048</v>
      </c>
      <c r="Y170" s="3">
        <v>318</v>
      </c>
      <c r="Z170" s="3">
        <v>87</v>
      </c>
      <c r="AA170" s="3">
        <v>38</v>
      </c>
      <c r="AB170" s="3">
        <v>239</v>
      </c>
      <c r="AC170" s="3">
        <v>67</v>
      </c>
      <c r="AD170" s="3">
        <v>46</v>
      </c>
      <c r="AE170" s="3">
        <v>753</v>
      </c>
      <c r="AF170" s="3">
        <v>687</v>
      </c>
      <c r="AG170" s="3">
        <v>2576</v>
      </c>
      <c r="AH170" s="3">
        <v>0</v>
      </c>
      <c r="AI170" s="3">
        <v>951</v>
      </c>
      <c r="AJ170" s="3">
        <v>0</v>
      </c>
      <c r="AK170" s="3">
        <v>120</v>
      </c>
      <c r="AL170" s="3">
        <v>16</v>
      </c>
      <c r="AM170" s="3">
        <v>39</v>
      </c>
      <c r="AN170" s="3">
        <v>42</v>
      </c>
      <c r="AO170" s="3">
        <v>108</v>
      </c>
      <c r="AP170" s="3">
        <v>241</v>
      </c>
      <c r="AQ170" s="3">
        <v>211</v>
      </c>
      <c r="AR170" s="3">
        <v>214</v>
      </c>
      <c r="AS170" s="3">
        <v>0</v>
      </c>
      <c r="AT170" s="3">
        <v>67</v>
      </c>
      <c r="AU170" s="3">
        <v>25843</v>
      </c>
      <c r="AV170" s="3">
        <v>7271</v>
      </c>
      <c r="AW170" s="2">
        <v>0.33200000000000002</v>
      </c>
      <c r="AX170" s="7">
        <f t="shared" si="6"/>
        <v>6.7165448053052204E-2</v>
      </c>
      <c r="AY170" s="7">
        <f t="shared" si="7"/>
        <v>1.1992528019925279</v>
      </c>
      <c r="AZ170" s="1">
        <f t="shared" si="8"/>
        <v>3.5542566359510386</v>
      </c>
    </row>
    <row r="171" spans="1:52">
      <c r="A171" s="1" t="s">
        <v>218</v>
      </c>
      <c r="B171" s="1">
        <v>213</v>
      </c>
      <c r="C171" s="1">
        <v>7.13</v>
      </c>
      <c r="D171" s="1" t="s">
        <v>49</v>
      </c>
      <c r="E171" s="1">
        <v>1.8546E-2</v>
      </c>
      <c r="F171" s="1">
        <v>-1.0161E-2</v>
      </c>
      <c r="G171" s="1">
        <v>9.502E-3</v>
      </c>
      <c r="H171" s="1">
        <v>9.4598000000000002E-2</v>
      </c>
      <c r="I171" s="3">
        <v>45760</v>
      </c>
      <c r="J171" s="2">
        <v>21.300000000000033</v>
      </c>
      <c r="K171" s="2">
        <v>1.3</v>
      </c>
      <c r="L171" s="3">
        <v>0</v>
      </c>
      <c r="M171" s="3">
        <v>145</v>
      </c>
      <c r="N171" s="3">
        <v>0</v>
      </c>
      <c r="O171" s="3">
        <v>42</v>
      </c>
      <c r="P171" s="3">
        <v>586</v>
      </c>
      <c r="Q171" s="3">
        <v>142</v>
      </c>
      <c r="R171" s="3">
        <v>2122</v>
      </c>
      <c r="S171" s="3">
        <v>3301</v>
      </c>
      <c r="T171" s="3">
        <v>1819</v>
      </c>
      <c r="U171" s="3">
        <v>101</v>
      </c>
      <c r="V171" s="3">
        <v>34</v>
      </c>
      <c r="W171" s="3">
        <v>669</v>
      </c>
      <c r="X171" s="3">
        <v>50016</v>
      </c>
      <c r="Y171" s="3">
        <v>210</v>
      </c>
      <c r="Z171" s="3">
        <v>43</v>
      </c>
      <c r="AA171" s="3">
        <v>0</v>
      </c>
      <c r="AB171" s="3">
        <v>233</v>
      </c>
      <c r="AC171" s="3">
        <v>89</v>
      </c>
      <c r="AD171" s="3">
        <v>131</v>
      </c>
      <c r="AE171" s="3">
        <v>797</v>
      </c>
      <c r="AF171" s="3">
        <v>664</v>
      </c>
      <c r="AG171" s="3">
        <v>2498</v>
      </c>
      <c r="AH171" s="3">
        <v>40</v>
      </c>
      <c r="AI171" s="3">
        <v>980</v>
      </c>
      <c r="AJ171" s="3">
        <v>0</v>
      </c>
      <c r="AK171" s="3">
        <v>101</v>
      </c>
      <c r="AL171" s="3">
        <v>0</v>
      </c>
      <c r="AM171" s="3">
        <v>43</v>
      </c>
      <c r="AN171" s="3">
        <v>106</v>
      </c>
      <c r="AO171" s="3">
        <v>87</v>
      </c>
      <c r="AP171" s="3">
        <v>200</v>
      </c>
      <c r="AQ171" s="3">
        <v>338</v>
      </c>
      <c r="AR171" s="3">
        <v>387</v>
      </c>
      <c r="AS171" s="3">
        <v>8</v>
      </c>
      <c r="AT171" s="3">
        <v>28</v>
      </c>
      <c r="AU171" s="3">
        <v>26345</v>
      </c>
      <c r="AV171" s="3">
        <v>7388</v>
      </c>
      <c r="AW171" s="2">
        <v>0.33200000000000002</v>
      </c>
      <c r="AX171" s="7">
        <f t="shared" si="6"/>
        <v>6.5998880358285356E-2</v>
      </c>
      <c r="AY171" s="7">
        <f t="shared" si="7"/>
        <v>1.166575041231446</v>
      </c>
      <c r="AZ171" s="1">
        <f t="shared" si="8"/>
        <v>3.5659177043854902</v>
      </c>
    </row>
    <row r="172" spans="1:52">
      <c r="A172" s="1" t="s">
        <v>219</v>
      </c>
      <c r="B172" s="1">
        <v>214</v>
      </c>
      <c r="C172" s="1">
        <v>7.11</v>
      </c>
      <c r="D172" s="1" t="s">
        <v>49</v>
      </c>
      <c r="E172" s="1">
        <v>1.8546E-2</v>
      </c>
      <c r="F172" s="1">
        <v>-1.0161E-2</v>
      </c>
      <c r="G172" s="1">
        <v>9.502E-3</v>
      </c>
      <c r="H172" s="1">
        <v>9.4598000000000002E-2</v>
      </c>
      <c r="I172" s="3">
        <v>45821</v>
      </c>
      <c r="J172" s="2">
        <v>21.400000000000034</v>
      </c>
      <c r="K172" s="2">
        <v>1.73</v>
      </c>
      <c r="L172" s="3">
        <v>20</v>
      </c>
      <c r="M172" s="3">
        <v>153</v>
      </c>
      <c r="N172" s="3">
        <v>0</v>
      </c>
      <c r="O172" s="3">
        <v>57</v>
      </c>
      <c r="P172" s="3">
        <v>617</v>
      </c>
      <c r="Q172" s="3">
        <v>153</v>
      </c>
      <c r="R172" s="3">
        <v>1957</v>
      </c>
      <c r="S172" s="3">
        <v>3304</v>
      </c>
      <c r="T172" s="3">
        <v>1724</v>
      </c>
      <c r="U172" s="3">
        <v>123</v>
      </c>
      <c r="V172" s="3">
        <v>46</v>
      </c>
      <c r="W172" s="3">
        <v>620</v>
      </c>
      <c r="X172" s="3">
        <v>49425</v>
      </c>
      <c r="Y172" s="3">
        <v>267</v>
      </c>
      <c r="Z172" s="3">
        <v>28</v>
      </c>
      <c r="AA172" s="3">
        <v>0</v>
      </c>
      <c r="AB172" s="3">
        <v>204</v>
      </c>
      <c r="AC172" s="3">
        <v>73</v>
      </c>
      <c r="AD172" s="3">
        <v>125</v>
      </c>
      <c r="AE172" s="3">
        <v>890</v>
      </c>
      <c r="AF172" s="3">
        <v>772</v>
      </c>
      <c r="AG172" s="3">
        <v>2411</v>
      </c>
      <c r="AH172" s="3">
        <v>9</v>
      </c>
      <c r="AI172" s="3">
        <v>1115</v>
      </c>
      <c r="AJ172" s="3">
        <v>0</v>
      </c>
      <c r="AK172" s="3">
        <v>94</v>
      </c>
      <c r="AL172" s="3">
        <v>29</v>
      </c>
      <c r="AM172" s="3">
        <v>33</v>
      </c>
      <c r="AN172" s="3">
        <v>88</v>
      </c>
      <c r="AO172" s="3">
        <v>125</v>
      </c>
      <c r="AP172" s="3">
        <v>220</v>
      </c>
      <c r="AQ172" s="3">
        <v>302</v>
      </c>
      <c r="AR172" s="3">
        <v>263</v>
      </c>
      <c r="AS172" s="3">
        <v>0</v>
      </c>
      <c r="AT172" s="3">
        <v>100</v>
      </c>
      <c r="AU172" s="3">
        <v>26413</v>
      </c>
      <c r="AV172" s="3">
        <v>7552</v>
      </c>
      <c r="AW172" s="2">
        <v>0.33500000000000002</v>
      </c>
      <c r="AX172" s="7">
        <f t="shared" si="6"/>
        <v>6.6848760748609001E-2</v>
      </c>
      <c r="AY172" s="7">
        <f t="shared" si="7"/>
        <v>1.1351508120649652</v>
      </c>
      <c r="AZ172" s="1">
        <f t="shared" si="8"/>
        <v>3.4974841101694913</v>
      </c>
    </row>
    <row r="173" spans="1:52">
      <c r="A173" s="1" t="s">
        <v>220</v>
      </c>
      <c r="B173" s="1">
        <v>215</v>
      </c>
      <c r="C173" s="1">
        <v>7.13</v>
      </c>
      <c r="D173" s="1" t="s">
        <v>49</v>
      </c>
      <c r="E173" s="1">
        <v>1.8546E-2</v>
      </c>
      <c r="F173" s="1">
        <v>-1.0161E-2</v>
      </c>
      <c r="G173" s="1">
        <v>9.502E-3</v>
      </c>
      <c r="H173" s="1">
        <v>9.4598000000000002E-2</v>
      </c>
      <c r="I173" s="3">
        <v>44565</v>
      </c>
      <c r="J173" s="2">
        <v>21.500000000000036</v>
      </c>
      <c r="K173" s="2">
        <v>1.45</v>
      </c>
      <c r="L173" s="3">
        <v>7</v>
      </c>
      <c r="M173" s="3">
        <v>139</v>
      </c>
      <c r="N173" s="3">
        <v>0</v>
      </c>
      <c r="O173" s="3">
        <v>47</v>
      </c>
      <c r="P173" s="3">
        <v>602</v>
      </c>
      <c r="Q173" s="3">
        <v>163</v>
      </c>
      <c r="R173" s="3">
        <v>2151</v>
      </c>
      <c r="S173" s="3">
        <v>3208</v>
      </c>
      <c r="T173" s="3">
        <v>1723</v>
      </c>
      <c r="U173" s="3">
        <v>195</v>
      </c>
      <c r="V173" s="3">
        <v>57</v>
      </c>
      <c r="W173" s="3">
        <v>647</v>
      </c>
      <c r="X173" s="3">
        <v>48916</v>
      </c>
      <c r="Y173" s="3">
        <v>241</v>
      </c>
      <c r="Z173" s="3">
        <v>89</v>
      </c>
      <c r="AA173" s="3">
        <v>0</v>
      </c>
      <c r="AB173" s="3">
        <v>209</v>
      </c>
      <c r="AC173" s="3">
        <v>92</v>
      </c>
      <c r="AD173" s="3">
        <v>89</v>
      </c>
      <c r="AE173" s="3">
        <v>773</v>
      </c>
      <c r="AF173" s="3">
        <v>792</v>
      </c>
      <c r="AG173" s="3">
        <v>2561</v>
      </c>
      <c r="AH173" s="3">
        <v>0</v>
      </c>
      <c r="AI173" s="3">
        <v>1128</v>
      </c>
      <c r="AJ173" s="3">
        <v>0</v>
      </c>
      <c r="AK173" s="3">
        <v>114</v>
      </c>
      <c r="AL173" s="3">
        <v>0</v>
      </c>
      <c r="AM173" s="3">
        <v>44</v>
      </c>
      <c r="AN173" s="3">
        <v>41</v>
      </c>
      <c r="AO173" s="3">
        <v>76</v>
      </c>
      <c r="AP173" s="3">
        <v>157</v>
      </c>
      <c r="AQ173" s="3">
        <v>365</v>
      </c>
      <c r="AR173" s="3">
        <v>334</v>
      </c>
      <c r="AS173" s="3">
        <v>0</v>
      </c>
      <c r="AT173" s="3">
        <v>59</v>
      </c>
      <c r="AU173" s="3">
        <v>26407</v>
      </c>
      <c r="AV173" s="3">
        <v>7449</v>
      </c>
      <c r="AW173" s="2">
        <v>0.31900000000000001</v>
      </c>
      <c r="AX173" s="7">
        <f t="shared" si="6"/>
        <v>6.5581813721481724E-2</v>
      </c>
      <c r="AY173" s="7">
        <f t="shared" si="7"/>
        <v>1.2484039466047592</v>
      </c>
      <c r="AZ173" s="1">
        <f t="shared" si="8"/>
        <v>3.5450396026312259</v>
      </c>
    </row>
    <row r="174" spans="1:52">
      <c r="A174" s="1" t="s">
        <v>221</v>
      </c>
      <c r="B174" s="1">
        <v>216</v>
      </c>
      <c r="C174" s="1">
        <v>7.12</v>
      </c>
      <c r="D174" s="1" t="s">
        <v>49</v>
      </c>
      <c r="E174" s="1">
        <v>1.8546E-2</v>
      </c>
      <c r="F174" s="1">
        <v>-1.0161E-2</v>
      </c>
      <c r="G174" s="1">
        <v>9.502E-3</v>
      </c>
      <c r="H174" s="1">
        <v>9.4598000000000002E-2</v>
      </c>
      <c r="I174" s="3">
        <v>44724</v>
      </c>
      <c r="J174" s="2">
        <v>21.600000000000037</v>
      </c>
      <c r="K174" s="2">
        <v>1.3</v>
      </c>
      <c r="L174" s="3">
        <v>20</v>
      </c>
      <c r="M174" s="3">
        <v>176</v>
      </c>
      <c r="N174" s="3">
        <v>0</v>
      </c>
      <c r="O174" s="3">
        <v>28</v>
      </c>
      <c r="P174" s="3">
        <v>603</v>
      </c>
      <c r="Q174" s="3">
        <v>130</v>
      </c>
      <c r="R174" s="3">
        <v>1992</v>
      </c>
      <c r="S174" s="3">
        <v>3222</v>
      </c>
      <c r="T174" s="3">
        <v>1680</v>
      </c>
      <c r="U174" s="3">
        <v>53</v>
      </c>
      <c r="V174" s="3">
        <v>9</v>
      </c>
      <c r="W174" s="3">
        <v>616</v>
      </c>
      <c r="X174" s="3">
        <v>48165</v>
      </c>
      <c r="Y174" s="3">
        <v>274</v>
      </c>
      <c r="Z174" s="3">
        <v>76</v>
      </c>
      <c r="AA174" s="3">
        <v>0</v>
      </c>
      <c r="AB174" s="3">
        <v>173</v>
      </c>
      <c r="AC174" s="3">
        <v>45</v>
      </c>
      <c r="AD174" s="3">
        <v>49</v>
      </c>
      <c r="AE174" s="3">
        <v>785</v>
      </c>
      <c r="AF174" s="3">
        <v>655</v>
      </c>
      <c r="AG174" s="3">
        <v>2446</v>
      </c>
      <c r="AH174" s="3">
        <v>70</v>
      </c>
      <c r="AI174" s="3">
        <v>1009</v>
      </c>
      <c r="AJ174" s="3">
        <v>0</v>
      </c>
      <c r="AK174" s="3">
        <v>52</v>
      </c>
      <c r="AL174" s="3">
        <v>0</v>
      </c>
      <c r="AM174" s="3">
        <v>53</v>
      </c>
      <c r="AN174" s="3">
        <v>69</v>
      </c>
      <c r="AO174" s="3">
        <v>105</v>
      </c>
      <c r="AP174" s="3">
        <v>94</v>
      </c>
      <c r="AQ174" s="3">
        <v>332</v>
      </c>
      <c r="AR174" s="3">
        <v>305</v>
      </c>
      <c r="AS174" s="3">
        <v>5</v>
      </c>
      <c r="AT174" s="3">
        <v>89</v>
      </c>
      <c r="AU174" s="3">
        <v>26738</v>
      </c>
      <c r="AV174" s="3">
        <v>7312</v>
      </c>
      <c r="AW174" s="2">
        <v>0.32200000000000001</v>
      </c>
      <c r="AX174" s="7">
        <f t="shared" si="6"/>
        <v>6.689504827156649E-2</v>
      </c>
      <c r="AY174" s="7">
        <f t="shared" si="7"/>
        <v>1.1857142857142857</v>
      </c>
      <c r="AZ174" s="1">
        <f t="shared" si="8"/>
        <v>3.6567286652078774</v>
      </c>
    </row>
    <row r="175" spans="1:52">
      <c r="A175" s="1" t="s">
        <v>222</v>
      </c>
      <c r="B175" s="1">
        <v>217</v>
      </c>
      <c r="C175" s="1">
        <v>7.13</v>
      </c>
      <c r="D175" s="1" t="s">
        <v>49</v>
      </c>
      <c r="E175" s="1">
        <v>1.8546E-2</v>
      </c>
      <c r="F175" s="1">
        <v>-1.0161E-2</v>
      </c>
      <c r="G175" s="1">
        <v>9.502E-3</v>
      </c>
      <c r="H175" s="1">
        <v>9.4598000000000002E-2</v>
      </c>
      <c r="I175" s="3">
        <v>44680</v>
      </c>
      <c r="J175" s="2">
        <v>21.700000000000038</v>
      </c>
      <c r="K175" s="2">
        <v>1.41</v>
      </c>
      <c r="L175" s="3">
        <v>48</v>
      </c>
      <c r="M175" s="3">
        <v>119</v>
      </c>
      <c r="N175" s="3">
        <v>0</v>
      </c>
      <c r="O175" s="3">
        <v>55</v>
      </c>
      <c r="P175" s="3">
        <v>609</v>
      </c>
      <c r="Q175" s="3">
        <v>173</v>
      </c>
      <c r="R175" s="3">
        <v>1998</v>
      </c>
      <c r="S175" s="3">
        <v>3044</v>
      </c>
      <c r="T175" s="3">
        <v>1635</v>
      </c>
      <c r="U175" s="3">
        <v>92</v>
      </c>
      <c r="V175" s="3">
        <v>67</v>
      </c>
      <c r="W175" s="3">
        <v>608</v>
      </c>
      <c r="X175" s="3">
        <v>47511</v>
      </c>
      <c r="Y175" s="3">
        <v>153</v>
      </c>
      <c r="Z175" s="3">
        <v>22</v>
      </c>
      <c r="AA175" s="3">
        <v>34</v>
      </c>
      <c r="AB175" s="3">
        <v>251</v>
      </c>
      <c r="AC175" s="3">
        <v>80</v>
      </c>
      <c r="AD175" s="3">
        <v>30</v>
      </c>
      <c r="AE175" s="3">
        <v>882</v>
      </c>
      <c r="AF175" s="3">
        <v>702</v>
      </c>
      <c r="AG175" s="3">
        <v>2558</v>
      </c>
      <c r="AH175" s="3">
        <v>32</v>
      </c>
      <c r="AI175" s="3">
        <v>1044</v>
      </c>
      <c r="AJ175" s="3">
        <v>0</v>
      </c>
      <c r="AK175" s="3">
        <v>76</v>
      </c>
      <c r="AL175" s="3">
        <v>18</v>
      </c>
      <c r="AM175" s="3">
        <v>34</v>
      </c>
      <c r="AN175" s="3">
        <v>28</v>
      </c>
      <c r="AO175" s="3">
        <v>123</v>
      </c>
      <c r="AP175" s="3">
        <v>144</v>
      </c>
      <c r="AQ175" s="3">
        <v>439</v>
      </c>
      <c r="AR175" s="3">
        <v>356</v>
      </c>
      <c r="AS175" s="3">
        <v>0</v>
      </c>
      <c r="AT175" s="3">
        <v>0</v>
      </c>
      <c r="AU175" s="3">
        <v>26038</v>
      </c>
      <c r="AV175" s="3">
        <v>7216</v>
      </c>
      <c r="AW175" s="2">
        <v>0.32900000000000001</v>
      </c>
      <c r="AX175" s="7">
        <f t="shared" si="6"/>
        <v>6.4069373408263353E-2</v>
      </c>
      <c r="AY175" s="7">
        <f t="shared" si="7"/>
        <v>1.2220183486238532</v>
      </c>
      <c r="AZ175" s="1">
        <f t="shared" si="8"/>
        <v>3.6083702882483371</v>
      </c>
    </row>
    <row r="176" spans="1:52">
      <c r="A176" s="1" t="s">
        <v>223</v>
      </c>
      <c r="B176" s="1">
        <v>218</v>
      </c>
      <c r="C176" s="1">
        <v>7.13</v>
      </c>
      <c r="D176" s="1" t="s">
        <v>49</v>
      </c>
      <c r="E176" s="1">
        <v>1.8546E-2</v>
      </c>
      <c r="F176" s="1">
        <v>-1.0161E-2</v>
      </c>
      <c r="G176" s="1">
        <v>9.502E-3</v>
      </c>
      <c r="H176" s="1">
        <v>9.4598000000000002E-2</v>
      </c>
      <c r="I176" s="3">
        <v>44256</v>
      </c>
      <c r="J176" s="2">
        <v>21.80000000000004</v>
      </c>
      <c r="K176" s="2">
        <v>1.43</v>
      </c>
      <c r="L176" s="3">
        <v>37</v>
      </c>
      <c r="M176" s="3">
        <v>133</v>
      </c>
      <c r="N176" s="3">
        <v>0</v>
      </c>
      <c r="O176" s="3">
        <v>41</v>
      </c>
      <c r="P176" s="3">
        <v>661</v>
      </c>
      <c r="Q176" s="3">
        <v>186</v>
      </c>
      <c r="R176" s="3">
        <v>1994</v>
      </c>
      <c r="S176" s="3">
        <v>3270</v>
      </c>
      <c r="T176" s="3">
        <v>1788</v>
      </c>
      <c r="U176" s="3">
        <v>37</v>
      </c>
      <c r="V176" s="3">
        <v>39</v>
      </c>
      <c r="W176" s="3">
        <v>579</v>
      </c>
      <c r="X176" s="3">
        <v>47407</v>
      </c>
      <c r="Y176" s="3">
        <v>185</v>
      </c>
      <c r="Z176" s="3">
        <v>60</v>
      </c>
      <c r="AA176" s="3">
        <v>0</v>
      </c>
      <c r="AB176" s="3">
        <v>226</v>
      </c>
      <c r="AC176" s="3">
        <v>63</v>
      </c>
      <c r="AD176" s="3">
        <v>212</v>
      </c>
      <c r="AE176" s="3">
        <v>849</v>
      </c>
      <c r="AF176" s="3">
        <v>777</v>
      </c>
      <c r="AG176" s="3">
        <v>2553</v>
      </c>
      <c r="AH176" s="3">
        <v>8</v>
      </c>
      <c r="AI176" s="3">
        <v>1044</v>
      </c>
      <c r="AJ176" s="3">
        <v>0</v>
      </c>
      <c r="AK176" s="3">
        <v>87</v>
      </c>
      <c r="AL176" s="3">
        <v>0</v>
      </c>
      <c r="AM176" s="3">
        <v>61</v>
      </c>
      <c r="AN176" s="3">
        <v>40</v>
      </c>
      <c r="AO176" s="3">
        <v>69</v>
      </c>
      <c r="AP176" s="3">
        <v>200</v>
      </c>
      <c r="AQ176" s="3">
        <v>144</v>
      </c>
      <c r="AR176" s="3">
        <v>345</v>
      </c>
      <c r="AS176" s="3">
        <v>0</v>
      </c>
      <c r="AT176" s="3">
        <v>0</v>
      </c>
      <c r="AU176" s="3">
        <v>26828</v>
      </c>
      <c r="AV176" s="3">
        <v>7321</v>
      </c>
      <c r="AW176" s="2">
        <v>0.31900000000000001</v>
      </c>
      <c r="AX176" s="7">
        <f t="shared" si="6"/>
        <v>6.897715527242812E-2</v>
      </c>
      <c r="AY176" s="7">
        <f t="shared" si="7"/>
        <v>1.1152125279642058</v>
      </c>
      <c r="AZ176" s="1">
        <f t="shared" si="8"/>
        <v>3.6645267040021854</v>
      </c>
    </row>
    <row r="177" spans="1:52">
      <c r="A177" s="1" t="s">
        <v>224</v>
      </c>
      <c r="B177" s="1">
        <v>219</v>
      </c>
      <c r="C177" s="1">
        <v>7.13</v>
      </c>
      <c r="D177" s="1" t="s">
        <v>49</v>
      </c>
      <c r="E177" s="1">
        <v>1.8546E-2</v>
      </c>
      <c r="F177" s="1">
        <v>-1.0161E-2</v>
      </c>
      <c r="G177" s="1">
        <v>9.502E-3</v>
      </c>
      <c r="H177" s="1">
        <v>9.4598000000000002E-2</v>
      </c>
      <c r="I177" s="3">
        <v>44406</v>
      </c>
      <c r="J177" s="2">
        <v>21.900000000000041</v>
      </c>
      <c r="K177" s="2">
        <v>1.49</v>
      </c>
      <c r="L177" s="3">
        <v>25</v>
      </c>
      <c r="M177" s="3">
        <v>142</v>
      </c>
      <c r="N177" s="3">
        <v>5</v>
      </c>
      <c r="O177" s="3">
        <v>30</v>
      </c>
      <c r="P177" s="3">
        <v>589</v>
      </c>
      <c r="Q177" s="3">
        <v>151</v>
      </c>
      <c r="R177" s="3">
        <v>2014</v>
      </c>
      <c r="S177" s="3">
        <v>3452</v>
      </c>
      <c r="T177" s="3">
        <v>1702</v>
      </c>
      <c r="U177" s="3">
        <v>49</v>
      </c>
      <c r="V177" s="3">
        <v>64</v>
      </c>
      <c r="W177" s="3">
        <v>595</v>
      </c>
      <c r="X177" s="3">
        <v>46854</v>
      </c>
      <c r="Y177" s="3">
        <v>280</v>
      </c>
      <c r="Z177" s="3">
        <v>56</v>
      </c>
      <c r="AA177" s="3">
        <v>15</v>
      </c>
      <c r="AB177" s="3">
        <v>296</v>
      </c>
      <c r="AC177" s="3">
        <v>66</v>
      </c>
      <c r="AD177" s="3">
        <v>96</v>
      </c>
      <c r="AE177" s="3">
        <v>920</v>
      </c>
      <c r="AF177" s="3">
        <v>742</v>
      </c>
      <c r="AG177" s="3">
        <v>2508</v>
      </c>
      <c r="AH177" s="3">
        <v>81</v>
      </c>
      <c r="AI177" s="3">
        <v>1131</v>
      </c>
      <c r="AJ177" s="3">
        <v>0</v>
      </c>
      <c r="AK177" s="3">
        <v>94</v>
      </c>
      <c r="AL177" s="3">
        <v>0</v>
      </c>
      <c r="AM177" s="3">
        <v>66</v>
      </c>
      <c r="AN177" s="3">
        <v>44</v>
      </c>
      <c r="AO177" s="3">
        <v>99</v>
      </c>
      <c r="AP177" s="3">
        <v>225</v>
      </c>
      <c r="AQ177" s="3">
        <v>129</v>
      </c>
      <c r="AR177" s="3">
        <v>387</v>
      </c>
      <c r="AS177" s="3">
        <v>0</v>
      </c>
      <c r="AT177" s="3">
        <v>82</v>
      </c>
      <c r="AU177" s="3">
        <v>26825</v>
      </c>
      <c r="AV177" s="3">
        <v>7352</v>
      </c>
      <c r="AW177" s="2">
        <v>0.32100000000000001</v>
      </c>
      <c r="AX177" s="7">
        <f t="shared" si="6"/>
        <v>7.3675673368335678E-2</v>
      </c>
      <c r="AY177" s="7">
        <f t="shared" si="7"/>
        <v>1.1833137485311398</v>
      </c>
      <c r="AZ177" s="1">
        <f t="shared" si="8"/>
        <v>3.6486670293797605</v>
      </c>
    </row>
    <row r="178" spans="1:52">
      <c r="A178" s="1" t="s">
        <v>225</v>
      </c>
      <c r="B178" s="1">
        <v>220</v>
      </c>
      <c r="C178" s="1">
        <v>7.13</v>
      </c>
      <c r="D178" s="1" t="s">
        <v>49</v>
      </c>
      <c r="E178" s="1">
        <v>1.8546E-2</v>
      </c>
      <c r="F178" s="1">
        <v>-1.0161E-2</v>
      </c>
      <c r="G178" s="1">
        <v>9.502E-3</v>
      </c>
      <c r="H178" s="1">
        <v>9.4598000000000002E-2</v>
      </c>
      <c r="I178" s="3">
        <v>44537</v>
      </c>
      <c r="J178" s="2">
        <v>22.000000000000043</v>
      </c>
      <c r="K178" s="2">
        <v>1.28</v>
      </c>
      <c r="L178" s="3">
        <v>26</v>
      </c>
      <c r="M178" s="3">
        <v>138</v>
      </c>
      <c r="N178" s="3">
        <v>0</v>
      </c>
      <c r="O178" s="3">
        <v>39</v>
      </c>
      <c r="P178" s="3">
        <v>602</v>
      </c>
      <c r="Q178" s="3">
        <v>199</v>
      </c>
      <c r="R178" s="3">
        <v>2030</v>
      </c>
      <c r="S178" s="3">
        <v>3191</v>
      </c>
      <c r="T178" s="3">
        <v>1594</v>
      </c>
      <c r="U178" s="3">
        <v>60</v>
      </c>
      <c r="V178" s="3">
        <v>46</v>
      </c>
      <c r="W178" s="3">
        <v>597</v>
      </c>
      <c r="X178" s="3">
        <v>46129</v>
      </c>
      <c r="Y178" s="3">
        <v>306</v>
      </c>
      <c r="Z178" s="3">
        <v>57</v>
      </c>
      <c r="AA178" s="3">
        <v>35</v>
      </c>
      <c r="AB178" s="3">
        <v>270</v>
      </c>
      <c r="AC178" s="3">
        <v>41</v>
      </c>
      <c r="AD178" s="3">
        <v>62</v>
      </c>
      <c r="AE178" s="3">
        <v>787</v>
      </c>
      <c r="AF178" s="3">
        <v>694</v>
      </c>
      <c r="AG178" s="3">
        <v>2576</v>
      </c>
      <c r="AH178" s="3">
        <v>34</v>
      </c>
      <c r="AI178" s="3">
        <v>1232</v>
      </c>
      <c r="AJ178" s="3">
        <v>0</v>
      </c>
      <c r="AK178" s="3">
        <v>99</v>
      </c>
      <c r="AL178" s="3">
        <v>23</v>
      </c>
      <c r="AM178" s="3">
        <v>78</v>
      </c>
      <c r="AN178" s="3">
        <v>8</v>
      </c>
      <c r="AO178" s="3">
        <v>38</v>
      </c>
      <c r="AP178" s="3">
        <v>115</v>
      </c>
      <c r="AQ178" s="3">
        <v>312</v>
      </c>
      <c r="AR178" s="3">
        <v>285</v>
      </c>
      <c r="AS178" s="3">
        <v>13</v>
      </c>
      <c r="AT178" s="3">
        <v>0</v>
      </c>
      <c r="AU178" s="3">
        <v>26169</v>
      </c>
      <c r="AV178" s="3">
        <v>7441</v>
      </c>
      <c r="AW178" s="2">
        <v>0.33</v>
      </c>
      <c r="AX178" s="7">
        <f t="shared" si="6"/>
        <v>6.9175572850050951E-2</v>
      </c>
      <c r="AY178" s="7">
        <f t="shared" si="7"/>
        <v>1.2735257214554581</v>
      </c>
      <c r="AZ178" s="1">
        <f t="shared" si="8"/>
        <v>3.5168660126327107</v>
      </c>
    </row>
    <row r="179" spans="1:52">
      <c r="A179" s="1" t="s">
        <v>226</v>
      </c>
      <c r="B179" s="1">
        <v>221</v>
      </c>
      <c r="C179" s="1">
        <v>7.13</v>
      </c>
      <c r="D179" s="1" t="s">
        <v>49</v>
      </c>
      <c r="E179" s="1">
        <v>1.8546E-2</v>
      </c>
      <c r="F179" s="1">
        <v>-1.0161E-2</v>
      </c>
      <c r="G179" s="1">
        <v>9.502E-3</v>
      </c>
      <c r="H179" s="1">
        <v>9.4598000000000002E-2</v>
      </c>
      <c r="I179" s="3">
        <v>44505</v>
      </c>
      <c r="J179" s="2">
        <v>22.100000000000044</v>
      </c>
      <c r="K179" s="2">
        <v>1.4</v>
      </c>
      <c r="L179" s="3">
        <v>10</v>
      </c>
      <c r="M179" s="3">
        <v>159</v>
      </c>
      <c r="N179" s="3">
        <v>0</v>
      </c>
      <c r="O179" s="3">
        <v>49</v>
      </c>
      <c r="P179" s="3">
        <v>574</v>
      </c>
      <c r="Q179" s="3">
        <v>144</v>
      </c>
      <c r="R179" s="3">
        <v>1993</v>
      </c>
      <c r="S179" s="3">
        <v>3396</v>
      </c>
      <c r="T179" s="3">
        <v>1715</v>
      </c>
      <c r="U179" s="3">
        <v>56</v>
      </c>
      <c r="V179" s="3">
        <v>32</v>
      </c>
      <c r="W179" s="3">
        <v>618</v>
      </c>
      <c r="X179" s="3">
        <v>47940</v>
      </c>
      <c r="Y179" s="3">
        <v>279</v>
      </c>
      <c r="Z179" s="3">
        <v>50</v>
      </c>
      <c r="AA179" s="3">
        <v>41</v>
      </c>
      <c r="AB179" s="3">
        <v>230</v>
      </c>
      <c r="AC179" s="3">
        <v>65</v>
      </c>
      <c r="AD179" s="3">
        <v>142</v>
      </c>
      <c r="AE179" s="3">
        <v>861</v>
      </c>
      <c r="AF179" s="3">
        <v>689</v>
      </c>
      <c r="AG179" s="3">
        <v>2649</v>
      </c>
      <c r="AH179" s="3">
        <v>53</v>
      </c>
      <c r="AI179" s="3">
        <v>975</v>
      </c>
      <c r="AJ179" s="3">
        <v>0</v>
      </c>
      <c r="AK179" s="3">
        <v>89</v>
      </c>
      <c r="AL179" s="3">
        <v>0</v>
      </c>
      <c r="AM179" s="3">
        <v>85</v>
      </c>
      <c r="AN179" s="3">
        <v>43</v>
      </c>
      <c r="AO179" s="3">
        <v>96</v>
      </c>
      <c r="AP179" s="3">
        <v>123</v>
      </c>
      <c r="AQ179" s="3">
        <v>374</v>
      </c>
      <c r="AR179" s="3">
        <v>337</v>
      </c>
      <c r="AS179" s="3">
        <v>0</v>
      </c>
      <c r="AT179" s="3">
        <v>22</v>
      </c>
      <c r="AU179" s="3">
        <v>26323</v>
      </c>
      <c r="AV179" s="3">
        <v>7241</v>
      </c>
      <c r="AW179" s="2">
        <v>0.32500000000000001</v>
      </c>
      <c r="AX179" s="7">
        <f t="shared" si="6"/>
        <v>7.083854818523154E-2</v>
      </c>
      <c r="AY179" s="7">
        <f t="shared" si="7"/>
        <v>1.1620991253644315</v>
      </c>
      <c r="AZ179" s="1">
        <f t="shared" si="8"/>
        <v>3.6352713713575473</v>
      </c>
    </row>
    <row r="180" spans="1:52">
      <c r="A180" s="1" t="s">
        <v>227</v>
      </c>
      <c r="B180" s="1">
        <v>222</v>
      </c>
      <c r="C180" s="1">
        <v>7.13</v>
      </c>
      <c r="D180" s="1" t="s">
        <v>49</v>
      </c>
      <c r="E180" s="1">
        <v>1.8546E-2</v>
      </c>
      <c r="F180" s="1">
        <v>-1.0161E-2</v>
      </c>
      <c r="G180" s="1">
        <v>9.502E-3</v>
      </c>
      <c r="H180" s="1">
        <v>9.4598000000000002E-2</v>
      </c>
      <c r="I180" s="3">
        <v>44552</v>
      </c>
      <c r="J180" s="2">
        <v>22.200000000000045</v>
      </c>
      <c r="K180" s="2">
        <v>1.49</v>
      </c>
      <c r="L180" s="3">
        <v>0</v>
      </c>
      <c r="M180" s="3">
        <v>121</v>
      </c>
      <c r="N180" s="3">
        <v>0</v>
      </c>
      <c r="O180" s="3">
        <v>42</v>
      </c>
      <c r="P180" s="3">
        <v>625</v>
      </c>
      <c r="Q180" s="3">
        <v>128</v>
      </c>
      <c r="R180" s="3">
        <v>1985</v>
      </c>
      <c r="S180" s="3">
        <v>3605</v>
      </c>
      <c r="T180" s="3">
        <v>1722</v>
      </c>
      <c r="U180" s="3">
        <v>70</v>
      </c>
      <c r="V180" s="3">
        <v>40</v>
      </c>
      <c r="W180" s="3">
        <v>661</v>
      </c>
      <c r="X180" s="3">
        <v>47361</v>
      </c>
      <c r="Y180" s="3">
        <v>140</v>
      </c>
      <c r="Z180" s="3">
        <v>76</v>
      </c>
      <c r="AA180" s="3">
        <v>51</v>
      </c>
      <c r="AB180" s="3">
        <v>204</v>
      </c>
      <c r="AC180" s="3">
        <v>30</v>
      </c>
      <c r="AD180" s="3">
        <v>84</v>
      </c>
      <c r="AE180" s="3">
        <v>820</v>
      </c>
      <c r="AF180" s="3">
        <v>775</v>
      </c>
      <c r="AG180" s="3">
        <v>2581</v>
      </c>
      <c r="AH180" s="3">
        <v>33</v>
      </c>
      <c r="AI180" s="3">
        <v>1101</v>
      </c>
      <c r="AJ180" s="3">
        <v>0</v>
      </c>
      <c r="AK180" s="3">
        <v>73</v>
      </c>
      <c r="AL180" s="3">
        <v>13</v>
      </c>
      <c r="AM180" s="3">
        <v>51</v>
      </c>
      <c r="AN180" s="3">
        <v>0</v>
      </c>
      <c r="AO180" s="3">
        <v>26</v>
      </c>
      <c r="AP180" s="3">
        <v>126</v>
      </c>
      <c r="AQ180" s="3">
        <v>298</v>
      </c>
      <c r="AR180" s="3">
        <v>455</v>
      </c>
      <c r="AS180" s="3">
        <v>0</v>
      </c>
      <c r="AT180" s="3">
        <v>0</v>
      </c>
      <c r="AU180" s="3">
        <v>26846</v>
      </c>
      <c r="AV180" s="3">
        <v>7314</v>
      </c>
      <c r="AW180" s="2">
        <v>0.32500000000000001</v>
      </c>
      <c r="AX180" s="7">
        <f t="shared" si="6"/>
        <v>7.6117480627520537E-2</v>
      </c>
      <c r="AY180" s="7">
        <f t="shared" si="7"/>
        <v>1.1527293844367015</v>
      </c>
      <c r="AZ180" s="1">
        <f t="shared" si="8"/>
        <v>3.6704949412086409</v>
      </c>
    </row>
    <row r="181" spans="1:52">
      <c r="A181" s="1" t="s">
        <v>228</v>
      </c>
      <c r="B181" s="1">
        <v>223</v>
      </c>
      <c r="C181" s="1">
        <v>7.12</v>
      </c>
      <c r="D181" s="1" t="s">
        <v>49</v>
      </c>
      <c r="E181" s="1">
        <v>1.8546E-2</v>
      </c>
      <c r="F181" s="1">
        <v>-1.0161E-2</v>
      </c>
      <c r="G181" s="1">
        <v>9.502E-3</v>
      </c>
      <c r="H181" s="1">
        <v>9.4598000000000002E-2</v>
      </c>
      <c r="I181" s="3">
        <v>45377</v>
      </c>
      <c r="J181" s="2">
        <v>22.300000000000047</v>
      </c>
      <c r="K181" s="2">
        <v>1.67</v>
      </c>
      <c r="L181" s="3">
        <v>23</v>
      </c>
      <c r="M181" s="3">
        <v>126</v>
      </c>
      <c r="N181" s="3">
        <v>0</v>
      </c>
      <c r="O181" s="3">
        <v>33</v>
      </c>
      <c r="P181" s="3">
        <v>626</v>
      </c>
      <c r="Q181" s="3">
        <v>184</v>
      </c>
      <c r="R181" s="3">
        <v>2076</v>
      </c>
      <c r="S181" s="3">
        <v>3864</v>
      </c>
      <c r="T181" s="3">
        <v>1792</v>
      </c>
      <c r="U181" s="3">
        <v>47</v>
      </c>
      <c r="V181" s="3">
        <v>69</v>
      </c>
      <c r="W181" s="3">
        <v>688</v>
      </c>
      <c r="X181" s="3">
        <v>48460</v>
      </c>
      <c r="Y181" s="3">
        <v>244</v>
      </c>
      <c r="Z181" s="3">
        <v>43</v>
      </c>
      <c r="AA181" s="3">
        <v>39</v>
      </c>
      <c r="AB181" s="3">
        <v>228</v>
      </c>
      <c r="AC181" s="3">
        <v>72</v>
      </c>
      <c r="AD181" s="3">
        <v>53</v>
      </c>
      <c r="AE181" s="3">
        <v>866</v>
      </c>
      <c r="AF181" s="3">
        <v>659</v>
      </c>
      <c r="AG181" s="3">
        <v>2614</v>
      </c>
      <c r="AH181" s="3">
        <v>0</v>
      </c>
      <c r="AI181" s="3">
        <v>1140</v>
      </c>
      <c r="AJ181" s="3">
        <v>0</v>
      </c>
      <c r="AK181" s="3">
        <v>104</v>
      </c>
      <c r="AL181" s="3">
        <v>19</v>
      </c>
      <c r="AM181" s="3">
        <v>42</v>
      </c>
      <c r="AN181" s="3">
        <v>30</v>
      </c>
      <c r="AO181" s="3">
        <v>84</v>
      </c>
      <c r="AP181" s="3">
        <v>230</v>
      </c>
      <c r="AQ181" s="3">
        <v>234</v>
      </c>
      <c r="AR181" s="3">
        <v>218</v>
      </c>
      <c r="AS181" s="3">
        <v>0</v>
      </c>
      <c r="AT181" s="3">
        <v>40</v>
      </c>
      <c r="AU181" s="3">
        <v>26042</v>
      </c>
      <c r="AV181" s="3">
        <v>7398</v>
      </c>
      <c r="AW181" s="2">
        <v>0.32900000000000001</v>
      </c>
      <c r="AX181" s="7">
        <f t="shared" si="6"/>
        <v>7.9735864630623196E-2</v>
      </c>
      <c r="AY181" s="7">
        <f t="shared" si="7"/>
        <v>1.1584821428571428</v>
      </c>
      <c r="AZ181" s="1">
        <f t="shared" si="8"/>
        <v>3.5201405785347393</v>
      </c>
    </row>
    <row r="182" spans="1:52">
      <c r="A182" s="1" t="s">
        <v>229</v>
      </c>
      <c r="B182" s="1">
        <v>224</v>
      </c>
      <c r="C182" s="1">
        <v>7.13</v>
      </c>
      <c r="D182" s="1" t="s">
        <v>49</v>
      </c>
      <c r="E182" s="1">
        <v>1.8546E-2</v>
      </c>
      <c r="F182" s="1">
        <v>-1.0161E-2</v>
      </c>
      <c r="G182" s="1">
        <v>9.502E-3</v>
      </c>
      <c r="H182" s="1">
        <v>9.4598000000000002E-2</v>
      </c>
      <c r="I182" s="3">
        <v>44690</v>
      </c>
      <c r="J182" s="2">
        <v>22.400000000000048</v>
      </c>
      <c r="K182" s="2">
        <v>1.45</v>
      </c>
      <c r="L182" s="3">
        <v>24</v>
      </c>
      <c r="M182" s="3">
        <v>129</v>
      </c>
      <c r="N182" s="3">
        <v>0</v>
      </c>
      <c r="O182" s="3">
        <v>44</v>
      </c>
      <c r="P182" s="3">
        <v>623</v>
      </c>
      <c r="Q182" s="3">
        <v>169</v>
      </c>
      <c r="R182" s="3">
        <v>2001</v>
      </c>
      <c r="S182" s="3">
        <v>3630</v>
      </c>
      <c r="T182" s="3">
        <v>1776</v>
      </c>
      <c r="U182" s="3">
        <v>81</v>
      </c>
      <c r="V182" s="3">
        <v>31</v>
      </c>
      <c r="W182" s="3">
        <v>594</v>
      </c>
      <c r="X182" s="3">
        <v>46700</v>
      </c>
      <c r="Y182" s="3">
        <v>280</v>
      </c>
      <c r="Z182" s="3">
        <v>57</v>
      </c>
      <c r="AA182" s="3">
        <v>0</v>
      </c>
      <c r="AB182" s="3">
        <v>295</v>
      </c>
      <c r="AC182" s="3">
        <v>68</v>
      </c>
      <c r="AD182" s="3">
        <v>50</v>
      </c>
      <c r="AE182" s="3">
        <v>733</v>
      </c>
      <c r="AF182" s="3">
        <v>718</v>
      </c>
      <c r="AG182" s="3">
        <v>2592</v>
      </c>
      <c r="AH182" s="3">
        <v>0</v>
      </c>
      <c r="AI182" s="3">
        <v>1206</v>
      </c>
      <c r="AJ182" s="3">
        <v>0</v>
      </c>
      <c r="AK182" s="3">
        <v>128</v>
      </c>
      <c r="AL182" s="3">
        <v>30</v>
      </c>
      <c r="AM182" s="3">
        <v>50</v>
      </c>
      <c r="AN182" s="3">
        <v>45</v>
      </c>
      <c r="AO182" s="3">
        <v>45</v>
      </c>
      <c r="AP182" s="3">
        <v>50</v>
      </c>
      <c r="AQ182" s="3">
        <v>396</v>
      </c>
      <c r="AR182" s="3">
        <v>224</v>
      </c>
      <c r="AS182" s="3">
        <v>18</v>
      </c>
      <c r="AT182" s="3">
        <v>31</v>
      </c>
      <c r="AU182" s="3">
        <v>26212</v>
      </c>
      <c r="AV182" s="3">
        <v>7364</v>
      </c>
      <c r="AW182" s="2">
        <v>0.33</v>
      </c>
      <c r="AX182" s="7">
        <f t="shared" si="6"/>
        <v>7.7730192719486085E-2</v>
      </c>
      <c r="AY182" s="7">
        <f t="shared" si="7"/>
        <v>1.1266891891891893</v>
      </c>
      <c r="AZ182" s="1">
        <f t="shared" si="8"/>
        <v>3.5594785442694188</v>
      </c>
    </row>
    <row r="183" spans="1:52">
      <c r="A183" s="1" t="s">
        <v>230</v>
      </c>
      <c r="B183" s="1">
        <v>225</v>
      </c>
      <c r="C183" s="1">
        <v>7.14</v>
      </c>
      <c r="D183" s="1" t="s">
        <v>49</v>
      </c>
      <c r="E183" s="1">
        <v>1.8546E-2</v>
      </c>
      <c r="F183" s="1">
        <v>-1.0161E-2</v>
      </c>
      <c r="G183" s="1">
        <v>9.502E-3</v>
      </c>
      <c r="H183" s="1">
        <v>9.4598000000000002E-2</v>
      </c>
      <c r="I183" s="3">
        <v>44037</v>
      </c>
      <c r="J183" s="2">
        <v>22.50000000000005</v>
      </c>
      <c r="K183" s="2">
        <v>1.34</v>
      </c>
      <c r="L183" s="3">
        <v>12</v>
      </c>
      <c r="M183" s="3">
        <v>149</v>
      </c>
      <c r="N183" s="3">
        <v>0</v>
      </c>
      <c r="O183" s="3">
        <v>48</v>
      </c>
      <c r="P183" s="3">
        <v>573</v>
      </c>
      <c r="Q183" s="3">
        <v>175</v>
      </c>
      <c r="R183" s="3">
        <v>1880</v>
      </c>
      <c r="S183" s="3">
        <v>3752</v>
      </c>
      <c r="T183" s="3">
        <v>1723</v>
      </c>
      <c r="U183" s="3">
        <v>88</v>
      </c>
      <c r="V183" s="3">
        <v>46</v>
      </c>
      <c r="W183" s="3">
        <v>630</v>
      </c>
      <c r="X183" s="3">
        <v>45364</v>
      </c>
      <c r="Y183" s="3">
        <v>207</v>
      </c>
      <c r="Z183" s="3">
        <v>49</v>
      </c>
      <c r="AA183" s="3">
        <v>0</v>
      </c>
      <c r="AB183" s="3">
        <v>198</v>
      </c>
      <c r="AC183" s="3">
        <v>0</v>
      </c>
      <c r="AD183" s="3">
        <v>108</v>
      </c>
      <c r="AE183" s="3">
        <v>715</v>
      </c>
      <c r="AF183" s="3">
        <v>783</v>
      </c>
      <c r="AG183" s="3">
        <v>2613</v>
      </c>
      <c r="AH183" s="3">
        <v>93</v>
      </c>
      <c r="AI183" s="3">
        <v>1356</v>
      </c>
      <c r="AJ183" s="3">
        <v>0</v>
      </c>
      <c r="AK183" s="3">
        <v>46</v>
      </c>
      <c r="AL183" s="3">
        <v>0</v>
      </c>
      <c r="AM183" s="3">
        <v>65</v>
      </c>
      <c r="AN183" s="3">
        <v>70</v>
      </c>
      <c r="AO183" s="3">
        <v>0</v>
      </c>
      <c r="AP183" s="3">
        <v>80</v>
      </c>
      <c r="AQ183" s="3">
        <v>336</v>
      </c>
      <c r="AR183" s="3">
        <v>339</v>
      </c>
      <c r="AS183" s="3">
        <v>0</v>
      </c>
      <c r="AT183" s="3">
        <v>0</v>
      </c>
      <c r="AU183" s="3">
        <v>25670</v>
      </c>
      <c r="AV183" s="3">
        <v>7365</v>
      </c>
      <c r="AW183" s="2">
        <v>0.32800000000000001</v>
      </c>
      <c r="AX183" s="7">
        <f t="shared" si="6"/>
        <v>8.2708755841636533E-2</v>
      </c>
      <c r="AY183" s="7">
        <f t="shared" si="7"/>
        <v>1.0911201392919327</v>
      </c>
      <c r="AZ183" s="1">
        <f t="shared" si="8"/>
        <v>3.4854039375424306</v>
      </c>
    </row>
    <row r="184" spans="1:52">
      <c r="A184" s="1" t="s">
        <v>231</v>
      </c>
      <c r="B184" s="1">
        <v>226</v>
      </c>
      <c r="C184" s="1">
        <v>7.14</v>
      </c>
      <c r="D184" s="1" t="s">
        <v>49</v>
      </c>
      <c r="E184" s="1">
        <v>1.8546E-2</v>
      </c>
      <c r="F184" s="1">
        <v>-1.0161E-2</v>
      </c>
      <c r="G184" s="1">
        <v>9.502E-3</v>
      </c>
      <c r="H184" s="1">
        <v>9.4598000000000002E-2</v>
      </c>
      <c r="I184" s="3">
        <v>44069</v>
      </c>
      <c r="J184" s="2">
        <v>22.600000000000051</v>
      </c>
      <c r="K184" s="2">
        <v>1.69</v>
      </c>
      <c r="L184" s="3">
        <v>37</v>
      </c>
      <c r="M184" s="3">
        <v>166</v>
      </c>
      <c r="N184" s="3">
        <v>0</v>
      </c>
      <c r="O184" s="3">
        <v>37</v>
      </c>
      <c r="P184" s="3">
        <v>631</v>
      </c>
      <c r="Q184" s="3">
        <v>150</v>
      </c>
      <c r="R184" s="3">
        <v>1985</v>
      </c>
      <c r="S184" s="3">
        <v>3142</v>
      </c>
      <c r="T184" s="3">
        <v>1677</v>
      </c>
      <c r="U184" s="3">
        <v>110</v>
      </c>
      <c r="V184" s="3">
        <v>49</v>
      </c>
      <c r="W184" s="3">
        <v>577</v>
      </c>
      <c r="X184" s="3">
        <v>45916</v>
      </c>
      <c r="Y184" s="3">
        <v>261</v>
      </c>
      <c r="Z184" s="3">
        <v>67</v>
      </c>
      <c r="AA184" s="3">
        <v>13</v>
      </c>
      <c r="AB184" s="3">
        <v>275</v>
      </c>
      <c r="AC184" s="3">
        <v>29</v>
      </c>
      <c r="AD184" s="3">
        <v>126</v>
      </c>
      <c r="AE184" s="3">
        <v>803</v>
      </c>
      <c r="AF184" s="3">
        <v>642</v>
      </c>
      <c r="AG184" s="3">
        <v>2560</v>
      </c>
      <c r="AH184" s="3">
        <v>47</v>
      </c>
      <c r="AI184" s="3">
        <v>1093</v>
      </c>
      <c r="AJ184" s="3">
        <v>0</v>
      </c>
      <c r="AK184" s="3">
        <v>44</v>
      </c>
      <c r="AL184" s="3">
        <v>0</v>
      </c>
      <c r="AM184" s="3">
        <v>70</v>
      </c>
      <c r="AN184" s="3">
        <v>66</v>
      </c>
      <c r="AO184" s="3">
        <v>75</v>
      </c>
      <c r="AP184" s="3">
        <v>117</v>
      </c>
      <c r="AQ184" s="3">
        <v>249</v>
      </c>
      <c r="AR184" s="3">
        <v>218</v>
      </c>
      <c r="AS184" s="3">
        <v>0</v>
      </c>
      <c r="AT184" s="3">
        <v>21</v>
      </c>
      <c r="AU184" s="3">
        <v>26093</v>
      </c>
      <c r="AV184" s="3">
        <v>7397</v>
      </c>
      <c r="AW184" s="2">
        <v>0.32700000000000001</v>
      </c>
      <c r="AX184" s="7">
        <f t="shared" si="6"/>
        <v>6.8429305688648842E-2</v>
      </c>
      <c r="AY184" s="7">
        <f t="shared" si="7"/>
        <v>1.1836612999403697</v>
      </c>
      <c r="AZ184" s="1">
        <f t="shared" si="8"/>
        <v>3.5275111531702041</v>
      </c>
    </row>
    <row r="185" spans="1:52">
      <c r="A185" s="1" t="s">
        <v>232</v>
      </c>
      <c r="B185" s="1">
        <v>227</v>
      </c>
      <c r="C185" s="1">
        <v>7.13</v>
      </c>
      <c r="D185" s="1" t="s">
        <v>49</v>
      </c>
      <c r="E185" s="1">
        <v>1.8546E-2</v>
      </c>
      <c r="F185" s="1">
        <v>-1.0161E-2</v>
      </c>
      <c r="G185" s="1">
        <v>9.502E-3</v>
      </c>
      <c r="H185" s="1">
        <v>9.4598000000000002E-2</v>
      </c>
      <c r="I185" s="3">
        <v>43702</v>
      </c>
      <c r="J185" s="2">
        <v>22.700000000000053</v>
      </c>
      <c r="K185" s="2">
        <v>1.44</v>
      </c>
      <c r="L185" s="3">
        <v>49</v>
      </c>
      <c r="M185" s="3">
        <v>131</v>
      </c>
      <c r="N185" s="3">
        <v>0</v>
      </c>
      <c r="O185" s="3">
        <v>50</v>
      </c>
      <c r="P185" s="3">
        <v>559</v>
      </c>
      <c r="Q185" s="3">
        <v>178</v>
      </c>
      <c r="R185" s="3">
        <v>1941</v>
      </c>
      <c r="S185" s="3">
        <v>3354</v>
      </c>
      <c r="T185" s="3">
        <v>1657</v>
      </c>
      <c r="U185" s="3">
        <v>77</v>
      </c>
      <c r="V185" s="3">
        <v>55</v>
      </c>
      <c r="W185" s="3">
        <v>592</v>
      </c>
      <c r="X185" s="3">
        <v>45630</v>
      </c>
      <c r="Y185" s="3">
        <v>265</v>
      </c>
      <c r="Z185" s="3">
        <v>8</v>
      </c>
      <c r="AA185" s="3">
        <v>39</v>
      </c>
      <c r="AB185" s="3">
        <v>204</v>
      </c>
      <c r="AC185" s="3">
        <v>69</v>
      </c>
      <c r="AD185" s="3">
        <v>103</v>
      </c>
      <c r="AE185" s="3">
        <v>802</v>
      </c>
      <c r="AF185" s="3">
        <v>583</v>
      </c>
      <c r="AG185" s="3">
        <v>2698</v>
      </c>
      <c r="AH185" s="3">
        <v>29</v>
      </c>
      <c r="AI185" s="3">
        <v>1049</v>
      </c>
      <c r="AJ185" s="3">
        <v>0</v>
      </c>
      <c r="AK185" s="3">
        <v>76</v>
      </c>
      <c r="AL185" s="3">
        <v>0</v>
      </c>
      <c r="AM185" s="3">
        <v>45</v>
      </c>
      <c r="AN185" s="3">
        <v>79</v>
      </c>
      <c r="AO185" s="3">
        <v>81</v>
      </c>
      <c r="AP185" s="3">
        <v>223</v>
      </c>
      <c r="AQ185" s="3">
        <v>233</v>
      </c>
      <c r="AR185" s="3">
        <v>227</v>
      </c>
      <c r="AS185" s="3">
        <v>13</v>
      </c>
      <c r="AT185" s="3">
        <v>61</v>
      </c>
      <c r="AU185" s="3">
        <v>25638</v>
      </c>
      <c r="AV185" s="3">
        <v>7560</v>
      </c>
      <c r="AW185" s="2">
        <v>0.32500000000000001</v>
      </c>
      <c r="AX185" s="7">
        <f t="shared" si="6"/>
        <v>7.3504273504273507E-2</v>
      </c>
      <c r="AY185" s="7">
        <f t="shared" si="7"/>
        <v>1.1713940856970428</v>
      </c>
      <c r="AZ185" s="1">
        <f t="shared" si="8"/>
        <v>3.3912698412698412</v>
      </c>
    </row>
    <row r="186" spans="1:52">
      <c r="A186" s="1" t="s">
        <v>233</v>
      </c>
      <c r="B186" s="1">
        <v>228</v>
      </c>
      <c r="C186" s="1">
        <v>7.13</v>
      </c>
      <c r="D186" s="1" t="s">
        <v>49</v>
      </c>
      <c r="E186" s="1">
        <v>1.8546E-2</v>
      </c>
      <c r="F186" s="1">
        <v>-1.0161E-2</v>
      </c>
      <c r="G186" s="1">
        <v>9.502E-3</v>
      </c>
      <c r="H186" s="1">
        <v>9.4598000000000002E-2</v>
      </c>
      <c r="I186" s="3">
        <v>44544</v>
      </c>
      <c r="J186" s="2">
        <v>22.800000000000054</v>
      </c>
      <c r="K186" s="2">
        <v>1.39</v>
      </c>
      <c r="L186" s="3">
        <v>25</v>
      </c>
      <c r="M186" s="3">
        <v>172</v>
      </c>
      <c r="N186" s="3">
        <v>31</v>
      </c>
      <c r="O186" s="3">
        <v>25</v>
      </c>
      <c r="P186" s="3">
        <v>630</v>
      </c>
      <c r="Q186" s="3">
        <v>172</v>
      </c>
      <c r="R186" s="3">
        <v>2025</v>
      </c>
      <c r="S186" s="3">
        <v>3405</v>
      </c>
      <c r="T186" s="3">
        <v>1635</v>
      </c>
      <c r="U186" s="3">
        <v>60</v>
      </c>
      <c r="V186" s="3">
        <v>72</v>
      </c>
      <c r="W186" s="3">
        <v>654</v>
      </c>
      <c r="X186" s="3">
        <v>47458</v>
      </c>
      <c r="Y186" s="3">
        <v>262</v>
      </c>
      <c r="Z186" s="3">
        <v>96</v>
      </c>
      <c r="AA186" s="3">
        <v>0</v>
      </c>
      <c r="AB186" s="3">
        <v>273</v>
      </c>
      <c r="AC186" s="3">
        <v>31</v>
      </c>
      <c r="AD186" s="3">
        <v>40</v>
      </c>
      <c r="AE186" s="3">
        <v>790</v>
      </c>
      <c r="AF186" s="3">
        <v>651</v>
      </c>
      <c r="AG186" s="3">
        <v>2660</v>
      </c>
      <c r="AH186" s="3">
        <v>43</v>
      </c>
      <c r="AI186" s="3">
        <v>1076</v>
      </c>
      <c r="AJ186" s="3">
        <v>0</v>
      </c>
      <c r="AK186" s="3">
        <v>91</v>
      </c>
      <c r="AL186" s="3">
        <v>5</v>
      </c>
      <c r="AM186" s="3">
        <v>80</v>
      </c>
      <c r="AN186" s="3">
        <v>119</v>
      </c>
      <c r="AO186" s="3">
        <v>85</v>
      </c>
      <c r="AP186" s="3">
        <v>161</v>
      </c>
      <c r="AQ186" s="3">
        <v>293</v>
      </c>
      <c r="AR186" s="3">
        <v>331</v>
      </c>
      <c r="AS186" s="3">
        <v>0</v>
      </c>
      <c r="AT186" s="3">
        <v>12</v>
      </c>
      <c r="AU186" s="3">
        <v>25945</v>
      </c>
      <c r="AV186" s="3">
        <v>7621</v>
      </c>
      <c r="AW186" s="2">
        <v>0.32800000000000001</v>
      </c>
      <c r="AX186" s="7">
        <f t="shared" si="6"/>
        <v>7.1747650554174217E-2</v>
      </c>
      <c r="AY186" s="7">
        <f t="shared" si="7"/>
        <v>1.238532110091743</v>
      </c>
      <c r="AZ186" s="1">
        <f t="shared" si="8"/>
        <v>3.4044088702270043</v>
      </c>
    </row>
    <row r="187" spans="1:52">
      <c r="A187" s="1" t="s">
        <v>234</v>
      </c>
      <c r="B187" s="1">
        <v>229</v>
      </c>
      <c r="C187" s="1">
        <v>7.14</v>
      </c>
      <c r="D187" s="1" t="s">
        <v>49</v>
      </c>
      <c r="E187" s="1">
        <v>1.8546E-2</v>
      </c>
      <c r="F187" s="1">
        <v>-1.0161E-2</v>
      </c>
      <c r="G187" s="1">
        <v>9.502E-3</v>
      </c>
      <c r="H187" s="1">
        <v>9.4598000000000002E-2</v>
      </c>
      <c r="I187" s="3">
        <v>43136</v>
      </c>
      <c r="J187" s="2">
        <v>22.900000000000055</v>
      </c>
      <c r="K187" s="2">
        <v>1.37</v>
      </c>
      <c r="L187" s="3">
        <v>8</v>
      </c>
      <c r="M187" s="3">
        <v>138</v>
      </c>
      <c r="N187" s="3">
        <v>0</v>
      </c>
      <c r="O187" s="3">
        <v>36</v>
      </c>
      <c r="P187" s="3">
        <v>654</v>
      </c>
      <c r="Q187" s="3">
        <v>163</v>
      </c>
      <c r="R187" s="3">
        <v>1881</v>
      </c>
      <c r="S187" s="3">
        <v>3365</v>
      </c>
      <c r="T187" s="3">
        <v>1611</v>
      </c>
      <c r="U187" s="3">
        <v>65</v>
      </c>
      <c r="V187" s="3">
        <v>33</v>
      </c>
      <c r="W187" s="3">
        <v>588</v>
      </c>
      <c r="X187" s="3">
        <v>44285</v>
      </c>
      <c r="Y187" s="3">
        <v>190</v>
      </c>
      <c r="Z187" s="3">
        <v>41</v>
      </c>
      <c r="AA187" s="3">
        <v>0</v>
      </c>
      <c r="AB187" s="3">
        <v>224</v>
      </c>
      <c r="AC187" s="3">
        <v>0</v>
      </c>
      <c r="AD187" s="3">
        <v>105</v>
      </c>
      <c r="AE187" s="3">
        <v>755</v>
      </c>
      <c r="AF187" s="3">
        <v>592</v>
      </c>
      <c r="AG187" s="3">
        <v>2737</v>
      </c>
      <c r="AH187" s="3">
        <v>7</v>
      </c>
      <c r="AI187" s="3">
        <v>988</v>
      </c>
      <c r="AJ187" s="3">
        <v>0</v>
      </c>
      <c r="AK187" s="3">
        <v>77</v>
      </c>
      <c r="AL187" s="3">
        <v>0</v>
      </c>
      <c r="AM187" s="3">
        <v>34</v>
      </c>
      <c r="AN187" s="3">
        <v>58</v>
      </c>
      <c r="AO187" s="3">
        <v>91</v>
      </c>
      <c r="AP187" s="3">
        <v>143</v>
      </c>
      <c r="AQ187" s="3">
        <v>210</v>
      </c>
      <c r="AR187" s="3">
        <v>296</v>
      </c>
      <c r="AS187" s="3">
        <v>0</v>
      </c>
      <c r="AT187" s="3">
        <v>53</v>
      </c>
      <c r="AU187" s="3">
        <v>25137</v>
      </c>
      <c r="AV187" s="3">
        <v>7329</v>
      </c>
      <c r="AW187" s="2">
        <v>0.32700000000000001</v>
      </c>
      <c r="AX187" s="7">
        <f t="shared" si="6"/>
        <v>7.5985096533815064E-2</v>
      </c>
      <c r="AY187" s="7">
        <f t="shared" si="7"/>
        <v>1.1675977653631284</v>
      </c>
      <c r="AZ187" s="1">
        <f t="shared" si="8"/>
        <v>3.4297994269340975</v>
      </c>
    </row>
    <row r="188" spans="1:52">
      <c r="A188" s="1" t="s">
        <v>235</v>
      </c>
      <c r="B188" s="1">
        <v>230</v>
      </c>
      <c r="C188" s="1">
        <v>7.14</v>
      </c>
      <c r="D188" s="1" t="s">
        <v>49</v>
      </c>
      <c r="E188" s="1">
        <v>1.8546E-2</v>
      </c>
      <c r="F188" s="1">
        <v>-1.0161E-2</v>
      </c>
      <c r="G188" s="1">
        <v>9.502E-3</v>
      </c>
      <c r="H188" s="1">
        <v>9.4598000000000002E-2</v>
      </c>
      <c r="I188" s="3">
        <v>43883</v>
      </c>
      <c r="J188" s="2">
        <v>23.000000000000057</v>
      </c>
      <c r="K188" s="2">
        <v>1.57</v>
      </c>
      <c r="L188" s="3">
        <v>32</v>
      </c>
      <c r="M188" s="3">
        <v>119</v>
      </c>
      <c r="N188" s="3">
        <v>0</v>
      </c>
      <c r="O188" s="3">
        <v>40</v>
      </c>
      <c r="P188" s="3">
        <v>681</v>
      </c>
      <c r="Q188" s="3">
        <v>135</v>
      </c>
      <c r="R188" s="3">
        <v>1872</v>
      </c>
      <c r="S188" s="3">
        <v>3360</v>
      </c>
      <c r="T188" s="3">
        <v>1638</v>
      </c>
      <c r="U188" s="3">
        <v>71</v>
      </c>
      <c r="V188" s="3">
        <v>84</v>
      </c>
      <c r="W188" s="3">
        <v>566</v>
      </c>
      <c r="X188" s="3">
        <v>45613</v>
      </c>
      <c r="Y188" s="3">
        <v>275</v>
      </c>
      <c r="Z188" s="3">
        <v>70</v>
      </c>
      <c r="AA188" s="3">
        <v>26</v>
      </c>
      <c r="AB188" s="3">
        <v>243</v>
      </c>
      <c r="AC188" s="3">
        <v>59</v>
      </c>
      <c r="AD188" s="3">
        <v>120</v>
      </c>
      <c r="AE188" s="3">
        <v>786</v>
      </c>
      <c r="AF188" s="3">
        <v>694</v>
      </c>
      <c r="AG188" s="3">
        <v>2715</v>
      </c>
      <c r="AH188" s="3">
        <v>137</v>
      </c>
      <c r="AI188" s="3">
        <v>1090</v>
      </c>
      <c r="AJ188" s="3">
        <v>0</v>
      </c>
      <c r="AK188" s="3">
        <v>121</v>
      </c>
      <c r="AL188" s="3">
        <v>0</v>
      </c>
      <c r="AM188" s="3">
        <v>24</v>
      </c>
      <c r="AN188" s="3">
        <v>0</v>
      </c>
      <c r="AO188" s="3">
        <v>163</v>
      </c>
      <c r="AP188" s="3">
        <v>100</v>
      </c>
      <c r="AQ188" s="3">
        <v>445</v>
      </c>
      <c r="AR188" s="3">
        <v>189</v>
      </c>
      <c r="AS188" s="3">
        <v>14</v>
      </c>
      <c r="AT188" s="3">
        <v>86</v>
      </c>
      <c r="AU188" s="3">
        <v>25969</v>
      </c>
      <c r="AV188" s="3">
        <v>7346</v>
      </c>
      <c r="AW188" s="2">
        <v>0.32300000000000001</v>
      </c>
      <c r="AX188" s="7">
        <f t="shared" si="6"/>
        <v>7.3663210049766517E-2</v>
      </c>
      <c r="AY188" s="7">
        <f t="shared" si="7"/>
        <v>1.1428571428571428</v>
      </c>
      <c r="AZ188" s="1">
        <f t="shared" si="8"/>
        <v>3.5351211543697252</v>
      </c>
    </row>
    <row r="189" spans="1:52">
      <c r="A189" s="1" t="s">
        <v>236</v>
      </c>
      <c r="B189" s="1">
        <v>231</v>
      </c>
      <c r="C189" s="1">
        <v>7.13</v>
      </c>
      <c r="D189" s="1" t="s">
        <v>49</v>
      </c>
      <c r="E189" s="1">
        <v>1.8546E-2</v>
      </c>
      <c r="F189" s="1">
        <v>-1.0161E-2</v>
      </c>
      <c r="G189" s="1">
        <v>9.502E-3</v>
      </c>
      <c r="H189" s="1">
        <v>9.4598000000000002E-2</v>
      </c>
      <c r="I189" s="3">
        <v>44524</v>
      </c>
      <c r="J189" s="2">
        <v>23.100000000000058</v>
      </c>
      <c r="K189" s="2">
        <v>1.39</v>
      </c>
      <c r="L189" s="3">
        <v>32</v>
      </c>
      <c r="M189" s="3">
        <v>183</v>
      </c>
      <c r="N189" s="3">
        <v>0</v>
      </c>
      <c r="O189" s="3">
        <v>39</v>
      </c>
      <c r="P189" s="3">
        <v>662</v>
      </c>
      <c r="Q189" s="3">
        <v>171</v>
      </c>
      <c r="R189" s="3">
        <v>1955</v>
      </c>
      <c r="S189" s="3">
        <v>3908</v>
      </c>
      <c r="T189" s="3">
        <v>1690</v>
      </c>
      <c r="U189" s="3">
        <v>39</v>
      </c>
      <c r="V189" s="3">
        <v>38</v>
      </c>
      <c r="W189" s="3">
        <v>600</v>
      </c>
      <c r="X189" s="3">
        <v>45214</v>
      </c>
      <c r="Y189" s="3">
        <v>350</v>
      </c>
      <c r="Z189" s="3">
        <v>48</v>
      </c>
      <c r="AA189" s="3">
        <v>0</v>
      </c>
      <c r="AB189" s="3">
        <v>237</v>
      </c>
      <c r="AC189" s="3">
        <v>72</v>
      </c>
      <c r="AD189" s="3">
        <v>89</v>
      </c>
      <c r="AE189" s="3">
        <v>711</v>
      </c>
      <c r="AF189" s="3">
        <v>648</v>
      </c>
      <c r="AG189" s="3">
        <v>2624</v>
      </c>
      <c r="AH189" s="3">
        <v>0</v>
      </c>
      <c r="AI189" s="3">
        <v>1146</v>
      </c>
      <c r="AJ189" s="3">
        <v>0</v>
      </c>
      <c r="AK189" s="3">
        <v>103</v>
      </c>
      <c r="AL189" s="3">
        <v>0</v>
      </c>
      <c r="AM189" s="3">
        <v>56</v>
      </c>
      <c r="AN189" s="3">
        <v>56</v>
      </c>
      <c r="AO189" s="3">
        <v>80</v>
      </c>
      <c r="AP189" s="3">
        <v>113</v>
      </c>
      <c r="AQ189" s="3">
        <v>381</v>
      </c>
      <c r="AR189" s="3">
        <v>156</v>
      </c>
      <c r="AS189" s="3">
        <v>12</v>
      </c>
      <c r="AT189" s="3">
        <v>39</v>
      </c>
      <c r="AU189" s="3">
        <v>25171</v>
      </c>
      <c r="AV189" s="3">
        <v>7390</v>
      </c>
      <c r="AW189" s="2">
        <v>0.33100000000000002</v>
      </c>
      <c r="AX189" s="7">
        <f t="shared" si="6"/>
        <v>8.6433405582341749E-2</v>
      </c>
      <c r="AY189" s="7">
        <f t="shared" si="7"/>
        <v>1.1568047337278107</v>
      </c>
      <c r="AZ189" s="1">
        <f t="shared" si="8"/>
        <v>3.4060893098782139</v>
      </c>
    </row>
    <row r="190" spans="1:52">
      <c r="A190" s="1" t="s">
        <v>237</v>
      </c>
      <c r="B190" s="1">
        <v>232</v>
      </c>
      <c r="C190" s="1">
        <v>7.14</v>
      </c>
      <c r="D190" s="1" t="s">
        <v>49</v>
      </c>
      <c r="E190" s="1">
        <v>1.8546E-2</v>
      </c>
      <c r="F190" s="1">
        <v>-1.0161E-2</v>
      </c>
      <c r="G190" s="1">
        <v>9.502E-3</v>
      </c>
      <c r="H190" s="1">
        <v>9.4598000000000002E-2</v>
      </c>
      <c r="I190" s="3">
        <v>44001</v>
      </c>
      <c r="J190" s="2">
        <v>23.20000000000006</v>
      </c>
      <c r="K190" s="2">
        <v>1.25</v>
      </c>
      <c r="L190" s="3">
        <v>40</v>
      </c>
      <c r="M190" s="3">
        <v>111</v>
      </c>
      <c r="N190" s="3">
        <v>0</v>
      </c>
      <c r="O190" s="3">
        <v>31</v>
      </c>
      <c r="P190" s="3">
        <v>610</v>
      </c>
      <c r="Q190" s="3">
        <v>180</v>
      </c>
      <c r="R190" s="3">
        <v>1842</v>
      </c>
      <c r="S190" s="3">
        <v>3349</v>
      </c>
      <c r="T190" s="3">
        <v>1816</v>
      </c>
      <c r="U190" s="3">
        <v>22</v>
      </c>
      <c r="V190" s="3">
        <v>67</v>
      </c>
      <c r="W190" s="3">
        <v>566</v>
      </c>
      <c r="X190" s="3">
        <v>44873</v>
      </c>
      <c r="Y190" s="3">
        <v>329</v>
      </c>
      <c r="Z190" s="3">
        <v>57</v>
      </c>
      <c r="AA190" s="3">
        <v>23</v>
      </c>
      <c r="AB190" s="3">
        <v>187</v>
      </c>
      <c r="AC190" s="3">
        <v>29</v>
      </c>
      <c r="AD190" s="3">
        <v>114</v>
      </c>
      <c r="AE190" s="3">
        <v>738</v>
      </c>
      <c r="AF190" s="3">
        <v>586</v>
      </c>
      <c r="AG190" s="3">
        <v>2456</v>
      </c>
      <c r="AH190" s="3">
        <v>0</v>
      </c>
      <c r="AI190" s="3">
        <v>1370</v>
      </c>
      <c r="AJ190" s="3">
        <v>0</v>
      </c>
      <c r="AK190" s="3">
        <v>135</v>
      </c>
      <c r="AL190" s="3">
        <v>15</v>
      </c>
      <c r="AM190" s="3">
        <v>13</v>
      </c>
      <c r="AN190" s="3">
        <v>0</v>
      </c>
      <c r="AO190" s="3">
        <v>84</v>
      </c>
      <c r="AP190" s="3">
        <v>135</v>
      </c>
      <c r="AQ190" s="3">
        <v>322</v>
      </c>
      <c r="AR190" s="3">
        <v>172</v>
      </c>
      <c r="AS190" s="3">
        <v>0</v>
      </c>
      <c r="AT190" s="3">
        <v>37</v>
      </c>
      <c r="AU190" s="3">
        <v>26079</v>
      </c>
      <c r="AV190" s="3">
        <v>7399</v>
      </c>
      <c r="AW190" s="2">
        <v>0.33</v>
      </c>
      <c r="AX190" s="7">
        <f t="shared" si="6"/>
        <v>7.4632852717669868E-2</v>
      </c>
      <c r="AY190" s="7">
        <f t="shared" si="7"/>
        <v>1.0143171806167401</v>
      </c>
      <c r="AZ190" s="1">
        <f t="shared" si="8"/>
        <v>3.5246654953372079</v>
      </c>
    </row>
    <row r="191" spans="1:52">
      <c r="A191" s="1" t="s">
        <v>238</v>
      </c>
      <c r="B191" s="1">
        <v>233</v>
      </c>
      <c r="C191" s="1">
        <v>7.15</v>
      </c>
      <c r="D191" s="1" t="s">
        <v>49</v>
      </c>
      <c r="E191" s="1">
        <v>1.8546E-2</v>
      </c>
      <c r="F191" s="1">
        <v>-1.0161E-2</v>
      </c>
      <c r="G191" s="1">
        <v>9.502E-3</v>
      </c>
      <c r="H191" s="1">
        <v>9.4598000000000002E-2</v>
      </c>
      <c r="I191" s="3">
        <v>44191</v>
      </c>
      <c r="J191" s="2">
        <v>23.300000000000061</v>
      </c>
      <c r="K191" s="2">
        <v>1.46</v>
      </c>
      <c r="L191" s="3">
        <v>34</v>
      </c>
      <c r="M191" s="3">
        <v>166</v>
      </c>
      <c r="N191" s="3">
        <v>0</v>
      </c>
      <c r="O191" s="3">
        <v>22</v>
      </c>
      <c r="P191" s="3">
        <v>591</v>
      </c>
      <c r="Q191" s="3">
        <v>173</v>
      </c>
      <c r="R191" s="3">
        <v>1999</v>
      </c>
      <c r="S191" s="3">
        <v>3220</v>
      </c>
      <c r="T191" s="3">
        <v>1617</v>
      </c>
      <c r="U191" s="3">
        <v>52</v>
      </c>
      <c r="V191" s="3">
        <v>60</v>
      </c>
      <c r="W191" s="3">
        <v>583</v>
      </c>
      <c r="X191" s="3">
        <v>45808</v>
      </c>
      <c r="Y191" s="3">
        <v>251</v>
      </c>
      <c r="Z191" s="3">
        <v>42</v>
      </c>
      <c r="AA191" s="3">
        <v>38</v>
      </c>
      <c r="AB191" s="3">
        <v>264</v>
      </c>
      <c r="AC191" s="3">
        <v>118</v>
      </c>
      <c r="AD191" s="3">
        <v>90</v>
      </c>
      <c r="AE191" s="3">
        <v>858</v>
      </c>
      <c r="AF191" s="3">
        <v>581</v>
      </c>
      <c r="AG191" s="3">
        <v>2624</v>
      </c>
      <c r="AH191" s="3">
        <v>0</v>
      </c>
      <c r="AI191" s="3">
        <v>1028</v>
      </c>
      <c r="AJ191" s="3">
        <v>0</v>
      </c>
      <c r="AK191" s="3">
        <v>88</v>
      </c>
      <c r="AL191" s="3">
        <v>12</v>
      </c>
      <c r="AM191" s="3">
        <v>50</v>
      </c>
      <c r="AN191" s="3">
        <v>7</v>
      </c>
      <c r="AO191" s="3">
        <v>106</v>
      </c>
      <c r="AP191" s="3">
        <v>156</v>
      </c>
      <c r="AQ191" s="3">
        <v>296</v>
      </c>
      <c r="AR191" s="3">
        <v>316</v>
      </c>
      <c r="AS191" s="3">
        <v>0</v>
      </c>
      <c r="AT191" s="3">
        <v>134</v>
      </c>
      <c r="AU191" s="3">
        <v>26226</v>
      </c>
      <c r="AV191" s="3">
        <v>7293</v>
      </c>
      <c r="AW191" s="2">
        <v>0.32700000000000001</v>
      </c>
      <c r="AX191" s="7">
        <f t="shared" si="6"/>
        <v>7.029339853300734E-2</v>
      </c>
      <c r="AY191" s="7">
        <f t="shared" si="7"/>
        <v>1.2362399505256647</v>
      </c>
      <c r="AZ191" s="1">
        <f t="shared" si="8"/>
        <v>3.5960510078157135</v>
      </c>
    </row>
    <row r="192" spans="1:52">
      <c r="A192" s="1" t="s">
        <v>239</v>
      </c>
      <c r="B192" s="1">
        <v>234</v>
      </c>
      <c r="C192" s="1">
        <v>7.14</v>
      </c>
      <c r="D192" s="1" t="s">
        <v>49</v>
      </c>
      <c r="E192" s="1">
        <v>1.8546E-2</v>
      </c>
      <c r="F192" s="1">
        <v>-1.0161E-2</v>
      </c>
      <c r="G192" s="1">
        <v>9.502E-3</v>
      </c>
      <c r="H192" s="1">
        <v>9.4598000000000002E-2</v>
      </c>
      <c r="I192" s="3">
        <v>44463</v>
      </c>
      <c r="J192" s="2">
        <v>23.400000000000063</v>
      </c>
      <c r="K192" s="2">
        <v>1.31</v>
      </c>
      <c r="L192" s="3">
        <v>32</v>
      </c>
      <c r="M192" s="3">
        <v>171</v>
      </c>
      <c r="N192" s="3">
        <v>0</v>
      </c>
      <c r="O192" s="3">
        <v>14</v>
      </c>
      <c r="P192" s="3">
        <v>650</v>
      </c>
      <c r="Q192" s="3">
        <v>162</v>
      </c>
      <c r="R192" s="3">
        <v>1801</v>
      </c>
      <c r="S192" s="3">
        <v>3156</v>
      </c>
      <c r="T192" s="3">
        <v>1593</v>
      </c>
      <c r="U192" s="3">
        <v>129</v>
      </c>
      <c r="V192" s="3">
        <v>61</v>
      </c>
      <c r="W192" s="3">
        <v>594</v>
      </c>
      <c r="X192" s="3">
        <v>46596</v>
      </c>
      <c r="Y192" s="3">
        <v>256</v>
      </c>
      <c r="Z192" s="3">
        <v>56</v>
      </c>
      <c r="AA192" s="3">
        <v>79</v>
      </c>
      <c r="AB192" s="3">
        <v>206</v>
      </c>
      <c r="AC192" s="3">
        <v>76</v>
      </c>
      <c r="AD192" s="3">
        <v>26</v>
      </c>
      <c r="AE192" s="3">
        <v>795</v>
      </c>
      <c r="AF192" s="3">
        <v>705</v>
      </c>
      <c r="AG192" s="3">
        <v>2476</v>
      </c>
      <c r="AH192" s="3">
        <v>40</v>
      </c>
      <c r="AI192" s="3">
        <v>993</v>
      </c>
      <c r="AJ192" s="3">
        <v>0</v>
      </c>
      <c r="AK192" s="3">
        <v>113</v>
      </c>
      <c r="AL192" s="3">
        <v>0</v>
      </c>
      <c r="AM192" s="3">
        <v>18</v>
      </c>
      <c r="AN192" s="3">
        <v>18</v>
      </c>
      <c r="AO192" s="3">
        <v>94</v>
      </c>
      <c r="AP192" s="3">
        <v>165</v>
      </c>
      <c r="AQ192" s="3">
        <v>265</v>
      </c>
      <c r="AR192" s="3">
        <v>228</v>
      </c>
      <c r="AS192" s="3">
        <v>0</v>
      </c>
      <c r="AT192" s="3">
        <v>30</v>
      </c>
      <c r="AU192" s="3">
        <v>26282</v>
      </c>
      <c r="AV192" s="3">
        <v>7099</v>
      </c>
      <c r="AW192" s="2">
        <v>0.32700000000000001</v>
      </c>
      <c r="AX192" s="7">
        <f t="shared" si="6"/>
        <v>6.773113571980427E-2</v>
      </c>
      <c r="AY192" s="7">
        <f t="shared" si="7"/>
        <v>1.130571249215317</v>
      </c>
      <c r="AZ192" s="1">
        <f t="shared" si="8"/>
        <v>3.7022115790956471</v>
      </c>
    </row>
    <row r="193" spans="1:52">
      <c r="A193" s="1" t="s">
        <v>240</v>
      </c>
      <c r="B193" s="1">
        <v>235</v>
      </c>
      <c r="C193" s="1">
        <v>7.14</v>
      </c>
      <c r="D193" s="1" t="s">
        <v>49</v>
      </c>
      <c r="E193" s="1">
        <v>1.8546E-2</v>
      </c>
      <c r="F193" s="1">
        <v>-1.0161E-2</v>
      </c>
      <c r="G193" s="1">
        <v>9.502E-3</v>
      </c>
      <c r="H193" s="1">
        <v>9.4598000000000002E-2</v>
      </c>
      <c r="I193" s="3">
        <v>43810</v>
      </c>
      <c r="J193" s="2">
        <v>23.500000000000064</v>
      </c>
      <c r="K193" s="2">
        <v>1.32</v>
      </c>
      <c r="L193" s="3">
        <v>19</v>
      </c>
      <c r="M193" s="3">
        <v>133</v>
      </c>
      <c r="N193" s="3">
        <v>0</v>
      </c>
      <c r="O193" s="3">
        <v>22</v>
      </c>
      <c r="P193" s="3">
        <v>629</v>
      </c>
      <c r="Q193" s="3">
        <v>157</v>
      </c>
      <c r="R193" s="3">
        <v>1836</v>
      </c>
      <c r="S193" s="3">
        <v>3250</v>
      </c>
      <c r="T193" s="3">
        <v>1674</v>
      </c>
      <c r="U193" s="3">
        <v>85</v>
      </c>
      <c r="V193" s="3">
        <v>31</v>
      </c>
      <c r="W193" s="3">
        <v>569</v>
      </c>
      <c r="X193" s="3">
        <v>44669</v>
      </c>
      <c r="Y193" s="3">
        <v>108</v>
      </c>
      <c r="Z193" s="3">
        <v>60</v>
      </c>
      <c r="AA193" s="3">
        <v>47</v>
      </c>
      <c r="AB193" s="3">
        <v>210</v>
      </c>
      <c r="AC193" s="3">
        <v>8</v>
      </c>
      <c r="AD193" s="3">
        <v>58</v>
      </c>
      <c r="AE193" s="3">
        <v>780</v>
      </c>
      <c r="AF193" s="3">
        <v>673</v>
      </c>
      <c r="AG193" s="3">
        <v>2599</v>
      </c>
      <c r="AH193" s="3">
        <v>62</v>
      </c>
      <c r="AI193" s="3">
        <v>1341</v>
      </c>
      <c r="AJ193" s="3">
        <v>0</v>
      </c>
      <c r="AK193" s="3">
        <v>80</v>
      </c>
      <c r="AL193" s="3">
        <v>0</v>
      </c>
      <c r="AM193" s="3">
        <v>49</v>
      </c>
      <c r="AN193" s="3">
        <v>58</v>
      </c>
      <c r="AO193" s="3">
        <v>109</v>
      </c>
      <c r="AP193" s="3">
        <v>133</v>
      </c>
      <c r="AQ193" s="3">
        <v>255</v>
      </c>
      <c r="AR193" s="3">
        <v>371</v>
      </c>
      <c r="AS193" s="3">
        <v>5</v>
      </c>
      <c r="AT193" s="3">
        <v>0</v>
      </c>
      <c r="AU193" s="3">
        <v>25900</v>
      </c>
      <c r="AV193" s="3">
        <v>7398</v>
      </c>
      <c r="AW193" s="2">
        <v>0.32700000000000001</v>
      </c>
      <c r="AX193" s="7">
        <f t="shared" si="6"/>
        <v>7.2757393270500792E-2</v>
      </c>
      <c r="AY193" s="7">
        <f t="shared" si="7"/>
        <v>1.096774193548387</v>
      </c>
      <c r="AZ193" s="1">
        <f t="shared" si="8"/>
        <v>3.5009462016761286</v>
      </c>
    </row>
    <row r="194" spans="1:52">
      <c r="A194" s="1" t="s">
        <v>241</v>
      </c>
      <c r="B194" s="1">
        <v>236</v>
      </c>
      <c r="C194" s="1">
        <v>7.15</v>
      </c>
      <c r="D194" s="1" t="s">
        <v>49</v>
      </c>
      <c r="E194" s="1">
        <v>1.8546E-2</v>
      </c>
      <c r="F194" s="1">
        <v>-1.0161E-2</v>
      </c>
      <c r="G194" s="1">
        <v>9.502E-3</v>
      </c>
      <c r="H194" s="1">
        <v>9.4598000000000002E-2</v>
      </c>
      <c r="I194" s="3">
        <v>43618</v>
      </c>
      <c r="J194" s="2">
        <v>23.600000000000065</v>
      </c>
      <c r="K194" s="2">
        <v>1.27</v>
      </c>
      <c r="L194" s="3">
        <v>42</v>
      </c>
      <c r="M194" s="3">
        <v>133</v>
      </c>
      <c r="N194" s="3">
        <v>14</v>
      </c>
      <c r="O194" s="3">
        <v>14</v>
      </c>
      <c r="P194" s="3">
        <v>599</v>
      </c>
      <c r="Q194" s="3">
        <v>141</v>
      </c>
      <c r="R194" s="3">
        <v>1953</v>
      </c>
      <c r="S194" s="3">
        <v>3444</v>
      </c>
      <c r="T194" s="3">
        <v>1759</v>
      </c>
      <c r="U194" s="3">
        <v>24</v>
      </c>
      <c r="V194" s="3">
        <v>7</v>
      </c>
      <c r="W194" s="3">
        <v>594</v>
      </c>
      <c r="X194" s="3">
        <v>44422</v>
      </c>
      <c r="Y194" s="3">
        <v>178</v>
      </c>
      <c r="Z194" s="3">
        <v>44</v>
      </c>
      <c r="AA194" s="3">
        <v>0</v>
      </c>
      <c r="AB194" s="3">
        <v>211</v>
      </c>
      <c r="AC194" s="3">
        <v>57</v>
      </c>
      <c r="AD194" s="3">
        <v>90</v>
      </c>
      <c r="AE194" s="3">
        <v>698</v>
      </c>
      <c r="AF194" s="3">
        <v>696</v>
      </c>
      <c r="AG194" s="3">
        <v>2615</v>
      </c>
      <c r="AH194" s="3">
        <v>115</v>
      </c>
      <c r="AI194" s="3">
        <v>1293</v>
      </c>
      <c r="AJ194" s="3">
        <v>0</v>
      </c>
      <c r="AK194" s="3">
        <v>78</v>
      </c>
      <c r="AL194" s="3">
        <v>0</v>
      </c>
      <c r="AM194" s="3">
        <v>47</v>
      </c>
      <c r="AN194" s="3">
        <v>64</v>
      </c>
      <c r="AO194" s="3">
        <v>26</v>
      </c>
      <c r="AP194" s="3">
        <v>200</v>
      </c>
      <c r="AQ194" s="3">
        <v>308</v>
      </c>
      <c r="AR194" s="3">
        <v>273</v>
      </c>
      <c r="AS194" s="3">
        <v>4</v>
      </c>
      <c r="AT194" s="3">
        <v>100</v>
      </c>
      <c r="AU194" s="3">
        <v>26217</v>
      </c>
      <c r="AV194" s="3">
        <v>7462</v>
      </c>
      <c r="AW194" s="2">
        <v>0.32800000000000001</v>
      </c>
      <c r="AX194" s="7">
        <f t="shared" si="6"/>
        <v>7.7529152221872039E-2</v>
      </c>
      <c r="AY194" s="7">
        <f t="shared" si="7"/>
        <v>1.1102899374644684</v>
      </c>
      <c r="AZ194" s="1">
        <f t="shared" si="8"/>
        <v>3.5134012329134281</v>
      </c>
    </row>
    <row r="195" spans="1:52">
      <c r="A195" s="1" t="s">
        <v>242</v>
      </c>
      <c r="B195" s="1">
        <v>237</v>
      </c>
      <c r="C195" s="1">
        <v>7.14</v>
      </c>
      <c r="D195" s="1" t="s">
        <v>49</v>
      </c>
      <c r="E195" s="1">
        <v>1.8546E-2</v>
      </c>
      <c r="F195" s="1">
        <v>-1.0161E-2</v>
      </c>
      <c r="G195" s="1">
        <v>9.502E-3</v>
      </c>
      <c r="H195" s="1">
        <v>9.4598000000000002E-2</v>
      </c>
      <c r="I195" s="3">
        <v>43952</v>
      </c>
      <c r="J195" s="2">
        <v>23.700000000000067</v>
      </c>
      <c r="K195" s="2">
        <v>1.59</v>
      </c>
      <c r="L195" s="3">
        <v>33</v>
      </c>
      <c r="M195" s="3">
        <v>150</v>
      </c>
      <c r="N195" s="3">
        <v>0</v>
      </c>
      <c r="O195" s="3">
        <v>41</v>
      </c>
      <c r="P195" s="3">
        <v>615</v>
      </c>
      <c r="Q195" s="3">
        <v>178</v>
      </c>
      <c r="R195" s="3">
        <v>2014</v>
      </c>
      <c r="S195" s="3">
        <v>3741</v>
      </c>
      <c r="T195" s="3">
        <v>1590</v>
      </c>
      <c r="U195" s="3">
        <v>91</v>
      </c>
      <c r="V195" s="3">
        <v>28</v>
      </c>
      <c r="W195" s="3">
        <v>558</v>
      </c>
      <c r="X195" s="3">
        <v>45937</v>
      </c>
      <c r="Y195" s="3">
        <v>270</v>
      </c>
      <c r="Z195" s="3">
        <v>99</v>
      </c>
      <c r="AA195" s="3">
        <v>24</v>
      </c>
      <c r="AB195" s="3">
        <v>268</v>
      </c>
      <c r="AC195" s="3">
        <v>79</v>
      </c>
      <c r="AD195" s="3">
        <v>138</v>
      </c>
      <c r="AE195" s="3">
        <v>811</v>
      </c>
      <c r="AF195" s="3">
        <v>623</v>
      </c>
      <c r="AG195" s="3">
        <v>2480</v>
      </c>
      <c r="AH195" s="3">
        <v>0</v>
      </c>
      <c r="AI195" s="3">
        <v>999</v>
      </c>
      <c r="AJ195" s="3">
        <v>0</v>
      </c>
      <c r="AK195" s="3">
        <v>113</v>
      </c>
      <c r="AL195" s="3">
        <v>25</v>
      </c>
      <c r="AM195" s="3">
        <v>68</v>
      </c>
      <c r="AN195" s="3">
        <v>51</v>
      </c>
      <c r="AO195" s="3">
        <v>143</v>
      </c>
      <c r="AP195" s="3">
        <v>135</v>
      </c>
      <c r="AQ195" s="3">
        <v>321</v>
      </c>
      <c r="AR195" s="3">
        <v>309</v>
      </c>
      <c r="AS195" s="3">
        <v>14</v>
      </c>
      <c r="AT195" s="3">
        <v>85</v>
      </c>
      <c r="AU195" s="3">
        <v>25943</v>
      </c>
      <c r="AV195" s="3">
        <v>7103</v>
      </c>
      <c r="AW195" s="2">
        <v>0.32600000000000001</v>
      </c>
      <c r="AX195" s="7">
        <f t="shared" si="6"/>
        <v>8.1437621089753359E-2</v>
      </c>
      <c r="AY195" s="7">
        <f t="shared" si="7"/>
        <v>1.2666666666666666</v>
      </c>
      <c r="AZ195" s="1">
        <f t="shared" si="8"/>
        <v>3.6524003941996339</v>
      </c>
    </row>
    <row r="196" spans="1:52">
      <c r="A196" s="1" t="s">
        <v>243</v>
      </c>
      <c r="B196" s="1">
        <v>238</v>
      </c>
      <c r="C196" s="1">
        <v>7.14</v>
      </c>
      <c r="D196" s="1" t="s">
        <v>49</v>
      </c>
      <c r="E196" s="1">
        <v>1.8546E-2</v>
      </c>
      <c r="F196" s="1">
        <v>-1.0161E-2</v>
      </c>
      <c r="G196" s="1">
        <v>9.502E-3</v>
      </c>
      <c r="H196" s="1">
        <v>9.4598000000000002E-2</v>
      </c>
      <c r="I196" s="3">
        <v>44301</v>
      </c>
      <c r="J196" s="2">
        <v>23.800000000000068</v>
      </c>
      <c r="K196" s="2">
        <v>1.39</v>
      </c>
      <c r="L196" s="3">
        <v>18</v>
      </c>
      <c r="M196" s="3">
        <v>145</v>
      </c>
      <c r="N196" s="3">
        <v>0</v>
      </c>
      <c r="O196" s="3">
        <v>41</v>
      </c>
      <c r="P196" s="3">
        <v>630</v>
      </c>
      <c r="Q196" s="3">
        <v>148</v>
      </c>
      <c r="R196" s="3">
        <v>1801</v>
      </c>
      <c r="S196" s="3">
        <v>3339</v>
      </c>
      <c r="T196" s="3">
        <v>1625</v>
      </c>
      <c r="U196" s="3">
        <v>67</v>
      </c>
      <c r="V196" s="3">
        <v>31</v>
      </c>
      <c r="W196" s="3">
        <v>636</v>
      </c>
      <c r="X196" s="3">
        <v>45385</v>
      </c>
      <c r="Y196" s="3">
        <v>224</v>
      </c>
      <c r="Z196" s="3">
        <v>79</v>
      </c>
      <c r="AA196" s="3">
        <v>54</v>
      </c>
      <c r="AB196" s="3">
        <v>204</v>
      </c>
      <c r="AC196" s="3">
        <v>81</v>
      </c>
      <c r="AD196" s="3">
        <v>144</v>
      </c>
      <c r="AE196" s="3">
        <v>762</v>
      </c>
      <c r="AF196" s="3">
        <v>643</v>
      </c>
      <c r="AG196" s="3">
        <v>2624</v>
      </c>
      <c r="AH196" s="3">
        <v>51</v>
      </c>
      <c r="AI196" s="3">
        <v>1093</v>
      </c>
      <c r="AJ196" s="3">
        <v>0</v>
      </c>
      <c r="AK196" s="3">
        <v>62</v>
      </c>
      <c r="AL196" s="3">
        <v>34</v>
      </c>
      <c r="AM196" s="3">
        <v>50</v>
      </c>
      <c r="AN196" s="3">
        <v>0</v>
      </c>
      <c r="AO196" s="3">
        <v>44</v>
      </c>
      <c r="AP196" s="3">
        <v>160</v>
      </c>
      <c r="AQ196" s="3">
        <v>313</v>
      </c>
      <c r="AR196" s="3">
        <v>364</v>
      </c>
      <c r="AS196" s="3">
        <v>9</v>
      </c>
      <c r="AT196" s="3">
        <v>44</v>
      </c>
      <c r="AU196" s="3">
        <v>25873</v>
      </c>
      <c r="AV196" s="3">
        <v>7597</v>
      </c>
      <c r="AW196" s="2">
        <v>0.33400000000000002</v>
      </c>
      <c r="AX196" s="7">
        <f t="shared" si="6"/>
        <v>7.357056296133084E-2</v>
      </c>
      <c r="AY196" s="7">
        <f t="shared" si="7"/>
        <v>1.1083076923076922</v>
      </c>
      <c r="AZ196" s="1">
        <f t="shared" si="8"/>
        <v>3.4056864551796764</v>
      </c>
    </row>
    <row r="197" spans="1:52">
      <c r="A197" s="1" t="s">
        <v>244</v>
      </c>
      <c r="B197" s="1">
        <v>239</v>
      </c>
      <c r="C197" s="1">
        <v>7.15</v>
      </c>
      <c r="D197" s="1" t="s">
        <v>49</v>
      </c>
      <c r="E197" s="1">
        <v>1.8546E-2</v>
      </c>
      <c r="F197" s="1">
        <v>-1.0161E-2</v>
      </c>
      <c r="G197" s="1">
        <v>9.502E-3</v>
      </c>
      <c r="H197" s="1">
        <v>9.4598000000000002E-2</v>
      </c>
      <c r="I197" s="3">
        <v>44219</v>
      </c>
      <c r="J197" s="2">
        <v>23.90000000000007</v>
      </c>
      <c r="K197" s="2">
        <v>1.35</v>
      </c>
      <c r="L197" s="3">
        <v>22</v>
      </c>
      <c r="M197" s="3">
        <v>119</v>
      </c>
      <c r="N197" s="3">
        <v>0</v>
      </c>
      <c r="O197" s="3">
        <v>21</v>
      </c>
      <c r="P197" s="3">
        <v>610</v>
      </c>
      <c r="Q197" s="3">
        <v>167</v>
      </c>
      <c r="R197" s="3">
        <v>1983</v>
      </c>
      <c r="S197" s="3">
        <v>3146</v>
      </c>
      <c r="T197" s="3">
        <v>1571</v>
      </c>
      <c r="U197" s="3">
        <v>102</v>
      </c>
      <c r="V197" s="3">
        <v>41</v>
      </c>
      <c r="W197" s="3">
        <v>634</v>
      </c>
      <c r="X197" s="3">
        <v>46172</v>
      </c>
      <c r="Y197" s="3">
        <v>234</v>
      </c>
      <c r="Z197" s="3">
        <v>61</v>
      </c>
      <c r="AA197" s="3">
        <v>0</v>
      </c>
      <c r="AB197" s="3">
        <v>244</v>
      </c>
      <c r="AC197" s="3">
        <v>21</v>
      </c>
      <c r="AD197" s="3">
        <v>18</v>
      </c>
      <c r="AE197" s="3">
        <v>767</v>
      </c>
      <c r="AF197" s="3">
        <v>595</v>
      </c>
      <c r="AG197" s="3">
        <v>2718</v>
      </c>
      <c r="AH197" s="3">
        <v>109</v>
      </c>
      <c r="AI197" s="3">
        <v>1097</v>
      </c>
      <c r="AJ197" s="3">
        <v>0</v>
      </c>
      <c r="AK197" s="3">
        <v>68</v>
      </c>
      <c r="AL197" s="3">
        <v>20</v>
      </c>
      <c r="AM197" s="3">
        <v>67</v>
      </c>
      <c r="AN197" s="3">
        <v>36</v>
      </c>
      <c r="AO197" s="3">
        <v>53</v>
      </c>
      <c r="AP197" s="3">
        <v>40</v>
      </c>
      <c r="AQ197" s="3">
        <v>397</v>
      </c>
      <c r="AR197" s="3">
        <v>300</v>
      </c>
      <c r="AS197" s="3">
        <v>0</v>
      </c>
      <c r="AT197" s="3">
        <v>90</v>
      </c>
      <c r="AU197" s="3">
        <v>25758</v>
      </c>
      <c r="AV197" s="3">
        <v>7377</v>
      </c>
      <c r="AW197" s="2">
        <v>0.32700000000000001</v>
      </c>
      <c r="AX197" s="7">
        <f t="shared" ref="AX197:AX260" si="9">S197/X197</f>
        <v>6.8136532963700938E-2</v>
      </c>
      <c r="AY197" s="7">
        <f t="shared" ref="AY197:AY260" si="10">R197/T197</f>
        <v>1.2622533418204964</v>
      </c>
      <c r="AZ197" s="1">
        <f t="shared" ref="AZ197:AZ260" si="11">+AU197/AV197</f>
        <v>3.491663277755185</v>
      </c>
    </row>
    <row r="198" spans="1:52">
      <c r="A198" s="1" t="s">
        <v>245</v>
      </c>
      <c r="B198" s="1">
        <v>240</v>
      </c>
      <c r="C198" s="1">
        <v>7.14</v>
      </c>
      <c r="D198" s="1" t="s">
        <v>49</v>
      </c>
      <c r="E198" s="1">
        <v>1.8546E-2</v>
      </c>
      <c r="F198" s="1">
        <v>-1.0161E-2</v>
      </c>
      <c r="G198" s="1">
        <v>9.502E-3</v>
      </c>
      <c r="H198" s="1">
        <v>9.4598000000000002E-2</v>
      </c>
      <c r="I198" s="3">
        <v>44718</v>
      </c>
      <c r="J198" s="2">
        <v>24.000000000000071</v>
      </c>
      <c r="K198" s="2">
        <v>1.31</v>
      </c>
      <c r="L198" s="3">
        <v>21</v>
      </c>
      <c r="M198" s="3">
        <v>129</v>
      </c>
      <c r="N198" s="3">
        <v>0</v>
      </c>
      <c r="O198" s="3">
        <v>27</v>
      </c>
      <c r="P198" s="3">
        <v>655</v>
      </c>
      <c r="Q198" s="3">
        <v>150</v>
      </c>
      <c r="R198" s="3">
        <v>1878</v>
      </c>
      <c r="S198" s="3">
        <v>3300</v>
      </c>
      <c r="T198" s="3">
        <v>1637</v>
      </c>
      <c r="U198" s="3">
        <v>92</v>
      </c>
      <c r="V198" s="3">
        <v>28</v>
      </c>
      <c r="W198" s="3">
        <v>621</v>
      </c>
      <c r="X198" s="3">
        <v>47102</v>
      </c>
      <c r="Y198" s="3">
        <v>413</v>
      </c>
      <c r="Z198" s="3">
        <v>59</v>
      </c>
      <c r="AA198" s="3">
        <v>20</v>
      </c>
      <c r="AB198" s="3">
        <v>235</v>
      </c>
      <c r="AC198" s="3">
        <v>53</v>
      </c>
      <c r="AD198" s="3">
        <v>164</v>
      </c>
      <c r="AE198" s="3">
        <v>847</v>
      </c>
      <c r="AF198" s="3">
        <v>622</v>
      </c>
      <c r="AG198" s="3">
        <v>2532</v>
      </c>
      <c r="AH198" s="3">
        <v>0</v>
      </c>
      <c r="AI198" s="3">
        <v>1034</v>
      </c>
      <c r="AJ198" s="3">
        <v>0</v>
      </c>
      <c r="AK198" s="3">
        <v>137</v>
      </c>
      <c r="AL198" s="3">
        <v>10</v>
      </c>
      <c r="AM198" s="3">
        <v>25</v>
      </c>
      <c r="AN198" s="3">
        <v>108</v>
      </c>
      <c r="AO198" s="3">
        <v>88</v>
      </c>
      <c r="AP198" s="3">
        <v>156</v>
      </c>
      <c r="AQ198" s="3">
        <v>374</v>
      </c>
      <c r="AR198" s="3">
        <v>152</v>
      </c>
      <c r="AS198" s="3">
        <v>21</v>
      </c>
      <c r="AT198" s="3">
        <v>60</v>
      </c>
      <c r="AU198" s="3">
        <v>26648</v>
      </c>
      <c r="AV198" s="3">
        <v>7296</v>
      </c>
      <c r="AW198" s="2">
        <v>0.32700000000000001</v>
      </c>
      <c r="AX198" s="7">
        <f t="shared" si="9"/>
        <v>7.0060719290051379E-2</v>
      </c>
      <c r="AY198" s="7">
        <f t="shared" si="10"/>
        <v>1.1472205253512522</v>
      </c>
      <c r="AZ198" s="1">
        <f t="shared" si="11"/>
        <v>3.6524122807017543</v>
      </c>
    </row>
    <row r="199" spans="1:52">
      <c r="A199" s="1" t="s">
        <v>246</v>
      </c>
      <c r="B199" s="1">
        <v>241</v>
      </c>
      <c r="C199" s="1">
        <v>7.14</v>
      </c>
      <c r="D199" s="1" t="s">
        <v>49</v>
      </c>
      <c r="E199" s="1">
        <v>1.8546E-2</v>
      </c>
      <c r="F199" s="1">
        <v>-1.0161E-2</v>
      </c>
      <c r="G199" s="1">
        <v>9.502E-3</v>
      </c>
      <c r="H199" s="1">
        <v>9.4598000000000002E-2</v>
      </c>
      <c r="I199" s="3">
        <v>44018</v>
      </c>
      <c r="J199" s="2">
        <v>24.100000000000072</v>
      </c>
      <c r="K199" s="2">
        <v>1.47</v>
      </c>
      <c r="L199" s="3">
        <v>0</v>
      </c>
      <c r="M199" s="3">
        <v>106</v>
      </c>
      <c r="N199" s="3">
        <v>0</v>
      </c>
      <c r="O199" s="3">
        <v>27</v>
      </c>
      <c r="P199" s="3">
        <v>582</v>
      </c>
      <c r="Q199" s="3">
        <v>172</v>
      </c>
      <c r="R199" s="3">
        <v>1938</v>
      </c>
      <c r="S199" s="3">
        <v>3196</v>
      </c>
      <c r="T199" s="3">
        <v>1648</v>
      </c>
      <c r="U199" s="3">
        <v>58</v>
      </c>
      <c r="V199" s="3">
        <v>37</v>
      </c>
      <c r="W199" s="3">
        <v>512</v>
      </c>
      <c r="X199" s="3">
        <v>43889</v>
      </c>
      <c r="Y199" s="3">
        <v>290</v>
      </c>
      <c r="Z199" s="3">
        <v>37</v>
      </c>
      <c r="AA199" s="3">
        <v>4</v>
      </c>
      <c r="AB199" s="3">
        <v>185</v>
      </c>
      <c r="AC199" s="3">
        <v>23</v>
      </c>
      <c r="AD199" s="3">
        <v>116</v>
      </c>
      <c r="AE199" s="3">
        <v>745</v>
      </c>
      <c r="AF199" s="3">
        <v>651</v>
      </c>
      <c r="AG199" s="3">
        <v>2676</v>
      </c>
      <c r="AH199" s="3">
        <v>0</v>
      </c>
      <c r="AI199" s="3">
        <v>1362</v>
      </c>
      <c r="AJ199" s="3">
        <v>0</v>
      </c>
      <c r="AK199" s="3">
        <v>72</v>
      </c>
      <c r="AL199" s="3">
        <v>9</v>
      </c>
      <c r="AM199" s="3">
        <v>73</v>
      </c>
      <c r="AN199" s="3">
        <v>7</v>
      </c>
      <c r="AO199" s="3">
        <v>85</v>
      </c>
      <c r="AP199" s="3">
        <v>118</v>
      </c>
      <c r="AQ199" s="3">
        <v>272</v>
      </c>
      <c r="AR199" s="3">
        <v>134</v>
      </c>
      <c r="AS199" s="3">
        <v>0</v>
      </c>
      <c r="AT199" s="3">
        <v>0</v>
      </c>
      <c r="AU199" s="3">
        <v>25718</v>
      </c>
      <c r="AV199" s="3">
        <v>7351</v>
      </c>
      <c r="AW199" s="2">
        <v>0.33200000000000002</v>
      </c>
      <c r="AX199" s="7">
        <f t="shared" si="9"/>
        <v>7.2820068809952385E-2</v>
      </c>
      <c r="AY199" s="7">
        <f t="shared" si="10"/>
        <v>1.1759708737864079</v>
      </c>
      <c r="AZ199" s="1">
        <f t="shared" si="11"/>
        <v>3.498571622908448</v>
      </c>
    </row>
    <row r="200" spans="1:52">
      <c r="A200" s="1" t="s">
        <v>247</v>
      </c>
      <c r="B200" s="1">
        <v>242</v>
      </c>
      <c r="C200" s="1">
        <v>7.15</v>
      </c>
      <c r="D200" s="1" t="s">
        <v>49</v>
      </c>
      <c r="E200" s="1">
        <v>1.8546E-2</v>
      </c>
      <c r="F200" s="1">
        <v>-1.0161E-2</v>
      </c>
      <c r="G200" s="1">
        <v>9.502E-3</v>
      </c>
      <c r="H200" s="1">
        <v>9.4598000000000002E-2</v>
      </c>
      <c r="I200" s="3">
        <v>44529</v>
      </c>
      <c r="J200" s="2">
        <v>24.200000000000074</v>
      </c>
      <c r="K200" s="2">
        <v>1.31</v>
      </c>
      <c r="L200" s="3">
        <v>43</v>
      </c>
      <c r="M200" s="3">
        <v>178</v>
      </c>
      <c r="N200" s="3">
        <v>0</v>
      </c>
      <c r="O200" s="3">
        <v>10</v>
      </c>
      <c r="P200" s="3">
        <v>591</v>
      </c>
      <c r="Q200" s="3">
        <v>156</v>
      </c>
      <c r="R200" s="3">
        <v>1967</v>
      </c>
      <c r="S200" s="3">
        <v>3473</v>
      </c>
      <c r="T200" s="3">
        <v>1778</v>
      </c>
      <c r="U200" s="3">
        <v>68</v>
      </c>
      <c r="V200" s="3">
        <v>61</v>
      </c>
      <c r="W200" s="3">
        <v>575</v>
      </c>
      <c r="X200" s="3">
        <v>46366</v>
      </c>
      <c r="Y200" s="3">
        <v>434</v>
      </c>
      <c r="Z200" s="3">
        <v>98</v>
      </c>
      <c r="AA200" s="3">
        <v>11</v>
      </c>
      <c r="AB200" s="3">
        <v>209</v>
      </c>
      <c r="AC200" s="3">
        <v>30</v>
      </c>
      <c r="AD200" s="3">
        <v>87</v>
      </c>
      <c r="AE200" s="3">
        <v>781</v>
      </c>
      <c r="AF200" s="3">
        <v>661</v>
      </c>
      <c r="AG200" s="3">
        <v>2619</v>
      </c>
      <c r="AH200" s="3">
        <v>48</v>
      </c>
      <c r="AI200" s="3">
        <v>1043</v>
      </c>
      <c r="AJ200" s="3">
        <v>0</v>
      </c>
      <c r="AK200" s="3">
        <v>80</v>
      </c>
      <c r="AL200" s="3">
        <v>0</v>
      </c>
      <c r="AM200" s="3">
        <v>71</v>
      </c>
      <c r="AN200" s="3">
        <v>30</v>
      </c>
      <c r="AO200" s="3">
        <v>73</v>
      </c>
      <c r="AP200" s="3">
        <v>196</v>
      </c>
      <c r="AQ200" s="3">
        <v>274</v>
      </c>
      <c r="AR200" s="3">
        <v>225</v>
      </c>
      <c r="AS200" s="3">
        <v>0</v>
      </c>
      <c r="AT200" s="3">
        <v>74</v>
      </c>
      <c r="AU200" s="3">
        <v>26171</v>
      </c>
      <c r="AV200" s="3">
        <v>7179</v>
      </c>
      <c r="AW200" s="2">
        <v>0.32800000000000001</v>
      </c>
      <c r="AX200" s="7">
        <f t="shared" si="9"/>
        <v>7.4904024500711722E-2</v>
      </c>
      <c r="AY200" s="7">
        <f t="shared" si="10"/>
        <v>1.1062992125984252</v>
      </c>
      <c r="AZ200" s="1">
        <f t="shared" si="11"/>
        <v>3.6454938013650926</v>
      </c>
    </row>
    <row r="201" spans="1:52">
      <c r="A201" s="1" t="s">
        <v>248</v>
      </c>
      <c r="B201" s="1">
        <v>243</v>
      </c>
      <c r="C201" s="1">
        <v>7.13</v>
      </c>
      <c r="D201" s="1" t="s">
        <v>49</v>
      </c>
      <c r="E201" s="1">
        <v>1.8546E-2</v>
      </c>
      <c r="F201" s="1">
        <v>-1.0161E-2</v>
      </c>
      <c r="G201" s="1">
        <v>9.502E-3</v>
      </c>
      <c r="H201" s="1">
        <v>9.4598000000000002E-2</v>
      </c>
      <c r="I201" s="3">
        <v>44117</v>
      </c>
      <c r="J201" s="2">
        <v>24.300000000000075</v>
      </c>
      <c r="K201" s="2">
        <v>1.36</v>
      </c>
      <c r="L201" s="3">
        <v>27</v>
      </c>
      <c r="M201" s="3">
        <v>129</v>
      </c>
      <c r="N201" s="3">
        <v>0</v>
      </c>
      <c r="O201" s="3">
        <v>25</v>
      </c>
      <c r="P201" s="3">
        <v>650</v>
      </c>
      <c r="Q201" s="3">
        <v>147</v>
      </c>
      <c r="R201" s="3">
        <v>1905</v>
      </c>
      <c r="S201" s="3">
        <v>3172</v>
      </c>
      <c r="T201" s="3">
        <v>1622</v>
      </c>
      <c r="U201" s="3">
        <v>52</v>
      </c>
      <c r="V201" s="3">
        <v>48</v>
      </c>
      <c r="W201" s="3">
        <v>581</v>
      </c>
      <c r="X201" s="3">
        <v>43919</v>
      </c>
      <c r="Y201" s="3">
        <v>140</v>
      </c>
      <c r="Z201" s="3">
        <v>117</v>
      </c>
      <c r="AA201" s="3">
        <v>38</v>
      </c>
      <c r="AB201" s="3">
        <v>180</v>
      </c>
      <c r="AC201" s="3">
        <v>70</v>
      </c>
      <c r="AD201" s="3">
        <v>31</v>
      </c>
      <c r="AE201" s="3">
        <v>722</v>
      </c>
      <c r="AF201" s="3">
        <v>718</v>
      </c>
      <c r="AG201" s="3">
        <v>2659</v>
      </c>
      <c r="AH201" s="3">
        <v>0</v>
      </c>
      <c r="AI201" s="3">
        <v>1207</v>
      </c>
      <c r="AJ201" s="3">
        <v>0</v>
      </c>
      <c r="AK201" s="3">
        <v>77</v>
      </c>
      <c r="AL201" s="3">
        <v>0</v>
      </c>
      <c r="AM201" s="3">
        <v>69</v>
      </c>
      <c r="AN201" s="3">
        <v>35</v>
      </c>
      <c r="AO201" s="3">
        <v>120</v>
      </c>
      <c r="AP201" s="3">
        <v>224</v>
      </c>
      <c r="AQ201" s="3">
        <v>105</v>
      </c>
      <c r="AR201" s="3">
        <v>401</v>
      </c>
      <c r="AS201" s="3">
        <v>0</v>
      </c>
      <c r="AT201" s="3">
        <v>22</v>
      </c>
      <c r="AU201" s="3">
        <v>27006</v>
      </c>
      <c r="AV201" s="3">
        <v>7306</v>
      </c>
      <c r="AW201" s="2">
        <v>0.33300000000000002</v>
      </c>
      <c r="AX201" s="7">
        <f t="shared" si="9"/>
        <v>7.2223866663630773E-2</v>
      </c>
      <c r="AY201" s="7">
        <f t="shared" si="10"/>
        <v>1.1744759556103577</v>
      </c>
      <c r="AZ201" s="1">
        <f t="shared" si="11"/>
        <v>3.6964139063783192</v>
      </c>
    </row>
    <row r="202" spans="1:52">
      <c r="A202" s="1" t="s">
        <v>249</v>
      </c>
      <c r="B202" s="1">
        <v>244</v>
      </c>
      <c r="C202" s="1">
        <v>7.15</v>
      </c>
      <c r="D202" s="1" t="s">
        <v>49</v>
      </c>
      <c r="E202" s="1">
        <v>1.8546E-2</v>
      </c>
      <c r="F202" s="1">
        <v>-1.0161E-2</v>
      </c>
      <c r="G202" s="1">
        <v>9.502E-3</v>
      </c>
      <c r="H202" s="1">
        <v>9.4598000000000002E-2</v>
      </c>
      <c r="I202" s="3">
        <v>43839</v>
      </c>
      <c r="J202" s="2">
        <v>24.400000000000077</v>
      </c>
      <c r="K202" s="2">
        <v>1.31</v>
      </c>
      <c r="L202" s="3">
        <v>10</v>
      </c>
      <c r="M202" s="3">
        <v>164</v>
      </c>
      <c r="N202" s="3">
        <v>0</v>
      </c>
      <c r="O202" s="3">
        <v>24</v>
      </c>
      <c r="P202" s="3">
        <v>615</v>
      </c>
      <c r="Q202" s="3">
        <v>152</v>
      </c>
      <c r="R202" s="3">
        <v>2019</v>
      </c>
      <c r="S202" s="3">
        <v>2983</v>
      </c>
      <c r="T202" s="3">
        <v>1572</v>
      </c>
      <c r="U202" s="3">
        <v>125</v>
      </c>
      <c r="V202" s="3">
        <v>26</v>
      </c>
      <c r="W202" s="3">
        <v>553</v>
      </c>
      <c r="X202" s="3">
        <v>44154</v>
      </c>
      <c r="Y202" s="3">
        <v>324</v>
      </c>
      <c r="Z202" s="3">
        <v>77</v>
      </c>
      <c r="AA202" s="3">
        <v>28</v>
      </c>
      <c r="AB202" s="3">
        <v>221</v>
      </c>
      <c r="AC202" s="3">
        <v>88</v>
      </c>
      <c r="AD202" s="3">
        <v>96</v>
      </c>
      <c r="AE202" s="3">
        <v>854</v>
      </c>
      <c r="AF202" s="3">
        <v>709</v>
      </c>
      <c r="AG202" s="3">
        <v>2643</v>
      </c>
      <c r="AH202" s="3">
        <v>22</v>
      </c>
      <c r="AI202" s="3">
        <v>1114</v>
      </c>
      <c r="AJ202" s="3">
        <v>0</v>
      </c>
      <c r="AK202" s="3">
        <v>61</v>
      </c>
      <c r="AL202" s="3">
        <v>0</v>
      </c>
      <c r="AM202" s="3">
        <v>43</v>
      </c>
      <c r="AN202" s="3">
        <v>24</v>
      </c>
      <c r="AO202" s="3">
        <v>104</v>
      </c>
      <c r="AP202" s="3">
        <v>146</v>
      </c>
      <c r="AQ202" s="3">
        <v>360</v>
      </c>
      <c r="AR202" s="3">
        <v>226</v>
      </c>
      <c r="AS202" s="3">
        <v>0</v>
      </c>
      <c r="AT202" s="3">
        <v>105</v>
      </c>
      <c r="AU202" s="3">
        <v>26152</v>
      </c>
      <c r="AV202" s="3">
        <v>7404</v>
      </c>
      <c r="AW202" s="2">
        <v>0.32900000000000001</v>
      </c>
      <c r="AX202" s="7">
        <f t="shared" si="9"/>
        <v>6.7558998052271599E-2</v>
      </c>
      <c r="AY202" s="7">
        <f t="shared" si="10"/>
        <v>1.2843511450381679</v>
      </c>
      <c r="AZ202" s="1">
        <f t="shared" si="11"/>
        <v>3.5321447866018367</v>
      </c>
    </row>
    <row r="203" spans="1:52">
      <c r="A203" s="1" t="s">
        <v>250</v>
      </c>
      <c r="B203" s="1">
        <v>245</v>
      </c>
      <c r="C203" s="1">
        <v>7.14</v>
      </c>
      <c r="D203" s="1" t="s">
        <v>49</v>
      </c>
      <c r="E203" s="1">
        <v>1.8546E-2</v>
      </c>
      <c r="F203" s="1">
        <v>-1.0161E-2</v>
      </c>
      <c r="G203" s="1">
        <v>9.502E-3</v>
      </c>
      <c r="H203" s="1">
        <v>9.4598000000000002E-2</v>
      </c>
      <c r="I203" s="3">
        <v>44081</v>
      </c>
      <c r="J203" s="2">
        <v>24.500000000000078</v>
      </c>
      <c r="K203" s="2">
        <v>1.55</v>
      </c>
      <c r="L203" s="3">
        <v>21</v>
      </c>
      <c r="M203" s="3">
        <v>170</v>
      </c>
      <c r="N203" s="3">
        <v>0</v>
      </c>
      <c r="O203" s="3">
        <v>33</v>
      </c>
      <c r="P203" s="3">
        <v>615</v>
      </c>
      <c r="Q203" s="3">
        <v>146</v>
      </c>
      <c r="R203" s="3">
        <v>1882</v>
      </c>
      <c r="S203" s="3">
        <v>3259</v>
      </c>
      <c r="T203" s="3">
        <v>1651</v>
      </c>
      <c r="U203" s="3">
        <v>84</v>
      </c>
      <c r="V203" s="3">
        <v>35</v>
      </c>
      <c r="W203" s="3">
        <v>581</v>
      </c>
      <c r="X203" s="3">
        <v>45428</v>
      </c>
      <c r="Y203" s="3">
        <v>194</v>
      </c>
      <c r="Z203" s="3">
        <v>50</v>
      </c>
      <c r="AA203" s="3">
        <v>0</v>
      </c>
      <c r="AB203" s="3">
        <v>248</v>
      </c>
      <c r="AC203" s="3">
        <v>26</v>
      </c>
      <c r="AD203" s="3">
        <v>169</v>
      </c>
      <c r="AE203" s="3">
        <v>867</v>
      </c>
      <c r="AF203" s="3">
        <v>672</v>
      </c>
      <c r="AG203" s="3">
        <v>2605</v>
      </c>
      <c r="AH203" s="3">
        <v>82</v>
      </c>
      <c r="AI203" s="3">
        <v>1328</v>
      </c>
      <c r="AJ203" s="3">
        <v>0</v>
      </c>
      <c r="AK203" s="3">
        <v>121</v>
      </c>
      <c r="AL203" s="3">
        <v>5</v>
      </c>
      <c r="AM203" s="3">
        <v>5</v>
      </c>
      <c r="AN203" s="3">
        <v>118</v>
      </c>
      <c r="AO203" s="3">
        <v>95</v>
      </c>
      <c r="AP203" s="3">
        <v>141</v>
      </c>
      <c r="AQ203" s="3">
        <v>307</v>
      </c>
      <c r="AR203" s="3">
        <v>261</v>
      </c>
      <c r="AS203" s="3">
        <v>0</v>
      </c>
      <c r="AT203" s="3">
        <v>74</v>
      </c>
      <c r="AU203" s="3">
        <v>26541</v>
      </c>
      <c r="AV203" s="3">
        <v>7324</v>
      </c>
      <c r="AW203" s="2">
        <v>0.32600000000000001</v>
      </c>
      <c r="AX203" s="7">
        <f t="shared" si="9"/>
        <v>7.1739896099322006E-2</v>
      </c>
      <c r="AY203" s="7">
        <f t="shared" si="10"/>
        <v>1.139915202907329</v>
      </c>
      <c r="AZ203" s="1">
        <f t="shared" si="11"/>
        <v>3.623839432004369</v>
      </c>
    </row>
    <row r="204" spans="1:52">
      <c r="A204" s="1" t="s">
        <v>251</v>
      </c>
      <c r="B204" s="1">
        <v>246</v>
      </c>
      <c r="C204" s="1">
        <v>7.14</v>
      </c>
      <c r="D204" s="1" t="s">
        <v>49</v>
      </c>
      <c r="E204" s="1">
        <v>1.8546E-2</v>
      </c>
      <c r="F204" s="1">
        <v>-1.0161E-2</v>
      </c>
      <c r="G204" s="1">
        <v>9.502E-3</v>
      </c>
      <c r="H204" s="1">
        <v>9.4598000000000002E-2</v>
      </c>
      <c r="I204" s="3">
        <v>44213</v>
      </c>
      <c r="J204" s="2">
        <v>24.60000000000008</v>
      </c>
      <c r="K204" s="2">
        <v>1.36</v>
      </c>
      <c r="L204" s="3">
        <v>14</v>
      </c>
      <c r="M204" s="3">
        <v>138</v>
      </c>
      <c r="N204" s="3">
        <v>0</v>
      </c>
      <c r="O204" s="3">
        <v>29</v>
      </c>
      <c r="P204" s="3">
        <v>656</v>
      </c>
      <c r="Q204" s="3">
        <v>187</v>
      </c>
      <c r="R204" s="3">
        <v>1848</v>
      </c>
      <c r="S204" s="3">
        <v>3344</v>
      </c>
      <c r="T204" s="3">
        <v>1747</v>
      </c>
      <c r="U204" s="3">
        <v>69</v>
      </c>
      <c r="V204" s="3">
        <v>42</v>
      </c>
      <c r="W204" s="3">
        <v>576</v>
      </c>
      <c r="X204" s="3">
        <v>44263</v>
      </c>
      <c r="Y204" s="3">
        <v>279</v>
      </c>
      <c r="Z204" s="3">
        <v>68</v>
      </c>
      <c r="AA204" s="3">
        <v>45</v>
      </c>
      <c r="AB204" s="3">
        <v>168</v>
      </c>
      <c r="AC204" s="3">
        <v>82</v>
      </c>
      <c r="AD204" s="3">
        <v>130</v>
      </c>
      <c r="AE204" s="3">
        <v>737</v>
      </c>
      <c r="AF204" s="3">
        <v>689</v>
      </c>
      <c r="AG204" s="3">
        <v>2576</v>
      </c>
      <c r="AH204" s="3">
        <v>0</v>
      </c>
      <c r="AI204" s="3">
        <v>1029</v>
      </c>
      <c r="AJ204" s="3">
        <v>0</v>
      </c>
      <c r="AK204" s="3">
        <v>131</v>
      </c>
      <c r="AL204" s="3">
        <v>0</v>
      </c>
      <c r="AM204" s="3">
        <v>16</v>
      </c>
      <c r="AN204" s="3">
        <v>21</v>
      </c>
      <c r="AO204" s="3">
        <v>70</v>
      </c>
      <c r="AP204" s="3">
        <v>130</v>
      </c>
      <c r="AQ204" s="3">
        <v>324</v>
      </c>
      <c r="AR204" s="3">
        <v>254</v>
      </c>
      <c r="AS204" s="3">
        <v>0</v>
      </c>
      <c r="AT204" s="3">
        <v>0</v>
      </c>
      <c r="AU204" s="3">
        <v>26523</v>
      </c>
      <c r="AV204" s="3">
        <v>7246</v>
      </c>
      <c r="AW204" s="2">
        <v>0.33200000000000002</v>
      </c>
      <c r="AX204" s="7">
        <f t="shared" si="9"/>
        <v>7.5548426450986153E-2</v>
      </c>
      <c r="AY204" s="7">
        <f t="shared" si="10"/>
        <v>1.0578133943903836</v>
      </c>
      <c r="AZ204" s="1">
        <f t="shared" si="11"/>
        <v>3.6603643389456253</v>
      </c>
    </row>
    <row r="205" spans="1:52">
      <c r="A205" s="1" t="s">
        <v>252</v>
      </c>
      <c r="B205" s="1">
        <v>247</v>
      </c>
      <c r="C205" s="1">
        <v>7.15</v>
      </c>
      <c r="D205" s="1" t="s">
        <v>49</v>
      </c>
      <c r="E205" s="1">
        <v>1.8546E-2</v>
      </c>
      <c r="F205" s="1">
        <v>-1.0161E-2</v>
      </c>
      <c r="G205" s="1">
        <v>9.502E-3</v>
      </c>
      <c r="H205" s="1">
        <v>9.4598000000000002E-2</v>
      </c>
      <c r="I205" s="3">
        <v>44498</v>
      </c>
      <c r="J205" s="2">
        <v>24.700000000000081</v>
      </c>
      <c r="K205" s="2">
        <v>1.61</v>
      </c>
      <c r="L205" s="3">
        <v>6</v>
      </c>
      <c r="M205" s="3">
        <v>122</v>
      </c>
      <c r="N205" s="3">
        <v>0</v>
      </c>
      <c r="O205" s="3">
        <v>10</v>
      </c>
      <c r="P205" s="3">
        <v>609</v>
      </c>
      <c r="Q205" s="3">
        <v>178</v>
      </c>
      <c r="R205" s="3">
        <v>1939</v>
      </c>
      <c r="S205" s="3">
        <v>3396</v>
      </c>
      <c r="T205" s="3">
        <v>1700</v>
      </c>
      <c r="U205" s="3">
        <v>130</v>
      </c>
      <c r="V205" s="3">
        <v>41</v>
      </c>
      <c r="W205" s="3">
        <v>595</v>
      </c>
      <c r="X205" s="3">
        <v>45888</v>
      </c>
      <c r="Y205" s="3">
        <v>66</v>
      </c>
      <c r="Z205" s="3">
        <v>41</v>
      </c>
      <c r="AA205" s="3">
        <v>0</v>
      </c>
      <c r="AB205" s="3">
        <v>183</v>
      </c>
      <c r="AC205" s="3">
        <v>105</v>
      </c>
      <c r="AD205" s="3">
        <v>52</v>
      </c>
      <c r="AE205" s="3">
        <v>763</v>
      </c>
      <c r="AF205" s="3">
        <v>617</v>
      </c>
      <c r="AG205" s="3">
        <v>2554</v>
      </c>
      <c r="AH205" s="3">
        <v>20</v>
      </c>
      <c r="AI205" s="3">
        <v>1009</v>
      </c>
      <c r="AJ205" s="3">
        <v>0</v>
      </c>
      <c r="AK205" s="3">
        <v>101</v>
      </c>
      <c r="AL205" s="3">
        <v>0</v>
      </c>
      <c r="AM205" s="3">
        <v>31</v>
      </c>
      <c r="AN205" s="3">
        <v>0</v>
      </c>
      <c r="AO205" s="3">
        <v>140</v>
      </c>
      <c r="AP205" s="3">
        <v>119</v>
      </c>
      <c r="AQ205" s="3">
        <v>259</v>
      </c>
      <c r="AR205" s="3">
        <v>391</v>
      </c>
      <c r="AS205" s="3">
        <v>0</v>
      </c>
      <c r="AT205" s="3">
        <v>54</v>
      </c>
      <c r="AU205" s="3">
        <v>26219</v>
      </c>
      <c r="AV205" s="3">
        <v>7270</v>
      </c>
      <c r="AW205" s="2">
        <v>0.33200000000000002</v>
      </c>
      <c r="AX205" s="7">
        <f t="shared" si="9"/>
        <v>7.4006276150627617E-2</v>
      </c>
      <c r="AY205" s="7">
        <f t="shared" si="10"/>
        <v>1.1405882352941177</v>
      </c>
      <c r="AZ205" s="1">
        <f t="shared" si="11"/>
        <v>3.6064649243466298</v>
      </c>
    </row>
    <row r="206" spans="1:52">
      <c r="A206" s="1" t="s">
        <v>253</v>
      </c>
      <c r="B206" s="1">
        <v>248</v>
      </c>
      <c r="C206" s="1">
        <v>7.14</v>
      </c>
      <c r="D206" s="1" t="s">
        <v>49</v>
      </c>
      <c r="E206" s="1">
        <v>1.8546E-2</v>
      </c>
      <c r="F206" s="1">
        <v>-1.0161E-2</v>
      </c>
      <c r="G206" s="1">
        <v>9.502E-3</v>
      </c>
      <c r="H206" s="1">
        <v>9.4598000000000002E-2</v>
      </c>
      <c r="I206" s="3">
        <v>44102</v>
      </c>
      <c r="J206" s="2">
        <v>24.800000000000082</v>
      </c>
      <c r="K206" s="2">
        <v>1.42</v>
      </c>
      <c r="L206" s="3">
        <v>36</v>
      </c>
      <c r="M206" s="3">
        <v>153</v>
      </c>
      <c r="N206" s="3">
        <v>0</v>
      </c>
      <c r="O206" s="3">
        <v>23</v>
      </c>
      <c r="P206" s="3">
        <v>638</v>
      </c>
      <c r="Q206" s="3">
        <v>146</v>
      </c>
      <c r="R206" s="3">
        <v>1971</v>
      </c>
      <c r="S206" s="3">
        <v>3468</v>
      </c>
      <c r="T206" s="3">
        <v>1584</v>
      </c>
      <c r="U206" s="3">
        <v>99</v>
      </c>
      <c r="V206" s="3">
        <v>66</v>
      </c>
      <c r="W206" s="3">
        <v>582</v>
      </c>
      <c r="X206" s="3">
        <v>44408</v>
      </c>
      <c r="Y206" s="3">
        <v>204</v>
      </c>
      <c r="Z206" s="3">
        <v>69</v>
      </c>
      <c r="AA206" s="3">
        <v>15</v>
      </c>
      <c r="AB206" s="3">
        <v>219</v>
      </c>
      <c r="AC206" s="3">
        <v>6</v>
      </c>
      <c r="AD206" s="3">
        <v>32</v>
      </c>
      <c r="AE206" s="3">
        <v>772</v>
      </c>
      <c r="AF206" s="3">
        <v>647</v>
      </c>
      <c r="AG206" s="3">
        <v>2708</v>
      </c>
      <c r="AH206" s="3">
        <v>179</v>
      </c>
      <c r="AI206" s="3">
        <v>1111</v>
      </c>
      <c r="AJ206" s="3">
        <v>0</v>
      </c>
      <c r="AK206" s="3">
        <v>97</v>
      </c>
      <c r="AL206" s="3">
        <v>0</v>
      </c>
      <c r="AM206" s="3">
        <v>55</v>
      </c>
      <c r="AN206" s="3">
        <v>0</v>
      </c>
      <c r="AO206" s="3">
        <v>21</v>
      </c>
      <c r="AP206" s="3">
        <v>95</v>
      </c>
      <c r="AQ206" s="3">
        <v>192</v>
      </c>
      <c r="AR206" s="3">
        <v>343</v>
      </c>
      <c r="AS206" s="3">
        <v>0</v>
      </c>
      <c r="AT206" s="3">
        <v>19</v>
      </c>
      <c r="AU206" s="3">
        <v>26853</v>
      </c>
      <c r="AV206" s="3">
        <v>7552</v>
      </c>
      <c r="AW206" s="2">
        <v>0.32900000000000001</v>
      </c>
      <c r="AX206" s="7">
        <f t="shared" si="9"/>
        <v>7.8094037110430559E-2</v>
      </c>
      <c r="AY206" s="7">
        <f t="shared" si="10"/>
        <v>1.2443181818181819</v>
      </c>
      <c r="AZ206" s="1">
        <f t="shared" si="11"/>
        <v>3.5557468220338984</v>
      </c>
    </row>
    <row r="207" spans="1:52">
      <c r="A207" s="1" t="s">
        <v>254</v>
      </c>
      <c r="B207" s="1">
        <v>249</v>
      </c>
      <c r="C207" s="1">
        <v>7.14</v>
      </c>
      <c r="D207" s="1" t="s">
        <v>49</v>
      </c>
      <c r="E207" s="1">
        <v>1.8546E-2</v>
      </c>
      <c r="F207" s="1">
        <v>-1.0161E-2</v>
      </c>
      <c r="G207" s="1">
        <v>9.502E-3</v>
      </c>
      <c r="H207" s="1">
        <v>9.4598000000000002E-2</v>
      </c>
      <c r="I207" s="3">
        <v>44235</v>
      </c>
      <c r="J207" s="2">
        <v>24.900000000000084</v>
      </c>
      <c r="K207" s="2">
        <v>1.45</v>
      </c>
      <c r="L207" s="3">
        <v>9</v>
      </c>
      <c r="M207" s="3">
        <v>109</v>
      </c>
      <c r="N207" s="3">
        <v>0</v>
      </c>
      <c r="O207" s="3">
        <v>40</v>
      </c>
      <c r="P207" s="3">
        <v>543</v>
      </c>
      <c r="Q207" s="3">
        <v>137</v>
      </c>
      <c r="R207" s="3">
        <v>2017</v>
      </c>
      <c r="S207" s="3">
        <v>3398</v>
      </c>
      <c r="T207" s="3">
        <v>1729</v>
      </c>
      <c r="U207" s="3">
        <v>62</v>
      </c>
      <c r="V207" s="3">
        <v>65</v>
      </c>
      <c r="W207" s="3">
        <v>625</v>
      </c>
      <c r="X207" s="3">
        <v>45117</v>
      </c>
      <c r="Y207" s="3">
        <v>249</v>
      </c>
      <c r="Z207" s="3">
        <v>22</v>
      </c>
      <c r="AA207" s="3">
        <v>29</v>
      </c>
      <c r="AB207" s="3">
        <v>227</v>
      </c>
      <c r="AC207" s="3">
        <v>45</v>
      </c>
      <c r="AD207" s="3">
        <v>76</v>
      </c>
      <c r="AE207" s="3">
        <v>689</v>
      </c>
      <c r="AF207" s="3">
        <v>636</v>
      </c>
      <c r="AG207" s="3">
        <v>2602</v>
      </c>
      <c r="AH207" s="3">
        <v>56</v>
      </c>
      <c r="AI207" s="3">
        <v>1008</v>
      </c>
      <c r="AJ207" s="3">
        <v>0</v>
      </c>
      <c r="AK207" s="3">
        <v>99</v>
      </c>
      <c r="AL207" s="3">
        <v>0</v>
      </c>
      <c r="AM207" s="3">
        <v>58</v>
      </c>
      <c r="AN207" s="3">
        <v>14</v>
      </c>
      <c r="AO207" s="3">
        <v>35</v>
      </c>
      <c r="AP207" s="3">
        <v>175</v>
      </c>
      <c r="AQ207" s="3">
        <v>268</v>
      </c>
      <c r="AR207" s="3">
        <v>239</v>
      </c>
      <c r="AS207" s="3">
        <v>0</v>
      </c>
      <c r="AT207" s="3">
        <v>0</v>
      </c>
      <c r="AU207" s="3">
        <v>26260</v>
      </c>
      <c r="AV207" s="3">
        <v>7238</v>
      </c>
      <c r="AW207" s="2">
        <v>0.33200000000000002</v>
      </c>
      <c r="AX207" s="7">
        <f t="shared" si="9"/>
        <v>7.5315291353591773E-2</v>
      </c>
      <c r="AY207" s="7">
        <f t="shared" si="10"/>
        <v>1.1665702718334297</v>
      </c>
      <c r="AZ207" s="1">
        <f t="shared" si="11"/>
        <v>3.6280740536059684</v>
      </c>
    </row>
    <row r="208" spans="1:52">
      <c r="A208" s="1" t="s">
        <v>255</v>
      </c>
      <c r="B208" s="1">
        <v>250</v>
      </c>
      <c r="C208" s="1">
        <v>7.15</v>
      </c>
      <c r="D208" s="1" t="s">
        <v>49</v>
      </c>
      <c r="E208" s="1">
        <v>1.8546E-2</v>
      </c>
      <c r="F208" s="1">
        <v>-1.0161E-2</v>
      </c>
      <c r="G208" s="1">
        <v>9.502E-3</v>
      </c>
      <c r="H208" s="1">
        <v>9.4598000000000002E-2</v>
      </c>
      <c r="I208" s="3">
        <v>44489</v>
      </c>
      <c r="J208" s="2">
        <v>25.000000000000085</v>
      </c>
      <c r="K208" s="2">
        <v>1.44</v>
      </c>
      <c r="L208" s="3">
        <v>21</v>
      </c>
      <c r="M208" s="3">
        <v>154</v>
      </c>
      <c r="N208" s="3">
        <v>0</v>
      </c>
      <c r="O208" s="3">
        <v>12</v>
      </c>
      <c r="P208" s="3">
        <v>596</v>
      </c>
      <c r="Q208" s="3">
        <v>161</v>
      </c>
      <c r="R208" s="3">
        <v>1911</v>
      </c>
      <c r="S208" s="3">
        <v>3413</v>
      </c>
      <c r="T208" s="3">
        <v>1677</v>
      </c>
      <c r="U208" s="3">
        <v>47</v>
      </c>
      <c r="V208" s="3">
        <v>53</v>
      </c>
      <c r="W208" s="3">
        <v>582</v>
      </c>
      <c r="X208" s="3">
        <v>45738</v>
      </c>
      <c r="Y208" s="3">
        <v>222</v>
      </c>
      <c r="Z208" s="3">
        <v>22</v>
      </c>
      <c r="AA208" s="3">
        <v>36</v>
      </c>
      <c r="AB208" s="3">
        <v>188</v>
      </c>
      <c r="AC208" s="3">
        <v>0</v>
      </c>
      <c r="AD208" s="3">
        <v>45</v>
      </c>
      <c r="AE208" s="3">
        <v>825</v>
      </c>
      <c r="AF208" s="3">
        <v>649</v>
      </c>
      <c r="AG208" s="3">
        <v>2572</v>
      </c>
      <c r="AH208" s="3">
        <v>0</v>
      </c>
      <c r="AI208" s="3">
        <v>1113</v>
      </c>
      <c r="AJ208" s="3">
        <v>0</v>
      </c>
      <c r="AK208" s="3">
        <v>64</v>
      </c>
      <c r="AL208" s="3">
        <v>13</v>
      </c>
      <c r="AM208" s="3">
        <v>55</v>
      </c>
      <c r="AN208" s="3">
        <v>0</v>
      </c>
      <c r="AO208" s="3">
        <v>78</v>
      </c>
      <c r="AP208" s="3">
        <v>170</v>
      </c>
      <c r="AQ208" s="3">
        <v>297</v>
      </c>
      <c r="AR208" s="3">
        <v>344</v>
      </c>
      <c r="AS208" s="3">
        <v>0</v>
      </c>
      <c r="AT208" s="3">
        <v>20</v>
      </c>
      <c r="AU208" s="3">
        <v>26636</v>
      </c>
      <c r="AV208" s="3">
        <v>7343</v>
      </c>
      <c r="AW208" s="2">
        <v>0.32900000000000001</v>
      </c>
      <c r="AX208" s="7">
        <f t="shared" si="9"/>
        <v>7.4620665529756436E-2</v>
      </c>
      <c r="AY208" s="7">
        <f t="shared" si="10"/>
        <v>1.1395348837209303</v>
      </c>
      <c r="AZ208" s="1">
        <f t="shared" si="11"/>
        <v>3.6274002451314176</v>
      </c>
    </row>
    <row r="209" spans="1:52">
      <c r="A209" s="1" t="s">
        <v>256</v>
      </c>
      <c r="B209" s="1">
        <v>251</v>
      </c>
      <c r="C209" s="1">
        <v>7.15</v>
      </c>
      <c r="D209" s="1" t="s">
        <v>49</v>
      </c>
      <c r="E209" s="1">
        <v>1.8546E-2</v>
      </c>
      <c r="F209" s="1">
        <v>-1.0161E-2</v>
      </c>
      <c r="G209" s="1">
        <v>9.502E-3</v>
      </c>
      <c r="H209" s="1">
        <v>9.4598000000000002E-2</v>
      </c>
      <c r="I209" s="3">
        <v>44185</v>
      </c>
      <c r="J209" s="2">
        <v>25.100000000000087</v>
      </c>
      <c r="K209" s="2">
        <v>1.31</v>
      </c>
      <c r="L209" s="3">
        <v>37</v>
      </c>
      <c r="M209" s="3">
        <v>148</v>
      </c>
      <c r="N209" s="3">
        <v>4</v>
      </c>
      <c r="O209" s="3">
        <v>44</v>
      </c>
      <c r="P209" s="3">
        <v>671</v>
      </c>
      <c r="Q209" s="3">
        <v>161</v>
      </c>
      <c r="R209" s="3">
        <v>1849</v>
      </c>
      <c r="S209" s="3">
        <v>3230</v>
      </c>
      <c r="T209" s="3">
        <v>1585</v>
      </c>
      <c r="U209" s="3">
        <v>96</v>
      </c>
      <c r="V209" s="3">
        <v>9</v>
      </c>
      <c r="W209" s="3">
        <v>575</v>
      </c>
      <c r="X209" s="3">
        <v>44404</v>
      </c>
      <c r="Y209" s="3">
        <v>255</v>
      </c>
      <c r="Z209" s="3">
        <v>64</v>
      </c>
      <c r="AA209" s="3">
        <v>87</v>
      </c>
      <c r="AB209" s="3">
        <v>246</v>
      </c>
      <c r="AC209" s="3">
        <v>49</v>
      </c>
      <c r="AD209" s="3">
        <v>39</v>
      </c>
      <c r="AE209" s="3">
        <v>795</v>
      </c>
      <c r="AF209" s="3">
        <v>618</v>
      </c>
      <c r="AG209" s="3">
        <v>2648</v>
      </c>
      <c r="AH209" s="3">
        <v>145</v>
      </c>
      <c r="AI209" s="3">
        <v>1254</v>
      </c>
      <c r="AJ209" s="3">
        <v>0</v>
      </c>
      <c r="AK209" s="3">
        <v>78</v>
      </c>
      <c r="AL209" s="3">
        <v>18</v>
      </c>
      <c r="AM209" s="3">
        <v>41</v>
      </c>
      <c r="AN209" s="3">
        <v>43</v>
      </c>
      <c r="AO209" s="3">
        <v>73</v>
      </c>
      <c r="AP209" s="3">
        <v>107</v>
      </c>
      <c r="AQ209" s="3">
        <v>352</v>
      </c>
      <c r="AR209" s="3">
        <v>219</v>
      </c>
      <c r="AS209" s="3">
        <v>0</v>
      </c>
      <c r="AT209" s="3">
        <v>35</v>
      </c>
      <c r="AU209" s="3">
        <v>25732</v>
      </c>
      <c r="AV209" s="3">
        <v>7217</v>
      </c>
      <c r="AW209" s="2">
        <v>0.33</v>
      </c>
      <c r="AX209" s="7">
        <f t="shared" si="9"/>
        <v>7.2741194486983157E-2</v>
      </c>
      <c r="AY209" s="7">
        <f t="shared" si="10"/>
        <v>1.1665615141955836</v>
      </c>
      <c r="AZ209" s="1">
        <f t="shared" si="11"/>
        <v>3.5654704170708049</v>
      </c>
    </row>
    <row r="210" spans="1:52">
      <c r="A210" s="1" t="s">
        <v>257</v>
      </c>
      <c r="B210" s="1">
        <v>252</v>
      </c>
      <c r="C210" s="1">
        <v>7.15</v>
      </c>
      <c r="D210" s="1" t="s">
        <v>49</v>
      </c>
      <c r="E210" s="1">
        <v>1.8546E-2</v>
      </c>
      <c r="F210" s="1">
        <v>-1.0161E-2</v>
      </c>
      <c r="G210" s="1">
        <v>9.502E-3</v>
      </c>
      <c r="H210" s="1">
        <v>9.4598000000000002E-2</v>
      </c>
      <c r="I210" s="3">
        <v>43846</v>
      </c>
      <c r="J210" s="2">
        <v>25.200000000000088</v>
      </c>
      <c r="K210" s="2">
        <v>1.53</v>
      </c>
      <c r="L210" s="3">
        <v>0</v>
      </c>
      <c r="M210" s="3">
        <v>120</v>
      </c>
      <c r="N210" s="3">
        <v>0</v>
      </c>
      <c r="O210" s="3">
        <v>30</v>
      </c>
      <c r="P210" s="3">
        <v>667</v>
      </c>
      <c r="Q210" s="3">
        <v>164</v>
      </c>
      <c r="R210" s="3">
        <v>1846</v>
      </c>
      <c r="S210" s="3">
        <v>3439</v>
      </c>
      <c r="T210" s="3">
        <v>1654</v>
      </c>
      <c r="U210" s="3">
        <v>73</v>
      </c>
      <c r="V210" s="3">
        <v>61</v>
      </c>
      <c r="W210" s="3">
        <v>559</v>
      </c>
      <c r="X210" s="3">
        <v>43253</v>
      </c>
      <c r="Y210" s="3">
        <v>267</v>
      </c>
      <c r="Z210" s="3">
        <v>13</v>
      </c>
      <c r="AA210" s="3">
        <v>58</v>
      </c>
      <c r="AB210" s="3">
        <v>201</v>
      </c>
      <c r="AC210" s="3">
        <v>37</v>
      </c>
      <c r="AD210" s="3">
        <v>41</v>
      </c>
      <c r="AE210" s="3">
        <v>744</v>
      </c>
      <c r="AF210" s="3">
        <v>640</v>
      </c>
      <c r="AG210" s="3">
        <v>2532</v>
      </c>
      <c r="AH210" s="3">
        <v>53</v>
      </c>
      <c r="AI210" s="3">
        <v>1025</v>
      </c>
      <c r="AJ210" s="3">
        <v>0</v>
      </c>
      <c r="AK210" s="3">
        <v>89</v>
      </c>
      <c r="AL210" s="3">
        <v>13</v>
      </c>
      <c r="AM210" s="3">
        <v>38</v>
      </c>
      <c r="AN210" s="3">
        <v>0</v>
      </c>
      <c r="AO210" s="3">
        <v>71</v>
      </c>
      <c r="AP210" s="3">
        <v>166</v>
      </c>
      <c r="AQ210" s="3">
        <v>265</v>
      </c>
      <c r="AR210" s="3">
        <v>185</v>
      </c>
      <c r="AS210" s="3">
        <v>0</v>
      </c>
      <c r="AT210" s="3">
        <v>0</v>
      </c>
      <c r="AU210" s="3">
        <v>25603</v>
      </c>
      <c r="AV210" s="3">
        <v>7162</v>
      </c>
      <c r="AW210" s="2">
        <v>0.33200000000000002</v>
      </c>
      <c r="AX210" s="7">
        <f t="shared" si="9"/>
        <v>7.9508935796360952E-2</v>
      </c>
      <c r="AY210" s="7">
        <f t="shared" si="10"/>
        <v>1.1160822249093107</v>
      </c>
      <c r="AZ210" s="1">
        <f t="shared" si="11"/>
        <v>3.5748394303267244</v>
      </c>
    </row>
    <row r="211" spans="1:52">
      <c r="A211" s="1" t="s">
        <v>258</v>
      </c>
      <c r="B211" s="1">
        <v>253</v>
      </c>
      <c r="C211" s="1">
        <v>7.16</v>
      </c>
      <c r="D211" s="1" t="s">
        <v>49</v>
      </c>
      <c r="E211" s="1">
        <v>1.8546E-2</v>
      </c>
      <c r="F211" s="1">
        <v>-1.0161E-2</v>
      </c>
      <c r="G211" s="1">
        <v>9.502E-3</v>
      </c>
      <c r="H211" s="1">
        <v>9.4598000000000002E-2</v>
      </c>
      <c r="I211" s="3">
        <v>43634</v>
      </c>
      <c r="J211" s="2">
        <v>25.30000000000009</v>
      </c>
      <c r="K211" s="2">
        <v>1.52</v>
      </c>
      <c r="L211" s="3">
        <v>12</v>
      </c>
      <c r="M211" s="3">
        <v>168</v>
      </c>
      <c r="N211" s="3">
        <v>0</v>
      </c>
      <c r="O211" s="3">
        <v>36</v>
      </c>
      <c r="P211" s="3">
        <v>604</v>
      </c>
      <c r="Q211" s="3">
        <v>175</v>
      </c>
      <c r="R211" s="3">
        <v>1966</v>
      </c>
      <c r="S211" s="3">
        <v>3391</v>
      </c>
      <c r="T211" s="3">
        <v>1542</v>
      </c>
      <c r="U211" s="3">
        <v>109</v>
      </c>
      <c r="V211" s="3">
        <v>43</v>
      </c>
      <c r="W211" s="3">
        <v>577</v>
      </c>
      <c r="X211" s="3">
        <v>45116</v>
      </c>
      <c r="Y211" s="3">
        <v>199</v>
      </c>
      <c r="Z211" s="3">
        <v>48</v>
      </c>
      <c r="AA211" s="3">
        <v>0</v>
      </c>
      <c r="AB211" s="3">
        <v>248</v>
      </c>
      <c r="AC211" s="3">
        <v>0</v>
      </c>
      <c r="AD211" s="3">
        <v>163</v>
      </c>
      <c r="AE211" s="3">
        <v>769</v>
      </c>
      <c r="AF211" s="3">
        <v>634</v>
      </c>
      <c r="AG211" s="3">
        <v>2707</v>
      </c>
      <c r="AH211" s="3">
        <v>68</v>
      </c>
      <c r="AI211" s="3">
        <v>1027</v>
      </c>
      <c r="AJ211" s="3">
        <v>0</v>
      </c>
      <c r="AK211" s="3">
        <v>78</v>
      </c>
      <c r="AL211" s="3">
        <v>26</v>
      </c>
      <c r="AM211" s="3">
        <v>38</v>
      </c>
      <c r="AN211" s="3">
        <v>93</v>
      </c>
      <c r="AO211" s="3">
        <v>79</v>
      </c>
      <c r="AP211" s="3">
        <v>142</v>
      </c>
      <c r="AQ211" s="3">
        <v>201</v>
      </c>
      <c r="AR211" s="3">
        <v>329</v>
      </c>
      <c r="AS211" s="3">
        <v>0</v>
      </c>
      <c r="AT211" s="3">
        <v>19</v>
      </c>
      <c r="AU211" s="3">
        <v>26187</v>
      </c>
      <c r="AV211" s="3">
        <v>7235</v>
      </c>
      <c r="AW211" s="2">
        <v>0.32600000000000001</v>
      </c>
      <c r="AX211" s="7">
        <f t="shared" si="9"/>
        <v>7.5161805124567785E-2</v>
      </c>
      <c r="AY211" s="7">
        <f t="shared" si="10"/>
        <v>1.2749675745784694</v>
      </c>
      <c r="AZ211" s="1">
        <f t="shared" si="11"/>
        <v>3.6194885970974431</v>
      </c>
    </row>
    <row r="212" spans="1:52">
      <c r="A212" s="1" t="s">
        <v>259</v>
      </c>
      <c r="B212" s="1">
        <v>254</v>
      </c>
      <c r="C212" s="1">
        <v>7.15</v>
      </c>
      <c r="D212" s="1" t="s">
        <v>49</v>
      </c>
      <c r="E212" s="1">
        <v>1.8546E-2</v>
      </c>
      <c r="F212" s="1">
        <v>-1.0161E-2</v>
      </c>
      <c r="G212" s="1">
        <v>9.502E-3</v>
      </c>
      <c r="H212" s="1">
        <v>9.4598000000000002E-2</v>
      </c>
      <c r="I212" s="3">
        <v>44157</v>
      </c>
      <c r="J212" s="2">
        <v>25.400000000000091</v>
      </c>
      <c r="K212" s="2">
        <v>1.58</v>
      </c>
      <c r="L212" s="3">
        <v>52</v>
      </c>
      <c r="M212" s="3">
        <v>152</v>
      </c>
      <c r="N212" s="3">
        <v>9</v>
      </c>
      <c r="O212" s="3">
        <v>59</v>
      </c>
      <c r="P212" s="3">
        <v>627</v>
      </c>
      <c r="Q212" s="3">
        <v>178</v>
      </c>
      <c r="R212" s="3">
        <v>1996</v>
      </c>
      <c r="S212" s="3">
        <v>3432</v>
      </c>
      <c r="T212" s="3">
        <v>1637</v>
      </c>
      <c r="U212" s="3">
        <v>74</v>
      </c>
      <c r="V212" s="3">
        <v>45</v>
      </c>
      <c r="W212" s="3">
        <v>530</v>
      </c>
      <c r="X212" s="3">
        <v>44301</v>
      </c>
      <c r="Y212" s="3">
        <v>195</v>
      </c>
      <c r="Z212" s="3">
        <v>38</v>
      </c>
      <c r="AA212" s="3">
        <v>0</v>
      </c>
      <c r="AB212" s="3">
        <v>216</v>
      </c>
      <c r="AC212" s="3">
        <v>31</v>
      </c>
      <c r="AD212" s="3">
        <v>44</v>
      </c>
      <c r="AE212" s="3">
        <v>850</v>
      </c>
      <c r="AF212" s="3">
        <v>656</v>
      </c>
      <c r="AG212" s="3">
        <v>2626</v>
      </c>
      <c r="AH212" s="3">
        <v>53</v>
      </c>
      <c r="AI212" s="3">
        <v>1063</v>
      </c>
      <c r="AJ212" s="3">
        <v>0</v>
      </c>
      <c r="AK212" s="3">
        <v>121</v>
      </c>
      <c r="AL212" s="3">
        <v>41</v>
      </c>
      <c r="AM212" s="3">
        <v>72</v>
      </c>
      <c r="AN212" s="3">
        <v>12</v>
      </c>
      <c r="AO212" s="3">
        <v>52</v>
      </c>
      <c r="AP212" s="3">
        <v>135</v>
      </c>
      <c r="AQ212" s="3">
        <v>177</v>
      </c>
      <c r="AR212" s="3">
        <v>250</v>
      </c>
      <c r="AS212" s="3">
        <v>0</v>
      </c>
      <c r="AT212" s="3">
        <v>0</v>
      </c>
      <c r="AU212" s="3">
        <v>26734</v>
      </c>
      <c r="AV212" s="3">
        <v>7453</v>
      </c>
      <c r="AW212" s="2">
        <v>0.32700000000000001</v>
      </c>
      <c r="AX212" s="7">
        <f t="shared" si="9"/>
        <v>7.7470034536466448E-2</v>
      </c>
      <c r="AY212" s="7">
        <f t="shared" si="10"/>
        <v>1.2193036041539402</v>
      </c>
      <c r="AZ212" s="1">
        <f t="shared" si="11"/>
        <v>3.5870119415000672</v>
      </c>
    </row>
    <row r="213" spans="1:52">
      <c r="A213" s="1" t="s">
        <v>260</v>
      </c>
      <c r="B213" s="1">
        <v>255</v>
      </c>
      <c r="C213" s="1">
        <v>7.14</v>
      </c>
      <c r="D213" s="1" t="s">
        <v>49</v>
      </c>
      <c r="E213" s="1">
        <v>1.8546E-2</v>
      </c>
      <c r="F213" s="1">
        <v>-1.0161E-2</v>
      </c>
      <c r="G213" s="1">
        <v>9.502E-3</v>
      </c>
      <c r="H213" s="1">
        <v>9.4598000000000002E-2</v>
      </c>
      <c r="I213" s="3">
        <v>45075</v>
      </c>
      <c r="J213" s="2">
        <v>25.500000000000092</v>
      </c>
      <c r="K213" s="2">
        <v>1.25</v>
      </c>
      <c r="L213" s="3">
        <v>45</v>
      </c>
      <c r="M213" s="3">
        <v>162</v>
      </c>
      <c r="N213" s="3">
        <v>0</v>
      </c>
      <c r="O213" s="3">
        <v>34</v>
      </c>
      <c r="P213" s="3">
        <v>626</v>
      </c>
      <c r="Q213" s="3">
        <v>167</v>
      </c>
      <c r="R213" s="3">
        <v>1900</v>
      </c>
      <c r="S213" s="3">
        <v>3176</v>
      </c>
      <c r="T213" s="3">
        <v>1612</v>
      </c>
      <c r="U213" s="3">
        <v>102</v>
      </c>
      <c r="V213" s="3">
        <v>0</v>
      </c>
      <c r="W213" s="3">
        <v>600</v>
      </c>
      <c r="X213" s="3">
        <v>44967</v>
      </c>
      <c r="Y213" s="3">
        <v>189</v>
      </c>
      <c r="Z213" s="3">
        <v>56</v>
      </c>
      <c r="AA213" s="3">
        <v>63</v>
      </c>
      <c r="AB213" s="3">
        <v>208</v>
      </c>
      <c r="AC213" s="3">
        <v>49</v>
      </c>
      <c r="AD213" s="3">
        <v>136</v>
      </c>
      <c r="AE213" s="3">
        <v>888</v>
      </c>
      <c r="AF213" s="3">
        <v>627</v>
      </c>
      <c r="AG213" s="3">
        <v>2645</v>
      </c>
      <c r="AH213" s="3">
        <v>113</v>
      </c>
      <c r="AI213" s="3">
        <v>967</v>
      </c>
      <c r="AJ213" s="3">
        <v>0</v>
      </c>
      <c r="AK213" s="3">
        <v>85</v>
      </c>
      <c r="AL213" s="3">
        <v>0</v>
      </c>
      <c r="AM213" s="3">
        <v>25</v>
      </c>
      <c r="AN213" s="3">
        <v>11</v>
      </c>
      <c r="AO213" s="3">
        <v>119</v>
      </c>
      <c r="AP213" s="3">
        <v>184</v>
      </c>
      <c r="AQ213" s="3">
        <v>228</v>
      </c>
      <c r="AR213" s="3">
        <v>232</v>
      </c>
      <c r="AS213" s="3">
        <v>9</v>
      </c>
      <c r="AT213" s="3">
        <v>0</v>
      </c>
      <c r="AU213" s="3">
        <v>26959</v>
      </c>
      <c r="AV213" s="3">
        <v>7185</v>
      </c>
      <c r="AW213" s="2">
        <v>0.33300000000000002</v>
      </c>
      <c r="AX213" s="7">
        <f t="shared" si="9"/>
        <v>7.0629572797829526E-2</v>
      </c>
      <c r="AY213" s="7">
        <f t="shared" si="10"/>
        <v>1.1786600496277915</v>
      </c>
      <c r="AZ213" s="1">
        <f t="shared" si="11"/>
        <v>3.7521224773834376</v>
      </c>
    </row>
    <row r="214" spans="1:52">
      <c r="A214" s="1" t="s">
        <v>261</v>
      </c>
      <c r="B214" s="1">
        <v>256</v>
      </c>
      <c r="C214" s="1">
        <v>7.15</v>
      </c>
      <c r="D214" s="1" t="s">
        <v>49</v>
      </c>
      <c r="E214" s="1">
        <v>1.8546E-2</v>
      </c>
      <c r="F214" s="1">
        <v>-1.0161E-2</v>
      </c>
      <c r="G214" s="1">
        <v>9.502E-3</v>
      </c>
      <c r="H214" s="1">
        <v>9.4598000000000002E-2</v>
      </c>
      <c r="I214" s="3">
        <v>43823</v>
      </c>
      <c r="J214" s="2">
        <v>25.600000000000094</v>
      </c>
      <c r="K214" s="2">
        <v>1.42</v>
      </c>
      <c r="L214" s="3">
        <v>42</v>
      </c>
      <c r="M214" s="3">
        <v>126</v>
      </c>
      <c r="N214" s="3">
        <v>0</v>
      </c>
      <c r="O214" s="3">
        <v>18</v>
      </c>
      <c r="P214" s="3">
        <v>653</v>
      </c>
      <c r="Q214" s="3">
        <v>187</v>
      </c>
      <c r="R214" s="3">
        <v>1815</v>
      </c>
      <c r="S214" s="3">
        <v>3249</v>
      </c>
      <c r="T214" s="3">
        <v>1457</v>
      </c>
      <c r="U214" s="3">
        <v>81</v>
      </c>
      <c r="V214" s="3">
        <v>38</v>
      </c>
      <c r="W214" s="3">
        <v>549</v>
      </c>
      <c r="X214" s="3">
        <v>42387</v>
      </c>
      <c r="Y214" s="3">
        <v>303</v>
      </c>
      <c r="Z214" s="3">
        <v>57</v>
      </c>
      <c r="AA214" s="3">
        <v>8</v>
      </c>
      <c r="AB214" s="3">
        <v>211</v>
      </c>
      <c r="AC214" s="3">
        <v>95</v>
      </c>
      <c r="AD214" s="3">
        <v>76</v>
      </c>
      <c r="AE214" s="3">
        <v>867</v>
      </c>
      <c r="AF214" s="3">
        <v>651</v>
      </c>
      <c r="AG214" s="3">
        <v>2597</v>
      </c>
      <c r="AH214" s="3">
        <v>89</v>
      </c>
      <c r="AI214" s="3">
        <v>1155</v>
      </c>
      <c r="AJ214" s="3">
        <v>0</v>
      </c>
      <c r="AK214" s="3">
        <v>67</v>
      </c>
      <c r="AL214" s="3">
        <v>25</v>
      </c>
      <c r="AM214" s="3">
        <v>28</v>
      </c>
      <c r="AN214" s="3">
        <v>0</v>
      </c>
      <c r="AO214" s="3">
        <v>90</v>
      </c>
      <c r="AP214" s="3">
        <v>149</v>
      </c>
      <c r="AQ214" s="3">
        <v>173</v>
      </c>
      <c r="AR214" s="3">
        <v>167</v>
      </c>
      <c r="AS214" s="3">
        <v>0</v>
      </c>
      <c r="AT214" s="3">
        <v>137</v>
      </c>
      <c r="AU214" s="3">
        <v>27667</v>
      </c>
      <c r="AV214" s="3">
        <v>7360</v>
      </c>
      <c r="AW214" s="2">
        <v>0.32600000000000001</v>
      </c>
      <c r="AX214" s="7">
        <f t="shared" si="9"/>
        <v>7.6650859933470164E-2</v>
      </c>
      <c r="AY214" s="7">
        <f t="shared" si="10"/>
        <v>1.2457103637611531</v>
      </c>
      <c r="AZ214" s="1">
        <f t="shared" si="11"/>
        <v>3.7591032608695651</v>
      </c>
    </row>
    <row r="215" spans="1:52">
      <c r="A215" s="1" t="s">
        <v>262</v>
      </c>
      <c r="B215" s="1">
        <v>257</v>
      </c>
      <c r="C215" s="1">
        <v>7.15</v>
      </c>
      <c r="D215" s="1" t="s">
        <v>49</v>
      </c>
      <c r="E215" s="1">
        <v>1.8546E-2</v>
      </c>
      <c r="F215" s="1">
        <v>-1.0161E-2</v>
      </c>
      <c r="G215" s="1">
        <v>9.502E-3</v>
      </c>
      <c r="H215" s="1">
        <v>9.4598000000000002E-2</v>
      </c>
      <c r="I215" s="3">
        <v>44298</v>
      </c>
      <c r="J215" s="2">
        <v>25.700000000000095</v>
      </c>
      <c r="K215" s="2">
        <v>1.48</v>
      </c>
      <c r="L215" s="3">
        <v>33</v>
      </c>
      <c r="M215" s="3">
        <v>128</v>
      </c>
      <c r="N215" s="3">
        <v>0</v>
      </c>
      <c r="O215" s="3">
        <v>43</v>
      </c>
      <c r="P215" s="3">
        <v>701</v>
      </c>
      <c r="Q215" s="3">
        <v>169</v>
      </c>
      <c r="R215" s="3">
        <v>1681</v>
      </c>
      <c r="S215" s="3">
        <v>3202</v>
      </c>
      <c r="T215" s="3">
        <v>1461</v>
      </c>
      <c r="U215" s="3">
        <v>127</v>
      </c>
      <c r="V215" s="3">
        <v>6</v>
      </c>
      <c r="W215" s="3">
        <v>516</v>
      </c>
      <c r="X215" s="3">
        <v>43721</v>
      </c>
      <c r="Y215" s="3">
        <v>200</v>
      </c>
      <c r="Z215" s="3">
        <v>32</v>
      </c>
      <c r="AA215" s="3">
        <v>0</v>
      </c>
      <c r="AB215" s="3">
        <v>201</v>
      </c>
      <c r="AC215" s="3">
        <v>0</v>
      </c>
      <c r="AD215" s="3">
        <v>81</v>
      </c>
      <c r="AE215" s="3">
        <v>803</v>
      </c>
      <c r="AF215" s="3">
        <v>637</v>
      </c>
      <c r="AG215" s="3">
        <v>2674</v>
      </c>
      <c r="AH215" s="3">
        <v>44</v>
      </c>
      <c r="AI215" s="3">
        <v>1226</v>
      </c>
      <c r="AJ215" s="3">
        <v>0</v>
      </c>
      <c r="AK215" s="3">
        <v>103</v>
      </c>
      <c r="AL215" s="3">
        <v>9</v>
      </c>
      <c r="AM215" s="3">
        <v>27</v>
      </c>
      <c r="AN215" s="3">
        <v>55</v>
      </c>
      <c r="AO215" s="3">
        <v>30</v>
      </c>
      <c r="AP215" s="3">
        <v>65</v>
      </c>
      <c r="AQ215" s="3">
        <v>380</v>
      </c>
      <c r="AR215" s="3">
        <v>318</v>
      </c>
      <c r="AS215" s="3">
        <v>0</v>
      </c>
      <c r="AT215" s="3">
        <v>0</v>
      </c>
      <c r="AU215" s="3">
        <v>27662</v>
      </c>
      <c r="AV215" s="3">
        <v>7521</v>
      </c>
      <c r="AW215" s="2">
        <v>0.32400000000000001</v>
      </c>
      <c r="AX215" s="7">
        <f t="shared" si="9"/>
        <v>7.3237117174813016E-2</v>
      </c>
      <c r="AY215" s="7">
        <f t="shared" si="10"/>
        <v>1.1505817932922655</v>
      </c>
      <c r="AZ215" s="1">
        <f t="shared" si="11"/>
        <v>3.6779683552719051</v>
      </c>
    </row>
    <row r="216" spans="1:52">
      <c r="A216" s="1" t="s">
        <v>263</v>
      </c>
      <c r="B216" s="1">
        <v>258</v>
      </c>
      <c r="C216" s="1">
        <v>7.14</v>
      </c>
      <c r="D216" s="1" t="s">
        <v>49</v>
      </c>
      <c r="E216" s="1">
        <v>1.8546E-2</v>
      </c>
      <c r="F216" s="1">
        <v>-1.0161E-2</v>
      </c>
      <c r="G216" s="1">
        <v>9.502E-3</v>
      </c>
      <c r="H216" s="1">
        <v>9.4598000000000002E-2</v>
      </c>
      <c r="I216" s="3">
        <v>44773</v>
      </c>
      <c r="J216" s="2">
        <v>25.800000000000097</v>
      </c>
      <c r="K216" s="2">
        <v>1.42</v>
      </c>
      <c r="L216" s="3">
        <v>18</v>
      </c>
      <c r="M216" s="3">
        <v>136</v>
      </c>
      <c r="N216" s="3">
        <v>11</v>
      </c>
      <c r="O216" s="3">
        <v>22</v>
      </c>
      <c r="P216" s="3">
        <v>596</v>
      </c>
      <c r="Q216" s="3">
        <v>170</v>
      </c>
      <c r="R216" s="3">
        <v>1884</v>
      </c>
      <c r="S216" s="3">
        <v>3479</v>
      </c>
      <c r="T216" s="3">
        <v>1640</v>
      </c>
      <c r="U216" s="3">
        <v>93</v>
      </c>
      <c r="V216" s="3">
        <v>21</v>
      </c>
      <c r="W216" s="3">
        <v>587</v>
      </c>
      <c r="X216" s="3">
        <v>43854</v>
      </c>
      <c r="Y216" s="3">
        <v>327</v>
      </c>
      <c r="Z216" s="3">
        <v>65</v>
      </c>
      <c r="AA216" s="3">
        <v>28</v>
      </c>
      <c r="AB216" s="3">
        <v>207</v>
      </c>
      <c r="AC216" s="3">
        <v>39</v>
      </c>
      <c r="AD216" s="3">
        <v>0</v>
      </c>
      <c r="AE216" s="3">
        <v>815</v>
      </c>
      <c r="AF216" s="3">
        <v>698</v>
      </c>
      <c r="AG216" s="3">
        <v>2636</v>
      </c>
      <c r="AH216" s="3">
        <v>47</v>
      </c>
      <c r="AI216" s="3">
        <v>1027</v>
      </c>
      <c r="AJ216" s="3">
        <v>0</v>
      </c>
      <c r="AK216" s="3">
        <v>40</v>
      </c>
      <c r="AL216" s="3">
        <v>16</v>
      </c>
      <c r="AM216" s="3">
        <v>67</v>
      </c>
      <c r="AN216" s="3">
        <v>0</v>
      </c>
      <c r="AO216" s="3">
        <v>37</v>
      </c>
      <c r="AP216" s="3">
        <v>53</v>
      </c>
      <c r="AQ216" s="3">
        <v>282</v>
      </c>
      <c r="AR216" s="3">
        <v>183</v>
      </c>
      <c r="AS216" s="3">
        <v>0</v>
      </c>
      <c r="AT216" s="3">
        <v>33</v>
      </c>
      <c r="AU216" s="3">
        <v>27168</v>
      </c>
      <c r="AV216" s="3">
        <v>7416</v>
      </c>
      <c r="AW216" s="2">
        <v>0.32800000000000001</v>
      </c>
      <c r="AX216" s="7">
        <f t="shared" si="9"/>
        <v>7.9331417886623803E-2</v>
      </c>
      <c r="AY216" s="7">
        <f t="shared" si="10"/>
        <v>1.148780487804878</v>
      </c>
      <c r="AZ216" s="1">
        <f t="shared" si="11"/>
        <v>3.6634304207119741</v>
      </c>
    </row>
    <row r="217" spans="1:52">
      <c r="A217" s="1" t="s">
        <v>264</v>
      </c>
      <c r="B217" s="1">
        <v>259</v>
      </c>
      <c r="C217" s="1">
        <v>7.15</v>
      </c>
      <c r="D217" s="1" t="s">
        <v>49</v>
      </c>
      <c r="E217" s="1">
        <v>1.8546E-2</v>
      </c>
      <c r="F217" s="1">
        <v>-1.0161E-2</v>
      </c>
      <c r="G217" s="1">
        <v>9.502E-3</v>
      </c>
      <c r="H217" s="1">
        <v>9.4598000000000002E-2</v>
      </c>
      <c r="I217" s="3">
        <v>44860</v>
      </c>
      <c r="J217" s="2">
        <v>25.900000000000098</v>
      </c>
      <c r="K217" s="2">
        <v>1.61</v>
      </c>
      <c r="L217" s="3">
        <v>18</v>
      </c>
      <c r="M217" s="3">
        <v>122</v>
      </c>
      <c r="N217" s="3">
        <v>0</v>
      </c>
      <c r="O217" s="3">
        <v>36</v>
      </c>
      <c r="P217" s="3">
        <v>643</v>
      </c>
      <c r="Q217" s="3">
        <v>161</v>
      </c>
      <c r="R217" s="3">
        <v>1878</v>
      </c>
      <c r="S217" s="3">
        <v>3349</v>
      </c>
      <c r="T217" s="3">
        <v>1569</v>
      </c>
      <c r="U217" s="3">
        <v>11</v>
      </c>
      <c r="V217" s="3">
        <v>77</v>
      </c>
      <c r="W217" s="3">
        <v>616</v>
      </c>
      <c r="X217" s="3">
        <v>44368</v>
      </c>
      <c r="Y217" s="3">
        <v>43</v>
      </c>
      <c r="Z217" s="3">
        <v>32</v>
      </c>
      <c r="AA217" s="3">
        <v>0</v>
      </c>
      <c r="AB217" s="3">
        <v>226</v>
      </c>
      <c r="AC217" s="3">
        <v>44</v>
      </c>
      <c r="AD217" s="3">
        <v>127</v>
      </c>
      <c r="AE217" s="3">
        <v>793</v>
      </c>
      <c r="AF217" s="3">
        <v>762</v>
      </c>
      <c r="AG217" s="3">
        <v>2487</v>
      </c>
      <c r="AH217" s="3">
        <v>0</v>
      </c>
      <c r="AI217" s="3">
        <v>989</v>
      </c>
      <c r="AJ217" s="3">
        <v>0</v>
      </c>
      <c r="AK217" s="3">
        <v>66</v>
      </c>
      <c r="AL217" s="3">
        <v>14</v>
      </c>
      <c r="AM217" s="3">
        <v>73</v>
      </c>
      <c r="AN217" s="3">
        <v>38</v>
      </c>
      <c r="AO217" s="3">
        <v>71</v>
      </c>
      <c r="AP217" s="3">
        <v>154</v>
      </c>
      <c r="AQ217" s="3">
        <v>231</v>
      </c>
      <c r="AR217" s="3">
        <v>406</v>
      </c>
      <c r="AS217" s="3">
        <v>0</v>
      </c>
      <c r="AT217" s="3">
        <v>0</v>
      </c>
      <c r="AU217" s="3">
        <v>26940</v>
      </c>
      <c r="AV217" s="3">
        <v>7229</v>
      </c>
      <c r="AW217" s="2">
        <v>0.33200000000000002</v>
      </c>
      <c r="AX217" s="7">
        <f t="shared" si="9"/>
        <v>7.5482329606923915E-2</v>
      </c>
      <c r="AY217" s="7">
        <f t="shared" si="10"/>
        <v>1.1969407265774379</v>
      </c>
      <c r="AZ217" s="1">
        <f t="shared" si="11"/>
        <v>3.7266565223405728</v>
      </c>
    </row>
    <row r="218" spans="1:52">
      <c r="A218" s="1" t="s">
        <v>265</v>
      </c>
      <c r="B218" s="1">
        <v>260</v>
      </c>
      <c r="C218" s="1">
        <v>7.16</v>
      </c>
      <c r="D218" s="1" t="s">
        <v>49</v>
      </c>
      <c r="E218" s="1">
        <v>1.8546E-2</v>
      </c>
      <c r="F218" s="1">
        <v>-1.0161E-2</v>
      </c>
      <c r="G218" s="1">
        <v>9.502E-3</v>
      </c>
      <c r="H218" s="1">
        <v>9.4598000000000002E-2</v>
      </c>
      <c r="I218" s="3">
        <v>44083</v>
      </c>
      <c r="J218" s="2">
        <v>26.000000000000099</v>
      </c>
      <c r="K218" s="2">
        <v>1.62</v>
      </c>
      <c r="L218" s="3">
        <v>40</v>
      </c>
      <c r="M218" s="3">
        <v>168</v>
      </c>
      <c r="N218" s="3">
        <v>0</v>
      </c>
      <c r="O218" s="3">
        <v>28</v>
      </c>
      <c r="P218" s="3">
        <v>623</v>
      </c>
      <c r="Q218" s="3">
        <v>186</v>
      </c>
      <c r="R218" s="3">
        <v>1804</v>
      </c>
      <c r="S218" s="3">
        <v>3033</v>
      </c>
      <c r="T218" s="3">
        <v>1439</v>
      </c>
      <c r="U218" s="3">
        <v>73</v>
      </c>
      <c r="V218" s="3">
        <v>22</v>
      </c>
      <c r="W218" s="3">
        <v>541</v>
      </c>
      <c r="X218" s="3">
        <v>43846</v>
      </c>
      <c r="Y218" s="3">
        <v>375</v>
      </c>
      <c r="Z218" s="3">
        <v>50</v>
      </c>
      <c r="AA218" s="3">
        <v>8</v>
      </c>
      <c r="AB218" s="3">
        <v>191</v>
      </c>
      <c r="AC218" s="3">
        <v>10</v>
      </c>
      <c r="AD218" s="3">
        <v>57</v>
      </c>
      <c r="AE218" s="3">
        <v>776</v>
      </c>
      <c r="AF218" s="3">
        <v>648</v>
      </c>
      <c r="AG218" s="3">
        <v>2470</v>
      </c>
      <c r="AH218" s="3">
        <v>0</v>
      </c>
      <c r="AI218" s="3">
        <v>961</v>
      </c>
      <c r="AJ218" s="3">
        <v>0</v>
      </c>
      <c r="AK218" s="3">
        <v>120</v>
      </c>
      <c r="AL218" s="3">
        <v>19</v>
      </c>
      <c r="AM218" s="3">
        <v>56</v>
      </c>
      <c r="AN218" s="3">
        <v>64</v>
      </c>
      <c r="AO218" s="3">
        <v>73</v>
      </c>
      <c r="AP218" s="3">
        <v>105</v>
      </c>
      <c r="AQ218" s="3">
        <v>382</v>
      </c>
      <c r="AR218" s="3">
        <v>119</v>
      </c>
      <c r="AS218" s="3">
        <v>14</v>
      </c>
      <c r="AT218" s="3">
        <v>41</v>
      </c>
      <c r="AU218" s="3">
        <v>26734</v>
      </c>
      <c r="AV218" s="3">
        <v>7098</v>
      </c>
      <c r="AW218" s="2">
        <v>0.32900000000000001</v>
      </c>
      <c r="AX218" s="7">
        <f t="shared" si="9"/>
        <v>6.9173926926059393E-2</v>
      </c>
      <c r="AY218" s="7">
        <f t="shared" si="10"/>
        <v>1.2536483669214733</v>
      </c>
      <c r="AZ218" s="1">
        <f t="shared" si="11"/>
        <v>3.7664130741053818</v>
      </c>
    </row>
    <row r="219" spans="1:52">
      <c r="A219" s="1" t="s">
        <v>266</v>
      </c>
      <c r="B219" s="1">
        <v>261</v>
      </c>
      <c r="C219" s="1">
        <v>7.16</v>
      </c>
      <c r="D219" s="1" t="s">
        <v>49</v>
      </c>
      <c r="E219" s="1">
        <v>1.8546E-2</v>
      </c>
      <c r="F219" s="1">
        <v>-1.0161E-2</v>
      </c>
      <c r="G219" s="1">
        <v>9.502E-3</v>
      </c>
      <c r="H219" s="1">
        <v>9.4598000000000002E-2</v>
      </c>
      <c r="I219" s="3">
        <v>44458</v>
      </c>
      <c r="J219" s="2">
        <v>26.100000000000101</v>
      </c>
      <c r="K219" s="2">
        <v>1.33</v>
      </c>
      <c r="L219" s="3">
        <v>18</v>
      </c>
      <c r="M219" s="3">
        <v>124</v>
      </c>
      <c r="N219" s="3">
        <v>0</v>
      </c>
      <c r="O219" s="3">
        <v>8</v>
      </c>
      <c r="P219" s="3">
        <v>601</v>
      </c>
      <c r="Q219" s="3">
        <v>147</v>
      </c>
      <c r="R219" s="3">
        <v>1868</v>
      </c>
      <c r="S219" s="3">
        <v>3216</v>
      </c>
      <c r="T219" s="3">
        <v>1606</v>
      </c>
      <c r="U219" s="3">
        <v>31</v>
      </c>
      <c r="V219" s="3">
        <v>70</v>
      </c>
      <c r="W219" s="3">
        <v>553</v>
      </c>
      <c r="X219" s="3">
        <v>44773</v>
      </c>
      <c r="Y219" s="3">
        <v>230</v>
      </c>
      <c r="Z219" s="3">
        <v>35</v>
      </c>
      <c r="AA219" s="3">
        <v>0</v>
      </c>
      <c r="AB219" s="3">
        <v>221</v>
      </c>
      <c r="AC219" s="3">
        <v>0</v>
      </c>
      <c r="AD219" s="3">
        <v>32</v>
      </c>
      <c r="AE219" s="3">
        <v>794</v>
      </c>
      <c r="AF219" s="3">
        <v>709</v>
      </c>
      <c r="AG219" s="3">
        <v>2414</v>
      </c>
      <c r="AH219" s="3">
        <v>0</v>
      </c>
      <c r="AI219" s="3">
        <v>921</v>
      </c>
      <c r="AJ219" s="3">
        <v>0</v>
      </c>
      <c r="AK219" s="3">
        <v>49</v>
      </c>
      <c r="AL219" s="3">
        <v>0</v>
      </c>
      <c r="AM219" s="3">
        <v>69</v>
      </c>
      <c r="AN219" s="3">
        <v>75</v>
      </c>
      <c r="AO219" s="3">
        <v>47</v>
      </c>
      <c r="AP219" s="3">
        <v>72</v>
      </c>
      <c r="AQ219" s="3">
        <v>396</v>
      </c>
      <c r="AR219" s="3">
        <v>231</v>
      </c>
      <c r="AS219" s="3">
        <v>0</v>
      </c>
      <c r="AT219" s="3">
        <v>0</v>
      </c>
      <c r="AU219" s="3">
        <v>27286</v>
      </c>
      <c r="AV219" s="3">
        <v>7303</v>
      </c>
      <c r="AW219" s="2">
        <v>0.32900000000000001</v>
      </c>
      <c r="AX219" s="7">
        <f t="shared" si="9"/>
        <v>7.1829004087284751E-2</v>
      </c>
      <c r="AY219" s="7">
        <f t="shared" si="10"/>
        <v>1.1631382316313823</v>
      </c>
      <c r="AZ219" s="1">
        <f t="shared" si="11"/>
        <v>3.7362727646172806</v>
      </c>
    </row>
    <row r="220" spans="1:52">
      <c r="A220" s="1" t="s">
        <v>267</v>
      </c>
      <c r="B220" s="1">
        <v>262</v>
      </c>
      <c r="C220" s="1">
        <v>7.16</v>
      </c>
      <c r="D220" s="1" t="s">
        <v>49</v>
      </c>
      <c r="E220" s="1">
        <v>1.8546E-2</v>
      </c>
      <c r="F220" s="1">
        <v>-1.0161E-2</v>
      </c>
      <c r="G220" s="1">
        <v>9.502E-3</v>
      </c>
      <c r="H220" s="1">
        <v>9.4598000000000002E-2</v>
      </c>
      <c r="I220" s="3">
        <v>44527</v>
      </c>
      <c r="J220" s="2">
        <v>26.200000000000102</v>
      </c>
      <c r="K220" s="2">
        <v>1.37</v>
      </c>
      <c r="L220" s="3">
        <v>28</v>
      </c>
      <c r="M220" s="3">
        <v>140</v>
      </c>
      <c r="N220" s="3">
        <v>6</v>
      </c>
      <c r="O220" s="3">
        <v>50</v>
      </c>
      <c r="P220" s="3">
        <v>614</v>
      </c>
      <c r="Q220" s="3">
        <v>164</v>
      </c>
      <c r="R220" s="3">
        <v>1939</v>
      </c>
      <c r="S220" s="3">
        <v>3046</v>
      </c>
      <c r="T220" s="3">
        <v>1686</v>
      </c>
      <c r="U220" s="3">
        <v>71</v>
      </c>
      <c r="V220" s="3">
        <v>73</v>
      </c>
      <c r="W220" s="3">
        <v>554</v>
      </c>
      <c r="X220" s="3">
        <v>45655</v>
      </c>
      <c r="Y220" s="3">
        <v>169</v>
      </c>
      <c r="Z220" s="3">
        <v>34</v>
      </c>
      <c r="AA220" s="3">
        <v>21</v>
      </c>
      <c r="AB220" s="3">
        <v>248</v>
      </c>
      <c r="AC220" s="3">
        <v>61</v>
      </c>
      <c r="AD220" s="3">
        <v>109</v>
      </c>
      <c r="AE220" s="3">
        <v>806</v>
      </c>
      <c r="AF220" s="3">
        <v>676</v>
      </c>
      <c r="AG220" s="3">
        <v>2612</v>
      </c>
      <c r="AH220" s="3">
        <v>18</v>
      </c>
      <c r="AI220" s="3">
        <v>1012</v>
      </c>
      <c r="AJ220" s="3">
        <v>0</v>
      </c>
      <c r="AK220" s="3">
        <v>46</v>
      </c>
      <c r="AL220" s="3">
        <v>0</v>
      </c>
      <c r="AM220" s="3">
        <v>78</v>
      </c>
      <c r="AN220" s="3">
        <v>24</v>
      </c>
      <c r="AO220" s="3">
        <v>85</v>
      </c>
      <c r="AP220" s="3">
        <v>97</v>
      </c>
      <c r="AQ220" s="3">
        <v>360</v>
      </c>
      <c r="AR220" s="3">
        <v>413</v>
      </c>
      <c r="AS220" s="3">
        <v>0</v>
      </c>
      <c r="AT220" s="3">
        <v>25</v>
      </c>
      <c r="AU220" s="3">
        <v>26977</v>
      </c>
      <c r="AV220" s="3">
        <v>7577</v>
      </c>
      <c r="AW220" s="2">
        <v>0.32600000000000001</v>
      </c>
      <c r="AX220" s="7">
        <f t="shared" si="9"/>
        <v>6.6717774613952466E-2</v>
      </c>
      <c r="AY220" s="7">
        <f t="shared" si="10"/>
        <v>1.1500593119810201</v>
      </c>
      <c r="AZ220" s="1">
        <f t="shared" si="11"/>
        <v>3.560380097663983</v>
      </c>
    </row>
    <row r="221" spans="1:52">
      <c r="A221" s="1" t="s">
        <v>268</v>
      </c>
      <c r="B221" s="1">
        <v>263</v>
      </c>
      <c r="C221" s="1">
        <v>7.15</v>
      </c>
      <c r="D221" s="1" t="s">
        <v>49</v>
      </c>
      <c r="E221" s="1">
        <v>1.8546E-2</v>
      </c>
      <c r="F221" s="1">
        <v>-1.0161E-2</v>
      </c>
      <c r="G221" s="1">
        <v>9.502E-3</v>
      </c>
      <c r="H221" s="1">
        <v>9.4598000000000002E-2</v>
      </c>
      <c r="I221" s="3">
        <v>45032</v>
      </c>
      <c r="J221" s="2">
        <v>26.300000000000104</v>
      </c>
      <c r="K221" s="2">
        <v>1.28</v>
      </c>
      <c r="L221" s="3">
        <v>45</v>
      </c>
      <c r="M221" s="3">
        <v>156</v>
      </c>
      <c r="N221" s="3">
        <v>0</v>
      </c>
      <c r="O221" s="3">
        <v>34</v>
      </c>
      <c r="P221" s="3">
        <v>669</v>
      </c>
      <c r="Q221" s="3">
        <v>165</v>
      </c>
      <c r="R221" s="3">
        <v>1783</v>
      </c>
      <c r="S221" s="3">
        <v>3005</v>
      </c>
      <c r="T221" s="3">
        <v>1455</v>
      </c>
      <c r="U221" s="3">
        <v>85</v>
      </c>
      <c r="V221" s="3">
        <v>18</v>
      </c>
      <c r="W221" s="3">
        <v>611</v>
      </c>
      <c r="X221" s="3">
        <v>45590</v>
      </c>
      <c r="Y221" s="3">
        <v>334</v>
      </c>
      <c r="Z221" s="3">
        <v>60</v>
      </c>
      <c r="AA221" s="3">
        <v>34</v>
      </c>
      <c r="AB221" s="3">
        <v>223</v>
      </c>
      <c r="AC221" s="3">
        <v>39</v>
      </c>
      <c r="AD221" s="3">
        <v>99</v>
      </c>
      <c r="AE221" s="3">
        <v>891</v>
      </c>
      <c r="AF221" s="3">
        <v>704</v>
      </c>
      <c r="AG221" s="3">
        <v>2512</v>
      </c>
      <c r="AH221" s="3">
        <v>0</v>
      </c>
      <c r="AI221" s="3">
        <v>1101</v>
      </c>
      <c r="AJ221" s="3">
        <v>0</v>
      </c>
      <c r="AK221" s="3">
        <v>80</v>
      </c>
      <c r="AL221" s="3">
        <v>5</v>
      </c>
      <c r="AM221" s="3">
        <v>31</v>
      </c>
      <c r="AN221" s="3">
        <v>45</v>
      </c>
      <c r="AO221" s="3">
        <v>66</v>
      </c>
      <c r="AP221" s="3">
        <v>112</v>
      </c>
      <c r="AQ221" s="3">
        <v>410</v>
      </c>
      <c r="AR221" s="3">
        <v>103</v>
      </c>
      <c r="AS221" s="3">
        <v>0</v>
      </c>
      <c r="AT221" s="3">
        <v>0</v>
      </c>
      <c r="AU221" s="3">
        <v>27581</v>
      </c>
      <c r="AV221" s="3">
        <v>7461</v>
      </c>
      <c r="AW221" s="2">
        <v>0.32800000000000001</v>
      </c>
      <c r="AX221" s="7">
        <f t="shared" si="9"/>
        <v>6.5913577538933982E-2</v>
      </c>
      <c r="AY221" s="7">
        <f t="shared" si="10"/>
        <v>1.2254295532646049</v>
      </c>
      <c r="AZ221" s="1">
        <f t="shared" si="11"/>
        <v>3.6966894518161104</v>
      </c>
    </row>
    <row r="222" spans="1:52">
      <c r="A222" s="1" t="s">
        <v>269</v>
      </c>
      <c r="B222" s="1">
        <v>264</v>
      </c>
      <c r="C222" s="1">
        <v>7.15</v>
      </c>
      <c r="D222" s="1" t="s">
        <v>49</v>
      </c>
      <c r="E222" s="1">
        <v>1.8546E-2</v>
      </c>
      <c r="F222" s="1">
        <v>-1.0161E-2</v>
      </c>
      <c r="G222" s="1">
        <v>9.502E-3</v>
      </c>
      <c r="H222" s="1">
        <v>9.4598000000000002E-2</v>
      </c>
      <c r="I222" s="3">
        <v>43366</v>
      </c>
      <c r="J222" s="2">
        <v>26.400000000000105</v>
      </c>
      <c r="K222" s="2">
        <v>1.35</v>
      </c>
      <c r="L222" s="3">
        <v>37</v>
      </c>
      <c r="M222" s="3">
        <v>136</v>
      </c>
      <c r="N222" s="3">
        <v>0</v>
      </c>
      <c r="O222" s="3">
        <v>48</v>
      </c>
      <c r="P222" s="3">
        <v>621</v>
      </c>
      <c r="Q222" s="3">
        <v>179</v>
      </c>
      <c r="R222" s="3">
        <v>1706</v>
      </c>
      <c r="S222" s="3">
        <v>3126</v>
      </c>
      <c r="T222" s="3">
        <v>1586</v>
      </c>
      <c r="U222" s="3">
        <v>51</v>
      </c>
      <c r="V222" s="3">
        <v>8</v>
      </c>
      <c r="W222" s="3">
        <v>532</v>
      </c>
      <c r="X222" s="3">
        <v>41523</v>
      </c>
      <c r="Y222" s="3">
        <v>214</v>
      </c>
      <c r="Z222" s="3">
        <v>31</v>
      </c>
      <c r="AA222" s="3">
        <v>0</v>
      </c>
      <c r="AB222" s="3">
        <v>213</v>
      </c>
      <c r="AC222" s="3">
        <v>99</v>
      </c>
      <c r="AD222" s="3">
        <v>149</v>
      </c>
      <c r="AE222" s="3">
        <v>777</v>
      </c>
      <c r="AF222" s="3">
        <v>637</v>
      </c>
      <c r="AG222" s="3">
        <v>2521</v>
      </c>
      <c r="AH222" s="3">
        <v>0</v>
      </c>
      <c r="AI222" s="3">
        <v>959</v>
      </c>
      <c r="AJ222" s="3">
        <v>0</v>
      </c>
      <c r="AK222" s="3">
        <v>86</v>
      </c>
      <c r="AL222" s="3">
        <v>15</v>
      </c>
      <c r="AM222" s="3">
        <v>37</v>
      </c>
      <c r="AN222" s="3">
        <v>47</v>
      </c>
      <c r="AO222" s="3">
        <v>64</v>
      </c>
      <c r="AP222" s="3">
        <v>136</v>
      </c>
      <c r="AQ222" s="3">
        <v>196</v>
      </c>
      <c r="AR222" s="3">
        <v>267</v>
      </c>
      <c r="AS222" s="3">
        <v>7</v>
      </c>
      <c r="AT222" s="3">
        <v>138</v>
      </c>
      <c r="AU222" s="3">
        <v>26971</v>
      </c>
      <c r="AV222" s="3">
        <v>7653</v>
      </c>
      <c r="AW222" s="2">
        <v>0.32300000000000001</v>
      </c>
      <c r="AX222" s="7">
        <f t="shared" si="9"/>
        <v>7.5283577776172242E-2</v>
      </c>
      <c r="AY222" s="7">
        <f t="shared" si="10"/>
        <v>1.0756620428751575</v>
      </c>
      <c r="AZ222" s="1">
        <f t="shared" si="11"/>
        <v>3.5242388605775514</v>
      </c>
    </row>
    <row r="223" spans="1:52">
      <c r="A223" s="1" t="s">
        <v>270</v>
      </c>
      <c r="B223" s="1">
        <v>265</v>
      </c>
      <c r="C223" s="1">
        <v>7.15</v>
      </c>
      <c r="D223" s="1" t="s">
        <v>49</v>
      </c>
      <c r="E223" s="1">
        <v>1.8546E-2</v>
      </c>
      <c r="F223" s="1">
        <v>-1.0161E-2</v>
      </c>
      <c r="G223" s="1">
        <v>9.502E-3</v>
      </c>
      <c r="H223" s="1">
        <v>9.4598000000000002E-2</v>
      </c>
      <c r="I223" s="3">
        <v>44441</v>
      </c>
      <c r="J223" s="2">
        <v>26.500000000000107</v>
      </c>
      <c r="K223" s="2">
        <v>1.26</v>
      </c>
      <c r="L223" s="3">
        <v>49</v>
      </c>
      <c r="M223" s="3">
        <v>102</v>
      </c>
      <c r="N223" s="3">
        <v>0</v>
      </c>
      <c r="O223" s="3">
        <v>36</v>
      </c>
      <c r="P223" s="3">
        <v>657</v>
      </c>
      <c r="Q223" s="3">
        <v>189</v>
      </c>
      <c r="R223" s="3">
        <v>1905</v>
      </c>
      <c r="S223" s="3">
        <v>3096</v>
      </c>
      <c r="T223" s="3">
        <v>1552</v>
      </c>
      <c r="U223" s="3">
        <v>106</v>
      </c>
      <c r="V223" s="3">
        <v>7</v>
      </c>
      <c r="W223" s="3">
        <v>568</v>
      </c>
      <c r="X223" s="3">
        <v>43038</v>
      </c>
      <c r="Y223" s="3">
        <v>178</v>
      </c>
      <c r="Z223" s="3">
        <v>57</v>
      </c>
      <c r="AA223" s="3">
        <v>0</v>
      </c>
      <c r="AB223" s="3">
        <v>200</v>
      </c>
      <c r="AC223" s="3">
        <v>54</v>
      </c>
      <c r="AD223" s="3">
        <v>104</v>
      </c>
      <c r="AE223" s="3">
        <v>804</v>
      </c>
      <c r="AF223" s="3">
        <v>667</v>
      </c>
      <c r="AG223" s="3">
        <v>2546</v>
      </c>
      <c r="AH223" s="3">
        <v>0</v>
      </c>
      <c r="AI223" s="3">
        <v>830</v>
      </c>
      <c r="AJ223" s="3">
        <v>0</v>
      </c>
      <c r="AK223" s="3">
        <v>76</v>
      </c>
      <c r="AL223" s="3">
        <v>0</v>
      </c>
      <c r="AM223" s="3">
        <v>29</v>
      </c>
      <c r="AN223" s="3">
        <v>36</v>
      </c>
      <c r="AO223" s="3">
        <v>67</v>
      </c>
      <c r="AP223" s="3">
        <v>78</v>
      </c>
      <c r="AQ223" s="3">
        <v>309</v>
      </c>
      <c r="AR223" s="3">
        <v>286</v>
      </c>
      <c r="AS223" s="3">
        <v>0</v>
      </c>
      <c r="AT223" s="3">
        <v>0</v>
      </c>
      <c r="AU223" s="3">
        <v>27626</v>
      </c>
      <c r="AV223" s="3">
        <v>7328</v>
      </c>
      <c r="AW223" s="2">
        <v>0.33</v>
      </c>
      <c r="AX223" s="7">
        <f t="shared" si="9"/>
        <v>7.1936428272689257E-2</v>
      </c>
      <c r="AY223" s="7">
        <f t="shared" si="10"/>
        <v>1.2274484536082475</v>
      </c>
      <c r="AZ223" s="1">
        <f t="shared" si="11"/>
        <v>3.7699235807860263</v>
      </c>
    </row>
    <row r="224" spans="1:52">
      <c r="A224" s="1" t="s">
        <v>271</v>
      </c>
      <c r="B224" s="1">
        <v>266</v>
      </c>
      <c r="C224" s="1">
        <v>7.16</v>
      </c>
      <c r="D224" s="1" t="s">
        <v>49</v>
      </c>
      <c r="E224" s="1">
        <v>1.8546E-2</v>
      </c>
      <c r="F224" s="1">
        <v>-1.0161E-2</v>
      </c>
      <c r="G224" s="1">
        <v>9.502E-3</v>
      </c>
      <c r="H224" s="1">
        <v>9.4598000000000002E-2</v>
      </c>
      <c r="I224" s="3">
        <v>44169</v>
      </c>
      <c r="J224" s="2">
        <v>26.600000000000108</v>
      </c>
      <c r="K224" s="2">
        <v>1.62</v>
      </c>
      <c r="L224" s="3">
        <v>9</v>
      </c>
      <c r="M224" s="3">
        <v>113</v>
      </c>
      <c r="N224" s="3">
        <v>0</v>
      </c>
      <c r="O224" s="3">
        <v>37</v>
      </c>
      <c r="P224" s="3">
        <v>611</v>
      </c>
      <c r="Q224" s="3">
        <v>152</v>
      </c>
      <c r="R224" s="3">
        <v>1917</v>
      </c>
      <c r="S224" s="3">
        <v>3424</v>
      </c>
      <c r="T224" s="3">
        <v>1631</v>
      </c>
      <c r="U224" s="3">
        <v>85</v>
      </c>
      <c r="V224" s="3">
        <v>41</v>
      </c>
      <c r="W224" s="3">
        <v>600</v>
      </c>
      <c r="X224" s="3">
        <v>43148</v>
      </c>
      <c r="Y224" s="3">
        <v>306</v>
      </c>
      <c r="Z224" s="3">
        <v>76</v>
      </c>
      <c r="AA224" s="3">
        <v>0</v>
      </c>
      <c r="AB224" s="3">
        <v>288</v>
      </c>
      <c r="AC224" s="3">
        <v>77</v>
      </c>
      <c r="AD224" s="3">
        <v>173</v>
      </c>
      <c r="AE224" s="3">
        <v>850</v>
      </c>
      <c r="AF224" s="3">
        <v>614</v>
      </c>
      <c r="AG224" s="3">
        <v>2406</v>
      </c>
      <c r="AH224" s="3">
        <v>37</v>
      </c>
      <c r="AI224" s="3">
        <v>1010</v>
      </c>
      <c r="AJ224" s="3">
        <v>0</v>
      </c>
      <c r="AK224" s="3">
        <v>72</v>
      </c>
      <c r="AL224" s="3">
        <v>4</v>
      </c>
      <c r="AM224" s="3">
        <v>75</v>
      </c>
      <c r="AN224" s="3">
        <v>79</v>
      </c>
      <c r="AO224" s="3">
        <v>132</v>
      </c>
      <c r="AP224" s="3">
        <v>133</v>
      </c>
      <c r="AQ224" s="3">
        <v>263</v>
      </c>
      <c r="AR224" s="3">
        <v>283</v>
      </c>
      <c r="AS224" s="3">
        <v>0</v>
      </c>
      <c r="AT224" s="3">
        <v>0</v>
      </c>
      <c r="AU224" s="3">
        <v>26721</v>
      </c>
      <c r="AV224" s="3">
        <v>7188</v>
      </c>
      <c r="AW224" s="2">
        <v>0.32900000000000001</v>
      </c>
      <c r="AX224" s="7">
        <f t="shared" si="9"/>
        <v>7.9354778900528417E-2</v>
      </c>
      <c r="AY224" s="7">
        <f t="shared" si="10"/>
        <v>1.1753525444512569</v>
      </c>
      <c r="AZ224" s="1">
        <f t="shared" si="11"/>
        <v>3.7174457429048413</v>
      </c>
    </row>
    <row r="225" spans="1:52">
      <c r="A225" s="1" t="s">
        <v>272</v>
      </c>
      <c r="B225" s="1">
        <v>267</v>
      </c>
      <c r="C225" s="1">
        <v>7.15</v>
      </c>
      <c r="D225" s="1" t="s">
        <v>49</v>
      </c>
      <c r="E225" s="1">
        <v>1.8546E-2</v>
      </c>
      <c r="F225" s="1">
        <v>-1.0161E-2</v>
      </c>
      <c r="G225" s="1">
        <v>9.502E-3</v>
      </c>
      <c r="H225" s="1">
        <v>9.4598000000000002E-2</v>
      </c>
      <c r="I225" s="3">
        <v>44259</v>
      </c>
      <c r="J225" s="2">
        <v>26.700000000000109</v>
      </c>
      <c r="K225" s="2">
        <v>1.35</v>
      </c>
      <c r="L225" s="3">
        <v>56</v>
      </c>
      <c r="M225" s="3">
        <v>121</v>
      </c>
      <c r="N225" s="3">
        <v>0</v>
      </c>
      <c r="O225" s="3">
        <v>32</v>
      </c>
      <c r="P225" s="3">
        <v>647</v>
      </c>
      <c r="Q225" s="3">
        <v>159</v>
      </c>
      <c r="R225" s="3">
        <v>1846</v>
      </c>
      <c r="S225" s="3">
        <v>3230</v>
      </c>
      <c r="T225" s="3">
        <v>1674</v>
      </c>
      <c r="U225" s="3">
        <v>57</v>
      </c>
      <c r="V225" s="3">
        <v>58</v>
      </c>
      <c r="W225" s="3">
        <v>547</v>
      </c>
      <c r="X225" s="3">
        <v>42757</v>
      </c>
      <c r="Y225" s="3">
        <v>311</v>
      </c>
      <c r="Z225" s="3">
        <v>84</v>
      </c>
      <c r="AA225" s="3">
        <v>8</v>
      </c>
      <c r="AB225" s="3">
        <v>201</v>
      </c>
      <c r="AC225" s="3">
        <v>71</v>
      </c>
      <c r="AD225" s="3">
        <v>61</v>
      </c>
      <c r="AE225" s="3">
        <v>754</v>
      </c>
      <c r="AF225" s="3">
        <v>688</v>
      </c>
      <c r="AG225" s="3">
        <v>2525</v>
      </c>
      <c r="AH225" s="3">
        <v>5</v>
      </c>
      <c r="AI225" s="3">
        <v>1129</v>
      </c>
      <c r="AJ225" s="3">
        <v>0</v>
      </c>
      <c r="AK225" s="3">
        <v>98</v>
      </c>
      <c r="AL225" s="3">
        <v>17</v>
      </c>
      <c r="AM225" s="3">
        <v>53</v>
      </c>
      <c r="AN225" s="3">
        <v>40</v>
      </c>
      <c r="AO225" s="3">
        <v>30</v>
      </c>
      <c r="AP225" s="3">
        <v>69</v>
      </c>
      <c r="AQ225" s="3">
        <v>393</v>
      </c>
      <c r="AR225" s="3">
        <v>220</v>
      </c>
      <c r="AS225" s="3">
        <v>0</v>
      </c>
      <c r="AT225" s="3">
        <v>98</v>
      </c>
      <c r="AU225" s="3">
        <v>27051</v>
      </c>
      <c r="AV225" s="3">
        <v>7580</v>
      </c>
      <c r="AW225" s="2">
        <v>0.33</v>
      </c>
      <c r="AX225" s="7">
        <f t="shared" si="9"/>
        <v>7.5543185911078892E-2</v>
      </c>
      <c r="AY225" s="7">
        <f t="shared" si="10"/>
        <v>1.102747909199522</v>
      </c>
      <c r="AZ225" s="1">
        <f t="shared" si="11"/>
        <v>3.5687335092348285</v>
      </c>
    </row>
    <row r="226" spans="1:52">
      <c r="A226" s="1" t="s">
        <v>273</v>
      </c>
      <c r="B226" s="1">
        <v>268</v>
      </c>
      <c r="C226" s="1">
        <v>7.16</v>
      </c>
      <c r="D226" s="1" t="s">
        <v>49</v>
      </c>
      <c r="E226" s="1">
        <v>1.8546E-2</v>
      </c>
      <c r="F226" s="1">
        <v>-1.0161E-2</v>
      </c>
      <c r="G226" s="1">
        <v>9.502E-3</v>
      </c>
      <c r="H226" s="1">
        <v>9.4598000000000002E-2</v>
      </c>
      <c r="I226" s="3">
        <v>44637</v>
      </c>
      <c r="J226" s="2">
        <v>26.800000000000111</v>
      </c>
      <c r="K226" s="2">
        <v>1.62</v>
      </c>
      <c r="L226" s="3">
        <v>23</v>
      </c>
      <c r="M226" s="3">
        <v>130</v>
      </c>
      <c r="N226" s="3">
        <v>0</v>
      </c>
      <c r="O226" s="3">
        <v>42</v>
      </c>
      <c r="P226" s="3">
        <v>646</v>
      </c>
      <c r="Q226" s="3">
        <v>187</v>
      </c>
      <c r="R226" s="3">
        <v>1749</v>
      </c>
      <c r="S226" s="3">
        <v>3270</v>
      </c>
      <c r="T226" s="3">
        <v>1576</v>
      </c>
      <c r="U226" s="3">
        <v>62</v>
      </c>
      <c r="V226" s="3">
        <v>56</v>
      </c>
      <c r="W226" s="3">
        <v>523</v>
      </c>
      <c r="X226" s="3">
        <v>43683</v>
      </c>
      <c r="Y226" s="3">
        <v>306</v>
      </c>
      <c r="Z226" s="3">
        <v>40</v>
      </c>
      <c r="AA226" s="3">
        <v>7</v>
      </c>
      <c r="AB226" s="3">
        <v>199</v>
      </c>
      <c r="AC226" s="3">
        <v>74</v>
      </c>
      <c r="AD226" s="3">
        <v>100</v>
      </c>
      <c r="AE226" s="3">
        <v>794</v>
      </c>
      <c r="AF226" s="3">
        <v>737</v>
      </c>
      <c r="AG226" s="3">
        <v>2561</v>
      </c>
      <c r="AH226" s="3">
        <v>19</v>
      </c>
      <c r="AI226" s="3">
        <v>987</v>
      </c>
      <c r="AJ226" s="3">
        <v>0</v>
      </c>
      <c r="AK226" s="3">
        <v>86</v>
      </c>
      <c r="AL226" s="3">
        <v>14</v>
      </c>
      <c r="AM226" s="3">
        <v>13</v>
      </c>
      <c r="AN226" s="3">
        <v>79</v>
      </c>
      <c r="AO226" s="3">
        <v>126</v>
      </c>
      <c r="AP226" s="3">
        <v>166</v>
      </c>
      <c r="AQ226" s="3">
        <v>86</v>
      </c>
      <c r="AR226" s="3">
        <v>165</v>
      </c>
      <c r="AS226" s="3">
        <v>4</v>
      </c>
      <c r="AT226" s="3">
        <v>0</v>
      </c>
      <c r="AU226" s="3">
        <v>26779</v>
      </c>
      <c r="AV226" s="3">
        <v>7312</v>
      </c>
      <c r="AW226" s="2">
        <v>0.33300000000000002</v>
      </c>
      <c r="AX226" s="7">
        <f t="shared" si="9"/>
        <v>7.4857496051095387E-2</v>
      </c>
      <c r="AY226" s="7">
        <f t="shared" si="10"/>
        <v>1.109771573604061</v>
      </c>
      <c r="AZ226" s="1">
        <f t="shared" si="11"/>
        <v>3.6623358862144419</v>
      </c>
    </row>
    <row r="227" spans="1:52">
      <c r="A227" s="1" t="s">
        <v>274</v>
      </c>
      <c r="B227" s="1">
        <v>269</v>
      </c>
      <c r="C227" s="1">
        <v>7.16</v>
      </c>
      <c r="D227" s="1" t="s">
        <v>49</v>
      </c>
      <c r="E227" s="1">
        <v>1.8546E-2</v>
      </c>
      <c r="F227" s="1">
        <v>-1.0161E-2</v>
      </c>
      <c r="G227" s="1">
        <v>9.502E-3</v>
      </c>
      <c r="H227" s="1">
        <v>9.4598000000000002E-2</v>
      </c>
      <c r="I227" s="3">
        <v>44606</v>
      </c>
      <c r="J227" s="2">
        <v>26.900000000000112</v>
      </c>
      <c r="K227" s="2">
        <v>1.39</v>
      </c>
      <c r="L227" s="3">
        <v>34</v>
      </c>
      <c r="M227" s="3">
        <v>123</v>
      </c>
      <c r="N227" s="3">
        <v>0</v>
      </c>
      <c r="O227" s="3">
        <v>29</v>
      </c>
      <c r="P227" s="3">
        <v>618</v>
      </c>
      <c r="Q227" s="3">
        <v>196</v>
      </c>
      <c r="R227" s="3">
        <v>1901</v>
      </c>
      <c r="S227" s="3">
        <v>3360</v>
      </c>
      <c r="T227" s="3">
        <v>1664</v>
      </c>
      <c r="U227" s="3">
        <v>69</v>
      </c>
      <c r="V227" s="3">
        <v>51</v>
      </c>
      <c r="W227" s="3">
        <v>551</v>
      </c>
      <c r="X227" s="3">
        <v>43110</v>
      </c>
      <c r="Y227" s="3">
        <v>257</v>
      </c>
      <c r="Z227" s="3">
        <v>85</v>
      </c>
      <c r="AA227" s="3">
        <v>0</v>
      </c>
      <c r="AB227" s="3">
        <v>205</v>
      </c>
      <c r="AC227" s="3">
        <v>17</v>
      </c>
      <c r="AD227" s="3">
        <v>91</v>
      </c>
      <c r="AE227" s="3">
        <v>888</v>
      </c>
      <c r="AF227" s="3">
        <v>674</v>
      </c>
      <c r="AG227" s="3">
        <v>2524</v>
      </c>
      <c r="AH227" s="3">
        <v>49</v>
      </c>
      <c r="AI227" s="3">
        <v>949</v>
      </c>
      <c r="AJ227" s="3">
        <v>0</v>
      </c>
      <c r="AK227" s="3">
        <v>53</v>
      </c>
      <c r="AL227" s="3">
        <v>8</v>
      </c>
      <c r="AM227" s="3">
        <v>35</v>
      </c>
      <c r="AN227" s="3">
        <v>27</v>
      </c>
      <c r="AO227" s="3">
        <v>68</v>
      </c>
      <c r="AP227" s="3">
        <v>175</v>
      </c>
      <c r="AQ227" s="3">
        <v>257</v>
      </c>
      <c r="AR227" s="3">
        <v>279</v>
      </c>
      <c r="AS227" s="3">
        <v>8</v>
      </c>
      <c r="AT227" s="3">
        <v>60</v>
      </c>
      <c r="AU227" s="3">
        <v>27102</v>
      </c>
      <c r="AV227" s="3">
        <v>7166</v>
      </c>
      <c r="AW227" s="2">
        <v>0.33</v>
      </c>
      <c r="AX227" s="7">
        <f t="shared" si="9"/>
        <v>7.7940153096729303E-2</v>
      </c>
      <c r="AY227" s="7">
        <f t="shared" si="10"/>
        <v>1.1424278846153846</v>
      </c>
      <c r="AZ227" s="1">
        <f t="shared" si="11"/>
        <v>3.7820262349986047</v>
      </c>
    </row>
    <row r="228" spans="1:52">
      <c r="A228" s="1" t="s">
        <v>275</v>
      </c>
      <c r="B228" s="1">
        <v>270</v>
      </c>
      <c r="C228" s="1">
        <v>7.16</v>
      </c>
      <c r="D228" s="1" t="s">
        <v>49</v>
      </c>
      <c r="E228" s="1">
        <v>1.8546E-2</v>
      </c>
      <c r="F228" s="1">
        <v>-1.0161E-2</v>
      </c>
      <c r="G228" s="1">
        <v>9.502E-3</v>
      </c>
      <c r="H228" s="1">
        <v>9.4598000000000002E-2</v>
      </c>
      <c r="I228" s="3">
        <v>44339</v>
      </c>
      <c r="J228" s="2">
        <v>27.000000000000114</v>
      </c>
      <c r="K228" s="2">
        <v>1.31</v>
      </c>
      <c r="L228" s="3">
        <v>6</v>
      </c>
      <c r="M228" s="3">
        <v>139</v>
      </c>
      <c r="N228" s="3">
        <v>0</v>
      </c>
      <c r="O228" s="3">
        <v>41</v>
      </c>
      <c r="P228" s="3">
        <v>619</v>
      </c>
      <c r="Q228" s="3">
        <v>139</v>
      </c>
      <c r="R228" s="3">
        <v>1853</v>
      </c>
      <c r="S228" s="3">
        <v>3268</v>
      </c>
      <c r="T228" s="3">
        <v>1356</v>
      </c>
      <c r="U228" s="3">
        <v>123</v>
      </c>
      <c r="V228" s="3">
        <v>66</v>
      </c>
      <c r="W228" s="3">
        <v>513</v>
      </c>
      <c r="X228" s="3">
        <v>43586</v>
      </c>
      <c r="Y228" s="3">
        <v>292</v>
      </c>
      <c r="Z228" s="3">
        <v>87</v>
      </c>
      <c r="AA228" s="3">
        <v>0</v>
      </c>
      <c r="AB228" s="3">
        <v>221</v>
      </c>
      <c r="AC228" s="3">
        <v>53</v>
      </c>
      <c r="AD228" s="3">
        <v>120</v>
      </c>
      <c r="AE228" s="3">
        <v>836</v>
      </c>
      <c r="AF228" s="3">
        <v>788</v>
      </c>
      <c r="AG228" s="3">
        <v>2465</v>
      </c>
      <c r="AH228" s="3">
        <v>0</v>
      </c>
      <c r="AI228" s="3">
        <v>1163</v>
      </c>
      <c r="AJ228" s="3">
        <v>0</v>
      </c>
      <c r="AK228" s="3">
        <v>102</v>
      </c>
      <c r="AL228" s="3">
        <v>0</v>
      </c>
      <c r="AM228" s="3">
        <v>51</v>
      </c>
      <c r="AN228" s="3">
        <v>66</v>
      </c>
      <c r="AO228" s="3">
        <v>47</v>
      </c>
      <c r="AP228" s="3">
        <v>221</v>
      </c>
      <c r="AQ228" s="3">
        <v>220</v>
      </c>
      <c r="AR228" s="3">
        <v>189</v>
      </c>
      <c r="AS228" s="3">
        <v>0</v>
      </c>
      <c r="AT228" s="3">
        <v>125</v>
      </c>
      <c r="AU228" s="3">
        <v>27251</v>
      </c>
      <c r="AV228" s="3">
        <v>7430</v>
      </c>
      <c r="AW228" s="2">
        <v>0.32700000000000001</v>
      </c>
      <c r="AX228" s="7">
        <f t="shared" si="9"/>
        <v>7.4978204010462068E-2</v>
      </c>
      <c r="AY228" s="7">
        <f t="shared" si="10"/>
        <v>1.3665191740412979</v>
      </c>
      <c r="AZ228" s="1">
        <f t="shared" si="11"/>
        <v>3.6676985195154779</v>
      </c>
    </row>
    <row r="229" spans="1:52">
      <c r="A229" s="1" t="s">
        <v>276</v>
      </c>
      <c r="B229" s="1">
        <v>271</v>
      </c>
      <c r="C229" s="1">
        <v>7.16</v>
      </c>
      <c r="D229" s="1" t="s">
        <v>49</v>
      </c>
      <c r="E229" s="1">
        <v>1.8546E-2</v>
      </c>
      <c r="F229" s="1">
        <v>-1.0161E-2</v>
      </c>
      <c r="G229" s="1">
        <v>9.502E-3</v>
      </c>
      <c r="H229" s="1">
        <v>9.4598000000000002E-2</v>
      </c>
      <c r="I229" s="3">
        <v>44353</v>
      </c>
      <c r="J229" s="2">
        <v>27.100000000000115</v>
      </c>
      <c r="K229" s="2">
        <v>1.5</v>
      </c>
      <c r="L229" s="3">
        <v>15</v>
      </c>
      <c r="M229" s="3">
        <v>109</v>
      </c>
      <c r="N229" s="3">
        <v>20</v>
      </c>
      <c r="O229" s="3">
        <v>57</v>
      </c>
      <c r="P229" s="3">
        <v>610</v>
      </c>
      <c r="Q229" s="3">
        <v>152</v>
      </c>
      <c r="R229" s="3">
        <v>1851</v>
      </c>
      <c r="S229" s="3">
        <v>3099</v>
      </c>
      <c r="T229" s="3">
        <v>1569</v>
      </c>
      <c r="U229" s="3">
        <v>44</v>
      </c>
      <c r="V229" s="3">
        <v>78</v>
      </c>
      <c r="W229" s="3">
        <v>543</v>
      </c>
      <c r="X229" s="3">
        <v>43664</v>
      </c>
      <c r="Y229" s="3">
        <v>265</v>
      </c>
      <c r="Z229" s="3">
        <v>46</v>
      </c>
      <c r="AA229" s="3">
        <v>0</v>
      </c>
      <c r="AB229" s="3">
        <v>214</v>
      </c>
      <c r="AC229" s="3">
        <v>0</v>
      </c>
      <c r="AD229" s="3">
        <v>56</v>
      </c>
      <c r="AE229" s="3">
        <v>805</v>
      </c>
      <c r="AF229" s="3">
        <v>691</v>
      </c>
      <c r="AG229" s="3">
        <v>2519</v>
      </c>
      <c r="AH229" s="3">
        <v>23</v>
      </c>
      <c r="AI229" s="3">
        <v>917</v>
      </c>
      <c r="AJ229" s="3">
        <v>0</v>
      </c>
      <c r="AK229" s="3">
        <v>96</v>
      </c>
      <c r="AL229" s="3">
        <v>0</v>
      </c>
      <c r="AM229" s="3">
        <v>56</v>
      </c>
      <c r="AN229" s="3">
        <v>53</v>
      </c>
      <c r="AO229" s="3">
        <v>64</v>
      </c>
      <c r="AP229" s="3">
        <v>72</v>
      </c>
      <c r="AQ229" s="3">
        <v>323</v>
      </c>
      <c r="AR229" s="3">
        <v>229</v>
      </c>
      <c r="AS229" s="3">
        <v>5</v>
      </c>
      <c r="AT229" s="3">
        <v>0</v>
      </c>
      <c r="AU229" s="3">
        <v>27602</v>
      </c>
      <c r="AV229" s="3">
        <v>7379</v>
      </c>
      <c r="AW229" s="2">
        <v>0.32900000000000001</v>
      </c>
      <c r="AX229" s="7">
        <f t="shared" si="9"/>
        <v>7.0973799926713085E-2</v>
      </c>
      <c r="AY229" s="7">
        <f t="shared" si="10"/>
        <v>1.1797323135755258</v>
      </c>
      <c r="AZ229" s="1">
        <f t="shared" si="11"/>
        <v>3.7406152595202604</v>
      </c>
    </row>
    <row r="230" spans="1:52">
      <c r="A230" s="1" t="s">
        <v>277</v>
      </c>
      <c r="B230" s="1">
        <v>272</v>
      </c>
      <c r="C230" s="1">
        <v>7.15</v>
      </c>
      <c r="D230" s="1" t="s">
        <v>49</v>
      </c>
      <c r="E230" s="1">
        <v>1.8546E-2</v>
      </c>
      <c r="F230" s="1">
        <v>-1.0161E-2</v>
      </c>
      <c r="G230" s="1">
        <v>9.502E-3</v>
      </c>
      <c r="H230" s="1">
        <v>9.4598000000000002E-2</v>
      </c>
      <c r="I230" s="3">
        <v>43975</v>
      </c>
      <c r="J230" s="2">
        <v>27.200000000000117</v>
      </c>
      <c r="K230" s="2">
        <v>1.41</v>
      </c>
      <c r="L230" s="3">
        <v>23</v>
      </c>
      <c r="M230" s="3">
        <v>152</v>
      </c>
      <c r="N230" s="3">
        <v>0</v>
      </c>
      <c r="O230" s="3">
        <v>41</v>
      </c>
      <c r="P230" s="3">
        <v>636</v>
      </c>
      <c r="Q230" s="3">
        <v>191</v>
      </c>
      <c r="R230" s="3">
        <v>1854</v>
      </c>
      <c r="S230" s="3">
        <v>3150</v>
      </c>
      <c r="T230" s="3">
        <v>1495</v>
      </c>
      <c r="U230" s="3">
        <v>90</v>
      </c>
      <c r="V230" s="3">
        <v>14</v>
      </c>
      <c r="W230" s="3">
        <v>548</v>
      </c>
      <c r="X230" s="3">
        <v>43074</v>
      </c>
      <c r="Y230" s="3">
        <v>281</v>
      </c>
      <c r="Z230" s="3">
        <v>0</v>
      </c>
      <c r="AA230" s="3">
        <v>0</v>
      </c>
      <c r="AB230" s="3">
        <v>127</v>
      </c>
      <c r="AC230" s="3">
        <v>52</v>
      </c>
      <c r="AD230" s="3">
        <v>49</v>
      </c>
      <c r="AE230" s="3">
        <v>826</v>
      </c>
      <c r="AF230" s="3">
        <v>629</v>
      </c>
      <c r="AG230" s="3">
        <v>2681</v>
      </c>
      <c r="AH230" s="3">
        <v>0</v>
      </c>
      <c r="AI230" s="3">
        <v>963</v>
      </c>
      <c r="AJ230" s="3">
        <v>0</v>
      </c>
      <c r="AK230" s="3">
        <v>116</v>
      </c>
      <c r="AL230" s="3">
        <v>0</v>
      </c>
      <c r="AM230" s="3">
        <v>29</v>
      </c>
      <c r="AN230" s="3">
        <v>30</v>
      </c>
      <c r="AO230" s="3">
        <v>185</v>
      </c>
      <c r="AP230" s="3">
        <v>201</v>
      </c>
      <c r="AQ230" s="3">
        <v>407</v>
      </c>
      <c r="AR230" s="3">
        <v>235</v>
      </c>
      <c r="AS230" s="3">
        <v>0</v>
      </c>
      <c r="AT230" s="3">
        <v>119</v>
      </c>
      <c r="AU230" s="3">
        <v>26790</v>
      </c>
      <c r="AV230" s="3">
        <v>7479</v>
      </c>
      <c r="AW230" s="2">
        <v>0.32700000000000001</v>
      </c>
      <c r="AX230" s="7">
        <f t="shared" si="9"/>
        <v>7.3129962390305059E-2</v>
      </c>
      <c r="AY230" s="7">
        <f t="shared" si="10"/>
        <v>1.240133779264214</v>
      </c>
      <c r="AZ230" s="1">
        <f t="shared" si="11"/>
        <v>3.5820296831127156</v>
      </c>
    </row>
    <row r="231" spans="1:52">
      <c r="A231" s="1" t="s">
        <v>278</v>
      </c>
      <c r="B231" s="1">
        <v>273</v>
      </c>
      <c r="C231" s="1">
        <v>7.16</v>
      </c>
      <c r="D231" s="1" t="s">
        <v>49</v>
      </c>
      <c r="E231" s="1">
        <v>1.8546E-2</v>
      </c>
      <c r="F231" s="1">
        <v>-1.0161E-2</v>
      </c>
      <c r="G231" s="1">
        <v>9.502E-3</v>
      </c>
      <c r="H231" s="1">
        <v>9.4598000000000002E-2</v>
      </c>
      <c r="I231" s="3">
        <v>43382</v>
      </c>
      <c r="J231" s="2">
        <v>27.300000000000118</v>
      </c>
      <c r="K231" s="2">
        <v>1.59</v>
      </c>
      <c r="L231" s="3">
        <v>43</v>
      </c>
      <c r="M231" s="3">
        <v>142</v>
      </c>
      <c r="N231" s="3">
        <v>0</v>
      </c>
      <c r="O231" s="3">
        <v>35</v>
      </c>
      <c r="P231" s="3">
        <v>651</v>
      </c>
      <c r="Q231" s="3">
        <v>144</v>
      </c>
      <c r="R231" s="3">
        <v>1879</v>
      </c>
      <c r="S231" s="3">
        <v>3274</v>
      </c>
      <c r="T231" s="3">
        <v>1588</v>
      </c>
      <c r="U231" s="3">
        <v>80</v>
      </c>
      <c r="V231" s="3">
        <v>50</v>
      </c>
      <c r="W231" s="3">
        <v>536</v>
      </c>
      <c r="X231" s="3">
        <v>42378</v>
      </c>
      <c r="Y231" s="3">
        <v>179</v>
      </c>
      <c r="Z231" s="3">
        <v>54</v>
      </c>
      <c r="AA231" s="3">
        <v>6</v>
      </c>
      <c r="AB231" s="3">
        <v>221</v>
      </c>
      <c r="AC231" s="3">
        <v>59</v>
      </c>
      <c r="AD231" s="3">
        <v>136</v>
      </c>
      <c r="AE231" s="3">
        <v>825</v>
      </c>
      <c r="AF231" s="3">
        <v>567</v>
      </c>
      <c r="AG231" s="3">
        <v>2819</v>
      </c>
      <c r="AH231" s="3">
        <v>17</v>
      </c>
      <c r="AI231" s="3">
        <v>1233</v>
      </c>
      <c r="AJ231" s="3">
        <v>0</v>
      </c>
      <c r="AK231" s="3">
        <v>69</v>
      </c>
      <c r="AL231" s="3">
        <v>11</v>
      </c>
      <c r="AM231" s="3">
        <v>51</v>
      </c>
      <c r="AN231" s="3">
        <v>20</v>
      </c>
      <c r="AO231" s="3">
        <v>147</v>
      </c>
      <c r="AP231" s="3">
        <v>125</v>
      </c>
      <c r="AQ231" s="3">
        <v>385</v>
      </c>
      <c r="AR231" s="3">
        <v>300</v>
      </c>
      <c r="AS231" s="3">
        <v>0</v>
      </c>
      <c r="AT231" s="3">
        <v>69</v>
      </c>
      <c r="AU231" s="3">
        <v>26920</v>
      </c>
      <c r="AV231" s="3">
        <v>7299</v>
      </c>
      <c r="AW231" s="2">
        <v>0.32200000000000001</v>
      </c>
      <c r="AX231" s="7">
        <f t="shared" si="9"/>
        <v>7.7257067346264571E-2</v>
      </c>
      <c r="AY231" s="7">
        <f t="shared" si="10"/>
        <v>1.1832493702770781</v>
      </c>
      <c r="AZ231" s="1">
        <f t="shared" si="11"/>
        <v>3.6881764625291136</v>
      </c>
    </row>
    <row r="232" spans="1:52">
      <c r="A232" s="1" t="s">
        <v>279</v>
      </c>
      <c r="B232" s="1">
        <v>274</v>
      </c>
      <c r="C232" s="1">
        <v>7.16</v>
      </c>
      <c r="D232" s="1" t="s">
        <v>49</v>
      </c>
      <c r="E232" s="1">
        <v>1.8546E-2</v>
      </c>
      <c r="F232" s="1">
        <v>-1.0161E-2</v>
      </c>
      <c r="G232" s="1">
        <v>9.502E-3</v>
      </c>
      <c r="H232" s="1">
        <v>9.4598000000000002E-2</v>
      </c>
      <c r="I232" s="3">
        <v>43767</v>
      </c>
      <c r="J232" s="2">
        <v>27.400000000000119</v>
      </c>
      <c r="K232" s="2">
        <v>1.36</v>
      </c>
      <c r="L232" s="3">
        <v>22</v>
      </c>
      <c r="M232" s="3">
        <v>148</v>
      </c>
      <c r="N232" s="3">
        <v>6</v>
      </c>
      <c r="O232" s="3">
        <v>32</v>
      </c>
      <c r="P232" s="3">
        <v>608</v>
      </c>
      <c r="Q232" s="3">
        <v>159</v>
      </c>
      <c r="R232" s="3">
        <v>1727</v>
      </c>
      <c r="S232" s="3">
        <v>3187</v>
      </c>
      <c r="T232" s="3">
        <v>1453</v>
      </c>
      <c r="U232" s="3">
        <v>167</v>
      </c>
      <c r="V232" s="3">
        <v>44</v>
      </c>
      <c r="W232" s="3">
        <v>555</v>
      </c>
      <c r="X232" s="3">
        <v>40717</v>
      </c>
      <c r="Y232" s="3">
        <v>206</v>
      </c>
      <c r="Z232" s="3">
        <v>58</v>
      </c>
      <c r="AA232" s="3">
        <v>13</v>
      </c>
      <c r="AB232" s="3">
        <v>223</v>
      </c>
      <c r="AC232" s="3">
        <v>36</v>
      </c>
      <c r="AD232" s="3">
        <v>56</v>
      </c>
      <c r="AE232" s="3">
        <v>776</v>
      </c>
      <c r="AF232" s="3">
        <v>637</v>
      </c>
      <c r="AG232" s="3">
        <v>2742</v>
      </c>
      <c r="AH232" s="3">
        <v>58</v>
      </c>
      <c r="AI232" s="3">
        <v>1335</v>
      </c>
      <c r="AJ232" s="3">
        <v>0</v>
      </c>
      <c r="AK232" s="3">
        <v>101</v>
      </c>
      <c r="AL232" s="3">
        <v>0</v>
      </c>
      <c r="AM232" s="3">
        <v>51</v>
      </c>
      <c r="AN232" s="3">
        <v>7</v>
      </c>
      <c r="AO232" s="3">
        <v>26</v>
      </c>
      <c r="AP232" s="3">
        <v>165</v>
      </c>
      <c r="AQ232" s="3">
        <v>90</v>
      </c>
      <c r="AR232" s="3">
        <v>228</v>
      </c>
      <c r="AS232" s="3">
        <v>0</v>
      </c>
      <c r="AT232" s="3">
        <v>76</v>
      </c>
      <c r="AU232" s="3">
        <v>26995</v>
      </c>
      <c r="AV232" s="3">
        <v>7239</v>
      </c>
      <c r="AW232" s="2">
        <v>0.32900000000000001</v>
      </c>
      <c r="AX232" s="7">
        <f t="shared" si="9"/>
        <v>7.8271974850799425E-2</v>
      </c>
      <c r="AY232" s="7">
        <f t="shared" si="10"/>
        <v>1.1885753613214041</v>
      </c>
      <c r="AZ232" s="1">
        <f t="shared" si="11"/>
        <v>3.729106230142285</v>
      </c>
    </row>
    <row r="233" spans="1:52">
      <c r="A233" s="1" t="s">
        <v>280</v>
      </c>
      <c r="B233" s="1">
        <v>275</v>
      </c>
      <c r="C233" s="1">
        <v>7.16</v>
      </c>
      <c r="D233" s="1" t="s">
        <v>49</v>
      </c>
      <c r="E233" s="1">
        <v>1.8546E-2</v>
      </c>
      <c r="F233" s="1">
        <v>-1.0161E-2</v>
      </c>
      <c r="G233" s="1">
        <v>9.502E-3</v>
      </c>
      <c r="H233" s="1">
        <v>9.4598000000000002E-2</v>
      </c>
      <c r="I233" s="3">
        <v>43434</v>
      </c>
      <c r="J233" s="2">
        <v>27.500000000000121</v>
      </c>
      <c r="K233" s="2">
        <v>2.04</v>
      </c>
      <c r="L233" s="3">
        <v>38</v>
      </c>
      <c r="M233" s="3">
        <v>109</v>
      </c>
      <c r="N233" s="3">
        <v>0</v>
      </c>
      <c r="O233" s="3">
        <v>31</v>
      </c>
      <c r="P233" s="3">
        <v>611</v>
      </c>
      <c r="Q233" s="3">
        <v>173</v>
      </c>
      <c r="R233" s="3">
        <v>1840</v>
      </c>
      <c r="S233" s="3">
        <v>3173</v>
      </c>
      <c r="T233" s="3">
        <v>1462</v>
      </c>
      <c r="U233" s="3">
        <v>97</v>
      </c>
      <c r="V233" s="3">
        <v>73</v>
      </c>
      <c r="W233" s="3">
        <v>563</v>
      </c>
      <c r="X233" s="3">
        <v>40445</v>
      </c>
      <c r="Y233" s="3">
        <v>215</v>
      </c>
      <c r="Z233" s="3">
        <v>34</v>
      </c>
      <c r="AA233" s="3">
        <v>5</v>
      </c>
      <c r="AB233" s="3">
        <v>230</v>
      </c>
      <c r="AC233" s="3">
        <v>45</v>
      </c>
      <c r="AD233" s="3">
        <v>134</v>
      </c>
      <c r="AE233" s="3">
        <v>743</v>
      </c>
      <c r="AF233" s="3">
        <v>662</v>
      </c>
      <c r="AG233" s="3">
        <v>2701</v>
      </c>
      <c r="AH233" s="3">
        <v>79</v>
      </c>
      <c r="AI233" s="3">
        <v>974</v>
      </c>
      <c r="AJ233" s="3">
        <v>0</v>
      </c>
      <c r="AK233" s="3">
        <v>51</v>
      </c>
      <c r="AL233" s="3">
        <v>0</v>
      </c>
      <c r="AM233" s="3">
        <v>55</v>
      </c>
      <c r="AN233" s="3">
        <v>0</v>
      </c>
      <c r="AO233" s="3">
        <v>85</v>
      </c>
      <c r="AP233" s="3">
        <v>86</v>
      </c>
      <c r="AQ233" s="3">
        <v>217</v>
      </c>
      <c r="AR233" s="3">
        <v>277</v>
      </c>
      <c r="AS233" s="3">
        <v>0</v>
      </c>
      <c r="AT233" s="3">
        <v>33</v>
      </c>
      <c r="AU233" s="3">
        <v>27941</v>
      </c>
      <c r="AV233" s="3">
        <v>7439</v>
      </c>
      <c r="AW233" s="2">
        <v>0.32600000000000001</v>
      </c>
      <c r="AX233" s="7">
        <f t="shared" si="9"/>
        <v>7.8452219062924961E-2</v>
      </c>
      <c r="AY233" s="7">
        <f t="shared" si="10"/>
        <v>1.2585499316005473</v>
      </c>
      <c r="AZ233" s="1">
        <f t="shared" si="11"/>
        <v>3.7560155934937494</v>
      </c>
    </row>
    <row r="234" spans="1:52">
      <c r="A234" s="1" t="s">
        <v>281</v>
      </c>
      <c r="B234" s="1">
        <v>276</v>
      </c>
      <c r="C234" s="1">
        <v>7.16</v>
      </c>
      <c r="D234" s="1" t="s">
        <v>49</v>
      </c>
      <c r="E234" s="1">
        <v>1.8546E-2</v>
      </c>
      <c r="F234" s="1">
        <v>-1.0161E-2</v>
      </c>
      <c r="G234" s="1">
        <v>9.502E-3</v>
      </c>
      <c r="H234" s="1">
        <v>9.4598000000000002E-2</v>
      </c>
      <c r="I234" s="3">
        <v>43877</v>
      </c>
      <c r="J234" s="2">
        <v>27.600000000000122</v>
      </c>
      <c r="K234" s="2">
        <v>1.67</v>
      </c>
      <c r="L234" s="3">
        <v>30</v>
      </c>
      <c r="M234" s="3">
        <v>134</v>
      </c>
      <c r="N234" s="3">
        <v>12</v>
      </c>
      <c r="O234" s="3">
        <v>46</v>
      </c>
      <c r="P234" s="3">
        <v>608</v>
      </c>
      <c r="Q234" s="3">
        <v>188</v>
      </c>
      <c r="R234" s="3">
        <v>1836</v>
      </c>
      <c r="S234" s="3">
        <v>3340</v>
      </c>
      <c r="T234" s="3">
        <v>1377</v>
      </c>
      <c r="U234" s="3">
        <v>77</v>
      </c>
      <c r="V234" s="3">
        <v>40</v>
      </c>
      <c r="W234" s="3">
        <v>502</v>
      </c>
      <c r="X234" s="3">
        <v>40550</v>
      </c>
      <c r="Y234" s="3">
        <v>211</v>
      </c>
      <c r="Z234" s="3">
        <v>24</v>
      </c>
      <c r="AA234" s="3">
        <v>23</v>
      </c>
      <c r="AB234" s="3">
        <v>206</v>
      </c>
      <c r="AC234" s="3">
        <v>35</v>
      </c>
      <c r="AD234" s="3">
        <v>94</v>
      </c>
      <c r="AE234" s="3">
        <v>717</v>
      </c>
      <c r="AF234" s="3">
        <v>670</v>
      </c>
      <c r="AG234" s="3">
        <v>2562</v>
      </c>
      <c r="AH234" s="3">
        <v>35</v>
      </c>
      <c r="AI234" s="3">
        <v>1329</v>
      </c>
      <c r="AJ234" s="3">
        <v>0</v>
      </c>
      <c r="AK234" s="3">
        <v>132</v>
      </c>
      <c r="AL234" s="3">
        <v>6</v>
      </c>
      <c r="AM234" s="3">
        <v>30</v>
      </c>
      <c r="AN234" s="3">
        <v>0</v>
      </c>
      <c r="AO234" s="3">
        <v>82</v>
      </c>
      <c r="AP234" s="3">
        <v>168</v>
      </c>
      <c r="AQ234" s="3">
        <v>224</v>
      </c>
      <c r="AR234" s="3">
        <v>263</v>
      </c>
      <c r="AS234" s="3">
        <v>20</v>
      </c>
      <c r="AT234" s="3">
        <v>84</v>
      </c>
      <c r="AU234" s="3">
        <v>28142</v>
      </c>
      <c r="AV234" s="3">
        <v>7410</v>
      </c>
      <c r="AW234" s="2">
        <v>0.32800000000000001</v>
      </c>
      <c r="AX234" s="7">
        <f t="shared" si="9"/>
        <v>8.2367447595561041E-2</v>
      </c>
      <c r="AY234" s="7">
        <f t="shared" si="10"/>
        <v>1.3333333333333333</v>
      </c>
      <c r="AZ234" s="1">
        <f t="shared" si="11"/>
        <v>3.7978407557354927</v>
      </c>
    </row>
    <row r="235" spans="1:52">
      <c r="A235" s="1" t="s">
        <v>282</v>
      </c>
      <c r="B235" s="1">
        <v>277</v>
      </c>
      <c r="C235" s="1">
        <v>7.17</v>
      </c>
      <c r="D235" s="1" t="s">
        <v>49</v>
      </c>
      <c r="E235" s="1">
        <v>1.8546E-2</v>
      </c>
      <c r="F235" s="1">
        <v>-1.0161E-2</v>
      </c>
      <c r="G235" s="1">
        <v>9.502E-3</v>
      </c>
      <c r="H235" s="1">
        <v>9.4598000000000002E-2</v>
      </c>
      <c r="I235" s="3">
        <v>45770</v>
      </c>
      <c r="J235" s="2">
        <v>27.700000000000124</v>
      </c>
      <c r="K235" s="2">
        <v>1.61</v>
      </c>
      <c r="L235" s="3">
        <v>57</v>
      </c>
      <c r="M235" s="3">
        <v>183</v>
      </c>
      <c r="N235" s="3">
        <v>0</v>
      </c>
      <c r="O235" s="3">
        <v>27</v>
      </c>
      <c r="P235" s="3">
        <v>569</v>
      </c>
      <c r="Q235" s="3">
        <v>163</v>
      </c>
      <c r="R235" s="3">
        <v>2026</v>
      </c>
      <c r="S235" s="3">
        <v>3546</v>
      </c>
      <c r="T235" s="3">
        <v>1556</v>
      </c>
      <c r="U235" s="3">
        <v>86</v>
      </c>
      <c r="V235" s="3">
        <v>57</v>
      </c>
      <c r="W235" s="3">
        <v>512</v>
      </c>
      <c r="X235" s="3">
        <v>44607</v>
      </c>
      <c r="Y235" s="3">
        <v>331</v>
      </c>
      <c r="Z235" s="3">
        <v>80</v>
      </c>
      <c r="AA235" s="3">
        <v>38</v>
      </c>
      <c r="AB235" s="3">
        <v>221</v>
      </c>
      <c r="AC235" s="3">
        <v>85</v>
      </c>
      <c r="AD235" s="3">
        <v>15</v>
      </c>
      <c r="AE235" s="3">
        <v>903</v>
      </c>
      <c r="AF235" s="3">
        <v>627</v>
      </c>
      <c r="AG235" s="3">
        <v>2627</v>
      </c>
      <c r="AH235" s="3">
        <v>0</v>
      </c>
      <c r="AI235" s="3">
        <v>1100</v>
      </c>
      <c r="AJ235" s="3">
        <v>0</v>
      </c>
      <c r="AK235" s="3">
        <v>108</v>
      </c>
      <c r="AL235" s="3">
        <v>4</v>
      </c>
      <c r="AM235" s="3">
        <v>38</v>
      </c>
      <c r="AN235" s="3">
        <v>17</v>
      </c>
      <c r="AO235" s="3">
        <v>72</v>
      </c>
      <c r="AP235" s="3">
        <v>122</v>
      </c>
      <c r="AQ235" s="3">
        <v>296</v>
      </c>
      <c r="AR235" s="3">
        <v>173</v>
      </c>
      <c r="AS235" s="3">
        <v>8</v>
      </c>
      <c r="AT235" s="3">
        <v>100</v>
      </c>
      <c r="AU235" s="3">
        <v>29216</v>
      </c>
      <c r="AV235" s="3">
        <v>7711</v>
      </c>
      <c r="AW235" s="2">
        <v>0.32400000000000001</v>
      </c>
      <c r="AX235" s="7">
        <f t="shared" si="9"/>
        <v>7.9494249781424442E-2</v>
      </c>
      <c r="AY235" s="7">
        <f t="shared" si="10"/>
        <v>1.3020565552699228</v>
      </c>
      <c r="AZ235" s="1">
        <f t="shared" si="11"/>
        <v>3.7888730385164053</v>
      </c>
    </row>
    <row r="236" spans="1:52">
      <c r="A236" s="1" t="s">
        <v>283</v>
      </c>
      <c r="B236" s="1">
        <v>278</v>
      </c>
      <c r="C236" s="1">
        <v>7.16</v>
      </c>
      <c r="D236" s="1" t="s">
        <v>49</v>
      </c>
      <c r="E236" s="1">
        <v>1.8546E-2</v>
      </c>
      <c r="F236" s="1">
        <v>-1.0161E-2</v>
      </c>
      <c r="G236" s="1">
        <v>9.502E-3</v>
      </c>
      <c r="H236" s="1">
        <v>9.4598000000000002E-2</v>
      </c>
      <c r="I236" s="3">
        <v>46604</v>
      </c>
      <c r="J236" s="2">
        <v>27.800000000000125</v>
      </c>
      <c r="K236" s="2">
        <v>1.66</v>
      </c>
      <c r="L236" s="3">
        <v>27</v>
      </c>
      <c r="M236" s="3">
        <v>174</v>
      </c>
      <c r="N236" s="3">
        <v>0</v>
      </c>
      <c r="O236" s="3">
        <v>44</v>
      </c>
      <c r="P236" s="3">
        <v>767</v>
      </c>
      <c r="Q236" s="3">
        <v>164</v>
      </c>
      <c r="R236" s="3">
        <v>2123</v>
      </c>
      <c r="S236" s="3">
        <v>3490</v>
      </c>
      <c r="T236" s="3">
        <v>1679</v>
      </c>
      <c r="U236" s="3">
        <v>103</v>
      </c>
      <c r="V236" s="3">
        <v>65</v>
      </c>
      <c r="W236" s="3">
        <v>666</v>
      </c>
      <c r="X236" s="3">
        <v>47828</v>
      </c>
      <c r="Y236" s="3">
        <v>214</v>
      </c>
      <c r="Z236" s="3">
        <v>34</v>
      </c>
      <c r="AA236" s="3">
        <v>6</v>
      </c>
      <c r="AB236" s="3">
        <v>204</v>
      </c>
      <c r="AC236" s="3">
        <v>0</v>
      </c>
      <c r="AD236" s="3">
        <v>61</v>
      </c>
      <c r="AE236" s="3">
        <v>887</v>
      </c>
      <c r="AF236" s="3">
        <v>698</v>
      </c>
      <c r="AG236" s="3">
        <v>2654</v>
      </c>
      <c r="AH236" s="3">
        <v>0</v>
      </c>
      <c r="AI236" s="3">
        <v>1056</v>
      </c>
      <c r="AJ236" s="3">
        <v>0</v>
      </c>
      <c r="AK236" s="3">
        <v>52</v>
      </c>
      <c r="AL236" s="3">
        <v>27</v>
      </c>
      <c r="AM236" s="3">
        <v>55</v>
      </c>
      <c r="AN236" s="3">
        <v>93</v>
      </c>
      <c r="AO236" s="3">
        <v>48</v>
      </c>
      <c r="AP236" s="3">
        <v>112</v>
      </c>
      <c r="AQ236" s="3">
        <v>264</v>
      </c>
      <c r="AR236" s="3">
        <v>388</v>
      </c>
      <c r="AS236" s="3">
        <v>0</v>
      </c>
      <c r="AT236" s="3">
        <v>49</v>
      </c>
      <c r="AU236" s="3">
        <v>28285</v>
      </c>
      <c r="AV236" s="3">
        <v>7445</v>
      </c>
      <c r="AW236" s="2">
        <v>0.32</v>
      </c>
      <c r="AX236" s="7">
        <f t="shared" si="9"/>
        <v>7.296980848038806E-2</v>
      </c>
      <c r="AY236" s="7">
        <f t="shared" si="10"/>
        <v>1.2644431209053009</v>
      </c>
      <c r="AZ236" s="1">
        <f t="shared" si="11"/>
        <v>3.7991940899932839</v>
      </c>
    </row>
    <row r="237" spans="1:52">
      <c r="A237" s="1" t="s">
        <v>284</v>
      </c>
      <c r="B237" s="1">
        <v>279</v>
      </c>
      <c r="C237" s="1">
        <v>7.15</v>
      </c>
      <c r="D237" s="1" t="s">
        <v>49</v>
      </c>
      <c r="E237" s="1">
        <v>1.8546E-2</v>
      </c>
      <c r="F237" s="1">
        <v>-1.0161E-2</v>
      </c>
      <c r="G237" s="1">
        <v>9.502E-3</v>
      </c>
      <c r="H237" s="1">
        <v>9.4598000000000002E-2</v>
      </c>
      <c r="I237" s="3">
        <v>43947</v>
      </c>
      <c r="J237" s="2">
        <v>27.900000000000126</v>
      </c>
      <c r="K237" s="2">
        <v>1.47</v>
      </c>
      <c r="L237" s="3">
        <v>26</v>
      </c>
      <c r="M237" s="3">
        <v>98</v>
      </c>
      <c r="N237" s="3">
        <v>0</v>
      </c>
      <c r="O237" s="3">
        <v>27</v>
      </c>
      <c r="P237" s="3">
        <v>653</v>
      </c>
      <c r="Q237" s="3">
        <v>174</v>
      </c>
      <c r="R237" s="3">
        <v>1816</v>
      </c>
      <c r="S237" s="3">
        <v>2884</v>
      </c>
      <c r="T237" s="3">
        <v>1444</v>
      </c>
      <c r="U237" s="3">
        <v>64</v>
      </c>
      <c r="V237" s="3">
        <v>61</v>
      </c>
      <c r="W237" s="3">
        <v>550</v>
      </c>
      <c r="X237" s="3">
        <v>42845</v>
      </c>
      <c r="Y237" s="3">
        <v>201</v>
      </c>
      <c r="Z237" s="3">
        <v>40</v>
      </c>
      <c r="AA237" s="3">
        <v>14</v>
      </c>
      <c r="AB237" s="3">
        <v>226</v>
      </c>
      <c r="AC237" s="3">
        <v>7</v>
      </c>
      <c r="AD237" s="3">
        <v>12</v>
      </c>
      <c r="AE237" s="3">
        <v>821</v>
      </c>
      <c r="AF237" s="3">
        <v>655</v>
      </c>
      <c r="AG237" s="3">
        <v>2474</v>
      </c>
      <c r="AH237" s="3">
        <v>64</v>
      </c>
      <c r="AI237" s="3">
        <v>1079</v>
      </c>
      <c r="AJ237" s="3">
        <v>0</v>
      </c>
      <c r="AK237" s="3">
        <v>88</v>
      </c>
      <c r="AL237" s="3">
        <v>0</v>
      </c>
      <c r="AM237" s="3">
        <v>59</v>
      </c>
      <c r="AN237" s="3">
        <v>71</v>
      </c>
      <c r="AO237" s="3">
        <v>40</v>
      </c>
      <c r="AP237" s="3">
        <v>133</v>
      </c>
      <c r="AQ237" s="3">
        <v>278</v>
      </c>
      <c r="AR237" s="3">
        <v>250</v>
      </c>
      <c r="AS237" s="3">
        <v>0</v>
      </c>
      <c r="AT237" s="3">
        <v>15</v>
      </c>
      <c r="AU237" s="3">
        <v>26993</v>
      </c>
      <c r="AV237" s="3">
        <v>7434</v>
      </c>
      <c r="AW237" s="2">
        <v>0.32200000000000001</v>
      </c>
      <c r="AX237" s="7">
        <f t="shared" si="9"/>
        <v>6.7312405181468082E-2</v>
      </c>
      <c r="AY237" s="7">
        <f t="shared" si="10"/>
        <v>1.2576177285318559</v>
      </c>
      <c r="AZ237" s="1">
        <f t="shared" si="11"/>
        <v>3.6310196394942156</v>
      </c>
    </row>
    <row r="238" spans="1:52">
      <c r="A238" s="1" t="s">
        <v>285</v>
      </c>
      <c r="B238" s="1">
        <v>280</v>
      </c>
      <c r="C238" s="1">
        <v>7.15</v>
      </c>
      <c r="D238" s="1" t="s">
        <v>49</v>
      </c>
      <c r="E238" s="1">
        <v>1.8546E-2</v>
      </c>
      <c r="F238" s="1">
        <v>-1.0161E-2</v>
      </c>
      <c r="G238" s="1">
        <v>9.502E-3</v>
      </c>
      <c r="H238" s="1">
        <v>9.4598000000000002E-2</v>
      </c>
      <c r="I238" s="3">
        <v>43194</v>
      </c>
      <c r="J238" s="2">
        <v>28.000000000000128</v>
      </c>
      <c r="K238" s="2">
        <v>1.81</v>
      </c>
      <c r="L238" s="3">
        <v>10</v>
      </c>
      <c r="M238" s="3">
        <v>117</v>
      </c>
      <c r="N238" s="3">
        <v>0</v>
      </c>
      <c r="O238" s="3">
        <v>23</v>
      </c>
      <c r="P238" s="3">
        <v>714</v>
      </c>
      <c r="Q238" s="3">
        <v>190</v>
      </c>
      <c r="R238" s="3">
        <v>1861</v>
      </c>
      <c r="S238" s="3">
        <v>3145</v>
      </c>
      <c r="T238" s="3">
        <v>1547</v>
      </c>
      <c r="U238" s="3">
        <v>67</v>
      </c>
      <c r="V238" s="3">
        <v>33</v>
      </c>
      <c r="W238" s="3">
        <v>575</v>
      </c>
      <c r="X238" s="3">
        <v>43362</v>
      </c>
      <c r="Y238" s="3">
        <v>180</v>
      </c>
      <c r="Z238" s="3">
        <v>40</v>
      </c>
      <c r="AA238" s="3">
        <v>27</v>
      </c>
      <c r="AB238" s="3">
        <v>239</v>
      </c>
      <c r="AC238" s="3">
        <v>16</v>
      </c>
      <c r="AD238" s="3">
        <v>109</v>
      </c>
      <c r="AE238" s="3">
        <v>840</v>
      </c>
      <c r="AF238" s="3">
        <v>683</v>
      </c>
      <c r="AG238" s="3">
        <v>2455</v>
      </c>
      <c r="AH238" s="3">
        <v>0</v>
      </c>
      <c r="AI238" s="3">
        <v>1099</v>
      </c>
      <c r="AJ238" s="3">
        <v>0</v>
      </c>
      <c r="AK238" s="3">
        <v>118</v>
      </c>
      <c r="AL238" s="3">
        <v>25</v>
      </c>
      <c r="AM238" s="3">
        <v>30</v>
      </c>
      <c r="AN238" s="3">
        <v>45</v>
      </c>
      <c r="AO238" s="3">
        <v>79</v>
      </c>
      <c r="AP238" s="3">
        <v>121</v>
      </c>
      <c r="AQ238" s="3">
        <v>125</v>
      </c>
      <c r="AR238" s="3">
        <v>263</v>
      </c>
      <c r="AS238" s="3">
        <v>0</v>
      </c>
      <c r="AT238" s="3">
        <v>57</v>
      </c>
      <c r="AU238" s="3">
        <v>26801</v>
      </c>
      <c r="AV238" s="3">
        <v>7381</v>
      </c>
      <c r="AW238" s="2">
        <v>0.313</v>
      </c>
      <c r="AX238" s="7">
        <f t="shared" si="9"/>
        <v>7.2528942391956092E-2</v>
      </c>
      <c r="AY238" s="7">
        <f t="shared" si="10"/>
        <v>1.2029734970911441</v>
      </c>
      <c r="AZ238" s="1">
        <f t="shared" si="11"/>
        <v>3.6310797994851645</v>
      </c>
    </row>
    <row r="239" spans="1:52">
      <c r="A239" s="1" t="s">
        <v>286</v>
      </c>
      <c r="B239" s="1">
        <v>281</v>
      </c>
      <c r="C239" s="1">
        <v>7.14</v>
      </c>
      <c r="D239" s="1" t="s">
        <v>49</v>
      </c>
      <c r="E239" s="1">
        <v>1.8546E-2</v>
      </c>
      <c r="F239" s="1">
        <v>-1.0161E-2</v>
      </c>
      <c r="G239" s="1">
        <v>9.502E-3</v>
      </c>
      <c r="H239" s="1">
        <v>9.4598000000000002E-2</v>
      </c>
      <c r="I239" s="3">
        <v>43632</v>
      </c>
      <c r="J239" s="2">
        <v>28.100000000000129</v>
      </c>
      <c r="K239" s="2">
        <v>1.39</v>
      </c>
      <c r="L239" s="3">
        <v>11</v>
      </c>
      <c r="M239" s="3">
        <v>135</v>
      </c>
      <c r="N239" s="3">
        <v>0</v>
      </c>
      <c r="O239" s="3">
        <v>0</v>
      </c>
      <c r="P239" s="3">
        <v>609</v>
      </c>
      <c r="Q239" s="3">
        <v>189</v>
      </c>
      <c r="R239" s="3">
        <v>1888</v>
      </c>
      <c r="S239" s="3">
        <v>3318</v>
      </c>
      <c r="T239" s="3">
        <v>1724</v>
      </c>
      <c r="U239" s="3">
        <v>99</v>
      </c>
      <c r="V239" s="3">
        <v>22</v>
      </c>
      <c r="W239" s="3">
        <v>539</v>
      </c>
      <c r="X239" s="3">
        <v>44912</v>
      </c>
      <c r="Y239" s="3">
        <v>192</v>
      </c>
      <c r="Z239" s="3">
        <v>84</v>
      </c>
      <c r="AA239" s="3">
        <v>28</v>
      </c>
      <c r="AB239" s="3">
        <v>203</v>
      </c>
      <c r="AC239" s="3">
        <v>0</v>
      </c>
      <c r="AD239" s="3">
        <v>124</v>
      </c>
      <c r="AE239" s="3">
        <v>857</v>
      </c>
      <c r="AF239" s="3">
        <v>687</v>
      </c>
      <c r="AG239" s="3">
        <v>2517</v>
      </c>
      <c r="AH239" s="3">
        <v>33</v>
      </c>
      <c r="AI239" s="3">
        <v>1064</v>
      </c>
      <c r="AJ239" s="3">
        <v>0</v>
      </c>
      <c r="AK239" s="3">
        <v>18</v>
      </c>
      <c r="AL239" s="3">
        <v>0</v>
      </c>
      <c r="AM239" s="3">
        <v>81</v>
      </c>
      <c r="AN239" s="3">
        <v>71</v>
      </c>
      <c r="AO239" s="3">
        <v>47</v>
      </c>
      <c r="AP239" s="3">
        <v>174</v>
      </c>
      <c r="AQ239" s="3">
        <v>302</v>
      </c>
      <c r="AR239" s="3">
        <v>411</v>
      </c>
      <c r="AS239" s="3">
        <v>0</v>
      </c>
      <c r="AT239" s="3">
        <v>66</v>
      </c>
      <c r="AU239" s="3">
        <v>27414</v>
      </c>
      <c r="AV239" s="3">
        <v>7418</v>
      </c>
      <c r="AW239" s="2">
        <v>0.315</v>
      </c>
      <c r="AX239" s="7">
        <f t="shared" si="9"/>
        <v>7.3877805486284295E-2</v>
      </c>
      <c r="AY239" s="7">
        <f t="shared" si="10"/>
        <v>1.0951276102088168</v>
      </c>
      <c r="AZ239" s="1">
        <f t="shared" si="11"/>
        <v>3.6956052844432463</v>
      </c>
    </row>
    <row r="240" spans="1:52">
      <c r="A240" s="1" t="s">
        <v>287</v>
      </c>
      <c r="B240" s="1">
        <v>282</v>
      </c>
      <c r="C240" s="1">
        <v>7.14</v>
      </c>
      <c r="D240" s="1" t="s">
        <v>49</v>
      </c>
      <c r="E240" s="1">
        <v>1.8546E-2</v>
      </c>
      <c r="F240" s="1">
        <v>-1.0161E-2</v>
      </c>
      <c r="G240" s="1">
        <v>9.502E-3</v>
      </c>
      <c r="H240" s="1">
        <v>9.4598000000000002E-2</v>
      </c>
      <c r="I240" s="3">
        <v>43186</v>
      </c>
      <c r="J240" s="2">
        <v>28.200000000000131</v>
      </c>
      <c r="K240" s="2">
        <v>1.28</v>
      </c>
      <c r="L240" s="3">
        <v>35</v>
      </c>
      <c r="M240" s="3">
        <v>143</v>
      </c>
      <c r="N240" s="3">
        <v>0</v>
      </c>
      <c r="O240" s="3">
        <v>25</v>
      </c>
      <c r="P240" s="3">
        <v>691</v>
      </c>
      <c r="Q240" s="3">
        <v>148</v>
      </c>
      <c r="R240" s="3">
        <v>1914</v>
      </c>
      <c r="S240" s="3">
        <v>3078</v>
      </c>
      <c r="T240" s="3">
        <v>1399</v>
      </c>
      <c r="U240" s="3">
        <v>104</v>
      </c>
      <c r="V240" s="3">
        <v>53</v>
      </c>
      <c r="W240" s="3">
        <v>631</v>
      </c>
      <c r="X240" s="3">
        <v>43267</v>
      </c>
      <c r="Y240" s="3">
        <v>347</v>
      </c>
      <c r="Z240" s="3">
        <v>66</v>
      </c>
      <c r="AA240" s="3">
        <v>19</v>
      </c>
      <c r="AB240" s="3">
        <v>242</v>
      </c>
      <c r="AC240" s="3">
        <v>0</v>
      </c>
      <c r="AD240" s="3">
        <v>90</v>
      </c>
      <c r="AE240" s="3">
        <v>817</v>
      </c>
      <c r="AF240" s="3">
        <v>679</v>
      </c>
      <c r="AG240" s="3">
        <v>2676</v>
      </c>
      <c r="AH240" s="3">
        <v>0</v>
      </c>
      <c r="AI240" s="3">
        <v>1238</v>
      </c>
      <c r="AJ240" s="3">
        <v>0</v>
      </c>
      <c r="AK240" s="3">
        <v>120</v>
      </c>
      <c r="AL240" s="3">
        <v>23</v>
      </c>
      <c r="AM240" s="3">
        <v>33</v>
      </c>
      <c r="AN240" s="3">
        <v>52</v>
      </c>
      <c r="AO240" s="3">
        <v>40</v>
      </c>
      <c r="AP240" s="3">
        <v>125</v>
      </c>
      <c r="AQ240" s="3">
        <v>314</v>
      </c>
      <c r="AR240" s="3">
        <v>251</v>
      </c>
      <c r="AS240" s="3">
        <v>0</v>
      </c>
      <c r="AT240" s="3">
        <v>57</v>
      </c>
      <c r="AU240" s="3">
        <v>27472</v>
      </c>
      <c r="AV240" s="3">
        <v>7670</v>
      </c>
      <c r="AW240" s="2">
        <v>0.30199999999999999</v>
      </c>
      <c r="AX240" s="7">
        <f t="shared" si="9"/>
        <v>7.1139667645087473E-2</v>
      </c>
      <c r="AY240" s="7">
        <f t="shared" si="10"/>
        <v>1.368120085775554</v>
      </c>
      <c r="AZ240" s="1">
        <f t="shared" si="11"/>
        <v>3.581747066492829</v>
      </c>
    </row>
    <row r="241" spans="1:52">
      <c r="A241" s="1" t="s">
        <v>288</v>
      </c>
      <c r="B241" s="1">
        <v>283</v>
      </c>
      <c r="C241" s="1">
        <v>7.13</v>
      </c>
      <c r="D241" s="1" t="s">
        <v>49</v>
      </c>
      <c r="E241" s="1">
        <v>1.8546E-2</v>
      </c>
      <c r="F241" s="1">
        <v>-1.0161E-2</v>
      </c>
      <c r="G241" s="1">
        <v>9.502E-3</v>
      </c>
      <c r="H241" s="1">
        <v>9.4598000000000002E-2</v>
      </c>
      <c r="I241" s="3">
        <v>42991</v>
      </c>
      <c r="J241" s="2">
        <v>28.300000000000132</v>
      </c>
      <c r="K241" s="2">
        <v>1.37</v>
      </c>
      <c r="L241" s="3">
        <v>45</v>
      </c>
      <c r="M241" s="3">
        <v>145</v>
      </c>
      <c r="N241" s="3">
        <v>0</v>
      </c>
      <c r="O241" s="3">
        <v>19</v>
      </c>
      <c r="P241" s="3">
        <v>683</v>
      </c>
      <c r="Q241" s="3">
        <v>149</v>
      </c>
      <c r="R241" s="3">
        <v>1897</v>
      </c>
      <c r="S241" s="3">
        <v>3160</v>
      </c>
      <c r="T241" s="3">
        <v>1447</v>
      </c>
      <c r="U241" s="3">
        <v>84</v>
      </c>
      <c r="V241" s="3">
        <v>32</v>
      </c>
      <c r="W241" s="3">
        <v>508</v>
      </c>
      <c r="X241" s="3">
        <v>40093</v>
      </c>
      <c r="Y241" s="3">
        <v>241</v>
      </c>
      <c r="Z241" s="3">
        <v>99</v>
      </c>
      <c r="AA241" s="3">
        <v>22</v>
      </c>
      <c r="AB241" s="3">
        <v>205</v>
      </c>
      <c r="AC241" s="3">
        <v>41</v>
      </c>
      <c r="AD241" s="3">
        <v>138</v>
      </c>
      <c r="AE241" s="3">
        <v>815</v>
      </c>
      <c r="AF241" s="3">
        <v>664</v>
      </c>
      <c r="AG241" s="3">
        <v>2657</v>
      </c>
      <c r="AH241" s="3">
        <v>76</v>
      </c>
      <c r="AI241" s="3">
        <v>1283</v>
      </c>
      <c r="AJ241" s="3">
        <v>0</v>
      </c>
      <c r="AK241" s="3">
        <v>82</v>
      </c>
      <c r="AL241" s="3">
        <v>6</v>
      </c>
      <c r="AM241" s="3">
        <v>46</v>
      </c>
      <c r="AN241" s="3">
        <v>44</v>
      </c>
      <c r="AO241" s="3">
        <v>61</v>
      </c>
      <c r="AP241" s="3">
        <v>103</v>
      </c>
      <c r="AQ241" s="3">
        <v>219</v>
      </c>
      <c r="AR241" s="3">
        <v>235</v>
      </c>
      <c r="AS241" s="3">
        <v>5</v>
      </c>
      <c r="AT241" s="3">
        <v>0</v>
      </c>
      <c r="AU241" s="3">
        <v>28025</v>
      </c>
      <c r="AV241" s="3">
        <v>7600</v>
      </c>
      <c r="AW241" s="2">
        <v>0.308</v>
      </c>
      <c r="AX241" s="7">
        <f t="shared" si="9"/>
        <v>7.8816751053799913E-2</v>
      </c>
      <c r="AY241" s="7">
        <f t="shared" si="10"/>
        <v>1.3109882515549414</v>
      </c>
      <c r="AZ241" s="1">
        <f t="shared" si="11"/>
        <v>3.6875</v>
      </c>
    </row>
    <row r="242" spans="1:52">
      <c r="A242" s="1" t="s">
        <v>289</v>
      </c>
      <c r="B242" s="1">
        <v>284</v>
      </c>
      <c r="C242" s="1">
        <v>7.14</v>
      </c>
      <c r="D242" s="1" t="s">
        <v>49</v>
      </c>
      <c r="E242" s="1">
        <v>1.8546E-2</v>
      </c>
      <c r="F242" s="1">
        <v>-1.0161E-2</v>
      </c>
      <c r="G242" s="1">
        <v>9.502E-3</v>
      </c>
      <c r="H242" s="1">
        <v>9.4598000000000002E-2</v>
      </c>
      <c r="I242" s="3">
        <v>42941</v>
      </c>
      <c r="J242" s="2">
        <v>28.400000000000134</v>
      </c>
      <c r="K242" s="2">
        <v>1.52</v>
      </c>
      <c r="L242" s="3">
        <v>16</v>
      </c>
      <c r="M242" s="3">
        <v>123</v>
      </c>
      <c r="N242" s="3">
        <v>0</v>
      </c>
      <c r="O242" s="3">
        <v>30</v>
      </c>
      <c r="P242" s="3">
        <v>619</v>
      </c>
      <c r="Q242" s="3">
        <v>171</v>
      </c>
      <c r="R242" s="3">
        <v>1877</v>
      </c>
      <c r="S242" s="3">
        <v>3577</v>
      </c>
      <c r="T242" s="3">
        <v>1647</v>
      </c>
      <c r="U242" s="3">
        <v>94</v>
      </c>
      <c r="V242" s="3">
        <v>11</v>
      </c>
      <c r="W242" s="3">
        <v>548</v>
      </c>
      <c r="X242" s="3">
        <v>41118</v>
      </c>
      <c r="Y242" s="3">
        <v>283</v>
      </c>
      <c r="Z242" s="3">
        <v>71</v>
      </c>
      <c r="AA242" s="3">
        <v>6</v>
      </c>
      <c r="AB242" s="3">
        <v>220</v>
      </c>
      <c r="AC242" s="3">
        <v>27</v>
      </c>
      <c r="AD242" s="3">
        <v>116</v>
      </c>
      <c r="AE242" s="3">
        <v>856</v>
      </c>
      <c r="AF242" s="3">
        <v>671</v>
      </c>
      <c r="AG242" s="3">
        <v>2734</v>
      </c>
      <c r="AH242" s="3">
        <v>41</v>
      </c>
      <c r="AI242" s="3">
        <v>1204</v>
      </c>
      <c r="AJ242" s="3">
        <v>0</v>
      </c>
      <c r="AK242" s="3">
        <v>20</v>
      </c>
      <c r="AL242" s="3">
        <v>0</v>
      </c>
      <c r="AM242" s="3">
        <v>62</v>
      </c>
      <c r="AN242" s="3">
        <v>42</v>
      </c>
      <c r="AO242" s="3">
        <v>116</v>
      </c>
      <c r="AP242" s="3">
        <v>155</v>
      </c>
      <c r="AQ242" s="3">
        <v>110</v>
      </c>
      <c r="AR242" s="3">
        <v>167</v>
      </c>
      <c r="AS242" s="3">
        <v>0</v>
      </c>
      <c r="AT242" s="3">
        <v>78</v>
      </c>
      <c r="AU242" s="3">
        <v>28971</v>
      </c>
      <c r="AV242" s="3">
        <v>7808</v>
      </c>
      <c r="AW242" s="2">
        <v>0.30599999999999999</v>
      </c>
      <c r="AX242" s="7">
        <f t="shared" si="9"/>
        <v>8.6993530813755535E-2</v>
      </c>
      <c r="AY242" s="7">
        <f t="shared" si="10"/>
        <v>1.1396478445658773</v>
      </c>
      <c r="AZ242" s="1">
        <f t="shared" si="11"/>
        <v>3.7104252049180326</v>
      </c>
    </row>
    <row r="243" spans="1:52">
      <c r="A243" s="1" t="s">
        <v>290</v>
      </c>
      <c r="B243" s="1">
        <v>285</v>
      </c>
      <c r="C243" s="1">
        <v>7.13</v>
      </c>
      <c r="D243" s="1" t="s">
        <v>49</v>
      </c>
      <c r="E243" s="1">
        <v>1.8546E-2</v>
      </c>
      <c r="F243" s="1">
        <v>-1.0161E-2</v>
      </c>
      <c r="G243" s="1">
        <v>9.502E-3</v>
      </c>
      <c r="H243" s="1">
        <v>9.4598000000000002E-2</v>
      </c>
      <c r="I243" s="3">
        <v>43930</v>
      </c>
      <c r="J243" s="2">
        <v>28.500000000000135</v>
      </c>
      <c r="K243" s="2">
        <v>1.37</v>
      </c>
      <c r="L243" s="3">
        <v>32</v>
      </c>
      <c r="M243" s="3">
        <v>125</v>
      </c>
      <c r="N243" s="3">
        <v>6</v>
      </c>
      <c r="O243" s="3">
        <v>11</v>
      </c>
      <c r="P243" s="3">
        <v>704</v>
      </c>
      <c r="Q243" s="3">
        <v>163</v>
      </c>
      <c r="R243" s="3">
        <v>1723</v>
      </c>
      <c r="S243" s="3">
        <v>3618</v>
      </c>
      <c r="T243" s="3">
        <v>1535</v>
      </c>
      <c r="U243" s="3">
        <v>102</v>
      </c>
      <c r="V243" s="3">
        <v>68</v>
      </c>
      <c r="W243" s="3">
        <v>530</v>
      </c>
      <c r="X243" s="3">
        <v>42248</v>
      </c>
      <c r="Y243" s="3">
        <v>140</v>
      </c>
      <c r="Z243" s="3">
        <v>43</v>
      </c>
      <c r="AA243" s="3">
        <v>13</v>
      </c>
      <c r="AB243" s="3">
        <v>202</v>
      </c>
      <c r="AC243" s="3">
        <v>0</v>
      </c>
      <c r="AD243" s="3">
        <v>37</v>
      </c>
      <c r="AE243" s="3">
        <v>846</v>
      </c>
      <c r="AF243" s="3">
        <v>690</v>
      </c>
      <c r="AG243" s="3">
        <v>2766</v>
      </c>
      <c r="AH243" s="3">
        <v>34</v>
      </c>
      <c r="AI243" s="3">
        <v>1138</v>
      </c>
      <c r="AJ243" s="3">
        <v>0</v>
      </c>
      <c r="AK243" s="3">
        <v>114</v>
      </c>
      <c r="AL243" s="3">
        <v>22</v>
      </c>
      <c r="AM243" s="3">
        <v>10</v>
      </c>
      <c r="AN243" s="3">
        <v>0</v>
      </c>
      <c r="AO243" s="3">
        <v>18</v>
      </c>
      <c r="AP243" s="3">
        <v>42</v>
      </c>
      <c r="AQ243" s="3">
        <v>179</v>
      </c>
      <c r="AR243" s="3">
        <v>349</v>
      </c>
      <c r="AS243" s="3">
        <v>0</v>
      </c>
      <c r="AT243" s="3">
        <v>0</v>
      </c>
      <c r="AU243" s="3">
        <v>28021</v>
      </c>
      <c r="AV243" s="3">
        <v>7441</v>
      </c>
      <c r="AW243" s="2">
        <v>0.313</v>
      </c>
      <c r="AX243" s="7">
        <f t="shared" si="9"/>
        <v>8.5637189926150353E-2</v>
      </c>
      <c r="AY243" s="7">
        <f t="shared" si="10"/>
        <v>1.1224755700325733</v>
      </c>
      <c r="AZ243" s="1">
        <f t="shared" si="11"/>
        <v>3.7657572906867358</v>
      </c>
    </row>
    <row r="244" spans="1:52">
      <c r="A244" s="1" t="s">
        <v>291</v>
      </c>
      <c r="B244" s="1">
        <v>286</v>
      </c>
      <c r="C244" s="1">
        <v>7.14</v>
      </c>
      <c r="D244" s="1" t="s">
        <v>49</v>
      </c>
      <c r="E244" s="1">
        <v>1.8546E-2</v>
      </c>
      <c r="F244" s="1">
        <v>-1.0161E-2</v>
      </c>
      <c r="G244" s="1">
        <v>9.502E-3</v>
      </c>
      <c r="H244" s="1">
        <v>9.4598000000000002E-2</v>
      </c>
      <c r="I244" s="3">
        <v>42370</v>
      </c>
      <c r="J244" s="2">
        <v>28.600000000000136</v>
      </c>
      <c r="K244" s="2">
        <v>1.4</v>
      </c>
      <c r="L244" s="3">
        <v>15</v>
      </c>
      <c r="M244" s="3">
        <v>113</v>
      </c>
      <c r="N244" s="3">
        <v>0</v>
      </c>
      <c r="O244" s="3">
        <v>12</v>
      </c>
      <c r="P244" s="3">
        <v>689</v>
      </c>
      <c r="Q244" s="3">
        <v>156</v>
      </c>
      <c r="R244" s="3">
        <v>1714</v>
      </c>
      <c r="S244" s="3">
        <v>3312</v>
      </c>
      <c r="T244" s="3">
        <v>1463</v>
      </c>
      <c r="U244" s="3">
        <v>118</v>
      </c>
      <c r="V244" s="3">
        <v>59</v>
      </c>
      <c r="W244" s="3">
        <v>504</v>
      </c>
      <c r="X244" s="3">
        <v>40081</v>
      </c>
      <c r="Y244" s="3">
        <v>252</v>
      </c>
      <c r="Z244" s="3">
        <v>58</v>
      </c>
      <c r="AA244" s="3">
        <v>0</v>
      </c>
      <c r="AB244" s="3">
        <v>198</v>
      </c>
      <c r="AC244" s="3">
        <v>0</v>
      </c>
      <c r="AD244" s="3">
        <v>14</v>
      </c>
      <c r="AE244" s="3">
        <v>787</v>
      </c>
      <c r="AF244" s="3">
        <v>704</v>
      </c>
      <c r="AG244" s="3">
        <v>2651</v>
      </c>
      <c r="AH244" s="3">
        <v>130</v>
      </c>
      <c r="AI244" s="3">
        <v>1085</v>
      </c>
      <c r="AJ244" s="3">
        <v>0</v>
      </c>
      <c r="AK244" s="3">
        <v>80</v>
      </c>
      <c r="AL244" s="3">
        <v>0</v>
      </c>
      <c r="AM244" s="3">
        <v>35</v>
      </c>
      <c r="AN244" s="3">
        <v>111</v>
      </c>
      <c r="AO244" s="3">
        <v>41</v>
      </c>
      <c r="AP244" s="3">
        <v>87</v>
      </c>
      <c r="AQ244" s="3">
        <v>170</v>
      </c>
      <c r="AR244" s="3">
        <v>256</v>
      </c>
      <c r="AS244" s="3">
        <v>0</v>
      </c>
      <c r="AT244" s="3">
        <v>39</v>
      </c>
      <c r="AU244" s="3">
        <v>28022</v>
      </c>
      <c r="AV244" s="3">
        <v>7656</v>
      </c>
      <c r="AW244" s="2">
        <v>0.30099999999999999</v>
      </c>
      <c r="AX244" s="7">
        <f t="shared" si="9"/>
        <v>8.263266884558769E-2</v>
      </c>
      <c r="AY244" s="7">
        <f t="shared" si="10"/>
        <v>1.1715652768284348</v>
      </c>
      <c r="AZ244" s="1">
        <f t="shared" si="11"/>
        <v>3.660135841170324</v>
      </c>
    </row>
    <row r="245" spans="1:52">
      <c r="A245" s="1" t="s">
        <v>292</v>
      </c>
      <c r="B245" s="1">
        <v>287</v>
      </c>
      <c r="C245" s="1">
        <v>7.13</v>
      </c>
      <c r="D245" s="1" t="s">
        <v>49</v>
      </c>
      <c r="E245" s="1">
        <v>1.8546E-2</v>
      </c>
      <c r="F245" s="1">
        <v>-1.0161E-2</v>
      </c>
      <c r="G245" s="1">
        <v>9.502E-3</v>
      </c>
      <c r="H245" s="1">
        <v>9.4598000000000002E-2</v>
      </c>
      <c r="I245" s="3">
        <v>41736</v>
      </c>
      <c r="J245" s="2">
        <v>28.700000000000138</v>
      </c>
      <c r="K245" s="2">
        <v>1.5</v>
      </c>
      <c r="L245" s="3">
        <v>37</v>
      </c>
      <c r="M245" s="3">
        <v>114</v>
      </c>
      <c r="N245" s="3">
        <v>0</v>
      </c>
      <c r="O245" s="3">
        <v>29</v>
      </c>
      <c r="P245" s="3">
        <v>698</v>
      </c>
      <c r="Q245" s="3">
        <v>174</v>
      </c>
      <c r="R245" s="3">
        <v>1775</v>
      </c>
      <c r="S245" s="3">
        <v>3183</v>
      </c>
      <c r="T245" s="3">
        <v>1442</v>
      </c>
      <c r="U245" s="3">
        <v>41</v>
      </c>
      <c r="V245" s="3">
        <v>38</v>
      </c>
      <c r="W245" s="3">
        <v>476</v>
      </c>
      <c r="X245" s="3">
        <v>36074</v>
      </c>
      <c r="Y245" s="3">
        <v>293</v>
      </c>
      <c r="Z245" s="3">
        <v>37</v>
      </c>
      <c r="AA245" s="3">
        <v>0</v>
      </c>
      <c r="AB245" s="3">
        <v>125</v>
      </c>
      <c r="AC245" s="3">
        <v>51</v>
      </c>
      <c r="AD245" s="3">
        <v>71</v>
      </c>
      <c r="AE245" s="3">
        <v>747</v>
      </c>
      <c r="AF245" s="3">
        <v>637</v>
      </c>
      <c r="AG245" s="3">
        <v>2652</v>
      </c>
      <c r="AH245" s="3">
        <v>30</v>
      </c>
      <c r="AI245" s="3">
        <v>1451</v>
      </c>
      <c r="AJ245" s="3">
        <v>0</v>
      </c>
      <c r="AK245" s="3">
        <v>69</v>
      </c>
      <c r="AL245" s="3">
        <v>24</v>
      </c>
      <c r="AM245" s="3">
        <v>57</v>
      </c>
      <c r="AN245" s="3">
        <v>30</v>
      </c>
      <c r="AO245" s="3">
        <v>60</v>
      </c>
      <c r="AP245" s="3">
        <v>121</v>
      </c>
      <c r="AQ245" s="3">
        <v>126</v>
      </c>
      <c r="AR245" s="3">
        <v>110</v>
      </c>
      <c r="AS245" s="3">
        <v>0</v>
      </c>
      <c r="AT245" s="3">
        <v>64</v>
      </c>
      <c r="AU245" s="3">
        <v>27539</v>
      </c>
      <c r="AV245" s="3">
        <v>7456</v>
      </c>
      <c r="AW245" s="2">
        <v>0.309</v>
      </c>
      <c r="AX245" s="7">
        <f t="shared" si="9"/>
        <v>8.8235294117647065E-2</v>
      </c>
      <c r="AY245" s="7">
        <f t="shared" si="10"/>
        <v>1.2309292649098473</v>
      </c>
      <c r="AZ245" s="1">
        <f t="shared" si="11"/>
        <v>3.6935354077253217</v>
      </c>
    </row>
    <row r="246" spans="1:52">
      <c r="A246" s="1" t="s">
        <v>293</v>
      </c>
      <c r="B246" s="1">
        <v>288</v>
      </c>
      <c r="C246" s="1">
        <v>7.14</v>
      </c>
      <c r="D246" s="1" t="s">
        <v>49</v>
      </c>
      <c r="E246" s="1">
        <v>1.8546E-2</v>
      </c>
      <c r="F246" s="1">
        <v>-1.0161E-2</v>
      </c>
      <c r="G246" s="1">
        <v>9.502E-3</v>
      </c>
      <c r="H246" s="1">
        <v>9.4598000000000002E-2</v>
      </c>
      <c r="I246" s="3">
        <v>40181</v>
      </c>
      <c r="J246" s="2">
        <v>28.800000000000139</v>
      </c>
      <c r="K246" s="2">
        <v>1.24</v>
      </c>
      <c r="L246" s="3">
        <v>13</v>
      </c>
      <c r="M246" s="3">
        <v>87</v>
      </c>
      <c r="N246" s="3">
        <v>0</v>
      </c>
      <c r="O246" s="3">
        <v>7</v>
      </c>
      <c r="P246" s="3">
        <v>683</v>
      </c>
      <c r="Q246" s="3">
        <v>203</v>
      </c>
      <c r="R246" s="3">
        <v>1551</v>
      </c>
      <c r="S246" s="3">
        <v>2939</v>
      </c>
      <c r="T246" s="3">
        <v>1276</v>
      </c>
      <c r="U246" s="3">
        <v>60</v>
      </c>
      <c r="V246" s="3">
        <v>24</v>
      </c>
      <c r="W246" s="3">
        <v>443</v>
      </c>
      <c r="X246" s="3">
        <v>35810</v>
      </c>
      <c r="Y246" s="3">
        <v>154</v>
      </c>
      <c r="Z246" s="3">
        <v>60</v>
      </c>
      <c r="AA246" s="3">
        <v>0</v>
      </c>
      <c r="AB246" s="3">
        <v>160</v>
      </c>
      <c r="AC246" s="3">
        <v>65</v>
      </c>
      <c r="AD246" s="3">
        <v>186</v>
      </c>
      <c r="AE246" s="3">
        <v>843</v>
      </c>
      <c r="AF246" s="3">
        <v>678</v>
      </c>
      <c r="AG246" s="3">
        <v>2664</v>
      </c>
      <c r="AH246" s="3">
        <v>0</v>
      </c>
      <c r="AI246" s="3">
        <v>1256</v>
      </c>
      <c r="AJ246" s="3">
        <v>0</v>
      </c>
      <c r="AK246" s="3">
        <v>74</v>
      </c>
      <c r="AL246" s="3">
        <v>12</v>
      </c>
      <c r="AM246" s="3">
        <v>33</v>
      </c>
      <c r="AN246" s="3">
        <v>85</v>
      </c>
      <c r="AO246" s="3">
        <v>52</v>
      </c>
      <c r="AP246" s="3">
        <v>77</v>
      </c>
      <c r="AQ246" s="3">
        <v>269</v>
      </c>
      <c r="AR246" s="3">
        <v>234</v>
      </c>
      <c r="AS246" s="3">
        <v>0</v>
      </c>
      <c r="AT246" s="3">
        <v>96</v>
      </c>
      <c r="AU246" s="3">
        <v>25861</v>
      </c>
      <c r="AV246" s="3">
        <v>7182</v>
      </c>
      <c r="AW246" s="2">
        <v>0.314</v>
      </c>
      <c r="AX246" s="7">
        <f t="shared" si="9"/>
        <v>8.2072046914269753E-2</v>
      </c>
      <c r="AY246" s="7">
        <f t="shared" si="10"/>
        <v>1.2155172413793103</v>
      </c>
      <c r="AZ246" s="1">
        <f t="shared" si="11"/>
        <v>3.6008075744917849</v>
      </c>
    </row>
    <row r="247" spans="1:52">
      <c r="A247" s="1" t="s">
        <v>294</v>
      </c>
      <c r="B247" s="1">
        <v>289</v>
      </c>
      <c r="C247" s="1">
        <v>7.14</v>
      </c>
      <c r="D247" s="1" t="s">
        <v>49</v>
      </c>
      <c r="E247" s="1">
        <v>1.8546E-2</v>
      </c>
      <c r="F247" s="1">
        <v>-1.0161E-2</v>
      </c>
      <c r="G247" s="1">
        <v>9.502E-3</v>
      </c>
      <c r="H247" s="1">
        <v>9.4598000000000002E-2</v>
      </c>
      <c r="I247" s="3">
        <v>37476</v>
      </c>
      <c r="J247" s="2">
        <v>28.900000000000141</v>
      </c>
      <c r="K247" s="2">
        <v>1.52</v>
      </c>
      <c r="L247" s="3">
        <v>0</v>
      </c>
      <c r="M247" s="3">
        <v>99</v>
      </c>
      <c r="N247" s="3">
        <v>0</v>
      </c>
      <c r="O247" s="3">
        <v>23</v>
      </c>
      <c r="P247" s="3">
        <v>626</v>
      </c>
      <c r="Q247" s="3">
        <v>223</v>
      </c>
      <c r="R247" s="3">
        <v>1340</v>
      </c>
      <c r="S247" s="3">
        <v>2617</v>
      </c>
      <c r="T247" s="3">
        <v>1070</v>
      </c>
      <c r="U247" s="3">
        <v>49</v>
      </c>
      <c r="V247" s="3">
        <v>9</v>
      </c>
      <c r="W247" s="3">
        <v>431</v>
      </c>
      <c r="X247" s="3">
        <v>32326</v>
      </c>
      <c r="Y247" s="3">
        <v>93</v>
      </c>
      <c r="Z247" s="3">
        <v>79</v>
      </c>
      <c r="AA247" s="3">
        <v>0</v>
      </c>
      <c r="AB247" s="3">
        <v>128</v>
      </c>
      <c r="AC247" s="3">
        <v>29</v>
      </c>
      <c r="AD247" s="3">
        <v>84</v>
      </c>
      <c r="AE247" s="3">
        <v>560</v>
      </c>
      <c r="AF247" s="3">
        <v>563</v>
      </c>
      <c r="AG247" s="3">
        <v>2570</v>
      </c>
      <c r="AH247" s="3">
        <v>58</v>
      </c>
      <c r="AI247" s="3">
        <v>1344</v>
      </c>
      <c r="AJ247" s="3">
        <v>0</v>
      </c>
      <c r="AK247" s="3">
        <v>0</v>
      </c>
      <c r="AL247" s="3">
        <v>17</v>
      </c>
      <c r="AM247" s="3">
        <v>65</v>
      </c>
      <c r="AN247" s="3">
        <v>74</v>
      </c>
      <c r="AO247" s="3">
        <v>64</v>
      </c>
      <c r="AP247" s="3">
        <v>137</v>
      </c>
      <c r="AQ247" s="3">
        <v>132</v>
      </c>
      <c r="AR247" s="3">
        <v>291</v>
      </c>
      <c r="AS247" s="3">
        <v>11</v>
      </c>
      <c r="AT247" s="3">
        <v>0</v>
      </c>
      <c r="AU247" s="3">
        <v>24058</v>
      </c>
      <c r="AV247" s="3">
        <v>6794</v>
      </c>
      <c r="AW247" s="2">
        <v>0.31</v>
      </c>
      <c r="AX247" s="7">
        <f t="shared" si="9"/>
        <v>8.095650559920807E-2</v>
      </c>
      <c r="AY247" s="7">
        <f t="shared" si="10"/>
        <v>1.2523364485981308</v>
      </c>
      <c r="AZ247" s="1">
        <f t="shared" si="11"/>
        <v>3.5410656461583749</v>
      </c>
    </row>
    <row r="248" spans="1:52">
      <c r="A248" s="1" t="s">
        <v>295</v>
      </c>
      <c r="B248" s="1">
        <v>290</v>
      </c>
      <c r="C248" s="1">
        <v>7.14</v>
      </c>
      <c r="D248" s="1" t="s">
        <v>49</v>
      </c>
      <c r="E248" s="1">
        <v>1.8546E-2</v>
      </c>
      <c r="F248" s="1">
        <v>-1.0161E-2</v>
      </c>
      <c r="G248" s="1">
        <v>9.502E-3</v>
      </c>
      <c r="H248" s="1">
        <v>9.4598000000000002E-2</v>
      </c>
      <c r="I248" s="3">
        <v>38384</v>
      </c>
      <c r="J248" s="2">
        <v>29.000000000000142</v>
      </c>
      <c r="K248" s="2">
        <v>1.5</v>
      </c>
      <c r="L248" s="3">
        <v>9</v>
      </c>
      <c r="M248" s="3">
        <v>89</v>
      </c>
      <c r="N248" s="3">
        <v>21</v>
      </c>
      <c r="O248" s="3">
        <v>42</v>
      </c>
      <c r="P248" s="3">
        <v>574</v>
      </c>
      <c r="Q248" s="3">
        <v>179</v>
      </c>
      <c r="R248" s="3">
        <v>1422</v>
      </c>
      <c r="S248" s="3">
        <v>2614</v>
      </c>
      <c r="T248" s="3">
        <v>1130</v>
      </c>
      <c r="U248" s="3">
        <v>39</v>
      </c>
      <c r="V248" s="3">
        <v>64</v>
      </c>
      <c r="W248" s="3">
        <v>429</v>
      </c>
      <c r="X248" s="3">
        <v>33979</v>
      </c>
      <c r="Y248" s="3">
        <v>266</v>
      </c>
      <c r="Z248" s="3">
        <v>30</v>
      </c>
      <c r="AA248" s="3">
        <v>0</v>
      </c>
      <c r="AB248" s="3">
        <v>160</v>
      </c>
      <c r="AC248" s="3">
        <v>25</v>
      </c>
      <c r="AD248" s="3">
        <v>122</v>
      </c>
      <c r="AE248" s="3">
        <v>723</v>
      </c>
      <c r="AF248" s="3">
        <v>550</v>
      </c>
      <c r="AG248" s="3">
        <v>2599</v>
      </c>
      <c r="AH248" s="3">
        <v>99</v>
      </c>
      <c r="AI248" s="3">
        <v>1137</v>
      </c>
      <c r="AJ248" s="3">
        <v>0</v>
      </c>
      <c r="AK248" s="3">
        <v>49</v>
      </c>
      <c r="AL248" s="3">
        <v>0</v>
      </c>
      <c r="AM248" s="3">
        <v>60</v>
      </c>
      <c r="AN248" s="3">
        <v>49</v>
      </c>
      <c r="AO248" s="3">
        <v>60</v>
      </c>
      <c r="AP248" s="3">
        <v>91</v>
      </c>
      <c r="AQ248" s="3">
        <v>324</v>
      </c>
      <c r="AR248" s="3">
        <v>153</v>
      </c>
      <c r="AS248" s="3">
        <v>14</v>
      </c>
      <c r="AT248" s="3">
        <v>48</v>
      </c>
      <c r="AU248" s="3">
        <v>25525</v>
      </c>
      <c r="AV248" s="3">
        <v>7277</v>
      </c>
      <c r="AW248" s="2">
        <v>0.30499999999999999</v>
      </c>
      <c r="AX248" s="7">
        <f t="shared" si="9"/>
        <v>7.6929868448159161E-2</v>
      </c>
      <c r="AY248" s="7">
        <f t="shared" si="10"/>
        <v>1.2584070796460176</v>
      </c>
      <c r="AZ248" s="1">
        <f t="shared" si="11"/>
        <v>3.5076267692730521</v>
      </c>
    </row>
    <row r="249" spans="1:52">
      <c r="A249" s="1" t="s">
        <v>296</v>
      </c>
      <c r="B249" s="1">
        <v>291</v>
      </c>
      <c r="C249" s="1">
        <v>7.14</v>
      </c>
      <c r="D249" s="1" t="s">
        <v>49</v>
      </c>
      <c r="E249" s="1">
        <v>1.8546E-2</v>
      </c>
      <c r="F249" s="1">
        <v>-1.0161E-2</v>
      </c>
      <c r="G249" s="1">
        <v>9.502E-3</v>
      </c>
      <c r="H249" s="1">
        <v>9.4598000000000002E-2</v>
      </c>
      <c r="I249" s="3">
        <v>41422</v>
      </c>
      <c r="J249" s="2">
        <v>29.100000000000144</v>
      </c>
      <c r="K249" s="2">
        <v>1.48</v>
      </c>
      <c r="L249" s="3">
        <v>28</v>
      </c>
      <c r="M249" s="3">
        <v>96</v>
      </c>
      <c r="N249" s="3">
        <v>0</v>
      </c>
      <c r="O249" s="3">
        <v>14</v>
      </c>
      <c r="P249" s="3">
        <v>690</v>
      </c>
      <c r="Q249" s="3">
        <v>177</v>
      </c>
      <c r="R249" s="3">
        <v>1471</v>
      </c>
      <c r="S249" s="3">
        <v>2777</v>
      </c>
      <c r="T249" s="3">
        <v>1409</v>
      </c>
      <c r="U249" s="3">
        <v>121</v>
      </c>
      <c r="V249" s="3">
        <v>45</v>
      </c>
      <c r="W249" s="3">
        <v>463</v>
      </c>
      <c r="X249" s="3">
        <v>38599</v>
      </c>
      <c r="Y249" s="3">
        <v>166</v>
      </c>
      <c r="Z249" s="3">
        <v>96</v>
      </c>
      <c r="AA249" s="3">
        <v>49</v>
      </c>
      <c r="AB249" s="3">
        <v>203</v>
      </c>
      <c r="AC249" s="3">
        <v>9</v>
      </c>
      <c r="AD249" s="3">
        <v>66</v>
      </c>
      <c r="AE249" s="3">
        <v>804</v>
      </c>
      <c r="AF249" s="3">
        <v>641</v>
      </c>
      <c r="AG249" s="3">
        <v>2551</v>
      </c>
      <c r="AH249" s="3">
        <v>99</v>
      </c>
      <c r="AI249" s="3">
        <v>1158</v>
      </c>
      <c r="AJ249" s="3">
        <v>0</v>
      </c>
      <c r="AK249" s="3">
        <v>50</v>
      </c>
      <c r="AL249" s="3">
        <v>0</v>
      </c>
      <c r="AM249" s="3">
        <v>43</v>
      </c>
      <c r="AN249" s="3">
        <v>15</v>
      </c>
      <c r="AO249" s="3">
        <v>123</v>
      </c>
      <c r="AP249" s="3">
        <v>65</v>
      </c>
      <c r="AQ249" s="3">
        <v>315</v>
      </c>
      <c r="AR249" s="3">
        <v>290</v>
      </c>
      <c r="AS249" s="3">
        <v>6</v>
      </c>
      <c r="AT249" s="3">
        <v>79</v>
      </c>
      <c r="AU249" s="3">
        <v>27274</v>
      </c>
      <c r="AV249" s="3">
        <v>7290</v>
      </c>
      <c r="AW249" s="2">
        <v>0.31</v>
      </c>
      <c r="AX249" s="7">
        <f t="shared" si="9"/>
        <v>7.1944869038057982E-2</v>
      </c>
      <c r="AY249" s="7">
        <f t="shared" si="10"/>
        <v>1.0440028388928317</v>
      </c>
      <c r="AZ249" s="1">
        <f t="shared" si="11"/>
        <v>3.741289437585734</v>
      </c>
    </row>
    <row r="250" spans="1:52">
      <c r="A250" s="1" t="s">
        <v>297</v>
      </c>
      <c r="B250" s="1">
        <v>292</v>
      </c>
      <c r="C250" s="1">
        <v>7.14</v>
      </c>
      <c r="D250" s="1" t="s">
        <v>49</v>
      </c>
      <c r="E250" s="1">
        <v>1.8546E-2</v>
      </c>
      <c r="F250" s="1">
        <v>-1.0161E-2</v>
      </c>
      <c r="G250" s="1">
        <v>9.502E-3</v>
      </c>
      <c r="H250" s="1">
        <v>9.4598000000000002E-2</v>
      </c>
      <c r="I250" s="3">
        <v>41504</v>
      </c>
      <c r="J250" s="2">
        <v>29.200000000000145</v>
      </c>
      <c r="K250" s="2">
        <v>2.33</v>
      </c>
      <c r="L250" s="3">
        <v>8</v>
      </c>
      <c r="M250" s="3">
        <v>98</v>
      </c>
      <c r="N250" s="3">
        <v>0</v>
      </c>
      <c r="O250" s="3">
        <v>39</v>
      </c>
      <c r="P250" s="3">
        <v>668</v>
      </c>
      <c r="Q250" s="3">
        <v>195</v>
      </c>
      <c r="R250" s="3">
        <v>1631</v>
      </c>
      <c r="S250" s="3">
        <v>3046</v>
      </c>
      <c r="T250" s="3">
        <v>1464</v>
      </c>
      <c r="U250" s="3">
        <v>76</v>
      </c>
      <c r="V250" s="3">
        <v>55</v>
      </c>
      <c r="W250" s="3">
        <v>473</v>
      </c>
      <c r="X250" s="3">
        <v>37894</v>
      </c>
      <c r="Y250" s="3">
        <v>206</v>
      </c>
      <c r="Z250" s="3">
        <v>6</v>
      </c>
      <c r="AA250" s="3">
        <v>6</v>
      </c>
      <c r="AB250" s="3">
        <v>133</v>
      </c>
      <c r="AC250" s="3">
        <v>34</v>
      </c>
      <c r="AD250" s="3">
        <v>137</v>
      </c>
      <c r="AE250" s="3">
        <v>819</v>
      </c>
      <c r="AF250" s="3">
        <v>589</v>
      </c>
      <c r="AG250" s="3">
        <v>2534</v>
      </c>
      <c r="AH250" s="3">
        <v>0</v>
      </c>
      <c r="AI250" s="3">
        <v>992</v>
      </c>
      <c r="AJ250" s="3">
        <v>0</v>
      </c>
      <c r="AK250" s="3">
        <v>51</v>
      </c>
      <c r="AL250" s="3">
        <v>50</v>
      </c>
      <c r="AM250" s="3">
        <v>72</v>
      </c>
      <c r="AN250" s="3">
        <v>22</v>
      </c>
      <c r="AO250" s="3">
        <v>132</v>
      </c>
      <c r="AP250" s="3">
        <v>89</v>
      </c>
      <c r="AQ250" s="3">
        <v>190</v>
      </c>
      <c r="AR250" s="3">
        <v>177</v>
      </c>
      <c r="AS250" s="3">
        <v>0</v>
      </c>
      <c r="AT250" s="3">
        <v>0</v>
      </c>
      <c r="AU250" s="3">
        <v>27473</v>
      </c>
      <c r="AV250" s="3">
        <v>7426</v>
      </c>
      <c r="AW250" s="2">
        <v>0.311</v>
      </c>
      <c r="AX250" s="7">
        <f t="shared" si="9"/>
        <v>8.0382118541193856E-2</v>
      </c>
      <c r="AY250" s="7">
        <f t="shared" si="10"/>
        <v>1.1140710382513661</v>
      </c>
      <c r="AZ250" s="1">
        <f t="shared" si="11"/>
        <v>3.699569081605171</v>
      </c>
    </row>
    <row r="251" spans="1:52">
      <c r="A251" s="1" t="s">
        <v>298</v>
      </c>
      <c r="B251" s="1">
        <v>293</v>
      </c>
      <c r="C251" s="1">
        <v>7.15</v>
      </c>
      <c r="D251" s="1" t="s">
        <v>49</v>
      </c>
      <c r="E251" s="1">
        <v>1.8546E-2</v>
      </c>
      <c r="F251" s="1">
        <v>-1.0161E-2</v>
      </c>
      <c r="G251" s="1">
        <v>9.502E-3</v>
      </c>
      <c r="H251" s="1">
        <v>9.4598000000000002E-2</v>
      </c>
      <c r="I251" s="3">
        <v>41811</v>
      </c>
      <c r="J251" s="2">
        <v>29.300000000000146</v>
      </c>
      <c r="K251" s="2">
        <v>1.45</v>
      </c>
      <c r="L251" s="3">
        <v>25</v>
      </c>
      <c r="M251" s="3">
        <v>93</v>
      </c>
      <c r="N251" s="3">
        <v>0</v>
      </c>
      <c r="O251" s="3">
        <v>27</v>
      </c>
      <c r="P251" s="3">
        <v>662</v>
      </c>
      <c r="Q251" s="3">
        <v>168</v>
      </c>
      <c r="R251" s="3">
        <v>1599</v>
      </c>
      <c r="S251" s="3">
        <v>3096</v>
      </c>
      <c r="T251" s="3">
        <v>1274</v>
      </c>
      <c r="U251" s="3">
        <v>110</v>
      </c>
      <c r="V251" s="3">
        <v>43</v>
      </c>
      <c r="W251" s="3">
        <v>515</v>
      </c>
      <c r="X251" s="3">
        <v>36921</v>
      </c>
      <c r="Y251" s="3">
        <v>274</v>
      </c>
      <c r="Z251" s="3">
        <v>37</v>
      </c>
      <c r="AA251" s="3">
        <v>4</v>
      </c>
      <c r="AB251" s="3">
        <v>150</v>
      </c>
      <c r="AC251" s="3">
        <v>68</v>
      </c>
      <c r="AD251" s="3">
        <v>113</v>
      </c>
      <c r="AE251" s="3">
        <v>773</v>
      </c>
      <c r="AF251" s="3">
        <v>670</v>
      </c>
      <c r="AG251" s="3">
        <v>2662</v>
      </c>
      <c r="AH251" s="3">
        <v>34</v>
      </c>
      <c r="AI251" s="3">
        <v>1165</v>
      </c>
      <c r="AJ251" s="3">
        <v>0</v>
      </c>
      <c r="AK251" s="3">
        <v>38</v>
      </c>
      <c r="AL251" s="3">
        <v>0</v>
      </c>
      <c r="AM251" s="3">
        <v>55</v>
      </c>
      <c r="AN251" s="3">
        <v>103</v>
      </c>
      <c r="AO251" s="3">
        <v>127</v>
      </c>
      <c r="AP251" s="3">
        <v>168</v>
      </c>
      <c r="AQ251" s="3">
        <v>37</v>
      </c>
      <c r="AR251" s="3">
        <v>88</v>
      </c>
      <c r="AS251" s="3">
        <v>0</v>
      </c>
      <c r="AT251" s="3">
        <v>25</v>
      </c>
      <c r="AU251" s="3">
        <v>26794</v>
      </c>
      <c r="AV251" s="3">
        <v>7408</v>
      </c>
      <c r="AW251" s="2">
        <v>0.318</v>
      </c>
      <c r="AX251" s="7">
        <f t="shared" si="9"/>
        <v>8.3854716827821571E-2</v>
      </c>
      <c r="AY251" s="7">
        <f t="shared" si="10"/>
        <v>1.2551020408163265</v>
      </c>
      <c r="AZ251" s="1">
        <f t="shared" si="11"/>
        <v>3.6169006479481642</v>
      </c>
    </row>
    <row r="252" spans="1:52">
      <c r="A252" s="1" t="s">
        <v>299</v>
      </c>
      <c r="B252" s="1">
        <v>294</v>
      </c>
      <c r="C252" s="1">
        <v>7.15</v>
      </c>
      <c r="D252" s="1" t="s">
        <v>49</v>
      </c>
      <c r="E252" s="1">
        <v>1.8546E-2</v>
      </c>
      <c r="F252" s="1">
        <v>-1.0161E-2</v>
      </c>
      <c r="G252" s="1">
        <v>9.502E-3</v>
      </c>
      <c r="H252" s="1">
        <v>9.4598000000000002E-2</v>
      </c>
      <c r="I252" s="3">
        <v>42366</v>
      </c>
      <c r="J252" s="2">
        <v>29.400000000000148</v>
      </c>
      <c r="K252" s="2">
        <v>1.94</v>
      </c>
      <c r="L252" s="3">
        <v>8</v>
      </c>
      <c r="M252" s="3">
        <v>81</v>
      </c>
      <c r="N252" s="3">
        <v>0</v>
      </c>
      <c r="O252" s="3">
        <v>37</v>
      </c>
      <c r="P252" s="3">
        <v>722</v>
      </c>
      <c r="Q252" s="3">
        <v>224</v>
      </c>
      <c r="R252" s="3">
        <v>1684</v>
      </c>
      <c r="S252" s="3">
        <v>3130</v>
      </c>
      <c r="T252" s="3">
        <v>1430</v>
      </c>
      <c r="U252" s="3">
        <v>24</v>
      </c>
      <c r="V252" s="3">
        <v>41</v>
      </c>
      <c r="W252" s="3">
        <v>508</v>
      </c>
      <c r="X252" s="3">
        <v>39329</v>
      </c>
      <c r="Y252" s="3">
        <v>197</v>
      </c>
      <c r="Z252" s="3">
        <v>9</v>
      </c>
      <c r="AA252" s="3">
        <v>0</v>
      </c>
      <c r="AB252" s="3">
        <v>215</v>
      </c>
      <c r="AC252" s="3">
        <v>48</v>
      </c>
      <c r="AD252" s="3">
        <v>206</v>
      </c>
      <c r="AE252" s="3">
        <v>873</v>
      </c>
      <c r="AF252" s="3">
        <v>648</v>
      </c>
      <c r="AG252" s="3">
        <v>2756</v>
      </c>
      <c r="AH252" s="3">
        <v>117</v>
      </c>
      <c r="AI252" s="3">
        <v>1163</v>
      </c>
      <c r="AJ252" s="3">
        <v>0</v>
      </c>
      <c r="AK252" s="3">
        <v>80</v>
      </c>
      <c r="AL252" s="3">
        <v>12</v>
      </c>
      <c r="AM252" s="3">
        <v>57</v>
      </c>
      <c r="AN252" s="3">
        <v>39</v>
      </c>
      <c r="AO252" s="3">
        <v>41</v>
      </c>
      <c r="AP252" s="3">
        <v>105</v>
      </c>
      <c r="AQ252" s="3">
        <v>333</v>
      </c>
      <c r="AR252" s="3">
        <v>335</v>
      </c>
      <c r="AS252" s="3">
        <v>0</v>
      </c>
      <c r="AT252" s="3">
        <v>141</v>
      </c>
      <c r="AU252" s="3">
        <v>26863</v>
      </c>
      <c r="AV252" s="3">
        <v>7376</v>
      </c>
      <c r="AW252" s="2">
        <v>0.315</v>
      </c>
      <c r="AX252" s="7">
        <f t="shared" si="9"/>
        <v>7.9585039029723609E-2</v>
      </c>
      <c r="AY252" s="7">
        <f t="shared" si="10"/>
        <v>1.1776223776223775</v>
      </c>
      <c r="AZ252" s="1">
        <f t="shared" si="11"/>
        <v>3.6419468546637743</v>
      </c>
    </row>
    <row r="253" spans="1:52">
      <c r="A253" s="1" t="s">
        <v>300</v>
      </c>
      <c r="B253" s="1">
        <v>295</v>
      </c>
      <c r="C253" s="1">
        <v>7.15</v>
      </c>
      <c r="D253" s="1" t="s">
        <v>49</v>
      </c>
      <c r="E253" s="1">
        <v>1.8546E-2</v>
      </c>
      <c r="F253" s="1">
        <v>-1.0161E-2</v>
      </c>
      <c r="G253" s="1">
        <v>9.502E-3</v>
      </c>
      <c r="H253" s="1">
        <v>9.4598000000000002E-2</v>
      </c>
      <c r="I253" s="3">
        <v>42311</v>
      </c>
      <c r="J253" s="2">
        <v>29.500000000000149</v>
      </c>
      <c r="K253" s="2">
        <v>1.39</v>
      </c>
      <c r="L253" s="3">
        <v>28</v>
      </c>
      <c r="M253" s="3">
        <v>133</v>
      </c>
      <c r="N253" s="3">
        <v>0</v>
      </c>
      <c r="O253" s="3">
        <v>34</v>
      </c>
      <c r="P253" s="3">
        <v>664</v>
      </c>
      <c r="Q253" s="3">
        <v>181</v>
      </c>
      <c r="R253" s="3">
        <v>1780</v>
      </c>
      <c r="S253" s="3">
        <v>2980</v>
      </c>
      <c r="T253" s="3">
        <v>1387</v>
      </c>
      <c r="U253" s="3">
        <v>95</v>
      </c>
      <c r="V253" s="3">
        <v>53</v>
      </c>
      <c r="W253" s="3">
        <v>502</v>
      </c>
      <c r="X253" s="3">
        <v>39237</v>
      </c>
      <c r="Y253" s="3">
        <v>168</v>
      </c>
      <c r="Z253" s="3">
        <v>54</v>
      </c>
      <c r="AA253" s="3">
        <v>24</v>
      </c>
      <c r="AB253" s="3">
        <v>179</v>
      </c>
      <c r="AC253" s="3">
        <v>0</v>
      </c>
      <c r="AD253" s="3">
        <v>157</v>
      </c>
      <c r="AE253" s="3">
        <v>864</v>
      </c>
      <c r="AF253" s="3">
        <v>715</v>
      </c>
      <c r="AG253" s="3">
        <v>2613</v>
      </c>
      <c r="AH253" s="3">
        <v>102</v>
      </c>
      <c r="AI253" s="3">
        <v>1011</v>
      </c>
      <c r="AJ253" s="3">
        <v>0</v>
      </c>
      <c r="AK253" s="3">
        <v>45</v>
      </c>
      <c r="AL253" s="3">
        <v>0</v>
      </c>
      <c r="AM253" s="3">
        <v>46</v>
      </c>
      <c r="AN253" s="3">
        <v>35</v>
      </c>
      <c r="AO253" s="3">
        <v>78</v>
      </c>
      <c r="AP253" s="3">
        <v>170</v>
      </c>
      <c r="AQ253" s="3">
        <v>155</v>
      </c>
      <c r="AR253" s="3">
        <v>325</v>
      </c>
      <c r="AS253" s="3">
        <v>0</v>
      </c>
      <c r="AT253" s="3">
        <v>65</v>
      </c>
      <c r="AU253" s="3">
        <v>27350</v>
      </c>
      <c r="AV253" s="3">
        <v>7390</v>
      </c>
      <c r="AW253" s="2">
        <v>0.32100000000000001</v>
      </c>
      <c r="AX253" s="7">
        <f t="shared" si="9"/>
        <v>7.5948721869663838E-2</v>
      </c>
      <c r="AY253" s="7">
        <f t="shared" si="10"/>
        <v>1.2833453496755587</v>
      </c>
      <c r="AZ253" s="1">
        <f t="shared" si="11"/>
        <v>3.7009472259810554</v>
      </c>
    </row>
    <row r="254" spans="1:52">
      <c r="A254" s="1" t="s">
        <v>301</v>
      </c>
      <c r="B254" s="1">
        <v>296</v>
      </c>
      <c r="C254" s="1">
        <v>7.16</v>
      </c>
      <c r="D254" s="1" t="s">
        <v>49</v>
      </c>
      <c r="E254" s="1">
        <v>1.8546E-2</v>
      </c>
      <c r="F254" s="1">
        <v>-1.0161E-2</v>
      </c>
      <c r="G254" s="1">
        <v>9.502E-3</v>
      </c>
      <c r="H254" s="1">
        <v>9.4598000000000002E-2</v>
      </c>
      <c r="I254" s="3">
        <v>41898</v>
      </c>
      <c r="J254" s="2">
        <v>29.600000000000151</v>
      </c>
      <c r="K254" s="2">
        <v>1.42</v>
      </c>
      <c r="L254" s="3">
        <v>41</v>
      </c>
      <c r="M254" s="3">
        <v>110</v>
      </c>
      <c r="N254" s="3">
        <v>0</v>
      </c>
      <c r="O254" s="3">
        <v>27</v>
      </c>
      <c r="P254" s="3">
        <v>645</v>
      </c>
      <c r="Q254" s="3">
        <v>179</v>
      </c>
      <c r="R254" s="3">
        <v>1778</v>
      </c>
      <c r="S254" s="3">
        <v>3476</v>
      </c>
      <c r="T254" s="3">
        <v>1373</v>
      </c>
      <c r="U254" s="3">
        <v>56</v>
      </c>
      <c r="V254" s="3">
        <v>28</v>
      </c>
      <c r="W254" s="3">
        <v>496</v>
      </c>
      <c r="X254" s="3">
        <v>40244</v>
      </c>
      <c r="Y254" s="3">
        <v>146</v>
      </c>
      <c r="Z254" s="3">
        <v>45</v>
      </c>
      <c r="AA254" s="3">
        <v>31</v>
      </c>
      <c r="AB254" s="3">
        <v>206</v>
      </c>
      <c r="AC254" s="3">
        <v>110</v>
      </c>
      <c r="AD254" s="3">
        <v>110</v>
      </c>
      <c r="AE254" s="3">
        <v>726</v>
      </c>
      <c r="AF254" s="3">
        <v>762</v>
      </c>
      <c r="AG254" s="3">
        <v>2820</v>
      </c>
      <c r="AH254" s="3">
        <v>53</v>
      </c>
      <c r="AI254" s="3">
        <v>1006</v>
      </c>
      <c r="AJ254" s="3">
        <v>0</v>
      </c>
      <c r="AK254" s="3">
        <v>93</v>
      </c>
      <c r="AL254" s="3">
        <v>6</v>
      </c>
      <c r="AM254" s="3">
        <v>50</v>
      </c>
      <c r="AN254" s="3">
        <v>0</v>
      </c>
      <c r="AO254" s="3">
        <v>54</v>
      </c>
      <c r="AP254" s="3">
        <v>97</v>
      </c>
      <c r="AQ254" s="3">
        <v>299</v>
      </c>
      <c r="AR254" s="3">
        <v>273</v>
      </c>
      <c r="AS254" s="3">
        <v>0</v>
      </c>
      <c r="AT254" s="3">
        <v>78</v>
      </c>
      <c r="AU254" s="3">
        <v>26604</v>
      </c>
      <c r="AV254" s="3">
        <v>7312</v>
      </c>
      <c r="AW254" s="2">
        <v>0.315</v>
      </c>
      <c r="AX254" s="7">
        <f t="shared" si="9"/>
        <v>8.6373123943941948E-2</v>
      </c>
      <c r="AY254" s="7">
        <f t="shared" si="10"/>
        <v>1.2949745083758193</v>
      </c>
      <c r="AZ254" s="1">
        <f t="shared" si="11"/>
        <v>3.6384026258205688</v>
      </c>
    </row>
    <row r="255" spans="1:52">
      <c r="A255" s="1" t="s">
        <v>302</v>
      </c>
      <c r="B255" s="1">
        <v>297</v>
      </c>
      <c r="C255" s="1">
        <v>7.16</v>
      </c>
      <c r="D255" s="1" t="s">
        <v>49</v>
      </c>
      <c r="E255" s="1">
        <v>1.8546E-2</v>
      </c>
      <c r="F255" s="1">
        <v>-1.0161E-2</v>
      </c>
      <c r="G255" s="1">
        <v>9.502E-3</v>
      </c>
      <c r="H255" s="1">
        <v>9.4598000000000002E-2</v>
      </c>
      <c r="I255" s="3">
        <v>41934</v>
      </c>
      <c r="J255" s="2">
        <v>29.700000000000152</v>
      </c>
      <c r="K255" s="2">
        <v>1.38</v>
      </c>
      <c r="L255" s="3">
        <v>27</v>
      </c>
      <c r="M255" s="3">
        <v>132</v>
      </c>
      <c r="N255" s="3">
        <v>0</v>
      </c>
      <c r="O255" s="3">
        <v>36</v>
      </c>
      <c r="P255" s="3">
        <v>695</v>
      </c>
      <c r="Q255" s="3">
        <v>175</v>
      </c>
      <c r="R255" s="3">
        <v>1771</v>
      </c>
      <c r="S255" s="3">
        <v>3119</v>
      </c>
      <c r="T255" s="3">
        <v>1308</v>
      </c>
      <c r="U255" s="3">
        <v>112</v>
      </c>
      <c r="V255" s="3">
        <v>66</v>
      </c>
      <c r="W255" s="3">
        <v>495</v>
      </c>
      <c r="X255" s="3">
        <v>38781</v>
      </c>
      <c r="Y255" s="3">
        <v>192</v>
      </c>
      <c r="Z255" s="3">
        <v>35</v>
      </c>
      <c r="AA255" s="3">
        <v>0</v>
      </c>
      <c r="AB255" s="3">
        <v>167</v>
      </c>
      <c r="AC255" s="3">
        <v>14</v>
      </c>
      <c r="AD255" s="3">
        <v>61</v>
      </c>
      <c r="AE255" s="3">
        <v>804</v>
      </c>
      <c r="AF255" s="3">
        <v>757</v>
      </c>
      <c r="AG255" s="3">
        <v>2730</v>
      </c>
      <c r="AH255" s="3">
        <v>144</v>
      </c>
      <c r="AI255" s="3">
        <v>1232</v>
      </c>
      <c r="AJ255" s="3">
        <v>0</v>
      </c>
      <c r="AK255" s="3">
        <v>106</v>
      </c>
      <c r="AL255" s="3">
        <v>0</v>
      </c>
      <c r="AM255" s="3">
        <v>14</v>
      </c>
      <c r="AN255" s="3">
        <v>86</v>
      </c>
      <c r="AO255" s="3">
        <v>48</v>
      </c>
      <c r="AP255" s="3">
        <v>148</v>
      </c>
      <c r="AQ255" s="3">
        <v>294</v>
      </c>
      <c r="AR255" s="3">
        <v>239</v>
      </c>
      <c r="AS255" s="3">
        <v>16</v>
      </c>
      <c r="AT255" s="3">
        <v>0</v>
      </c>
      <c r="AU255" s="3">
        <v>26464</v>
      </c>
      <c r="AV255" s="3">
        <v>7250</v>
      </c>
      <c r="AW255" s="2">
        <v>0.32</v>
      </c>
      <c r="AX255" s="7">
        <f t="shared" si="9"/>
        <v>8.0425981795208989E-2</v>
      </c>
      <c r="AY255" s="7">
        <f t="shared" si="10"/>
        <v>1.3539755351681957</v>
      </c>
      <c r="AZ255" s="1">
        <f t="shared" si="11"/>
        <v>3.6502068965517243</v>
      </c>
    </row>
    <row r="256" spans="1:52">
      <c r="A256" s="1" t="s">
        <v>303</v>
      </c>
      <c r="B256" s="1">
        <v>298</v>
      </c>
      <c r="C256" s="1">
        <v>7.16</v>
      </c>
      <c r="D256" s="1" t="s">
        <v>49</v>
      </c>
      <c r="E256" s="1">
        <v>1.8546E-2</v>
      </c>
      <c r="F256" s="1">
        <v>-1.0161E-2</v>
      </c>
      <c r="G256" s="1">
        <v>9.502E-3</v>
      </c>
      <c r="H256" s="1">
        <v>9.4598000000000002E-2</v>
      </c>
      <c r="I256" s="3">
        <v>42084</v>
      </c>
      <c r="J256" s="2">
        <v>29.800000000000153</v>
      </c>
      <c r="K256" s="2">
        <v>1.4</v>
      </c>
      <c r="L256" s="3">
        <v>43</v>
      </c>
      <c r="M256" s="3">
        <v>106</v>
      </c>
      <c r="N256" s="3">
        <v>0</v>
      </c>
      <c r="O256" s="3">
        <v>44</v>
      </c>
      <c r="P256" s="3">
        <v>698</v>
      </c>
      <c r="Q256" s="3">
        <v>179</v>
      </c>
      <c r="R256" s="3">
        <v>1641</v>
      </c>
      <c r="S256" s="3">
        <v>3119</v>
      </c>
      <c r="T256" s="3">
        <v>1322</v>
      </c>
      <c r="U256" s="3">
        <v>100</v>
      </c>
      <c r="V256" s="3">
        <v>62</v>
      </c>
      <c r="W256" s="3">
        <v>489</v>
      </c>
      <c r="X256" s="3">
        <v>40002</v>
      </c>
      <c r="Y256" s="3">
        <v>245</v>
      </c>
      <c r="Z256" s="3">
        <v>49</v>
      </c>
      <c r="AA256" s="3">
        <v>0</v>
      </c>
      <c r="AB256" s="3">
        <v>186</v>
      </c>
      <c r="AC256" s="3">
        <v>63</v>
      </c>
      <c r="AD256" s="3">
        <v>79</v>
      </c>
      <c r="AE256" s="3">
        <v>823</v>
      </c>
      <c r="AF256" s="3">
        <v>658</v>
      </c>
      <c r="AG256" s="3">
        <v>2711</v>
      </c>
      <c r="AH256" s="3">
        <v>0</v>
      </c>
      <c r="AI256" s="3">
        <v>1247</v>
      </c>
      <c r="AJ256" s="3">
        <v>0</v>
      </c>
      <c r="AK256" s="3">
        <v>84</v>
      </c>
      <c r="AL256" s="3">
        <v>0</v>
      </c>
      <c r="AM256" s="3">
        <v>34</v>
      </c>
      <c r="AN256" s="3">
        <v>19</v>
      </c>
      <c r="AO256" s="3">
        <v>161</v>
      </c>
      <c r="AP256" s="3">
        <v>130</v>
      </c>
      <c r="AQ256" s="3">
        <v>187</v>
      </c>
      <c r="AR256" s="3">
        <v>132</v>
      </c>
      <c r="AS256" s="3">
        <v>0</v>
      </c>
      <c r="AT256" s="3">
        <v>0</v>
      </c>
      <c r="AU256" s="3">
        <v>26374</v>
      </c>
      <c r="AV256" s="3">
        <v>7271</v>
      </c>
      <c r="AW256" s="2">
        <v>0.318</v>
      </c>
      <c r="AX256" s="7">
        <f t="shared" si="9"/>
        <v>7.7971101444927748E-2</v>
      </c>
      <c r="AY256" s="7">
        <f t="shared" si="10"/>
        <v>1.2413010590015128</v>
      </c>
      <c r="AZ256" s="1">
        <f t="shared" si="11"/>
        <v>3.6272864805391278</v>
      </c>
    </row>
    <row r="257" spans="1:52">
      <c r="A257" s="1" t="s">
        <v>304</v>
      </c>
      <c r="B257" s="1">
        <v>299</v>
      </c>
      <c r="C257" s="1">
        <v>7.15</v>
      </c>
      <c r="D257" s="1" t="s">
        <v>49</v>
      </c>
      <c r="E257" s="1">
        <v>1.8546E-2</v>
      </c>
      <c r="F257" s="1">
        <v>-1.0161E-2</v>
      </c>
      <c r="G257" s="1">
        <v>9.502E-3</v>
      </c>
      <c r="H257" s="1">
        <v>9.4598000000000002E-2</v>
      </c>
      <c r="I257" s="3">
        <v>42330</v>
      </c>
      <c r="J257" s="2">
        <v>29.900000000000155</v>
      </c>
      <c r="K257" s="2">
        <v>1.54</v>
      </c>
      <c r="L257" s="3">
        <v>38</v>
      </c>
      <c r="M257" s="3">
        <v>127</v>
      </c>
      <c r="N257" s="3">
        <v>0</v>
      </c>
      <c r="O257" s="3">
        <v>50</v>
      </c>
      <c r="P257" s="3">
        <v>595</v>
      </c>
      <c r="Q257" s="3">
        <v>176</v>
      </c>
      <c r="R257" s="3">
        <v>1742</v>
      </c>
      <c r="S257" s="3">
        <v>3179</v>
      </c>
      <c r="T257" s="3">
        <v>1345</v>
      </c>
      <c r="U257" s="3">
        <v>109</v>
      </c>
      <c r="V257" s="3">
        <v>22</v>
      </c>
      <c r="W257" s="3">
        <v>541</v>
      </c>
      <c r="X257" s="3">
        <v>39726</v>
      </c>
      <c r="Y257" s="3">
        <v>211</v>
      </c>
      <c r="Z257" s="3">
        <v>78</v>
      </c>
      <c r="AA257" s="3">
        <v>7</v>
      </c>
      <c r="AB257" s="3">
        <v>191</v>
      </c>
      <c r="AC257" s="3">
        <v>57</v>
      </c>
      <c r="AD257" s="3">
        <v>101</v>
      </c>
      <c r="AE257" s="3">
        <v>869</v>
      </c>
      <c r="AF257" s="3">
        <v>584</v>
      </c>
      <c r="AG257" s="3">
        <v>2775</v>
      </c>
      <c r="AH257" s="3">
        <v>18</v>
      </c>
      <c r="AI257" s="3">
        <v>1290</v>
      </c>
      <c r="AJ257" s="3">
        <v>0</v>
      </c>
      <c r="AK257" s="3">
        <v>47</v>
      </c>
      <c r="AL257" s="3">
        <v>23</v>
      </c>
      <c r="AM257" s="3">
        <v>41</v>
      </c>
      <c r="AN257" s="3">
        <v>0</v>
      </c>
      <c r="AO257" s="3">
        <v>79</v>
      </c>
      <c r="AP257" s="3">
        <v>123</v>
      </c>
      <c r="AQ257" s="3">
        <v>237</v>
      </c>
      <c r="AR257" s="3">
        <v>232</v>
      </c>
      <c r="AS257" s="3">
        <v>0</v>
      </c>
      <c r="AT257" s="3">
        <v>125</v>
      </c>
      <c r="AU257" s="3">
        <v>26332</v>
      </c>
      <c r="AV257" s="3">
        <v>7301</v>
      </c>
      <c r="AW257" s="2">
        <v>0.32100000000000001</v>
      </c>
      <c r="AX257" s="7">
        <f t="shared" si="9"/>
        <v>8.0023158636661124E-2</v>
      </c>
      <c r="AY257" s="7">
        <f t="shared" si="10"/>
        <v>1.2951672862453532</v>
      </c>
      <c r="AZ257" s="1">
        <f t="shared" si="11"/>
        <v>3.6066292288727571</v>
      </c>
    </row>
    <row r="258" spans="1:52">
      <c r="A258" s="1" t="s">
        <v>305</v>
      </c>
      <c r="B258" s="1">
        <v>300</v>
      </c>
      <c r="C258" s="1">
        <v>7.16</v>
      </c>
      <c r="D258" s="1" t="s">
        <v>49</v>
      </c>
      <c r="E258" s="1">
        <v>1.8546E-2</v>
      </c>
      <c r="F258" s="1">
        <v>-1.0161E-2</v>
      </c>
      <c r="G258" s="1">
        <v>9.502E-3</v>
      </c>
      <c r="H258" s="1">
        <v>9.4598000000000002E-2</v>
      </c>
      <c r="I258" s="3">
        <v>42805</v>
      </c>
      <c r="J258" s="2">
        <v>30.000000000000156</v>
      </c>
      <c r="K258" s="2">
        <v>1.35</v>
      </c>
      <c r="L258" s="3">
        <v>38</v>
      </c>
      <c r="M258" s="3">
        <v>147</v>
      </c>
      <c r="N258" s="3">
        <v>0</v>
      </c>
      <c r="O258" s="3">
        <v>33</v>
      </c>
      <c r="P258" s="3">
        <v>652</v>
      </c>
      <c r="Q258" s="3">
        <v>187</v>
      </c>
      <c r="R258" s="3">
        <v>1799</v>
      </c>
      <c r="S258" s="3">
        <v>3129</v>
      </c>
      <c r="T258" s="3">
        <v>1322</v>
      </c>
      <c r="U258" s="3">
        <v>104</v>
      </c>
      <c r="V258" s="3">
        <v>11</v>
      </c>
      <c r="W258" s="3">
        <v>556</v>
      </c>
      <c r="X258" s="3">
        <v>41202</v>
      </c>
      <c r="Y258" s="3">
        <v>279</v>
      </c>
      <c r="Z258" s="3">
        <v>49</v>
      </c>
      <c r="AA258" s="3">
        <v>5</v>
      </c>
      <c r="AB258" s="3">
        <v>182</v>
      </c>
      <c r="AC258" s="3">
        <v>0</v>
      </c>
      <c r="AD258" s="3">
        <v>136</v>
      </c>
      <c r="AE258" s="3">
        <v>741</v>
      </c>
      <c r="AF258" s="3">
        <v>643</v>
      </c>
      <c r="AG258" s="3">
        <v>2779</v>
      </c>
      <c r="AH258" s="3">
        <v>55</v>
      </c>
      <c r="AI258" s="3">
        <v>1331</v>
      </c>
      <c r="AJ258" s="3">
        <v>0</v>
      </c>
      <c r="AK258" s="3">
        <v>109</v>
      </c>
      <c r="AL258" s="3">
        <v>7</v>
      </c>
      <c r="AM258" s="3">
        <v>32</v>
      </c>
      <c r="AN258" s="3">
        <v>79</v>
      </c>
      <c r="AO258" s="3">
        <v>86</v>
      </c>
      <c r="AP258" s="3">
        <v>90</v>
      </c>
      <c r="AQ258" s="3">
        <v>261</v>
      </c>
      <c r="AR258" s="3">
        <v>176</v>
      </c>
      <c r="AS258" s="3">
        <v>0</v>
      </c>
      <c r="AT258" s="3">
        <v>77</v>
      </c>
      <c r="AU258" s="3">
        <v>25988</v>
      </c>
      <c r="AV258" s="3">
        <v>7224</v>
      </c>
      <c r="AW258" s="2">
        <v>0.32</v>
      </c>
      <c r="AX258" s="7">
        <f t="shared" si="9"/>
        <v>7.5942915392456678E-2</v>
      </c>
      <c r="AY258" s="7">
        <f t="shared" si="10"/>
        <v>1.3608169440242057</v>
      </c>
      <c r="AZ258" s="1">
        <f t="shared" si="11"/>
        <v>3.597452934662237</v>
      </c>
    </row>
    <row r="259" spans="1:52">
      <c r="A259" s="1" t="s">
        <v>306</v>
      </c>
      <c r="B259" s="1">
        <v>301</v>
      </c>
      <c r="C259" s="1">
        <v>7.16</v>
      </c>
      <c r="D259" s="1" t="s">
        <v>49</v>
      </c>
      <c r="E259" s="1">
        <v>1.8546E-2</v>
      </c>
      <c r="F259" s="1">
        <v>-1.0161E-2</v>
      </c>
      <c r="G259" s="1">
        <v>9.502E-3</v>
      </c>
      <c r="H259" s="1">
        <v>9.4598000000000002E-2</v>
      </c>
      <c r="I259" s="3">
        <v>42501</v>
      </c>
      <c r="J259" s="2">
        <v>30.100000000000158</v>
      </c>
      <c r="K259" s="2">
        <v>1.49</v>
      </c>
      <c r="L259" s="3">
        <v>25</v>
      </c>
      <c r="M259" s="3">
        <v>126</v>
      </c>
      <c r="N259" s="3">
        <v>0</v>
      </c>
      <c r="O259" s="3">
        <v>56</v>
      </c>
      <c r="P259" s="3">
        <v>639</v>
      </c>
      <c r="Q259" s="3">
        <v>173</v>
      </c>
      <c r="R259" s="3">
        <v>1856</v>
      </c>
      <c r="S259" s="3">
        <v>3517</v>
      </c>
      <c r="T259" s="3">
        <v>1505</v>
      </c>
      <c r="U259" s="3">
        <v>78</v>
      </c>
      <c r="V259" s="3">
        <v>34</v>
      </c>
      <c r="W259" s="3">
        <v>535</v>
      </c>
      <c r="X259" s="3">
        <v>41767</v>
      </c>
      <c r="Y259" s="3">
        <v>267</v>
      </c>
      <c r="Z259" s="3">
        <v>46</v>
      </c>
      <c r="AA259" s="3">
        <v>25</v>
      </c>
      <c r="AB259" s="3">
        <v>207</v>
      </c>
      <c r="AC259" s="3">
        <v>56</v>
      </c>
      <c r="AD259" s="3">
        <v>24</v>
      </c>
      <c r="AE259" s="3">
        <v>738</v>
      </c>
      <c r="AF259" s="3">
        <v>720</v>
      </c>
      <c r="AG259" s="3">
        <v>2909</v>
      </c>
      <c r="AH259" s="3">
        <v>105</v>
      </c>
      <c r="AI259" s="3">
        <v>1433</v>
      </c>
      <c r="AJ259" s="3">
        <v>0</v>
      </c>
      <c r="AK259" s="3">
        <v>80</v>
      </c>
      <c r="AL259" s="3">
        <v>41</v>
      </c>
      <c r="AM259" s="3">
        <v>59</v>
      </c>
      <c r="AN259" s="3">
        <v>58</v>
      </c>
      <c r="AO259" s="3">
        <v>124</v>
      </c>
      <c r="AP259" s="3">
        <v>148</v>
      </c>
      <c r="AQ259" s="3">
        <v>219</v>
      </c>
      <c r="AR259" s="3">
        <v>255</v>
      </c>
      <c r="AS259" s="3">
        <v>13</v>
      </c>
      <c r="AT259" s="3">
        <v>35</v>
      </c>
      <c r="AU259" s="3">
        <v>26293</v>
      </c>
      <c r="AV259" s="3">
        <v>7709</v>
      </c>
      <c r="AW259" s="2">
        <v>0.316</v>
      </c>
      <c r="AX259" s="7">
        <f t="shared" si="9"/>
        <v>8.420523379701679E-2</v>
      </c>
      <c r="AY259" s="7">
        <f t="shared" si="10"/>
        <v>1.2332225913621262</v>
      </c>
      <c r="AZ259" s="1">
        <f t="shared" si="11"/>
        <v>3.4106888052925153</v>
      </c>
    </row>
    <row r="260" spans="1:52">
      <c r="A260" s="1" t="s">
        <v>307</v>
      </c>
      <c r="B260" s="1">
        <v>302</v>
      </c>
      <c r="C260" s="1">
        <v>7.16</v>
      </c>
      <c r="D260" s="1" t="s">
        <v>49</v>
      </c>
      <c r="E260" s="1">
        <v>1.8546E-2</v>
      </c>
      <c r="F260" s="1">
        <v>-1.0161E-2</v>
      </c>
      <c r="G260" s="1">
        <v>9.502E-3</v>
      </c>
      <c r="H260" s="1">
        <v>9.4598000000000002E-2</v>
      </c>
      <c r="I260" s="3">
        <v>42758</v>
      </c>
      <c r="J260" s="2">
        <v>30.200000000000159</v>
      </c>
      <c r="K260" s="2">
        <v>1.2</v>
      </c>
      <c r="L260" s="3">
        <v>30</v>
      </c>
      <c r="M260" s="3">
        <v>143</v>
      </c>
      <c r="N260" s="3">
        <v>0</v>
      </c>
      <c r="O260" s="3">
        <v>22</v>
      </c>
      <c r="P260" s="3">
        <v>642</v>
      </c>
      <c r="Q260" s="3">
        <v>154</v>
      </c>
      <c r="R260" s="3">
        <v>1885</v>
      </c>
      <c r="S260" s="3">
        <v>3313</v>
      </c>
      <c r="T260" s="3">
        <v>1452</v>
      </c>
      <c r="U260" s="3">
        <v>42</v>
      </c>
      <c r="V260" s="3">
        <v>51</v>
      </c>
      <c r="W260" s="3">
        <v>532</v>
      </c>
      <c r="X260" s="3">
        <v>41624</v>
      </c>
      <c r="Y260" s="3">
        <v>201</v>
      </c>
      <c r="Z260" s="3">
        <v>52</v>
      </c>
      <c r="AA260" s="3">
        <v>13</v>
      </c>
      <c r="AB260" s="3">
        <v>169</v>
      </c>
      <c r="AC260" s="3">
        <v>43</v>
      </c>
      <c r="AD260" s="3">
        <v>42</v>
      </c>
      <c r="AE260" s="3">
        <v>729</v>
      </c>
      <c r="AF260" s="3">
        <v>543</v>
      </c>
      <c r="AG260" s="3">
        <v>2862</v>
      </c>
      <c r="AH260" s="3">
        <v>24</v>
      </c>
      <c r="AI260" s="3">
        <v>1355</v>
      </c>
      <c r="AJ260" s="3">
        <v>0</v>
      </c>
      <c r="AK260" s="3">
        <v>100</v>
      </c>
      <c r="AL260" s="3">
        <v>6</v>
      </c>
      <c r="AM260" s="3">
        <v>38</v>
      </c>
      <c r="AN260" s="3">
        <v>71</v>
      </c>
      <c r="AO260" s="3">
        <v>97</v>
      </c>
      <c r="AP260" s="3">
        <v>52</v>
      </c>
      <c r="AQ260" s="3">
        <v>196</v>
      </c>
      <c r="AR260" s="3">
        <v>299</v>
      </c>
      <c r="AS260" s="3">
        <v>0</v>
      </c>
      <c r="AT260" s="3">
        <v>24</v>
      </c>
      <c r="AU260" s="3">
        <v>26217</v>
      </c>
      <c r="AV260" s="3">
        <v>7272</v>
      </c>
      <c r="AW260" s="2">
        <v>0.316</v>
      </c>
      <c r="AX260" s="7">
        <f t="shared" si="9"/>
        <v>7.9593503747837788E-2</v>
      </c>
      <c r="AY260" s="7">
        <f t="shared" si="10"/>
        <v>1.2982093663911847</v>
      </c>
      <c r="AZ260" s="1">
        <f t="shared" si="11"/>
        <v>3.6051980198019802</v>
      </c>
    </row>
    <row r="261" spans="1:52">
      <c r="A261" s="1" t="s">
        <v>308</v>
      </c>
      <c r="B261" s="1">
        <v>303</v>
      </c>
      <c r="C261" s="1">
        <v>7.16</v>
      </c>
      <c r="D261" s="1" t="s">
        <v>49</v>
      </c>
      <c r="E261" s="1">
        <v>1.8546E-2</v>
      </c>
      <c r="F261" s="1">
        <v>-1.0161E-2</v>
      </c>
      <c r="G261" s="1">
        <v>9.502E-3</v>
      </c>
      <c r="H261" s="1">
        <v>9.4598000000000002E-2</v>
      </c>
      <c r="I261" s="3">
        <v>42842</v>
      </c>
      <c r="J261" s="2">
        <v>30.300000000000161</v>
      </c>
      <c r="K261" s="2">
        <v>1.42</v>
      </c>
      <c r="L261" s="3">
        <v>36</v>
      </c>
      <c r="M261" s="3">
        <v>147</v>
      </c>
      <c r="N261" s="3">
        <v>0</v>
      </c>
      <c r="O261" s="3">
        <v>27</v>
      </c>
      <c r="P261" s="3">
        <v>683</v>
      </c>
      <c r="Q261" s="3">
        <v>171</v>
      </c>
      <c r="R261" s="3">
        <v>1922</v>
      </c>
      <c r="S261" s="3">
        <v>3606</v>
      </c>
      <c r="T261" s="3">
        <v>1560</v>
      </c>
      <c r="U261" s="3">
        <v>63</v>
      </c>
      <c r="V261" s="3">
        <v>65</v>
      </c>
      <c r="W261" s="3">
        <v>521</v>
      </c>
      <c r="X261" s="3">
        <v>42513</v>
      </c>
      <c r="Y261" s="3">
        <v>149</v>
      </c>
      <c r="Z261" s="3">
        <v>43</v>
      </c>
      <c r="AA261" s="3">
        <v>18</v>
      </c>
      <c r="AB261" s="3">
        <v>220</v>
      </c>
      <c r="AC261" s="3">
        <v>40</v>
      </c>
      <c r="AD261" s="3">
        <v>145</v>
      </c>
      <c r="AE261" s="3">
        <v>740</v>
      </c>
      <c r="AF261" s="3">
        <v>646</v>
      </c>
      <c r="AG261" s="3">
        <v>2740</v>
      </c>
      <c r="AH261" s="3">
        <v>0</v>
      </c>
      <c r="AI261" s="3">
        <v>1247</v>
      </c>
      <c r="AJ261" s="3">
        <v>0</v>
      </c>
      <c r="AK261" s="3">
        <v>82</v>
      </c>
      <c r="AL261" s="3">
        <v>0</v>
      </c>
      <c r="AM261" s="3">
        <v>65</v>
      </c>
      <c r="AN261" s="3">
        <v>17</v>
      </c>
      <c r="AO261" s="3">
        <v>67</v>
      </c>
      <c r="AP261" s="3">
        <v>115</v>
      </c>
      <c r="AQ261" s="3">
        <v>197</v>
      </c>
      <c r="AR261" s="3">
        <v>297</v>
      </c>
      <c r="AS261" s="3">
        <v>0</v>
      </c>
      <c r="AT261" s="3">
        <v>29</v>
      </c>
      <c r="AU261" s="3">
        <v>26658</v>
      </c>
      <c r="AV261" s="3">
        <v>7473</v>
      </c>
      <c r="AW261" s="2">
        <v>0.316</v>
      </c>
      <c r="AX261" s="7">
        <f t="shared" ref="AX261:AX324" si="12">S261/X261</f>
        <v>8.482111354174017E-2</v>
      </c>
      <c r="AY261" s="7">
        <f t="shared" ref="AY261:AY324" si="13">R261/T261</f>
        <v>1.2320512820512821</v>
      </c>
      <c r="AZ261" s="1">
        <f t="shared" ref="AZ261:AZ324" si="14">+AU261/AV261</f>
        <v>3.5672420714572461</v>
      </c>
    </row>
    <row r="262" spans="1:52">
      <c r="A262" s="1" t="s">
        <v>309</v>
      </c>
      <c r="B262" s="1">
        <v>304</v>
      </c>
      <c r="C262" s="1">
        <v>7.16</v>
      </c>
      <c r="D262" s="1" t="s">
        <v>49</v>
      </c>
      <c r="E262" s="1">
        <v>1.8546E-2</v>
      </c>
      <c r="F262" s="1">
        <v>-1.0161E-2</v>
      </c>
      <c r="G262" s="1">
        <v>9.502E-3</v>
      </c>
      <c r="H262" s="1">
        <v>9.4598000000000002E-2</v>
      </c>
      <c r="I262" s="3">
        <v>43393</v>
      </c>
      <c r="J262" s="2">
        <v>30.400000000000162</v>
      </c>
      <c r="K262" s="2">
        <v>1.44</v>
      </c>
      <c r="L262" s="3">
        <v>23</v>
      </c>
      <c r="M262" s="3">
        <v>134</v>
      </c>
      <c r="N262" s="3">
        <v>0</v>
      </c>
      <c r="O262" s="3">
        <v>36</v>
      </c>
      <c r="P262" s="3">
        <v>595</v>
      </c>
      <c r="Q262" s="3">
        <v>164</v>
      </c>
      <c r="R262" s="3">
        <v>1931</v>
      </c>
      <c r="S262" s="3">
        <v>3707</v>
      </c>
      <c r="T262" s="3">
        <v>1462</v>
      </c>
      <c r="U262" s="3">
        <v>70</v>
      </c>
      <c r="V262" s="3">
        <v>95</v>
      </c>
      <c r="W262" s="3">
        <v>600</v>
      </c>
      <c r="X262" s="3">
        <v>42807</v>
      </c>
      <c r="Y262" s="3">
        <v>258</v>
      </c>
      <c r="Z262" s="3">
        <v>47</v>
      </c>
      <c r="AA262" s="3">
        <v>0</v>
      </c>
      <c r="AB262" s="3">
        <v>181</v>
      </c>
      <c r="AC262" s="3">
        <v>39</v>
      </c>
      <c r="AD262" s="3">
        <v>138</v>
      </c>
      <c r="AE262" s="3">
        <v>824</v>
      </c>
      <c r="AF262" s="3">
        <v>578</v>
      </c>
      <c r="AG262" s="3">
        <v>2863</v>
      </c>
      <c r="AH262" s="3">
        <v>0</v>
      </c>
      <c r="AI262" s="3">
        <v>1135</v>
      </c>
      <c r="AJ262" s="3">
        <v>0</v>
      </c>
      <c r="AK262" s="3">
        <v>108</v>
      </c>
      <c r="AL262" s="3">
        <v>0</v>
      </c>
      <c r="AM262" s="3">
        <v>27</v>
      </c>
      <c r="AN262" s="3">
        <v>115</v>
      </c>
      <c r="AO262" s="3">
        <v>81</v>
      </c>
      <c r="AP262" s="3">
        <v>148</v>
      </c>
      <c r="AQ262" s="3">
        <v>268</v>
      </c>
      <c r="AR262" s="3">
        <v>280</v>
      </c>
      <c r="AS262" s="3">
        <v>0</v>
      </c>
      <c r="AT262" s="3">
        <v>0</v>
      </c>
      <c r="AU262" s="3">
        <v>26491</v>
      </c>
      <c r="AV262" s="3">
        <v>7481</v>
      </c>
      <c r="AW262" s="2">
        <v>0.31900000000000001</v>
      </c>
      <c r="AX262" s="7">
        <f t="shared" si="12"/>
        <v>8.6597986310650132E-2</v>
      </c>
      <c r="AY262" s="7">
        <f t="shared" si="13"/>
        <v>1.3207934336525309</v>
      </c>
      <c r="AZ262" s="1">
        <f t="shared" si="14"/>
        <v>3.5411041304638418</v>
      </c>
    </row>
    <row r="263" spans="1:52">
      <c r="A263" s="1" t="s">
        <v>310</v>
      </c>
      <c r="B263" s="1">
        <v>305</v>
      </c>
      <c r="C263" s="1">
        <v>7.16</v>
      </c>
      <c r="D263" s="1" t="s">
        <v>49</v>
      </c>
      <c r="E263" s="1">
        <v>1.8546E-2</v>
      </c>
      <c r="F263" s="1">
        <v>-1.0161E-2</v>
      </c>
      <c r="G263" s="1">
        <v>9.502E-3</v>
      </c>
      <c r="H263" s="1">
        <v>9.4598000000000002E-2</v>
      </c>
      <c r="I263" s="3">
        <v>44266</v>
      </c>
      <c r="J263" s="2">
        <v>30.500000000000163</v>
      </c>
      <c r="K263" s="2">
        <v>1.37</v>
      </c>
      <c r="L263" s="3">
        <v>12</v>
      </c>
      <c r="M263" s="3">
        <v>156</v>
      </c>
      <c r="N263" s="3">
        <v>0</v>
      </c>
      <c r="O263" s="3">
        <v>37</v>
      </c>
      <c r="P263" s="3">
        <v>655</v>
      </c>
      <c r="Q263" s="3">
        <v>155</v>
      </c>
      <c r="R263" s="3">
        <v>1996</v>
      </c>
      <c r="S263" s="3">
        <v>3477</v>
      </c>
      <c r="T263" s="3">
        <v>1650</v>
      </c>
      <c r="U263" s="3">
        <v>64</v>
      </c>
      <c r="V263" s="3">
        <v>104</v>
      </c>
      <c r="W263" s="3">
        <v>541</v>
      </c>
      <c r="X263" s="3">
        <v>44440</v>
      </c>
      <c r="Y263" s="3">
        <v>316</v>
      </c>
      <c r="Z263" s="3">
        <v>11</v>
      </c>
      <c r="AA263" s="3">
        <v>0</v>
      </c>
      <c r="AB263" s="3">
        <v>187</v>
      </c>
      <c r="AC263" s="3">
        <v>21</v>
      </c>
      <c r="AD263" s="3">
        <v>80</v>
      </c>
      <c r="AE263" s="3">
        <v>753</v>
      </c>
      <c r="AF263" s="3">
        <v>678</v>
      </c>
      <c r="AG263" s="3">
        <v>2903</v>
      </c>
      <c r="AH263" s="3">
        <v>117</v>
      </c>
      <c r="AI263" s="3">
        <v>1405</v>
      </c>
      <c r="AJ263" s="3">
        <v>0</v>
      </c>
      <c r="AK263" s="3">
        <v>92</v>
      </c>
      <c r="AL263" s="3">
        <v>0</v>
      </c>
      <c r="AM263" s="3">
        <v>36</v>
      </c>
      <c r="AN263" s="3">
        <v>63</v>
      </c>
      <c r="AO263" s="3">
        <v>102</v>
      </c>
      <c r="AP263" s="3">
        <v>178</v>
      </c>
      <c r="AQ263" s="3">
        <v>339</v>
      </c>
      <c r="AR263" s="3">
        <v>156</v>
      </c>
      <c r="AS263" s="3">
        <v>0</v>
      </c>
      <c r="AT263" s="3">
        <v>13</v>
      </c>
      <c r="AU263" s="3">
        <v>26169</v>
      </c>
      <c r="AV263" s="3">
        <v>7174</v>
      </c>
      <c r="AW263" s="2">
        <v>0.32600000000000001</v>
      </c>
      <c r="AX263" s="7">
        <f t="shared" si="12"/>
        <v>7.8240324032403247E-2</v>
      </c>
      <c r="AY263" s="7">
        <f t="shared" si="13"/>
        <v>1.2096969696969697</v>
      </c>
      <c r="AZ263" s="1">
        <f t="shared" si="14"/>
        <v>3.6477557847783664</v>
      </c>
    </row>
    <row r="264" spans="1:52">
      <c r="A264" s="1" t="s">
        <v>311</v>
      </c>
      <c r="B264" s="1">
        <v>306</v>
      </c>
      <c r="C264" s="1">
        <v>7.16</v>
      </c>
      <c r="D264" s="1" t="s">
        <v>49</v>
      </c>
      <c r="E264" s="1">
        <v>1.8546E-2</v>
      </c>
      <c r="F264" s="1">
        <v>-1.0161E-2</v>
      </c>
      <c r="G264" s="1">
        <v>9.502E-3</v>
      </c>
      <c r="H264" s="1">
        <v>9.4598000000000002E-2</v>
      </c>
      <c r="I264" s="3">
        <v>43749</v>
      </c>
      <c r="J264" s="2">
        <v>30.600000000000165</v>
      </c>
      <c r="K264" s="2">
        <v>1.37</v>
      </c>
      <c r="L264" s="3">
        <v>10</v>
      </c>
      <c r="M264" s="3">
        <v>128</v>
      </c>
      <c r="N264" s="3">
        <v>0</v>
      </c>
      <c r="O264" s="3">
        <v>47</v>
      </c>
      <c r="P264" s="3">
        <v>693</v>
      </c>
      <c r="Q264" s="3">
        <v>169</v>
      </c>
      <c r="R264" s="3">
        <v>1864</v>
      </c>
      <c r="S264" s="3">
        <v>3477</v>
      </c>
      <c r="T264" s="3">
        <v>1481</v>
      </c>
      <c r="U264" s="3">
        <v>48</v>
      </c>
      <c r="V264" s="3">
        <v>0</v>
      </c>
      <c r="W264" s="3">
        <v>566</v>
      </c>
      <c r="X264" s="3">
        <v>43011</v>
      </c>
      <c r="Y264" s="3">
        <v>221</v>
      </c>
      <c r="Z264" s="3">
        <v>64</v>
      </c>
      <c r="AA264" s="3">
        <v>0</v>
      </c>
      <c r="AB264" s="3">
        <v>224</v>
      </c>
      <c r="AC264" s="3">
        <v>20</v>
      </c>
      <c r="AD264" s="3">
        <v>165</v>
      </c>
      <c r="AE264" s="3">
        <v>770</v>
      </c>
      <c r="AF264" s="3">
        <v>591</v>
      </c>
      <c r="AG264" s="3">
        <v>2841</v>
      </c>
      <c r="AH264" s="3">
        <v>0</v>
      </c>
      <c r="AI264" s="3">
        <v>1386</v>
      </c>
      <c r="AJ264" s="3">
        <v>0</v>
      </c>
      <c r="AK264" s="3">
        <v>109</v>
      </c>
      <c r="AL264" s="3">
        <v>21</v>
      </c>
      <c r="AM264" s="3">
        <v>42</v>
      </c>
      <c r="AN264" s="3">
        <v>11</v>
      </c>
      <c r="AO264" s="3">
        <v>145</v>
      </c>
      <c r="AP264" s="3">
        <v>125</v>
      </c>
      <c r="AQ264" s="3">
        <v>294</v>
      </c>
      <c r="AR264" s="3">
        <v>289</v>
      </c>
      <c r="AS264" s="3">
        <v>0</v>
      </c>
      <c r="AT264" s="3">
        <v>122</v>
      </c>
      <c r="AU264" s="3">
        <v>27549</v>
      </c>
      <c r="AV264" s="3">
        <v>7504</v>
      </c>
      <c r="AW264" s="2">
        <v>0.318</v>
      </c>
      <c r="AX264" s="7">
        <f t="shared" si="12"/>
        <v>8.0839785171235259E-2</v>
      </c>
      <c r="AY264" s="7">
        <f t="shared" si="13"/>
        <v>1.2586090479405807</v>
      </c>
      <c r="AZ264" s="1">
        <f t="shared" si="14"/>
        <v>3.6712420042643923</v>
      </c>
    </row>
    <row r="265" spans="1:52">
      <c r="A265" s="1" t="s">
        <v>312</v>
      </c>
      <c r="B265" s="1">
        <v>307</v>
      </c>
      <c r="C265" s="1">
        <v>7.15</v>
      </c>
      <c r="D265" s="1" t="s">
        <v>49</v>
      </c>
      <c r="E265" s="1">
        <v>1.8546E-2</v>
      </c>
      <c r="F265" s="1">
        <v>-1.0161E-2</v>
      </c>
      <c r="G265" s="1">
        <v>9.502E-3</v>
      </c>
      <c r="H265" s="1">
        <v>9.4598000000000002E-2</v>
      </c>
      <c r="I265" s="3">
        <v>43112</v>
      </c>
      <c r="J265" s="2">
        <v>30.700000000000166</v>
      </c>
      <c r="K265" s="2">
        <v>1.4</v>
      </c>
      <c r="L265" s="3">
        <v>24</v>
      </c>
      <c r="M265" s="3">
        <v>145</v>
      </c>
      <c r="N265" s="3">
        <v>0</v>
      </c>
      <c r="O265" s="3">
        <v>42</v>
      </c>
      <c r="P265" s="3">
        <v>741</v>
      </c>
      <c r="Q265" s="3">
        <v>206</v>
      </c>
      <c r="R265" s="3">
        <v>1759</v>
      </c>
      <c r="S265" s="3">
        <v>3501</v>
      </c>
      <c r="T265" s="3">
        <v>1651</v>
      </c>
      <c r="U265" s="3">
        <v>88</v>
      </c>
      <c r="V265" s="3">
        <v>87</v>
      </c>
      <c r="W265" s="3">
        <v>554</v>
      </c>
      <c r="X265" s="3">
        <v>41245</v>
      </c>
      <c r="Y265" s="3">
        <v>344</v>
      </c>
      <c r="Z265" s="3">
        <v>68</v>
      </c>
      <c r="AA265" s="3">
        <v>0</v>
      </c>
      <c r="AB265" s="3">
        <v>197</v>
      </c>
      <c r="AC265" s="3">
        <v>0</v>
      </c>
      <c r="AD265" s="3">
        <v>25</v>
      </c>
      <c r="AE265" s="3">
        <v>793</v>
      </c>
      <c r="AF265" s="3">
        <v>653</v>
      </c>
      <c r="AG265" s="3">
        <v>2880</v>
      </c>
      <c r="AH265" s="3">
        <v>164</v>
      </c>
      <c r="AI265" s="3">
        <v>1088</v>
      </c>
      <c r="AJ265" s="3">
        <v>0</v>
      </c>
      <c r="AK265" s="3">
        <v>98</v>
      </c>
      <c r="AL265" s="3">
        <v>15</v>
      </c>
      <c r="AM265" s="3">
        <v>23</v>
      </c>
      <c r="AN265" s="3">
        <v>83</v>
      </c>
      <c r="AO265" s="3">
        <v>12</v>
      </c>
      <c r="AP265" s="3">
        <v>142</v>
      </c>
      <c r="AQ265" s="3">
        <v>318</v>
      </c>
      <c r="AR265" s="3">
        <v>111</v>
      </c>
      <c r="AS265" s="3">
        <v>0</v>
      </c>
      <c r="AT265" s="3">
        <v>66</v>
      </c>
      <c r="AU265" s="3">
        <v>26897</v>
      </c>
      <c r="AV265" s="3">
        <v>7508</v>
      </c>
      <c r="AW265" s="2">
        <v>0.316</v>
      </c>
      <c r="AX265" s="7">
        <f t="shared" si="12"/>
        <v>8.4883016123166441E-2</v>
      </c>
      <c r="AY265" s="7">
        <f t="shared" si="13"/>
        <v>1.0654149000605693</v>
      </c>
      <c r="AZ265" s="1">
        <f t="shared" si="14"/>
        <v>3.5824453915823122</v>
      </c>
    </row>
    <row r="266" spans="1:52">
      <c r="A266" s="1" t="s">
        <v>313</v>
      </c>
      <c r="B266" s="1">
        <v>308</v>
      </c>
      <c r="C266" s="1">
        <v>7.15</v>
      </c>
      <c r="D266" s="1" t="s">
        <v>49</v>
      </c>
      <c r="E266" s="1">
        <v>1.8546E-2</v>
      </c>
      <c r="F266" s="1">
        <v>-1.0161E-2</v>
      </c>
      <c r="G266" s="1">
        <v>9.502E-3</v>
      </c>
      <c r="H266" s="1">
        <v>9.4598000000000002E-2</v>
      </c>
      <c r="I266" s="3">
        <v>42224</v>
      </c>
      <c r="J266" s="2">
        <v>30.800000000000168</v>
      </c>
      <c r="K266" s="2">
        <v>1.37</v>
      </c>
      <c r="L266" s="3">
        <v>21</v>
      </c>
      <c r="M266" s="3">
        <v>116</v>
      </c>
      <c r="N266" s="3">
        <v>0</v>
      </c>
      <c r="O266" s="3">
        <v>31</v>
      </c>
      <c r="P266" s="3">
        <v>651</v>
      </c>
      <c r="Q266" s="3">
        <v>170</v>
      </c>
      <c r="R266" s="3">
        <v>1770</v>
      </c>
      <c r="S266" s="3">
        <v>3390</v>
      </c>
      <c r="T266" s="3">
        <v>1536</v>
      </c>
      <c r="U266" s="3">
        <v>169</v>
      </c>
      <c r="V266" s="3">
        <v>65</v>
      </c>
      <c r="W266" s="3">
        <v>507</v>
      </c>
      <c r="X266" s="3">
        <v>40250</v>
      </c>
      <c r="Y266" s="3">
        <v>193</v>
      </c>
      <c r="Z266" s="3">
        <v>60</v>
      </c>
      <c r="AA266" s="3">
        <v>0</v>
      </c>
      <c r="AB266" s="3">
        <v>199</v>
      </c>
      <c r="AC266" s="3">
        <v>27</v>
      </c>
      <c r="AD266" s="3">
        <v>107</v>
      </c>
      <c r="AE266" s="3">
        <v>793</v>
      </c>
      <c r="AF266" s="3">
        <v>573</v>
      </c>
      <c r="AG266" s="3">
        <v>2801</v>
      </c>
      <c r="AH266" s="3">
        <v>88</v>
      </c>
      <c r="AI266" s="3">
        <v>1244</v>
      </c>
      <c r="AJ266" s="3">
        <v>0</v>
      </c>
      <c r="AK266" s="3">
        <v>46</v>
      </c>
      <c r="AL266" s="3">
        <v>0</v>
      </c>
      <c r="AM266" s="3">
        <v>19</v>
      </c>
      <c r="AN266" s="3">
        <v>32</v>
      </c>
      <c r="AO266" s="3">
        <v>96</v>
      </c>
      <c r="AP266" s="3">
        <v>116</v>
      </c>
      <c r="AQ266" s="3">
        <v>249</v>
      </c>
      <c r="AR266" s="3">
        <v>309</v>
      </c>
      <c r="AS266" s="3">
        <v>0</v>
      </c>
      <c r="AT266" s="3">
        <v>108</v>
      </c>
      <c r="AU266" s="3">
        <v>26700</v>
      </c>
      <c r="AV266" s="3">
        <v>7500</v>
      </c>
      <c r="AW266" s="2">
        <v>0.317</v>
      </c>
      <c r="AX266" s="7">
        <f t="shared" si="12"/>
        <v>8.4223602484472054E-2</v>
      </c>
      <c r="AY266" s="7">
        <f t="shared" si="13"/>
        <v>1.15234375</v>
      </c>
      <c r="AZ266" s="1">
        <f t="shared" si="14"/>
        <v>3.56</v>
      </c>
    </row>
    <row r="267" spans="1:52">
      <c r="A267" s="1" t="s">
        <v>314</v>
      </c>
      <c r="B267" s="1">
        <v>309</v>
      </c>
      <c r="C267" s="1">
        <v>7.15</v>
      </c>
      <c r="D267" s="1" t="s">
        <v>49</v>
      </c>
      <c r="E267" s="1">
        <v>1.8546E-2</v>
      </c>
      <c r="F267" s="1">
        <v>-1.0161E-2</v>
      </c>
      <c r="G267" s="1">
        <v>9.502E-3</v>
      </c>
      <c r="H267" s="1">
        <v>9.4598000000000002E-2</v>
      </c>
      <c r="I267" s="3">
        <v>41923</v>
      </c>
      <c r="J267" s="2">
        <v>30.900000000000169</v>
      </c>
      <c r="K267" s="2">
        <v>1.56</v>
      </c>
      <c r="L267" s="3">
        <v>6</v>
      </c>
      <c r="M267" s="3">
        <v>121</v>
      </c>
      <c r="N267" s="3">
        <v>0</v>
      </c>
      <c r="O267" s="3">
        <v>44</v>
      </c>
      <c r="P267" s="3">
        <v>629</v>
      </c>
      <c r="Q267" s="3">
        <v>173</v>
      </c>
      <c r="R267" s="3">
        <v>1860</v>
      </c>
      <c r="S267" s="3">
        <v>3285</v>
      </c>
      <c r="T267" s="3">
        <v>1474</v>
      </c>
      <c r="U267" s="3">
        <v>67</v>
      </c>
      <c r="V267" s="3">
        <v>68</v>
      </c>
      <c r="W267" s="3">
        <v>539</v>
      </c>
      <c r="X267" s="3">
        <v>40239</v>
      </c>
      <c r="Y267" s="3">
        <v>200</v>
      </c>
      <c r="Z267" s="3">
        <v>39</v>
      </c>
      <c r="AA267" s="3">
        <v>49</v>
      </c>
      <c r="AB267" s="3">
        <v>165</v>
      </c>
      <c r="AC267" s="3">
        <v>52</v>
      </c>
      <c r="AD267" s="3">
        <v>92</v>
      </c>
      <c r="AE267" s="3">
        <v>869</v>
      </c>
      <c r="AF267" s="3">
        <v>625</v>
      </c>
      <c r="AG267" s="3">
        <v>2676</v>
      </c>
      <c r="AH267" s="3">
        <v>62</v>
      </c>
      <c r="AI267" s="3">
        <v>1346</v>
      </c>
      <c r="AJ267" s="3">
        <v>0</v>
      </c>
      <c r="AK267" s="3">
        <v>50</v>
      </c>
      <c r="AL267" s="3">
        <v>9</v>
      </c>
      <c r="AM267" s="3">
        <v>52</v>
      </c>
      <c r="AN267" s="3">
        <v>23</v>
      </c>
      <c r="AO267" s="3">
        <v>122</v>
      </c>
      <c r="AP267" s="3">
        <v>175</v>
      </c>
      <c r="AQ267" s="3">
        <v>309</v>
      </c>
      <c r="AR267" s="3">
        <v>276</v>
      </c>
      <c r="AS267" s="3">
        <v>0</v>
      </c>
      <c r="AT267" s="3">
        <v>75</v>
      </c>
      <c r="AU267" s="3">
        <v>27080</v>
      </c>
      <c r="AV267" s="3">
        <v>7420</v>
      </c>
      <c r="AW267" s="2">
        <v>0.312</v>
      </c>
      <c r="AX267" s="7">
        <f t="shared" si="12"/>
        <v>8.1637217624692462E-2</v>
      </c>
      <c r="AY267" s="7">
        <f t="shared" si="13"/>
        <v>1.2618724559023067</v>
      </c>
      <c r="AZ267" s="1">
        <f t="shared" si="14"/>
        <v>3.6495956873315363</v>
      </c>
    </row>
    <row r="268" spans="1:52">
      <c r="A268" s="1" t="s">
        <v>315</v>
      </c>
      <c r="B268" s="1">
        <v>310</v>
      </c>
      <c r="C268" s="1">
        <v>7.15</v>
      </c>
      <c r="D268" s="1" t="s">
        <v>49</v>
      </c>
      <c r="E268" s="1">
        <v>1.8546E-2</v>
      </c>
      <c r="F268" s="1">
        <v>-1.0161E-2</v>
      </c>
      <c r="G268" s="1">
        <v>9.502E-3</v>
      </c>
      <c r="H268" s="1">
        <v>9.4598000000000002E-2</v>
      </c>
      <c r="I268" s="3">
        <v>43052</v>
      </c>
      <c r="J268" s="2">
        <v>31.000000000000171</v>
      </c>
      <c r="K268" s="2">
        <v>1.29</v>
      </c>
      <c r="L268" s="3">
        <v>10</v>
      </c>
      <c r="M268" s="3">
        <v>148</v>
      </c>
      <c r="N268" s="3">
        <v>0</v>
      </c>
      <c r="O268" s="3">
        <v>13</v>
      </c>
      <c r="P268" s="3">
        <v>722</v>
      </c>
      <c r="Q268" s="3">
        <v>182</v>
      </c>
      <c r="R268" s="3">
        <v>1820</v>
      </c>
      <c r="S268" s="3">
        <v>3500</v>
      </c>
      <c r="T268" s="3">
        <v>1611</v>
      </c>
      <c r="U268" s="3">
        <v>64</v>
      </c>
      <c r="V268" s="3">
        <v>38</v>
      </c>
      <c r="W268" s="3">
        <v>521</v>
      </c>
      <c r="X268" s="3">
        <v>41064</v>
      </c>
      <c r="Y268" s="3">
        <v>286</v>
      </c>
      <c r="Z268" s="3">
        <v>50</v>
      </c>
      <c r="AA268" s="3">
        <v>0</v>
      </c>
      <c r="AB268" s="3">
        <v>158</v>
      </c>
      <c r="AC268" s="3">
        <v>9</v>
      </c>
      <c r="AD268" s="3">
        <v>22</v>
      </c>
      <c r="AE268" s="3">
        <v>845</v>
      </c>
      <c r="AF268" s="3">
        <v>656</v>
      </c>
      <c r="AG268" s="3">
        <v>2901</v>
      </c>
      <c r="AH268" s="3">
        <v>0</v>
      </c>
      <c r="AI268" s="3">
        <v>1145</v>
      </c>
      <c r="AJ268" s="3">
        <v>0</v>
      </c>
      <c r="AK268" s="3">
        <v>77</v>
      </c>
      <c r="AL268" s="3">
        <v>0</v>
      </c>
      <c r="AM268" s="3">
        <v>51</v>
      </c>
      <c r="AN268" s="3">
        <v>94</v>
      </c>
      <c r="AO268" s="3">
        <v>57</v>
      </c>
      <c r="AP268" s="3">
        <v>128</v>
      </c>
      <c r="AQ268" s="3">
        <v>241</v>
      </c>
      <c r="AR268" s="3">
        <v>255</v>
      </c>
      <c r="AS268" s="3">
        <v>0</v>
      </c>
      <c r="AT268" s="3">
        <v>0</v>
      </c>
      <c r="AU268" s="3">
        <v>26373</v>
      </c>
      <c r="AV268" s="3">
        <v>7603</v>
      </c>
      <c r="AW268" s="2">
        <v>0.317</v>
      </c>
      <c r="AX268" s="7">
        <f t="shared" si="12"/>
        <v>8.5232807325150983E-2</v>
      </c>
      <c r="AY268" s="7">
        <f t="shared" si="13"/>
        <v>1.1297330850403475</v>
      </c>
      <c r="AZ268" s="1">
        <f t="shared" si="14"/>
        <v>3.4687623306589503</v>
      </c>
    </row>
    <row r="269" spans="1:52">
      <c r="A269" s="1" t="s">
        <v>316</v>
      </c>
      <c r="B269" s="1">
        <v>311</v>
      </c>
      <c r="C269" s="1">
        <v>7.15</v>
      </c>
      <c r="D269" s="1" t="s">
        <v>49</v>
      </c>
      <c r="E269" s="1">
        <v>1.8546E-2</v>
      </c>
      <c r="F269" s="1">
        <v>-1.0161E-2</v>
      </c>
      <c r="G269" s="1">
        <v>9.502E-3</v>
      </c>
      <c r="H269" s="1">
        <v>9.4598000000000002E-2</v>
      </c>
      <c r="I269" s="3">
        <v>42506</v>
      </c>
      <c r="J269" s="2">
        <v>31.100000000000172</v>
      </c>
      <c r="K269" s="2">
        <v>1.21</v>
      </c>
      <c r="L269" s="3">
        <v>25</v>
      </c>
      <c r="M269" s="3">
        <v>141</v>
      </c>
      <c r="N269" s="3">
        <v>0</v>
      </c>
      <c r="O269" s="3">
        <v>30</v>
      </c>
      <c r="P269" s="3">
        <v>637</v>
      </c>
      <c r="Q269" s="3">
        <v>197</v>
      </c>
      <c r="R269" s="3">
        <v>1814</v>
      </c>
      <c r="S269" s="3">
        <v>3257</v>
      </c>
      <c r="T269" s="3">
        <v>1421</v>
      </c>
      <c r="U269" s="3">
        <v>72</v>
      </c>
      <c r="V269" s="3">
        <v>66</v>
      </c>
      <c r="W269" s="3">
        <v>518</v>
      </c>
      <c r="X269" s="3">
        <v>39309</v>
      </c>
      <c r="Y269" s="3">
        <v>292</v>
      </c>
      <c r="Z269" s="3">
        <v>64</v>
      </c>
      <c r="AA269" s="3">
        <v>5</v>
      </c>
      <c r="AB269" s="3">
        <v>208</v>
      </c>
      <c r="AC269" s="3">
        <v>31</v>
      </c>
      <c r="AD269" s="3">
        <v>134</v>
      </c>
      <c r="AE269" s="3">
        <v>821</v>
      </c>
      <c r="AF269" s="3">
        <v>688</v>
      </c>
      <c r="AG269" s="3">
        <v>2637</v>
      </c>
      <c r="AH269" s="3">
        <v>143</v>
      </c>
      <c r="AI269" s="3">
        <v>1274</v>
      </c>
      <c r="AJ269" s="3">
        <v>0</v>
      </c>
      <c r="AK269" s="3">
        <v>101</v>
      </c>
      <c r="AL269" s="3">
        <v>0</v>
      </c>
      <c r="AM269" s="3">
        <v>41</v>
      </c>
      <c r="AN269" s="3">
        <v>0</v>
      </c>
      <c r="AO269" s="3">
        <v>90</v>
      </c>
      <c r="AP269" s="3">
        <v>77</v>
      </c>
      <c r="AQ269" s="3">
        <v>335</v>
      </c>
      <c r="AR269" s="3">
        <v>127</v>
      </c>
      <c r="AS269" s="3">
        <v>0</v>
      </c>
      <c r="AT269" s="3">
        <v>131</v>
      </c>
      <c r="AU269" s="3">
        <v>26284</v>
      </c>
      <c r="AV269" s="3">
        <v>7415</v>
      </c>
      <c r="AW269" s="2">
        <v>0.32200000000000001</v>
      </c>
      <c r="AX269" s="7">
        <f t="shared" si="12"/>
        <v>8.2856343331043775E-2</v>
      </c>
      <c r="AY269" s="7">
        <f t="shared" si="13"/>
        <v>1.2765657987332863</v>
      </c>
      <c r="AZ269" s="1">
        <f t="shared" si="14"/>
        <v>3.544706675657451</v>
      </c>
    </row>
    <row r="270" spans="1:52">
      <c r="A270" s="1" t="s">
        <v>317</v>
      </c>
      <c r="B270" s="1">
        <v>312</v>
      </c>
      <c r="C270" s="1">
        <v>7.16</v>
      </c>
      <c r="D270" s="1" t="s">
        <v>49</v>
      </c>
      <c r="E270" s="1">
        <v>1.8546E-2</v>
      </c>
      <c r="F270" s="1">
        <v>-1.0161E-2</v>
      </c>
      <c r="G270" s="1">
        <v>9.502E-3</v>
      </c>
      <c r="H270" s="1">
        <v>9.4598000000000002E-2</v>
      </c>
      <c r="I270" s="3">
        <v>42542</v>
      </c>
      <c r="J270" s="2">
        <v>31.200000000000173</v>
      </c>
      <c r="K270" s="2">
        <v>1.47</v>
      </c>
      <c r="L270" s="3">
        <v>14</v>
      </c>
      <c r="M270" s="3">
        <v>139</v>
      </c>
      <c r="N270" s="3">
        <v>0</v>
      </c>
      <c r="O270" s="3">
        <v>33</v>
      </c>
      <c r="P270" s="3">
        <v>696</v>
      </c>
      <c r="Q270" s="3">
        <v>149</v>
      </c>
      <c r="R270" s="3">
        <v>1816</v>
      </c>
      <c r="S270" s="3">
        <v>3247</v>
      </c>
      <c r="T270" s="3">
        <v>1434</v>
      </c>
      <c r="U270" s="3">
        <v>93</v>
      </c>
      <c r="V270" s="3">
        <v>20</v>
      </c>
      <c r="W270" s="3">
        <v>510</v>
      </c>
      <c r="X270" s="3">
        <v>39505</v>
      </c>
      <c r="Y270" s="3">
        <v>193</v>
      </c>
      <c r="Z270" s="3">
        <v>57</v>
      </c>
      <c r="AA270" s="3">
        <v>12</v>
      </c>
      <c r="AB270" s="3">
        <v>183</v>
      </c>
      <c r="AC270" s="3">
        <v>96</v>
      </c>
      <c r="AD270" s="3">
        <v>56</v>
      </c>
      <c r="AE270" s="3">
        <v>802</v>
      </c>
      <c r="AF270" s="3">
        <v>581</v>
      </c>
      <c r="AG270" s="3">
        <v>2658</v>
      </c>
      <c r="AH270" s="3">
        <v>0</v>
      </c>
      <c r="AI270" s="3">
        <v>1370</v>
      </c>
      <c r="AJ270" s="3">
        <v>0</v>
      </c>
      <c r="AK270" s="3">
        <v>79</v>
      </c>
      <c r="AL270" s="3">
        <v>0</v>
      </c>
      <c r="AM270" s="3">
        <v>58</v>
      </c>
      <c r="AN270" s="3">
        <v>0</v>
      </c>
      <c r="AO270" s="3">
        <v>86</v>
      </c>
      <c r="AP270" s="3">
        <v>123</v>
      </c>
      <c r="AQ270" s="3">
        <v>155</v>
      </c>
      <c r="AR270" s="3">
        <v>186</v>
      </c>
      <c r="AS270" s="3">
        <v>0</v>
      </c>
      <c r="AT270" s="3">
        <v>0</v>
      </c>
      <c r="AU270" s="3">
        <v>27053</v>
      </c>
      <c r="AV270" s="3">
        <v>7437</v>
      </c>
      <c r="AW270" s="2">
        <v>0.31900000000000001</v>
      </c>
      <c r="AX270" s="7">
        <f t="shared" si="12"/>
        <v>8.2192127578787494E-2</v>
      </c>
      <c r="AY270" s="7">
        <f t="shared" si="13"/>
        <v>1.2663877266387726</v>
      </c>
      <c r="AZ270" s="1">
        <f t="shared" si="14"/>
        <v>3.6376226973241899</v>
      </c>
    </row>
    <row r="271" spans="1:52">
      <c r="A271" s="1" t="s">
        <v>318</v>
      </c>
      <c r="B271" s="1">
        <v>313</v>
      </c>
      <c r="C271" s="1">
        <v>7.15</v>
      </c>
      <c r="D271" s="1" t="s">
        <v>49</v>
      </c>
      <c r="E271" s="1">
        <v>1.8546E-2</v>
      </c>
      <c r="F271" s="1">
        <v>-1.0161E-2</v>
      </c>
      <c r="G271" s="1">
        <v>9.502E-3</v>
      </c>
      <c r="H271" s="1">
        <v>9.4598000000000002E-2</v>
      </c>
      <c r="I271" s="3">
        <v>42797</v>
      </c>
      <c r="J271" s="2">
        <v>31.300000000000175</v>
      </c>
      <c r="K271" s="2">
        <v>1.42</v>
      </c>
      <c r="L271" s="3">
        <v>16</v>
      </c>
      <c r="M271" s="3">
        <v>132</v>
      </c>
      <c r="N271" s="3">
        <v>0</v>
      </c>
      <c r="O271" s="3">
        <v>35</v>
      </c>
      <c r="P271" s="3">
        <v>620</v>
      </c>
      <c r="Q271" s="3">
        <v>176</v>
      </c>
      <c r="R271" s="3">
        <v>1919</v>
      </c>
      <c r="S271" s="3">
        <v>3513</v>
      </c>
      <c r="T271" s="3">
        <v>1603</v>
      </c>
      <c r="U271" s="3">
        <v>35</v>
      </c>
      <c r="V271" s="3">
        <v>51</v>
      </c>
      <c r="W271" s="3">
        <v>532</v>
      </c>
      <c r="X271" s="3">
        <v>41092</v>
      </c>
      <c r="Y271" s="3">
        <v>275</v>
      </c>
      <c r="Z271" s="3">
        <v>60</v>
      </c>
      <c r="AA271" s="3">
        <v>37</v>
      </c>
      <c r="AB271" s="3">
        <v>165</v>
      </c>
      <c r="AC271" s="3">
        <v>112</v>
      </c>
      <c r="AD271" s="3">
        <v>87</v>
      </c>
      <c r="AE271" s="3">
        <v>842</v>
      </c>
      <c r="AF271" s="3">
        <v>650</v>
      </c>
      <c r="AG271" s="3">
        <v>2765</v>
      </c>
      <c r="AH271" s="3">
        <v>16</v>
      </c>
      <c r="AI271" s="3">
        <v>1125</v>
      </c>
      <c r="AJ271" s="3">
        <v>0</v>
      </c>
      <c r="AK271" s="3">
        <v>81</v>
      </c>
      <c r="AL271" s="3">
        <v>0</v>
      </c>
      <c r="AM271" s="3">
        <v>65</v>
      </c>
      <c r="AN271" s="3">
        <v>0</v>
      </c>
      <c r="AO271" s="3">
        <v>159</v>
      </c>
      <c r="AP271" s="3">
        <v>117</v>
      </c>
      <c r="AQ271" s="3">
        <v>245</v>
      </c>
      <c r="AR271" s="3">
        <v>180</v>
      </c>
      <c r="AS271" s="3">
        <v>14</v>
      </c>
      <c r="AT271" s="3">
        <v>108</v>
      </c>
      <c r="AU271" s="3">
        <v>26939</v>
      </c>
      <c r="AV271" s="3">
        <v>7714</v>
      </c>
      <c r="AW271" s="2">
        <v>0.312</v>
      </c>
      <c r="AX271" s="7">
        <f t="shared" si="12"/>
        <v>8.549109315681884E-2</v>
      </c>
      <c r="AY271" s="7">
        <f t="shared" si="13"/>
        <v>1.1971303805364941</v>
      </c>
      <c r="AZ271" s="1">
        <f t="shared" si="14"/>
        <v>3.492221934145709</v>
      </c>
    </row>
    <row r="272" spans="1:52">
      <c r="A272" s="1" t="s">
        <v>319</v>
      </c>
      <c r="B272" s="1">
        <v>314</v>
      </c>
      <c r="C272" s="1">
        <v>7.15</v>
      </c>
      <c r="D272" s="1" t="s">
        <v>49</v>
      </c>
      <c r="E272" s="1">
        <v>1.8546E-2</v>
      </c>
      <c r="F272" s="1">
        <v>-1.0161E-2</v>
      </c>
      <c r="G272" s="1">
        <v>9.502E-3</v>
      </c>
      <c r="H272" s="1">
        <v>9.4598000000000002E-2</v>
      </c>
      <c r="I272" s="3">
        <v>43191</v>
      </c>
      <c r="J272" s="2">
        <v>31.400000000000176</v>
      </c>
      <c r="K272" s="2">
        <v>1.29</v>
      </c>
      <c r="L272" s="3">
        <v>30</v>
      </c>
      <c r="M272" s="3">
        <v>135</v>
      </c>
      <c r="N272" s="3">
        <v>0</v>
      </c>
      <c r="O272" s="3">
        <v>33</v>
      </c>
      <c r="P272" s="3">
        <v>694</v>
      </c>
      <c r="Q272" s="3">
        <v>183</v>
      </c>
      <c r="R272" s="3">
        <v>1761</v>
      </c>
      <c r="S272" s="3">
        <v>3265</v>
      </c>
      <c r="T272" s="3">
        <v>1503</v>
      </c>
      <c r="U272" s="3">
        <v>56</v>
      </c>
      <c r="V272" s="3">
        <v>62</v>
      </c>
      <c r="W272" s="3">
        <v>513</v>
      </c>
      <c r="X272" s="3">
        <v>42193</v>
      </c>
      <c r="Y272" s="3">
        <v>308</v>
      </c>
      <c r="Z272" s="3">
        <v>44</v>
      </c>
      <c r="AA272" s="3">
        <v>18</v>
      </c>
      <c r="AB272" s="3">
        <v>181</v>
      </c>
      <c r="AC272" s="3">
        <v>68</v>
      </c>
      <c r="AD272" s="3">
        <v>58</v>
      </c>
      <c r="AE272" s="3">
        <v>849</v>
      </c>
      <c r="AF272" s="3">
        <v>674</v>
      </c>
      <c r="AG272" s="3">
        <v>2732</v>
      </c>
      <c r="AH272" s="3">
        <v>0</v>
      </c>
      <c r="AI272" s="3">
        <v>1060</v>
      </c>
      <c r="AJ272" s="3">
        <v>0</v>
      </c>
      <c r="AK272" s="3">
        <v>55</v>
      </c>
      <c r="AL272" s="3">
        <v>0</v>
      </c>
      <c r="AM272" s="3">
        <v>48</v>
      </c>
      <c r="AN272" s="3">
        <v>48</v>
      </c>
      <c r="AO272" s="3">
        <v>69</v>
      </c>
      <c r="AP272" s="3">
        <v>78</v>
      </c>
      <c r="AQ272" s="3">
        <v>197</v>
      </c>
      <c r="AR272" s="3">
        <v>326</v>
      </c>
      <c r="AS272" s="3">
        <v>0</v>
      </c>
      <c r="AT272" s="3">
        <v>82</v>
      </c>
      <c r="AU272" s="3">
        <v>26378</v>
      </c>
      <c r="AV272" s="3">
        <v>7321</v>
      </c>
      <c r="AW272" s="2">
        <v>0.32200000000000001</v>
      </c>
      <c r="AX272" s="7">
        <f t="shared" si="12"/>
        <v>7.7382504206858951E-2</v>
      </c>
      <c r="AY272" s="7">
        <f t="shared" si="13"/>
        <v>1.1716566866267466</v>
      </c>
      <c r="AZ272" s="1">
        <f t="shared" si="14"/>
        <v>3.6030596912990029</v>
      </c>
    </row>
    <row r="273" spans="1:52">
      <c r="A273" s="1" t="s">
        <v>320</v>
      </c>
      <c r="B273" s="1">
        <v>315</v>
      </c>
      <c r="C273" s="1">
        <v>7.16</v>
      </c>
      <c r="D273" s="1" t="s">
        <v>49</v>
      </c>
      <c r="E273" s="1">
        <v>1.8546E-2</v>
      </c>
      <c r="F273" s="1">
        <v>-1.0161E-2</v>
      </c>
      <c r="G273" s="1">
        <v>9.502E-3</v>
      </c>
      <c r="H273" s="1">
        <v>9.4598000000000002E-2</v>
      </c>
      <c r="I273" s="3">
        <v>42485</v>
      </c>
      <c r="J273" s="2">
        <v>31.500000000000178</v>
      </c>
      <c r="K273" s="2">
        <v>1.47</v>
      </c>
      <c r="L273" s="3">
        <v>31</v>
      </c>
      <c r="M273" s="3">
        <v>167</v>
      </c>
      <c r="N273" s="3">
        <v>0</v>
      </c>
      <c r="O273" s="3">
        <v>45</v>
      </c>
      <c r="P273" s="3">
        <v>695</v>
      </c>
      <c r="Q273" s="3">
        <v>165</v>
      </c>
      <c r="R273" s="3">
        <v>1868</v>
      </c>
      <c r="S273" s="3">
        <v>3333</v>
      </c>
      <c r="T273" s="3">
        <v>1532</v>
      </c>
      <c r="U273" s="3">
        <v>93</v>
      </c>
      <c r="V273" s="3">
        <v>74</v>
      </c>
      <c r="W273" s="3">
        <v>571</v>
      </c>
      <c r="X273" s="3">
        <v>40270</v>
      </c>
      <c r="Y273" s="3">
        <v>254</v>
      </c>
      <c r="Z273" s="3">
        <v>58</v>
      </c>
      <c r="AA273" s="3">
        <v>0</v>
      </c>
      <c r="AB273" s="3">
        <v>220</v>
      </c>
      <c r="AC273" s="3">
        <v>101</v>
      </c>
      <c r="AD273" s="3">
        <v>41</v>
      </c>
      <c r="AE273" s="3">
        <v>746</v>
      </c>
      <c r="AF273" s="3">
        <v>589</v>
      </c>
      <c r="AG273" s="3">
        <v>2830</v>
      </c>
      <c r="AH273" s="3">
        <v>21</v>
      </c>
      <c r="AI273" s="3">
        <v>1325</v>
      </c>
      <c r="AJ273" s="3">
        <v>0</v>
      </c>
      <c r="AK273" s="3">
        <v>77</v>
      </c>
      <c r="AL273" s="3">
        <v>20</v>
      </c>
      <c r="AM273" s="3">
        <v>61</v>
      </c>
      <c r="AN273" s="3">
        <v>34</v>
      </c>
      <c r="AO273" s="3">
        <v>106</v>
      </c>
      <c r="AP273" s="3">
        <v>147</v>
      </c>
      <c r="AQ273" s="3">
        <v>158</v>
      </c>
      <c r="AR273" s="3">
        <v>267</v>
      </c>
      <c r="AS273" s="3">
        <v>10</v>
      </c>
      <c r="AT273" s="3">
        <v>13</v>
      </c>
      <c r="AU273" s="3">
        <v>26578</v>
      </c>
      <c r="AV273" s="3">
        <v>7330</v>
      </c>
      <c r="AW273" s="2">
        <v>0.313</v>
      </c>
      <c r="AX273" s="7">
        <f t="shared" si="12"/>
        <v>8.2766327290787187E-2</v>
      </c>
      <c r="AY273" s="7">
        <f t="shared" si="13"/>
        <v>1.2193211488250653</v>
      </c>
      <c r="AZ273" s="1">
        <f t="shared" si="14"/>
        <v>3.6259208731241475</v>
      </c>
    </row>
    <row r="274" spans="1:52">
      <c r="A274" s="1" t="s">
        <v>321</v>
      </c>
      <c r="B274" s="1">
        <v>316</v>
      </c>
      <c r="C274" s="1">
        <v>7.15</v>
      </c>
      <c r="D274" s="1" t="s">
        <v>49</v>
      </c>
      <c r="E274" s="1">
        <v>1.8546E-2</v>
      </c>
      <c r="F274" s="1">
        <v>-1.0161E-2</v>
      </c>
      <c r="G274" s="1">
        <v>9.502E-3</v>
      </c>
      <c r="H274" s="1">
        <v>9.4598000000000002E-2</v>
      </c>
      <c r="I274" s="3">
        <v>42674</v>
      </c>
      <c r="J274" s="2">
        <v>31.600000000000179</v>
      </c>
      <c r="K274" s="2">
        <v>1.2</v>
      </c>
      <c r="L274" s="3">
        <v>23</v>
      </c>
      <c r="M274" s="3">
        <v>100</v>
      </c>
      <c r="N274" s="3">
        <v>0</v>
      </c>
      <c r="O274" s="3">
        <v>35</v>
      </c>
      <c r="P274" s="3">
        <v>685</v>
      </c>
      <c r="Q274" s="3">
        <v>137</v>
      </c>
      <c r="R274" s="3">
        <v>1721</v>
      </c>
      <c r="S274" s="3">
        <v>3282</v>
      </c>
      <c r="T274" s="3">
        <v>1418</v>
      </c>
      <c r="U274" s="3">
        <v>66</v>
      </c>
      <c r="V274" s="3">
        <v>26</v>
      </c>
      <c r="W274" s="3">
        <v>498</v>
      </c>
      <c r="X274" s="3">
        <v>40220</v>
      </c>
      <c r="Y274" s="3">
        <v>191</v>
      </c>
      <c r="Z274" s="3">
        <v>76</v>
      </c>
      <c r="AA274" s="3">
        <v>40</v>
      </c>
      <c r="AB274" s="3">
        <v>176</v>
      </c>
      <c r="AC274" s="3">
        <v>42</v>
      </c>
      <c r="AD274" s="3">
        <v>137</v>
      </c>
      <c r="AE274" s="3">
        <v>796</v>
      </c>
      <c r="AF274" s="3">
        <v>696</v>
      </c>
      <c r="AG274" s="3">
        <v>2982</v>
      </c>
      <c r="AH274" s="3">
        <v>0</v>
      </c>
      <c r="AI274" s="3">
        <v>1216</v>
      </c>
      <c r="AJ274" s="3">
        <v>0</v>
      </c>
      <c r="AK274" s="3">
        <v>53</v>
      </c>
      <c r="AL274" s="3">
        <v>0</v>
      </c>
      <c r="AM274" s="3">
        <v>45</v>
      </c>
      <c r="AN274" s="3">
        <v>0</v>
      </c>
      <c r="AO274" s="3">
        <v>110</v>
      </c>
      <c r="AP274" s="3">
        <v>131</v>
      </c>
      <c r="AQ274" s="3">
        <v>227</v>
      </c>
      <c r="AR274" s="3">
        <v>223</v>
      </c>
      <c r="AS274" s="3">
        <v>20</v>
      </c>
      <c r="AT274" s="3">
        <v>46</v>
      </c>
      <c r="AU274" s="3">
        <v>26233</v>
      </c>
      <c r="AV274" s="3">
        <v>7673</v>
      </c>
      <c r="AW274" s="2">
        <v>0.315</v>
      </c>
      <c r="AX274" s="7">
        <f t="shared" si="12"/>
        <v>8.1601193436101435E-2</v>
      </c>
      <c r="AY274" s="7">
        <f t="shared" si="13"/>
        <v>1.2136812411847673</v>
      </c>
      <c r="AZ274" s="1">
        <f t="shared" si="14"/>
        <v>3.4188713671315001</v>
      </c>
    </row>
    <row r="275" spans="1:52">
      <c r="A275" s="1" t="s">
        <v>322</v>
      </c>
      <c r="B275" s="1">
        <v>317</v>
      </c>
      <c r="C275" s="1">
        <v>7.15</v>
      </c>
      <c r="D275" s="1" t="s">
        <v>49</v>
      </c>
      <c r="E275" s="1">
        <v>1.8546E-2</v>
      </c>
      <c r="F275" s="1">
        <v>-1.0161E-2</v>
      </c>
      <c r="G275" s="1">
        <v>9.502E-3</v>
      </c>
      <c r="H275" s="1">
        <v>9.4598000000000002E-2</v>
      </c>
      <c r="I275" s="3">
        <v>42438</v>
      </c>
      <c r="J275" s="2">
        <v>31.70000000000018</v>
      </c>
      <c r="K275" s="2">
        <v>1.34</v>
      </c>
      <c r="L275" s="3">
        <v>48</v>
      </c>
      <c r="M275" s="3">
        <v>116</v>
      </c>
      <c r="N275" s="3">
        <v>0</v>
      </c>
      <c r="O275" s="3">
        <v>33</v>
      </c>
      <c r="P275" s="3">
        <v>699</v>
      </c>
      <c r="Q275" s="3">
        <v>164</v>
      </c>
      <c r="R275" s="3">
        <v>1797</v>
      </c>
      <c r="S275" s="3">
        <v>3450</v>
      </c>
      <c r="T275" s="3">
        <v>1574</v>
      </c>
      <c r="U275" s="3">
        <v>48</v>
      </c>
      <c r="V275" s="3">
        <v>35</v>
      </c>
      <c r="W275" s="3">
        <v>512</v>
      </c>
      <c r="X275" s="3">
        <v>39642</v>
      </c>
      <c r="Y275" s="3">
        <v>216</v>
      </c>
      <c r="Z275" s="3">
        <v>30</v>
      </c>
      <c r="AA275" s="3">
        <v>0</v>
      </c>
      <c r="AB275" s="3">
        <v>212</v>
      </c>
      <c r="AC275" s="3">
        <v>65</v>
      </c>
      <c r="AD275" s="3">
        <v>97</v>
      </c>
      <c r="AE275" s="3">
        <v>760</v>
      </c>
      <c r="AF275" s="3">
        <v>695</v>
      </c>
      <c r="AG275" s="3">
        <v>2816</v>
      </c>
      <c r="AH275" s="3">
        <v>0</v>
      </c>
      <c r="AI275" s="3">
        <v>1294</v>
      </c>
      <c r="AJ275" s="3">
        <v>0</v>
      </c>
      <c r="AK275" s="3">
        <v>81</v>
      </c>
      <c r="AL275" s="3">
        <v>15</v>
      </c>
      <c r="AM275" s="3">
        <v>45</v>
      </c>
      <c r="AN275" s="3">
        <v>0</v>
      </c>
      <c r="AO275" s="3">
        <v>125</v>
      </c>
      <c r="AP275" s="3">
        <v>144</v>
      </c>
      <c r="AQ275" s="3">
        <v>229</v>
      </c>
      <c r="AR275" s="3">
        <v>223</v>
      </c>
      <c r="AS275" s="3">
        <v>0</v>
      </c>
      <c r="AT275" s="3">
        <v>108</v>
      </c>
      <c r="AU275" s="3">
        <v>27264</v>
      </c>
      <c r="AV275" s="3">
        <v>7500</v>
      </c>
      <c r="AW275" s="2">
        <v>0.313</v>
      </c>
      <c r="AX275" s="7">
        <f t="shared" si="12"/>
        <v>8.7028908733161797E-2</v>
      </c>
      <c r="AY275" s="7">
        <f t="shared" si="13"/>
        <v>1.1416772554002541</v>
      </c>
      <c r="AZ275" s="1">
        <f t="shared" si="14"/>
        <v>3.6352000000000002</v>
      </c>
    </row>
    <row r="276" spans="1:52">
      <c r="A276" s="1" t="s">
        <v>323</v>
      </c>
      <c r="B276" s="1">
        <v>318</v>
      </c>
      <c r="C276" s="1">
        <v>7.15</v>
      </c>
      <c r="D276" s="1" t="s">
        <v>49</v>
      </c>
      <c r="E276" s="1">
        <v>1.8546E-2</v>
      </c>
      <c r="F276" s="1">
        <v>-1.0161E-2</v>
      </c>
      <c r="G276" s="1">
        <v>9.502E-3</v>
      </c>
      <c r="H276" s="1">
        <v>9.4598000000000002E-2</v>
      </c>
      <c r="I276" s="3">
        <v>42053</v>
      </c>
      <c r="J276" s="2">
        <v>31.800000000000182</v>
      </c>
      <c r="K276" s="2">
        <v>1.49</v>
      </c>
      <c r="L276" s="3">
        <v>39</v>
      </c>
      <c r="M276" s="3">
        <v>128</v>
      </c>
      <c r="N276" s="3">
        <v>0</v>
      </c>
      <c r="O276" s="3">
        <v>46</v>
      </c>
      <c r="P276" s="3">
        <v>698</v>
      </c>
      <c r="Q276" s="3">
        <v>206</v>
      </c>
      <c r="R276" s="3">
        <v>1679</v>
      </c>
      <c r="S276" s="3">
        <v>3304</v>
      </c>
      <c r="T276" s="3">
        <v>1432</v>
      </c>
      <c r="U276" s="3">
        <v>62</v>
      </c>
      <c r="V276" s="3">
        <v>16</v>
      </c>
      <c r="W276" s="3">
        <v>526</v>
      </c>
      <c r="X276" s="3">
        <v>38465</v>
      </c>
      <c r="Y276" s="3">
        <v>270</v>
      </c>
      <c r="Z276" s="3">
        <v>77</v>
      </c>
      <c r="AA276" s="3">
        <v>68</v>
      </c>
      <c r="AB276" s="3">
        <v>230</v>
      </c>
      <c r="AC276" s="3">
        <v>84</v>
      </c>
      <c r="AD276" s="3">
        <v>83</v>
      </c>
      <c r="AE276" s="3">
        <v>798</v>
      </c>
      <c r="AF276" s="3">
        <v>708</v>
      </c>
      <c r="AG276" s="3">
        <v>2833</v>
      </c>
      <c r="AH276" s="3">
        <v>0</v>
      </c>
      <c r="AI276" s="3">
        <v>1141</v>
      </c>
      <c r="AJ276" s="3">
        <v>0</v>
      </c>
      <c r="AK276" s="3">
        <v>77</v>
      </c>
      <c r="AL276" s="3">
        <v>25</v>
      </c>
      <c r="AM276" s="3">
        <v>31</v>
      </c>
      <c r="AN276" s="3">
        <v>0</v>
      </c>
      <c r="AO276" s="3">
        <v>58</v>
      </c>
      <c r="AP276" s="3">
        <v>118</v>
      </c>
      <c r="AQ276" s="3">
        <v>259</v>
      </c>
      <c r="AR276" s="3">
        <v>216</v>
      </c>
      <c r="AS276" s="3">
        <v>0</v>
      </c>
      <c r="AT276" s="3">
        <v>0</v>
      </c>
      <c r="AU276" s="3">
        <v>27295</v>
      </c>
      <c r="AV276" s="3">
        <v>7687</v>
      </c>
      <c r="AW276" s="2">
        <v>0.312</v>
      </c>
      <c r="AX276" s="7">
        <f t="shared" si="12"/>
        <v>8.5896269335759778E-2</v>
      </c>
      <c r="AY276" s="7">
        <f t="shared" si="13"/>
        <v>1.1724860335195531</v>
      </c>
      <c r="AZ276" s="1">
        <f t="shared" si="14"/>
        <v>3.5508000520359047</v>
      </c>
    </row>
    <row r="277" spans="1:52">
      <c r="A277" s="1" t="s">
        <v>324</v>
      </c>
      <c r="B277" s="1">
        <v>319</v>
      </c>
      <c r="C277" s="1">
        <v>7.15</v>
      </c>
      <c r="D277" s="1" t="s">
        <v>49</v>
      </c>
      <c r="E277" s="1">
        <v>1.8546E-2</v>
      </c>
      <c r="F277" s="1">
        <v>-1.0161E-2</v>
      </c>
      <c r="G277" s="1">
        <v>9.502E-3</v>
      </c>
      <c r="H277" s="1">
        <v>9.4598000000000002E-2</v>
      </c>
      <c r="I277" s="3">
        <v>42174</v>
      </c>
      <c r="J277" s="2">
        <v>31.900000000000183</v>
      </c>
      <c r="K277" s="2">
        <v>1.32</v>
      </c>
      <c r="L277" s="3">
        <v>24</v>
      </c>
      <c r="M277" s="3">
        <v>116</v>
      </c>
      <c r="N277" s="3">
        <v>0</v>
      </c>
      <c r="O277" s="3">
        <v>20</v>
      </c>
      <c r="P277" s="3">
        <v>722</v>
      </c>
      <c r="Q277" s="3">
        <v>144</v>
      </c>
      <c r="R277" s="3">
        <v>1768</v>
      </c>
      <c r="S277" s="3">
        <v>3247</v>
      </c>
      <c r="T277" s="3">
        <v>1442</v>
      </c>
      <c r="U277" s="3">
        <v>69</v>
      </c>
      <c r="V277" s="3">
        <v>37</v>
      </c>
      <c r="W277" s="3">
        <v>534</v>
      </c>
      <c r="X277" s="3">
        <v>39094</v>
      </c>
      <c r="Y277" s="3">
        <v>233</v>
      </c>
      <c r="Z277" s="3">
        <v>79</v>
      </c>
      <c r="AA277" s="3">
        <v>29</v>
      </c>
      <c r="AB277" s="3">
        <v>182</v>
      </c>
      <c r="AC277" s="3">
        <v>33</v>
      </c>
      <c r="AD277" s="3">
        <v>116</v>
      </c>
      <c r="AE277" s="3">
        <v>778</v>
      </c>
      <c r="AF277" s="3">
        <v>626</v>
      </c>
      <c r="AG277" s="3">
        <v>2775</v>
      </c>
      <c r="AH277" s="3">
        <v>0</v>
      </c>
      <c r="AI277" s="3">
        <v>1270</v>
      </c>
      <c r="AJ277" s="3">
        <v>0</v>
      </c>
      <c r="AK277" s="3">
        <v>112</v>
      </c>
      <c r="AL277" s="3">
        <v>0</v>
      </c>
      <c r="AM277" s="3">
        <v>42</v>
      </c>
      <c r="AN277" s="3">
        <v>27</v>
      </c>
      <c r="AO277" s="3">
        <v>142</v>
      </c>
      <c r="AP277" s="3">
        <v>126</v>
      </c>
      <c r="AQ277" s="3">
        <v>266</v>
      </c>
      <c r="AR277" s="3">
        <v>211</v>
      </c>
      <c r="AS277" s="3">
        <v>0</v>
      </c>
      <c r="AT277" s="3">
        <v>72</v>
      </c>
      <c r="AU277" s="3">
        <v>26697</v>
      </c>
      <c r="AV277" s="3">
        <v>7461</v>
      </c>
      <c r="AW277" s="2">
        <v>0.309</v>
      </c>
      <c r="AX277" s="7">
        <f t="shared" si="12"/>
        <v>8.3056223461400722E-2</v>
      </c>
      <c r="AY277" s="7">
        <f t="shared" si="13"/>
        <v>1.2260748959778085</v>
      </c>
      <c r="AZ277" s="1">
        <f t="shared" si="14"/>
        <v>3.578206674708484</v>
      </c>
    </row>
    <row r="278" spans="1:52">
      <c r="A278" s="1" t="s">
        <v>325</v>
      </c>
      <c r="B278" s="1">
        <v>320</v>
      </c>
      <c r="C278" s="1">
        <v>7.15</v>
      </c>
      <c r="D278" s="1" t="s">
        <v>49</v>
      </c>
      <c r="E278" s="1">
        <v>1.8546E-2</v>
      </c>
      <c r="F278" s="1">
        <v>-1.0161E-2</v>
      </c>
      <c r="G278" s="1">
        <v>9.502E-3</v>
      </c>
      <c r="H278" s="1">
        <v>9.4598000000000002E-2</v>
      </c>
      <c r="I278" s="3">
        <v>42228</v>
      </c>
      <c r="J278" s="2">
        <v>32.000000000000185</v>
      </c>
      <c r="K278" s="2">
        <v>1.6</v>
      </c>
      <c r="L278" s="3">
        <v>0</v>
      </c>
      <c r="M278" s="3">
        <v>94</v>
      </c>
      <c r="N278" s="3">
        <v>0</v>
      </c>
      <c r="O278" s="3">
        <v>22</v>
      </c>
      <c r="P278" s="3">
        <v>689</v>
      </c>
      <c r="Q278" s="3">
        <v>137</v>
      </c>
      <c r="R278" s="3">
        <v>1921</v>
      </c>
      <c r="S278" s="3">
        <v>3473</v>
      </c>
      <c r="T278" s="3">
        <v>1395</v>
      </c>
      <c r="U278" s="3">
        <v>128</v>
      </c>
      <c r="V278" s="3">
        <v>8</v>
      </c>
      <c r="W278" s="3">
        <v>494</v>
      </c>
      <c r="X278" s="3">
        <v>38830</v>
      </c>
      <c r="Y278" s="3">
        <v>211</v>
      </c>
      <c r="Z278" s="3">
        <v>80</v>
      </c>
      <c r="AA278" s="3">
        <v>0</v>
      </c>
      <c r="AB278" s="3">
        <v>193</v>
      </c>
      <c r="AC278" s="3">
        <v>63</v>
      </c>
      <c r="AD278" s="3">
        <v>83</v>
      </c>
      <c r="AE278" s="3">
        <v>846</v>
      </c>
      <c r="AF278" s="3">
        <v>615</v>
      </c>
      <c r="AG278" s="3">
        <v>2968</v>
      </c>
      <c r="AH278" s="3">
        <v>84</v>
      </c>
      <c r="AI278" s="3">
        <v>1153</v>
      </c>
      <c r="AJ278" s="3">
        <v>0</v>
      </c>
      <c r="AK278" s="3">
        <v>29</v>
      </c>
      <c r="AL278" s="3">
        <v>16</v>
      </c>
      <c r="AM278" s="3">
        <v>61</v>
      </c>
      <c r="AN278" s="3">
        <v>27</v>
      </c>
      <c r="AO278" s="3">
        <v>134</v>
      </c>
      <c r="AP278" s="3">
        <v>95</v>
      </c>
      <c r="AQ278" s="3">
        <v>173</v>
      </c>
      <c r="AR278" s="3">
        <v>263</v>
      </c>
      <c r="AS278" s="3">
        <v>0</v>
      </c>
      <c r="AT278" s="3">
        <v>0</v>
      </c>
      <c r="AU278" s="3">
        <v>27107</v>
      </c>
      <c r="AV278" s="3">
        <v>7499</v>
      </c>
      <c r="AW278" s="2">
        <v>0.315</v>
      </c>
      <c r="AX278" s="7">
        <f t="shared" si="12"/>
        <v>8.944115374710275E-2</v>
      </c>
      <c r="AY278" s="7">
        <f t="shared" si="13"/>
        <v>1.3770609318996416</v>
      </c>
      <c r="AZ278" s="1">
        <f t="shared" si="14"/>
        <v>3.6147486331510867</v>
      </c>
    </row>
    <row r="279" spans="1:52">
      <c r="A279" s="1" t="s">
        <v>326</v>
      </c>
      <c r="B279" s="1">
        <v>321</v>
      </c>
      <c r="C279" s="1">
        <v>7.15</v>
      </c>
      <c r="D279" s="1" t="s">
        <v>49</v>
      </c>
      <c r="E279" s="1">
        <v>1.8546E-2</v>
      </c>
      <c r="F279" s="1">
        <v>-1.0161E-2</v>
      </c>
      <c r="G279" s="1">
        <v>9.502E-3</v>
      </c>
      <c r="H279" s="1">
        <v>9.4598000000000002E-2</v>
      </c>
      <c r="I279" s="3">
        <v>42840</v>
      </c>
      <c r="J279" s="2">
        <v>32.100000000000186</v>
      </c>
      <c r="K279" s="2">
        <v>1.45</v>
      </c>
      <c r="L279" s="3">
        <v>5</v>
      </c>
      <c r="M279" s="3">
        <v>134</v>
      </c>
      <c r="N279" s="3">
        <v>0</v>
      </c>
      <c r="O279" s="3">
        <v>43</v>
      </c>
      <c r="P279" s="3">
        <v>673</v>
      </c>
      <c r="Q279" s="3">
        <v>129</v>
      </c>
      <c r="R279" s="3">
        <v>1858</v>
      </c>
      <c r="S279" s="3">
        <v>3265</v>
      </c>
      <c r="T279" s="3">
        <v>1509</v>
      </c>
      <c r="U279" s="3">
        <v>89</v>
      </c>
      <c r="V279" s="3">
        <v>5</v>
      </c>
      <c r="W279" s="3">
        <v>525</v>
      </c>
      <c r="X279" s="3">
        <v>40949</v>
      </c>
      <c r="Y279" s="3">
        <v>207</v>
      </c>
      <c r="Z279" s="3">
        <v>42</v>
      </c>
      <c r="AA279" s="3">
        <v>0</v>
      </c>
      <c r="AB279" s="3">
        <v>189</v>
      </c>
      <c r="AC279" s="3">
        <v>0</v>
      </c>
      <c r="AD279" s="3">
        <v>162</v>
      </c>
      <c r="AE279" s="3">
        <v>707</v>
      </c>
      <c r="AF279" s="3">
        <v>559</v>
      </c>
      <c r="AG279" s="3">
        <v>2823</v>
      </c>
      <c r="AH279" s="3">
        <v>24</v>
      </c>
      <c r="AI279" s="3">
        <v>1273</v>
      </c>
      <c r="AJ279" s="3">
        <v>0</v>
      </c>
      <c r="AK279" s="3">
        <v>51</v>
      </c>
      <c r="AL279" s="3">
        <v>27</v>
      </c>
      <c r="AM279" s="3">
        <v>92</v>
      </c>
      <c r="AN279" s="3">
        <v>80</v>
      </c>
      <c r="AO279" s="3">
        <v>21</v>
      </c>
      <c r="AP279" s="3">
        <v>121</v>
      </c>
      <c r="AQ279" s="3">
        <v>288</v>
      </c>
      <c r="AR279" s="3">
        <v>257</v>
      </c>
      <c r="AS279" s="3">
        <v>0</v>
      </c>
      <c r="AT279" s="3">
        <v>59</v>
      </c>
      <c r="AU279" s="3">
        <v>26801</v>
      </c>
      <c r="AV279" s="3">
        <v>7453</v>
      </c>
      <c r="AW279" s="2">
        <v>0.317</v>
      </c>
      <c r="AX279" s="7">
        <f t="shared" si="12"/>
        <v>7.9733326821167794E-2</v>
      </c>
      <c r="AY279" s="7">
        <f t="shared" si="13"/>
        <v>1.2312789927104042</v>
      </c>
      <c r="AZ279" s="1">
        <f t="shared" si="14"/>
        <v>3.5960016100898966</v>
      </c>
    </row>
    <row r="280" spans="1:52">
      <c r="A280" s="1" t="s">
        <v>327</v>
      </c>
      <c r="B280" s="1">
        <v>322</v>
      </c>
      <c r="C280" s="1">
        <v>7.16</v>
      </c>
      <c r="D280" s="1" t="s">
        <v>49</v>
      </c>
      <c r="E280" s="1">
        <v>1.8546E-2</v>
      </c>
      <c r="F280" s="1">
        <v>-1.0161E-2</v>
      </c>
      <c r="G280" s="1">
        <v>9.502E-3</v>
      </c>
      <c r="H280" s="1">
        <v>9.4598000000000002E-2</v>
      </c>
      <c r="I280" s="3">
        <v>42719</v>
      </c>
      <c r="J280" s="2">
        <v>32.200000000000188</v>
      </c>
      <c r="K280" s="2">
        <v>1.41</v>
      </c>
      <c r="L280" s="3">
        <v>29</v>
      </c>
      <c r="M280" s="3">
        <v>156</v>
      </c>
      <c r="N280" s="3">
        <v>11</v>
      </c>
      <c r="O280" s="3">
        <v>39</v>
      </c>
      <c r="P280" s="3">
        <v>702</v>
      </c>
      <c r="Q280" s="3">
        <v>177</v>
      </c>
      <c r="R280" s="3">
        <v>1854</v>
      </c>
      <c r="S280" s="3">
        <v>3270</v>
      </c>
      <c r="T280" s="3">
        <v>1479</v>
      </c>
      <c r="U280" s="3">
        <v>113</v>
      </c>
      <c r="V280" s="3">
        <v>25</v>
      </c>
      <c r="W280" s="3">
        <v>516</v>
      </c>
      <c r="X280" s="3">
        <v>39714</v>
      </c>
      <c r="Y280" s="3">
        <v>268</v>
      </c>
      <c r="Z280" s="3">
        <v>0</v>
      </c>
      <c r="AA280" s="3">
        <v>34</v>
      </c>
      <c r="AB280" s="3">
        <v>123</v>
      </c>
      <c r="AC280" s="3">
        <v>42</v>
      </c>
      <c r="AD280" s="3">
        <v>27</v>
      </c>
      <c r="AE280" s="3">
        <v>708</v>
      </c>
      <c r="AF280" s="3">
        <v>598</v>
      </c>
      <c r="AG280" s="3">
        <v>2808</v>
      </c>
      <c r="AH280" s="3">
        <v>0</v>
      </c>
      <c r="AI280" s="3">
        <v>1297</v>
      </c>
      <c r="AJ280" s="3">
        <v>0</v>
      </c>
      <c r="AK280" s="3">
        <v>93</v>
      </c>
      <c r="AL280" s="3">
        <v>20</v>
      </c>
      <c r="AM280" s="3">
        <v>39</v>
      </c>
      <c r="AN280" s="3">
        <v>21</v>
      </c>
      <c r="AO280" s="3">
        <v>122</v>
      </c>
      <c r="AP280" s="3">
        <v>101</v>
      </c>
      <c r="AQ280" s="3">
        <v>204</v>
      </c>
      <c r="AR280" s="3">
        <v>204</v>
      </c>
      <c r="AS280" s="3">
        <v>0</v>
      </c>
      <c r="AT280" s="3">
        <v>0</v>
      </c>
      <c r="AU280" s="3">
        <v>25951</v>
      </c>
      <c r="AV280" s="3">
        <v>7420</v>
      </c>
      <c r="AW280" s="2">
        <v>0.32100000000000001</v>
      </c>
      <c r="AX280" s="7">
        <f t="shared" si="12"/>
        <v>8.2338721861308362E-2</v>
      </c>
      <c r="AY280" s="7">
        <f t="shared" si="13"/>
        <v>1.2535496957403651</v>
      </c>
      <c r="AZ280" s="1">
        <f t="shared" si="14"/>
        <v>3.4974393530997303</v>
      </c>
    </row>
    <row r="281" spans="1:52">
      <c r="A281" s="1" t="s">
        <v>328</v>
      </c>
      <c r="B281" s="1">
        <v>323</v>
      </c>
      <c r="C281" s="1">
        <v>7.16</v>
      </c>
      <c r="D281" s="1" t="s">
        <v>49</v>
      </c>
      <c r="E281" s="1">
        <v>1.8546E-2</v>
      </c>
      <c r="F281" s="1">
        <v>-1.0161E-2</v>
      </c>
      <c r="G281" s="1">
        <v>9.502E-3</v>
      </c>
      <c r="H281" s="1">
        <v>9.4598000000000002E-2</v>
      </c>
      <c r="I281" s="3">
        <v>42338</v>
      </c>
      <c r="J281" s="2">
        <v>32.300000000000189</v>
      </c>
      <c r="K281" s="2">
        <v>1.18</v>
      </c>
      <c r="L281" s="3">
        <v>27</v>
      </c>
      <c r="M281" s="3">
        <v>143</v>
      </c>
      <c r="N281" s="3">
        <v>0</v>
      </c>
      <c r="O281" s="3">
        <v>24</v>
      </c>
      <c r="P281" s="3">
        <v>640</v>
      </c>
      <c r="Q281" s="3">
        <v>176</v>
      </c>
      <c r="R281" s="3">
        <v>1850</v>
      </c>
      <c r="S281" s="3">
        <v>3287</v>
      </c>
      <c r="T281" s="3">
        <v>1507</v>
      </c>
      <c r="U281" s="3">
        <v>83</v>
      </c>
      <c r="V281" s="3">
        <v>72</v>
      </c>
      <c r="W281" s="3">
        <v>523</v>
      </c>
      <c r="X281" s="3">
        <v>40866</v>
      </c>
      <c r="Y281" s="3">
        <v>264</v>
      </c>
      <c r="Z281" s="3">
        <v>91</v>
      </c>
      <c r="AA281" s="3">
        <v>55</v>
      </c>
      <c r="AB281" s="3">
        <v>204</v>
      </c>
      <c r="AC281" s="3">
        <v>36</v>
      </c>
      <c r="AD281" s="3">
        <v>0</v>
      </c>
      <c r="AE281" s="3">
        <v>688</v>
      </c>
      <c r="AF281" s="3">
        <v>611</v>
      </c>
      <c r="AG281" s="3">
        <v>2734</v>
      </c>
      <c r="AH281" s="3">
        <v>15</v>
      </c>
      <c r="AI281" s="3">
        <v>1284</v>
      </c>
      <c r="AJ281" s="3">
        <v>0</v>
      </c>
      <c r="AK281" s="3">
        <v>78</v>
      </c>
      <c r="AL281" s="3">
        <v>0</v>
      </c>
      <c r="AM281" s="3">
        <v>51</v>
      </c>
      <c r="AN281" s="3">
        <v>54</v>
      </c>
      <c r="AO281" s="3">
        <v>74</v>
      </c>
      <c r="AP281" s="3">
        <v>85</v>
      </c>
      <c r="AQ281" s="3">
        <v>292</v>
      </c>
      <c r="AR281" s="3">
        <v>367</v>
      </c>
      <c r="AS281" s="3">
        <v>0</v>
      </c>
      <c r="AT281" s="3">
        <v>110</v>
      </c>
      <c r="AU281" s="3">
        <v>26633</v>
      </c>
      <c r="AV281" s="3">
        <v>7591</v>
      </c>
      <c r="AW281" s="2">
        <v>0.308</v>
      </c>
      <c r="AX281" s="7">
        <f t="shared" si="12"/>
        <v>8.04336122938384E-2</v>
      </c>
      <c r="AY281" s="7">
        <f t="shared" si="13"/>
        <v>1.2276045122760451</v>
      </c>
      <c r="AZ281" s="1">
        <f t="shared" si="14"/>
        <v>3.508496904228692</v>
      </c>
    </row>
    <row r="282" spans="1:52">
      <c r="A282" s="1" t="s">
        <v>329</v>
      </c>
      <c r="B282" s="1">
        <v>324</v>
      </c>
      <c r="C282" s="1">
        <v>7.15</v>
      </c>
      <c r="D282" s="1" t="s">
        <v>49</v>
      </c>
      <c r="E282" s="1">
        <v>1.8546E-2</v>
      </c>
      <c r="F282" s="1">
        <v>-1.0161E-2</v>
      </c>
      <c r="G282" s="1">
        <v>9.502E-3</v>
      </c>
      <c r="H282" s="1">
        <v>9.4598000000000002E-2</v>
      </c>
      <c r="I282" s="3">
        <v>42570</v>
      </c>
      <c r="J282" s="2">
        <v>32.40000000000019</v>
      </c>
      <c r="K282" s="2">
        <v>1.98</v>
      </c>
      <c r="L282" s="3">
        <v>0</v>
      </c>
      <c r="M282" s="3">
        <v>116</v>
      </c>
      <c r="N282" s="3">
        <v>0</v>
      </c>
      <c r="O282" s="3">
        <v>27</v>
      </c>
      <c r="P282" s="3">
        <v>688</v>
      </c>
      <c r="Q282" s="3">
        <v>215</v>
      </c>
      <c r="R282" s="3">
        <v>1855</v>
      </c>
      <c r="S282" s="3">
        <v>3389</v>
      </c>
      <c r="T282" s="3">
        <v>1507</v>
      </c>
      <c r="U282" s="3">
        <v>37</v>
      </c>
      <c r="V282" s="3">
        <v>35</v>
      </c>
      <c r="W282" s="3">
        <v>575</v>
      </c>
      <c r="X282" s="3">
        <v>41408</v>
      </c>
      <c r="Y282" s="3">
        <v>149</v>
      </c>
      <c r="Z282" s="3">
        <v>66</v>
      </c>
      <c r="AA282" s="3">
        <v>11</v>
      </c>
      <c r="AB282" s="3">
        <v>175</v>
      </c>
      <c r="AC282" s="3">
        <v>41</v>
      </c>
      <c r="AD282" s="3">
        <v>104</v>
      </c>
      <c r="AE282" s="3">
        <v>765</v>
      </c>
      <c r="AF282" s="3">
        <v>689</v>
      </c>
      <c r="AG282" s="3">
        <v>2760</v>
      </c>
      <c r="AH282" s="3">
        <v>16</v>
      </c>
      <c r="AI282" s="3">
        <v>1074</v>
      </c>
      <c r="AJ282" s="3">
        <v>0</v>
      </c>
      <c r="AK282" s="3">
        <v>84</v>
      </c>
      <c r="AL282" s="3">
        <v>30</v>
      </c>
      <c r="AM282" s="3">
        <v>81</v>
      </c>
      <c r="AN282" s="3">
        <v>56</v>
      </c>
      <c r="AO282" s="3">
        <v>67</v>
      </c>
      <c r="AP282" s="3">
        <v>175</v>
      </c>
      <c r="AQ282" s="3">
        <v>234</v>
      </c>
      <c r="AR282" s="3">
        <v>301</v>
      </c>
      <c r="AS282" s="3">
        <v>6</v>
      </c>
      <c r="AT282" s="3">
        <v>46</v>
      </c>
      <c r="AU282" s="3">
        <v>26020</v>
      </c>
      <c r="AV282" s="3">
        <v>7240</v>
      </c>
      <c r="AW282" s="2">
        <v>0.318</v>
      </c>
      <c r="AX282" s="7">
        <f t="shared" si="12"/>
        <v>8.1844088098918077E-2</v>
      </c>
      <c r="AY282" s="7">
        <f t="shared" si="13"/>
        <v>1.2309223623092236</v>
      </c>
      <c r="AZ282" s="1">
        <f t="shared" si="14"/>
        <v>3.5939226519337018</v>
      </c>
    </row>
    <row r="283" spans="1:52">
      <c r="A283" s="1" t="s">
        <v>330</v>
      </c>
      <c r="B283" s="1">
        <v>325</v>
      </c>
      <c r="C283" s="1">
        <v>7.16</v>
      </c>
      <c r="D283" s="1" t="s">
        <v>49</v>
      </c>
      <c r="E283" s="1">
        <v>1.8546E-2</v>
      </c>
      <c r="F283" s="1">
        <v>-1.0161E-2</v>
      </c>
      <c r="G283" s="1">
        <v>9.502E-3</v>
      </c>
      <c r="H283" s="1">
        <v>9.4598000000000002E-2</v>
      </c>
      <c r="I283" s="3">
        <v>42079</v>
      </c>
      <c r="J283" s="2">
        <v>32.500000000000192</v>
      </c>
      <c r="K283" s="2">
        <v>1.25</v>
      </c>
      <c r="L283" s="3">
        <v>33</v>
      </c>
      <c r="M283" s="3">
        <v>133</v>
      </c>
      <c r="N283" s="3">
        <v>7</v>
      </c>
      <c r="O283" s="3">
        <v>50</v>
      </c>
      <c r="P283" s="3">
        <v>638</v>
      </c>
      <c r="Q283" s="3">
        <v>155</v>
      </c>
      <c r="R283" s="3">
        <v>1782</v>
      </c>
      <c r="S283" s="3">
        <v>3661</v>
      </c>
      <c r="T283" s="3">
        <v>1554</v>
      </c>
      <c r="U283" s="3">
        <v>91</v>
      </c>
      <c r="V283" s="3">
        <v>9</v>
      </c>
      <c r="W283" s="3">
        <v>551</v>
      </c>
      <c r="X283" s="3">
        <v>40333</v>
      </c>
      <c r="Y283" s="3">
        <v>249</v>
      </c>
      <c r="Z283" s="3">
        <v>75</v>
      </c>
      <c r="AA283" s="3">
        <v>33</v>
      </c>
      <c r="AB283" s="3">
        <v>126</v>
      </c>
      <c r="AC283" s="3">
        <v>9</v>
      </c>
      <c r="AD283" s="3">
        <v>127</v>
      </c>
      <c r="AE283" s="3">
        <v>724</v>
      </c>
      <c r="AF283" s="3">
        <v>641</v>
      </c>
      <c r="AG283" s="3">
        <v>2934</v>
      </c>
      <c r="AH283" s="3">
        <v>58</v>
      </c>
      <c r="AI283" s="3">
        <v>1044</v>
      </c>
      <c r="AJ283" s="3">
        <v>0</v>
      </c>
      <c r="AK283" s="3">
        <v>44</v>
      </c>
      <c r="AL283" s="3">
        <v>25</v>
      </c>
      <c r="AM283" s="3">
        <v>63</v>
      </c>
      <c r="AN283" s="3">
        <v>56</v>
      </c>
      <c r="AO283" s="3">
        <v>162</v>
      </c>
      <c r="AP283" s="3">
        <v>114</v>
      </c>
      <c r="AQ283" s="3">
        <v>288</v>
      </c>
      <c r="AR283" s="3">
        <v>211</v>
      </c>
      <c r="AS283" s="3">
        <v>13</v>
      </c>
      <c r="AT283" s="3">
        <v>0</v>
      </c>
      <c r="AU283" s="3">
        <v>26049</v>
      </c>
      <c r="AV283" s="3">
        <v>7405</v>
      </c>
      <c r="AW283" s="2">
        <v>0.311</v>
      </c>
      <c r="AX283" s="7">
        <f t="shared" si="12"/>
        <v>9.0769345201200016E-2</v>
      </c>
      <c r="AY283" s="7">
        <f t="shared" si="13"/>
        <v>1.1467181467181466</v>
      </c>
      <c r="AZ283" s="1">
        <f t="shared" si="14"/>
        <v>3.5177582714382174</v>
      </c>
    </row>
    <row r="284" spans="1:52">
      <c r="A284" s="1" t="s">
        <v>331</v>
      </c>
      <c r="B284" s="1">
        <v>326</v>
      </c>
      <c r="C284" s="1">
        <v>7.15</v>
      </c>
      <c r="D284" s="1" t="s">
        <v>49</v>
      </c>
      <c r="E284" s="1">
        <v>1.8546E-2</v>
      </c>
      <c r="F284" s="1">
        <v>-1.0161E-2</v>
      </c>
      <c r="G284" s="1">
        <v>9.502E-3</v>
      </c>
      <c r="H284" s="1">
        <v>9.4598000000000002E-2</v>
      </c>
      <c r="I284" s="3">
        <v>42335</v>
      </c>
      <c r="J284" s="2">
        <v>32.600000000000193</v>
      </c>
      <c r="K284" s="2">
        <v>1.34</v>
      </c>
      <c r="L284" s="3">
        <v>33</v>
      </c>
      <c r="M284" s="3">
        <v>128</v>
      </c>
      <c r="N284" s="3">
        <v>0</v>
      </c>
      <c r="O284" s="3">
        <v>25</v>
      </c>
      <c r="P284" s="3">
        <v>666</v>
      </c>
      <c r="Q284" s="3">
        <v>175</v>
      </c>
      <c r="R284" s="3">
        <v>1840</v>
      </c>
      <c r="S284" s="3">
        <v>3435</v>
      </c>
      <c r="T284" s="3">
        <v>1588</v>
      </c>
      <c r="U284" s="3">
        <v>36</v>
      </c>
      <c r="V284" s="3">
        <v>31</v>
      </c>
      <c r="W284" s="3">
        <v>501</v>
      </c>
      <c r="X284" s="3">
        <v>40575</v>
      </c>
      <c r="Y284" s="3">
        <v>166</v>
      </c>
      <c r="Z284" s="3">
        <v>0</v>
      </c>
      <c r="AA284" s="3">
        <v>0</v>
      </c>
      <c r="AB284" s="3">
        <v>167</v>
      </c>
      <c r="AC284" s="3">
        <v>0</v>
      </c>
      <c r="AD284" s="3">
        <v>69</v>
      </c>
      <c r="AE284" s="3">
        <v>744</v>
      </c>
      <c r="AF284" s="3">
        <v>542</v>
      </c>
      <c r="AG284" s="3">
        <v>2891</v>
      </c>
      <c r="AH284" s="3">
        <v>33</v>
      </c>
      <c r="AI284" s="3">
        <v>1270</v>
      </c>
      <c r="AJ284" s="3">
        <v>0</v>
      </c>
      <c r="AK284" s="3">
        <v>85</v>
      </c>
      <c r="AL284" s="3">
        <v>47</v>
      </c>
      <c r="AM284" s="3">
        <v>10</v>
      </c>
      <c r="AN284" s="3">
        <v>48</v>
      </c>
      <c r="AO284" s="3">
        <v>83</v>
      </c>
      <c r="AP284" s="3">
        <v>156</v>
      </c>
      <c r="AQ284" s="3">
        <v>179</v>
      </c>
      <c r="AR284" s="3">
        <v>301</v>
      </c>
      <c r="AS284" s="3">
        <v>0</v>
      </c>
      <c r="AT284" s="3">
        <v>77</v>
      </c>
      <c r="AU284" s="3">
        <v>26509</v>
      </c>
      <c r="AV284" s="3">
        <v>7386</v>
      </c>
      <c r="AW284" s="2">
        <v>0.32</v>
      </c>
      <c r="AX284" s="7">
        <f t="shared" si="12"/>
        <v>8.4658040665434378E-2</v>
      </c>
      <c r="AY284" s="7">
        <f t="shared" si="13"/>
        <v>1.1586901763224182</v>
      </c>
      <c r="AZ284" s="1">
        <f t="shared" si="14"/>
        <v>3.5890874627673979</v>
      </c>
    </row>
    <row r="285" spans="1:52">
      <c r="A285" s="1" t="s">
        <v>332</v>
      </c>
      <c r="B285" s="1">
        <v>327</v>
      </c>
      <c r="C285" s="1">
        <v>7.17</v>
      </c>
      <c r="D285" s="1" t="s">
        <v>49</v>
      </c>
      <c r="E285" s="1">
        <v>1.8546E-2</v>
      </c>
      <c r="F285" s="1">
        <v>-1.0161E-2</v>
      </c>
      <c r="G285" s="1">
        <v>9.502E-3</v>
      </c>
      <c r="H285" s="1">
        <v>9.4598000000000002E-2</v>
      </c>
      <c r="I285" s="3">
        <v>41627</v>
      </c>
      <c r="J285" s="2">
        <v>32.700000000000195</v>
      </c>
      <c r="K285" s="2">
        <v>1.42</v>
      </c>
      <c r="L285" s="3">
        <v>38</v>
      </c>
      <c r="M285" s="3">
        <v>124</v>
      </c>
      <c r="N285" s="3">
        <v>0</v>
      </c>
      <c r="O285" s="3">
        <v>35</v>
      </c>
      <c r="P285" s="3">
        <v>623</v>
      </c>
      <c r="Q285" s="3">
        <v>158</v>
      </c>
      <c r="R285" s="3">
        <v>1739</v>
      </c>
      <c r="S285" s="3">
        <v>3676</v>
      </c>
      <c r="T285" s="3">
        <v>1412</v>
      </c>
      <c r="U285" s="3">
        <v>74</v>
      </c>
      <c r="V285" s="3">
        <v>56</v>
      </c>
      <c r="W285" s="3">
        <v>496</v>
      </c>
      <c r="X285" s="3">
        <v>39248</v>
      </c>
      <c r="Y285" s="3">
        <v>105</v>
      </c>
      <c r="Z285" s="3">
        <v>83</v>
      </c>
      <c r="AA285" s="3">
        <v>48</v>
      </c>
      <c r="AB285" s="3">
        <v>201</v>
      </c>
      <c r="AC285" s="3">
        <v>41</v>
      </c>
      <c r="AD285" s="3">
        <v>54</v>
      </c>
      <c r="AE285" s="3">
        <v>641</v>
      </c>
      <c r="AF285" s="3">
        <v>680</v>
      </c>
      <c r="AG285" s="3">
        <v>2944</v>
      </c>
      <c r="AH285" s="3">
        <v>32</v>
      </c>
      <c r="AI285" s="3">
        <v>1120</v>
      </c>
      <c r="AJ285" s="3">
        <v>0</v>
      </c>
      <c r="AK285" s="3">
        <v>120</v>
      </c>
      <c r="AL285" s="3">
        <v>8</v>
      </c>
      <c r="AM285" s="3">
        <v>0</v>
      </c>
      <c r="AN285" s="3">
        <v>22</v>
      </c>
      <c r="AO285" s="3">
        <v>52</v>
      </c>
      <c r="AP285" s="3">
        <v>140</v>
      </c>
      <c r="AQ285" s="3">
        <v>212</v>
      </c>
      <c r="AR285" s="3">
        <v>314</v>
      </c>
      <c r="AS285" s="3">
        <v>0</v>
      </c>
      <c r="AT285" s="3">
        <v>0</v>
      </c>
      <c r="AU285" s="3">
        <v>26099</v>
      </c>
      <c r="AV285" s="3">
        <v>7475</v>
      </c>
      <c r="AW285" s="2">
        <v>0.318</v>
      </c>
      <c r="AX285" s="7">
        <f t="shared" si="12"/>
        <v>9.3660823481451286E-2</v>
      </c>
      <c r="AY285" s="7">
        <f t="shared" si="13"/>
        <v>1.231586402266289</v>
      </c>
      <c r="AZ285" s="1">
        <f t="shared" si="14"/>
        <v>3.491505016722408</v>
      </c>
    </row>
    <row r="286" spans="1:52">
      <c r="A286" s="1" t="s">
        <v>333</v>
      </c>
      <c r="B286" s="1">
        <v>328</v>
      </c>
      <c r="C286" s="1">
        <v>7.16</v>
      </c>
      <c r="D286" s="1" t="s">
        <v>49</v>
      </c>
      <c r="E286" s="1">
        <v>1.8546E-2</v>
      </c>
      <c r="F286" s="1">
        <v>-1.0161E-2</v>
      </c>
      <c r="G286" s="1">
        <v>9.502E-3</v>
      </c>
      <c r="H286" s="1">
        <v>9.4598000000000002E-2</v>
      </c>
      <c r="I286" s="3">
        <v>41854</v>
      </c>
      <c r="J286" s="2">
        <v>32.800000000000196</v>
      </c>
      <c r="K286" s="2">
        <v>1.26</v>
      </c>
      <c r="L286" s="3">
        <v>0</v>
      </c>
      <c r="M286" s="3">
        <v>136</v>
      </c>
      <c r="N286" s="3">
        <v>0</v>
      </c>
      <c r="O286" s="3">
        <v>0</v>
      </c>
      <c r="P286" s="3">
        <v>694</v>
      </c>
      <c r="Q286" s="3">
        <v>146</v>
      </c>
      <c r="R286" s="3">
        <v>1746</v>
      </c>
      <c r="S286" s="3">
        <v>3544</v>
      </c>
      <c r="T286" s="3">
        <v>1376</v>
      </c>
      <c r="U286" s="3">
        <v>79</v>
      </c>
      <c r="V286" s="3">
        <v>39</v>
      </c>
      <c r="W286" s="3">
        <v>473</v>
      </c>
      <c r="X286" s="3">
        <v>37741</v>
      </c>
      <c r="Y286" s="3">
        <v>297</v>
      </c>
      <c r="Z286" s="3">
        <v>53</v>
      </c>
      <c r="AA286" s="3">
        <v>0</v>
      </c>
      <c r="AB286" s="3">
        <v>235</v>
      </c>
      <c r="AC286" s="3">
        <v>44</v>
      </c>
      <c r="AD286" s="3">
        <v>138</v>
      </c>
      <c r="AE286" s="3">
        <v>723</v>
      </c>
      <c r="AF286" s="3">
        <v>648</v>
      </c>
      <c r="AG286" s="3">
        <v>2932</v>
      </c>
      <c r="AH286" s="3">
        <v>0</v>
      </c>
      <c r="AI286" s="3">
        <v>1453</v>
      </c>
      <c r="AJ286" s="3">
        <v>0</v>
      </c>
      <c r="AK286" s="3">
        <v>80</v>
      </c>
      <c r="AL286" s="3">
        <v>0</v>
      </c>
      <c r="AM286" s="3">
        <v>34</v>
      </c>
      <c r="AN286" s="3">
        <v>149</v>
      </c>
      <c r="AO286" s="3">
        <v>88</v>
      </c>
      <c r="AP286" s="3">
        <v>140</v>
      </c>
      <c r="AQ286" s="3">
        <v>312</v>
      </c>
      <c r="AR286" s="3">
        <v>84</v>
      </c>
      <c r="AS286" s="3">
        <v>0</v>
      </c>
      <c r="AT286" s="3">
        <v>122</v>
      </c>
      <c r="AU286" s="3">
        <v>25605</v>
      </c>
      <c r="AV286" s="3">
        <v>7482</v>
      </c>
      <c r="AW286" s="2">
        <v>0.32</v>
      </c>
      <c r="AX286" s="7">
        <f t="shared" si="12"/>
        <v>9.3903182215627573E-2</v>
      </c>
      <c r="AY286" s="7">
        <f t="shared" si="13"/>
        <v>1.2688953488372092</v>
      </c>
      <c r="AZ286" s="1">
        <f t="shared" si="14"/>
        <v>3.4222133119486768</v>
      </c>
    </row>
    <row r="287" spans="1:52">
      <c r="A287" s="1" t="s">
        <v>334</v>
      </c>
      <c r="B287" s="1">
        <v>329</v>
      </c>
      <c r="C287" s="1">
        <v>7.16</v>
      </c>
      <c r="D287" s="1" t="s">
        <v>49</v>
      </c>
      <c r="E287" s="1">
        <v>1.8546E-2</v>
      </c>
      <c r="F287" s="1">
        <v>-1.0161E-2</v>
      </c>
      <c r="G287" s="1">
        <v>9.502E-3</v>
      </c>
      <c r="H287" s="1">
        <v>9.4598000000000002E-2</v>
      </c>
      <c r="I287" s="3">
        <v>41128</v>
      </c>
      <c r="J287" s="2">
        <v>32.900000000000198</v>
      </c>
      <c r="K287" s="2">
        <v>1.53</v>
      </c>
      <c r="L287" s="3">
        <v>16</v>
      </c>
      <c r="M287" s="3">
        <v>138</v>
      </c>
      <c r="N287" s="3">
        <v>0</v>
      </c>
      <c r="O287" s="3">
        <v>12</v>
      </c>
      <c r="P287" s="3">
        <v>696</v>
      </c>
      <c r="Q287" s="3">
        <v>162</v>
      </c>
      <c r="R287" s="3">
        <v>1853</v>
      </c>
      <c r="S287" s="3">
        <v>3373</v>
      </c>
      <c r="T287" s="3">
        <v>1424</v>
      </c>
      <c r="U287" s="3">
        <v>70</v>
      </c>
      <c r="V287" s="3">
        <v>58</v>
      </c>
      <c r="W287" s="3">
        <v>473</v>
      </c>
      <c r="X287" s="3">
        <v>37701</v>
      </c>
      <c r="Y287" s="3">
        <v>224</v>
      </c>
      <c r="Z287" s="3">
        <v>51</v>
      </c>
      <c r="AA287" s="3">
        <v>0</v>
      </c>
      <c r="AB287" s="3">
        <v>188</v>
      </c>
      <c r="AC287" s="3">
        <v>7</v>
      </c>
      <c r="AD287" s="3">
        <v>66</v>
      </c>
      <c r="AE287" s="3">
        <v>727</v>
      </c>
      <c r="AF287" s="3">
        <v>579</v>
      </c>
      <c r="AG287" s="3">
        <v>2786</v>
      </c>
      <c r="AH287" s="3">
        <v>68</v>
      </c>
      <c r="AI287" s="3">
        <v>1363</v>
      </c>
      <c r="AJ287" s="3">
        <v>0</v>
      </c>
      <c r="AK287" s="3">
        <v>102</v>
      </c>
      <c r="AL287" s="3">
        <v>0</v>
      </c>
      <c r="AM287" s="3">
        <v>11</v>
      </c>
      <c r="AN287" s="3">
        <v>83</v>
      </c>
      <c r="AO287" s="3">
        <v>94</v>
      </c>
      <c r="AP287" s="3">
        <v>44</v>
      </c>
      <c r="AQ287" s="3">
        <v>344</v>
      </c>
      <c r="AR287" s="3">
        <v>211</v>
      </c>
      <c r="AS287" s="3">
        <v>0</v>
      </c>
      <c r="AT287" s="3">
        <v>126</v>
      </c>
      <c r="AU287" s="3">
        <v>25875</v>
      </c>
      <c r="AV287" s="3">
        <v>7578</v>
      </c>
      <c r="AW287" s="2">
        <v>0.312</v>
      </c>
      <c r="AX287" s="7">
        <f t="shared" si="12"/>
        <v>8.9467122887987055E-2</v>
      </c>
      <c r="AY287" s="7">
        <f t="shared" si="13"/>
        <v>1.3012640449438202</v>
      </c>
      <c r="AZ287" s="1">
        <f t="shared" si="14"/>
        <v>3.4144893111638956</v>
      </c>
    </row>
    <row r="288" spans="1:52">
      <c r="A288" s="1" t="s">
        <v>335</v>
      </c>
      <c r="B288" s="1">
        <v>330</v>
      </c>
      <c r="C288" s="1">
        <v>7.15</v>
      </c>
      <c r="D288" s="1" t="s">
        <v>49</v>
      </c>
      <c r="E288" s="1">
        <v>1.8546E-2</v>
      </c>
      <c r="F288" s="1">
        <v>-1.0161E-2</v>
      </c>
      <c r="G288" s="1">
        <v>9.502E-3</v>
      </c>
      <c r="H288" s="1">
        <v>9.4598000000000002E-2</v>
      </c>
      <c r="I288" s="3">
        <v>42003</v>
      </c>
      <c r="J288" s="2">
        <v>33.000000000000199</v>
      </c>
      <c r="K288" s="2">
        <v>1.53</v>
      </c>
      <c r="L288" s="3">
        <v>43</v>
      </c>
      <c r="M288" s="3">
        <v>100</v>
      </c>
      <c r="N288" s="3">
        <v>0</v>
      </c>
      <c r="O288" s="3">
        <v>32</v>
      </c>
      <c r="P288" s="3">
        <v>729</v>
      </c>
      <c r="Q288" s="3">
        <v>156</v>
      </c>
      <c r="R288" s="3">
        <v>1819</v>
      </c>
      <c r="S288" s="3">
        <v>3630</v>
      </c>
      <c r="T288" s="3">
        <v>1535</v>
      </c>
      <c r="U288" s="3">
        <v>50</v>
      </c>
      <c r="V288" s="3">
        <v>46</v>
      </c>
      <c r="W288" s="3">
        <v>546</v>
      </c>
      <c r="X288" s="3">
        <v>38399</v>
      </c>
      <c r="Y288" s="3">
        <v>282</v>
      </c>
      <c r="Z288" s="3">
        <v>22</v>
      </c>
      <c r="AA288" s="3">
        <v>12</v>
      </c>
      <c r="AB288" s="3">
        <v>145</v>
      </c>
      <c r="AC288" s="3">
        <v>63</v>
      </c>
      <c r="AD288" s="3">
        <v>123</v>
      </c>
      <c r="AE288" s="3">
        <v>720</v>
      </c>
      <c r="AF288" s="3">
        <v>713</v>
      </c>
      <c r="AG288" s="3">
        <v>2848</v>
      </c>
      <c r="AH288" s="3">
        <v>95</v>
      </c>
      <c r="AI288" s="3">
        <v>1224</v>
      </c>
      <c r="AJ288" s="3">
        <v>0</v>
      </c>
      <c r="AK288" s="3">
        <v>104</v>
      </c>
      <c r="AL288" s="3">
        <v>12</v>
      </c>
      <c r="AM288" s="3">
        <v>33</v>
      </c>
      <c r="AN288" s="3">
        <v>34</v>
      </c>
      <c r="AO288" s="3">
        <v>144</v>
      </c>
      <c r="AP288" s="3">
        <v>169</v>
      </c>
      <c r="AQ288" s="3">
        <v>178</v>
      </c>
      <c r="AR288" s="3">
        <v>152</v>
      </c>
      <c r="AS288" s="3">
        <v>0</v>
      </c>
      <c r="AT288" s="3">
        <v>0</v>
      </c>
      <c r="AU288" s="3">
        <v>26139</v>
      </c>
      <c r="AV288" s="3">
        <v>7350</v>
      </c>
      <c r="AW288" s="2">
        <v>0.31900000000000001</v>
      </c>
      <c r="AX288" s="7">
        <f t="shared" si="12"/>
        <v>9.4533711815411856E-2</v>
      </c>
      <c r="AY288" s="7">
        <f t="shared" si="13"/>
        <v>1.1850162866449512</v>
      </c>
      <c r="AZ288" s="1">
        <f t="shared" si="14"/>
        <v>3.5563265306122447</v>
      </c>
    </row>
    <row r="289" spans="1:52">
      <c r="A289" s="1" t="s">
        <v>336</v>
      </c>
      <c r="B289" s="1">
        <v>331</v>
      </c>
      <c r="C289" s="1">
        <v>7.15</v>
      </c>
      <c r="D289" s="1" t="s">
        <v>49</v>
      </c>
      <c r="E289" s="1">
        <v>1.8546E-2</v>
      </c>
      <c r="F289" s="1">
        <v>-1.0161E-2</v>
      </c>
      <c r="G289" s="1">
        <v>9.502E-3</v>
      </c>
      <c r="H289" s="1">
        <v>9.4598000000000002E-2</v>
      </c>
      <c r="I289" s="3">
        <v>41675</v>
      </c>
      <c r="J289" s="2">
        <v>33.1000000000002</v>
      </c>
      <c r="K289" s="2">
        <v>1.64</v>
      </c>
      <c r="L289" s="3">
        <v>0</v>
      </c>
      <c r="M289" s="3">
        <v>114</v>
      </c>
      <c r="N289" s="3">
        <v>0</v>
      </c>
      <c r="O289" s="3">
        <v>37</v>
      </c>
      <c r="P289" s="3">
        <v>739</v>
      </c>
      <c r="Q289" s="3">
        <v>177</v>
      </c>
      <c r="R289" s="3">
        <v>1617</v>
      </c>
      <c r="S289" s="3">
        <v>3599</v>
      </c>
      <c r="T289" s="3">
        <v>1422</v>
      </c>
      <c r="U289" s="3">
        <v>100</v>
      </c>
      <c r="V289" s="3">
        <v>50</v>
      </c>
      <c r="W289" s="3">
        <v>542</v>
      </c>
      <c r="X289" s="3">
        <v>38406</v>
      </c>
      <c r="Y289" s="3">
        <v>236</v>
      </c>
      <c r="Z289" s="3">
        <v>58</v>
      </c>
      <c r="AA289" s="3">
        <v>22</v>
      </c>
      <c r="AB289" s="3">
        <v>195</v>
      </c>
      <c r="AC289" s="3">
        <v>63</v>
      </c>
      <c r="AD289" s="3">
        <v>122</v>
      </c>
      <c r="AE289" s="3">
        <v>708</v>
      </c>
      <c r="AF289" s="3">
        <v>594</v>
      </c>
      <c r="AG289" s="3">
        <v>3163</v>
      </c>
      <c r="AH289" s="3">
        <v>100</v>
      </c>
      <c r="AI289" s="3">
        <v>1185</v>
      </c>
      <c r="AJ289" s="3">
        <v>0</v>
      </c>
      <c r="AK289" s="3">
        <v>91</v>
      </c>
      <c r="AL289" s="3">
        <v>6</v>
      </c>
      <c r="AM289" s="3">
        <v>47</v>
      </c>
      <c r="AN289" s="3">
        <v>0</v>
      </c>
      <c r="AO289" s="3">
        <v>127</v>
      </c>
      <c r="AP289" s="3">
        <v>133</v>
      </c>
      <c r="AQ289" s="3">
        <v>298</v>
      </c>
      <c r="AR289" s="3">
        <v>198</v>
      </c>
      <c r="AS289" s="3">
        <v>0</v>
      </c>
      <c r="AT289" s="3">
        <v>81</v>
      </c>
      <c r="AU289" s="3">
        <v>25702</v>
      </c>
      <c r="AV289" s="3">
        <v>7249</v>
      </c>
      <c r="AW289" s="2">
        <v>0.31900000000000001</v>
      </c>
      <c r="AX289" s="7">
        <f t="shared" si="12"/>
        <v>9.3709316252668859E-2</v>
      </c>
      <c r="AY289" s="7">
        <f t="shared" si="13"/>
        <v>1.1371308016877637</v>
      </c>
      <c r="AZ289" s="1">
        <f t="shared" si="14"/>
        <v>3.5455924955166229</v>
      </c>
    </row>
    <row r="290" spans="1:52">
      <c r="A290" s="1" t="s">
        <v>337</v>
      </c>
      <c r="B290" s="1">
        <v>332</v>
      </c>
      <c r="C290" s="1">
        <v>7.16</v>
      </c>
      <c r="D290" s="1" t="s">
        <v>49</v>
      </c>
      <c r="E290" s="1">
        <v>1.8546E-2</v>
      </c>
      <c r="F290" s="1">
        <v>-1.0161E-2</v>
      </c>
      <c r="G290" s="1">
        <v>9.502E-3</v>
      </c>
      <c r="H290" s="1">
        <v>9.4598000000000002E-2</v>
      </c>
      <c r="I290" s="3">
        <v>41423</v>
      </c>
      <c r="J290" s="2">
        <v>33.200000000000202</v>
      </c>
      <c r="K290" s="2">
        <v>1.43</v>
      </c>
      <c r="L290" s="3">
        <v>8</v>
      </c>
      <c r="M290" s="3">
        <v>138</v>
      </c>
      <c r="N290" s="3">
        <v>0</v>
      </c>
      <c r="O290" s="3">
        <v>33</v>
      </c>
      <c r="P290" s="3">
        <v>729</v>
      </c>
      <c r="Q290" s="3">
        <v>162</v>
      </c>
      <c r="R290" s="3">
        <v>1651</v>
      </c>
      <c r="S290" s="3">
        <v>3866</v>
      </c>
      <c r="T290" s="3">
        <v>1347</v>
      </c>
      <c r="U290" s="3">
        <v>28</v>
      </c>
      <c r="V290" s="3">
        <v>54</v>
      </c>
      <c r="W290" s="3">
        <v>510</v>
      </c>
      <c r="X290" s="3">
        <v>38127</v>
      </c>
      <c r="Y290" s="3">
        <v>249</v>
      </c>
      <c r="Z290" s="3">
        <v>18</v>
      </c>
      <c r="AA290" s="3">
        <v>0</v>
      </c>
      <c r="AB290" s="3">
        <v>130</v>
      </c>
      <c r="AC290" s="3">
        <v>15</v>
      </c>
      <c r="AD290" s="3">
        <v>75</v>
      </c>
      <c r="AE290" s="3">
        <v>713</v>
      </c>
      <c r="AF290" s="3">
        <v>632</v>
      </c>
      <c r="AG290" s="3">
        <v>3115</v>
      </c>
      <c r="AH290" s="3">
        <v>14</v>
      </c>
      <c r="AI290" s="3">
        <v>1340</v>
      </c>
      <c r="AJ290" s="3">
        <v>0</v>
      </c>
      <c r="AK290" s="3">
        <v>108</v>
      </c>
      <c r="AL290" s="3">
        <v>34</v>
      </c>
      <c r="AM290" s="3">
        <v>42</v>
      </c>
      <c r="AN290" s="3">
        <v>90</v>
      </c>
      <c r="AO290" s="3">
        <v>67</v>
      </c>
      <c r="AP290" s="3">
        <v>64</v>
      </c>
      <c r="AQ290" s="3">
        <v>259</v>
      </c>
      <c r="AR290" s="3">
        <v>264</v>
      </c>
      <c r="AS290" s="3">
        <v>0</v>
      </c>
      <c r="AT290" s="3">
        <v>18</v>
      </c>
      <c r="AU290" s="3">
        <v>25974</v>
      </c>
      <c r="AV290" s="3">
        <v>7615</v>
      </c>
      <c r="AW290" s="2">
        <v>0.313</v>
      </c>
      <c r="AX290" s="7">
        <f t="shared" si="12"/>
        <v>0.10139795945130747</v>
      </c>
      <c r="AY290" s="7">
        <f t="shared" si="13"/>
        <v>1.2256867112100964</v>
      </c>
      <c r="AZ290" s="1">
        <f t="shared" si="14"/>
        <v>3.4108995403808273</v>
      </c>
    </row>
    <row r="291" spans="1:52">
      <c r="A291" s="1" t="s">
        <v>338</v>
      </c>
      <c r="B291" s="1">
        <v>333</v>
      </c>
      <c r="C291" s="1">
        <v>7.15</v>
      </c>
      <c r="D291" s="1" t="s">
        <v>49</v>
      </c>
      <c r="E291" s="1">
        <v>1.8546E-2</v>
      </c>
      <c r="F291" s="1">
        <v>-1.0161E-2</v>
      </c>
      <c r="G291" s="1">
        <v>9.502E-3</v>
      </c>
      <c r="H291" s="1">
        <v>9.4598000000000002E-2</v>
      </c>
      <c r="I291" s="3">
        <v>41523</v>
      </c>
      <c r="J291" s="2">
        <v>33.300000000000203</v>
      </c>
      <c r="K291" s="2">
        <v>1.41</v>
      </c>
      <c r="L291" s="3">
        <v>20</v>
      </c>
      <c r="M291" s="3">
        <v>111</v>
      </c>
      <c r="N291" s="3">
        <v>0</v>
      </c>
      <c r="O291" s="3">
        <v>17</v>
      </c>
      <c r="P291" s="3">
        <v>707</v>
      </c>
      <c r="Q291" s="3">
        <v>171</v>
      </c>
      <c r="R291" s="3">
        <v>1614</v>
      </c>
      <c r="S291" s="3">
        <v>3664</v>
      </c>
      <c r="T291" s="3">
        <v>1501</v>
      </c>
      <c r="U291" s="3">
        <v>49</v>
      </c>
      <c r="V291" s="3">
        <v>56</v>
      </c>
      <c r="W291" s="3">
        <v>454</v>
      </c>
      <c r="X291" s="3">
        <v>37729</v>
      </c>
      <c r="Y291" s="3">
        <v>223</v>
      </c>
      <c r="Z291" s="3">
        <v>53</v>
      </c>
      <c r="AA291" s="3">
        <v>0</v>
      </c>
      <c r="AB291" s="3">
        <v>167</v>
      </c>
      <c r="AC291" s="3">
        <v>19</v>
      </c>
      <c r="AD291" s="3">
        <v>133</v>
      </c>
      <c r="AE291" s="3">
        <v>741</v>
      </c>
      <c r="AF291" s="3">
        <v>704</v>
      </c>
      <c r="AG291" s="3">
        <v>2892</v>
      </c>
      <c r="AH291" s="3">
        <v>88</v>
      </c>
      <c r="AI291" s="3">
        <v>1346</v>
      </c>
      <c r="AJ291" s="3">
        <v>0</v>
      </c>
      <c r="AK291" s="3">
        <v>44</v>
      </c>
      <c r="AL291" s="3">
        <v>5</v>
      </c>
      <c r="AM291" s="3">
        <v>36</v>
      </c>
      <c r="AN291" s="3">
        <v>59</v>
      </c>
      <c r="AO291" s="3">
        <v>82</v>
      </c>
      <c r="AP291" s="3">
        <v>176</v>
      </c>
      <c r="AQ291" s="3">
        <v>199</v>
      </c>
      <c r="AR291" s="3">
        <v>234</v>
      </c>
      <c r="AS291" s="3">
        <v>0</v>
      </c>
      <c r="AT291" s="3">
        <v>0</v>
      </c>
      <c r="AU291" s="3">
        <v>25647</v>
      </c>
      <c r="AV291" s="3">
        <v>7505</v>
      </c>
      <c r="AW291" s="2">
        <v>0.316</v>
      </c>
      <c r="AX291" s="7">
        <f t="shared" si="12"/>
        <v>9.7113626123141353E-2</v>
      </c>
      <c r="AY291" s="7">
        <f t="shared" si="13"/>
        <v>1.0752831445702864</v>
      </c>
      <c r="AZ291" s="1">
        <f t="shared" si="14"/>
        <v>3.4173217854763491</v>
      </c>
    </row>
    <row r="292" spans="1:52">
      <c r="A292" s="1" t="s">
        <v>339</v>
      </c>
      <c r="B292" s="1">
        <v>334</v>
      </c>
      <c r="C292" s="1">
        <v>7.16</v>
      </c>
      <c r="D292" s="1" t="s">
        <v>49</v>
      </c>
      <c r="E292" s="1">
        <v>1.8546E-2</v>
      </c>
      <c r="F292" s="1">
        <v>-1.0161E-2</v>
      </c>
      <c r="G292" s="1">
        <v>9.502E-3</v>
      </c>
      <c r="H292" s="1">
        <v>9.4598000000000002E-2</v>
      </c>
      <c r="I292" s="3">
        <v>41088</v>
      </c>
      <c r="J292" s="2">
        <v>33.400000000000205</v>
      </c>
      <c r="K292" s="2">
        <v>1.33</v>
      </c>
      <c r="L292" s="3">
        <v>25</v>
      </c>
      <c r="M292" s="3">
        <v>114</v>
      </c>
      <c r="N292" s="3">
        <v>0</v>
      </c>
      <c r="O292" s="3">
        <v>22</v>
      </c>
      <c r="P292" s="3">
        <v>712</v>
      </c>
      <c r="Q292" s="3">
        <v>161</v>
      </c>
      <c r="R292" s="3">
        <v>1774</v>
      </c>
      <c r="S292" s="3">
        <v>3349</v>
      </c>
      <c r="T292" s="3">
        <v>1403</v>
      </c>
      <c r="U292" s="3">
        <v>40</v>
      </c>
      <c r="V292" s="3">
        <v>73</v>
      </c>
      <c r="W292" s="3">
        <v>490</v>
      </c>
      <c r="X292" s="3">
        <v>36807</v>
      </c>
      <c r="Y292" s="3">
        <v>281</v>
      </c>
      <c r="Z292" s="3">
        <v>48</v>
      </c>
      <c r="AA292" s="3">
        <v>30</v>
      </c>
      <c r="AB292" s="3">
        <v>166</v>
      </c>
      <c r="AC292" s="3">
        <v>41</v>
      </c>
      <c r="AD292" s="3">
        <v>57</v>
      </c>
      <c r="AE292" s="3">
        <v>654</v>
      </c>
      <c r="AF292" s="3">
        <v>662</v>
      </c>
      <c r="AG292" s="3">
        <v>3011</v>
      </c>
      <c r="AH292" s="3">
        <v>8</v>
      </c>
      <c r="AI292" s="3">
        <v>1601</v>
      </c>
      <c r="AJ292" s="3">
        <v>0</v>
      </c>
      <c r="AK292" s="3">
        <v>88</v>
      </c>
      <c r="AL292" s="3">
        <v>0</v>
      </c>
      <c r="AM292" s="3">
        <v>46</v>
      </c>
      <c r="AN292" s="3">
        <v>0</v>
      </c>
      <c r="AO292" s="3">
        <v>122</v>
      </c>
      <c r="AP292" s="3">
        <v>147</v>
      </c>
      <c r="AQ292" s="3">
        <v>155</v>
      </c>
      <c r="AR292" s="3">
        <v>132</v>
      </c>
      <c r="AS292" s="3">
        <v>13</v>
      </c>
      <c r="AT292" s="3">
        <v>4</v>
      </c>
      <c r="AU292" s="3">
        <v>25625</v>
      </c>
      <c r="AV292" s="3">
        <v>7315</v>
      </c>
      <c r="AW292" s="2">
        <v>0.317</v>
      </c>
      <c r="AX292" s="7">
        <f t="shared" si="12"/>
        <v>9.0988127258401941E-2</v>
      </c>
      <c r="AY292" s="7">
        <f t="shared" si="13"/>
        <v>1.2644333570919459</v>
      </c>
      <c r="AZ292" s="1">
        <f t="shared" si="14"/>
        <v>3.5030758714969243</v>
      </c>
    </row>
    <row r="293" spans="1:52">
      <c r="A293" s="1" t="s">
        <v>340</v>
      </c>
      <c r="B293" s="1">
        <v>335</v>
      </c>
      <c r="C293" s="1">
        <v>7.16</v>
      </c>
      <c r="D293" s="1" t="s">
        <v>49</v>
      </c>
      <c r="E293" s="1">
        <v>1.8546E-2</v>
      </c>
      <c r="F293" s="1">
        <v>-1.0161E-2</v>
      </c>
      <c r="G293" s="1">
        <v>9.502E-3</v>
      </c>
      <c r="H293" s="1">
        <v>9.4598000000000002E-2</v>
      </c>
      <c r="I293" s="3">
        <v>40864</v>
      </c>
      <c r="J293" s="2">
        <v>33.500000000000206</v>
      </c>
      <c r="K293" s="2">
        <v>1.38</v>
      </c>
      <c r="L293" s="3">
        <v>0</v>
      </c>
      <c r="M293" s="3">
        <v>102</v>
      </c>
      <c r="N293" s="3">
        <v>0</v>
      </c>
      <c r="O293" s="3">
        <v>0</v>
      </c>
      <c r="P293" s="3">
        <v>731</v>
      </c>
      <c r="Q293" s="3">
        <v>167</v>
      </c>
      <c r="R293" s="3">
        <v>1568</v>
      </c>
      <c r="S293" s="3">
        <v>3436</v>
      </c>
      <c r="T293" s="3">
        <v>1369</v>
      </c>
      <c r="U293" s="3">
        <v>90</v>
      </c>
      <c r="V293" s="3">
        <v>46</v>
      </c>
      <c r="W293" s="3">
        <v>529</v>
      </c>
      <c r="X293" s="3">
        <v>36805</v>
      </c>
      <c r="Y293" s="3">
        <v>242</v>
      </c>
      <c r="Z293" s="3">
        <v>51</v>
      </c>
      <c r="AA293" s="3">
        <v>33</v>
      </c>
      <c r="AB293" s="3">
        <v>178</v>
      </c>
      <c r="AC293" s="3">
        <v>89</v>
      </c>
      <c r="AD293" s="3">
        <v>138</v>
      </c>
      <c r="AE293" s="3">
        <v>738</v>
      </c>
      <c r="AF293" s="3">
        <v>623</v>
      </c>
      <c r="AG293" s="3">
        <v>3021</v>
      </c>
      <c r="AH293" s="3">
        <v>0</v>
      </c>
      <c r="AI293" s="3">
        <v>1348</v>
      </c>
      <c r="AJ293" s="3">
        <v>0</v>
      </c>
      <c r="AK293" s="3">
        <v>53</v>
      </c>
      <c r="AL293" s="3">
        <v>0</v>
      </c>
      <c r="AM293" s="3">
        <v>45</v>
      </c>
      <c r="AN293" s="3">
        <v>14</v>
      </c>
      <c r="AO293" s="3">
        <v>125</v>
      </c>
      <c r="AP293" s="3">
        <v>103</v>
      </c>
      <c r="AQ293" s="3">
        <v>179</v>
      </c>
      <c r="AR293" s="3">
        <v>184</v>
      </c>
      <c r="AS293" s="3">
        <v>0</v>
      </c>
      <c r="AT293" s="3">
        <v>43</v>
      </c>
      <c r="AU293" s="3">
        <v>25723</v>
      </c>
      <c r="AV293" s="3">
        <v>7283</v>
      </c>
      <c r="AW293" s="2">
        <v>0.313</v>
      </c>
      <c r="AX293" s="7">
        <f t="shared" si="12"/>
        <v>9.3356880858579003E-2</v>
      </c>
      <c r="AY293" s="7">
        <f t="shared" si="13"/>
        <v>1.1453615777940103</v>
      </c>
      <c r="AZ293" s="1">
        <f t="shared" si="14"/>
        <v>3.5319236578333104</v>
      </c>
    </row>
    <row r="294" spans="1:52">
      <c r="A294" s="1" t="s">
        <v>341</v>
      </c>
      <c r="B294" s="1">
        <v>336</v>
      </c>
      <c r="C294" s="1">
        <v>7.16</v>
      </c>
      <c r="D294" s="1" t="s">
        <v>49</v>
      </c>
      <c r="E294" s="1">
        <v>1.8546E-2</v>
      </c>
      <c r="F294" s="1">
        <v>-1.0161E-2</v>
      </c>
      <c r="G294" s="1">
        <v>9.502E-3</v>
      </c>
      <c r="H294" s="1">
        <v>9.4598000000000002E-2</v>
      </c>
      <c r="I294" s="3">
        <v>41160</v>
      </c>
      <c r="J294" s="2">
        <v>33.600000000000207</v>
      </c>
      <c r="K294" s="2">
        <v>1.35</v>
      </c>
      <c r="L294" s="3">
        <v>16</v>
      </c>
      <c r="M294" s="3">
        <v>98</v>
      </c>
      <c r="N294" s="3">
        <v>0</v>
      </c>
      <c r="O294" s="3">
        <v>19</v>
      </c>
      <c r="P294" s="3">
        <v>736</v>
      </c>
      <c r="Q294" s="3">
        <v>161</v>
      </c>
      <c r="R294" s="3">
        <v>1758</v>
      </c>
      <c r="S294" s="3">
        <v>3267</v>
      </c>
      <c r="T294" s="3">
        <v>1384</v>
      </c>
      <c r="U294" s="3">
        <v>56</v>
      </c>
      <c r="V294" s="3">
        <v>45</v>
      </c>
      <c r="W294" s="3">
        <v>549</v>
      </c>
      <c r="X294" s="3">
        <v>37684</v>
      </c>
      <c r="Y294" s="3">
        <v>146</v>
      </c>
      <c r="Z294" s="3">
        <v>64</v>
      </c>
      <c r="AA294" s="3">
        <v>0</v>
      </c>
      <c r="AB294" s="3">
        <v>227</v>
      </c>
      <c r="AC294" s="3">
        <v>10</v>
      </c>
      <c r="AD294" s="3">
        <v>120</v>
      </c>
      <c r="AE294" s="3">
        <v>720</v>
      </c>
      <c r="AF294" s="3">
        <v>661</v>
      </c>
      <c r="AG294" s="3">
        <v>2975</v>
      </c>
      <c r="AH294" s="3">
        <v>96</v>
      </c>
      <c r="AI294" s="3">
        <v>1332</v>
      </c>
      <c r="AJ294" s="3">
        <v>0</v>
      </c>
      <c r="AK294" s="3">
        <v>86</v>
      </c>
      <c r="AL294" s="3">
        <v>0</v>
      </c>
      <c r="AM294" s="3">
        <v>50</v>
      </c>
      <c r="AN294" s="3">
        <v>88</v>
      </c>
      <c r="AO294" s="3">
        <v>175</v>
      </c>
      <c r="AP294" s="3">
        <v>154</v>
      </c>
      <c r="AQ294" s="3">
        <v>248</v>
      </c>
      <c r="AR294" s="3">
        <v>265</v>
      </c>
      <c r="AS294" s="3">
        <v>0</v>
      </c>
      <c r="AT294" s="3">
        <v>15</v>
      </c>
      <c r="AU294" s="3">
        <v>25925</v>
      </c>
      <c r="AV294" s="3">
        <v>7366</v>
      </c>
      <c r="AW294" s="2">
        <v>0.314</v>
      </c>
      <c r="AX294" s="7">
        <f t="shared" si="12"/>
        <v>8.6694618405689414E-2</v>
      </c>
      <c r="AY294" s="7">
        <f t="shared" si="13"/>
        <v>1.2702312138728324</v>
      </c>
      <c r="AZ294" s="1">
        <f t="shared" si="14"/>
        <v>3.5195492804778712</v>
      </c>
    </row>
    <row r="295" spans="1:52">
      <c r="A295" s="1" t="s">
        <v>342</v>
      </c>
      <c r="B295" s="1">
        <v>337</v>
      </c>
      <c r="C295" s="1">
        <v>7.16</v>
      </c>
      <c r="D295" s="1" t="s">
        <v>49</v>
      </c>
      <c r="E295" s="1">
        <v>1.8546E-2</v>
      </c>
      <c r="F295" s="1">
        <v>-1.0161E-2</v>
      </c>
      <c r="G295" s="1">
        <v>9.502E-3</v>
      </c>
      <c r="H295" s="1">
        <v>9.4598000000000002E-2</v>
      </c>
      <c r="I295" s="3">
        <v>41638</v>
      </c>
      <c r="J295" s="2">
        <v>33.700000000000209</v>
      </c>
      <c r="K295" s="2">
        <v>1.49</v>
      </c>
      <c r="L295" s="3">
        <v>5</v>
      </c>
      <c r="M295" s="3">
        <v>106</v>
      </c>
      <c r="N295" s="3">
        <v>0</v>
      </c>
      <c r="O295" s="3">
        <v>22</v>
      </c>
      <c r="P295" s="3">
        <v>724</v>
      </c>
      <c r="Q295" s="3">
        <v>202</v>
      </c>
      <c r="R295" s="3">
        <v>1845</v>
      </c>
      <c r="S295" s="3">
        <v>3294</v>
      </c>
      <c r="T295" s="3">
        <v>1419</v>
      </c>
      <c r="U295" s="3">
        <v>55</v>
      </c>
      <c r="V295" s="3">
        <v>15</v>
      </c>
      <c r="W295" s="3">
        <v>588</v>
      </c>
      <c r="X295" s="3">
        <v>38553</v>
      </c>
      <c r="Y295" s="3">
        <v>107</v>
      </c>
      <c r="Z295" s="3">
        <v>74</v>
      </c>
      <c r="AA295" s="3">
        <v>0</v>
      </c>
      <c r="AB295" s="3">
        <v>189</v>
      </c>
      <c r="AC295" s="3">
        <v>0</v>
      </c>
      <c r="AD295" s="3">
        <v>65</v>
      </c>
      <c r="AE295" s="3">
        <v>734</v>
      </c>
      <c r="AF295" s="3">
        <v>604</v>
      </c>
      <c r="AG295" s="3">
        <v>3011</v>
      </c>
      <c r="AH295" s="3">
        <v>72</v>
      </c>
      <c r="AI295" s="3">
        <v>1293</v>
      </c>
      <c r="AJ295" s="3">
        <v>0</v>
      </c>
      <c r="AK295" s="3">
        <v>103</v>
      </c>
      <c r="AL295" s="3">
        <v>37</v>
      </c>
      <c r="AM295" s="3">
        <v>78</v>
      </c>
      <c r="AN295" s="3">
        <v>105</v>
      </c>
      <c r="AO295" s="3">
        <v>129</v>
      </c>
      <c r="AP295" s="3">
        <v>40</v>
      </c>
      <c r="AQ295" s="3">
        <v>273</v>
      </c>
      <c r="AR295" s="3">
        <v>397</v>
      </c>
      <c r="AS295" s="3">
        <v>8</v>
      </c>
      <c r="AT295" s="3">
        <v>0</v>
      </c>
      <c r="AU295" s="3">
        <v>25251</v>
      </c>
      <c r="AV295" s="3">
        <v>7288</v>
      </c>
      <c r="AW295" s="2">
        <v>0.32</v>
      </c>
      <c r="AX295" s="7">
        <f t="shared" si="12"/>
        <v>8.5440821725935728E-2</v>
      </c>
      <c r="AY295" s="7">
        <f t="shared" si="13"/>
        <v>1.3002114164904863</v>
      </c>
      <c r="AZ295" s="1">
        <f t="shared" si="14"/>
        <v>3.4647365532382</v>
      </c>
    </row>
    <row r="296" spans="1:52">
      <c r="A296" s="1" t="s">
        <v>343</v>
      </c>
      <c r="B296" s="1">
        <v>338</v>
      </c>
      <c r="C296" s="1">
        <v>7.17</v>
      </c>
      <c r="D296" s="1" t="s">
        <v>49</v>
      </c>
      <c r="E296" s="1">
        <v>1.8546E-2</v>
      </c>
      <c r="F296" s="1">
        <v>-1.0161E-2</v>
      </c>
      <c r="G296" s="1">
        <v>9.502E-3</v>
      </c>
      <c r="H296" s="1">
        <v>9.4598000000000002E-2</v>
      </c>
      <c r="I296" s="3">
        <v>40400</v>
      </c>
      <c r="J296" s="2">
        <v>33.80000000000021</v>
      </c>
      <c r="K296" s="2">
        <v>1.31</v>
      </c>
      <c r="L296" s="3">
        <v>9</v>
      </c>
      <c r="M296" s="3">
        <v>134</v>
      </c>
      <c r="N296" s="3">
        <v>6</v>
      </c>
      <c r="O296" s="3">
        <v>25</v>
      </c>
      <c r="P296" s="3">
        <v>743</v>
      </c>
      <c r="Q296" s="3">
        <v>145</v>
      </c>
      <c r="R296" s="3">
        <v>1696</v>
      </c>
      <c r="S296" s="3">
        <v>3457</v>
      </c>
      <c r="T296" s="3">
        <v>1456</v>
      </c>
      <c r="U296" s="3">
        <v>54</v>
      </c>
      <c r="V296" s="3">
        <v>38</v>
      </c>
      <c r="W296" s="3">
        <v>518</v>
      </c>
      <c r="X296" s="3">
        <v>36401</v>
      </c>
      <c r="Y296" s="3">
        <v>248</v>
      </c>
      <c r="Z296" s="3">
        <v>76</v>
      </c>
      <c r="AA296" s="3">
        <v>63</v>
      </c>
      <c r="AB296" s="3">
        <v>158</v>
      </c>
      <c r="AC296" s="3">
        <v>87</v>
      </c>
      <c r="AD296" s="3">
        <v>99</v>
      </c>
      <c r="AE296" s="3">
        <v>696</v>
      </c>
      <c r="AF296" s="3">
        <v>683</v>
      </c>
      <c r="AG296" s="3">
        <v>3086</v>
      </c>
      <c r="AH296" s="3">
        <v>0</v>
      </c>
      <c r="AI296" s="3">
        <v>1121</v>
      </c>
      <c r="AJ296" s="3">
        <v>0</v>
      </c>
      <c r="AK296" s="3">
        <v>15</v>
      </c>
      <c r="AL296" s="3">
        <v>5</v>
      </c>
      <c r="AM296" s="3">
        <v>77</v>
      </c>
      <c r="AN296" s="3">
        <v>28</v>
      </c>
      <c r="AO296" s="3">
        <v>130</v>
      </c>
      <c r="AP296" s="3">
        <v>105</v>
      </c>
      <c r="AQ296" s="3">
        <v>343</v>
      </c>
      <c r="AR296" s="3">
        <v>226</v>
      </c>
      <c r="AS296" s="3">
        <v>0</v>
      </c>
      <c r="AT296" s="3">
        <v>15</v>
      </c>
      <c r="AU296" s="3">
        <v>25023</v>
      </c>
      <c r="AV296" s="3">
        <v>7131</v>
      </c>
      <c r="AW296" s="2">
        <v>0.312</v>
      </c>
      <c r="AX296" s="7">
        <f t="shared" si="12"/>
        <v>9.4969918408834925E-2</v>
      </c>
      <c r="AY296" s="7">
        <f t="shared" si="13"/>
        <v>1.1648351648351649</v>
      </c>
      <c r="AZ296" s="1">
        <f t="shared" si="14"/>
        <v>3.5090450147244425</v>
      </c>
    </row>
    <row r="297" spans="1:52">
      <c r="A297" s="1" t="s">
        <v>344</v>
      </c>
      <c r="B297" s="1">
        <v>339</v>
      </c>
      <c r="C297" s="1">
        <v>7.16</v>
      </c>
      <c r="D297" s="1" t="s">
        <v>49</v>
      </c>
      <c r="E297" s="1">
        <v>1.8546E-2</v>
      </c>
      <c r="F297" s="1">
        <v>-1.0161E-2</v>
      </c>
      <c r="G297" s="1">
        <v>9.502E-3</v>
      </c>
      <c r="H297" s="1">
        <v>9.4598000000000002E-2</v>
      </c>
      <c r="I297" s="3">
        <v>40267</v>
      </c>
      <c r="J297" s="2">
        <v>33.900000000000212</v>
      </c>
      <c r="K297" s="2">
        <v>1.66</v>
      </c>
      <c r="L297" s="3">
        <v>11</v>
      </c>
      <c r="M297" s="3">
        <v>106</v>
      </c>
      <c r="N297" s="3">
        <v>0</v>
      </c>
      <c r="O297" s="3">
        <v>0</v>
      </c>
      <c r="P297" s="3">
        <v>735</v>
      </c>
      <c r="Q297" s="3">
        <v>161</v>
      </c>
      <c r="R297" s="3">
        <v>1489</v>
      </c>
      <c r="S297" s="3">
        <v>3367</v>
      </c>
      <c r="T297" s="3">
        <v>1286</v>
      </c>
      <c r="U297" s="3">
        <v>59</v>
      </c>
      <c r="V297" s="3">
        <v>10</v>
      </c>
      <c r="W297" s="3">
        <v>460</v>
      </c>
      <c r="X297" s="3">
        <v>35397</v>
      </c>
      <c r="Y297" s="3">
        <v>189</v>
      </c>
      <c r="Z297" s="3">
        <v>31</v>
      </c>
      <c r="AA297" s="3">
        <v>0</v>
      </c>
      <c r="AB297" s="3">
        <v>164</v>
      </c>
      <c r="AC297" s="3">
        <v>14</v>
      </c>
      <c r="AD297" s="3">
        <v>110</v>
      </c>
      <c r="AE297" s="3">
        <v>677</v>
      </c>
      <c r="AF297" s="3">
        <v>530</v>
      </c>
      <c r="AG297" s="3">
        <v>3039</v>
      </c>
      <c r="AH297" s="3">
        <v>46</v>
      </c>
      <c r="AI297" s="3">
        <v>1224</v>
      </c>
      <c r="AJ297" s="3">
        <v>0</v>
      </c>
      <c r="AK297" s="3">
        <v>66</v>
      </c>
      <c r="AL297" s="3">
        <v>0</v>
      </c>
      <c r="AM297" s="3">
        <v>71</v>
      </c>
      <c r="AN297" s="3">
        <v>33</v>
      </c>
      <c r="AO297" s="3">
        <v>124</v>
      </c>
      <c r="AP297" s="3">
        <v>159</v>
      </c>
      <c r="AQ297" s="3">
        <v>174</v>
      </c>
      <c r="AR297" s="3">
        <v>243</v>
      </c>
      <c r="AS297" s="3">
        <v>0</v>
      </c>
      <c r="AT297" s="3">
        <v>95</v>
      </c>
      <c r="AU297" s="3">
        <v>25082</v>
      </c>
      <c r="AV297" s="3">
        <v>7417</v>
      </c>
      <c r="AW297" s="2">
        <v>0.315</v>
      </c>
      <c r="AX297" s="7">
        <f t="shared" si="12"/>
        <v>9.5121055456677123E-2</v>
      </c>
      <c r="AY297" s="7">
        <f t="shared" si="13"/>
        <v>1.1578538102643856</v>
      </c>
      <c r="AZ297" s="1">
        <f t="shared" si="14"/>
        <v>3.3816907105298637</v>
      </c>
    </row>
    <row r="298" spans="1:52">
      <c r="A298" s="1" t="s">
        <v>345</v>
      </c>
      <c r="B298" s="1">
        <v>340</v>
      </c>
      <c r="C298" s="1">
        <v>7.16</v>
      </c>
      <c r="D298" s="1" t="s">
        <v>49</v>
      </c>
      <c r="E298" s="1">
        <v>1.8546E-2</v>
      </c>
      <c r="F298" s="1">
        <v>-1.0161E-2</v>
      </c>
      <c r="G298" s="1">
        <v>9.502E-3</v>
      </c>
      <c r="H298" s="1">
        <v>9.4598000000000002E-2</v>
      </c>
      <c r="I298" s="3">
        <v>40396</v>
      </c>
      <c r="J298" s="2">
        <v>34.000000000000213</v>
      </c>
      <c r="K298" s="2">
        <v>1.58</v>
      </c>
      <c r="L298" s="3">
        <v>16</v>
      </c>
      <c r="M298" s="3">
        <v>97</v>
      </c>
      <c r="N298" s="3">
        <v>0</v>
      </c>
      <c r="O298" s="3">
        <v>33</v>
      </c>
      <c r="P298" s="3">
        <v>736</v>
      </c>
      <c r="Q298" s="3">
        <v>159</v>
      </c>
      <c r="R298" s="3">
        <v>1680</v>
      </c>
      <c r="S298" s="3">
        <v>3449</v>
      </c>
      <c r="T298" s="3">
        <v>1269</v>
      </c>
      <c r="U298" s="3">
        <v>97</v>
      </c>
      <c r="V298" s="3">
        <v>68</v>
      </c>
      <c r="W298" s="3">
        <v>470</v>
      </c>
      <c r="X298" s="3">
        <v>35889</v>
      </c>
      <c r="Y298" s="3">
        <v>148</v>
      </c>
      <c r="Z298" s="3">
        <v>106</v>
      </c>
      <c r="AA298" s="3">
        <v>57</v>
      </c>
      <c r="AB298" s="3">
        <v>166</v>
      </c>
      <c r="AC298" s="3">
        <v>4</v>
      </c>
      <c r="AD298" s="3">
        <v>9</v>
      </c>
      <c r="AE298" s="3">
        <v>826</v>
      </c>
      <c r="AF298" s="3">
        <v>642</v>
      </c>
      <c r="AG298" s="3">
        <v>3156</v>
      </c>
      <c r="AH298" s="3">
        <v>0</v>
      </c>
      <c r="AI298" s="3">
        <v>1381</v>
      </c>
      <c r="AJ298" s="3">
        <v>0</v>
      </c>
      <c r="AK298" s="3">
        <v>99</v>
      </c>
      <c r="AL298" s="3">
        <v>14</v>
      </c>
      <c r="AM298" s="3">
        <v>46</v>
      </c>
      <c r="AN298" s="3">
        <v>84</v>
      </c>
      <c r="AO298" s="3">
        <v>144</v>
      </c>
      <c r="AP298" s="3">
        <v>191</v>
      </c>
      <c r="AQ298" s="3">
        <v>190</v>
      </c>
      <c r="AR298" s="3">
        <v>270</v>
      </c>
      <c r="AS298" s="3">
        <v>0</v>
      </c>
      <c r="AT298" s="3">
        <v>170</v>
      </c>
      <c r="AU298" s="3">
        <v>25219</v>
      </c>
      <c r="AV298" s="3">
        <v>7312</v>
      </c>
      <c r="AW298" s="2">
        <v>0.311</v>
      </c>
      <c r="AX298" s="7">
        <f t="shared" si="12"/>
        <v>9.6101869653654318E-2</v>
      </c>
      <c r="AY298" s="7">
        <f t="shared" si="13"/>
        <v>1.3238770685579195</v>
      </c>
      <c r="AZ298" s="1">
        <f t="shared" si="14"/>
        <v>3.4489879649890591</v>
      </c>
    </row>
    <row r="299" spans="1:52">
      <c r="A299" s="1" t="s">
        <v>346</v>
      </c>
      <c r="B299" s="1">
        <v>341</v>
      </c>
      <c r="C299" s="1">
        <v>7.16</v>
      </c>
      <c r="D299" s="1" t="s">
        <v>49</v>
      </c>
      <c r="E299" s="1">
        <v>1.8546E-2</v>
      </c>
      <c r="F299" s="1">
        <v>-1.0161E-2</v>
      </c>
      <c r="G299" s="1">
        <v>9.502E-3</v>
      </c>
      <c r="H299" s="1">
        <v>9.4598000000000002E-2</v>
      </c>
      <c r="I299" s="3">
        <v>41753</v>
      </c>
      <c r="J299" s="2">
        <v>34.100000000000215</v>
      </c>
      <c r="K299" s="2">
        <v>1.36</v>
      </c>
      <c r="L299" s="3">
        <v>27</v>
      </c>
      <c r="M299" s="3">
        <v>141</v>
      </c>
      <c r="N299" s="3">
        <v>0</v>
      </c>
      <c r="O299" s="3">
        <v>41</v>
      </c>
      <c r="P299" s="3">
        <v>716</v>
      </c>
      <c r="Q299" s="3">
        <v>130</v>
      </c>
      <c r="R299" s="3">
        <v>1749</v>
      </c>
      <c r="S299" s="3">
        <v>3603</v>
      </c>
      <c r="T299" s="3">
        <v>1482</v>
      </c>
      <c r="U299" s="3">
        <v>48</v>
      </c>
      <c r="V299" s="3">
        <v>39</v>
      </c>
      <c r="W299" s="3">
        <v>526</v>
      </c>
      <c r="X299" s="3">
        <v>39448</v>
      </c>
      <c r="Y299" s="3">
        <v>206</v>
      </c>
      <c r="Z299" s="3">
        <v>26</v>
      </c>
      <c r="AA299" s="3">
        <v>11</v>
      </c>
      <c r="AB299" s="3">
        <v>241</v>
      </c>
      <c r="AC299" s="3">
        <v>48</v>
      </c>
      <c r="AD299" s="3">
        <v>113</v>
      </c>
      <c r="AE299" s="3">
        <v>705</v>
      </c>
      <c r="AF299" s="3">
        <v>629</v>
      </c>
      <c r="AG299" s="3">
        <v>3177</v>
      </c>
      <c r="AH299" s="3">
        <v>155</v>
      </c>
      <c r="AI299" s="3">
        <v>1360</v>
      </c>
      <c r="AJ299" s="3">
        <v>0</v>
      </c>
      <c r="AK299" s="3">
        <v>65</v>
      </c>
      <c r="AL299" s="3">
        <v>22</v>
      </c>
      <c r="AM299" s="3">
        <v>61</v>
      </c>
      <c r="AN299" s="3">
        <v>48</v>
      </c>
      <c r="AO299" s="3">
        <v>36</v>
      </c>
      <c r="AP299" s="3">
        <v>125</v>
      </c>
      <c r="AQ299" s="3">
        <v>244</v>
      </c>
      <c r="AR299" s="3">
        <v>231</v>
      </c>
      <c r="AS299" s="3">
        <v>0</v>
      </c>
      <c r="AT299" s="3">
        <v>67</v>
      </c>
      <c r="AU299" s="3">
        <v>25927</v>
      </c>
      <c r="AV299" s="3">
        <v>7478</v>
      </c>
      <c r="AW299" s="2">
        <v>0.32</v>
      </c>
      <c r="AX299" s="7">
        <f t="shared" si="12"/>
        <v>9.1335428919083347E-2</v>
      </c>
      <c r="AY299" s="7">
        <f t="shared" si="13"/>
        <v>1.180161943319838</v>
      </c>
      <c r="AZ299" s="1">
        <f t="shared" si="14"/>
        <v>3.4671035036105913</v>
      </c>
    </row>
    <row r="300" spans="1:52">
      <c r="A300" s="1" t="s">
        <v>347</v>
      </c>
      <c r="B300" s="1">
        <v>342</v>
      </c>
      <c r="C300" s="1">
        <v>7.16</v>
      </c>
      <c r="D300" s="1" t="s">
        <v>49</v>
      </c>
      <c r="E300" s="1">
        <v>1.8546E-2</v>
      </c>
      <c r="F300" s="1">
        <v>-1.0161E-2</v>
      </c>
      <c r="G300" s="1">
        <v>9.502E-3</v>
      </c>
      <c r="H300" s="1">
        <v>9.4598000000000002E-2</v>
      </c>
      <c r="I300" s="3">
        <v>41498</v>
      </c>
      <c r="J300" s="2">
        <v>34.200000000000216</v>
      </c>
      <c r="K300" s="2">
        <v>1.37</v>
      </c>
      <c r="L300" s="3">
        <v>36</v>
      </c>
      <c r="M300" s="3">
        <v>124</v>
      </c>
      <c r="N300" s="3">
        <v>6</v>
      </c>
      <c r="O300" s="3">
        <v>30</v>
      </c>
      <c r="P300" s="3">
        <v>665</v>
      </c>
      <c r="Q300" s="3">
        <v>167</v>
      </c>
      <c r="R300" s="3">
        <v>1816</v>
      </c>
      <c r="S300" s="3">
        <v>3239</v>
      </c>
      <c r="T300" s="3">
        <v>1372</v>
      </c>
      <c r="U300" s="3">
        <v>80</v>
      </c>
      <c r="V300" s="3">
        <v>40</v>
      </c>
      <c r="W300" s="3">
        <v>513</v>
      </c>
      <c r="X300" s="3">
        <v>38778</v>
      </c>
      <c r="Y300" s="3">
        <v>155</v>
      </c>
      <c r="Z300" s="3">
        <v>37</v>
      </c>
      <c r="AA300" s="3">
        <v>0</v>
      </c>
      <c r="AB300" s="3">
        <v>207</v>
      </c>
      <c r="AC300" s="3">
        <v>9</v>
      </c>
      <c r="AD300" s="3">
        <v>148</v>
      </c>
      <c r="AE300" s="3">
        <v>755</v>
      </c>
      <c r="AF300" s="3">
        <v>600</v>
      </c>
      <c r="AG300" s="3">
        <v>2813</v>
      </c>
      <c r="AH300" s="3">
        <v>19</v>
      </c>
      <c r="AI300" s="3">
        <v>1401</v>
      </c>
      <c r="AJ300" s="3">
        <v>0</v>
      </c>
      <c r="AK300" s="3">
        <v>31</v>
      </c>
      <c r="AL300" s="3">
        <v>0</v>
      </c>
      <c r="AM300" s="3">
        <v>63</v>
      </c>
      <c r="AN300" s="3">
        <v>101</v>
      </c>
      <c r="AO300" s="3">
        <v>128</v>
      </c>
      <c r="AP300" s="3">
        <v>109</v>
      </c>
      <c r="AQ300" s="3">
        <v>183</v>
      </c>
      <c r="AR300" s="3">
        <v>247</v>
      </c>
      <c r="AS300" s="3">
        <v>0</v>
      </c>
      <c r="AT300" s="3">
        <v>30</v>
      </c>
      <c r="AU300" s="3">
        <v>26383</v>
      </c>
      <c r="AV300" s="3">
        <v>7635</v>
      </c>
      <c r="AW300" s="2">
        <v>0.314</v>
      </c>
      <c r="AX300" s="7">
        <f t="shared" si="12"/>
        <v>8.3526741967094739E-2</v>
      </c>
      <c r="AY300" s="7">
        <f t="shared" si="13"/>
        <v>1.3236151603498543</v>
      </c>
      <c r="AZ300" s="1">
        <f t="shared" si="14"/>
        <v>3.4555337262606418</v>
      </c>
    </row>
    <row r="301" spans="1:52">
      <c r="A301" s="1" t="s">
        <v>348</v>
      </c>
      <c r="B301" s="1">
        <v>343</v>
      </c>
      <c r="C301" s="1">
        <v>7.16</v>
      </c>
      <c r="D301" s="1" t="s">
        <v>49</v>
      </c>
      <c r="E301" s="1">
        <v>1.8546E-2</v>
      </c>
      <c r="F301" s="1">
        <v>-1.0161E-2</v>
      </c>
      <c r="G301" s="1">
        <v>9.502E-3</v>
      </c>
      <c r="H301" s="1">
        <v>9.4598000000000002E-2</v>
      </c>
      <c r="I301" s="3">
        <v>41616</v>
      </c>
      <c r="J301" s="2">
        <v>34.300000000000217</v>
      </c>
      <c r="K301" s="2">
        <v>1.35</v>
      </c>
      <c r="L301" s="3">
        <v>18</v>
      </c>
      <c r="M301" s="3">
        <v>149</v>
      </c>
      <c r="N301" s="3">
        <v>0</v>
      </c>
      <c r="O301" s="3">
        <v>39</v>
      </c>
      <c r="P301" s="3">
        <v>721</v>
      </c>
      <c r="Q301" s="3">
        <v>192</v>
      </c>
      <c r="R301" s="3">
        <v>1776</v>
      </c>
      <c r="S301" s="3">
        <v>3747</v>
      </c>
      <c r="T301" s="3">
        <v>1546</v>
      </c>
      <c r="U301" s="3">
        <v>110</v>
      </c>
      <c r="V301" s="3">
        <v>73</v>
      </c>
      <c r="W301" s="3">
        <v>501</v>
      </c>
      <c r="X301" s="3">
        <v>38207</v>
      </c>
      <c r="Y301" s="3">
        <v>159</v>
      </c>
      <c r="Z301" s="3">
        <v>85</v>
      </c>
      <c r="AA301" s="3">
        <v>0</v>
      </c>
      <c r="AB301" s="3">
        <v>188</v>
      </c>
      <c r="AC301" s="3">
        <v>73</v>
      </c>
      <c r="AD301" s="3">
        <v>83</v>
      </c>
      <c r="AE301" s="3">
        <v>673</v>
      </c>
      <c r="AF301" s="3">
        <v>638</v>
      </c>
      <c r="AG301" s="3">
        <v>2923</v>
      </c>
      <c r="AH301" s="3">
        <v>59</v>
      </c>
      <c r="AI301" s="3">
        <v>1051</v>
      </c>
      <c r="AJ301" s="3">
        <v>0</v>
      </c>
      <c r="AK301" s="3">
        <v>11</v>
      </c>
      <c r="AL301" s="3">
        <v>33</v>
      </c>
      <c r="AM301" s="3">
        <v>79</v>
      </c>
      <c r="AN301" s="3">
        <v>82</v>
      </c>
      <c r="AO301" s="3">
        <v>80</v>
      </c>
      <c r="AP301" s="3">
        <v>139</v>
      </c>
      <c r="AQ301" s="3">
        <v>307</v>
      </c>
      <c r="AR301" s="3">
        <v>293</v>
      </c>
      <c r="AS301" s="3">
        <v>28</v>
      </c>
      <c r="AT301" s="3">
        <v>54</v>
      </c>
      <c r="AU301" s="3">
        <v>25304</v>
      </c>
      <c r="AV301" s="3">
        <v>7310</v>
      </c>
      <c r="AW301" s="2">
        <v>0.32100000000000001</v>
      </c>
      <c r="AX301" s="7">
        <f t="shared" si="12"/>
        <v>9.8071034103698274E-2</v>
      </c>
      <c r="AY301" s="7">
        <f t="shared" si="13"/>
        <v>1.148771021992238</v>
      </c>
      <c r="AZ301" s="1">
        <f t="shared" si="14"/>
        <v>3.4615595075239396</v>
      </c>
    </row>
    <row r="302" spans="1:52">
      <c r="A302" s="1" t="s">
        <v>349</v>
      </c>
      <c r="B302" s="1">
        <v>344</v>
      </c>
      <c r="C302" s="1">
        <v>7.17</v>
      </c>
      <c r="D302" s="1" t="s">
        <v>49</v>
      </c>
      <c r="E302" s="1">
        <v>1.8546E-2</v>
      </c>
      <c r="F302" s="1">
        <v>-1.0161E-2</v>
      </c>
      <c r="G302" s="1">
        <v>9.502E-3</v>
      </c>
      <c r="H302" s="1">
        <v>9.4598000000000002E-2</v>
      </c>
      <c r="I302" s="3">
        <v>41058</v>
      </c>
      <c r="J302" s="2">
        <v>34.400000000000219</v>
      </c>
      <c r="K302" s="2">
        <v>1.37</v>
      </c>
      <c r="L302" s="3">
        <v>43</v>
      </c>
      <c r="M302" s="3">
        <v>128</v>
      </c>
      <c r="N302" s="3">
        <v>20</v>
      </c>
      <c r="O302" s="3">
        <v>36</v>
      </c>
      <c r="P302" s="3">
        <v>670</v>
      </c>
      <c r="Q302" s="3">
        <v>178</v>
      </c>
      <c r="R302" s="3">
        <v>1694</v>
      </c>
      <c r="S302" s="3">
        <v>3463</v>
      </c>
      <c r="T302" s="3">
        <v>1533</v>
      </c>
      <c r="U302" s="3">
        <v>104</v>
      </c>
      <c r="V302" s="3">
        <v>30</v>
      </c>
      <c r="W302" s="3">
        <v>551</v>
      </c>
      <c r="X302" s="3">
        <v>37807</v>
      </c>
      <c r="Y302" s="3">
        <v>237</v>
      </c>
      <c r="Z302" s="3">
        <v>85</v>
      </c>
      <c r="AA302" s="3">
        <v>0</v>
      </c>
      <c r="AB302" s="3">
        <v>227</v>
      </c>
      <c r="AC302" s="3">
        <v>75</v>
      </c>
      <c r="AD302" s="3">
        <v>132</v>
      </c>
      <c r="AE302" s="3">
        <v>676</v>
      </c>
      <c r="AF302" s="3">
        <v>623</v>
      </c>
      <c r="AG302" s="3">
        <v>3111</v>
      </c>
      <c r="AH302" s="3">
        <v>152</v>
      </c>
      <c r="AI302" s="3">
        <v>1287</v>
      </c>
      <c r="AJ302" s="3">
        <v>0</v>
      </c>
      <c r="AK302" s="3">
        <v>61</v>
      </c>
      <c r="AL302" s="3">
        <v>9</v>
      </c>
      <c r="AM302" s="3">
        <v>64</v>
      </c>
      <c r="AN302" s="3">
        <v>6</v>
      </c>
      <c r="AO302" s="3">
        <v>109</v>
      </c>
      <c r="AP302" s="3">
        <v>127</v>
      </c>
      <c r="AQ302" s="3">
        <v>230</v>
      </c>
      <c r="AR302" s="3">
        <v>138</v>
      </c>
      <c r="AS302" s="3">
        <v>0</v>
      </c>
      <c r="AT302" s="3">
        <v>4</v>
      </c>
      <c r="AU302" s="3">
        <v>25331</v>
      </c>
      <c r="AV302" s="3">
        <v>7331</v>
      </c>
      <c r="AW302" s="2">
        <v>0.316</v>
      </c>
      <c r="AX302" s="7">
        <f t="shared" si="12"/>
        <v>9.1596794244452079E-2</v>
      </c>
      <c r="AY302" s="7">
        <f t="shared" si="13"/>
        <v>1.1050228310502284</v>
      </c>
      <c r="AZ302" s="1">
        <f t="shared" si="14"/>
        <v>3.4553266948574546</v>
      </c>
    </row>
    <row r="303" spans="1:52">
      <c r="A303" s="1" t="s">
        <v>350</v>
      </c>
      <c r="B303" s="1">
        <v>345</v>
      </c>
      <c r="C303" s="1">
        <v>7.17</v>
      </c>
      <c r="D303" s="1" t="s">
        <v>49</v>
      </c>
      <c r="E303" s="1">
        <v>1.8546E-2</v>
      </c>
      <c r="F303" s="1">
        <v>-1.0161E-2</v>
      </c>
      <c r="G303" s="1">
        <v>9.502E-3</v>
      </c>
      <c r="H303" s="1">
        <v>9.4598000000000002E-2</v>
      </c>
      <c r="I303" s="3">
        <v>41358</v>
      </c>
      <c r="J303" s="2">
        <v>34.50000000000022</v>
      </c>
      <c r="K303" s="2">
        <v>1.3</v>
      </c>
      <c r="L303" s="3">
        <v>36</v>
      </c>
      <c r="M303" s="3">
        <v>143</v>
      </c>
      <c r="N303" s="3">
        <v>0</v>
      </c>
      <c r="O303" s="3">
        <v>22</v>
      </c>
      <c r="P303" s="3">
        <v>690</v>
      </c>
      <c r="Q303" s="3">
        <v>174</v>
      </c>
      <c r="R303" s="3">
        <v>1748</v>
      </c>
      <c r="S303" s="3">
        <v>3363</v>
      </c>
      <c r="T303" s="3">
        <v>1299</v>
      </c>
      <c r="U303" s="3">
        <v>105</v>
      </c>
      <c r="V303" s="3">
        <v>33</v>
      </c>
      <c r="W303" s="3">
        <v>580</v>
      </c>
      <c r="X303" s="3">
        <v>39024</v>
      </c>
      <c r="Y303" s="3">
        <v>253</v>
      </c>
      <c r="Z303" s="3">
        <v>80</v>
      </c>
      <c r="AA303" s="3">
        <v>0</v>
      </c>
      <c r="AB303" s="3">
        <v>159</v>
      </c>
      <c r="AC303" s="3">
        <v>16</v>
      </c>
      <c r="AD303" s="3">
        <v>52</v>
      </c>
      <c r="AE303" s="3">
        <v>695</v>
      </c>
      <c r="AF303" s="3">
        <v>682</v>
      </c>
      <c r="AG303" s="3">
        <v>2985</v>
      </c>
      <c r="AH303" s="3">
        <v>101</v>
      </c>
      <c r="AI303" s="3">
        <v>1121</v>
      </c>
      <c r="AJ303" s="3">
        <v>0</v>
      </c>
      <c r="AK303" s="3">
        <v>89</v>
      </c>
      <c r="AL303" s="3">
        <v>7</v>
      </c>
      <c r="AM303" s="3">
        <v>46</v>
      </c>
      <c r="AN303" s="3">
        <v>100</v>
      </c>
      <c r="AO303" s="3">
        <v>83</v>
      </c>
      <c r="AP303" s="3">
        <v>164</v>
      </c>
      <c r="AQ303" s="3">
        <v>326</v>
      </c>
      <c r="AR303" s="3">
        <v>267</v>
      </c>
      <c r="AS303" s="3">
        <v>15</v>
      </c>
      <c r="AT303" s="3">
        <v>119</v>
      </c>
      <c r="AU303" s="3">
        <v>25465</v>
      </c>
      <c r="AV303" s="3">
        <v>7165</v>
      </c>
      <c r="AW303" s="2">
        <v>0.318</v>
      </c>
      <c r="AX303" s="7">
        <f t="shared" si="12"/>
        <v>8.6177736777367772E-2</v>
      </c>
      <c r="AY303" s="7">
        <f t="shared" si="13"/>
        <v>1.3456505003849115</v>
      </c>
      <c r="AZ303" s="1">
        <f t="shared" si="14"/>
        <v>3.554082344731333</v>
      </c>
    </row>
    <row r="304" spans="1:52">
      <c r="A304" s="1" t="s">
        <v>351</v>
      </c>
      <c r="B304" s="1">
        <v>346</v>
      </c>
      <c r="C304" s="1">
        <v>7.16</v>
      </c>
      <c r="D304" s="1" t="s">
        <v>49</v>
      </c>
      <c r="E304" s="1">
        <v>1.8546E-2</v>
      </c>
      <c r="F304" s="1">
        <v>-1.0161E-2</v>
      </c>
      <c r="G304" s="1">
        <v>9.502E-3</v>
      </c>
      <c r="H304" s="1">
        <v>9.4598000000000002E-2</v>
      </c>
      <c r="I304" s="3">
        <v>41113</v>
      </c>
      <c r="J304" s="2">
        <v>34.600000000000222</v>
      </c>
      <c r="K304" s="2">
        <v>1.63</v>
      </c>
      <c r="L304" s="3">
        <v>0</v>
      </c>
      <c r="M304" s="3">
        <v>119</v>
      </c>
      <c r="N304" s="3">
        <v>0</v>
      </c>
      <c r="O304" s="3">
        <v>27</v>
      </c>
      <c r="P304" s="3">
        <v>642</v>
      </c>
      <c r="Q304" s="3">
        <v>137</v>
      </c>
      <c r="R304" s="3">
        <v>1795</v>
      </c>
      <c r="S304" s="3">
        <v>3313</v>
      </c>
      <c r="T304" s="3">
        <v>1477</v>
      </c>
      <c r="U304" s="3">
        <v>82</v>
      </c>
      <c r="V304" s="3">
        <v>45</v>
      </c>
      <c r="W304" s="3">
        <v>477</v>
      </c>
      <c r="X304" s="3">
        <v>37372</v>
      </c>
      <c r="Y304" s="3">
        <v>223</v>
      </c>
      <c r="Z304" s="3">
        <v>65</v>
      </c>
      <c r="AA304" s="3">
        <v>0</v>
      </c>
      <c r="AB304" s="3">
        <v>153</v>
      </c>
      <c r="AC304" s="3">
        <v>21</v>
      </c>
      <c r="AD304" s="3">
        <v>54</v>
      </c>
      <c r="AE304" s="3">
        <v>665</v>
      </c>
      <c r="AF304" s="3">
        <v>622</v>
      </c>
      <c r="AG304" s="3">
        <v>3072</v>
      </c>
      <c r="AH304" s="3">
        <v>92</v>
      </c>
      <c r="AI304" s="3">
        <v>1420</v>
      </c>
      <c r="AJ304" s="3">
        <v>0</v>
      </c>
      <c r="AK304" s="3">
        <v>129</v>
      </c>
      <c r="AL304" s="3">
        <v>20</v>
      </c>
      <c r="AM304" s="3">
        <v>13</v>
      </c>
      <c r="AN304" s="3">
        <v>49</v>
      </c>
      <c r="AO304" s="3">
        <v>40</v>
      </c>
      <c r="AP304" s="3">
        <v>47</v>
      </c>
      <c r="AQ304" s="3">
        <v>153</v>
      </c>
      <c r="AR304" s="3">
        <v>275</v>
      </c>
      <c r="AS304" s="3">
        <v>0</v>
      </c>
      <c r="AT304" s="3">
        <v>44</v>
      </c>
      <c r="AU304" s="3">
        <v>25826</v>
      </c>
      <c r="AV304" s="3">
        <v>7433</v>
      </c>
      <c r="AW304" s="2">
        <v>0.318</v>
      </c>
      <c r="AX304" s="7">
        <f t="shared" si="12"/>
        <v>8.8649256127582149E-2</v>
      </c>
      <c r="AY304" s="7">
        <f t="shared" si="13"/>
        <v>1.2153012863913337</v>
      </c>
      <c r="AZ304" s="1">
        <f t="shared" si="14"/>
        <v>3.4745055832100094</v>
      </c>
    </row>
    <row r="305" spans="1:52">
      <c r="A305" s="1" t="s">
        <v>352</v>
      </c>
      <c r="B305" s="1">
        <v>347</v>
      </c>
      <c r="C305" s="1">
        <v>7.17</v>
      </c>
      <c r="D305" s="1" t="s">
        <v>49</v>
      </c>
      <c r="E305" s="1">
        <v>1.8546E-2</v>
      </c>
      <c r="F305" s="1">
        <v>-1.0161E-2</v>
      </c>
      <c r="G305" s="1">
        <v>9.502E-3</v>
      </c>
      <c r="H305" s="1">
        <v>9.4598000000000002E-2</v>
      </c>
      <c r="I305" s="3">
        <v>41297</v>
      </c>
      <c r="J305" s="2">
        <v>34.700000000000223</v>
      </c>
      <c r="K305" s="2">
        <v>1.32</v>
      </c>
      <c r="L305" s="3">
        <v>12</v>
      </c>
      <c r="M305" s="3">
        <v>122</v>
      </c>
      <c r="N305" s="3">
        <v>0</v>
      </c>
      <c r="O305" s="3">
        <v>22</v>
      </c>
      <c r="P305" s="3">
        <v>704</v>
      </c>
      <c r="Q305" s="3">
        <v>157</v>
      </c>
      <c r="R305" s="3">
        <v>1709</v>
      </c>
      <c r="S305" s="3">
        <v>3504</v>
      </c>
      <c r="T305" s="3">
        <v>1435</v>
      </c>
      <c r="U305" s="3">
        <v>69</v>
      </c>
      <c r="V305" s="3">
        <v>19</v>
      </c>
      <c r="W305" s="3">
        <v>501</v>
      </c>
      <c r="X305" s="3">
        <v>37143</v>
      </c>
      <c r="Y305" s="3">
        <v>236</v>
      </c>
      <c r="Z305" s="3">
        <v>71</v>
      </c>
      <c r="AA305" s="3">
        <v>6</v>
      </c>
      <c r="AB305" s="3">
        <v>143</v>
      </c>
      <c r="AC305" s="3">
        <v>53</v>
      </c>
      <c r="AD305" s="3">
        <v>106</v>
      </c>
      <c r="AE305" s="3">
        <v>771</v>
      </c>
      <c r="AF305" s="3">
        <v>647</v>
      </c>
      <c r="AG305" s="3">
        <v>2972</v>
      </c>
      <c r="AH305" s="3">
        <v>49</v>
      </c>
      <c r="AI305" s="3">
        <v>1111</v>
      </c>
      <c r="AJ305" s="3">
        <v>0</v>
      </c>
      <c r="AK305" s="3">
        <v>99</v>
      </c>
      <c r="AL305" s="3">
        <v>11</v>
      </c>
      <c r="AM305" s="3">
        <v>40</v>
      </c>
      <c r="AN305" s="3">
        <v>67</v>
      </c>
      <c r="AO305" s="3">
        <v>136</v>
      </c>
      <c r="AP305" s="3">
        <v>114</v>
      </c>
      <c r="AQ305" s="3">
        <v>150</v>
      </c>
      <c r="AR305" s="3">
        <v>168</v>
      </c>
      <c r="AS305" s="3">
        <v>0</v>
      </c>
      <c r="AT305" s="3">
        <v>88</v>
      </c>
      <c r="AU305" s="3">
        <v>25510</v>
      </c>
      <c r="AV305" s="3">
        <v>7327</v>
      </c>
      <c r="AW305" s="2">
        <v>0.32400000000000001</v>
      </c>
      <c r="AX305" s="7">
        <f t="shared" si="12"/>
        <v>9.4338098699620385E-2</v>
      </c>
      <c r="AY305" s="7">
        <f t="shared" si="13"/>
        <v>1.1909407665505227</v>
      </c>
      <c r="AZ305" s="1">
        <f t="shared" si="14"/>
        <v>3.4816432373413404</v>
      </c>
    </row>
    <row r="306" spans="1:52">
      <c r="A306" s="1" t="s">
        <v>353</v>
      </c>
      <c r="B306" s="1">
        <v>348</v>
      </c>
      <c r="C306" s="1">
        <v>7.18</v>
      </c>
      <c r="D306" s="1" t="s">
        <v>49</v>
      </c>
      <c r="E306" s="1">
        <v>1.8546E-2</v>
      </c>
      <c r="F306" s="1">
        <v>-1.0161E-2</v>
      </c>
      <c r="G306" s="1">
        <v>9.502E-3</v>
      </c>
      <c r="H306" s="1">
        <v>9.4598000000000002E-2</v>
      </c>
      <c r="I306" s="3">
        <v>41695</v>
      </c>
      <c r="J306" s="2">
        <v>34.800000000000225</v>
      </c>
      <c r="K306" s="2">
        <v>1.36</v>
      </c>
      <c r="L306" s="3">
        <v>4</v>
      </c>
      <c r="M306" s="3">
        <v>128</v>
      </c>
      <c r="N306" s="3">
        <v>0</v>
      </c>
      <c r="O306" s="3">
        <v>23</v>
      </c>
      <c r="P306" s="3">
        <v>680</v>
      </c>
      <c r="Q306" s="3">
        <v>152</v>
      </c>
      <c r="R306" s="3">
        <v>1701</v>
      </c>
      <c r="S306" s="3">
        <v>3379</v>
      </c>
      <c r="T306" s="3">
        <v>1424</v>
      </c>
      <c r="U306" s="3">
        <v>19</v>
      </c>
      <c r="V306" s="3">
        <v>64</v>
      </c>
      <c r="W306" s="3">
        <v>542</v>
      </c>
      <c r="X306" s="3">
        <v>38294</v>
      </c>
      <c r="Y306" s="3">
        <v>212</v>
      </c>
      <c r="Z306" s="3">
        <v>48</v>
      </c>
      <c r="AA306" s="3">
        <v>0</v>
      </c>
      <c r="AB306" s="3">
        <v>159</v>
      </c>
      <c r="AC306" s="3">
        <v>12</v>
      </c>
      <c r="AD306" s="3">
        <v>35</v>
      </c>
      <c r="AE306" s="3">
        <v>697</v>
      </c>
      <c r="AF306" s="3">
        <v>720</v>
      </c>
      <c r="AG306" s="3">
        <v>2910</v>
      </c>
      <c r="AH306" s="3">
        <v>86</v>
      </c>
      <c r="AI306" s="3">
        <v>1168</v>
      </c>
      <c r="AJ306" s="3">
        <v>0</v>
      </c>
      <c r="AK306" s="3">
        <v>53</v>
      </c>
      <c r="AL306" s="3">
        <v>0</v>
      </c>
      <c r="AM306" s="3">
        <v>48</v>
      </c>
      <c r="AN306" s="3">
        <v>72</v>
      </c>
      <c r="AO306" s="3">
        <v>73</v>
      </c>
      <c r="AP306" s="3">
        <v>77</v>
      </c>
      <c r="AQ306" s="3">
        <v>240</v>
      </c>
      <c r="AR306" s="3">
        <v>174</v>
      </c>
      <c r="AS306" s="3">
        <v>0</v>
      </c>
      <c r="AT306" s="3">
        <v>29</v>
      </c>
      <c r="AU306" s="3">
        <v>26036</v>
      </c>
      <c r="AV306" s="3">
        <v>7334</v>
      </c>
      <c r="AW306" s="2">
        <v>0.32300000000000001</v>
      </c>
      <c r="AX306" s="7">
        <f t="shared" si="12"/>
        <v>8.8238366323706061E-2</v>
      </c>
      <c r="AY306" s="7">
        <f t="shared" si="13"/>
        <v>1.1945224719101124</v>
      </c>
      <c r="AZ306" s="1">
        <f t="shared" si="14"/>
        <v>3.550040905372239</v>
      </c>
    </row>
    <row r="307" spans="1:52">
      <c r="A307" s="1" t="s">
        <v>354</v>
      </c>
      <c r="B307" s="1">
        <v>349</v>
      </c>
      <c r="C307" s="1">
        <v>7.18</v>
      </c>
      <c r="D307" s="1" t="s">
        <v>49</v>
      </c>
      <c r="E307" s="1">
        <v>1.8546E-2</v>
      </c>
      <c r="F307" s="1">
        <v>-1.0161E-2</v>
      </c>
      <c r="G307" s="1">
        <v>9.502E-3</v>
      </c>
      <c r="H307" s="1">
        <v>9.4598000000000002E-2</v>
      </c>
      <c r="I307" s="3">
        <v>42118</v>
      </c>
      <c r="J307" s="2">
        <v>34.900000000000226</v>
      </c>
      <c r="K307" s="2">
        <v>1.52</v>
      </c>
      <c r="L307" s="3">
        <v>27</v>
      </c>
      <c r="M307" s="3">
        <v>97</v>
      </c>
      <c r="N307" s="3">
        <v>0</v>
      </c>
      <c r="O307" s="3">
        <v>31</v>
      </c>
      <c r="P307" s="3">
        <v>681</v>
      </c>
      <c r="Q307" s="3">
        <v>149</v>
      </c>
      <c r="R307" s="3">
        <v>1540</v>
      </c>
      <c r="S307" s="3">
        <v>3714</v>
      </c>
      <c r="T307" s="3">
        <v>1334</v>
      </c>
      <c r="U307" s="3">
        <v>88</v>
      </c>
      <c r="V307" s="3">
        <v>25</v>
      </c>
      <c r="W307" s="3">
        <v>530</v>
      </c>
      <c r="X307" s="3">
        <v>39000</v>
      </c>
      <c r="Y307" s="3">
        <v>186</v>
      </c>
      <c r="Z307" s="3">
        <v>49</v>
      </c>
      <c r="AA307" s="3">
        <v>16</v>
      </c>
      <c r="AB307" s="3">
        <v>149</v>
      </c>
      <c r="AC307" s="3">
        <v>7</v>
      </c>
      <c r="AD307" s="3">
        <v>85</v>
      </c>
      <c r="AE307" s="3">
        <v>791</v>
      </c>
      <c r="AF307" s="3">
        <v>681</v>
      </c>
      <c r="AG307" s="3">
        <v>3017</v>
      </c>
      <c r="AH307" s="3">
        <v>160</v>
      </c>
      <c r="AI307" s="3">
        <v>1190</v>
      </c>
      <c r="AJ307" s="3">
        <v>0</v>
      </c>
      <c r="AK307" s="3">
        <v>102</v>
      </c>
      <c r="AL307" s="3">
        <v>0</v>
      </c>
      <c r="AM307" s="3">
        <v>47</v>
      </c>
      <c r="AN307" s="3">
        <v>78</v>
      </c>
      <c r="AO307" s="3">
        <v>90</v>
      </c>
      <c r="AP307" s="3">
        <v>120</v>
      </c>
      <c r="AQ307" s="3">
        <v>378</v>
      </c>
      <c r="AR307" s="3">
        <v>264</v>
      </c>
      <c r="AS307" s="3">
        <v>0</v>
      </c>
      <c r="AT307" s="3">
        <v>45</v>
      </c>
      <c r="AU307" s="3">
        <v>25716</v>
      </c>
      <c r="AV307" s="3">
        <v>7444</v>
      </c>
      <c r="AW307" s="2">
        <v>0.32500000000000001</v>
      </c>
      <c r="AX307" s="7">
        <f t="shared" si="12"/>
        <v>9.523076923076923E-2</v>
      </c>
      <c r="AY307" s="7">
        <f t="shared" si="13"/>
        <v>1.1544227886056972</v>
      </c>
      <c r="AZ307" s="1">
        <f t="shared" si="14"/>
        <v>3.4545943041375606</v>
      </c>
    </row>
    <row r="308" spans="1:52">
      <c r="A308" s="1" t="s">
        <v>355</v>
      </c>
      <c r="B308" s="1">
        <v>350</v>
      </c>
      <c r="C308" s="1">
        <v>7.19</v>
      </c>
      <c r="D308" s="1" t="s">
        <v>49</v>
      </c>
      <c r="E308" s="1">
        <v>1.8546E-2</v>
      </c>
      <c r="F308" s="1">
        <v>-1.0161E-2</v>
      </c>
      <c r="G308" s="1">
        <v>9.502E-3</v>
      </c>
      <c r="H308" s="1">
        <v>9.4598000000000002E-2</v>
      </c>
      <c r="I308" s="3">
        <v>42601</v>
      </c>
      <c r="J308" s="2">
        <v>35.000000000000227</v>
      </c>
      <c r="K308" s="2">
        <v>1.39</v>
      </c>
      <c r="L308" s="3">
        <v>50</v>
      </c>
      <c r="M308" s="3">
        <v>130</v>
      </c>
      <c r="N308" s="3">
        <v>0</v>
      </c>
      <c r="O308" s="3">
        <v>33</v>
      </c>
      <c r="P308" s="3">
        <v>732</v>
      </c>
      <c r="Q308" s="3">
        <v>181</v>
      </c>
      <c r="R308" s="3">
        <v>1684</v>
      </c>
      <c r="S308" s="3">
        <v>3154</v>
      </c>
      <c r="T308" s="3">
        <v>1313</v>
      </c>
      <c r="U308" s="3">
        <v>63</v>
      </c>
      <c r="V308" s="3">
        <v>60</v>
      </c>
      <c r="W308" s="3">
        <v>476</v>
      </c>
      <c r="X308" s="3">
        <v>40385</v>
      </c>
      <c r="Y308" s="3">
        <v>249</v>
      </c>
      <c r="Z308" s="3">
        <v>26</v>
      </c>
      <c r="AA308" s="3">
        <v>64</v>
      </c>
      <c r="AB308" s="3">
        <v>227</v>
      </c>
      <c r="AC308" s="3">
        <v>100</v>
      </c>
      <c r="AD308" s="3">
        <v>90</v>
      </c>
      <c r="AE308" s="3">
        <v>731</v>
      </c>
      <c r="AF308" s="3">
        <v>737</v>
      </c>
      <c r="AG308" s="3">
        <v>2793</v>
      </c>
      <c r="AH308" s="3">
        <v>0</v>
      </c>
      <c r="AI308" s="3">
        <v>1239</v>
      </c>
      <c r="AJ308" s="3">
        <v>0</v>
      </c>
      <c r="AK308" s="3">
        <v>112</v>
      </c>
      <c r="AL308" s="3">
        <v>0</v>
      </c>
      <c r="AM308" s="3">
        <v>33</v>
      </c>
      <c r="AN308" s="3">
        <v>0</v>
      </c>
      <c r="AO308" s="3">
        <v>177</v>
      </c>
      <c r="AP308" s="3">
        <v>163</v>
      </c>
      <c r="AQ308" s="3">
        <v>207</v>
      </c>
      <c r="AR308" s="3">
        <v>181</v>
      </c>
      <c r="AS308" s="3">
        <v>9</v>
      </c>
      <c r="AT308" s="3">
        <v>20</v>
      </c>
      <c r="AU308" s="3">
        <v>26284</v>
      </c>
      <c r="AV308" s="3">
        <v>7486</v>
      </c>
      <c r="AW308" s="2">
        <v>0.32100000000000001</v>
      </c>
      <c r="AX308" s="7">
        <f t="shared" si="12"/>
        <v>7.8098303825677853E-2</v>
      </c>
      <c r="AY308" s="7">
        <f t="shared" si="13"/>
        <v>1.2825590251332826</v>
      </c>
      <c r="AZ308" s="1">
        <f t="shared" si="14"/>
        <v>3.511087363077745</v>
      </c>
    </row>
    <row r="309" spans="1:52">
      <c r="A309" s="1" t="s">
        <v>356</v>
      </c>
      <c r="B309" s="1">
        <v>351</v>
      </c>
      <c r="C309" s="1">
        <v>7.19</v>
      </c>
      <c r="D309" s="1" t="s">
        <v>49</v>
      </c>
      <c r="E309" s="1">
        <v>1.8546E-2</v>
      </c>
      <c r="F309" s="1">
        <v>-1.0161E-2</v>
      </c>
      <c r="G309" s="1">
        <v>9.502E-3</v>
      </c>
      <c r="H309" s="1">
        <v>9.4598000000000002E-2</v>
      </c>
      <c r="I309" s="3">
        <v>42788</v>
      </c>
      <c r="J309" s="2">
        <v>35.100000000000229</v>
      </c>
      <c r="K309" s="2">
        <v>1.52</v>
      </c>
      <c r="L309" s="3">
        <v>26</v>
      </c>
      <c r="M309" s="3">
        <v>131</v>
      </c>
      <c r="N309" s="3">
        <v>0</v>
      </c>
      <c r="O309" s="3">
        <v>47</v>
      </c>
      <c r="P309" s="3">
        <v>718</v>
      </c>
      <c r="Q309" s="3">
        <v>159</v>
      </c>
      <c r="R309" s="3">
        <v>1655</v>
      </c>
      <c r="S309" s="3">
        <v>3358</v>
      </c>
      <c r="T309" s="3">
        <v>1519</v>
      </c>
      <c r="U309" s="3">
        <v>65</v>
      </c>
      <c r="V309" s="3">
        <v>47</v>
      </c>
      <c r="W309" s="3">
        <v>515</v>
      </c>
      <c r="X309" s="3">
        <v>40120</v>
      </c>
      <c r="Y309" s="3">
        <v>174</v>
      </c>
      <c r="Z309" s="3">
        <v>75</v>
      </c>
      <c r="AA309" s="3">
        <v>0</v>
      </c>
      <c r="AB309" s="3">
        <v>169</v>
      </c>
      <c r="AC309" s="3">
        <v>72</v>
      </c>
      <c r="AD309" s="3">
        <v>82</v>
      </c>
      <c r="AE309" s="3">
        <v>844</v>
      </c>
      <c r="AF309" s="3">
        <v>609</v>
      </c>
      <c r="AG309" s="3">
        <v>2736</v>
      </c>
      <c r="AH309" s="3">
        <v>0</v>
      </c>
      <c r="AI309" s="3">
        <v>1044</v>
      </c>
      <c r="AJ309" s="3">
        <v>0</v>
      </c>
      <c r="AK309" s="3">
        <v>72</v>
      </c>
      <c r="AL309" s="3">
        <v>19</v>
      </c>
      <c r="AM309" s="3">
        <v>30</v>
      </c>
      <c r="AN309" s="3">
        <v>16</v>
      </c>
      <c r="AO309" s="3">
        <v>136</v>
      </c>
      <c r="AP309" s="3">
        <v>104</v>
      </c>
      <c r="AQ309" s="3">
        <v>134</v>
      </c>
      <c r="AR309" s="3">
        <v>344</v>
      </c>
      <c r="AS309" s="3">
        <v>0</v>
      </c>
      <c r="AT309" s="3">
        <v>36</v>
      </c>
      <c r="AU309" s="3">
        <v>26666</v>
      </c>
      <c r="AV309" s="3">
        <v>7461</v>
      </c>
      <c r="AW309" s="2">
        <v>0.32500000000000001</v>
      </c>
      <c r="AX309" s="7">
        <f t="shared" si="12"/>
        <v>8.3698903290129606E-2</v>
      </c>
      <c r="AY309" s="7">
        <f t="shared" si="13"/>
        <v>1.0895325872284398</v>
      </c>
      <c r="AZ309" s="1">
        <f t="shared" si="14"/>
        <v>3.5740517356922665</v>
      </c>
    </row>
    <row r="310" spans="1:52">
      <c r="A310" s="1" t="s">
        <v>357</v>
      </c>
      <c r="B310" s="1">
        <v>352</v>
      </c>
      <c r="C310" s="1">
        <v>7.19</v>
      </c>
      <c r="D310" s="1" t="s">
        <v>49</v>
      </c>
      <c r="E310" s="1">
        <v>1.8546E-2</v>
      </c>
      <c r="F310" s="1">
        <v>-1.0161E-2</v>
      </c>
      <c r="G310" s="1">
        <v>9.502E-3</v>
      </c>
      <c r="H310" s="1">
        <v>9.4598000000000002E-2</v>
      </c>
      <c r="I310" s="3">
        <v>43011</v>
      </c>
      <c r="J310" s="2">
        <v>35.20000000000023</v>
      </c>
      <c r="K310" s="2">
        <v>1.4</v>
      </c>
      <c r="L310" s="3">
        <v>9</v>
      </c>
      <c r="M310" s="3">
        <v>126</v>
      </c>
      <c r="N310" s="3">
        <v>10</v>
      </c>
      <c r="O310" s="3">
        <v>45</v>
      </c>
      <c r="P310" s="3">
        <v>714</v>
      </c>
      <c r="Q310" s="3">
        <v>134</v>
      </c>
      <c r="R310" s="3">
        <v>1842</v>
      </c>
      <c r="S310" s="3">
        <v>3040</v>
      </c>
      <c r="T310" s="3">
        <v>1470</v>
      </c>
      <c r="U310" s="3">
        <v>128</v>
      </c>
      <c r="V310" s="3">
        <v>32</v>
      </c>
      <c r="W310" s="3">
        <v>520</v>
      </c>
      <c r="X310" s="3">
        <v>40804</v>
      </c>
      <c r="Y310" s="3">
        <v>318</v>
      </c>
      <c r="Z310" s="3">
        <v>64</v>
      </c>
      <c r="AA310" s="3">
        <v>34</v>
      </c>
      <c r="AB310" s="3">
        <v>178</v>
      </c>
      <c r="AC310" s="3">
        <v>61</v>
      </c>
      <c r="AD310" s="3">
        <v>17</v>
      </c>
      <c r="AE310" s="3">
        <v>854</v>
      </c>
      <c r="AF310" s="3">
        <v>727</v>
      </c>
      <c r="AG310" s="3">
        <v>2792</v>
      </c>
      <c r="AH310" s="3">
        <v>75</v>
      </c>
      <c r="AI310" s="3">
        <v>1129</v>
      </c>
      <c r="AJ310" s="3">
        <v>0</v>
      </c>
      <c r="AK310" s="3">
        <v>40</v>
      </c>
      <c r="AL310" s="3">
        <v>37</v>
      </c>
      <c r="AM310" s="3">
        <v>46</v>
      </c>
      <c r="AN310" s="3">
        <v>0</v>
      </c>
      <c r="AO310" s="3">
        <v>100</v>
      </c>
      <c r="AP310" s="3">
        <v>93</v>
      </c>
      <c r="AQ310" s="3">
        <v>245</v>
      </c>
      <c r="AR310" s="3">
        <v>220</v>
      </c>
      <c r="AS310" s="3">
        <v>4</v>
      </c>
      <c r="AT310" s="3">
        <v>0</v>
      </c>
      <c r="AU310" s="3">
        <v>26877</v>
      </c>
      <c r="AV310" s="3">
        <v>7225</v>
      </c>
      <c r="AW310" s="2">
        <v>0.32</v>
      </c>
      <c r="AX310" s="7">
        <f t="shared" si="12"/>
        <v>7.4502499754925983E-2</v>
      </c>
      <c r="AY310" s="7">
        <f t="shared" si="13"/>
        <v>1.2530612244897958</v>
      </c>
      <c r="AZ310" s="1">
        <f t="shared" si="14"/>
        <v>3.72</v>
      </c>
    </row>
    <row r="311" spans="1:52">
      <c r="A311" s="1" t="s">
        <v>358</v>
      </c>
      <c r="B311" s="1">
        <v>353</v>
      </c>
      <c r="C311" s="1">
        <v>7.19</v>
      </c>
      <c r="D311" s="1" t="s">
        <v>49</v>
      </c>
      <c r="E311" s="1">
        <v>1.8546E-2</v>
      </c>
      <c r="F311" s="1">
        <v>-1.0161E-2</v>
      </c>
      <c r="G311" s="1">
        <v>9.502E-3</v>
      </c>
      <c r="H311" s="1">
        <v>9.4598000000000002E-2</v>
      </c>
      <c r="I311" s="3">
        <v>43647</v>
      </c>
      <c r="J311" s="2">
        <v>35.300000000000232</v>
      </c>
      <c r="K311" s="2">
        <v>1.33</v>
      </c>
      <c r="L311" s="3">
        <v>12</v>
      </c>
      <c r="M311" s="3">
        <v>106</v>
      </c>
      <c r="N311" s="3">
        <v>0</v>
      </c>
      <c r="O311" s="3">
        <v>34</v>
      </c>
      <c r="P311" s="3">
        <v>741</v>
      </c>
      <c r="Q311" s="3">
        <v>153</v>
      </c>
      <c r="R311" s="3">
        <v>1706</v>
      </c>
      <c r="S311" s="3">
        <v>3103</v>
      </c>
      <c r="T311" s="3">
        <v>1514</v>
      </c>
      <c r="U311" s="3">
        <v>111</v>
      </c>
      <c r="V311" s="3">
        <v>72</v>
      </c>
      <c r="W311" s="3">
        <v>496</v>
      </c>
      <c r="X311" s="3">
        <v>40473</v>
      </c>
      <c r="Y311" s="3">
        <v>267</v>
      </c>
      <c r="Z311" s="3">
        <v>63</v>
      </c>
      <c r="AA311" s="3">
        <v>0</v>
      </c>
      <c r="AB311" s="3">
        <v>154</v>
      </c>
      <c r="AC311" s="3">
        <v>23</v>
      </c>
      <c r="AD311" s="3">
        <v>76</v>
      </c>
      <c r="AE311" s="3">
        <v>840</v>
      </c>
      <c r="AF311" s="3">
        <v>654</v>
      </c>
      <c r="AG311" s="3">
        <v>2765</v>
      </c>
      <c r="AH311" s="3">
        <v>24</v>
      </c>
      <c r="AI311" s="3">
        <v>1390</v>
      </c>
      <c r="AJ311" s="3">
        <v>0</v>
      </c>
      <c r="AK311" s="3">
        <v>74</v>
      </c>
      <c r="AL311" s="3">
        <v>0</v>
      </c>
      <c r="AM311" s="3">
        <v>34</v>
      </c>
      <c r="AN311" s="3">
        <v>0</v>
      </c>
      <c r="AO311" s="3">
        <v>11</v>
      </c>
      <c r="AP311" s="3">
        <v>137</v>
      </c>
      <c r="AQ311" s="3">
        <v>334</v>
      </c>
      <c r="AR311" s="3">
        <v>223</v>
      </c>
      <c r="AS311" s="3">
        <v>0</v>
      </c>
      <c r="AT311" s="3">
        <v>15</v>
      </c>
      <c r="AU311" s="3">
        <v>27580</v>
      </c>
      <c r="AV311" s="3">
        <v>7363</v>
      </c>
      <c r="AW311" s="2">
        <v>0.32800000000000001</v>
      </c>
      <c r="AX311" s="7">
        <f t="shared" si="12"/>
        <v>7.6668396214760459E-2</v>
      </c>
      <c r="AY311" s="7">
        <f t="shared" si="13"/>
        <v>1.1268163804491413</v>
      </c>
      <c r="AZ311" s="1">
        <f t="shared" si="14"/>
        <v>3.7457558060573137</v>
      </c>
    </row>
    <row r="312" spans="1:52">
      <c r="A312" s="1" t="s">
        <v>359</v>
      </c>
      <c r="B312" s="1">
        <v>354</v>
      </c>
      <c r="C312" s="1">
        <v>7.2</v>
      </c>
      <c r="D312" s="1" t="s">
        <v>49</v>
      </c>
      <c r="E312" s="1">
        <v>1.8546E-2</v>
      </c>
      <c r="F312" s="1">
        <v>-1.0161E-2</v>
      </c>
      <c r="G312" s="1">
        <v>9.502E-3</v>
      </c>
      <c r="H312" s="1">
        <v>9.4598000000000002E-2</v>
      </c>
      <c r="I312" s="3">
        <v>43094</v>
      </c>
      <c r="J312" s="2">
        <v>35.400000000000233</v>
      </c>
      <c r="K312" s="2">
        <v>1.45</v>
      </c>
      <c r="L312" s="3">
        <v>30</v>
      </c>
      <c r="M312" s="3">
        <v>114</v>
      </c>
      <c r="N312" s="3">
        <v>0</v>
      </c>
      <c r="O312" s="3">
        <v>12</v>
      </c>
      <c r="P312" s="3">
        <v>757</v>
      </c>
      <c r="Q312" s="3">
        <v>158</v>
      </c>
      <c r="R312" s="3">
        <v>1725</v>
      </c>
      <c r="S312" s="3">
        <v>3168</v>
      </c>
      <c r="T312" s="3">
        <v>1322</v>
      </c>
      <c r="U312" s="3">
        <v>122</v>
      </c>
      <c r="V312" s="3">
        <v>35</v>
      </c>
      <c r="W312" s="3">
        <v>496</v>
      </c>
      <c r="X312" s="3">
        <v>39785</v>
      </c>
      <c r="Y312" s="3">
        <v>225</v>
      </c>
      <c r="Z312" s="3">
        <v>85</v>
      </c>
      <c r="AA312" s="3">
        <v>33</v>
      </c>
      <c r="AB312" s="3">
        <v>218</v>
      </c>
      <c r="AC312" s="3">
        <v>71</v>
      </c>
      <c r="AD312" s="3">
        <v>206</v>
      </c>
      <c r="AE312" s="3">
        <v>793</v>
      </c>
      <c r="AF312" s="3">
        <v>712</v>
      </c>
      <c r="AG312" s="3">
        <v>2628</v>
      </c>
      <c r="AH312" s="3">
        <v>0</v>
      </c>
      <c r="AI312" s="3">
        <v>1087</v>
      </c>
      <c r="AJ312" s="3">
        <v>0</v>
      </c>
      <c r="AK312" s="3">
        <v>71</v>
      </c>
      <c r="AL312" s="3">
        <v>6</v>
      </c>
      <c r="AM312" s="3">
        <v>33</v>
      </c>
      <c r="AN312" s="3">
        <v>36</v>
      </c>
      <c r="AO312" s="3">
        <v>62</v>
      </c>
      <c r="AP312" s="3">
        <v>175</v>
      </c>
      <c r="AQ312" s="3">
        <v>215</v>
      </c>
      <c r="AR312" s="3">
        <v>262</v>
      </c>
      <c r="AS312" s="3">
        <v>0</v>
      </c>
      <c r="AT312" s="3">
        <v>23</v>
      </c>
      <c r="AU312" s="3">
        <v>26444</v>
      </c>
      <c r="AV312" s="3">
        <v>7480</v>
      </c>
      <c r="AW312" s="2">
        <v>0.32300000000000001</v>
      </c>
      <c r="AX312" s="7">
        <f t="shared" si="12"/>
        <v>7.9628000502702023E-2</v>
      </c>
      <c r="AY312" s="7">
        <f t="shared" si="13"/>
        <v>1.3048411497730712</v>
      </c>
      <c r="AZ312" s="1">
        <f t="shared" si="14"/>
        <v>3.5352941176470587</v>
      </c>
    </row>
    <row r="313" spans="1:52">
      <c r="A313" s="1" t="s">
        <v>360</v>
      </c>
      <c r="B313" s="1">
        <v>355</v>
      </c>
      <c r="C313" s="1">
        <v>7.19</v>
      </c>
      <c r="D313" s="1" t="s">
        <v>49</v>
      </c>
      <c r="E313" s="1">
        <v>1.8546E-2</v>
      </c>
      <c r="F313" s="1">
        <v>-1.0161E-2</v>
      </c>
      <c r="G313" s="1">
        <v>9.502E-3</v>
      </c>
      <c r="H313" s="1">
        <v>9.4598000000000002E-2</v>
      </c>
      <c r="I313" s="3">
        <v>43709</v>
      </c>
      <c r="J313" s="2">
        <v>35.500000000000234</v>
      </c>
      <c r="K313" s="2">
        <v>1.44</v>
      </c>
      <c r="L313" s="3">
        <v>23</v>
      </c>
      <c r="M313" s="3">
        <v>109</v>
      </c>
      <c r="N313" s="3">
        <v>0</v>
      </c>
      <c r="O313" s="3">
        <v>43</v>
      </c>
      <c r="P313" s="3">
        <v>751</v>
      </c>
      <c r="Q313" s="3">
        <v>156</v>
      </c>
      <c r="R313" s="3">
        <v>1584</v>
      </c>
      <c r="S313" s="3">
        <v>3444</v>
      </c>
      <c r="T313" s="3">
        <v>1522</v>
      </c>
      <c r="U313" s="3">
        <v>5</v>
      </c>
      <c r="V313" s="3">
        <v>39</v>
      </c>
      <c r="W313" s="3">
        <v>564</v>
      </c>
      <c r="X313" s="3">
        <v>40264</v>
      </c>
      <c r="Y313" s="3">
        <v>195</v>
      </c>
      <c r="Z313" s="3">
        <v>56</v>
      </c>
      <c r="AA313" s="3">
        <v>35</v>
      </c>
      <c r="AB313" s="3">
        <v>194</v>
      </c>
      <c r="AC313" s="3">
        <v>0</v>
      </c>
      <c r="AD313" s="3">
        <v>58</v>
      </c>
      <c r="AE313" s="3">
        <v>813</v>
      </c>
      <c r="AF313" s="3">
        <v>682</v>
      </c>
      <c r="AG313" s="3">
        <v>2651</v>
      </c>
      <c r="AH313" s="3">
        <v>42</v>
      </c>
      <c r="AI313" s="3">
        <v>1246</v>
      </c>
      <c r="AJ313" s="3">
        <v>0</v>
      </c>
      <c r="AK313" s="3">
        <v>140</v>
      </c>
      <c r="AL313" s="3">
        <v>20</v>
      </c>
      <c r="AM313" s="3">
        <v>50</v>
      </c>
      <c r="AN313" s="3">
        <v>31</v>
      </c>
      <c r="AO313" s="3">
        <v>57</v>
      </c>
      <c r="AP313" s="3">
        <v>176</v>
      </c>
      <c r="AQ313" s="3">
        <v>164</v>
      </c>
      <c r="AR313" s="3">
        <v>283</v>
      </c>
      <c r="AS313" s="3">
        <v>0</v>
      </c>
      <c r="AT313" s="3">
        <v>65</v>
      </c>
      <c r="AU313" s="3">
        <v>26794</v>
      </c>
      <c r="AV313" s="3">
        <v>7582</v>
      </c>
      <c r="AW313" s="2">
        <v>0.32600000000000001</v>
      </c>
      <c r="AX313" s="7">
        <f t="shared" si="12"/>
        <v>8.5535465924895693E-2</v>
      </c>
      <c r="AY313" s="7">
        <f t="shared" si="13"/>
        <v>1.0407358738501971</v>
      </c>
      <c r="AZ313" s="1">
        <f t="shared" si="14"/>
        <v>3.5338960696386179</v>
      </c>
    </row>
    <row r="314" spans="1:52">
      <c r="A314" s="1" t="s">
        <v>361</v>
      </c>
      <c r="B314" s="1">
        <v>356</v>
      </c>
      <c r="C314" s="1">
        <v>7.2</v>
      </c>
      <c r="D314" s="1" t="s">
        <v>49</v>
      </c>
      <c r="E314" s="1">
        <v>1.8546E-2</v>
      </c>
      <c r="F314" s="1">
        <v>-1.0161E-2</v>
      </c>
      <c r="G314" s="1">
        <v>9.502E-3</v>
      </c>
      <c r="H314" s="1">
        <v>9.4598000000000002E-2</v>
      </c>
      <c r="I314" s="3">
        <v>43948</v>
      </c>
      <c r="J314" s="2">
        <v>35.600000000000236</v>
      </c>
      <c r="K314" s="2">
        <v>1.93</v>
      </c>
      <c r="L314" s="3">
        <v>31</v>
      </c>
      <c r="M314" s="3">
        <v>139</v>
      </c>
      <c r="N314" s="3">
        <v>0</v>
      </c>
      <c r="O314" s="3">
        <v>42</v>
      </c>
      <c r="P314" s="3">
        <v>770</v>
      </c>
      <c r="Q314" s="3">
        <v>188</v>
      </c>
      <c r="R314" s="3">
        <v>1704</v>
      </c>
      <c r="S314" s="3">
        <v>3034</v>
      </c>
      <c r="T314" s="3">
        <v>1397</v>
      </c>
      <c r="U314" s="3">
        <v>81</v>
      </c>
      <c r="V314" s="3">
        <v>57</v>
      </c>
      <c r="W314" s="3">
        <v>534</v>
      </c>
      <c r="X314" s="3">
        <v>40579</v>
      </c>
      <c r="Y314" s="3">
        <v>251</v>
      </c>
      <c r="Z314" s="3">
        <v>49</v>
      </c>
      <c r="AA314" s="3">
        <v>9</v>
      </c>
      <c r="AB314" s="3">
        <v>207</v>
      </c>
      <c r="AC314" s="3">
        <v>68</v>
      </c>
      <c r="AD314" s="3">
        <v>67</v>
      </c>
      <c r="AE314" s="3">
        <v>845</v>
      </c>
      <c r="AF314" s="3">
        <v>662</v>
      </c>
      <c r="AG314" s="3">
        <v>2594</v>
      </c>
      <c r="AH314" s="3">
        <v>0</v>
      </c>
      <c r="AI314" s="3">
        <v>1099</v>
      </c>
      <c r="AJ314" s="3">
        <v>0</v>
      </c>
      <c r="AK314" s="3">
        <v>49</v>
      </c>
      <c r="AL314" s="3">
        <v>30</v>
      </c>
      <c r="AM314" s="3">
        <v>75</v>
      </c>
      <c r="AN314" s="3">
        <v>118</v>
      </c>
      <c r="AO314" s="3">
        <v>47</v>
      </c>
      <c r="AP314" s="3">
        <v>69</v>
      </c>
      <c r="AQ314" s="3">
        <v>264</v>
      </c>
      <c r="AR314" s="3">
        <v>215</v>
      </c>
      <c r="AS314" s="3">
        <v>21</v>
      </c>
      <c r="AT314" s="3">
        <v>25</v>
      </c>
      <c r="AU314" s="3">
        <v>27257</v>
      </c>
      <c r="AV314" s="3">
        <v>7609</v>
      </c>
      <c r="AW314" s="2">
        <v>0.32900000000000001</v>
      </c>
      <c r="AX314" s="7">
        <f t="shared" si="12"/>
        <v>7.4767737006826193E-2</v>
      </c>
      <c r="AY314" s="7">
        <f t="shared" si="13"/>
        <v>1.2197566213314244</v>
      </c>
      <c r="AZ314" s="1">
        <f t="shared" si="14"/>
        <v>3.5822052832172426</v>
      </c>
    </row>
    <row r="315" spans="1:52">
      <c r="A315" s="1" t="s">
        <v>362</v>
      </c>
      <c r="B315" s="1">
        <v>357</v>
      </c>
      <c r="C315" s="1">
        <v>7.2</v>
      </c>
      <c r="D315" s="1" t="s">
        <v>49</v>
      </c>
      <c r="E315" s="1">
        <v>1.8546E-2</v>
      </c>
      <c r="F315" s="1">
        <v>-1.0161E-2</v>
      </c>
      <c r="G315" s="1">
        <v>9.502E-3</v>
      </c>
      <c r="H315" s="1">
        <v>9.4598000000000002E-2</v>
      </c>
      <c r="I315" s="3">
        <v>44048</v>
      </c>
      <c r="J315" s="2">
        <v>35.700000000000237</v>
      </c>
      <c r="K315" s="2">
        <v>1.42</v>
      </c>
      <c r="L315" s="3">
        <v>42</v>
      </c>
      <c r="M315" s="3">
        <v>139</v>
      </c>
      <c r="N315" s="3">
        <v>0</v>
      </c>
      <c r="O315" s="3">
        <v>31</v>
      </c>
      <c r="P315" s="3">
        <v>722</v>
      </c>
      <c r="Q315" s="3">
        <v>127</v>
      </c>
      <c r="R315" s="3">
        <v>1842</v>
      </c>
      <c r="S315" s="3">
        <v>3475</v>
      </c>
      <c r="T315" s="3">
        <v>1482</v>
      </c>
      <c r="U315" s="3">
        <v>108</v>
      </c>
      <c r="V315" s="3">
        <v>21</v>
      </c>
      <c r="W315" s="3">
        <v>519</v>
      </c>
      <c r="X315" s="3">
        <v>42062</v>
      </c>
      <c r="Y315" s="3">
        <v>125</v>
      </c>
      <c r="Z315" s="3">
        <v>98</v>
      </c>
      <c r="AA315" s="3">
        <v>0</v>
      </c>
      <c r="AB315" s="3">
        <v>176</v>
      </c>
      <c r="AC315" s="3">
        <v>0</v>
      </c>
      <c r="AD315" s="3">
        <v>109</v>
      </c>
      <c r="AE315" s="3">
        <v>929</v>
      </c>
      <c r="AF315" s="3">
        <v>628</v>
      </c>
      <c r="AG315" s="3">
        <v>2617</v>
      </c>
      <c r="AH315" s="3">
        <v>48</v>
      </c>
      <c r="AI315" s="3">
        <v>1226</v>
      </c>
      <c r="AJ315" s="3">
        <v>0</v>
      </c>
      <c r="AK315" s="3">
        <v>62</v>
      </c>
      <c r="AL315" s="3">
        <v>0</v>
      </c>
      <c r="AM315" s="3">
        <v>52</v>
      </c>
      <c r="AN315" s="3">
        <v>31</v>
      </c>
      <c r="AO315" s="3">
        <v>43</v>
      </c>
      <c r="AP315" s="3">
        <v>99</v>
      </c>
      <c r="AQ315" s="3">
        <v>316</v>
      </c>
      <c r="AR315" s="3">
        <v>352</v>
      </c>
      <c r="AS315" s="3">
        <v>6</v>
      </c>
      <c r="AT315" s="3">
        <v>0</v>
      </c>
      <c r="AU315" s="3">
        <v>27521</v>
      </c>
      <c r="AV315" s="3">
        <v>7306</v>
      </c>
      <c r="AW315" s="2">
        <v>0.32500000000000001</v>
      </c>
      <c r="AX315" s="7">
        <f t="shared" si="12"/>
        <v>8.2616138081879134E-2</v>
      </c>
      <c r="AY315" s="7">
        <f t="shared" si="13"/>
        <v>1.2429149797570851</v>
      </c>
      <c r="AZ315" s="1">
        <f t="shared" si="14"/>
        <v>3.7669039145907472</v>
      </c>
    </row>
    <row r="316" spans="1:52">
      <c r="A316" s="1" t="s">
        <v>363</v>
      </c>
      <c r="B316" s="1">
        <v>358</v>
      </c>
      <c r="C316" s="1">
        <v>7.2</v>
      </c>
      <c r="D316" s="1" t="s">
        <v>49</v>
      </c>
      <c r="E316" s="1">
        <v>1.8546E-2</v>
      </c>
      <c r="F316" s="1">
        <v>-1.0161E-2</v>
      </c>
      <c r="G316" s="1">
        <v>9.502E-3</v>
      </c>
      <c r="H316" s="1">
        <v>9.4598000000000002E-2</v>
      </c>
      <c r="I316" s="3">
        <v>44005</v>
      </c>
      <c r="J316" s="2">
        <v>35.800000000000239</v>
      </c>
      <c r="K316" s="2">
        <v>1.3</v>
      </c>
      <c r="L316" s="3">
        <v>51</v>
      </c>
      <c r="M316" s="3">
        <v>87</v>
      </c>
      <c r="N316" s="3">
        <v>6</v>
      </c>
      <c r="O316" s="3">
        <v>30</v>
      </c>
      <c r="P316" s="3">
        <v>684</v>
      </c>
      <c r="Q316" s="3">
        <v>146</v>
      </c>
      <c r="R316" s="3">
        <v>1777</v>
      </c>
      <c r="S316" s="3">
        <v>3393</v>
      </c>
      <c r="T316" s="3">
        <v>1431</v>
      </c>
      <c r="U316" s="3">
        <v>46</v>
      </c>
      <c r="V316" s="3">
        <v>48</v>
      </c>
      <c r="W316" s="3">
        <v>512</v>
      </c>
      <c r="X316" s="3">
        <v>41178</v>
      </c>
      <c r="Y316" s="3">
        <v>228</v>
      </c>
      <c r="Z316" s="3">
        <v>57</v>
      </c>
      <c r="AA316" s="3">
        <v>0</v>
      </c>
      <c r="AB316" s="3">
        <v>155</v>
      </c>
      <c r="AC316" s="3">
        <v>5</v>
      </c>
      <c r="AD316" s="3">
        <v>66</v>
      </c>
      <c r="AE316" s="3">
        <v>806</v>
      </c>
      <c r="AF316" s="3">
        <v>636</v>
      </c>
      <c r="AG316" s="3">
        <v>2758</v>
      </c>
      <c r="AH316" s="3">
        <v>0</v>
      </c>
      <c r="AI316" s="3">
        <v>1030</v>
      </c>
      <c r="AJ316" s="3">
        <v>0</v>
      </c>
      <c r="AK316" s="3">
        <v>81</v>
      </c>
      <c r="AL316" s="3">
        <v>9</v>
      </c>
      <c r="AM316" s="3">
        <v>67</v>
      </c>
      <c r="AN316" s="3">
        <v>84</v>
      </c>
      <c r="AO316" s="3">
        <v>63</v>
      </c>
      <c r="AP316" s="3">
        <v>151</v>
      </c>
      <c r="AQ316" s="3">
        <v>335</v>
      </c>
      <c r="AR316" s="3">
        <v>172</v>
      </c>
      <c r="AS316" s="3">
        <v>9</v>
      </c>
      <c r="AT316" s="3">
        <v>68</v>
      </c>
      <c r="AU316" s="3">
        <v>27686</v>
      </c>
      <c r="AV316" s="3">
        <v>7566</v>
      </c>
      <c r="AW316" s="2">
        <v>0.32800000000000001</v>
      </c>
      <c r="AX316" s="7">
        <f t="shared" si="12"/>
        <v>8.2398368060614888E-2</v>
      </c>
      <c r="AY316" s="7">
        <f t="shared" si="13"/>
        <v>1.2417889587700908</v>
      </c>
      <c r="AZ316" s="1">
        <f t="shared" si="14"/>
        <v>3.6592651334919375</v>
      </c>
    </row>
    <row r="317" spans="1:52">
      <c r="A317" s="1" t="s">
        <v>364</v>
      </c>
      <c r="B317" s="1">
        <v>359</v>
      </c>
      <c r="C317" s="1">
        <v>7.2</v>
      </c>
      <c r="D317" s="1" t="s">
        <v>49</v>
      </c>
      <c r="E317" s="1">
        <v>1.8546E-2</v>
      </c>
      <c r="F317" s="1">
        <v>-1.0161E-2</v>
      </c>
      <c r="G317" s="1">
        <v>9.502E-3</v>
      </c>
      <c r="H317" s="1">
        <v>9.4598000000000002E-2</v>
      </c>
      <c r="I317" s="3">
        <v>43618</v>
      </c>
      <c r="J317" s="2">
        <v>35.90000000000024</v>
      </c>
      <c r="K317" s="2">
        <v>1.41</v>
      </c>
      <c r="L317" s="3">
        <v>34</v>
      </c>
      <c r="M317" s="3">
        <v>98</v>
      </c>
      <c r="N317" s="3">
        <v>0</v>
      </c>
      <c r="O317" s="3">
        <v>15</v>
      </c>
      <c r="P317" s="3">
        <v>736</v>
      </c>
      <c r="Q317" s="3">
        <v>149</v>
      </c>
      <c r="R317" s="3">
        <v>1776</v>
      </c>
      <c r="S317" s="3">
        <v>3478</v>
      </c>
      <c r="T317" s="3">
        <v>1342</v>
      </c>
      <c r="U317" s="3">
        <v>58</v>
      </c>
      <c r="V317" s="3">
        <v>16</v>
      </c>
      <c r="W317" s="3">
        <v>482</v>
      </c>
      <c r="X317" s="3">
        <v>40250</v>
      </c>
      <c r="Y317" s="3">
        <v>311</v>
      </c>
      <c r="Z317" s="3">
        <v>55</v>
      </c>
      <c r="AA317" s="3">
        <v>0</v>
      </c>
      <c r="AB317" s="3">
        <v>153</v>
      </c>
      <c r="AC317" s="3">
        <v>37</v>
      </c>
      <c r="AD317" s="3">
        <v>127</v>
      </c>
      <c r="AE317" s="3">
        <v>883</v>
      </c>
      <c r="AF317" s="3">
        <v>723</v>
      </c>
      <c r="AG317" s="3">
        <v>2620</v>
      </c>
      <c r="AH317" s="3">
        <v>18</v>
      </c>
      <c r="AI317" s="3">
        <v>1063</v>
      </c>
      <c r="AJ317" s="3">
        <v>0</v>
      </c>
      <c r="AK317" s="3">
        <v>80</v>
      </c>
      <c r="AL317" s="3">
        <v>0</v>
      </c>
      <c r="AM317" s="3">
        <v>63</v>
      </c>
      <c r="AN317" s="3">
        <v>81</v>
      </c>
      <c r="AO317" s="3">
        <v>98</v>
      </c>
      <c r="AP317" s="3">
        <v>113</v>
      </c>
      <c r="AQ317" s="3">
        <v>259</v>
      </c>
      <c r="AR317" s="3">
        <v>157</v>
      </c>
      <c r="AS317" s="3">
        <v>0</v>
      </c>
      <c r="AT317" s="3">
        <v>38</v>
      </c>
      <c r="AU317" s="3">
        <v>27158</v>
      </c>
      <c r="AV317" s="3">
        <v>7540</v>
      </c>
      <c r="AW317" s="2">
        <v>0.32500000000000001</v>
      </c>
      <c r="AX317" s="7">
        <f t="shared" si="12"/>
        <v>8.6409937888198757E-2</v>
      </c>
      <c r="AY317" s="7">
        <f t="shared" si="13"/>
        <v>1.3233979135618479</v>
      </c>
      <c r="AZ317" s="1">
        <f t="shared" si="14"/>
        <v>3.6018567639257295</v>
      </c>
    </row>
    <row r="318" spans="1:52">
      <c r="A318" s="1" t="s">
        <v>365</v>
      </c>
      <c r="B318" s="1">
        <v>360</v>
      </c>
      <c r="C318" s="1">
        <v>7.2</v>
      </c>
      <c r="D318" s="1" t="s">
        <v>49</v>
      </c>
      <c r="E318" s="1">
        <v>1.8546E-2</v>
      </c>
      <c r="F318" s="1">
        <v>-1.0161E-2</v>
      </c>
      <c r="G318" s="1">
        <v>9.502E-3</v>
      </c>
      <c r="H318" s="1">
        <v>9.4598000000000002E-2</v>
      </c>
      <c r="I318" s="3">
        <v>43434</v>
      </c>
      <c r="J318" s="2">
        <v>36.000000000000242</v>
      </c>
      <c r="K318" s="2">
        <v>1.44</v>
      </c>
      <c r="L318" s="3">
        <v>12</v>
      </c>
      <c r="M318" s="3">
        <v>102</v>
      </c>
      <c r="N318" s="3">
        <v>4</v>
      </c>
      <c r="O318" s="3">
        <v>12</v>
      </c>
      <c r="P318" s="3">
        <v>691</v>
      </c>
      <c r="Q318" s="3">
        <v>166</v>
      </c>
      <c r="R318" s="3">
        <v>1819</v>
      </c>
      <c r="S318" s="3">
        <v>3335</v>
      </c>
      <c r="T318" s="3">
        <v>1325</v>
      </c>
      <c r="U318" s="3">
        <v>31</v>
      </c>
      <c r="V318" s="3">
        <v>76</v>
      </c>
      <c r="W318" s="3">
        <v>564</v>
      </c>
      <c r="X318" s="3">
        <v>40003</v>
      </c>
      <c r="Y318" s="3">
        <v>251</v>
      </c>
      <c r="Z318" s="3">
        <v>34</v>
      </c>
      <c r="AA318" s="3">
        <v>42</v>
      </c>
      <c r="AB318" s="3">
        <v>181</v>
      </c>
      <c r="AC318" s="3">
        <v>87</v>
      </c>
      <c r="AD318" s="3">
        <v>16</v>
      </c>
      <c r="AE318" s="3">
        <v>770</v>
      </c>
      <c r="AF318" s="3">
        <v>630</v>
      </c>
      <c r="AG318" s="3">
        <v>2556</v>
      </c>
      <c r="AH318" s="3">
        <v>73</v>
      </c>
      <c r="AI318" s="3">
        <v>957</v>
      </c>
      <c r="AJ318" s="3">
        <v>0</v>
      </c>
      <c r="AK318" s="3">
        <v>113</v>
      </c>
      <c r="AL318" s="3">
        <v>26</v>
      </c>
      <c r="AM318" s="3">
        <v>33</v>
      </c>
      <c r="AN318" s="3">
        <v>0</v>
      </c>
      <c r="AO318" s="3">
        <v>136</v>
      </c>
      <c r="AP318" s="3">
        <v>145</v>
      </c>
      <c r="AQ318" s="3">
        <v>249</v>
      </c>
      <c r="AR318" s="3">
        <v>314</v>
      </c>
      <c r="AS318" s="3">
        <v>12</v>
      </c>
      <c r="AT318" s="3">
        <v>32</v>
      </c>
      <c r="AU318" s="3">
        <v>27257</v>
      </c>
      <c r="AV318" s="3">
        <v>7387</v>
      </c>
      <c r="AW318" s="2">
        <v>0.32800000000000001</v>
      </c>
      <c r="AX318" s="7">
        <f t="shared" si="12"/>
        <v>8.3368747343949209E-2</v>
      </c>
      <c r="AY318" s="7">
        <f t="shared" si="13"/>
        <v>1.3728301886792453</v>
      </c>
      <c r="AZ318" s="1">
        <f t="shared" si="14"/>
        <v>3.6898605658589414</v>
      </c>
    </row>
    <row r="319" spans="1:52">
      <c r="A319" s="1" t="s">
        <v>366</v>
      </c>
      <c r="B319" s="1">
        <v>361</v>
      </c>
      <c r="C319" s="1">
        <v>7.21</v>
      </c>
      <c r="D319" s="1" t="s">
        <v>49</v>
      </c>
      <c r="E319" s="1">
        <v>1.8546E-2</v>
      </c>
      <c r="F319" s="1">
        <v>-1.0161E-2</v>
      </c>
      <c r="G319" s="1">
        <v>9.502E-3</v>
      </c>
      <c r="H319" s="1">
        <v>9.4598000000000002E-2</v>
      </c>
      <c r="I319" s="3">
        <v>43859</v>
      </c>
      <c r="J319" s="2">
        <v>36.100000000000243</v>
      </c>
      <c r="K319" s="2">
        <v>1.25</v>
      </c>
      <c r="L319" s="3">
        <v>43</v>
      </c>
      <c r="M319" s="3">
        <v>107</v>
      </c>
      <c r="N319" s="3">
        <v>0</v>
      </c>
      <c r="O319" s="3">
        <v>57</v>
      </c>
      <c r="P319" s="3">
        <v>626</v>
      </c>
      <c r="Q319" s="3">
        <v>139</v>
      </c>
      <c r="R319" s="3">
        <v>1788</v>
      </c>
      <c r="S319" s="3">
        <v>3629</v>
      </c>
      <c r="T319" s="3">
        <v>1359</v>
      </c>
      <c r="U319" s="3">
        <v>92</v>
      </c>
      <c r="V319" s="3">
        <v>42</v>
      </c>
      <c r="W319" s="3">
        <v>496</v>
      </c>
      <c r="X319" s="3">
        <v>40784</v>
      </c>
      <c r="Y319" s="3">
        <v>136</v>
      </c>
      <c r="Z319" s="3">
        <v>37</v>
      </c>
      <c r="AA319" s="3">
        <v>0</v>
      </c>
      <c r="AB319" s="3">
        <v>227</v>
      </c>
      <c r="AC319" s="3">
        <v>14</v>
      </c>
      <c r="AD319" s="3">
        <v>81</v>
      </c>
      <c r="AE319" s="3">
        <v>840</v>
      </c>
      <c r="AF319" s="3">
        <v>600</v>
      </c>
      <c r="AG319" s="3">
        <v>2762</v>
      </c>
      <c r="AH319" s="3">
        <v>0</v>
      </c>
      <c r="AI319" s="3">
        <v>1105</v>
      </c>
      <c r="AJ319" s="3">
        <v>0</v>
      </c>
      <c r="AK319" s="3">
        <v>80</v>
      </c>
      <c r="AL319" s="3">
        <v>0</v>
      </c>
      <c r="AM319" s="3">
        <v>19</v>
      </c>
      <c r="AN319" s="3">
        <v>64</v>
      </c>
      <c r="AO319" s="3">
        <v>164</v>
      </c>
      <c r="AP319" s="3">
        <v>107</v>
      </c>
      <c r="AQ319" s="3">
        <v>318</v>
      </c>
      <c r="AR319" s="3">
        <v>322</v>
      </c>
      <c r="AS319" s="3">
        <v>4</v>
      </c>
      <c r="AT319" s="3">
        <v>50</v>
      </c>
      <c r="AU319" s="3">
        <v>26996</v>
      </c>
      <c r="AV319" s="3">
        <v>7378</v>
      </c>
      <c r="AW319" s="2">
        <v>0.32700000000000001</v>
      </c>
      <c r="AX319" s="7">
        <f t="shared" si="12"/>
        <v>8.8980972930561009E-2</v>
      </c>
      <c r="AY319" s="7">
        <f t="shared" si="13"/>
        <v>1.315673289183223</v>
      </c>
      <c r="AZ319" s="1">
        <f t="shared" si="14"/>
        <v>3.6589861751152073</v>
      </c>
    </row>
    <row r="320" spans="1:52">
      <c r="A320" s="1" t="s">
        <v>367</v>
      </c>
      <c r="B320" s="1">
        <v>362</v>
      </c>
      <c r="C320" s="1">
        <v>7.2</v>
      </c>
      <c r="D320" s="1" t="s">
        <v>49</v>
      </c>
      <c r="E320" s="1">
        <v>1.8546E-2</v>
      </c>
      <c r="F320" s="1">
        <v>-1.0161E-2</v>
      </c>
      <c r="G320" s="1">
        <v>9.502E-3</v>
      </c>
      <c r="H320" s="1">
        <v>9.4598000000000002E-2</v>
      </c>
      <c r="I320" s="3">
        <v>44610</v>
      </c>
      <c r="J320" s="2">
        <v>36.200000000000244</v>
      </c>
      <c r="K320" s="2">
        <v>1.62</v>
      </c>
      <c r="L320" s="3">
        <v>0</v>
      </c>
      <c r="M320" s="3">
        <v>125</v>
      </c>
      <c r="N320" s="3">
        <v>0</v>
      </c>
      <c r="O320" s="3">
        <v>6</v>
      </c>
      <c r="P320" s="3">
        <v>680</v>
      </c>
      <c r="Q320" s="3">
        <v>167</v>
      </c>
      <c r="R320" s="3">
        <v>1726</v>
      </c>
      <c r="S320" s="3">
        <v>3714</v>
      </c>
      <c r="T320" s="3">
        <v>1427</v>
      </c>
      <c r="U320" s="3">
        <v>79</v>
      </c>
      <c r="V320" s="3">
        <v>40</v>
      </c>
      <c r="W320" s="3">
        <v>579</v>
      </c>
      <c r="X320" s="3">
        <v>40881</v>
      </c>
      <c r="Y320" s="3">
        <v>281</v>
      </c>
      <c r="Z320" s="3">
        <v>47</v>
      </c>
      <c r="AA320" s="3">
        <v>0</v>
      </c>
      <c r="AB320" s="3">
        <v>216</v>
      </c>
      <c r="AC320" s="3">
        <v>69</v>
      </c>
      <c r="AD320" s="3">
        <v>67</v>
      </c>
      <c r="AE320" s="3">
        <v>800</v>
      </c>
      <c r="AF320" s="3">
        <v>671</v>
      </c>
      <c r="AG320" s="3">
        <v>2917</v>
      </c>
      <c r="AH320" s="3">
        <v>95</v>
      </c>
      <c r="AI320" s="3">
        <v>1088</v>
      </c>
      <c r="AJ320" s="3">
        <v>0</v>
      </c>
      <c r="AK320" s="3">
        <v>95</v>
      </c>
      <c r="AL320" s="3">
        <v>0</v>
      </c>
      <c r="AM320" s="3">
        <v>31</v>
      </c>
      <c r="AN320" s="3">
        <v>64</v>
      </c>
      <c r="AO320" s="3">
        <v>157</v>
      </c>
      <c r="AP320" s="3">
        <v>118</v>
      </c>
      <c r="AQ320" s="3">
        <v>313</v>
      </c>
      <c r="AR320" s="3">
        <v>181</v>
      </c>
      <c r="AS320" s="3">
        <v>0</v>
      </c>
      <c r="AT320" s="3">
        <v>0</v>
      </c>
      <c r="AU320" s="3">
        <v>27281</v>
      </c>
      <c r="AV320" s="3">
        <v>7497</v>
      </c>
      <c r="AW320" s="2">
        <v>0.33100000000000002</v>
      </c>
      <c r="AX320" s="7">
        <f t="shared" si="12"/>
        <v>9.0849049680780808E-2</v>
      </c>
      <c r="AY320" s="7">
        <f t="shared" si="13"/>
        <v>1.209530483531885</v>
      </c>
      <c r="AZ320" s="1">
        <f t="shared" si="14"/>
        <v>3.6389222355608912</v>
      </c>
    </row>
    <row r="321" spans="1:52">
      <c r="A321" s="1" t="s">
        <v>368</v>
      </c>
      <c r="B321" s="1">
        <v>363</v>
      </c>
      <c r="C321" s="1">
        <v>7.2</v>
      </c>
      <c r="D321" s="1" t="s">
        <v>49</v>
      </c>
      <c r="E321" s="1">
        <v>1.8546E-2</v>
      </c>
      <c r="F321" s="1">
        <v>-1.0161E-2</v>
      </c>
      <c r="G321" s="1">
        <v>9.502E-3</v>
      </c>
      <c r="H321" s="1">
        <v>9.4598000000000002E-2</v>
      </c>
      <c r="I321" s="3">
        <v>44871</v>
      </c>
      <c r="J321" s="2">
        <v>36.300000000000246</v>
      </c>
      <c r="K321" s="2">
        <v>1.65</v>
      </c>
      <c r="L321" s="3">
        <v>14</v>
      </c>
      <c r="M321" s="3">
        <v>96</v>
      </c>
      <c r="N321" s="3">
        <v>0</v>
      </c>
      <c r="O321" s="3">
        <v>26</v>
      </c>
      <c r="P321" s="3">
        <v>732</v>
      </c>
      <c r="Q321" s="3">
        <v>102</v>
      </c>
      <c r="R321" s="3">
        <v>1740</v>
      </c>
      <c r="S321" s="3">
        <v>3578</v>
      </c>
      <c r="T321" s="3">
        <v>1440</v>
      </c>
      <c r="U321" s="3">
        <v>142</v>
      </c>
      <c r="V321" s="3">
        <v>65</v>
      </c>
      <c r="W321" s="3">
        <v>505</v>
      </c>
      <c r="X321" s="3">
        <v>41763</v>
      </c>
      <c r="Y321" s="3">
        <v>190</v>
      </c>
      <c r="Z321" s="3">
        <v>90</v>
      </c>
      <c r="AA321" s="3">
        <v>24</v>
      </c>
      <c r="AB321" s="3">
        <v>183</v>
      </c>
      <c r="AC321" s="3">
        <v>0</v>
      </c>
      <c r="AD321" s="3">
        <v>153</v>
      </c>
      <c r="AE321" s="3">
        <v>920</v>
      </c>
      <c r="AF321" s="3">
        <v>639</v>
      </c>
      <c r="AG321" s="3">
        <v>2555</v>
      </c>
      <c r="AH321" s="3">
        <v>72</v>
      </c>
      <c r="AI321" s="3">
        <v>1140</v>
      </c>
      <c r="AJ321" s="3">
        <v>0</v>
      </c>
      <c r="AK321" s="3">
        <v>68</v>
      </c>
      <c r="AL321" s="3">
        <v>0</v>
      </c>
      <c r="AM321" s="3">
        <v>27</v>
      </c>
      <c r="AN321" s="3">
        <v>59</v>
      </c>
      <c r="AO321" s="3">
        <v>115</v>
      </c>
      <c r="AP321" s="3">
        <v>159</v>
      </c>
      <c r="AQ321" s="3">
        <v>211</v>
      </c>
      <c r="AR321" s="3">
        <v>294</v>
      </c>
      <c r="AS321" s="3">
        <v>0</v>
      </c>
      <c r="AT321" s="3">
        <v>15</v>
      </c>
      <c r="AU321" s="3">
        <v>27834</v>
      </c>
      <c r="AV321" s="3">
        <v>7461</v>
      </c>
      <c r="AW321" s="2">
        <v>0.33100000000000002</v>
      </c>
      <c r="AX321" s="7">
        <f t="shared" si="12"/>
        <v>8.567392189258434E-2</v>
      </c>
      <c r="AY321" s="7">
        <f t="shared" si="13"/>
        <v>1.2083333333333333</v>
      </c>
      <c r="AZ321" s="1">
        <f t="shared" si="14"/>
        <v>3.7305991154000804</v>
      </c>
    </row>
    <row r="322" spans="1:52">
      <c r="A322" s="1" t="s">
        <v>369</v>
      </c>
      <c r="B322" s="1">
        <v>364</v>
      </c>
      <c r="C322" s="1">
        <v>7.2</v>
      </c>
      <c r="D322" s="1" t="s">
        <v>49</v>
      </c>
      <c r="E322" s="1">
        <v>1.8546E-2</v>
      </c>
      <c r="F322" s="1">
        <v>-1.0161E-2</v>
      </c>
      <c r="G322" s="1">
        <v>9.502E-3</v>
      </c>
      <c r="H322" s="1">
        <v>9.4598000000000002E-2</v>
      </c>
      <c r="I322" s="3">
        <v>44724</v>
      </c>
      <c r="J322" s="2">
        <v>36.400000000000247</v>
      </c>
      <c r="K322" s="2">
        <v>1.54</v>
      </c>
      <c r="L322" s="3">
        <v>36</v>
      </c>
      <c r="M322" s="3">
        <v>130</v>
      </c>
      <c r="N322" s="3">
        <v>29</v>
      </c>
      <c r="O322" s="3">
        <v>56</v>
      </c>
      <c r="P322" s="3">
        <v>779</v>
      </c>
      <c r="Q322" s="3">
        <v>131</v>
      </c>
      <c r="R322" s="3">
        <v>1693</v>
      </c>
      <c r="S322" s="3">
        <v>3132</v>
      </c>
      <c r="T322" s="3">
        <v>1501</v>
      </c>
      <c r="U322" s="3">
        <v>113</v>
      </c>
      <c r="V322" s="3">
        <v>54</v>
      </c>
      <c r="W322" s="3">
        <v>554</v>
      </c>
      <c r="X322" s="3">
        <v>42065</v>
      </c>
      <c r="Y322" s="3">
        <v>60</v>
      </c>
      <c r="Z322" s="3">
        <v>68</v>
      </c>
      <c r="AA322" s="3">
        <v>0</v>
      </c>
      <c r="AB322" s="3">
        <v>205</v>
      </c>
      <c r="AC322" s="3">
        <v>12</v>
      </c>
      <c r="AD322" s="3">
        <v>140</v>
      </c>
      <c r="AE322" s="3">
        <v>921</v>
      </c>
      <c r="AF322" s="3">
        <v>627</v>
      </c>
      <c r="AG322" s="3">
        <v>2580</v>
      </c>
      <c r="AH322" s="3">
        <v>0</v>
      </c>
      <c r="AI322" s="3">
        <v>1069</v>
      </c>
      <c r="AJ322" s="3">
        <v>0</v>
      </c>
      <c r="AK322" s="3">
        <v>65</v>
      </c>
      <c r="AL322" s="3">
        <v>5</v>
      </c>
      <c r="AM322" s="3">
        <v>59</v>
      </c>
      <c r="AN322" s="3">
        <v>82</v>
      </c>
      <c r="AO322" s="3">
        <v>57</v>
      </c>
      <c r="AP322" s="3">
        <v>113</v>
      </c>
      <c r="AQ322" s="3">
        <v>231</v>
      </c>
      <c r="AR322" s="3">
        <v>285</v>
      </c>
      <c r="AS322" s="3">
        <v>0</v>
      </c>
      <c r="AT322" s="3">
        <v>0</v>
      </c>
      <c r="AU322" s="3">
        <v>27648</v>
      </c>
      <c r="AV322" s="3">
        <v>7619</v>
      </c>
      <c r="AW322" s="2">
        <v>0.33</v>
      </c>
      <c r="AX322" s="7">
        <f t="shared" si="12"/>
        <v>7.4456198740045165E-2</v>
      </c>
      <c r="AY322" s="7">
        <f t="shared" si="13"/>
        <v>1.127914723517655</v>
      </c>
      <c r="AZ322" s="1">
        <f t="shared" si="14"/>
        <v>3.6288226801417509</v>
      </c>
    </row>
    <row r="323" spans="1:52">
      <c r="A323" s="1" t="s">
        <v>370</v>
      </c>
      <c r="B323" s="1">
        <v>365</v>
      </c>
      <c r="C323" s="1">
        <v>7.2</v>
      </c>
      <c r="D323" s="1" t="s">
        <v>49</v>
      </c>
      <c r="E323" s="1">
        <v>1.8546E-2</v>
      </c>
      <c r="F323" s="1">
        <v>-1.0161E-2</v>
      </c>
      <c r="G323" s="1">
        <v>9.502E-3</v>
      </c>
      <c r="H323" s="1">
        <v>9.4598000000000002E-2</v>
      </c>
      <c r="I323" s="3">
        <v>44627</v>
      </c>
      <c r="J323" s="2">
        <v>36.500000000000249</v>
      </c>
      <c r="K323" s="2">
        <v>1.35</v>
      </c>
      <c r="L323" s="3">
        <v>13</v>
      </c>
      <c r="M323" s="3">
        <v>113</v>
      </c>
      <c r="N323" s="3">
        <v>0</v>
      </c>
      <c r="O323" s="3">
        <v>46</v>
      </c>
      <c r="P323" s="3">
        <v>762</v>
      </c>
      <c r="Q323" s="3">
        <v>147</v>
      </c>
      <c r="R323" s="3">
        <v>1655</v>
      </c>
      <c r="S323" s="3">
        <v>3750</v>
      </c>
      <c r="T323" s="3">
        <v>1418</v>
      </c>
      <c r="U323" s="3">
        <v>84</v>
      </c>
      <c r="V323" s="3">
        <v>22</v>
      </c>
      <c r="W323" s="3">
        <v>552</v>
      </c>
      <c r="X323" s="3">
        <v>41105</v>
      </c>
      <c r="Y323" s="3">
        <v>262</v>
      </c>
      <c r="Z323" s="3">
        <v>108</v>
      </c>
      <c r="AA323" s="3">
        <v>0</v>
      </c>
      <c r="AB323" s="3">
        <v>196</v>
      </c>
      <c r="AC323" s="3">
        <v>23</v>
      </c>
      <c r="AD323" s="3">
        <v>128</v>
      </c>
      <c r="AE323" s="3">
        <v>880</v>
      </c>
      <c r="AF323" s="3">
        <v>639</v>
      </c>
      <c r="AG323" s="3">
        <v>2645</v>
      </c>
      <c r="AH323" s="3">
        <v>0</v>
      </c>
      <c r="AI323" s="3">
        <v>955</v>
      </c>
      <c r="AJ323" s="3">
        <v>0</v>
      </c>
      <c r="AK323" s="3">
        <v>39</v>
      </c>
      <c r="AL323" s="3">
        <v>22</v>
      </c>
      <c r="AM323" s="3">
        <v>92</v>
      </c>
      <c r="AN323" s="3">
        <v>46</v>
      </c>
      <c r="AO323" s="3">
        <v>69</v>
      </c>
      <c r="AP323" s="3">
        <v>122</v>
      </c>
      <c r="AQ323" s="3">
        <v>252</v>
      </c>
      <c r="AR323" s="3">
        <v>224</v>
      </c>
      <c r="AS323" s="3">
        <v>0</v>
      </c>
      <c r="AT323" s="3">
        <v>0</v>
      </c>
      <c r="AU323" s="3">
        <v>27046</v>
      </c>
      <c r="AV323" s="3">
        <v>7545</v>
      </c>
      <c r="AW323" s="2">
        <v>0.33</v>
      </c>
      <c r="AX323" s="7">
        <f t="shared" si="12"/>
        <v>9.122977739934314E-2</v>
      </c>
      <c r="AY323" s="7">
        <f t="shared" si="13"/>
        <v>1.1671368124118477</v>
      </c>
      <c r="AZ323" s="1">
        <f t="shared" si="14"/>
        <v>3.5846255798542082</v>
      </c>
    </row>
    <row r="324" spans="1:52">
      <c r="A324" s="1" t="s">
        <v>371</v>
      </c>
      <c r="B324" s="1">
        <v>366</v>
      </c>
      <c r="C324" s="1">
        <v>7.2</v>
      </c>
      <c r="D324" s="1" t="s">
        <v>49</v>
      </c>
      <c r="E324" s="1">
        <v>1.8546E-2</v>
      </c>
      <c r="F324" s="1">
        <v>-1.0161E-2</v>
      </c>
      <c r="G324" s="1">
        <v>9.502E-3</v>
      </c>
      <c r="H324" s="1">
        <v>9.4598000000000002E-2</v>
      </c>
      <c r="I324" s="3">
        <v>44847</v>
      </c>
      <c r="J324" s="2">
        <v>36.60000000000025</v>
      </c>
      <c r="K324" s="2">
        <v>1.29</v>
      </c>
      <c r="L324" s="3">
        <v>21</v>
      </c>
      <c r="M324" s="3">
        <v>78</v>
      </c>
      <c r="N324" s="3">
        <v>0</v>
      </c>
      <c r="O324" s="3">
        <v>42</v>
      </c>
      <c r="P324" s="3">
        <v>723</v>
      </c>
      <c r="Q324" s="3">
        <v>144</v>
      </c>
      <c r="R324" s="3">
        <v>1697</v>
      </c>
      <c r="S324" s="3">
        <v>3277</v>
      </c>
      <c r="T324" s="3">
        <v>1453</v>
      </c>
      <c r="U324" s="3">
        <v>92</v>
      </c>
      <c r="V324" s="3">
        <v>18</v>
      </c>
      <c r="W324" s="3">
        <v>525</v>
      </c>
      <c r="X324" s="3">
        <v>41862</v>
      </c>
      <c r="Y324" s="3">
        <v>180</v>
      </c>
      <c r="Z324" s="3">
        <v>83</v>
      </c>
      <c r="AA324" s="3">
        <v>0</v>
      </c>
      <c r="AB324" s="3">
        <v>118</v>
      </c>
      <c r="AC324" s="3">
        <v>0</v>
      </c>
      <c r="AD324" s="3">
        <v>0</v>
      </c>
      <c r="AE324" s="3">
        <v>895</v>
      </c>
      <c r="AF324" s="3">
        <v>627</v>
      </c>
      <c r="AG324" s="3">
        <v>2496</v>
      </c>
      <c r="AH324" s="3">
        <v>0</v>
      </c>
      <c r="AI324" s="3">
        <v>976</v>
      </c>
      <c r="AJ324" s="3">
        <v>0</v>
      </c>
      <c r="AK324" s="3">
        <v>65</v>
      </c>
      <c r="AL324" s="3">
        <v>0</v>
      </c>
      <c r="AM324" s="3">
        <v>48</v>
      </c>
      <c r="AN324" s="3">
        <v>108</v>
      </c>
      <c r="AO324" s="3">
        <v>115</v>
      </c>
      <c r="AP324" s="3">
        <v>148</v>
      </c>
      <c r="AQ324" s="3">
        <v>265</v>
      </c>
      <c r="AR324" s="3">
        <v>282</v>
      </c>
      <c r="AS324" s="3">
        <v>0</v>
      </c>
      <c r="AT324" s="3">
        <v>22</v>
      </c>
      <c r="AU324" s="3">
        <v>27949</v>
      </c>
      <c r="AV324" s="3">
        <v>7409</v>
      </c>
      <c r="AW324" s="2">
        <v>0.33300000000000002</v>
      </c>
      <c r="AX324" s="7">
        <f t="shared" si="12"/>
        <v>7.8281018584874115E-2</v>
      </c>
      <c r="AY324" s="7">
        <f t="shared" si="13"/>
        <v>1.1679284239504473</v>
      </c>
      <c r="AZ324" s="1">
        <f t="shared" si="14"/>
        <v>3.7723039546497503</v>
      </c>
    </row>
    <row r="325" spans="1:52">
      <c r="A325" s="1" t="s">
        <v>372</v>
      </c>
      <c r="B325" s="1">
        <v>367</v>
      </c>
      <c r="C325" s="1">
        <v>7.21</v>
      </c>
      <c r="D325" s="1" t="s">
        <v>49</v>
      </c>
      <c r="E325" s="1">
        <v>1.8546E-2</v>
      </c>
      <c r="F325" s="1">
        <v>-1.0161E-2</v>
      </c>
      <c r="G325" s="1">
        <v>9.502E-3</v>
      </c>
      <c r="H325" s="1">
        <v>9.4598000000000002E-2</v>
      </c>
      <c r="I325" s="3">
        <v>44066</v>
      </c>
      <c r="J325" s="2">
        <v>36.700000000000252</v>
      </c>
      <c r="K325" s="2">
        <v>1.54</v>
      </c>
      <c r="L325" s="3">
        <v>9</v>
      </c>
      <c r="M325" s="3">
        <v>86</v>
      </c>
      <c r="N325" s="3">
        <v>0</v>
      </c>
      <c r="O325" s="3">
        <v>35</v>
      </c>
      <c r="P325" s="3">
        <v>733</v>
      </c>
      <c r="Q325" s="3">
        <v>134</v>
      </c>
      <c r="R325" s="3">
        <v>1714</v>
      </c>
      <c r="S325" s="3">
        <v>3265</v>
      </c>
      <c r="T325" s="3">
        <v>1322</v>
      </c>
      <c r="U325" s="3">
        <v>35</v>
      </c>
      <c r="V325" s="3">
        <v>77</v>
      </c>
      <c r="W325" s="3">
        <v>526</v>
      </c>
      <c r="X325" s="3">
        <v>41029</v>
      </c>
      <c r="Y325" s="3">
        <v>371</v>
      </c>
      <c r="Z325" s="3">
        <v>68</v>
      </c>
      <c r="AA325" s="3">
        <v>0</v>
      </c>
      <c r="AB325" s="3">
        <v>238</v>
      </c>
      <c r="AC325" s="3">
        <v>28</v>
      </c>
      <c r="AD325" s="3">
        <v>135</v>
      </c>
      <c r="AE325" s="3">
        <v>879</v>
      </c>
      <c r="AF325" s="3">
        <v>637</v>
      </c>
      <c r="AG325" s="3">
        <v>2659</v>
      </c>
      <c r="AH325" s="3">
        <v>113</v>
      </c>
      <c r="AI325" s="3">
        <v>1082</v>
      </c>
      <c r="AJ325" s="3">
        <v>0</v>
      </c>
      <c r="AK325" s="3">
        <v>93</v>
      </c>
      <c r="AL325" s="3">
        <v>13</v>
      </c>
      <c r="AM325" s="3">
        <v>50</v>
      </c>
      <c r="AN325" s="3">
        <v>145</v>
      </c>
      <c r="AO325" s="3">
        <v>116</v>
      </c>
      <c r="AP325" s="3">
        <v>226</v>
      </c>
      <c r="AQ325" s="3">
        <v>268</v>
      </c>
      <c r="AR325" s="3">
        <v>236</v>
      </c>
      <c r="AS325" s="3">
        <v>0</v>
      </c>
      <c r="AT325" s="3">
        <v>169</v>
      </c>
      <c r="AU325" s="3">
        <v>28019</v>
      </c>
      <c r="AV325" s="3">
        <v>7496</v>
      </c>
      <c r="AW325" s="2">
        <v>0.32600000000000001</v>
      </c>
      <c r="AX325" s="7">
        <f t="shared" ref="AX325:AX388" si="15">S325/X325</f>
        <v>7.9577859562748293E-2</v>
      </c>
      <c r="AY325" s="7">
        <f t="shared" ref="AY325:AY388" si="16">R325/T325</f>
        <v>1.2965204236006052</v>
      </c>
      <c r="AZ325" s="1">
        <f t="shared" ref="AZ325:AZ388" si="17">+AU325/AV325</f>
        <v>3.7378601921024548</v>
      </c>
    </row>
    <row r="326" spans="1:52">
      <c r="A326" s="1" t="s">
        <v>373</v>
      </c>
      <c r="B326" s="1">
        <v>368</v>
      </c>
      <c r="C326" s="1">
        <v>7.2</v>
      </c>
      <c r="D326" s="1" t="s">
        <v>49</v>
      </c>
      <c r="E326" s="1">
        <v>1.8546E-2</v>
      </c>
      <c r="F326" s="1">
        <v>-1.0161E-2</v>
      </c>
      <c r="G326" s="1">
        <v>9.502E-3</v>
      </c>
      <c r="H326" s="1">
        <v>9.4598000000000002E-2</v>
      </c>
      <c r="I326" s="3">
        <v>44702</v>
      </c>
      <c r="J326" s="2">
        <v>36.800000000000253</v>
      </c>
      <c r="K326" s="2">
        <v>1.33</v>
      </c>
      <c r="L326" s="3">
        <v>56</v>
      </c>
      <c r="M326" s="3">
        <v>108</v>
      </c>
      <c r="N326" s="3">
        <v>0</v>
      </c>
      <c r="O326" s="3">
        <v>47</v>
      </c>
      <c r="P326" s="3">
        <v>818</v>
      </c>
      <c r="Q326" s="3">
        <v>168</v>
      </c>
      <c r="R326" s="3">
        <v>1630</v>
      </c>
      <c r="S326" s="3">
        <v>3326</v>
      </c>
      <c r="T326" s="3">
        <v>1391</v>
      </c>
      <c r="U326" s="3">
        <v>58</v>
      </c>
      <c r="V326" s="3">
        <v>60</v>
      </c>
      <c r="W326" s="3">
        <v>526</v>
      </c>
      <c r="X326" s="3">
        <v>41111</v>
      </c>
      <c r="Y326" s="3">
        <v>227</v>
      </c>
      <c r="Z326" s="3">
        <v>57</v>
      </c>
      <c r="AA326" s="3">
        <v>0</v>
      </c>
      <c r="AB326" s="3">
        <v>174</v>
      </c>
      <c r="AC326" s="3">
        <v>16</v>
      </c>
      <c r="AD326" s="3">
        <v>70</v>
      </c>
      <c r="AE326" s="3">
        <v>866</v>
      </c>
      <c r="AF326" s="3">
        <v>692</v>
      </c>
      <c r="AG326" s="3">
        <v>2572</v>
      </c>
      <c r="AH326" s="3">
        <v>93</v>
      </c>
      <c r="AI326" s="3">
        <v>1068</v>
      </c>
      <c r="AJ326" s="3">
        <v>0</v>
      </c>
      <c r="AK326" s="3">
        <v>46</v>
      </c>
      <c r="AL326" s="3">
        <v>0</v>
      </c>
      <c r="AM326" s="3">
        <v>25</v>
      </c>
      <c r="AN326" s="3">
        <v>0</v>
      </c>
      <c r="AO326" s="3">
        <v>6</v>
      </c>
      <c r="AP326" s="3">
        <v>202</v>
      </c>
      <c r="AQ326" s="3">
        <v>145</v>
      </c>
      <c r="AR326" s="3">
        <v>166</v>
      </c>
      <c r="AS326" s="3">
        <v>14</v>
      </c>
      <c r="AT326" s="3">
        <v>65</v>
      </c>
      <c r="AU326" s="3">
        <v>27235</v>
      </c>
      <c r="AV326" s="3">
        <v>7368</v>
      </c>
      <c r="AW326" s="2">
        <v>0.33300000000000002</v>
      </c>
      <c r="AX326" s="7">
        <f t="shared" si="15"/>
        <v>8.0902921359246913E-2</v>
      </c>
      <c r="AY326" s="7">
        <f t="shared" si="16"/>
        <v>1.1718188353702372</v>
      </c>
      <c r="AZ326" s="1">
        <f t="shared" si="17"/>
        <v>3.6963897937024974</v>
      </c>
    </row>
    <row r="327" spans="1:52">
      <c r="A327" s="1" t="s">
        <v>374</v>
      </c>
      <c r="B327" s="1">
        <v>369</v>
      </c>
      <c r="C327" s="1">
        <v>7.22</v>
      </c>
      <c r="D327" s="1" t="s">
        <v>49</v>
      </c>
      <c r="E327" s="1">
        <v>1.8546E-2</v>
      </c>
      <c r="F327" s="1">
        <v>-1.0161E-2</v>
      </c>
      <c r="G327" s="1">
        <v>9.502E-3</v>
      </c>
      <c r="H327" s="1">
        <v>9.4598000000000002E-2</v>
      </c>
      <c r="I327" s="3">
        <v>44302</v>
      </c>
      <c r="J327" s="2">
        <v>36.900000000000254</v>
      </c>
      <c r="K327" s="2">
        <v>1.52</v>
      </c>
      <c r="L327" s="3">
        <v>26</v>
      </c>
      <c r="M327" s="3">
        <v>114</v>
      </c>
      <c r="N327" s="3">
        <v>0</v>
      </c>
      <c r="O327" s="3">
        <v>54</v>
      </c>
      <c r="P327" s="3">
        <v>744</v>
      </c>
      <c r="Q327" s="3">
        <v>178</v>
      </c>
      <c r="R327" s="3">
        <v>1702</v>
      </c>
      <c r="S327" s="3">
        <v>3551</v>
      </c>
      <c r="T327" s="3">
        <v>1656</v>
      </c>
      <c r="U327" s="3">
        <v>34</v>
      </c>
      <c r="V327" s="3">
        <v>41</v>
      </c>
      <c r="W327" s="3">
        <v>545</v>
      </c>
      <c r="X327" s="3">
        <v>41717</v>
      </c>
      <c r="Y327" s="3">
        <v>296</v>
      </c>
      <c r="Z327" s="3">
        <v>21</v>
      </c>
      <c r="AA327" s="3">
        <v>0</v>
      </c>
      <c r="AB327" s="3">
        <v>180</v>
      </c>
      <c r="AC327" s="3">
        <v>0</v>
      </c>
      <c r="AD327" s="3">
        <v>26</v>
      </c>
      <c r="AE327" s="3">
        <v>879</v>
      </c>
      <c r="AF327" s="3">
        <v>625</v>
      </c>
      <c r="AG327" s="3">
        <v>2693</v>
      </c>
      <c r="AH327" s="3">
        <v>0</v>
      </c>
      <c r="AI327" s="3">
        <v>1043</v>
      </c>
      <c r="AJ327" s="3">
        <v>0</v>
      </c>
      <c r="AK327" s="3">
        <v>36</v>
      </c>
      <c r="AL327" s="3">
        <v>35</v>
      </c>
      <c r="AM327" s="3">
        <v>46</v>
      </c>
      <c r="AN327" s="3">
        <v>88</v>
      </c>
      <c r="AO327" s="3">
        <v>0</v>
      </c>
      <c r="AP327" s="3">
        <v>170</v>
      </c>
      <c r="AQ327" s="3">
        <v>183</v>
      </c>
      <c r="AR327" s="3">
        <v>72</v>
      </c>
      <c r="AS327" s="3">
        <v>0</v>
      </c>
      <c r="AT327" s="3">
        <v>65</v>
      </c>
      <c r="AU327" s="3">
        <v>27515</v>
      </c>
      <c r="AV327" s="3">
        <v>7354</v>
      </c>
      <c r="AW327" s="2">
        <v>0.32500000000000001</v>
      </c>
      <c r="AX327" s="7">
        <f t="shared" si="15"/>
        <v>8.5121173622264304E-2</v>
      </c>
      <c r="AY327" s="7">
        <f t="shared" si="16"/>
        <v>1.0277777777777777</v>
      </c>
      <c r="AZ327" s="1">
        <f t="shared" si="17"/>
        <v>3.7415012238237693</v>
      </c>
    </row>
    <row r="328" spans="1:52">
      <c r="A328" s="1" t="s">
        <v>375</v>
      </c>
      <c r="B328" s="1">
        <v>370</v>
      </c>
      <c r="C328" s="1">
        <v>7.2</v>
      </c>
      <c r="D328" s="1" t="s">
        <v>49</v>
      </c>
      <c r="E328" s="1">
        <v>1.8546E-2</v>
      </c>
      <c r="F328" s="1">
        <v>-1.0161E-2</v>
      </c>
      <c r="G328" s="1">
        <v>9.502E-3</v>
      </c>
      <c r="H328" s="1">
        <v>9.4598000000000002E-2</v>
      </c>
      <c r="I328" s="3">
        <v>44708</v>
      </c>
      <c r="J328" s="2">
        <v>37.000000000000256</v>
      </c>
      <c r="K328" s="2">
        <v>1.72</v>
      </c>
      <c r="L328" s="3">
        <v>26</v>
      </c>
      <c r="M328" s="3">
        <v>77</v>
      </c>
      <c r="N328" s="3">
        <v>0</v>
      </c>
      <c r="O328" s="3">
        <v>48</v>
      </c>
      <c r="P328" s="3">
        <v>810</v>
      </c>
      <c r="Q328" s="3">
        <v>133</v>
      </c>
      <c r="R328" s="3">
        <v>1638</v>
      </c>
      <c r="S328" s="3">
        <v>3466</v>
      </c>
      <c r="T328" s="3">
        <v>1400</v>
      </c>
      <c r="U328" s="3">
        <v>84</v>
      </c>
      <c r="V328" s="3">
        <v>22</v>
      </c>
      <c r="W328" s="3">
        <v>539</v>
      </c>
      <c r="X328" s="3">
        <v>41602</v>
      </c>
      <c r="Y328" s="3">
        <v>258</v>
      </c>
      <c r="Z328" s="3">
        <v>53</v>
      </c>
      <c r="AA328" s="3">
        <v>0</v>
      </c>
      <c r="AB328" s="3">
        <v>177</v>
      </c>
      <c r="AC328" s="3">
        <v>0</v>
      </c>
      <c r="AD328" s="3">
        <v>52</v>
      </c>
      <c r="AE328" s="3">
        <v>897</v>
      </c>
      <c r="AF328" s="3">
        <v>641</v>
      </c>
      <c r="AG328" s="3">
        <v>2569</v>
      </c>
      <c r="AH328" s="3">
        <v>9</v>
      </c>
      <c r="AI328" s="3">
        <v>1166</v>
      </c>
      <c r="AJ328" s="3">
        <v>0</v>
      </c>
      <c r="AK328" s="3">
        <v>74</v>
      </c>
      <c r="AL328" s="3">
        <v>0</v>
      </c>
      <c r="AM328" s="3">
        <v>65</v>
      </c>
      <c r="AN328" s="3">
        <v>0</v>
      </c>
      <c r="AO328" s="3">
        <v>63</v>
      </c>
      <c r="AP328" s="3">
        <v>168</v>
      </c>
      <c r="AQ328" s="3">
        <v>185</v>
      </c>
      <c r="AR328" s="3">
        <v>204</v>
      </c>
      <c r="AS328" s="3">
        <v>0</v>
      </c>
      <c r="AT328" s="3">
        <v>0</v>
      </c>
      <c r="AU328" s="3">
        <v>27786</v>
      </c>
      <c r="AV328" s="3">
        <v>7609</v>
      </c>
      <c r="AW328" s="2">
        <v>0.33100000000000002</v>
      </c>
      <c r="AX328" s="7">
        <f t="shared" si="15"/>
        <v>8.3313302245084375E-2</v>
      </c>
      <c r="AY328" s="7">
        <f t="shared" si="16"/>
        <v>1.17</v>
      </c>
      <c r="AZ328" s="1">
        <f t="shared" si="17"/>
        <v>3.6517282165856222</v>
      </c>
    </row>
    <row r="329" spans="1:52">
      <c r="A329" s="1" t="s">
        <v>376</v>
      </c>
      <c r="B329" s="1">
        <v>371</v>
      </c>
      <c r="C329" s="1">
        <v>7.21</v>
      </c>
      <c r="D329" s="1" t="s">
        <v>49</v>
      </c>
      <c r="E329" s="1">
        <v>1.8546E-2</v>
      </c>
      <c r="F329" s="1">
        <v>-1.0161E-2</v>
      </c>
      <c r="G329" s="1">
        <v>9.502E-3</v>
      </c>
      <c r="H329" s="1">
        <v>9.4598000000000002E-2</v>
      </c>
      <c r="I329" s="3">
        <v>44048</v>
      </c>
      <c r="J329" s="2">
        <v>37.100000000000257</v>
      </c>
      <c r="K329" s="2">
        <v>1.37</v>
      </c>
      <c r="L329" s="3">
        <v>26</v>
      </c>
      <c r="M329" s="3">
        <v>63</v>
      </c>
      <c r="N329" s="3">
        <v>0</v>
      </c>
      <c r="O329" s="3">
        <v>18</v>
      </c>
      <c r="P329" s="3">
        <v>810</v>
      </c>
      <c r="Q329" s="3">
        <v>165</v>
      </c>
      <c r="R329" s="3">
        <v>1538</v>
      </c>
      <c r="S329" s="3">
        <v>3012</v>
      </c>
      <c r="T329" s="3">
        <v>1373</v>
      </c>
      <c r="U329" s="3">
        <v>75</v>
      </c>
      <c r="V329" s="3">
        <v>41</v>
      </c>
      <c r="W329" s="3">
        <v>501</v>
      </c>
      <c r="X329" s="3">
        <v>39937</v>
      </c>
      <c r="Y329" s="3">
        <v>277</v>
      </c>
      <c r="Z329" s="3">
        <v>68</v>
      </c>
      <c r="AA329" s="3">
        <v>0</v>
      </c>
      <c r="AB329" s="3">
        <v>207</v>
      </c>
      <c r="AC329" s="3">
        <v>62</v>
      </c>
      <c r="AD329" s="3">
        <v>124</v>
      </c>
      <c r="AE329" s="3">
        <v>833</v>
      </c>
      <c r="AF329" s="3">
        <v>629</v>
      </c>
      <c r="AG329" s="3">
        <v>2594</v>
      </c>
      <c r="AH329" s="3">
        <v>0</v>
      </c>
      <c r="AI329" s="3">
        <v>1089</v>
      </c>
      <c r="AJ329" s="3">
        <v>0</v>
      </c>
      <c r="AK329" s="3">
        <v>16</v>
      </c>
      <c r="AL329" s="3">
        <v>0</v>
      </c>
      <c r="AM329" s="3">
        <v>72</v>
      </c>
      <c r="AN329" s="3">
        <v>60</v>
      </c>
      <c r="AO329" s="3">
        <v>104</v>
      </c>
      <c r="AP329" s="3">
        <v>153</v>
      </c>
      <c r="AQ329" s="3">
        <v>194</v>
      </c>
      <c r="AR329" s="3">
        <v>180</v>
      </c>
      <c r="AS329" s="3">
        <v>0</v>
      </c>
      <c r="AT329" s="3">
        <v>105</v>
      </c>
      <c r="AU329" s="3">
        <v>28188</v>
      </c>
      <c r="AV329" s="3">
        <v>7537</v>
      </c>
      <c r="AW329" s="2">
        <v>0.32700000000000001</v>
      </c>
      <c r="AX329" s="7">
        <f t="shared" si="15"/>
        <v>7.5418784585722515E-2</v>
      </c>
      <c r="AY329" s="7">
        <f t="shared" si="16"/>
        <v>1.1201747997086671</v>
      </c>
      <c r="AZ329" s="1">
        <f t="shared" si="17"/>
        <v>3.7399495820618283</v>
      </c>
    </row>
    <row r="330" spans="1:52">
      <c r="A330" s="1" t="s">
        <v>377</v>
      </c>
      <c r="B330" s="1">
        <v>372</v>
      </c>
      <c r="C330" s="1">
        <v>7.21</v>
      </c>
      <c r="D330" s="1" t="s">
        <v>49</v>
      </c>
      <c r="E330" s="1">
        <v>1.8546E-2</v>
      </c>
      <c r="F330" s="1">
        <v>-1.0161E-2</v>
      </c>
      <c r="G330" s="1">
        <v>9.502E-3</v>
      </c>
      <c r="H330" s="1">
        <v>9.4598000000000002E-2</v>
      </c>
      <c r="I330" s="3">
        <v>44678</v>
      </c>
      <c r="J330" s="2">
        <v>37.200000000000259</v>
      </c>
      <c r="K330" s="2">
        <v>1.61</v>
      </c>
      <c r="L330" s="3">
        <v>27</v>
      </c>
      <c r="M330" s="3">
        <v>99</v>
      </c>
      <c r="N330" s="3">
        <v>0</v>
      </c>
      <c r="O330" s="3">
        <v>42</v>
      </c>
      <c r="P330" s="3">
        <v>815</v>
      </c>
      <c r="Q330" s="3">
        <v>162</v>
      </c>
      <c r="R330" s="3">
        <v>1628</v>
      </c>
      <c r="S330" s="3">
        <v>2948</v>
      </c>
      <c r="T330" s="3">
        <v>1504</v>
      </c>
      <c r="U330" s="3">
        <v>85</v>
      </c>
      <c r="V330" s="3">
        <v>53</v>
      </c>
      <c r="W330" s="3">
        <v>478</v>
      </c>
      <c r="X330" s="3">
        <v>40954</v>
      </c>
      <c r="Y330" s="3">
        <v>360</v>
      </c>
      <c r="Z330" s="3">
        <v>38</v>
      </c>
      <c r="AA330" s="3">
        <v>0</v>
      </c>
      <c r="AB330" s="3">
        <v>203</v>
      </c>
      <c r="AC330" s="3">
        <v>7</v>
      </c>
      <c r="AD330" s="3">
        <v>72</v>
      </c>
      <c r="AE330" s="3">
        <v>838</v>
      </c>
      <c r="AF330" s="3">
        <v>672</v>
      </c>
      <c r="AG330" s="3">
        <v>2652</v>
      </c>
      <c r="AH330" s="3">
        <v>11</v>
      </c>
      <c r="AI330" s="3">
        <v>1181</v>
      </c>
      <c r="AJ330" s="3">
        <v>0</v>
      </c>
      <c r="AK330" s="3">
        <v>5</v>
      </c>
      <c r="AL330" s="3">
        <v>18</v>
      </c>
      <c r="AM330" s="3">
        <v>61</v>
      </c>
      <c r="AN330" s="3">
        <v>19</v>
      </c>
      <c r="AO330" s="3">
        <v>133</v>
      </c>
      <c r="AP330" s="3">
        <v>184</v>
      </c>
      <c r="AQ330" s="3">
        <v>161</v>
      </c>
      <c r="AR330" s="3">
        <v>121</v>
      </c>
      <c r="AS330" s="3">
        <v>0</v>
      </c>
      <c r="AT330" s="3">
        <v>0</v>
      </c>
      <c r="AU330" s="3">
        <v>27726</v>
      </c>
      <c r="AV330" s="3">
        <v>7664</v>
      </c>
      <c r="AW330" s="2">
        <v>0.32600000000000001</v>
      </c>
      <c r="AX330" s="7">
        <f t="shared" si="15"/>
        <v>7.1983200664159794E-2</v>
      </c>
      <c r="AY330" s="7">
        <f t="shared" si="16"/>
        <v>1.0824468085106382</v>
      </c>
      <c r="AZ330" s="1">
        <f t="shared" si="17"/>
        <v>3.6176931106471817</v>
      </c>
    </row>
    <row r="331" spans="1:52">
      <c r="A331" s="1" t="s">
        <v>378</v>
      </c>
      <c r="B331" s="1">
        <v>373</v>
      </c>
      <c r="C331" s="1">
        <v>7.21</v>
      </c>
      <c r="D331" s="1" t="s">
        <v>49</v>
      </c>
      <c r="E331" s="1">
        <v>1.8546E-2</v>
      </c>
      <c r="F331" s="1">
        <v>-1.0161E-2</v>
      </c>
      <c r="G331" s="1">
        <v>9.502E-3</v>
      </c>
      <c r="H331" s="1">
        <v>9.4598000000000002E-2</v>
      </c>
      <c r="I331" s="3">
        <v>44474</v>
      </c>
      <c r="J331" s="2">
        <v>37.30000000000026</v>
      </c>
      <c r="K331" s="2">
        <v>1.35</v>
      </c>
      <c r="L331" s="3">
        <v>23</v>
      </c>
      <c r="M331" s="3">
        <v>84</v>
      </c>
      <c r="N331" s="3">
        <v>0</v>
      </c>
      <c r="O331" s="3">
        <v>37</v>
      </c>
      <c r="P331" s="3">
        <v>786</v>
      </c>
      <c r="Q331" s="3">
        <v>147</v>
      </c>
      <c r="R331" s="3">
        <v>1523</v>
      </c>
      <c r="S331" s="3">
        <v>3016</v>
      </c>
      <c r="T331" s="3">
        <v>1346</v>
      </c>
      <c r="U331" s="3">
        <v>87</v>
      </c>
      <c r="V331" s="3">
        <v>49</v>
      </c>
      <c r="W331" s="3">
        <v>528</v>
      </c>
      <c r="X331" s="3">
        <v>41123</v>
      </c>
      <c r="Y331" s="3">
        <v>268</v>
      </c>
      <c r="Z331" s="3">
        <v>38</v>
      </c>
      <c r="AA331" s="3">
        <v>0</v>
      </c>
      <c r="AB331" s="3">
        <v>215</v>
      </c>
      <c r="AC331" s="3">
        <v>12</v>
      </c>
      <c r="AD331" s="3">
        <v>46</v>
      </c>
      <c r="AE331" s="3">
        <v>920</v>
      </c>
      <c r="AF331" s="3">
        <v>636</v>
      </c>
      <c r="AG331" s="3">
        <v>2539</v>
      </c>
      <c r="AH331" s="3">
        <v>64</v>
      </c>
      <c r="AI331" s="3">
        <v>1087</v>
      </c>
      <c r="AJ331" s="3">
        <v>0</v>
      </c>
      <c r="AK331" s="3">
        <v>91</v>
      </c>
      <c r="AL331" s="3">
        <v>0</v>
      </c>
      <c r="AM331" s="3">
        <v>0</v>
      </c>
      <c r="AN331" s="3">
        <v>37</v>
      </c>
      <c r="AO331" s="3">
        <v>87</v>
      </c>
      <c r="AP331" s="3">
        <v>0</v>
      </c>
      <c r="AQ331" s="3">
        <v>125</v>
      </c>
      <c r="AR331" s="3">
        <v>157</v>
      </c>
      <c r="AS331" s="3">
        <v>8</v>
      </c>
      <c r="AT331" s="3">
        <v>22</v>
      </c>
      <c r="AU331" s="3">
        <v>28268</v>
      </c>
      <c r="AV331" s="3">
        <v>7742</v>
      </c>
      <c r="AW331" s="2">
        <v>0.32400000000000001</v>
      </c>
      <c r="AX331" s="7">
        <f t="shared" si="15"/>
        <v>7.3340952751501598E-2</v>
      </c>
      <c r="AY331" s="7">
        <f t="shared" si="16"/>
        <v>1.1315007429420505</v>
      </c>
      <c r="AZ331" s="1">
        <f t="shared" si="17"/>
        <v>3.6512529062257815</v>
      </c>
    </row>
    <row r="332" spans="1:52">
      <c r="A332" s="1" t="s">
        <v>379</v>
      </c>
      <c r="B332" s="1">
        <v>374</v>
      </c>
      <c r="C332" s="1">
        <v>7.2</v>
      </c>
      <c r="D332" s="1" t="s">
        <v>49</v>
      </c>
      <c r="E332" s="1">
        <v>1.8546E-2</v>
      </c>
      <c r="F332" s="1">
        <v>-1.0161E-2</v>
      </c>
      <c r="G332" s="1">
        <v>9.502E-3</v>
      </c>
      <c r="H332" s="1">
        <v>9.4598000000000002E-2</v>
      </c>
      <c r="I332" s="3">
        <v>44931</v>
      </c>
      <c r="J332" s="2">
        <v>37.400000000000261</v>
      </c>
      <c r="K332" s="2">
        <v>1.65</v>
      </c>
      <c r="L332" s="3">
        <v>17</v>
      </c>
      <c r="M332" s="3">
        <v>94</v>
      </c>
      <c r="N332" s="3">
        <v>0</v>
      </c>
      <c r="O332" s="3">
        <v>23</v>
      </c>
      <c r="P332" s="3">
        <v>745</v>
      </c>
      <c r="Q332" s="3">
        <v>171</v>
      </c>
      <c r="R332" s="3">
        <v>1607</v>
      </c>
      <c r="S332" s="3">
        <v>3269</v>
      </c>
      <c r="T332" s="3">
        <v>1394</v>
      </c>
      <c r="U332" s="3">
        <v>88</v>
      </c>
      <c r="V332" s="3">
        <v>37</v>
      </c>
      <c r="W332" s="3">
        <v>463</v>
      </c>
      <c r="X332" s="3">
        <v>40947</v>
      </c>
      <c r="Y332" s="3">
        <v>191</v>
      </c>
      <c r="Z332" s="3">
        <v>23</v>
      </c>
      <c r="AA332" s="3">
        <v>30</v>
      </c>
      <c r="AB332" s="3">
        <v>275</v>
      </c>
      <c r="AC332" s="3">
        <v>42</v>
      </c>
      <c r="AD332" s="3">
        <v>89</v>
      </c>
      <c r="AE332" s="3">
        <v>855</v>
      </c>
      <c r="AF332" s="3">
        <v>652</v>
      </c>
      <c r="AG332" s="3">
        <v>2442</v>
      </c>
      <c r="AH332" s="3">
        <v>68</v>
      </c>
      <c r="AI332" s="3">
        <v>1027</v>
      </c>
      <c r="AJ332" s="3">
        <v>0</v>
      </c>
      <c r="AK332" s="3">
        <v>45</v>
      </c>
      <c r="AL332" s="3">
        <v>6</v>
      </c>
      <c r="AM332" s="3">
        <v>61</v>
      </c>
      <c r="AN332" s="3">
        <v>45</v>
      </c>
      <c r="AO332" s="3">
        <v>16</v>
      </c>
      <c r="AP332" s="3">
        <v>0</v>
      </c>
      <c r="AQ332" s="3">
        <v>336</v>
      </c>
      <c r="AR332" s="3">
        <v>217</v>
      </c>
      <c r="AS332" s="3">
        <v>0</v>
      </c>
      <c r="AT332" s="3">
        <v>26</v>
      </c>
      <c r="AU332" s="3">
        <v>28364</v>
      </c>
      <c r="AV332" s="3">
        <v>7580</v>
      </c>
      <c r="AW332" s="2">
        <v>0.33</v>
      </c>
      <c r="AX332" s="7">
        <f t="shared" si="15"/>
        <v>7.9834908540308197E-2</v>
      </c>
      <c r="AY332" s="7">
        <f t="shared" si="16"/>
        <v>1.1527977044476327</v>
      </c>
      <c r="AZ332" s="1">
        <f t="shared" si="17"/>
        <v>3.7419525065963062</v>
      </c>
    </row>
    <row r="333" spans="1:52">
      <c r="A333" s="1" t="s">
        <v>380</v>
      </c>
      <c r="B333" s="1">
        <v>375</v>
      </c>
      <c r="C333" s="1">
        <v>7.21</v>
      </c>
      <c r="D333" s="1" t="s">
        <v>49</v>
      </c>
      <c r="E333" s="1">
        <v>1.8546E-2</v>
      </c>
      <c r="F333" s="1">
        <v>-1.0161E-2</v>
      </c>
      <c r="G333" s="1">
        <v>9.502E-3</v>
      </c>
      <c r="H333" s="1">
        <v>9.4598000000000002E-2</v>
      </c>
      <c r="I333" s="3">
        <v>44368</v>
      </c>
      <c r="J333" s="2">
        <v>37.500000000000263</v>
      </c>
      <c r="K333" s="2">
        <v>1.49</v>
      </c>
      <c r="L333" s="3">
        <v>38</v>
      </c>
      <c r="M333" s="3">
        <v>89</v>
      </c>
      <c r="N333" s="3">
        <v>0</v>
      </c>
      <c r="O333" s="3">
        <v>33</v>
      </c>
      <c r="P333" s="3">
        <v>778</v>
      </c>
      <c r="Q333" s="3">
        <v>199</v>
      </c>
      <c r="R333" s="3">
        <v>1607</v>
      </c>
      <c r="S333" s="3">
        <v>3169</v>
      </c>
      <c r="T333" s="3">
        <v>1424</v>
      </c>
      <c r="U333" s="3">
        <v>95</v>
      </c>
      <c r="V333" s="3">
        <v>24</v>
      </c>
      <c r="W333" s="3">
        <v>477</v>
      </c>
      <c r="X333" s="3">
        <v>40330</v>
      </c>
      <c r="Y333" s="3">
        <v>320</v>
      </c>
      <c r="Z333" s="3">
        <v>35</v>
      </c>
      <c r="AA333" s="3">
        <v>0</v>
      </c>
      <c r="AB333" s="3">
        <v>228</v>
      </c>
      <c r="AC333" s="3">
        <v>19</v>
      </c>
      <c r="AD333" s="3">
        <v>123</v>
      </c>
      <c r="AE333" s="3">
        <v>879</v>
      </c>
      <c r="AF333" s="3">
        <v>660</v>
      </c>
      <c r="AG333" s="3">
        <v>2634</v>
      </c>
      <c r="AH333" s="3">
        <v>20</v>
      </c>
      <c r="AI333" s="3">
        <v>903</v>
      </c>
      <c r="AJ333" s="3">
        <v>0</v>
      </c>
      <c r="AK333" s="3">
        <v>83</v>
      </c>
      <c r="AL333" s="3">
        <v>21</v>
      </c>
      <c r="AM333" s="3">
        <v>35</v>
      </c>
      <c r="AN333" s="3">
        <v>54</v>
      </c>
      <c r="AO333" s="3">
        <v>41</v>
      </c>
      <c r="AP333" s="3">
        <v>137</v>
      </c>
      <c r="AQ333" s="3">
        <v>207</v>
      </c>
      <c r="AR333" s="3">
        <v>168</v>
      </c>
      <c r="AS333" s="3">
        <v>6</v>
      </c>
      <c r="AT333" s="3">
        <v>10</v>
      </c>
      <c r="AU333" s="3">
        <v>28192</v>
      </c>
      <c r="AV333" s="3">
        <v>7430</v>
      </c>
      <c r="AW333" s="2">
        <v>0.32500000000000001</v>
      </c>
      <c r="AX333" s="7">
        <f t="shared" si="15"/>
        <v>7.8576741879494177E-2</v>
      </c>
      <c r="AY333" s="7">
        <f t="shared" si="16"/>
        <v>1.1285112359550562</v>
      </c>
      <c r="AZ333" s="1">
        <f t="shared" si="17"/>
        <v>3.7943472409152088</v>
      </c>
    </row>
    <row r="334" spans="1:52">
      <c r="A334" s="1" t="s">
        <v>381</v>
      </c>
      <c r="B334" s="1">
        <v>376</v>
      </c>
      <c r="C334" s="1">
        <v>7.21</v>
      </c>
      <c r="D334" s="1" t="s">
        <v>49</v>
      </c>
      <c r="E334" s="1">
        <v>1.8546E-2</v>
      </c>
      <c r="F334" s="1">
        <v>-1.0161E-2</v>
      </c>
      <c r="G334" s="1">
        <v>9.502E-3</v>
      </c>
      <c r="H334" s="1">
        <v>9.4598000000000002E-2</v>
      </c>
      <c r="I334" s="3">
        <v>44633</v>
      </c>
      <c r="J334" s="2">
        <v>37.600000000000264</v>
      </c>
      <c r="K334" s="2">
        <v>1.36</v>
      </c>
      <c r="L334" s="3">
        <v>34</v>
      </c>
      <c r="M334" s="3">
        <v>118</v>
      </c>
      <c r="N334" s="3">
        <v>0</v>
      </c>
      <c r="O334" s="3">
        <v>42</v>
      </c>
      <c r="P334" s="3">
        <v>740</v>
      </c>
      <c r="Q334" s="3">
        <v>115</v>
      </c>
      <c r="R334" s="3">
        <v>1711</v>
      </c>
      <c r="S334" s="3">
        <v>3110</v>
      </c>
      <c r="T334" s="3">
        <v>1355</v>
      </c>
      <c r="U334" s="3">
        <v>82</v>
      </c>
      <c r="V334" s="3">
        <v>43</v>
      </c>
      <c r="W334" s="3">
        <v>607</v>
      </c>
      <c r="X334" s="3">
        <v>40463</v>
      </c>
      <c r="Y334" s="3">
        <v>308</v>
      </c>
      <c r="Z334" s="3">
        <v>71</v>
      </c>
      <c r="AA334" s="3">
        <v>0</v>
      </c>
      <c r="AB334" s="3">
        <v>206</v>
      </c>
      <c r="AC334" s="3">
        <v>63</v>
      </c>
      <c r="AD334" s="3">
        <v>73</v>
      </c>
      <c r="AE334" s="3">
        <v>886</v>
      </c>
      <c r="AF334" s="3">
        <v>556</v>
      </c>
      <c r="AG334" s="3">
        <v>2622</v>
      </c>
      <c r="AH334" s="3">
        <v>65</v>
      </c>
      <c r="AI334" s="3">
        <v>1079</v>
      </c>
      <c r="AJ334" s="3">
        <v>0</v>
      </c>
      <c r="AK334" s="3">
        <v>72</v>
      </c>
      <c r="AL334" s="3">
        <v>26</v>
      </c>
      <c r="AM334" s="3">
        <v>41</v>
      </c>
      <c r="AN334" s="3">
        <v>93</v>
      </c>
      <c r="AO334" s="3">
        <v>128</v>
      </c>
      <c r="AP334" s="3">
        <v>145</v>
      </c>
      <c r="AQ334" s="3">
        <v>330</v>
      </c>
      <c r="AR334" s="3">
        <v>226</v>
      </c>
      <c r="AS334" s="3">
        <v>7</v>
      </c>
      <c r="AT334" s="3">
        <v>5</v>
      </c>
      <c r="AU334" s="3">
        <v>27496</v>
      </c>
      <c r="AV334" s="3">
        <v>7525</v>
      </c>
      <c r="AW334" s="2">
        <v>0.32600000000000001</v>
      </c>
      <c r="AX334" s="7">
        <f t="shared" si="15"/>
        <v>7.6860341546598127E-2</v>
      </c>
      <c r="AY334" s="7">
        <f t="shared" si="16"/>
        <v>1.2627306273062731</v>
      </c>
      <c r="AZ334" s="1">
        <f t="shared" si="17"/>
        <v>3.653953488372093</v>
      </c>
    </row>
    <row r="335" spans="1:52">
      <c r="A335" s="1" t="s">
        <v>382</v>
      </c>
      <c r="B335" s="1">
        <v>377</v>
      </c>
      <c r="C335" s="1">
        <v>7.21</v>
      </c>
      <c r="D335" s="1" t="s">
        <v>49</v>
      </c>
      <c r="E335" s="1">
        <v>1.8546E-2</v>
      </c>
      <c r="F335" s="1">
        <v>-1.0161E-2</v>
      </c>
      <c r="G335" s="1">
        <v>9.502E-3</v>
      </c>
      <c r="H335" s="1">
        <v>9.4598000000000002E-2</v>
      </c>
      <c r="I335" s="3">
        <v>44952</v>
      </c>
      <c r="J335" s="2">
        <v>37.700000000000266</v>
      </c>
      <c r="K335" s="2">
        <v>1.49</v>
      </c>
      <c r="L335" s="3">
        <v>33</v>
      </c>
      <c r="M335" s="3">
        <v>132</v>
      </c>
      <c r="N335" s="3">
        <v>0</v>
      </c>
      <c r="O335" s="3">
        <v>35</v>
      </c>
      <c r="P335" s="3">
        <v>761</v>
      </c>
      <c r="Q335" s="3">
        <v>153</v>
      </c>
      <c r="R335" s="3">
        <v>1718</v>
      </c>
      <c r="S335" s="3">
        <v>3015</v>
      </c>
      <c r="T335" s="3">
        <v>1464</v>
      </c>
      <c r="U335" s="3">
        <v>111</v>
      </c>
      <c r="V335" s="3">
        <v>31</v>
      </c>
      <c r="W335" s="3">
        <v>559</v>
      </c>
      <c r="X335" s="3">
        <v>41653</v>
      </c>
      <c r="Y335" s="3">
        <v>245</v>
      </c>
      <c r="Z335" s="3">
        <v>53</v>
      </c>
      <c r="AA335" s="3">
        <v>0</v>
      </c>
      <c r="AB335" s="3">
        <v>196</v>
      </c>
      <c r="AC335" s="3">
        <v>25</v>
      </c>
      <c r="AD335" s="3">
        <v>66</v>
      </c>
      <c r="AE335" s="3">
        <v>908</v>
      </c>
      <c r="AF335" s="3">
        <v>684</v>
      </c>
      <c r="AG335" s="3">
        <v>2614</v>
      </c>
      <c r="AH335" s="3">
        <v>43</v>
      </c>
      <c r="AI335" s="3">
        <v>1039</v>
      </c>
      <c r="AJ335" s="3">
        <v>0</v>
      </c>
      <c r="AK335" s="3">
        <v>51</v>
      </c>
      <c r="AL335" s="3">
        <v>8</v>
      </c>
      <c r="AM335" s="3">
        <v>47</v>
      </c>
      <c r="AN335" s="3">
        <v>93</v>
      </c>
      <c r="AO335" s="3">
        <v>87</v>
      </c>
      <c r="AP335" s="3">
        <v>125</v>
      </c>
      <c r="AQ335" s="3">
        <v>258</v>
      </c>
      <c r="AR335" s="3">
        <v>295</v>
      </c>
      <c r="AS335" s="3">
        <v>17</v>
      </c>
      <c r="AT335" s="3">
        <v>39</v>
      </c>
      <c r="AU335" s="3">
        <v>28670</v>
      </c>
      <c r="AV335" s="3">
        <v>7756</v>
      </c>
      <c r="AW335" s="2">
        <v>0.32200000000000001</v>
      </c>
      <c r="AX335" s="7">
        <f t="shared" si="15"/>
        <v>7.2383741867332485E-2</v>
      </c>
      <c r="AY335" s="7">
        <f t="shared" si="16"/>
        <v>1.1734972677595628</v>
      </c>
      <c r="AZ335" s="1">
        <f t="shared" si="17"/>
        <v>3.6964930376482723</v>
      </c>
    </row>
    <row r="336" spans="1:52">
      <c r="A336" s="1" t="s">
        <v>383</v>
      </c>
      <c r="B336" s="1">
        <v>378</v>
      </c>
      <c r="C336" s="1">
        <v>7.21</v>
      </c>
      <c r="D336" s="1" t="s">
        <v>49</v>
      </c>
      <c r="E336" s="1">
        <v>1.8546E-2</v>
      </c>
      <c r="F336" s="1">
        <v>-1.0161E-2</v>
      </c>
      <c r="G336" s="1">
        <v>9.502E-3</v>
      </c>
      <c r="H336" s="1">
        <v>9.4598000000000002E-2</v>
      </c>
      <c r="I336" s="3">
        <v>44428</v>
      </c>
      <c r="J336" s="2">
        <v>37.800000000000267</v>
      </c>
      <c r="K336" s="2">
        <v>1.35</v>
      </c>
      <c r="L336" s="3">
        <v>16</v>
      </c>
      <c r="M336" s="3">
        <v>109</v>
      </c>
      <c r="N336" s="3">
        <v>14</v>
      </c>
      <c r="O336" s="3">
        <v>42</v>
      </c>
      <c r="P336" s="3">
        <v>785</v>
      </c>
      <c r="Q336" s="3">
        <v>172</v>
      </c>
      <c r="R336" s="3">
        <v>1673</v>
      </c>
      <c r="S336" s="3">
        <v>3513</v>
      </c>
      <c r="T336" s="3">
        <v>1546</v>
      </c>
      <c r="U336" s="3">
        <v>118</v>
      </c>
      <c r="V336" s="3">
        <v>55</v>
      </c>
      <c r="W336" s="3">
        <v>476</v>
      </c>
      <c r="X336" s="3">
        <v>40241</v>
      </c>
      <c r="Y336" s="3">
        <v>320</v>
      </c>
      <c r="Z336" s="3">
        <v>52</v>
      </c>
      <c r="AA336" s="3">
        <v>0</v>
      </c>
      <c r="AB336" s="3">
        <v>180</v>
      </c>
      <c r="AC336" s="3">
        <v>19</v>
      </c>
      <c r="AD336" s="3">
        <v>120</v>
      </c>
      <c r="AE336" s="3">
        <v>940</v>
      </c>
      <c r="AF336" s="3">
        <v>683</v>
      </c>
      <c r="AG336" s="3">
        <v>2529</v>
      </c>
      <c r="AH336" s="3">
        <v>14</v>
      </c>
      <c r="AI336" s="3">
        <v>1109</v>
      </c>
      <c r="AJ336" s="3">
        <v>0</v>
      </c>
      <c r="AK336" s="3">
        <v>40</v>
      </c>
      <c r="AL336" s="3">
        <v>0</v>
      </c>
      <c r="AM336" s="3">
        <v>40</v>
      </c>
      <c r="AN336" s="3">
        <v>41</v>
      </c>
      <c r="AO336" s="3">
        <v>99</v>
      </c>
      <c r="AP336" s="3">
        <v>171</v>
      </c>
      <c r="AQ336" s="3">
        <v>323</v>
      </c>
      <c r="AR336" s="3">
        <v>107</v>
      </c>
      <c r="AS336" s="3">
        <v>0</v>
      </c>
      <c r="AT336" s="3">
        <v>125</v>
      </c>
      <c r="AU336" s="3">
        <v>28132</v>
      </c>
      <c r="AV336" s="3">
        <v>7849</v>
      </c>
      <c r="AW336" s="2">
        <v>0.32400000000000001</v>
      </c>
      <c r="AX336" s="7">
        <f t="shared" si="15"/>
        <v>8.7299023384110733E-2</v>
      </c>
      <c r="AY336" s="7">
        <f t="shared" si="16"/>
        <v>1.0821474773609314</v>
      </c>
      <c r="AZ336" s="1">
        <f t="shared" si="17"/>
        <v>3.5841508472416868</v>
      </c>
    </row>
    <row r="337" spans="1:52">
      <c r="A337" s="1" t="s">
        <v>384</v>
      </c>
      <c r="B337" s="1">
        <v>379</v>
      </c>
      <c r="C337" s="1">
        <v>7.21</v>
      </c>
      <c r="D337" s="1" t="s">
        <v>49</v>
      </c>
      <c r="E337" s="1">
        <v>1.8546E-2</v>
      </c>
      <c r="F337" s="1">
        <v>-1.0161E-2</v>
      </c>
      <c r="G337" s="1">
        <v>9.502E-3</v>
      </c>
      <c r="H337" s="1">
        <v>9.4598000000000002E-2</v>
      </c>
      <c r="I337" s="3">
        <v>44062</v>
      </c>
      <c r="J337" s="2">
        <v>37.900000000000269</v>
      </c>
      <c r="K337" s="2">
        <v>1.53</v>
      </c>
      <c r="L337" s="3">
        <v>20</v>
      </c>
      <c r="M337" s="3">
        <v>110</v>
      </c>
      <c r="N337" s="3">
        <v>0</v>
      </c>
      <c r="O337" s="3">
        <v>59</v>
      </c>
      <c r="P337" s="3">
        <v>800</v>
      </c>
      <c r="Q337" s="3">
        <v>155</v>
      </c>
      <c r="R337" s="3">
        <v>1674</v>
      </c>
      <c r="S337" s="3">
        <v>3104</v>
      </c>
      <c r="T337" s="3">
        <v>1331</v>
      </c>
      <c r="U337" s="3">
        <v>142</v>
      </c>
      <c r="V337" s="3">
        <v>46</v>
      </c>
      <c r="W337" s="3">
        <v>528</v>
      </c>
      <c r="X337" s="3">
        <v>40236</v>
      </c>
      <c r="Y337" s="3">
        <v>297</v>
      </c>
      <c r="Z337" s="3">
        <v>85</v>
      </c>
      <c r="AA337" s="3">
        <v>53</v>
      </c>
      <c r="AB337" s="3">
        <v>238</v>
      </c>
      <c r="AC337" s="3">
        <v>79</v>
      </c>
      <c r="AD337" s="3">
        <v>78</v>
      </c>
      <c r="AE337" s="3">
        <v>950</v>
      </c>
      <c r="AF337" s="3">
        <v>627</v>
      </c>
      <c r="AG337" s="3">
        <v>2505</v>
      </c>
      <c r="AH337" s="3">
        <v>29</v>
      </c>
      <c r="AI337" s="3">
        <v>1036</v>
      </c>
      <c r="AJ337" s="3">
        <v>0</v>
      </c>
      <c r="AK337" s="3">
        <v>72</v>
      </c>
      <c r="AL337" s="3">
        <v>0</v>
      </c>
      <c r="AM337" s="3">
        <v>63</v>
      </c>
      <c r="AN337" s="3">
        <v>52</v>
      </c>
      <c r="AO337" s="3">
        <v>86</v>
      </c>
      <c r="AP337" s="3">
        <v>113</v>
      </c>
      <c r="AQ337" s="3">
        <v>239</v>
      </c>
      <c r="AR337" s="3">
        <v>204</v>
      </c>
      <c r="AS337" s="3">
        <v>0</v>
      </c>
      <c r="AT337" s="3">
        <v>96</v>
      </c>
      <c r="AU337" s="3">
        <v>28635</v>
      </c>
      <c r="AV337" s="3">
        <v>7613</v>
      </c>
      <c r="AW337" s="2">
        <v>0.318</v>
      </c>
      <c r="AX337" s="7">
        <f t="shared" si="15"/>
        <v>7.7144845412068799E-2</v>
      </c>
      <c r="AY337" s="7">
        <f t="shared" si="16"/>
        <v>1.2577009767092411</v>
      </c>
      <c r="AZ337" s="1">
        <f t="shared" si="17"/>
        <v>3.7613293051359515</v>
      </c>
    </row>
    <row r="338" spans="1:52">
      <c r="A338" s="1" t="s">
        <v>385</v>
      </c>
      <c r="B338" s="1">
        <v>380</v>
      </c>
      <c r="C338" s="1">
        <v>7.21</v>
      </c>
      <c r="D338" s="1" t="s">
        <v>49</v>
      </c>
      <c r="E338" s="1">
        <v>1.8546E-2</v>
      </c>
      <c r="F338" s="1">
        <v>-1.0161E-2</v>
      </c>
      <c r="G338" s="1">
        <v>9.502E-3</v>
      </c>
      <c r="H338" s="1">
        <v>9.4598000000000002E-2</v>
      </c>
      <c r="I338" s="3">
        <v>44540</v>
      </c>
      <c r="J338" s="2">
        <v>38.00000000000027</v>
      </c>
      <c r="K338" s="2">
        <v>1.55</v>
      </c>
      <c r="L338" s="3">
        <v>12</v>
      </c>
      <c r="M338" s="3">
        <v>84</v>
      </c>
      <c r="N338" s="3">
        <v>0</v>
      </c>
      <c r="O338" s="3">
        <v>26</v>
      </c>
      <c r="P338" s="3">
        <v>850</v>
      </c>
      <c r="Q338" s="3">
        <v>131</v>
      </c>
      <c r="R338" s="3">
        <v>1536</v>
      </c>
      <c r="S338" s="3">
        <v>2869</v>
      </c>
      <c r="T338" s="3">
        <v>1196</v>
      </c>
      <c r="U338" s="3">
        <v>90</v>
      </c>
      <c r="V338" s="3">
        <v>17</v>
      </c>
      <c r="W338" s="3">
        <v>510</v>
      </c>
      <c r="X338" s="3">
        <v>40297</v>
      </c>
      <c r="Y338" s="3">
        <v>294</v>
      </c>
      <c r="Z338" s="3">
        <v>43</v>
      </c>
      <c r="AA338" s="3">
        <v>0</v>
      </c>
      <c r="AB338" s="3">
        <v>217</v>
      </c>
      <c r="AC338" s="3">
        <v>38</v>
      </c>
      <c r="AD338" s="3">
        <v>110</v>
      </c>
      <c r="AE338" s="3">
        <v>903</v>
      </c>
      <c r="AF338" s="3">
        <v>695</v>
      </c>
      <c r="AG338" s="3">
        <v>2510</v>
      </c>
      <c r="AH338" s="3">
        <v>13</v>
      </c>
      <c r="AI338" s="3">
        <v>1053</v>
      </c>
      <c r="AJ338" s="3">
        <v>0</v>
      </c>
      <c r="AK338" s="3">
        <v>77</v>
      </c>
      <c r="AL338" s="3">
        <v>0</v>
      </c>
      <c r="AM338" s="3">
        <v>63</v>
      </c>
      <c r="AN338" s="3">
        <v>52</v>
      </c>
      <c r="AO338" s="3">
        <v>84</v>
      </c>
      <c r="AP338" s="3">
        <v>129</v>
      </c>
      <c r="AQ338" s="3">
        <v>277</v>
      </c>
      <c r="AR338" s="3">
        <v>165</v>
      </c>
      <c r="AS338" s="3">
        <v>0</v>
      </c>
      <c r="AT338" s="3">
        <v>41</v>
      </c>
      <c r="AU338" s="3">
        <v>28645</v>
      </c>
      <c r="AV338" s="3">
        <v>7417</v>
      </c>
      <c r="AW338" s="2">
        <v>0.32700000000000001</v>
      </c>
      <c r="AX338" s="7">
        <f t="shared" si="15"/>
        <v>7.1196366975209077E-2</v>
      </c>
      <c r="AY338" s="7">
        <f t="shared" si="16"/>
        <v>1.2842809364548495</v>
      </c>
      <c r="AZ338" s="1">
        <f t="shared" si="17"/>
        <v>3.8620736146690038</v>
      </c>
    </row>
    <row r="339" spans="1:52">
      <c r="A339" s="1" t="s">
        <v>386</v>
      </c>
      <c r="B339" s="1">
        <v>381</v>
      </c>
      <c r="C339" s="1">
        <v>7.21</v>
      </c>
      <c r="D339" s="1" t="s">
        <v>49</v>
      </c>
      <c r="E339" s="1">
        <v>1.8546E-2</v>
      </c>
      <c r="F339" s="1">
        <v>-1.0161E-2</v>
      </c>
      <c r="G339" s="1">
        <v>9.502E-3</v>
      </c>
      <c r="H339" s="1">
        <v>9.4598000000000002E-2</v>
      </c>
      <c r="I339" s="3">
        <v>43959</v>
      </c>
      <c r="J339" s="2">
        <v>38.100000000000271</v>
      </c>
      <c r="K339" s="2">
        <v>1.46</v>
      </c>
      <c r="L339" s="3">
        <v>31</v>
      </c>
      <c r="M339" s="3">
        <v>110</v>
      </c>
      <c r="N339" s="3">
        <v>0</v>
      </c>
      <c r="O339" s="3">
        <v>25</v>
      </c>
      <c r="P339" s="3">
        <v>790</v>
      </c>
      <c r="Q339" s="3">
        <v>164</v>
      </c>
      <c r="R339" s="3">
        <v>1662</v>
      </c>
      <c r="S339" s="3">
        <v>3152</v>
      </c>
      <c r="T339" s="3">
        <v>1373</v>
      </c>
      <c r="U339" s="3">
        <v>44</v>
      </c>
      <c r="V339" s="3">
        <v>62</v>
      </c>
      <c r="W339" s="3">
        <v>479</v>
      </c>
      <c r="X339" s="3">
        <v>40180</v>
      </c>
      <c r="Y339" s="3">
        <v>156</v>
      </c>
      <c r="Z339" s="3">
        <v>0</v>
      </c>
      <c r="AA339" s="3">
        <v>30</v>
      </c>
      <c r="AB339" s="3">
        <v>147</v>
      </c>
      <c r="AC339" s="3">
        <v>31</v>
      </c>
      <c r="AD339" s="3">
        <v>43</v>
      </c>
      <c r="AE339" s="3">
        <v>827</v>
      </c>
      <c r="AF339" s="3">
        <v>666</v>
      </c>
      <c r="AG339" s="3">
        <v>2383</v>
      </c>
      <c r="AH339" s="3">
        <v>11</v>
      </c>
      <c r="AI339" s="3">
        <v>1091</v>
      </c>
      <c r="AJ339" s="3">
        <v>0</v>
      </c>
      <c r="AK339" s="3">
        <v>101</v>
      </c>
      <c r="AL339" s="3">
        <v>0</v>
      </c>
      <c r="AM339" s="3">
        <v>49</v>
      </c>
      <c r="AN339" s="3">
        <v>54</v>
      </c>
      <c r="AO339" s="3">
        <v>54</v>
      </c>
      <c r="AP339" s="3">
        <v>96</v>
      </c>
      <c r="AQ339" s="3">
        <v>279</v>
      </c>
      <c r="AR339" s="3">
        <v>285</v>
      </c>
      <c r="AS339" s="3">
        <v>0</v>
      </c>
      <c r="AT339" s="3">
        <v>29</v>
      </c>
      <c r="AU339" s="3">
        <v>28182</v>
      </c>
      <c r="AV339" s="3">
        <v>7382</v>
      </c>
      <c r="AW339" s="2">
        <v>0.32100000000000001</v>
      </c>
      <c r="AX339" s="7">
        <f t="shared" si="15"/>
        <v>7.8446988551518174E-2</v>
      </c>
      <c r="AY339" s="7">
        <f t="shared" si="16"/>
        <v>1.2104879825200292</v>
      </c>
      <c r="AZ339" s="1">
        <f t="shared" si="17"/>
        <v>3.8176645895421295</v>
      </c>
    </row>
    <row r="340" spans="1:52">
      <c r="A340" s="1" t="s">
        <v>387</v>
      </c>
      <c r="B340" s="1">
        <v>382</v>
      </c>
      <c r="C340" s="1">
        <v>7.21</v>
      </c>
      <c r="D340" s="1" t="s">
        <v>49</v>
      </c>
      <c r="E340" s="1">
        <v>1.8546E-2</v>
      </c>
      <c r="F340" s="1">
        <v>-1.0161E-2</v>
      </c>
      <c r="G340" s="1">
        <v>9.502E-3</v>
      </c>
      <c r="H340" s="1">
        <v>9.4598000000000002E-2</v>
      </c>
      <c r="I340" s="3">
        <v>44325</v>
      </c>
      <c r="J340" s="2">
        <v>38.200000000000273</v>
      </c>
      <c r="K340" s="2">
        <v>1.41</v>
      </c>
      <c r="L340" s="3">
        <v>11</v>
      </c>
      <c r="M340" s="3">
        <v>145</v>
      </c>
      <c r="N340" s="3">
        <v>0</v>
      </c>
      <c r="O340" s="3">
        <v>45</v>
      </c>
      <c r="P340" s="3">
        <v>714</v>
      </c>
      <c r="Q340" s="3">
        <v>139</v>
      </c>
      <c r="R340" s="3">
        <v>1710</v>
      </c>
      <c r="S340" s="3">
        <v>3066</v>
      </c>
      <c r="T340" s="3">
        <v>1558</v>
      </c>
      <c r="U340" s="3">
        <v>68</v>
      </c>
      <c r="V340" s="3">
        <v>72</v>
      </c>
      <c r="W340" s="3">
        <v>507</v>
      </c>
      <c r="X340" s="3">
        <v>40963</v>
      </c>
      <c r="Y340" s="3">
        <v>370</v>
      </c>
      <c r="Z340" s="3">
        <v>11</v>
      </c>
      <c r="AA340" s="3">
        <v>59</v>
      </c>
      <c r="AB340" s="3">
        <v>190</v>
      </c>
      <c r="AC340" s="3">
        <v>31</v>
      </c>
      <c r="AD340" s="3">
        <v>185</v>
      </c>
      <c r="AE340" s="3">
        <v>879</v>
      </c>
      <c r="AF340" s="3">
        <v>701</v>
      </c>
      <c r="AG340" s="3">
        <v>2418</v>
      </c>
      <c r="AH340" s="3">
        <v>98</v>
      </c>
      <c r="AI340" s="3">
        <v>1001</v>
      </c>
      <c r="AJ340" s="3">
        <v>0</v>
      </c>
      <c r="AK340" s="3">
        <v>86</v>
      </c>
      <c r="AL340" s="3">
        <v>0</v>
      </c>
      <c r="AM340" s="3">
        <v>13</v>
      </c>
      <c r="AN340" s="3">
        <v>0</v>
      </c>
      <c r="AO340" s="3">
        <v>104</v>
      </c>
      <c r="AP340" s="3">
        <v>113</v>
      </c>
      <c r="AQ340" s="3">
        <v>288</v>
      </c>
      <c r="AR340" s="3">
        <v>105</v>
      </c>
      <c r="AS340" s="3">
        <v>0</v>
      </c>
      <c r="AT340" s="3">
        <v>13</v>
      </c>
      <c r="AU340" s="3">
        <v>28131</v>
      </c>
      <c r="AV340" s="3">
        <v>7233</v>
      </c>
      <c r="AW340" s="2">
        <v>0.32400000000000001</v>
      </c>
      <c r="AX340" s="7">
        <f t="shared" si="15"/>
        <v>7.4848033591289706E-2</v>
      </c>
      <c r="AY340" s="7">
        <f t="shared" si="16"/>
        <v>1.0975609756097562</v>
      </c>
      <c r="AZ340" s="1">
        <f t="shared" si="17"/>
        <v>3.8892575694732474</v>
      </c>
    </row>
    <row r="341" spans="1:52">
      <c r="A341" s="1" t="s">
        <v>388</v>
      </c>
      <c r="B341" s="1">
        <v>383</v>
      </c>
      <c r="C341" s="1">
        <v>7.22</v>
      </c>
      <c r="D341" s="1" t="s">
        <v>49</v>
      </c>
      <c r="E341" s="1">
        <v>1.8546E-2</v>
      </c>
      <c r="F341" s="1">
        <v>-1.0161E-2</v>
      </c>
      <c r="G341" s="1">
        <v>9.502E-3</v>
      </c>
      <c r="H341" s="1">
        <v>9.4598000000000002E-2</v>
      </c>
      <c r="I341" s="3">
        <v>43813</v>
      </c>
      <c r="J341" s="2">
        <v>38.300000000000274</v>
      </c>
      <c r="K341" s="2">
        <v>1.43</v>
      </c>
      <c r="L341" s="3">
        <v>9</v>
      </c>
      <c r="M341" s="3">
        <v>103</v>
      </c>
      <c r="N341" s="3">
        <v>0</v>
      </c>
      <c r="O341" s="3">
        <v>42</v>
      </c>
      <c r="P341" s="3">
        <v>719</v>
      </c>
      <c r="Q341" s="3">
        <v>165</v>
      </c>
      <c r="R341" s="3">
        <v>1828</v>
      </c>
      <c r="S341" s="3">
        <v>3241</v>
      </c>
      <c r="T341" s="3">
        <v>1347</v>
      </c>
      <c r="U341" s="3">
        <v>62</v>
      </c>
      <c r="V341" s="3">
        <v>48</v>
      </c>
      <c r="W341" s="3">
        <v>505</v>
      </c>
      <c r="X341" s="3">
        <v>42155</v>
      </c>
      <c r="Y341" s="3">
        <v>131</v>
      </c>
      <c r="Z341" s="3">
        <v>72</v>
      </c>
      <c r="AA341" s="3">
        <v>0</v>
      </c>
      <c r="AB341" s="3">
        <v>175</v>
      </c>
      <c r="AC341" s="3">
        <v>18</v>
      </c>
      <c r="AD341" s="3">
        <v>124</v>
      </c>
      <c r="AE341" s="3">
        <v>901</v>
      </c>
      <c r="AF341" s="3">
        <v>691</v>
      </c>
      <c r="AG341" s="3">
        <v>2482</v>
      </c>
      <c r="AH341" s="3">
        <v>0</v>
      </c>
      <c r="AI341" s="3">
        <v>849</v>
      </c>
      <c r="AJ341" s="3">
        <v>0</v>
      </c>
      <c r="AK341" s="3">
        <v>93</v>
      </c>
      <c r="AL341" s="3">
        <v>31</v>
      </c>
      <c r="AM341" s="3">
        <v>69</v>
      </c>
      <c r="AN341" s="3">
        <v>60</v>
      </c>
      <c r="AO341" s="3">
        <v>98</v>
      </c>
      <c r="AP341" s="3">
        <v>170</v>
      </c>
      <c r="AQ341" s="3">
        <v>223</v>
      </c>
      <c r="AR341" s="3">
        <v>357</v>
      </c>
      <c r="AS341" s="3">
        <v>0</v>
      </c>
      <c r="AT341" s="3">
        <v>0</v>
      </c>
      <c r="AU341" s="3">
        <v>27341</v>
      </c>
      <c r="AV341" s="3">
        <v>7217</v>
      </c>
      <c r="AW341" s="2">
        <v>0.32300000000000001</v>
      </c>
      <c r="AX341" s="7">
        <f t="shared" si="15"/>
        <v>7.6882932036531848E-2</v>
      </c>
      <c r="AY341" s="7">
        <f t="shared" si="16"/>
        <v>1.3570898292501856</v>
      </c>
      <c r="AZ341" s="1">
        <f t="shared" si="17"/>
        <v>3.7884162394346683</v>
      </c>
    </row>
    <row r="342" spans="1:52">
      <c r="A342" s="1" t="s">
        <v>389</v>
      </c>
      <c r="B342" s="1">
        <v>384</v>
      </c>
      <c r="C342" s="1">
        <v>7.21</v>
      </c>
      <c r="D342" s="1" t="s">
        <v>49</v>
      </c>
      <c r="E342" s="1">
        <v>1.8546E-2</v>
      </c>
      <c r="F342" s="1">
        <v>-1.0161E-2</v>
      </c>
      <c r="G342" s="1">
        <v>9.502E-3</v>
      </c>
      <c r="H342" s="1">
        <v>9.4598000000000002E-2</v>
      </c>
      <c r="I342" s="3">
        <v>43005</v>
      </c>
      <c r="J342" s="2">
        <v>38.400000000000276</v>
      </c>
      <c r="K342" s="2">
        <v>1.48</v>
      </c>
      <c r="L342" s="3">
        <v>11</v>
      </c>
      <c r="M342" s="3">
        <v>92</v>
      </c>
      <c r="N342" s="3">
        <v>0</v>
      </c>
      <c r="O342" s="3">
        <v>11</v>
      </c>
      <c r="P342" s="3">
        <v>724</v>
      </c>
      <c r="Q342" s="3">
        <v>148</v>
      </c>
      <c r="R342" s="3">
        <v>1797</v>
      </c>
      <c r="S342" s="3">
        <v>3002</v>
      </c>
      <c r="T342" s="3">
        <v>1469</v>
      </c>
      <c r="U342" s="3">
        <v>54</v>
      </c>
      <c r="V342" s="3">
        <v>75</v>
      </c>
      <c r="W342" s="3">
        <v>488</v>
      </c>
      <c r="X342" s="3">
        <v>39003</v>
      </c>
      <c r="Y342" s="3">
        <v>226</v>
      </c>
      <c r="Z342" s="3">
        <v>35</v>
      </c>
      <c r="AA342" s="3">
        <v>0</v>
      </c>
      <c r="AB342" s="3">
        <v>134</v>
      </c>
      <c r="AC342" s="3">
        <v>0</v>
      </c>
      <c r="AD342" s="3">
        <v>0</v>
      </c>
      <c r="AE342" s="3">
        <v>769</v>
      </c>
      <c r="AF342" s="3">
        <v>661</v>
      </c>
      <c r="AG342" s="3">
        <v>2781</v>
      </c>
      <c r="AH342" s="3">
        <v>54</v>
      </c>
      <c r="AI342" s="3">
        <v>1203</v>
      </c>
      <c r="AJ342" s="3">
        <v>0</v>
      </c>
      <c r="AK342" s="3">
        <v>85</v>
      </c>
      <c r="AL342" s="3">
        <v>6</v>
      </c>
      <c r="AM342" s="3">
        <v>34</v>
      </c>
      <c r="AN342" s="3">
        <v>79</v>
      </c>
      <c r="AO342" s="3">
        <v>127</v>
      </c>
      <c r="AP342" s="3">
        <v>209</v>
      </c>
      <c r="AQ342" s="3">
        <v>282</v>
      </c>
      <c r="AR342" s="3">
        <v>202</v>
      </c>
      <c r="AS342" s="3">
        <v>0</v>
      </c>
      <c r="AT342" s="3">
        <v>0</v>
      </c>
      <c r="AU342" s="3">
        <v>27191</v>
      </c>
      <c r="AV342" s="3">
        <v>7428</v>
      </c>
      <c r="AW342" s="2">
        <v>0.32300000000000001</v>
      </c>
      <c r="AX342" s="7">
        <f t="shared" si="15"/>
        <v>7.696843832525703E-2</v>
      </c>
      <c r="AY342" s="7">
        <f t="shared" si="16"/>
        <v>1.2232811436351259</v>
      </c>
      <c r="AZ342" s="1">
        <f t="shared" si="17"/>
        <v>3.6606085083467961</v>
      </c>
    </row>
    <row r="343" spans="1:52">
      <c r="A343" s="1" t="s">
        <v>390</v>
      </c>
      <c r="B343" s="1">
        <v>385</v>
      </c>
      <c r="C343" s="1">
        <v>7.22</v>
      </c>
      <c r="D343" s="1" t="s">
        <v>49</v>
      </c>
      <c r="E343" s="1">
        <v>1.8546E-2</v>
      </c>
      <c r="F343" s="1">
        <v>-1.0161E-2</v>
      </c>
      <c r="G343" s="1">
        <v>9.502E-3</v>
      </c>
      <c r="H343" s="1">
        <v>9.4598000000000002E-2</v>
      </c>
      <c r="I343" s="3">
        <v>43175</v>
      </c>
      <c r="J343" s="2">
        <v>38.500000000000277</v>
      </c>
      <c r="K343" s="2">
        <v>1.9</v>
      </c>
      <c r="L343" s="3">
        <v>30</v>
      </c>
      <c r="M343" s="3">
        <v>94</v>
      </c>
      <c r="N343" s="3">
        <v>0</v>
      </c>
      <c r="O343" s="3">
        <v>45</v>
      </c>
      <c r="P343" s="3">
        <v>789</v>
      </c>
      <c r="Q343" s="3">
        <v>127</v>
      </c>
      <c r="R343" s="3">
        <v>1709</v>
      </c>
      <c r="S343" s="3">
        <v>3116</v>
      </c>
      <c r="T343" s="3">
        <v>1381</v>
      </c>
      <c r="U343" s="3">
        <v>109</v>
      </c>
      <c r="V343" s="3">
        <v>71</v>
      </c>
      <c r="W343" s="3">
        <v>534</v>
      </c>
      <c r="X343" s="3">
        <v>38773</v>
      </c>
      <c r="Y343" s="3">
        <v>234</v>
      </c>
      <c r="Z343" s="3">
        <v>26</v>
      </c>
      <c r="AA343" s="3">
        <v>25</v>
      </c>
      <c r="AB343" s="3">
        <v>199</v>
      </c>
      <c r="AC343" s="3">
        <v>71</v>
      </c>
      <c r="AD343" s="3">
        <v>52</v>
      </c>
      <c r="AE343" s="3">
        <v>816</v>
      </c>
      <c r="AF343" s="3">
        <v>689</v>
      </c>
      <c r="AG343" s="3">
        <v>2754</v>
      </c>
      <c r="AH343" s="3">
        <v>24</v>
      </c>
      <c r="AI343" s="3">
        <v>1162</v>
      </c>
      <c r="AJ343" s="3">
        <v>0</v>
      </c>
      <c r="AK343" s="3">
        <v>95</v>
      </c>
      <c r="AL343" s="3">
        <v>0</v>
      </c>
      <c r="AM343" s="3">
        <v>19</v>
      </c>
      <c r="AN343" s="3">
        <v>0</v>
      </c>
      <c r="AO343" s="3">
        <v>63</v>
      </c>
      <c r="AP343" s="3">
        <v>78</v>
      </c>
      <c r="AQ343" s="3">
        <v>197</v>
      </c>
      <c r="AR343" s="3">
        <v>200</v>
      </c>
      <c r="AS343" s="3">
        <v>0</v>
      </c>
      <c r="AT343" s="3">
        <v>0</v>
      </c>
      <c r="AU343" s="3">
        <v>27747</v>
      </c>
      <c r="AV343" s="3">
        <v>7654</v>
      </c>
      <c r="AW343" s="2">
        <v>0.32</v>
      </c>
      <c r="AX343" s="7">
        <f t="shared" si="15"/>
        <v>8.0365202589430793E-2</v>
      </c>
      <c r="AY343" s="7">
        <f t="shared" si="16"/>
        <v>1.2375090514120202</v>
      </c>
      <c r="AZ343" s="1">
        <f t="shared" si="17"/>
        <v>3.6251633133002352</v>
      </c>
    </row>
    <row r="344" spans="1:52">
      <c r="A344" s="1" t="s">
        <v>391</v>
      </c>
      <c r="B344" s="1">
        <v>386</v>
      </c>
      <c r="C344" s="1">
        <v>7.22</v>
      </c>
      <c r="D344" s="1" t="s">
        <v>49</v>
      </c>
      <c r="E344" s="1">
        <v>1.8546E-2</v>
      </c>
      <c r="F344" s="1">
        <v>-1.0161E-2</v>
      </c>
      <c r="G344" s="1">
        <v>9.502E-3</v>
      </c>
      <c r="H344" s="1">
        <v>9.4598000000000002E-2</v>
      </c>
      <c r="I344" s="3">
        <v>44334</v>
      </c>
      <c r="J344" s="2">
        <v>38.600000000000279</v>
      </c>
      <c r="K344" s="2">
        <v>1.67</v>
      </c>
      <c r="L344" s="3">
        <v>26</v>
      </c>
      <c r="M344" s="3">
        <v>138</v>
      </c>
      <c r="N344" s="3">
        <v>0</v>
      </c>
      <c r="O344" s="3">
        <v>31</v>
      </c>
      <c r="P344" s="3">
        <v>752</v>
      </c>
      <c r="Q344" s="3">
        <v>175</v>
      </c>
      <c r="R344" s="3">
        <v>1783</v>
      </c>
      <c r="S344" s="3">
        <v>3286</v>
      </c>
      <c r="T344" s="3">
        <v>1254</v>
      </c>
      <c r="U344" s="3">
        <v>68</v>
      </c>
      <c r="V344" s="3">
        <v>18</v>
      </c>
      <c r="W344" s="3">
        <v>562</v>
      </c>
      <c r="X344" s="3">
        <v>41170</v>
      </c>
      <c r="Y344" s="3">
        <v>330</v>
      </c>
      <c r="Z344" s="3">
        <v>23</v>
      </c>
      <c r="AA344" s="3">
        <v>0</v>
      </c>
      <c r="AB344" s="3">
        <v>233</v>
      </c>
      <c r="AC344" s="3">
        <v>0</v>
      </c>
      <c r="AD344" s="3">
        <v>75</v>
      </c>
      <c r="AE344" s="3">
        <v>899</v>
      </c>
      <c r="AF344" s="3">
        <v>798</v>
      </c>
      <c r="AG344" s="3">
        <v>2604</v>
      </c>
      <c r="AH344" s="3">
        <v>0</v>
      </c>
      <c r="AI344" s="3">
        <v>1157</v>
      </c>
      <c r="AJ344" s="3">
        <v>0</v>
      </c>
      <c r="AK344" s="3">
        <v>111</v>
      </c>
      <c r="AL344" s="3">
        <v>33</v>
      </c>
      <c r="AM344" s="3">
        <v>36</v>
      </c>
      <c r="AN344" s="3">
        <v>58</v>
      </c>
      <c r="AO344" s="3">
        <v>24</v>
      </c>
      <c r="AP344" s="3">
        <v>175</v>
      </c>
      <c r="AQ344" s="3">
        <v>299</v>
      </c>
      <c r="AR344" s="3">
        <v>139</v>
      </c>
      <c r="AS344" s="3">
        <v>0</v>
      </c>
      <c r="AT344" s="3">
        <v>92</v>
      </c>
      <c r="AU344" s="3">
        <v>28117</v>
      </c>
      <c r="AV344" s="3">
        <v>7366</v>
      </c>
      <c r="AW344" s="2">
        <v>0.32</v>
      </c>
      <c r="AX344" s="7">
        <f t="shared" si="15"/>
        <v>7.9815399562788436E-2</v>
      </c>
      <c r="AY344" s="7">
        <f t="shared" si="16"/>
        <v>1.4218500797448166</v>
      </c>
      <c r="AZ344" s="1">
        <f t="shared" si="17"/>
        <v>3.8171327721965791</v>
      </c>
    </row>
    <row r="345" spans="1:52">
      <c r="A345" s="1" t="s">
        <v>392</v>
      </c>
      <c r="B345" s="1">
        <v>387</v>
      </c>
      <c r="C345" s="1">
        <v>7.22</v>
      </c>
      <c r="D345" s="1" t="s">
        <v>49</v>
      </c>
      <c r="E345" s="1">
        <v>1.8546E-2</v>
      </c>
      <c r="F345" s="1">
        <v>-1.0161E-2</v>
      </c>
      <c r="G345" s="1">
        <v>9.502E-3</v>
      </c>
      <c r="H345" s="1">
        <v>9.4598000000000002E-2</v>
      </c>
      <c r="I345" s="3">
        <v>45215</v>
      </c>
      <c r="J345" s="2">
        <v>38.70000000000028</v>
      </c>
      <c r="K345" s="2">
        <v>1.45</v>
      </c>
      <c r="L345" s="3">
        <v>8</v>
      </c>
      <c r="M345" s="3">
        <v>90</v>
      </c>
      <c r="N345" s="3">
        <v>0</v>
      </c>
      <c r="O345" s="3">
        <v>12</v>
      </c>
      <c r="P345" s="3">
        <v>718</v>
      </c>
      <c r="Q345" s="3">
        <v>133</v>
      </c>
      <c r="R345" s="3">
        <v>1677</v>
      </c>
      <c r="S345" s="3">
        <v>3121</v>
      </c>
      <c r="T345" s="3">
        <v>1432</v>
      </c>
      <c r="U345" s="3">
        <v>41</v>
      </c>
      <c r="V345" s="3">
        <v>48</v>
      </c>
      <c r="W345" s="3">
        <v>516</v>
      </c>
      <c r="X345" s="3">
        <v>42821</v>
      </c>
      <c r="Y345" s="3">
        <v>252</v>
      </c>
      <c r="Z345" s="3">
        <v>65</v>
      </c>
      <c r="AA345" s="3">
        <v>0</v>
      </c>
      <c r="AB345" s="3">
        <v>209</v>
      </c>
      <c r="AC345" s="3">
        <v>0</v>
      </c>
      <c r="AD345" s="3">
        <v>74</v>
      </c>
      <c r="AE345" s="3">
        <v>875</v>
      </c>
      <c r="AF345" s="3">
        <v>656</v>
      </c>
      <c r="AG345" s="3">
        <v>2504</v>
      </c>
      <c r="AH345" s="3">
        <v>33</v>
      </c>
      <c r="AI345" s="3">
        <v>1012</v>
      </c>
      <c r="AJ345" s="3">
        <v>0</v>
      </c>
      <c r="AK345" s="3">
        <v>58</v>
      </c>
      <c r="AL345" s="3">
        <v>38</v>
      </c>
      <c r="AM345" s="3">
        <v>70</v>
      </c>
      <c r="AN345" s="3">
        <v>16</v>
      </c>
      <c r="AO345" s="3">
        <v>82</v>
      </c>
      <c r="AP345" s="3">
        <v>99</v>
      </c>
      <c r="AQ345" s="3">
        <v>270</v>
      </c>
      <c r="AR345" s="3">
        <v>280</v>
      </c>
      <c r="AS345" s="3">
        <v>0</v>
      </c>
      <c r="AT345" s="3">
        <v>0</v>
      </c>
      <c r="AU345" s="3">
        <v>28395</v>
      </c>
      <c r="AV345" s="3">
        <v>7471</v>
      </c>
      <c r="AW345" s="2">
        <v>0.32700000000000001</v>
      </c>
      <c r="AX345" s="7">
        <f t="shared" si="15"/>
        <v>7.2884799514257026E-2</v>
      </c>
      <c r="AY345" s="7">
        <f t="shared" si="16"/>
        <v>1.1710893854748603</v>
      </c>
      <c r="AZ345" s="1">
        <f t="shared" si="17"/>
        <v>3.8006960246285639</v>
      </c>
    </row>
    <row r="346" spans="1:52">
      <c r="A346" s="1" t="s">
        <v>393</v>
      </c>
      <c r="B346" s="1">
        <v>388</v>
      </c>
      <c r="C346" s="1">
        <v>7.22</v>
      </c>
      <c r="D346" s="1" t="s">
        <v>49</v>
      </c>
      <c r="E346" s="1">
        <v>1.8546E-2</v>
      </c>
      <c r="F346" s="1">
        <v>-1.0161E-2</v>
      </c>
      <c r="G346" s="1">
        <v>9.502E-3</v>
      </c>
      <c r="H346" s="1">
        <v>9.4598000000000002E-2</v>
      </c>
      <c r="I346" s="3">
        <v>45269</v>
      </c>
      <c r="J346" s="2">
        <v>38.800000000000281</v>
      </c>
      <c r="K346" s="2">
        <v>1.26</v>
      </c>
      <c r="L346" s="3">
        <v>15</v>
      </c>
      <c r="M346" s="3">
        <v>98</v>
      </c>
      <c r="N346" s="3">
        <v>0</v>
      </c>
      <c r="O346" s="3">
        <v>13</v>
      </c>
      <c r="P346" s="3">
        <v>715</v>
      </c>
      <c r="Q346" s="3">
        <v>154</v>
      </c>
      <c r="R346" s="3">
        <v>1714</v>
      </c>
      <c r="S346" s="3">
        <v>3286</v>
      </c>
      <c r="T346" s="3">
        <v>1346</v>
      </c>
      <c r="U346" s="3">
        <v>84</v>
      </c>
      <c r="V346" s="3">
        <v>31</v>
      </c>
      <c r="W346" s="3">
        <v>545</v>
      </c>
      <c r="X346" s="3">
        <v>43507</v>
      </c>
      <c r="Y346" s="3">
        <v>70</v>
      </c>
      <c r="Z346" s="3">
        <v>82</v>
      </c>
      <c r="AA346" s="3">
        <v>25</v>
      </c>
      <c r="AB346" s="3">
        <v>205</v>
      </c>
      <c r="AC346" s="3">
        <v>80</v>
      </c>
      <c r="AD346" s="3">
        <v>76</v>
      </c>
      <c r="AE346" s="3">
        <v>919</v>
      </c>
      <c r="AF346" s="3">
        <v>664</v>
      </c>
      <c r="AG346" s="3">
        <v>2487</v>
      </c>
      <c r="AH346" s="3">
        <v>66</v>
      </c>
      <c r="AI346" s="3">
        <v>936</v>
      </c>
      <c r="AJ346" s="3">
        <v>0</v>
      </c>
      <c r="AK346" s="3">
        <v>47</v>
      </c>
      <c r="AL346" s="3">
        <v>10</v>
      </c>
      <c r="AM346" s="3">
        <v>56</v>
      </c>
      <c r="AN346" s="3">
        <v>0</v>
      </c>
      <c r="AO346" s="3">
        <v>88</v>
      </c>
      <c r="AP346" s="3">
        <v>132</v>
      </c>
      <c r="AQ346" s="3">
        <v>320</v>
      </c>
      <c r="AR346" s="3">
        <v>458</v>
      </c>
      <c r="AS346" s="3">
        <v>0</v>
      </c>
      <c r="AT346" s="3">
        <v>51</v>
      </c>
      <c r="AU346" s="3">
        <v>29013</v>
      </c>
      <c r="AV346" s="3">
        <v>7661</v>
      </c>
      <c r="AW346" s="2">
        <v>0.32400000000000001</v>
      </c>
      <c r="AX346" s="7">
        <f t="shared" si="15"/>
        <v>7.5528075941802469E-2</v>
      </c>
      <c r="AY346" s="7">
        <f t="shared" si="16"/>
        <v>1.2734026745913818</v>
      </c>
      <c r="AZ346" s="1">
        <f t="shared" si="17"/>
        <v>3.7871035112909541</v>
      </c>
    </row>
    <row r="347" spans="1:52">
      <c r="A347" s="1" t="s">
        <v>394</v>
      </c>
      <c r="B347" s="1">
        <v>389</v>
      </c>
      <c r="C347" s="1">
        <v>7.22</v>
      </c>
      <c r="D347" s="1" t="s">
        <v>49</v>
      </c>
      <c r="E347" s="1">
        <v>1.8546E-2</v>
      </c>
      <c r="F347" s="1">
        <v>-1.0161E-2</v>
      </c>
      <c r="G347" s="1">
        <v>9.502E-3</v>
      </c>
      <c r="H347" s="1">
        <v>9.4598000000000002E-2</v>
      </c>
      <c r="I347" s="3">
        <v>45843</v>
      </c>
      <c r="J347" s="2">
        <v>38.900000000000283</v>
      </c>
      <c r="K347" s="2">
        <v>1.28</v>
      </c>
      <c r="L347" s="3">
        <v>53</v>
      </c>
      <c r="M347" s="3">
        <v>94</v>
      </c>
      <c r="N347" s="3">
        <v>0</v>
      </c>
      <c r="O347" s="3">
        <v>53</v>
      </c>
      <c r="P347" s="3">
        <v>772</v>
      </c>
      <c r="Q347" s="3">
        <v>144</v>
      </c>
      <c r="R347" s="3">
        <v>1711</v>
      </c>
      <c r="S347" s="3">
        <v>3059</v>
      </c>
      <c r="T347" s="3">
        <v>1401</v>
      </c>
      <c r="U347" s="3">
        <v>113</v>
      </c>
      <c r="V347" s="3">
        <v>38</v>
      </c>
      <c r="W347" s="3">
        <v>495</v>
      </c>
      <c r="X347" s="3">
        <v>43731</v>
      </c>
      <c r="Y347" s="3">
        <v>196</v>
      </c>
      <c r="Z347" s="3">
        <v>106</v>
      </c>
      <c r="AA347" s="3">
        <v>29</v>
      </c>
      <c r="AB347" s="3">
        <v>237</v>
      </c>
      <c r="AC347" s="3">
        <v>21</v>
      </c>
      <c r="AD347" s="3">
        <v>96</v>
      </c>
      <c r="AE347" s="3">
        <v>934</v>
      </c>
      <c r="AF347" s="3">
        <v>705</v>
      </c>
      <c r="AG347" s="3">
        <v>2428</v>
      </c>
      <c r="AH347" s="3">
        <v>19</v>
      </c>
      <c r="AI347" s="3">
        <v>1125</v>
      </c>
      <c r="AJ347" s="3">
        <v>0</v>
      </c>
      <c r="AK347" s="3">
        <v>132</v>
      </c>
      <c r="AL347" s="3">
        <v>7</v>
      </c>
      <c r="AM347" s="3">
        <v>29</v>
      </c>
      <c r="AN347" s="3">
        <v>76</v>
      </c>
      <c r="AO347" s="3">
        <v>105</v>
      </c>
      <c r="AP347" s="3">
        <v>161</v>
      </c>
      <c r="AQ347" s="3">
        <v>251</v>
      </c>
      <c r="AR347" s="3">
        <v>348</v>
      </c>
      <c r="AS347" s="3">
        <v>0</v>
      </c>
      <c r="AT347" s="3">
        <v>79</v>
      </c>
      <c r="AU347" s="3">
        <v>28451</v>
      </c>
      <c r="AV347" s="3">
        <v>7478</v>
      </c>
      <c r="AW347" s="2">
        <v>0.32900000000000001</v>
      </c>
      <c r="AX347" s="7">
        <f t="shared" si="15"/>
        <v>6.9950378450069739E-2</v>
      </c>
      <c r="AY347" s="7">
        <f t="shared" si="16"/>
        <v>1.2212705210563883</v>
      </c>
      <c r="AZ347" s="1">
        <f t="shared" si="17"/>
        <v>3.8046269055897297</v>
      </c>
    </row>
    <row r="348" spans="1:52">
      <c r="A348" s="1" t="s">
        <v>395</v>
      </c>
      <c r="B348" s="1">
        <v>390</v>
      </c>
      <c r="C348" s="1">
        <v>7.22</v>
      </c>
      <c r="D348" s="1" t="s">
        <v>49</v>
      </c>
      <c r="E348" s="1">
        <v>1.8546E-2</v>
      </c>
      <c r="F348" s="1">
        <v>-1.0161E-2</v>
      </c>
      <c r="G348" s="1">
        <v>9.502E-3</v>
      </c>
      <c r="H348" s="1">
        <v>9.4598000000000002E-2</v>
      </c>
      <c r="I348" s="3">
        <v>45507</v>
      </c>
      <c r="J348" s="2">
        <v>39.000000000000284</v>
      </c>
      <c r="K348" s="2">
        <v>1.46</v>
      </c>
      <c r="L348" s="3">
        <v>34</v>
      </c>
      <c r="M348" s="3">
        <v>125</v>
      </c>
      <c r="N348" s="3">
        <v>0</v>
      </c>
      <c r="O348" s="3">
        <v>53</v>
      </c>
      <c r="P348" s="3">
        <v>716</v>
      </c>
      <c r="Q348" s="3">
        <v>135</v>
      </c>
      <c r="R348" s="3">
        <v>1831</v>
      </c>
      <c r="S348" s="3">
        <v>3214</v>
      </c>
      <c r="T348" s="3">
        <v>1545</v>
      </c>
      <c r="U348" s="3">
        <v>99</v>
      </c>
      <c r="V348" s="3">
        <v>45</v>
      </c>
      <c r="W348" s="3">
        <v>517</v>
      </c>
      <c r="X348" s="3">
        <v>43695</v>
      </c>
      <c r="Y348" s="3">
        <v>299</v>
      </c>
      <c r="Z348" s="3">
        <v>54</v>
      </c>
      <c r="AA348" s="3">
        <v>56</v>
      </c>
      <c r="AB348" s="3">
        <v>283</v>
      </c>
      <c r="AC348" s="3">
        <v>71</v>
      </c>
      <c r="AD348" s="3">
        <v>186</v>
      </c>
      <c r="AE348" s="3">
        <v>992</v>
      </c>
      <c r="AF348" s="3">
        <v>741</v>
      </c>
      <c r="AG348" s="3">
        <v>2368</v>
      </c>
      <c r="AH348" s="3">
        <v>0</v>
      </c>
      <c r="AI348" s="3">
        <v>1015</v>
      </c>
      <c r="AJ348" s="3">
        <v>0</v>
      </c>
      <c r="AK348" s="3">
        <v>29</v>
      </c>
      <c r="AL348" s="3">
        <v>25</v>
      </c>
      <c r="AM348" s="3">
        <v>77</v>
      </c>
      <c r="AN348" s="3">
        <v>4</v>
      </c>
      <c r="AO348" s="3">
        <v>73</v>
      </c>
      <c r="AP348" s="3">
        <v>129</v>
      </c>
      <c r="AQ348" s="3">
        <v>203</v>
      </c>
      <c r="AR348" s="3">
        <v>239</v>
      </c>
      <c r="AS348" s="3">
        <v>5</v>
      </c>
      <c r="AT348" s="3">
        <v>109</v>
      </c>
      <c r="AU348" s="3">
        <v>28011</v>
      </c>
      <c r="AV348" s="3">
        <v>7488</v>
      </c>
      <c r="AW348" s="2">
        <v>0.32700000000000001</v>
      </c>
      <c r="AX348" s="7">
        <f t="shared" si="15"/>
        <v>7.3555326696418358E-2</v>
      </c>
      <c r="AY348" s="7">
        <f t="shared" si="16"/>
        <v>1.1851132686084143</v>
      </c>
      <c r="AZ348" s="1">
        <f t="shared" si="17"/>
        <v>3.7407852564102564</v>
      </c>
    </row>
    <row r="349" spans="1:52">
      <c r="A349" s="1" t="s">
        <v>396</v>
      </c>
      <c r="B349" s="1">
        <v>391</v>
      </c>
      <c r="C349" s="1">
        <v>7.22</v>
      </c>
      <c r="D349" s="1" t="s">
        <v>49</v>
      </c>
      <c r="E349" s="1">
        <v>1.8546E-2</v>
      </c>
      <c r="F349" s="1">
        <v>-1.0161E-2</v>
      </c>
      <c r="G349" s="1">
        <v>9.502E-3</v>
      </c>
      <c r="H349" s="1">
        <v>9.4598000000000002E-2</v>
      </c>
      <c r="I349" s="3">
        <v>45450</v>
      </c>
      <c r="J349" s="2">
        <v>39.100000000000286</v>
      </c>
      <c r="K349" s="2">
        <v>2.13</v>
      </c>
      <c r="L349" s="3">
        <v>32</v>
      </c>
      <c r="M349" s="3">
        <v>113</v>
      </c>
      <c r="N349" s="3">
        <v>0</v>
      </c>
      <c r="O349" s="3">
        <v>45</v>
      </c>
      <c r="P349" s="3">
        <v>709</v>
      </c>
      <c r="Q349" s="3">
        <v>157</v>
      </c>
      <c r="R349" s="3">
        <v>1707</v>
      </c>
      <c r="S349" s="3">
        <v>3362</v>
      </c>
      <c r="T349" s="3">
        <v>1408</v>
      </c>
      <c r="U349" s="3">
        <v>106</v>
      </c>
      <c r="V349" s="3">
        <v>69</v>
      </c>
      <c r="W349" s="3">
        <v>556</v>
      </c>
      <c r="X349" s="3">
        <v>43348</v>
      </c>
      <c r="Y349" s="3">
        <v>214</v>
      </c>
      <c r="Z349" s="3">
        <v>92</v>
      </c>
      <c r="AA349" s="3">
        <v>0</v>
      </c>
      <c r="AB349" s="3">
        <v>251</v>
      </c>
      <c r="AC349" s="3">
        <v>4</v>
      </c>
      <c r="AD349" s="3">
        <v>110</v>
      </c>
      <c r="AE349" s="3">
        <v>948</v>
      </c>
      <c r="AF349" s="3">
        <v>704</v>
      </c>
      <c r="AG349" s="3">
        <v>2548</v>
      </c>
      <c r="AH349" s="3">
        <v>0</v>
      </c>
      <c r="AI349" s="3">
        <v>903</v>
      </c>
      <c r="AJ349" s="3">
        <v>0</v>
      </c>
      <c r="AK349" s="3">
        <v>79</v>
      </c>
      <c r="AL349" s="3">
        <v>0</v>
      </c>
      <c r="AM349" s="3">
        <v>40</v>
      </c>
      <c r="AN349" s="3">
        <v>76</v>
      </c>
      <c r="AO349" s="3">
        <v>18</v>
      </c>
      <c r="AP349" s="3">
        <v>179</v>
      </c>
      <c r="AQ349" s="3">
        <v>231</v>
      </c>
      <c r="AR349" s="3">
        <v>298</v>
      </c>
      <c r="AS349" s="3">
        <v>0</v>
      </c>
      <c r="AT349" s="3">
        <v>55</v>
      </c>
      <c r="AU349" s="3">
        <v>28746</v>
      </c>
      <c r="AV349" s="3">
        <v>7545</v>
      </c>
      <c r="AW349" s="2">
        <v>0.32600000000000001</v>
      </c>
      <c r="AX349" s="7">
        <f t="shared" si="15"/>
        <v>7.7558364861123927E-2</v>
      </c>
      <c r="AY349" s="7">
        <f t="shared" si="16"/>
        <v>1.2123579545454546</v>
      </c>
      <c r="AZ349" s="1">
        <f t="shared" si="17"/>
        <v>3.8099403578528825</v>
      </c>
    </row>
    <row r="350" spans="1:52">
      <c r="A350" s="1" t="s">
        <v>397</v>
      </c>
      <c r="B350" s="1">
        <v>392</v>
      </c>
      <c r="C350" s="1">
        <v>7.22</v>
      </c>
      <c r="D350" s="1" t="s">
        <v>49</v>
      </c>
      <c r="E350" s="1">
        <v>1.8546E-2</v>
      </c>
      <c r="F350" s="1">
        <v>-1.0161E-2</v>
      </c>
      <c r="G350" s="1">
        <v>9.502E-3</v>
      </c>
      <c r="H350" s="1">
        <v>9.4598000000000002E-2</v>
      </c>
      <c r="I350" s="3">
        <v>45987</v>
      </c>
      <c r="J350" s="2">
        <v>39.200000000000287</v>
      </c>
      <c r="K350" s="2">
        <v>1.39</v>
      </c>
      <c r="L350" s="3">
        <v>23</v>
      </c>
      <c r="M350" s="3">
        <v>126</v>
      </c>
      <c r="N350" s="3">
        <v>0</v>
      </c>
      <c r="O350" s="3">
        <v>47</v>
      </c>
      <c r="P350" s="3">
        <v>734</v>
      </c>
      <c r="Q350" s="3">
        <v>142</v>
      </c>
      <c r="R350" s="3">
        <v>1791</v>
      </c>
      <c r="S350" s="3">
        <v>3309</v>
      </c>
      <c r="T350" s="3">
        <v>1356</v>
      </c>
      <c r="U350" s="3">
        <v>86</v>
      </c>
      <c r="V350" s="3">
        <v>20</v>
      </c>
      <c r="W350" s="3">
        <v>576</v>
      </c>
      <c r="X350" s="3">
        <v>44723</v>
      </c>
      <c r="Y350" s="3">
        <v>169</v>
      </c>
      <c r="Z350" s="3">
        <v>110</v>
      </c>
      <c r="AA350" s="3">
        <v>29</v>
      </c>
      <c r="AB350" s="3">
        <v>193</v>
      </c>
      <c r="AC350" s="3">
        <v>35</v>
      </c>
      <c r="AD350" s="3">
        <v>71</v>
      </c>
      <c r="AE350" s="3">
        <v>978</v>
      </c>
      <c r="AF350" s="3">
        <v>672</v>
      </c>
      <c r="AG350" s="3">
        <v>2422</v>
      </c>
      <c r="AH350" s="3">
        <v>0</v>
      </c>
      <c r="AI350" s="3">
        <v>904</v>
      </c>
      <c r="AJ350" s="3">
        <v>0</v>
      </c>
      <c r="AK350" s="3">
        <v>79</v>
      </c>
      <c r="AL350" s="3">
        <v>0</v>
      </c>
      <c r="AM350" s="3">
        <v>59</v>
      </c>
      <c r="AN350" s="3">
        <v>33</v>
      </c>
      <c r="AO350" s="3">
        <v>100</v>
      </c>
      <c r="AP350" s="3">
        <v>153</v>
      </c>
      <c r="AQ350" s="3">
        <v>212</v>
      </c>
      <c r="AR350" s="3">
        <v>306</v>
      </c>
      <c r="AS350" s="3">
        <v>14</v>
      </c>
      <c r="AT350" s="3">
        <v>0</v>
      </c>
      <c r="AU350" s="3">
        <v>27763</v>
      </c>
      <c r="AV350" s="3">
        <v>7337</v>
      </c>
      <c r="AW350" s="2">
        <v>0.33100000000000002</v>
      </c>
      <c r="AX350" s="7">
        <f t="shared" si="15"/>
        <v>7.3988775350490796E-2</v>
      </c>
      <c r="AY350" s="7">
        <f t="shared" si="16"/>
        <v>1.3207964601769913</v>
      </c>
      <c r="AZ350" s="1">
        <f t="shared" si="17"/>
        <v>3.7839716505383674</v>
      </c>
    </row>
    <row r="351" spans="1:52">
      <c r="A351" s="1" t="s">
        <v>398</v>
      </c>
      <c r="B351" s="1">
        <v>393</v>
      </c>
      <c r="C351" s="1">
        <v>7.23</v>
      </c>
      <c r="D351" s="1" t="s">
        <v>49</v>
      </c>
      <c r="E351" s="1">
        <v>1.8546E-2</v>
      </c>
      <c r="F351" s="1">
        <v>-1.0161E-2</v>
      </c>
      <c r="G351" s="1">
        <v>9.502E-3</v>
      </c>
      <c r="H351" s="1">
        <v>9.4598000000000002E-2</v>
      </c>
      <c r="I351" s="3">
        <v>45656</v>
      </c>
      <c r="J351" s="2">
        <v>39.300000000000288</v>
      </c>
      <c r="K351" s="2">
        <v>1.46</v>
      </c>
      <c r="L351" s="3">
        <v>24</v>
      </c>
      <c r="M351" s="3">
        <v>107</v>
      </c>
      <c r="N351" s="3">
        <v>0</v>
      </c>
      <c r="O351" s="3">
        <v>58</v>
      </c>
      <c r="P351" s="3">
        <v>741</v>
      </c>
      <c r="Q351" s="3">
        <v>145</v>
      </c>
      <c r="R351" s="3">
        <v>1760</v>
      </c>
      <c r="S351" s="3">
        <v>3266</v>
      </c>
      <c r="T351" s="3">
        <v>1435</v>
      </c>
      <c r="U351" s="3">
        <v>20</v>
      </c>
      <c r="V351" s="3">
        <v>26</v>
      </c>
      <c r="W351" s="3">
        <v>544</v>
      </c>
      <c r="X351" s="3">
        <v>44374</v>
      </c>
      <c r="Y351" s="3">
        <v>278</v>
      </c>
      <c r="Z351" s="3">
        <v>78</v>
      </c>
      <c r="AA351" s="3">
        <v>0</v>
      </c>
      <c r="AB351" s="3">
        <v>200</v>
      </c>
      <c r="AC351" s="3">
        <v>52</v>
      </c>
      <c r="AD351" s="3">
        <v>106</v>
      </c>
      <c r="AE351" s="3">
        <v>1012</v>
      </c>
      <c r="AF351" s="3">
        <v>700</v>
      </c>
      <c r="AG351" s="3">
        <v>2488</v>
      </c>
      <c r="AH351" s="3">
        <v>0</v>
      </c>
      <c r="AI351" s="3">
        <v>902</v>
      </c>
      <c r="AJ351" s="3">
        <v>0</v>
      </c>
      <c r="AK351" s="3">
        <v>51</v>
      </c>
      <c r="AL351" s="3">
        <v>13</v>
      </c>
      <c r="AM351" s="3">
        <v>68</v>
      </c>
      <c r="AN351" s="3">
        <v>36</v>
      </c>
      <c r="AO351" s="3">
        <v>52</v>
      </c>
      <c r="AP351" s="3">
        <v>232</v>
      </c>
      <c r="AQ351" s="3">
        <v>257</v>
      </c>
      <c r="AR351" s="3">
        <v>238</v>
      </c>
      <c r="AS351" s="3">
        <v>14</v>
      </c>
      <c r="AT351" s="3">
        <v>80</v>
      </c>
      <c r="AU351" s="3">
        <v>28646</v>
      </c>
      <c r="AV351" s="3">
        <v>7590</v>
      </c>
      <c r="AW351" s="2">
        <v>0.32700000000000001</v>
      </c>
      <c r="AX351" s="7">
        <f t="shared" si="15"/>
        <v>7.3601658628926855E-2</v>
      </c>
      <c r="AY351" s="7">
        <f t="shared" si="16"/>
        <v>1.2264808362369337</v>
      </c>
      <c r="AZ351" s="1">
        <f t="shared" si="17"/>
        <v>3.7741765480895917</v>
      </c>
    </row>
    <row r="352" spans="1:52">
      <c r="A352" s="1" t="s">
        <v>399</v>
      </c>
      <c r="B352" s="1">
        <v>394</v>
      </c>
      <c r="C352" s="1">
        <v>7.23</v>
      </c>
      <c r="D352" s="1" t="s">
        <v>49</v>
      </c>
      <c r="E352" s="1">
        <v>1.8546E-2</v>
      </c>
      <c r="F352" s="1">
        <v>-1.0161E-2</v>
      </c>
      <c r="G352" s="1">
        <v>9.502E-3</v>
      </c>
      <c r="H352" s="1">
        <v>9.4598000000000002E-2</v>
      </c>
      <c r="I352" s="3">
        <v>45439</v>
      </c>
      <c r="J352" s="2">
        <v>39.40000000000029</v>
      </c>
      <c r="K352" s="2">
        <v>1.33</v>
      </c>
      <c r="L352" s="3">
        <v>48</v>
      </c>
      <c r="M352" s="3">
        <v>87</v>
      </c>
      <c r="N352" s="3">
        <v>0</v>
      </c>
      <c r="O352" s="3">
        <v>23</v>
      </c>
      <c r="P352" s="3">
        <v>758</v>
      </c>
      <c r="Q352" s="3">
        <v>120</v>
      </c>
      <c r="R352" s="3">
        <v>1773</v>
      </c>
      <c r="S352" s="3">
        <v>3288</v>
      </c>
      <c r="T352" s="3">
        <v>1511</v>
      </c>
      <c r="U352" s="3">
        <v>63</v>
      </c>
      <c r="V352" s="3">
        <v>29</v>
      </c>
      <c r="W352" s="3">
        <v>579</v>
      </c>
      <c r="X352" s="3">
        <v>43605</v>
      </c>
      <c r="Y352" s="3">
        <v>286</v>
      </c>
      <c r="Z352" s="3">
        <v>69</v>
      </c>
      <c r="AA352" s="3">
        <v>0</v>
      </c>
      <c r="AB352" s="3">
        <v>201</v>
      </c>
      <c r="AC352" s="3">
        <v>18</v>
      </c>
      <c r="AD352" s="3">
        <v>65</v>
      </c>
      <c r="AE352" s="3">
        <v>870</v>
      </c>
      <c r="AF352" s="3">
        <v>704</v>
      </c>
      <c r="AG352" s="3">
        <v>2343</v>
      </c>
      <c r="AH352" s="3">
        <v>45</v>
      </c>
      <c r="AI352" s="3">
        <v>1139</v>
      </c>
      <c r="AJ352" s="3">
        <v>0</v>
      </c>
      <c r="AK352" s="3">
        <v>9</v>
      </c>
      <c r="AL352" s="3">
        <v>23</v>
      </c>
      <c r="AM352" s="3">
        <v>76</v>
      </c>
      <c r="AN352" s="3">
        <v>73</v>
      </c>
      <c r="AO352" s="3">
        <v>16</v>
      </c>
      <c r="AP352" s="3">
        <v>133</v>
      </c>
      <c r="AQ352" s="3">
        <v>251</v>
      </c>
      <c r="AR352" s="3">
        <v>279</v>
      </c>
      <c r="AS352" s="3">
        <v>16</v>
      </c>
      <c r="AT352" s="3">
        <v>0</v>
      </c>
      <c r="AU352" s="3">
        <v>28570</v>
      </c>
      <c r="AV352" s="3">
        <v>7412</v>
      </c>
      <c r="AW352" s="2">
        <v>0.32800000000000001</v>
      </c>
      <c r="AX352" s="7">
        <f t="shared" si="15"/>
        <v>7.5404196766425874E-2</v>
      </c>
      <c r="AY352" s="7">
        <f t="shared" si="16"/>
        <v>1.173395102581072</v>
      </c>
      <c r="AZ352" s="1">
        <f t="shared" si="17"/>
        <v>3.8545601726929304</v>
      </c>
    </row>
    <row r="353" spans="1:52">
      <c r="A353" s="1" t="s">
        <v>400</v>
      </c>
      <c r="B353" s="1">
        <v>395</v>
      </c>
      <c r="C353" s="1">
        <v>7.23</v>
      </c>
      <c r="D353" s="1" t="s">
        <v>49</v>
      </c>
      <c r="E353" s="1">
        <v>1.8546E-2</v>
      </c>
      <c r="F353" s="1">
        <v>-1.0161E-2</v>
      </c>
      <c r="G353" s="1">
        <v>9.502E-3</v>
      </c>
      <c r="H353" s="1">
        <v>9.4598000000000002E-2</v>
      </c>
      <c r="I353" s="3">
        <v>45576</v>
      </c>
      <c r="J353" s="2">
        <v>39.500000000000291</v>
      </c>
      <c r="K353" s="2">
        <v>1.33</v>
      </c>
      <c r="L353" s="3">
        <v>40</v>
      </c>
      <c r="M353" s="3">
        <v>89</v>
      </c>
      <c r="N353" s="3">
        <v>0</v>
      </c>
      <c r="O353" s="3">
        <v>26</v>
      </c>
      <c r="P353" s="3">
        <v>708</v>
      </c>
      <c r="Q353" s="3">
        <v>133</v>
      </c>
      <c r="R353" s="3">
        <v>1749</v>
      </c>
      <c r="S353" s="3">
        <v>3163</v>
      </c>
      <c r="T353" s="3">
        <v>1473</v>
      </c>
      <c r="U353" s="3">
        <v>93</v>
      </c>
      <c r="V353" s="3">
        <v>20</v>
      </c>
      <c r="W353" s="3">
        <v>523</v>
      </c>
      <c r="X353" s="3">
        <v>44741</v>
      </c>
      <c r="Y353" s="3">
        <v>301</v>
      </c>
      <c r="Z353" s="3">
        <v>52</v>
      </c>
      <c r="AA353" s="3">
        <v>0</v>
      </c>
      <c r="AB353" s="3">
        <v>225</v>
      </c>
      <c r="AC353" s="3">
        <v>30</v>
      </c>
      <c r="AD353" s="3">
        <v>166</v>
      </c>
      <c r="AE353" s="3">
        <v>881</v>
      </c>
      <c r="AF353" s="3">
        <v>732</v>
      </c>
      <c r="AG353" s="3">
        <v>2432</v>
      </c>
      <c r="AH353" s="3">
        <v>0</v>
      </c>
      <c r="AI353" s="3">
        <v>1113</v>
      </c>
      <c r="AJ353" s="3">
        <v>0</v>
      </c>
      <c r="AK353" s="3">
        <v>45</v>
      </c>
      <c r="AL353" s="3">
        <v>0</v>
      </c>
      <c r="AM353" s="3">
        <v>39</v>
      </c>
      <c r="AN353" s="3">
        <v>61</v>
      </c>
      <c r="AO353" s="3">
        <v>48</v>
      </c>
      <c r="AP353" s="3">
        <v>169</v>
      </c>
      <c r="AQ353" s="3">
        <v>380</v>
      </c>
      <c r="AR353" s="3">
        <v>111</v>
      </c>
      <c r="AS353" s="3">
        <v>0</v>
      </c>
      <c r="AT353" s="3">
        <v>65</v>
      </c>
      <c r="AU353" s="3">
        <v>27936</v>
      </c>
      <c r="AV353" s="3">
        <v>7531</v>
      </c>
      <c r="AW353" s="2">
        <v>0.32700000000000001</v>
      </c>
      <c r="AX353" s="7">
        <f t="shared" si="15"/>
        <v>7.0695782391989453E-2</v>
      </c>
      <c r="AY353" s="7">
        <f t="shared" si="16"/>
        <v>1.1873727087576376</v>
      </c>
      <c r="AZ353" s="1">
        <f t="shared" si="17"/>
        <v>3.7094675341920063</v>
      </c>
    </row>
    <row r="354" spans="1:52">
      <c r="A354" s="1" t="s">
        <v>401</v>
      </c>
      <c r="B354" s="1">
        <v>396</v>
      </c>
      <c r="C354" s="1">
        <v>7.23</v>
      </c>
      <c r="D354" s="1" t="s">
        <v>49</v>
      </c>
      <c r="E354" s="1">
        <v>1.8546E-2</v>
      </c>
      <c r="F354" s="1">
        <v>-1.0161E-2</v>
      </c>
      <c r="G354" s="1">
        <v>9.502E-3</v>
      </c>
      <c r="H354" s="1">
        <v>9.4598000000000002E-2</v>
      </c>
      <c r="I354" s="3">
        <v>45210</v>
      </c>
      <c r="J354" s="2">
        <v>39.600000000000293</v>
      </c>
      <c r="K354" s="2">
        <v>1.32</v>
      </c>
      <c r="L354" s="3">
        <v>26</v>
      </c>
      <c r="M354" s="3">
        <v>131</v>
      </c>
      <c r="N354" s="3">
        <v>0</v>
      </c>
      <c r="O354" s="3">
        <v>37</v>
      </c>
      <c r="P354" s="3">
        <v>688</v>
      </c>
      <c r="Q354" s="3">
        <v>135</v>
      </c>
      <c r="R354" s="3">
        <v>1776</v>
      </c>
      <c r="S354" s="3">
        <v>3227</v>
      </c>
      <c r="T354" s="3">
        <v>1472</v>
      </c>
      <c r="U354" s="3">
        <v>29</v>
      </c>
      <c r="V354" s="3">
        <v>14</v>
      </c>
      <c r="W354" s="3">
        <v>525</v>
      </c>
      <c r="X354" s="3">
        <v>44163</v>
      </c>
      <c r="Y354" s="3">
        <v>288</v>
      </c>
      <c r="Z354" s="3">
        <v>106</v>
      </c>
      <c r="AA354" s="3">
        <v>6</v>
      </c>
      <c r="AB354" s="3">
        <v>206</v>
      </c>
      <c r="AC354" s="3">
        <v>0</v>
      </c>
      <c r="AD354" s="3">
        <v>75</v>
      </c>
      <c r="AE354" s="3">
        <v>859</v>
      </c>
      <c r="AF354" s="3">
        <v>678</v>
      </c>
      <c r="AG354" s="3">
        <v>2479</v>
      </c>
      <c r="AH354" s="3">
        <v>0</v>
      </c>
      <c r="AI354" s="3">
        <v>1214</v>
      </c>
      <c r="AJ354" s="3">
        <v>14</v>
      </c>
      <c r="AK354" s="3">
        <v>85</v>
      </c>
      <c r="AL354" s="3">
        <v>0</v>
      </c>
      <c r="AM354" s="3">
        <v>20</v>
      </c>
      <c r="AN354" s="3">
        <v>38</v>
      </c>
      <c r="AO354" s="3">
        <v>0</v>
      </c>
      <c r="AP354" s="3">
        <v>106</v>
      </c>
      <c r="AQ354" s="3">
        <v>152</v>
      </c>
      <c r="AR354" s="3">
        <v>266</v>
      </c>
      <c r="AS354" s="3">
        <v>0</v>
      </c>
      <c r="AT354" s="3">
        <v>115</v>
      </c>
      <c r="AU354" s="3">
        <v>27186</v>
      </c>
      <c r="AV354" s="3">
        <v>7252</v>
      </c>
      <c r="AW354" s="2">
        <v>0.32300000000000001</v>
      </c>
      <c r="AX354" s="7">
        <f t="shared" si="15"/>
        <v>7.3070217150103034E-2</v>
      </c>
      <c r="AY354" s="7">
        <f t="shared" si="16"/>
        <v>1.2065217391304348</v>
      </c>
      <c r="AZ354" s="1">
        <f t="shared" si="17"/>
        <v>3.7487589630446774</v>
      </c>
    </row>
    <row r="355" spans="1:52">
      <c r="A355" s="1" t="s">
        <v>402</v>
      </c>
      <c r="B355" s="1">
        <v>397</v>
      </c>
      <c r="C355" s="1">
        <v>7.23</v>
      </c>
      <c r="D355" s="1" t="s">
        <v>49</v>
      </c>
      <c r="E355" s="1">
        <v>1.8546E-2</v>
      </c>
      <c r="F355" s="1">
        <v>-1.0161E-2</v>
      </c>
      <c r="G355" s="1">
        <v>9.502E-3</v>
      </c>
      <c r="H355" s="1">
        <v>9.4598000000000002E-2</v>
      </c>
      <c r="I355" s="3">
        <v>45305</v>
      </c>
      <c r="J355" s="2">
        <v>39.700000000000294</v>
      </c>
      <c r="K355" s="2">
        <v>1.51</v>
      </c>
      <c r="L355" s="3">
        <v>39</v>
      </c>
      <c r="M355" s="3">
        <v>102</v>
      </c>
      <c r="N355" s="3">
        <v>0</v>
      </c>
      <c r="O355" s="3">
        <v>31</v>
      </c>
      <c r="P355" s="3">
        <v>695</v>
      </c>
      <c r="Q355" s="3">
        <v>180</v>
      </c>
      <c r="R355" s="3">
        <v>1812</v>
      </c>
      <c r="S355" s="3">
        <v>3368</v>
      </c>
      <c r="T355" s="3">
        <v>1485</v>
      </c>
      <c r="U355" s="3">
        <v>83</v>
      </c>
      <c r="V355" s="3">
        <v>0</v>
      </c>
      <c r="W355" s="3">
        <v>588</v>
      </c>
      <c r="X355" s="3">
        <v>43991</v>
      </c>
      <c r="Y355" s="3">
        <v>123</v>
      </c>
      <c r="Z355" s="3">
        <v>78</v>
      </c>
      <c r="AA355" s="3">
        <v>0</v>
      </c>
      <c r="AB355" s="3">
        <v>223</v>
      </c>
      <c r="AC355" s="3">
        <v>97</v>
      </c>
      <c r="AD355" s="3">
        <v>70</v>
      </c>
      <c r="AE355" s="3">
        <v>892</v>
      </c>
      <c r="AF355" s="3">
        <v>615</v>
      </c>
      <c r="AG355" s="3">
        <v>2502</v>
      </c>
      <c r="AH355" s="3">
        <v>9</v>
      </c>
      <c r="AI355" s="3">
        <v>1030</v>
      </c>
      <c r="AJ355" s="3">
        <v>0</v>
      </c>
      <c r="AK355" s="3">
        <v>4</v>
      </c>
      <c r="AL355" s="3">
        <v>0</v>
      </c>
      <c r="AM355" s="3">
        <v>98</v>
      </c>
      <c r="AN355" s="3">
        <v>13</v>
      </c>
      <c r="AO355" s="3">
        <v>129</v>
      </c>
      <c r="AP355" s="3">
        <v>129</v>
      </c>
      <c r="AQ355" s="3">
        <v>359</v>
      </c>
      <c r="AR355" s="3">
        <v>361</v>
      </c>
      <c r="AS355" s="3">
        <v>4</v>
      </c>
      <c r="AT355" s="3">
        <v>79</v>
      </c>
      <c r="AU355" s="3">
        <v>28119</v>
      </c>
      <c r="AV355" s="3">
        <v>7411</v>
      </c>
      <c r="AW355" s="2">
        <v>0.33200000000000002</v>
      </c>
      <c r="AX355" s="7">
        <f t="shared" si="15"/>
        <v>7.6561114773476394E-2</v>
      </c>
      <c r="AY355" s="7">
        <f t="shared" si="16"/>
        <v>1.2202020202020203</v>
      </c>
      <c r="AZ355" s="1">
        <f t="shared" si="17"/>
        <v>3.7942248009715289</v>
      </c>
    </row>
    <row r="356" spans="1:52">
      <c r="A356" s="1" t="s">
        <v>403</v>
      </c>
      <c r="B356" s="1">
        <v>398</v>
      </c>
      <c r="C356" s="1">
        <v>7.24</v>
      </c>
      <c r="D356" s="1" t="s">
        <v>49</v>
      </c>
      <c r="E356" s="1">
        <v>1.8546E-2</v>
      </c>
      <c r="F356" s="1">
        <v>-1.0161E-2</v>
      </c>
      <c r="G356" s="1">
        <v>9.502E-3</v>
      </c>
      <c r="H356" s="1">
        <v>9.4598000000000002E-2</v>
      </c>
      <c r="I356" s="3">
        <v>45001</v>
      </c>
      <c r="J356" s="2">
        <v>39.800000000000296</v>
      </c>
      <c r="K356" s="2">
        <v>1.35</v>
      </c>
      <c r="L356" s="3">
        <v>12</v>
      </c>
      <c r="M356" s="3">
        <v>97</v>
      </c>
      <c r="N356" s="3">
        <v>0</v>
      </c>
      <c r="O356" s="3">
        <v>35</v>
      </c>
      <c r="P356" s="3">
        <v>723</v>
      </c>
      <c r="Q356" s="3">
        <v>130</v>
      </c>
      <c r="R356" s="3">
        <v>1804</v>
      </c>
      <c r="S356" s="3">
        <v>3310</v>
      </c>
      <c r="T356" s="3">
        <v>1387</v>
      </c>
      <c r="U356" s="3">
        <v>74</v>
      </c>
      <c r="V356" s="3">
        <v>54</v>
      </c>
      <c r="W356" s="3">
        <v>555</v>
      </c>
      <c r="X356" s="3">
        <v>44955</v>
      </c>
      <c r="Y356" s="3">
        <v>282</v>
      </c>
      <c r="Z356" s="3">
        <v>10</v>
      </c>
      <c r="AA356" s="3">
        <v>0</v>
      </c>
      <c r="AB356" s="3">
        <v>166</v>
      </c>
      <c r="AC356" s="3">
        <v>0</v>
      </c>
      <c r="AD356" s="3">
        <v>40</v>
      </c>
      <c r="AE356" s="3">
        <v>845</v>
      </c>
      <c r="AF356" s="3">
        <v>768</v>
      </c>
      <c r="AG356" s="3">
        <v>2496</v>
      </c>
      <c r="AH356" s="3">
        <v>58</v>
      </c>
      <c r="AI356" s="3">
        <v>1008</v>
      </c>
      <c r="AJ356" s="3">
        <v>0</v>
      </c>
      <c r="AK356" s="3">
        <v>99</v>
      </c>
      <c r="AL356" s="3">
        <v>0</v>
      </c>
      <c r="AM356" s="3">
        <v>9</v>
      </c>
      <c r="AN356" s="3">
        <v>68</v>
      </c>
      <c r="AO356" s="3">
        <v>33</v>
      </c>
      <c r="AP356" s="3">
        <v>203</v>
      </c>
      <c r="AQ356" s="3">
        <v>238</v>
      </c>
      <c r="AR356" s="3">
        <v>279</v>
      </c>
      <c r="AS356" s="3">
        <v>24</v>
      </c>
      <c r="AT356" s="3">
        <v>130</v>
      </c>
      <c r="AU356" s="3">
        <v>27535</v>
      </c>
      <c r="AV356" s="3">
        <v>7502</v>
      </c>
      <c r="AW356" s="2">
        <v>0.32500000000000001</v>
      </c>
      <c r="AX356" s="7">
        <f t="shared" si="15"/>
        <v>7.3629184740295853E-2</v>
      </c>
      <c r="AY356" s="7">
        <f t="shared" si="16"/>
        <v>1.300648882480173</v>
      </c>
      <c r="AZ356" s="1">
        <f t="shared" si="17"/>
        <v>3.6703545721141029</v>
      </c>
    </row>
    <row r="357" spans="1:52">
      <c r="A357" s="1" t="s">
        <v>404</v>
      </c>
      <c r="B357" s="1">
        <v>399</v>
      </c>
      <c r="C357" s="1">
        <v>7.23</v>
      </c>
      <c r="D357" s="1" t="s">
        <v>49</v>
      </c>
      <c r="E357" s="1">
        <v>1.8546E-2</v>
      </c>
      <c r="F357" s="1">
        <v>-1.0161E-2</v>
      </c>
      <c r="G357" s="1">
        <v>9.502E-3</v>
      </c>
      <c r="H357" s="1">
        <v>9.4598000000000002E-2</v>
      </c>
      <c r="I357" s="3">
        <v>45171</v>
      </c>
      <c r="J357" s="2">
        <v>39.900000000000297</v>
      </c>
      <c r="K357" s="2">
        <v>1.43</v>
      </c>
      <c r="L357" s="3">
        <v>30</v>
      </c>
      <c r="M357" s="3">
        <v>140</v>
      </c>
      <c r="N357" s="3">
        <v>0</v>
      </c>
      <c r="O357" s="3">
        <v>31</v>
      </c>
      <c r="P357" s="3">
        <v>676</v>
      </c>
      <c r="Q357" s="3">
        <v>155</v>
      </c>
      <c r="R357" s="3">
        <v>1930</v>
      </c>
      <c r="S357" s="3">
        <v>3491</v>
      </c>
      <c r="T357" s="3">
        <v>1488</v>
      </c>
      <c r="U357" s="3">
        <v>87</v>
      </c>
      <c r="V357" s="3">
        <v>23</v>
      </c>
      <c r="W357" s="3">
        <v>559</v>
      </c>
      <c r="X357" s="3">
        <v>43546</v>
      </c>
      <c r="Y357" s="3">
        <v>187</v>
      </c>
      <c r="Z357" s="3">
        <v>46</v>
      </c>
      <c r="AA357" s="3">
        <v>14</v>
      </c>
      <c r="AB357" s="3">
        <v>175</v>
      </c>
      <c r="AC357" s="3">
        <v>51</v>
      </c>
      <c r="AD357" s="3">
        <v>58</v>
      </c>
      <c r="AE357" s="3">
        <v>925</v>
      </c>
      <c r="AF357" s="3">
        <v>659</v>
      </c>
      <c r="AG357" s="3">
        <v>2490</v>
      </c>
      <c r="AH357" s="3">
        <v>67</v>
      </c>
      <c r="AI357" s="3">
        <v>1010</v>
      </c>
      <c r="AJ357" s="3">
        <v>0</v>
      </c>
      <c r="AK357" s="3">
        <v>41</v>
      </c>
      <c r="AL357" s="3">
        <v>15</v>
      </c>
      <c r="AM357" s="3">
        <v>54</v>
      </c>
      <c r="AN357" s="3">
        <v>47</v>
      </c>
      <c r="AO357" s="3">
        <v>26</v>
      </c>
      <c r="AP357" s="3">
        <v>180</v>
      </c>
      <c r="AQ357" s="3">
        <v>115</v>
      </c>
      <c r="AR357" s="3">
        <v>344</v>
      </c>
      <c r="AS357" s="3">
        <v>4</v>
      </c>
      <c r="AT357" s="3">
        <v>8</v>
      </c>
      <c r="AU357" s="3">
        <v>27925</v>
      </c>
      <c r="AV357" s="3">
        <v>7366</v>
      </c>
      <c r="AW357" s="2">
        <v>0.32800000000000001</v>
      </c>
      <c r="AX357" s="7">
        <f t="shared" si="15"/>
        <v>8.0168098103155283E-2</v>
      </c>
      <c r="AY357" s="7">
        <f t="shared" si="16"/>
        <v>1.2970430107526882</v>
      </c>
      <c r="AZ357" s="1">
        <f t="shared" si="17"/>
        <v>3.7910670648927507</v>
      </c>
    </row>
    <row r="358" spans="1:52">
      <c r="A358" s="1" t="s">
        <v>405</v>
      </c>
      <c r="B358" s="1">
        <v>400</v>
      </c>
      <c r="C358" s="1">
        <v>7.23</v>
      </c>
      <c r="D358" s="1" t="s">
        <v>49</v>
      </c>
      <c r="E358" s="1">
        <v>1.8546E-2</v>
      </c>
      <c r="F358" s="1">
        <v>-1.0161E-2</v>
      </c>
      <c r="G358" s="1">
        <v>9.502E-3</v>
      </c>
      <c r="H358" s="1">
        <v>9.4598000000000002E-2</v>
      </c>
      <c r="I358" s="3">
        <v>45193</v>
      </c>
      <c r="J358" s="2">
        <v>40.000000000000298</v>
      </c>
      <c r="K358" s="2">
        <v>1.51</v>
      </c>
      <c r="L358" s="3">
        <v>7</v>
      </c>
      <c r="M358" s="3">
        <v>116</v>
      </c>
      <c r="N358" s="3">
        <v>0</v>
      </c>
      <c r="O358" s="3">
        <v>37</v>
      </c>
      <c r="P358" s="3">
        <v>686</v>
      </c>
      <c r="Q358" s="3">
        <v>131</v>
      </c>
      <c r="R358" s="3">
        <v>1869</v>
      </c>
      <c r="S358" s="3">
        <v>3599</v>
      </c>
      <c r="T358" s="3">
        <v>1552</v>
      </c>
      <c r="U358" s="3">
        <v>41</v>
      </c>
      <c r="V358" s="3">
        <v>39</v>
      </c>
      <c r="W358" s="3">
        <v>536</v>
      </c>
      <c r="X358" s="3">
        <v>44164</v>
      </c>
      <c r="Y358" s="3">
        <v>328</v>
      </c>
      <c r="Z358" s="3">
        <v>69</v>
      </c>
      <c r="AA358" s="3">
        <v>0</v>
      </c>
      <c r="AB358" s="3">
        <v>216</v>
      </c>
      <c r="AC358" s="3">
        <v>17</v>
      </c>
      <c r="AD358" s="3">
        <v>100</v>
      </c>
      <c r="AE358" s="3">
        <v>940</v>
      </c>
      <c r="AF358" s="3">
        <v>716</v>
      </c>
      <c r="AG358" s="3">
        <v>2467</v>
      </c>
      <c r="AH358" s="3">
        <v>0</v>
      </c>
      <c r="AI358" s="3">
        <v>990</v>
      </c>
      <c r="AJ358" s="3">
        <v>0</v>
      </c>
      <c r="AK358" s="3">
        <v>57</v>
      </c>
      <c r="AL358" s="3">
        <v>17</v>
      </c>
      <c r="AM358" s="3">
        <v>47</v>
      </c>
      <c r="AN358" s="3">
        <v>100</v>
      </c>
      <c r="AO358" s="3">
        <v>11</v>
      </c>
      <c r="AP358" s="3">
        <v>94</v>
      </c>
      <c r="AQ358" s="3">
        <v>233</v>
      </c>
      <c r="AR358" s="3">
        <v>224</v>
      </c>
      <c r="AS358" s="3">
        <v>0</v>
      </c>
      <c r="AT358" s="3">
        <v>52</v>
      </c>
      <c r="AU358" s="3">
        <v>27724</v>
      </c>
      <c r="AV358" s="3">
        <v>7526</v>
      </c>
      <c r="AW358" s="2">
        <v>0.32700000000000001</v>
      </c>
      <c r="AX358" s="7">
        <f t="shared" si="15"/>
        <v>8.1491712707182321E-2</v>
      </c>
      <c r="AY358" s="7">
        <f t="shared" si="16"/>
        <v>1.2042525773195876</v>
      </c>
      <c r="AZ358" s="1">
        <f t="shared" si="17"/>
        <v>3.6837629550890245</v>
      </c>
    </row>
    <row r="359" spans="1:52">
      <c r="A359" s="1" t="s">
        <v>406</v>
      </c>
      <c r="B359" s="1">
        <v>401</v>
      </c>
      <c r="C359" s="1">
        <v>7.23</v>
      </c>
      <c r="D359" s="1" t="s">
        <v>49</v>
      </c>
      <c r="E359" s="1">
        <v>1.8546E-2</v>
      </c>
      <c r="F359" s="1">
        <v>-1.0161E-2</v>
      </c>
      <c r="G359" s="1">
        <v>9.502E-3</v>
      </c>
      <c r="H359" s="1">
        <v>9.4598000000000002E-2</v>
      </c>
      <c r="I359" s="3">
        <v>45424</v>
      </c>
      <c r="J359" s="2">
        <v>40.1000000000003</v>
      </c>
      <c r="K359" s="2">
        <v>1.33</v>
      </c>
      <c r="L359" s="3">
        <v>44</v>
      </c>
      <c r="M359" s="3">
        <v>97</v>
      </c>
      <c r="N359" s="3">
        <v>6</v>
      </c>
      <c r="O359" s="3">
        <v>23</v>
      </c>
      <c r="P359" s="3">
        <v>758</v>
      </c>
      <c r="Q359" s="3">
        <v>150</v>
      </c>
      <c r="R359" s="3">
        <v>1806</v>
      </c>
      <c r="S359" s="3">
        <v>3137</v>
      </c>
      <c r="T359" s="3">
        <v>1437</v>
      </c>
      <c r="U359" s="3">
        <v>52</v>
      </c>
      <c r="V359" s="3">
        <v>63</v>
      </c>
      <c r="W359" s="3">
        <v>561</v>
      </c>
      <c r="X359" s="3">
        <v>44448</v>
      </c>
      <c r="Y359" s="3">
        <v>280</v>
      </c>
      <c r="Z359" s="3">
        <v>75</v>
      </c>
      <c r="AA359" s="3">
        <v>0</v>
      </c>
      <c r="AB359" s="3">
        <v>230</v>
      </c>
      <c r="AC359" s="3">
        <v>0</v>
      </c>
      <c r="AD359" s="3">
        <v>138</v>
      </c>
      <c r="AE359" s="3">
        <v>948</v>
      </c>
      <c r="AF359" s="3">
        <v>822</v>
      </c>
      <c r="AG359" s="3">
        <v>2570</v>
      </c>
      <c r="AH359" s="3">
        <v>0</v>
      </c>
      <c r="AI359" s="3">
        <v>968</v>
      </c>
      <c r="AJ359" s="3">
        <v>0</v>
      </c>
      <c r="AK359" s="3">
        <v>56</v>
      </c>
      <c r="AL359" s="3">
        <v>0</v>
      </c>
      <c r="AM359" s="3">
        <v>52</v>
      </c>
      <c r="AN359" s="3">
        <v>109</v>
      </c>
      <c r="AO359" s="3">
        <v>54</v>
      </c>
      <c r="AP359" s="3">
        <v>122</v>
      </c>
      <c r="AQ359" s="3">
        <v>246</v>
      </c>
      <c r="AR359" s="3">
        <v>292</v>
      </c>
      <c r="AS359" s="3">
        <v>13</v>
      </c>
      <c r="AT359" s="3">
        <v>57</v>
      </c>
      <c r="AU359" s="3">
        <v>27992</v>
      </c>
      <c r="AV359" s="3">
        <v>7439</v>
      </c>
      <c r="AW359" s="2">
        <v>0.32700000000000001</v>
      </c>
      <c r="AX359" s="7">
        <f t="shared" si="15"/>
        <v>7.0576853851691865E-2</v>
      </c>
      <c r="AY359" s="7">
        <f t="shared" si="16"/>
        <v>1.2567849686847599</v>
      </c>
      <c r="AZ359" s="1">
        <f t="shared" si="17"/>
        <v>3.7628713536765694</v>
      </c>
    </row>
    <row r="360" spans="1:52">
      <c r="A360" s="1" t="s">
        <v>407</v>
      </c>
      <c r="B360" s="1">
        <v>402</v>
      </c>
      <c r="C360" s="1">
        <v>7.23</v>
      </c>
      <c r="D360" s="1" t="s">
        <v>49</v>
      </c>
      <c r="E360" s="1">
        <v>1.8546E-2</v>
      </c>
      <c r="F360" s="1">
        <v>-1.0161E-2</v>
      </c>
      <c r="G360" s="1">
        <v>9.502E-3</v>
      </c>
      <c r="H360" s="1">
        <v>9.4598000000000002E-2</v>
      </c>
      <c r="I360" s="3">
        <v>45599</v>
      </c>
      <c r="J360" s="2">
        <v>40.200000000000301</v>
      </c>
      <c r="K360" s="2">
        <v>1.29</v>
      </c>
      <c r="L360" s="3">
        <v>31</v>
      </c>
      <c r="M360" s="3">
        <v>124</v>
      </c>
      <c r="N360" s="3">
        <v>0</v>
      </c>
      <c r="O360" s="3">
        <v>14</v>
      </c>
      <c r="P360" s="3">
        <v>714</v>
      </c>
      <c r="Q360" s="3">
        <v>123</v>
      </c>
      <c r="R360" s="3">
        <v>1825</v>
      </c>
      <c r="S360" s="3">
        <v>3519</v>
      </c>
      <c r="T360" s="3">
        <v>1530</v>
      </c>
      <c r="U360" s="3">
        <v>60</v>
      </c>
      <c r="V360" s="3">
        <v>37</v>
      </c>
      <c r="W360" s="3">
        <v>559</v>
      </c>
      <c r="X360" s="3">
        <v>44679</v>
      </c>
      <c r="Y360" s="3">
        <v>272</v>
      </c>
      <c r="Z360" s="3">
        <v>60</v>
      </c>
      <c r="AA360" s="3">
        <v>13</v>
      </c>
      <c r="AB360" s="3">
        <v>247</v>
      </c>
      <c r="AC360" s="3">
        <v>0</v>
      </c>
      <c r="AD360" s="3">
        <v>107</v>
      </c>
      <c r="AE360" s="3">
        <v>948</v>
      </c>
      <c r="AF360" s="3">
        <v>658</v>
      </c>
      <c r="AG360" s="3">
        <v>2538</v>
      </c>
      <c r="AH360" s="3">
        <v>39</v>
      </c>
      <c r="AI360" s="3">
        <v>954</v>
      </c>
      <c r="AJ360" s="3">
        <v>0</v>
      </c>
      <c r="AK360" s="3">
        <v>69</v>
      </c>
      <c r="AL360" s="3">
        <v>0</v>
      </c>
      <c r="AM360" s="3">
        <v>55</v>
      </c>
      <c r="AN360" s="3">
        <v>84</v>
      </c>
      <c r="AO360" s="3">
        <v>67</v>
      </c>
      <c r="AP360" s="3">
        <v>175</v>
      </c>
      <c r="AQ360" s="3">
        <v>210</v>
      </c>
      <c r="AR360" s="3">
        <v>255</v>
      </c>
      <c r="AS360" s="3">
        <v>18</v>
      </c>
      <c r="AT360" s="3">
        <v>0</v>
      </c>
      <c r="AU360" s="3">
        <v>28037</v>
      </c>
      <c r="AV360" s="3">
        <v>7293</v>
      </c>
      <c r="AW360" s="2">
        <v>0.33200000000000002</v>
      </c>
      <c r="AX360" s="7">
        <f t="shared" si="15"/>
        <v>7.8761834418854496E-2</v>
      </c>
      <c r="AY360" s="7">
        <f t="shared" si="16"/>
        <v>1.1928104575163399</v>
      </c>
      <c r="AZ360" s="1">
        <f t="shared" si="17"/>
        <v>3.8443713149595502</v>
      </c>
    </row>
    <row r="361" spans="1:52">
      <c r="A361" s="1" t="s">
        <v>408</v>
      </c>
      <c r="B361" s="1">
        <v>403</v>
      </c>
      <c r="C361" s="1">
        <v>7.24</v>
      </c>
      <c r="D361" s="1" t="s">
        <v>49</v>
      </c>
      <c r="E361" s="1">
        <v>1.8546E-2</v>
      </c>
      <c r="F361" s="1">
        <v>-1.0161E-2</v>
      </c>
      <c r="G361" s="1">
        <v>9.502E-3</v>
      </c>
      <c r="H361" s="1">
        <v>9.4598000000000002E-2</v>
      </c>
      <c r="I361" s="3">
        <v>44957</v>
      </c>
      <c r="J361" s="2">
        <v>40.300000000000303</v>
      </c>
      <c r="K361" s="2">
        <v>1.25</v>
      </c>
      <c r="L361" s="3">
        <v>0</v>
      </c>
      <c r="M361" s="3">
        <v>116</v>
      </c>
      <c r="N361" s="3">
        <v>0</v>
      </c>
      <c r="O361" s="3">
        <v>39</v>
      </c>
      <c r="P361" s="3">
        <v>719</v>
      </c>
      <c r="Q361" s="3">
        <v>140</v>
      </c>
      <c r="R361" s="3">
        <v>1820</v>
      </c>
      <c r="S361" s="3">
        <v>3603</v>
      </c>
      <c r="T361" s="3">
        <v>1530</v>
      </c>
      <c r="U361" s="3">
        <v>86</v>
      </c>
      <c r="V361" s="3">
        <v>21</v>
      </c>
      <c r="W361" s="3">
        <v>556</v>
      </c>
      <c r="X361" s="3">
        <v>43657</v>
      </c>
      <c r="Y361" s="3">
        <v>372</v>
      </c>
      <c r="Z361" s="3">
        <v>36</v>
      </c>
      <c r="AA361" s="3">
        <v>21</v>
      </c>
      <c r="AB361" s="3">
        <v>260</v>
      </c>
      <c r="AC361" s="3">
        <v>62</v>
      </c>
      <c r="AD361" s="3">
        <v>105</v>
      </c>
      <c r="AE361" s="3">
        <v>875</v>
      </c>
      <c r="AF361" s="3">
        <v>592</v>
      </c>
      <c r="AG361" s="3">
        <v>2467</v>
      </c>
      <c r="AH361" s="3">
        <v>45</v>
      </c>
      <c r="AI361" s="3">
        <v>1033</v>
      </c>
      <c r="AJ361" s="3">
        <v>0</v>
      </c>
      <c r="AK361" s="3">
        <v>53</v>
      </c>
      <c r="AL361" s="3">
        <v>6</v>
      </c>
      <c r="AM361" s="3">
        <v>52</v>
      </c>
      <c r="AN361" s="3">
        <v>31</v>
      </c>
      <c r="AO361" s="3">
        <v>136</v>
      </c>
      <c r="AP361" s="3">
        <v>184</v>
      </c>
      <c r="AQ361" s="3">
        <v>280</v>
      </c>
      <c r="AR361" s="3">
        <v>142</v>
      </c>
      <c r="AS361" s="3">
        <v>7</v>
      </c>
      <c r="AT361" s="3">
        <v>92</v>
      </c>
      <c r="AU361" s="3">
        <v>27300</v>
      </c>
      <c r="AV361" s="3">
        <v>7618</v>
      </c>
      <c r="AW361" s="2">
        <v>0.32400000000000001</v>
      </c>
      <c r="AX361" s="7">
        <f t="shared" si="15"/>
        <v>8.2529720319765451E-2</v>
      </c>
      <c r="AY361" s="7">
        <f t="shared" si="16"/>
        <v>1.1895424836601307</v>
      </c>
      <c r="AZ361" s="1">
        <f t="shared" si="17"/>
        <v>3.5836177474402731</v>
      </c>
    </row>
    <row r="362" spans="1:52">
      <c r="A362" s="1" t="s">
        <v>409</v>
      </c>
      <c r="B362" s="1">
        <v>404</v>
      </c>
      <c r="C362" s="1">
        <v>7.24</v>
      </c>
      <c r="D362" s="1" t="s">
        <v>49</v>
      </c>
      <c r="E362" s="1">
        <v>1.8546E-2</v>
      </c>
      <c r="F362" s="1">
        <v>-1.0161E-2</v>
      </c>
      <c r="G362" s="1">
        <v>9.502E-3</v>
      </c>
      <c r="H362" s="1">
        <v>9.4598000000000002E-2</v>
      </c>
      <c r="I362" s="3">
        <v>45044</v>
      </c>
      <c r="J362" s="2">
        <v>40.400000000000304</v>
      </c>
      <c r="K362" s="2">
        <v>1.37</v>
      </c>
      <c r="L362" s="3">
        <v>10</v>
      </c>
      <c r="M362" s="3">
        <v>108</v>
      </c>
      <c r="N362" s="3">
        <v>0</v>
      </c>
      <c r="O362" s="3">
        <v>27</v>
      </c>
      <c r="P362" s="3">
        <v>677</v>
      </c>
      <c r="Q362" s="3">
        <v>152</v>
      </c>
      <c r="R362" s="3">
        <v>1753</v>
      </c>
      <c r="S362" s="3">
        <v>3584</v>
      </c>
      <c r="T362" s="3">
        <v>1448</v>
      </c>
      <c r="U362" s="3">
        <v>33</v>
      </c>
      <c r="V362" s="3">
        <v>85</v>
      </c>
      <c r="W362" s="3">
        <v>554</v>
      </c>
      <c r="X362" s="3">
        <v>43428</v>
      </c>
      <c r="Y362" s="3">
        <v>323</v>
      </c>
      <c r="Z362" s="3">
        <v>59</v>
      </c>
      <c r="AA362" s="3">
        <v>69</v>
      </c>
      <c r="AB362" s="3">
        <v>276</v>
      </c>
      <c r="AC362" s="3">
        <v>30</v>
      </c>
      <c r="AD362" s="3">
        <v>114</v>
      </c>
      <c r="AE362" s="3">
        <v>921</v>
      </c>
      <c r="AF362" s="3">
        <v>645</v>
      </c>
      <c r="AG362" s="3">
        <v>2451</v>
      </c>
      <c r="AH362" s="3">
        <v>0</v>
      </c>
      <c r="AI362" s="3">
        <v>1061</v>
      </c>
      <c r="AJ362" s="3">
        <v>0</v>
      </c>
      <c r="AK362" s="3">
        <v>107</v>
      </c>
      <c r="AL362" s="3">
        <v>11</v>
      </c>
      <c r="AM362" s="3">
        <v>42</v>
      </c>
      <c r="AN362" s="3">
        <v>36</v>
      </c>
      <c r="AO362" s="3">
        <v>71</v>
      </c>
      <c r="AP362" s="3">
        <v>124</v>
      </c>
      <c r="AQ362" s="3">
        <v>269</v>
      </c>
      <c r="AR362" s="3">
        <v>156</v>
      </c>
      <c r="AS362" s="3">
        <v>0</v>
      </c>
      <c r="AT362" s="3">
        <v>152</v>
      </c>
      <c r="AU362" s="3">
        <v>27599</v>
      </c>
      <c r="AV362" s="3">
        <v>7743</v>
      </c>
      <c r="AW362" s="2">
        <v>0.32800000000000001</v>
      </c>
      <c r="AX362" s="7">
        <f t="shared" si="15"/>
        <v>8.2527401676337847E-2</v>
      </c>
      <c r="AY362" s="7">
        <f t="shared" si="16"/>
        <v>1.2106353591160222</v>
      </c>
      <c r="AZ362" s="1">
        <f t="shared" si="17"/>
        <v>3.564380730982823</v>
      </c>
    </row>
    <row r="363" spans="1:52">
      <c r="A363" s="1" t="s">
        <v>410</v>
      </c>
      <c r="B363" s="1">
        <v>405</v>
      </c>
      <c r="C363" s="1">
        <v>7.24</v>
      </c>
      <c r="D363" s="1" t="s">
        <v>49</v>
      </c>
      <c r="E363" s="1">
        <v>1.8546E-2</v>
      </c>
      <c r="F363" s="1">
        <v>-1.0161E-2</v>
      </c>
      <c r="G363" s="1">
        <v>9.502E-3</v>
      </c>
      <c r="H363" s="1">
        <v>9.4598000000000002E-2</v>
      </c>
      <c r="I363" s="3">
        <v>44670</v>
      </c>
      <c r="J363" s="2">
        <v>40.500000000000306</v>
      </c>
      <c r="K363" s="2">
        <v>1.26</v>
      </c>
      <c r="L363" s="3">
        <v>40</v>
      </c>
      <c r="M363" s="3">
        <v>89</v>
      </c>
      <c r="N363" s="3">
        <v>0</v>
      </c>
      <c r="O363" s="3">
        <v>28</v>
      </c>
      <c r="P363" s="3">
        <v>693</v>
      </c>
      <c r="Q363" s="3">
        <v>169</v>
      </c>
      <c r="R363" s="3">
        <v>1759</v>
      </c>
      <c r="S363" s="3">
        <v>3467</v>
      </c>
      <c r="T363" s="3">
        <v>1378</v>
      </c>
      <c r="U363" s="3">
        <v>77</v>
      </c>
      <c r="V363" s="3">
        <v>38</v>
      </c>
      <c r="W363" s="3">
        <v>542</v>
      </c>
      <c r="X363" s="3">
        <v>42503</v>
      </c>
      <c r="Y363" s="3">
        <v>240</v>
      </c>
      <c r="Z363" s="3">
        <v>12</v>
      </c>
      <c r="AA363" s="3">
        <v>0</v>
      </c>
      <c r="AB363" s="3">
        <v>217</v>
      </c>
      <c r="AC363" s="3">
        <v>4</v>
      </c>
      <c r="AD363" s="3">
        <v>59</v>
      </c>
      <c r="AE363" s="3">
        <v>841</v>
      </c>
      <c r="AF363" s="3">
        <v>759</v>
      </c>
      <c r="AG363" s="3">
        <v>2518</v>
      </c>
      <c r="AH363" s="3">
        <v>17</v>
      </c>
      <c r="AI363" s="3">
        <v>1018</v>
      </c>
      <c r="AJ363" s="3">
        <v>0</v>
      </c>
      <c r="AK363" s="3">
        <v>60</v>
      </c>
      <c r="AL363" s="3">
        <v>10</v>
      </c>
      <c r="AM363" s="3">
        <v>58</v>
      </c>
      <c r="AN363" s="3">
        <v>29</v>
      </c>
      <c r="AO363" s="3">
        <v>68</v>
      </c>
      <c r="AP363" s="3">
        <v>145</v>
      </c>
      <c r="AQ363" s="3">
        <v>357</v>
      </c>
      <c r="AR363" s="3">
        <v>228</v>
      </c>
      <c r="AS363" s="3">
        <v>12</v>
      </c>
      <c r="AT363" s="3">
        <v>8</v>
      </c>
      <c r="AU363" s="3">
        <v>27310</v>
      </c>
      <c r="AV363" s="3">
        <v>7302</v>
      </c>
      <c r="AW363" s="2">
        <v>0.32600000000000001</v>
      </c>
      <c r="AX363" s="7">
        <f t="shared" si="15"/>
        <v>8.1570712655577249E-2</v>
      </c>
      <c r="AY363" s="7">
        <f t="shared" si="16"/>
        <v>1.2764876632801161</v>
      </c>
      <c r="AZ363" s="1">
        <f t="shared" si="17"/>
        <v>3.7400712133662011</v>
      </c>
    </row>
    <row r="364" spans="1:52">
      <c r="A364" s="1" t="s">
        <v>411</v>
      </c>
      <c r="B364" s="1">
        <v>406</v>
      </c>
      <c r="C364" s="1">
        <v>7.24</v>
      </c>
      <c r="D364" s="1" t="s">
        <v>49</v>
      </c>
      <c r="E364" s="1">
        <v>1.8546E-2</v>
      </c>
      <c r="F364" s="1">
        <v>-1.0161E-2</v>
      </c>
      <c r="G364" s="1">
        <v>9.502E-3</v>
      </c>
      <c r="H364" s="1">
        <v>9.4598000000000002E-2</v>
      </c>
      <c r="I364" s="3">
        <v>44903</v>
      </c>
      <c r="J364" s="2">
        <v>40.600000000000307</v>
      </c>
      <c r="K364" s="2">
        <v>1.3</v>
      </c>
      <c r="L364" s="3">
        <v>22</v>
      </c>
      <c r="M364" s="3">
        <v>88</v>
      </c>
      <c r="N364" s="3">
        <v>0</v>
      </c>
      <c r="O364" s="3">
        <v>23</v>
      </c>
      <c r="P364" s="3">
        <v>762</v>
      </c>
      <c r="Q364" s="3">
        <v>143</v>
      </c>
      <c r="R364" s="3">
        <v>1682</v>
      </c>
      <c r="S364" s="3">
        <v>3252</v>
      </c>
      <c r="T364" s="3">
        <v>1335</v>
      </c>
      <c r="U364" s="3">
        <v>41</v>
      </c>
      <c r="V364" s="3">
        <v>26</v>
      </c>
      <c r="W364" s="3">
        <v>582</v>
      </c>
      <c r="X364" s="3">
        <v>42961</v>
      </c>
      <c r="Y364" s="3">
        <v>353</v>
      </c>
      <c r="Z364" s="3">
        <v>62</v>
      </c>
      <c r="AA364" s="3">
        <v>0</v>
      </c>
      <c r="AB364" s="3">
        <v>315</v>
      </c>
      <c r="AC364" s="3">
        <v>0</v>
      </c>
      <c r="AD364" s="3">
        <v>64</v>
      </c>
      <c r="AE364" s="3">
        <v>891</v>
      </c>
      <c r="AF364" s="3">
        <v>776</v>
      </c>
      <c r="AG364" s="3">
        <v>2549</v>
      </c>
      <c r="AH364" s="3">
        <v>50</v>
      </c>
      <c r="AI364" s="3">
        <v>1007</v>
      </c>
      <c r="AJ364" s="3">
        <v>0</v>
      </c>
      <c r="AK364" s="3">
        <v>52</v>
      </c>
      <c r="AL364" s="3">
        <v>24</v>
      </c>
      <c r="AM364" s="3">
        <v>38</v>
      </c>
      <c r="AN364" s="3">
        <v>72</v>
      </c>
      <c r="AO364" s="3">
        <v>37</v>
      </c>
      <c r="AP364" s="3">
        <v>150</v>
      </c>
      <c r="AQ364" s="3">
        <v>247</v>
      </c>
      <c r="AR364" s="3">
        <v>201</v>
      </c>
      <c r="AS364" s="3">
        <v>0</v>
      </c>
      <c r="AT364" s="3">
        <v>117</v>
      </c>
      <c r="AU364" s="3">
        <v>28024</v>
      </c>
      <c r="AV364" s="3">
        <v>7708</v>
      </c>
      <c r="AW364" s="2">
        <v>0.32700000000000001</v>
      </c>
      <c r="AX364" s="7">
        <f t="shared" si="15"/>
        <v>7.5696561998091286E-2</v>
      </c>
      <c r="AY364" s="7">
        <f t="shared" si="16"/>
        <v>1.2599250936329589</v>
      </c>
      <c r="AZ364" s="1">
        <f t="shared" si="17"/>
        <v>3.6357031655422936</v>
      </c>
    </row>
    <row r="365" spans="1:52">
      <c r="A365" s="1" t="s">
        <v>412</v>
      </c>
      <c r="B365" s="1">
        <v>407</v>
      </c>
      <c r="C365" s="1">
        <v>7.24</v>
      </c>
      <c r="D365" s="1" t="s">
        <v>49</v>
      </c>
      <c r="E365" s="1">
        <v>1.8546E-2</v>
      </c>
      <c r="F365" s="1">
        <v>-1.0161E-2</v>
      </c>
      <c r="G365" s="1">
        <v>9.502E-3</v>
      </c>
      <c r="H365" s="1">
        <v>9.4598000000000002E-2</v>
      </c>
      <c r="I365" s="3">
        <v>44579</v>
      </c>
      <c r="J365" s="2">
        <v>40.700000000000308</v>
      </c>
      <c r="K365" s="2">
        <v>1.37</v>
      </c>
      <c r="L365" s="3">
        <v>6</v>
      </c>
      <c r="M365" s="3">
        <v>80</v>
      </c>
      <c r="N365" s="3">
        <v>0</v>
      </c>
      <c r="O365" s="3">
        <v>28</v>
      </c>
      <c r="P365" s="3">
        <v>775</v>
      </c>
      <c r="Q365" s="3">
        <v>201</v>
      </c>
      <c r="R365" s="3">
        <v>1644</v>
      </c>
      <c r="S365" s="3">
        <v>3268</v>
      </c>
      <c r="T365" s="3">
        <v>1320</v>
      </c>
      <c r="U365" s="3">
        <v>85</v>
      </c>
      <c r="V365" s="3">
        <v>71</v>
      </c>
      <c r="W365" s="3">
        <v>534</v>
      </c>
      <c r="X365" s="3">
        <v>41758</v>
      </c>
      <c r="Y365" s="3">
        <v>182</v>
      </c>
      <c r="Z365" s="3">
        <v>69</v>
      </c>
      <c r="AA365" s="3">
        <v>0</v>
      </c>
      <c r="AB365" s="3">
        <v>209</v>
      </c>
      <c r="AC365" s="3">
        <v>46</v>
      </c>
      <c r="AD365" s="3">
        <v>78</v>
      </c>
      <c r="AE365" s="3">
        <v>884</v>
      </c>
      <c r="AF365" s="3">
        <v>726</v>
      </c>
      <c r="AG365" s="3">
        <v>2555</v>
      </c>
      <c r="AH365" s="3">
        <v>25</v>
      </c>
      <c r="AI365" s="3">
        <v>1255</v>
      </c>
      <c r="AJ365" s="3">
        <v>0</v>
      </c>
      <c r="AK365" s="3">
        <v>108</v>
      </c>
      <c r="AL365" s="3">
        <v>0</v>
      </c>
      <c r="AM365" s="3">
        <v>15</v>
      </c>
      <c r="AN365" s="3">
        <v>67</v>
      </c>
      <c r="AO365" s="3">
        <v>33</v>
      </c>
      <c r="AP365" s="3">
        <v>105</v>
      </c>
      <c r="AQ365" s="3">
        <v>369</v>
      </c>
      <c r="AR365" s="3">
        <v>302</v>
      </c>
      <c r="AS365" s="3">
        <v>0</v>
      </c>
      <c r="AT365" s="3">
        <v>54</v>
      </c>
      <c r="AU365" s="3">
        <v>28084</v>
      </c>
      <c r="AV365" s="3">
        <v>7565</v>
      </c>
      <c r="AW365" s="2">
        <v>0.33100000000000002</v>
      </c>
      <c r="AX365" s="7">
        <f t="shared" si="15"/>
        <v>7.8260453086833659E-2</v>
      </c>
      <c r="AY365" s="7">
        <f t="shared" si="16"/>
        <v>1.2454545454545454</v>
      </c>
      <c r="AZ365" s="1">
        <f t="shared" si="17"/>
        <v>3.7123595505617977</v>
      </c>
    </row>
    <row r="366" spans="1:52">
      <c r="A366" s="1" t="s">
        <v>413</v>
      </c>
      <c r="B366" s="1">
        <v>408</v>
      </c>
      <c r="C366" s="1">
        <v>7.25</v>
      </c>
      <c r="D366" s="1" t="s">
        <v>49</v>
      </c>
      <c r="E366" s="1">
        <v>1.8546E-2</v>
      </c>
      <c r="F366" s="1">
        <v>-1.0161E-2</v>
      </c>
      <c r="G366" s="1">
        <v>9.502E-3</v>
      </c>
      <c r="H366" s="1">
        <v>9.4598000000000002E-2</v>
      </c>
      <c r="I366" s="3">
        <v>44791</v>
      </c>
      <c r="J366" s="2">
        <v>40.80000000000031</v>
      </c>
      <c r="K366" s="2">
        <v>1.72</v>
      </c>
      <c r="L366" s="3">
        <v>0</v>
      </c>
      <c r="M366" s="3">
        <v>78</v>
      </c>
      <c r="N366" s="3">
        <v>0</v>
      </c>
      <c r="O366" s="3">
        <v>14</v>
      </c>
      <c r="P366" s="3">
        <v>712</v>
      </c>
      <c r="Q366" s="3">
        <v>219</v>
      </c>
      <c r="R366" s="3">
        <v>1806</v>
      </c>
      <c r="S366" s="3">
        <v>3254</v>
      </c>
      <c r="T366" s="3">
        <v>1402</v>
      </c>
      <c r="U366" s="3">
        <v>94</v>
      </c>
      <c r="V366" s="3">
        <v>47</v>
      </c>
      <c r="W366" s="3">
        <v>534</v>
      </c>
      <c r="X366" s="3">
        <v>42913</v>
      </c>
      <c r="Y366" s="3">
        <v>312</v>
      </c>
      <c r="Z366" s="3">
        <v>36</v>
      </c>
      <c r="AA366" s="3">
        <v>0</v>
      </c>
      <c r="AB366" s="3">
        <v>257</v>
      </c>
      <c r="AC366" s="3">
        <v>62</v>
      </c>
      <c r="AD366" s="3">
        <v>78</v>
      </c>
      <c r="AE366" s="3">
        <v>920</v>
      </c>
      <c r="AF366" s="3">
        <v>605</v>
      </c>
      <c r="AG366" s="3">
        <v>2307</v>
      </c>
      <c r="AH366" s="3">
        <v>0</v>
      </c>
      <c r="AI366" s="3">
        <v>834</v>
      </c>
      <c r="AJ366" s="3">
        <v>0</v>
      </c>
      <c r="AK366" s="3">
        <v>46</v>
      </c>
      <c r="AL366" s="3">
        <v>0</v>
      </c>
      <c r="AM366" s="3">
        <v>79</v>
      </c>
      <c r="AN366" s="3">
        <v>0</v>
      </c>
      <c r="AO366" s="3">
        <v>81</v>
      </c>
      <c r="AP366" s="3">
        <v>122</v>
      </c>
      <c r="AQ366" s="3">
        <v>286</v>
      </c>
      <c r="AR366" s="3">
        <v>178</v>
      </c>
      <c r="AS366" s="3">
        <v>8</v>
      </c>
      <c r="AT366" s="3">
        <v>0</v>
      </c>
      <c r="AU366" s="3">
        <v>27444</v>
      </c>
      <c r="AV366" s="3">
        <v>7250</v>
      </c>
      <c r="AW366" s="2">
        <v>0.32900000000000001</v>
      </c>
      <c r="AX366" s="7">
        <f t="shared" si="15"/>
        <v>7.5827837718173974E-2</v>
      </c>
      <c r="AY366" s="7">
        <f t="shared" si="16"/>
        <v>1.2881597717546363</v>
      </c>
      <c r="AZ366" s="1">
        <f t="shared" si="17"/>
        <v>3.7853793103448274</v>
      </c>
    </row>
    <row r="367" spans="1:52">
      <c r="A367" s="1" t="s">
        <v>414</v>
      </c>
      <c r="B367" s="1">
        <v>409</v>
      </c>
      <c r="C367" s="1">
        <v>7.25</v>
      </c>
      <c r="D367" s="1" t="s">
        <v>49</v>
      </c>
      <c r="E367" s="1">
        <v>1.8546E-2</v>
      </c>
      <c r="F367" s="1">
        <v>-1.0161E-2</v>
      </c>
      <c r="G367" s="1">
        <v>9.502E-3</v>
      </c>
      <c r="H367" s="1">
        <v>9.4598000000000002E-2</v>
      </c>
      <c r="I367" s="3">
        <v>44854</v>
      </c>
      <c r="J367" s="2">
        <v>40.900000000000311</v>
      </c>
      <c r="K367" s="2">
        <v>1.43</v>
      </c>
      <c r="L367" s="3">
        <v>5</v>
      </c>
      <c r="M367" s="3">
        <v>107</v>
      </c>
      <c r="N367" s="3">
        <v>0</v>
      </c>
      <c r="O367" s="3">
        <v>30</v>
      </c>
      <c r="P367" s="3">
        <v>737</v>
      </c>
      <c r="Q367" s="3">
        <v>148</v>
      </c>
      <c r="R367" s="3">
        <v>1774</v>
      </c>
      <c r="S367" s="3">
        <v>3200</v>
      </c>
      <c r="T367" s="3">
        <v>1524</v>
      </c>
      <c r="U367" s="3">
        <v>39</v>
      </c>
      <c r="V367" s="3">
        <v>41</v>
      </c>
      <c r="W367" s="3">
        <v>518</v>
      </c>
      <c r="X367" s="3">
        <v>42939</v>
      </c>
      <c r="Y367" s="3">
        <v>230</v>
      </c>
      <c r="Z367" s="3">
        <v>15</v>
      </c>
      <c r="AA367" s="3">
        <v>0</v>
      </c>
      <c r="AB367" s="3">
        <v>204</v>
      </c>
      <c r="AC367" s="3">
        <v>0</v>
      </c>
      <c r="AD367" s="3">
        <v>147</v>
      </c>
      <c r="AE367" s="3">
        <v>1049</v>
      </c>
      <c r="AF367" s="3">
        <v>695</v>
      </c>
      <c r="AG367" s="3">
        <v>2429</v>
      </c>
      <c r="AH367" s="3">
        <v>0</v>
      </c>
      <c r="AI367" s="3">
        <v>902</v>
      </c>
      <c r="AJ367" s="3">
        <v>0</v>
      </c>
      <c r="AK367" s="3">
        <v>72</v>
      </c>
      <c r="AL367" s="3">
        <v>7</v>
      </c>
      <c r="AM367" s="3">
        <v>39</v>
      </c>
      <c r="AN367" s="3">
        <v>28</v>
      </c>
      <c r="AO367" s="3">
        <v>32</v>
      </c>
      <c r="AP367" s="3">
        <v>121</v>
      </c>
      <c r="AQ367" s="3">
        <v>319</v>
      </c>
      <c r="AR367" s="3">
        <v>166</v>
      </c>
      <c r="AS367" s="3">
        <v>0</v>
      </c>
      <c r="AT367" s="3">
        <v>20</v>
      </c>
      <c r="AU367" s="3">
        <v>28444</v>
      </c>
      <c r="AV367" s="3">
        <v>7394</v>
      </c>
      <c r="AW367" s="2">
        <v>0.32900000000000001</v>
      </c>
      <c r="AX367" s="7">
        <f t="shared" si="15"/>
        <v>7.4524325205524114E-2</v>
      </c>
      <c r="AY367" s="7">
        <f t="shared" si="16"/>
        <v>1.1640419947506562</v>
      </c>
      <c r="AZ367" s="1">
        <f t="shared" si="17"/>
        <v>3.8469028942385717</v>
      </c>
    </row>
    <row r="368" spans="1:52">
      <c r="A368" s="1" t="s">
        <v>415</v>
      </c>
      <c r="B368" s="1">
        <v>410</v>
      </c>
      <c r="C368" s="1">
        <v>7.25</v>
      </c>
      <c r="D368" s="1" t="s">
        <v>49</v>
      </c>
      <c r="E368" s="1">
        <v>1.8546E-2</v>
      </c>
      <c r="F368" s="1">
        <v>-1.0161E-2</v>
      </c>
      <c r="G368" s="1">
        <v>9.502E-3</v>
      </c>
      <c r="H368" s="1">
        <v>9.4598000000000002E-2</v>
      </c>
      <c r="I368" s="3">
        <v>45179</v>
      </c>
      <c r="J368" s="2">
        <v>41.000000000000313</v>
      </c>
      <c r="K368" s="2">
        <v>1.82</v>
      </c>
      <c r="L368" s="3">
        <v>0</v>
      </c>
      <c r="M368" s="3">
        <v>138</v>
      </c>
      <c r="N368" s="3">
        <v>6</v>
      </c>
      <c r="O368" s="3">
        <v>33</v>
      </c>
      <c r="P368" s="3">
        <v>726</v>
      </c>
      <c r="Q368" s="3">
        <v>149</v>
      </c>
      <c r="R368" s="3">
        <v>1902</v>
      </c>
      <c r="S368" s="3">
        <v>3322</v>
      </c>
      <c r="T368" s="3">
        <v>1594</v>
      </c>
      <c r="U368" s="3">
        <v>52</v>
      </c>
      <c r="V368" s="3">
        <v>51</v>
      </c>
      <c r="W368" s="3">
        <v>543</v>
      </c>
      <c r="X368" s="3">
        <v>44397</v>
      </c>
      <c r="Y368" s="3">
        <v>268</v>
      </c>
      <c r="Z368" s="3">
        <v>67</v>
      </c>
      <c r="AA368" s="3">
        <v>0</v>
      </c>
      <c r="AB368" s="3">
        <v>197</v>
      </c>
      <c r="AC368" s="3">
        <v>37</v>
      </c>
      <c r="AD368" s="3">
        <v>77</v>
      </c>
      <c r="AE368" s="3">
        <v>965</v>
      </c>
      <c r="AF368" s="3">
        <v>620</v>
      </c>
      <c r="AG368" s="3">
        <v>2423</v>
      </c>
      <c r="AH368" s="3">
        <v>0</v>
      </c>
      <c r="AI368" s="3">
        <v>1169</v>
      </c>
      <c r="AJ368" s="3">
        <v>0</v>
      </c>
      <c r="AK368" s="3">
        <v>69</v>
      </c>
      <c r="AL368" s="3">
        <v>18</v>
      </c>
      <c r="AM368" s="3">
        <v>61</v>
      </c>
      <c r="AN368" s="3">
        <v>36</v>
      </c>
      <c r="AO368" s="3">
        <v>15</v>
      </c>
      <c r="AP368" s="3">
        <v>84</v>
      </c>
      <c r="AQ368" s="3">
        <v>178</v>
      </c>
      <c r="AR368" s="3">
        <v>269</v>
      </c>
      <c r="AS368" s="3">
        <v>15</v>
      </c>
      <c r="AT368" s="3">
        <v>25</v>
      </c>
      <c r="AU368" s="3">
        <v>28642</v>
      </c>
      <c r="AV368" s="3">
        <v>7659</v>
      </c>
      <c r="AW368" s="2">
        <v>0.32500000000000001</v>
      </c>
      <c r="AX368" s="7">
        <f t="shared" si="15"/>
        <v>7.4824875554654599E-2</v>
      </c>
      <c r="AY368" s="7">
        <f t="shared" si="16"/>
        <v>1.193224592220828</v>
      </c>
      <c r="AZ368" s="1">
        <f t="shared" si="17"/>
        <v>3.7396526961744354</v>
      </c>
    </row>
    <row r="369" spans="1:52">
      <c r="A369" s="1" t="s">
        <v>416</v>
      </c>
      <c r="B369" s="1">
        <v>411</v>
      </c>
      <c r="C369" s="1">
        <v>7.25</v>
      </c>
      <c r="D369" s="1" t="s">
        <v>49</v>
      </c>
      <c r="E369" s="1">
        <v>1.8546E-2</v>
      </c>
      <c r="F369" s="1">
        <v>-1.0161E-2</v>
      </c>
      <c r="G369" s="1">
        <v>9.502E-3</v>
      </c>
      <c r="H369" s="1">
        <v>9.4598000000000002E-2</v>
      </c>
      <c r="I369" s="3">
        <v>45664</v>
      </c>
      <c r="J369" s="2">
        <v>41.100000000000314</v>
      </c>
      <c r="K369" s="2">
        <v>1.36</v>
      </c>
      <c r="L369" s="3">
        <v>0</v>
      </c>
      <c r="M369" s="3">
        <v>102</v>
      </c>
      <c r="N369" s="3">
        <v>0</v>
      </c>
      <c r="O369" s="3">
        <v>17</v>
      </c>
      <c r="P369" s="3">
        <v>749</v>
      </c>
      <c r="Q369" s="3">
        <v>152</v>
      </c>
      <c r="R369" s="3">
        <v>1737</v>
      </c>
      <c r="S369" s="3">
        <v>3246</v>
      </c>
      <c r="T369" s="3">
        <v>1466</v>
      </c>
      <c r="U369" s="3">
        <v>62</v>
      </c>
      <c r="V369" s="3">
        <v>14</v>
      </c>
      <c r="W369" s="3">
        <v>563</v>
      </c>
      <c r="X369" s="3">
        <v>44897</v>
      </c>
      <c r="Y369" s="3">
        <v>230</v>
      </c>
      <c r="Z369" s="3">
        <v>94</v>
      </c>
      <c r="AA369" s="3">
        <v>56</v>
      </c>
      <c r="AB369" s="3">
        <v>273</v>
      </c>
      <c r="AC369" s="3">
        <v>122</v>
      </c>
      <c r="AD369" s="3">
        <v>154</v>
      </c>
      <c r="AE369" s="3">
        <v>957</v>
      </c>
      <c r="AF369" s="3">
        <v>667</v>
      </c>
      <c r="AG369" s="3">
        <v>2410</v>
      </c>
      <c r="AH369" s="3">
        <v>23</v>
      </c>
      <c r="AI369" s="3">
        <v>1114</v>
      </c>
      <c r="AJ369" s="3">
        <v>0</v>
      </c>
      <c r="AK369" s="3">
        <v>26</v>
      </c>
      <c r="AL369" s="3">
        <v>24</v>
      </c>
      <c r="AM369" s="3">
        <v>61</v>
      </c>
      <c r="AN369" s="3">
        <v>0</v>
      </c>
      <c r="AO369" s="3">
        <v>127</v>
      </c>
      <c r="AP369" s="3">
        <v>162</v>
      </c>
      <c r="AQ369" s="3">
        <v>180</v>
      </c>
      <c r="AR369" s="3">
        <v>355</v>
      </c>
      <c r="AS369" s="3">
        <v>0</v>
      </c>
      <c r="AT369" s="3">
        <v>99</v>
      </c>
      <c r="AU369" s="3">
        <v>27452</v>
      </c>
      <c r="AV369" s="3">
        <v>7256</v>
      </c>
      <c r="AW369" s="2">
        <v>0.32900000000000001</v>
      </c>
      <c r="AX369" s="7">
        <f t="shared" si="15"/>
        <v>7.2298817292914888E-2</v>
      </c>
      <c r="AY369" s="7">
        <f t="shared" si="16"/>
        <v>1.1848567530695771</v>
      </c>
      <c r="AZ369" s="1">
        <f t="shared" si="17"/>
        <v>3.7833517089305402</v>
      </c>
    </row>
    <row r="370" spans="1:52">
      <c r="A370" s="1" t="s">
        <v>417</v>
      </c>
      <c r="B370" s="1">
        <v>412</v>
      </c>
      <c r="C370" s="1">
        <v>7.26</v>
      </c>
      <c r="D370" s="1" t="s">
        <v>49</v>
      </c>
      <c r="E370" s="1">
        <v>1.8546E-2</v>
      </c>
      <c r="F370" s="1">
        <v>-1.0161E-2</v>
      </c>
      <c r="G370" s="1">
        <v>9.502E-3</v>
      </c>
      <c r="H370" s="1">
        <v>9.4598000000000002E-2</v>
      </c>
      <c r="I370" s="3">
        <v>45007</v>
      </c>
      <c r="J370" s="2">
        <v>41.200000000000315</v>
      </c>
      <c r="K370" s="2">
        <v>1.56</v>
      </c>
      <c r="L370" s="3">
        <v>18</v>
      </c>
      <c r="M370" s="3">
        <v>88</v>
      </c>
      <c r="N370" s="3">
        <v>0</v>
      </c>
      <c r="O370" s="3">
        <v>42</v>
      </c>
      <c r="P370" s="3">
        <v>752</v>
      </c>
      <c r="Q370" s="3">
        <v>144</v>
      </c>
      <c r="R370" s="3">
        <v>1788</v>
      </c>
      <c r="S370" s="3">
        <v>3239</v>
      </c>
      <c r="T370" s="3">
        <v>1416</v>
      </c>
      <c r="U370" s="3">
        <v>48</v>
      </c>
      <c r="V370" s="3">
        <v>41</v>
      </c>
      <c r="W370" s="3">
        <v>591</v>
      </c>
      <c r="X370" s="3">
        <v>44079</v>
      </c>
      <c r="Y370" s="3">
        <v>351</v>
      </c>
      <c r="Z370" s="3">
        <v>49</v>
      </c>
      <c r="AA370" s="3">
        <v>0</v>
      </c>
      <c r="AB370" s="3">
        <v>276</v>
      </c>
      <c r="AC370" s="3">
        <v>17</v>
      </c>
      <c r="AD370" s="3">
        <v>97</v>
      </c>
      <c r="AE370" s="3">
        <v>912</v>
      </c>
      <c r="AF370" s="3">
        <v>703</v>
      </c>
      <c r="AG370" s="3">
        <v>2418</v>
      </c>
      <c r="AH370" s="3">
        <v>0</v>
      </c>
      <c r="AI370" s="3">
        <v>982</v>
      </c>
      <c r="AJ370" s="3">
        <v>0</v>
      </c>
      <c r="AK370" s="3">
        <v>68</v>
      </c>
      <c r="AL370" s="3">
        <v>0</v>
      </c>
      <c r="AM370" s="3">
        <v>40</v>
      </c>
      <c r="AN370" s="3">
        <v>86</v>
      </c>
      <c r="AO370" s="3">
        <v>73</v>
      </c>
      <c r="AP370" s="3">
        <v>132</v>
      </c>
      <c r="AQ370" s="3">
        <v>237</v>
      </c>
      <c r="AR370" s="3">
        <v>176</v>
      </c>
      <c r="AS370" s="3">
        <v>4</v>
      </c>
      <c r="AT370" s="3">
        <v>28</v>
      </c>
      <c r="AU370" s="3">
        <v>26728</v>
      </c>
      <c r="AV370" s="3">
        <v>7020</v>
      </c>
      <c r="AW370" s="2">
        <v>0.32800000000000001</v>
      </c>
      <c r="AX370" s="7">
        <f t="shared" si="15"/>
        <v>7.3481703305428886E-2</v>
      </c>
      <c r="AY370" s="7">
        <f t="shared" si="16"/>
        <v>1.2627118644067796</v>
      </c>
      <c r="AZ370" s="1">
        <f t="shared" si="17"/>
        <v>3.8074074074074074</v>
      </c>
    </row>
    <row r="371" spans="1:52">
      <c r="A371" s="1" t="s">
        <v>418</v>
      </c>
      <c r="B371" s="1">
        <v>413</v>
      </c>
      <c r="C371" s="1">
        <v>7.26</v>
      </c>
      <c r="D371" s="1" t="s">
        <v>49</v>
      </c>
      <c r="E371" s="1">
        <v>1.8546E-2</v>
      </c>
      <c r="F371" s="1">
        <v>-1.0161E-2</v>
      </c>
      <c r="G371" s="1">
        <v>9.502E-3</v>
      </c>
      <c r="H371" s="1">
        <v>9.4598000000000002E-2</v>
      </c>
      <c r="I371" s="3">
        <v>44777</v>
      </c>
      <c r="J371" s="2">
        <v>41.300000000000317</v>
      </c>
      <c r="K371" s="2">
        <v>1.55</v>
      </c>
      <c r="L371" s="3">
        <v>34</v>
      </c>
      <c r="M371" s="3">
        <v>78</v>
      </c>
      <c r="N371" s="3">
        <v>0</v>
      </c>
      <c r="O371" s="3">
        <v>41</v>
      </c>
      <c r="P371" s="3">
        <v>762</v>
      </c>
      <c r="Q371" s="3">
        <v>163</v>
      </c>
      <c r="R371" s="3">
        <v>1768</v>
      </c>
      <c r="S371" s="3">
        <v>3256</v>
      </c>
      <c r="T371" s="3">
        <v>1552</v>
      </c>
      <c r="U371" s="3">
        <v>95</v>
      </c>
      <c r="V371" s="3">
        <v>64</v>
      </c>
      <c r="W371" s="3">
        <v>551</v>
      </c>
      <c r="X371" s="3">
        <v>44012</v>
      </c>
      <c r="Y371" s="3">
        <v>271</v>
      </c>
      <c r="Z371" s="3">
        <v>33</v>
      </c>
      <c r="AA371" s="3">
        <v>25</v>
      </c>
      <c r="AB371" s="3">
        <v>264</v>
      </c>
      <c r="AC371" s="3">
        <v>0</v>
      </c>
      <c r="AD371" s="3">
        <v>92</v>
      </c>
      <c r="AE371" s="3">
        <v>982</v>
      </c>
      <c r="AF371" s="3">
        <v>766</v>
      </c>
      <c r="AG371" s="3">
        <v>2465</v>
      </c>
      <c r="AH371" s="3">
        <v>0</v>
      </c>
      <c r="AI371" s="3">
        <v>1085</v>
      </c>
      <c r="AJ371" s="3">
        <v>0</v>
      </c>
      <c r="AK371" s="3">
        <v>65</v>
      </c>
      <c r="AL371" s="3">
        <v>0</v>
      </c>
      <c r="AM371" s="3">
        <v>50</v>
      </c>
      <c r="AN371" s="3">
        <v>48</v>
      </c>
      <c r="AO371" s="3">
        <v>95</v>
      </c>
      <c r="AP371" s="3">
        <v>149</v>
      </c>
      <c r="AQ371" s="3">
        <v>422</v>
      </c>
      <c r="AR371" s="3">
        <v>181</v>
      </c>
      <c r="AS371" s="3">
        <v>0</v>
      </c>
      <c r="AT371" s="3">
        <v>32</v>
      </c>
      <c r="AU371" s="3">
        <v>28317</v>
      </c>
      <c r="AV371" s="3">
        <v>7434</v>
      </c>
      <c r="AW371" s="2">
        <v>0.32300000000000001</v>
      </c>
      <c r="AX371" s="7">
        <f t="shared" si="15"/>
        <v>7.3979823684449691E-2</v>
      </c>
      <c r="AY371" s="7">
        <f t="shared" si="16"/>
        <v>1.1391752577319587</v>
      </c>
      <c r="AZ371" s="1">
        <f t="shared" si="17"/>
        <v>3.8091202582728005</v>
      </c>
    </row>
    <row r="372" spans="1:52">
      <c r="A372" s="1" t="s">
        <v>419</v>
      </c>
      <c r="B372" s="1">
        <v>414</v>
      </c>
      <c r="C372" s="1">
        <v>7.25</v>
      </c>
      <c r="D372" s="1" t="s">
        <v>49</v>
      </c>
      <c r="E372" s="1">
        <v>1.8546E-2</v>
      </c>
      <c r="F372" s="1">
        <v>-1.0161E-2</v>
      </c>
      <c r="G372" s="1">
        <v>9.502E-3</v>
      </c>
      <c r="H372" s="1">
        <v>9.4598000000000002E-2</v>
      </c>
      <c r="I372" s="3">
        <v>45630</v>
      </c>
      <c r="J372" s="2">
        <v>41.400000000000318</v>
      </c>
      <c r="K372" s="2">
        <v>1.31</v>
      </c>
      <c r="L372" s="3">
        <v>16</v>
      </c>
      <c r="M372" s="3">
        <v>100</v>
      </c>
      <c r="N372" s="3">
        <v>0</v>
      </c>
      <c r="O372" s="3">
        <v>15</v>
      </c>
      <c r="P372" s="3">
        <v>729</v>
      </c>
      <c r="Q372" s="3">
        <v>151</v>
      </c>
      <c r="R372" s="3">
        <v>1818</v>
      </c>
      <c r="S372" s="3">
        <v>3333</v>
      </c>
      <c r="T372" s="3">
        <v>1470</v>
      </c>
      <c r="U372" s="3">
        <v>64</v>
      </c>
      <c r="V372" s="3">
        <v>65</v>
      </c>
      <c r="W372" s="3">
        <v>551</v>
      </c>
      <c r="X372" s="3">
        <v>45593</v>
      </c>
      <c r="Y372" s="3">
        <v>336</v>
      </c>
      <c r="Z372" s="3">
        <v>44</v>
      </c>
      <c r="AA372" s="3">
        <v>0</v>
      </c>
      <c r="AB372" s="3">
        <v>262</v>
      </c>
      <c r="AC372" s="3">
        <v>0</v>
      </c>
      <c r="AD372" s="3">
        <v>94</v>
      </c>
      <c r="AE372" s="3">
        <v>957</v>
      </c>
      <c r="AF372" s="3">
        <v>686</v>
      </c>
      <c r="AG372" s="3">
        <v>2391</v>
      </c>
      <c r="AH372" s="3">
        <v>55</v>
      </c>
      <c r="AI372" s="3">
        <v>868</v>
      </c>
      <c r="AJ372" s="3">
        <v>0</v>
      </c>
      <c r="AK372" s="3">
        <v>70</v>
      </c>
      <c r="AL372" s="3">
        <v>0</v>
      </c>
      <c r="AM372" s="3">
        <v>62</v>
      </c>
      <c r="AN372" s="3">
        <v>133</v>
      </c>
      <c r="AO372" s="3">
        <v>20</v>
      </c>
      <c r="AP372" s="3">
        <v>162</v>
      </c>
      <c r="AQ372" s="3">
        <v>342</v>
      </c>
      <c r="AR372" s="3">
        <v>202</v>
      </c>
      <c r="AS372" s="3">
        <v>0</v>
      </c>
      <c r="AT372" s="3">
        <v>0</v>
      </c>
      <c r="AU372" s="3">
        <v>28136</v>
      </c>
      <c r="AV372" s="3">
        <v>7493</v>
      </c>
      <c r="AW372" s="2">
        <v>0.32700000000000001</v>
      </c>
      <c r="AX372" s="7">
        <f t="shared" si="15"/>
        <v>7.3103327265150356E-2</v>
      </c>
      <c r="AY372" s="7">
        <f t="shared" si="16"/>
        <v>1.236734693877551</v>
      </c>
      <c r="AZ372" s="1">
        <f t="shared" si="17"/>
        <v>3.7549713065527826</v>
      </c>
    </row>
    <row r="373" spans="1:52">
      <c r="A373" s="1" t="s">
        <v>420</v>
      </c>
      <c r="B373" s="1">
        <v>415</v>
      </c>
      <c r="C373" s="1">
        <v>7.25</v>
      </c>
      <c r="D373" s="1" t="s">
        <v>49</v>
      </c>
      <c r="E373" s="1">
        <v>1.8546E-2</v>
      </c>
      <c r="F373" s="1">
        <v>-1.0161E-2</v>
      </c>
      <c r="G373" s="1">
        <v>9.502E-3</v>
      </c>
      <c r="H373" s="1">
        <v>9.4598000000000002E-2</v>
      </c>
      <c r="I373" s="3">
        <v>45260</v>
      </c>
      <c r="J373" s="2">
        <v>41.50000000000032</v>
      </c>
      <c r="K373" s="2">
        <v>1.45</v>
      </c>
      <c r="L373" s="3">
        <v>26</v>
      </c>
      <c r="M373" s="3">
        <v>105</v>
      </c>
      <c r="N373" s="3">
        <v>0</v>
      </c>
      <c r="O373" s="3">
        <v>31</v>
      </c>
      <c r="P373" s="3">
        <v>734</v>
      </c>
      <c r="Q373" s="3">
        <v>181</v>
      </c>
      <c r="R373" s="3">
        <v>1863</v>
      </c>
      <c r="S373" s="3">
        <v>3603</v>
      </c>
      <c r="T373" s="3">
        <v>1541</v>
      </c>
      <c r="U373" s="3">
        <v>83</v>
      </c>
      <c r="V373" s="3">
        <v>22</v>
      </c>
      <c r="W373" s="3">
        <v>562</v>
      </c>
      <c r="X373" s="3">
        <v>44804</v>
      </c>
      <c r="Y373" s="3">
        <v>258</v>
      </c>
      <c r="Z373" s="3">
        <v>10</v>
      </c>
      <c r="AA373" s="3">
        <v>26</v>
      </c>
      <c r="AB373" s="3">
        <v>226</v>
      </c>
      <c r="AC373" s="3">
        <v>16</v>
      </c>
      <c r="AD373" s="3">
        <v>117</v>
      </c>
      <c r="AE373" s="3">
        <v>991</v>
      </c>
      <c r="AF373" s="3">
        <v>713</v>
      </c>
      <c r="AG373" s="3">
        <v>2424</v>
      </c>
      <c r="AH373" s="3">
        <v>0</v>
      </c>
      <c r="AI373" s="3">
        <v>851</v>
      </c>
      <c r="AJ373" s="3">
        <v>0</v>
      </c>
      <c r="AK373" s="3">
        <v>96</v>
      </c>
      <c r="AL373" s="3">
        <v>19</v>
      </c>
      <c r="AM373" s="3">
        <v>21</v>
      </c>
      <c r="AN373" s="3">
        <v>0</v>
      </c>
      <c r="AO373" s="3">
        <v>72</v>
      </c>
      <c r="AP373" s="3">
        <v>183</v>
      </c>
      <c r="AQ373" s="3">
        <v>300</v>
      </c>
      <c r="AR373" s="3">
        <v>202</v>
      </c>
      <c r="AS373" s="3">
        <v>0</v>
      </c>
      <c r="AT373" s="3">
        <v>106</v>
      </c>
      <c r="AU373" s="3">
        <v>28177</v>
      </c>
      <c r="AV373" s="3">
        <v>7660</v>
      </c>
      <c r="AW373" s="2">
        <v>0.32300000000000001</v>
      </c>
      <c r="AX373" s="7">
        <f t="shared" si="15"/>
        <v>8.0416927060083923E-2</v>
      </c>
      <c r="AY373" s="7">
        <f t="shared" si="16"/>
        <v>1.208955223880597</v>
      </c>
      <c r="AZ373" s="1">
        <f t="shared" si="17"/>
        <v>3.6784595300261098</v>
      </c>
    </row>
    <row r="374" spans="1:52">
      <c r="A374" s="1" t="s">
        <v>421</v>
      </c>
      <c r="B374" s="1">
        <v>416</v>
      </c>
      <c r="C374" s="1">
        <v>7.25</v>
      </c>
      <c r="D374" s="1" t="s">
        <v>49</v>
      </c>
      <c r="E374" s="1">
        <v>1.8546E-2</v>
      </c>
      <c r="F374" s="1">
        <v>-1.0161E-2</v>
      </c>
      <c r="G374" s="1">
        <v>9.502E-3</v>
      </c>
      <c r="H374" s="1">
        <v>9.4598000000000002E-2</v>
      </c>
      <c r="I374" s="3">
        <v>45883</v>
      </c>
      <c r="J374" s="2">
        <v>41.600000000000321</v>
      </c>
      <c r="K374" s="2">
        <v>1.47</v>
      </c>
      <c r="L374" s="3">
        <v>36</v>
      </c>
      <c r="M374" s="3">
        <v>98</v>
      </c>
      <c r="N374" s="3">
        <v>0</v>
      </c>
      <c r="O374" s="3">
        <v>45</v>
      </c>
      <c r="P374" s="3">
        <v>714</v>
      </c>
      <c r="Q374" s="3">
        <v>146</v>
      </c>
      <c r="R374" s="3">
        <v>1942</v>
      </c>
      <c r="S374" s="3">
        <v>3292</v>
      </c>
      <c r="T374" s="3">
        <v>1470</v>
      </c>
      <c r="U374" s="3">
        <v>66</v>
      </c>
      <c r="V374" s="3">
        <v>78</v>
      </c>
      <c r="W374" s="3">
        <v>577</v>
      </c>
      <c r="X374" s="3">
        <v>45698</v>
      </c>
      <c r="Y374" s="3">
        <v>248</v>
      </c>
      <c r="Z374" s="3">
        <v>60</v>
      </c>
      <c r="AA374" s="3">
        <v>8</v>
      </c>
      <c r="AB374" s="3">
        <v>194</v>
      </c>
      <c r="AC374" s="3">
        <v>13</v>
      </c>
      <c r="AD374" s="3">
        <v>95</v>
      </c>
      <c r="AE374" s="3">
        <v>832</v>
      </c>
      <c r="AF374" s="3">
        <v>749</v>
      </c>
      <c r="AG374" s="3">
        <v>2495</v>
      </c>
      <c r="AH374" s="3">
        <v>32</v>
      </c>
      <c r="AI374" s="3">
        <v>1073</v>
      </c>
      <c r="AJ374" s="3">
        <v>0</v>
      </c>
      <c r="AK374" s="3">
        <v>81</v>
      </c>
      <c r="AL374" s="3">
        <v>27</v>
      </c>
      <c r="AM374" s="3">
        <v>59</v>
      </c>
      <c r="AN374" s="3">
        <v>41</v>
      </c>
      <c r="AO374" s="3">
        <v>84</v>
      </c>
      <c r="AP374" s="3">
        <v>175</v>
      </c>
      <c r="AQ374" s="3">
        <v>312</v>
      </c>
      <c r="AR374" s="3">
        <v>299</v>
      </c>
      <c r="AS374" s="3">
        <v>0</v>
      </c>
      <c r="AT374" s="3">
        <v>16</v>
      </c>
      <c r="AU374" s="3">
        <v>28752</v>
      </c>
      <c r="AV374" s="3">
        <v>7624</v>
      </c>
      <c r="AW374" s="2">
        <v>0.32900000000000001</v>
      </c>
      <c r="AX374" s="7">
        <f t="shared" si="15"/>
        <v>7.2038163595780996E-2</v>
      </c>
      <c r="AY374" s="7">
        <f t="shared" si="16"/>
        <v>1.3210884353741497</v>
      </c>
      <c r="AZ374" s="1">
        <f t="shared" si="17"/>
        <v>3.7712486883525709</v>
      </c>
    </row>
    <row r="375" spans="1:52">
      <c r="A375" s="1" t="s">
        <v>422</v>
      </c>
      <c r="B375" s="1">
        <v>417</v>
      </c>
      <c r="C375" s="1">
        <v>7.25</v>
      </c>
      <c r="D375" s="1" t="s">
        <v>49</v>
      </c>
      <c r="E375" s="1">
        <v>1.8546E-2</v>
      </c>
      <c r="F375" s="1">
        <v>-1.0161E-2</v>
      </c>
      <c r="G375" s="1">
        <v>9.502E-3</v>
      </c>
      <c r="H375" s="1">
        <v>9.4598000000000002E-2</v>
      </c>
      <c r="I375" s="3">
        <v>45839</v>
      </c>
      <c r="J375" s="2">
        <v>41.700000000000323</v>
      </c>
      <c r="K375" s="2">
        <v>1.37</v>
      </c>
      <c r="L375" s="3">
        <v>0</v>
      </c>
      <c r="M375" s="3">
        <v>124</v>
      </c>
      <c r="N375" s="3">
        <v>0</v>
      </c>
      <c r="O375" s="3">
        <v>22</v>
      </c>
      <c r="P375" s="3">
        <v>679</v>
      </c>
      <c r="Q375" s="3">
        <v>145</v>
      </c>
      <c r="R375" s="3">
        <v>1794</v>
      </c>
      <c r="S375" s="3">
        <v>3138</v>
      </c>
      <c r="T375" s="3">
        <v>1426</v>
      </c>
      <c r="U375" s="3">
        <v>110</v>
      </c>
      <c r="V375" s="3">
        <v>54</v>
      </c>
      <c r="W375" s="3">
        <v>610</v>
      </c>
      <c r="X375" s="3">
        <v>45729</v>
      </c>
      <c r="Y375" s="3">
        <v>266</v>
      </c>
      <c r="Z375" s="3">
        <v>57</v>
      </c>
      <c r="AA375" s="3">
        <v>0</v>
      </c>
      <c r="AB375" s="3">
        <v>271</v>
      </c>
      <c r="AC375" s="3">
        <v>0</v>
      </c>
      <c r="AD375" s="3">
        <v>99</v>
      </c>
      <c r="AE375" s="3">
        <v>884</v>
      </c>
      <c r="AF375" s="3">
        <v>733</v>
      </c>
      <c r="AG375" s="3">
        <v>2258</v>
      </c>
      <c r="AH375" s="3">
        <v>0</v>
      </c>
      <c r="AI375" s="3">
        <v>939</v>
      </c>
      <c r="AJ375" s="3">
        <v>0</v>
      </c>
      <c r="AK375" s="3">
        <v>81</v>
      </c>
      <c r="AL375" s="3">
        <v>5</v>
      </c>
      <c r="AM375" s="3">
        <v>26</v>
      </c>
      <c r="AN375" s="3">
        <v>96</v>
      </c>
      <c r="AO375" s="3">
        <v>30</v>
      </c>
      <c r="AP375" s="3">
        <v>70</v>
      </c>
      <c r="AQ375" s="3">
        <v>354</v>
      </c>
      <c r="AR375" s="3">
        <v>144</v>
      </c>
      <c r="AS375" s="3">
        <v>0</v>
      </c>
      <c r="AT375" s="3">
        <v>39</v>
      </c>
      <c r="AU375" s="3">
        <v>27751</v>
      </c>
      <c r="AV375" s="3">
        <v>7266</v>
      </c>
      <c r="AW375" s="2">
        <v>0.32800000000000001</v>
      </c>
      <c r="AX375" s="7">
        <f t="shared" si="15"/>
        <v>6.8621662402414227E-2</v>
      </c>
      <c r="AY375" s="7">
        <f t="shared" si="16"/>
        <v>1.2580645161290323</v>
      </c>
      <c r="AZ375" s="1">
        <f t="shared" si="17"/>
        <v>3.8192953481970822</v>
      </c>
    </row>
    <row r="376" spans="1:52">
      <c r="A376" s="1" t="s">
        <v>423</v>
      </c>
      <c r="B376" s="1">
        <v>418</v>
      </c>
      <c r="C376" s="1">
        <v>7.25</v>
      </c>
      <c r="D376" s="1" t="s">
        <v>49</v>
      </c>
      <c r="E376" s="1">
        <v>1.8546E-2</v>
      </c>
      <c r="F376" s="1">
        <v>-1.0161E-2</v>
      </c>
      <c r="G376" s="1">
        <v>9.502E-3</v>
      </c>
      <c r="H376" s="1">
        <v>9.4598000000000002E-2</v>
      </c>
      <c r="I376" s="3">
        <v>45715</v>
      </c>
      <c r="J376" s="2">
        <v>41.800000000000324</v>
      </c>
      <c r="K376" s="2">
        <v>1.37</v>
      </c>
      <c r="L376" s="3">
        <v>14</v>
      </c>
      <c r="M376" s="3">
        <v>116</v>
      </c>
      <c r="N376" s="3">
        <v>0</v>
      </c>
      <c r="O376" s="3">
        <v>21</v>
      </c>
      <c r="P376" s="3">
        <v>731</v>
      </c>
      <c r="Q376" s="3">
        <v>159</v>
      </c>
      <c r="R376" s="3">
        <v>1852</v>
      </c>
      <c r="S376" s="3">
        <v>3354</v>
      </c>
      <c r="T376" s="3">
        <v>1295</v>
      </c>
      <c r="U376" s="3">
        <v>30</v>
      </c>
      <c r="V376" s="3">
        <v>81</v>
      </c>
      <c r="W376" s="3">
        <v>616</v>
      </c>
      <c r="X376" s="3">
        <v>44622</v>
      </c>
      <c r="Y376" s="3">
        <v>322</v>
      </c>
      <c r="Z376" s="3">
        <v>44</v>
      </c>
      <c r="AA376" s="3">
        <v>32</v>
      </c>
      <c r="AB376" s="3">
        <v>295</v>
      </c>
      <c r="AC376" s="3">
        <v>60</v>
      </c>
      <c r="AD376" s="3">
        <v>135</v>
      </c>
      <c r="AE376" s="3">
        <v>980</v>
      </c>
      <c r="AF376" s="3">
        <v>624</v>
      </c>
      <c r="AG376" s="3">
        <v>2487</v>
      </c>
      <c r="AH376" s="3">
        <v>0</v>
      </c>
      <c r="AI376" s="3">
        <v>988</v>
      </c>
      <c r="AJ376" s="3">
        <v>0</v>
      </c>
      <c r="AK376" s="3">
        <v>83</v>
      </c>
      <c r="AL376" s="3">
        <v>21</v>
      </c>
      <c r="AM376" s="3">
        <v>21</v>
      </c>
      <c r="AN376" s="3">
        <v>38</v>
      </c>
      <c r="AO376" s="3">
        <v>53</v>
      </c>
      <c r="AP376" s="3">
        <v>167</v>
      </c>
      <c r="AQ376" s="3">
        <v>257</v>
      </c>
      <c r="AR376" s="3">
        <v>261</v>
      </c>
      <c r="AS376" s="3">
        <v>0</v>
      </c>
      <c r="AT376" s="3">
        <v>90</v>
      </c>
      <c r="AU376" s="3">
        <v>28353</v>
      </c>
      <c r="AV376" s="3">
        <v>7614</v>
      </c>
      <c r="AW376" s="2">
        <v>0.32700000000000001</v>
      </c>
      <c r="AX376" s="7">
        <f t="shared" si="15"/>
        <v>7.5164716955761726E-2</v>
      </c>
      <c r="AY376" s="7">
        <f t="shared" si="16"/>
        <v>1.4301158301158301</v>
      </c>
      <c r="AZ376" s="1">
        <f t="shared" si="17"/>
        <v>3.7237982663514577</v>
      </c>
    </row>
    <row r="377" spans="1:52">
      <c r="A377" s="1" t="s">
        <v>424</v>
      </c>
      <c r="B377" s="1">
        <v>419</v>
      </c>
      <c r="C377" s="1">
        <v>7.25</v>
      </c>
      <c r="D377" s="1" t="s">
        <v>49</v>
      </c>
      <c r="E377" s="1">
        <v>1.8546E-2</v>
      </c>
      <c r="F377" s="1">
        <v>-1.0161E-2</v>
      </c>
      <c r="G377" s="1">
        <v>9.502E-3</v>
      </c>
      <c r="H377" s="1">
        <v>9.4598000000000002E-2</v>
      </c>
      <c r="I377" s="3">
        <v>45842</v>
      </c>
      <c r="J377" s="2">
        <v>41.900000000000325</v>
      </c>
      <c r="K377" s="2">
        <v>1.85</v>
      </c>
      <c r="L377" s="3">
        <v>18</v>
      </c>
      <c r="M377" s="3">
        <v>115</v>
      </c>
      <c r="N377" s="3">
        <v>0</v>
      </c>
      <c r="O377" s="3">
        <v>52</v>
      </c>
      <c r="P377" s="3">
        <v>831</v>
      </c>
      <c r="Q377" s="3">
        <v>161</v>
      </c>
      <c r="R377" s="3">
        <v>1769</v>
      </c>
      <c r="S377" s="3">
        <v>3366</v>
      </c>
      <c r="T377" s="3">
        <v>1427</v>
      </c>
      <c r="U377" s="3">
        <v>42</v>
      </c>
      <c r="V377" s="3">
        <v>73</v>
      </c>
      <c r="W377" s="3">
        <v>576</v>
      </c>
      <c r="X377" s="3">
        <v>44308</v>
      </c>
      <c r="Y377" s="3">
        <v>294</v>
      </c>
      <c r="Z377" s="3">
        <v>49</v>
      </c>
      <c r="AA377" s="3">
        <v>53</v>
      </c>
      <c r="AB377" s="3">
        <v>236</v>
      </c>
      <c r="AC377" s="3">
        <v>0</v>
      </c>
      <c r="AD377" s="3">
        <v>20</v>
      </c>
      <c r="AE377" s="3">
        <v>925</v>
      </c>
      <c r="AF377" s="3">
        <v>742</v>
      </c>
      <c r="AG377" s="3">
        <v>2280</v>
      </c>
      <c r="AH377" s="3">
        <v>10</v>
      </c>
      <c r="AI377" s="3">
        <v>941</v>
      </c>
      <c r="AJ377" s="3">
        <v>0</v>
      </c>
      <c r="AK377" s="3">
        <v>87</v>
      </c>
      <c r="AL377" s="3">
        <v>31</v>
      </c>
      <c r="AM377" s="3">
        <v>43</v>
      </c>
      <c r="AN377" s="3">
        <v>51</v>
      </c>
      <c r="AO377" s="3">
        <v>17</v>
      </c>
      <c r="AP377" s="3">
        <v>125</v>
      </c>
      <c r="AQ377" s="3">
        <v>296</v>
      </c>
      <c r="AR377" s="3">
        <v>299</v>
      </c>
      <c r="AS377" s="3">
        <v>9</v>
      </c>
      <c r="AT377" s="3">
        <v>34</v>
      </c>
      <c r="AU377" s="3">
        <v>28126</v>
      </c>
      <c r="AV377" s="3">
        <v>7403</v>
      </c>
      <c r="AW377" s="2">
        <v>0.33</v>
      </c>
      <c r="AX377" s="7">
        <f t="shared" si="15"/>
        <v>7.5968222442899705E-2</v>
      </c>
      <c r="AY377" s="7">
        <f t="shared" si="16"/>
        <v>1.2396636299929924</v>
      </c>
      <c r="AZ377" s="1">
        <f t="shared" si="17"/>
        <v>3.7992705659867623</v>
      </c>
    </row>
    <row r="378" spans="1:52">
      <c r="A378" s="1" t="s">
        <v>425</v>
      </c>
      <c r="B378" s="1">
        <v>420</v>
      </c>
      <c r="C378" s="1">
        <v>7.25</v>
      </c>
      <c r="D378" s="1" t="s">
        <v>49</v>
      </c>
      <c r="E378" s="1">
        <v>1.8546E-2</v>
      </c>
      <c r="F378" s="1">
        <v>-1.0161E-2</v>
      </c>
      <c r="G378" s="1">
        <v>9.502E-3</v>
      </c>
      <c r="H378" s="1">
        <v>9.4598000000000002E-2</v>
      </c>
      <c r="I378" s="3">
        <v>44573</v>
      </c>
      <c r="J378" s="2">
        <v>42.000000000000327</v>
      </c>
      <c r="K378" s="2">
        <v>1.51</v>
      </c>
      <c r="L378" s="3">
        <v>19</v>
      </c>
      <c r="M378" s="3">
        <v>92</v>
      </c>
      <c r="N378" s="3">
        <v>0</v>
      </c>
      <c r="O378" s="3">
        <v>38</v>
      </c>
      <c r="P378" s="3">
        <v>735</v>
      </c>
      <c r="Q378" s="3">
        <v>150</v>
      </c>
      <c r="R378" s="3">
        <v>1726</v>
      </c>
      <c r="S378" s="3">
        <v>3688</v>
      </c>
      <c r="T378" s="3">
        <v>1440</v>
      </c>
      <c r="U378" s="3">
        <v>106</v>
      </c>
      <c r="V378" s="3">
        <v>37</v>
      </c>
      <c r="W378" s="3">
        <v>521</v>
      </c>
      <c r="X378" s="3">
        <v>42160</v>
      </c>
      <c r="Y378" s="3">
        <v>297</v>
      </c>
      <c r="Z378" s="3">
        <v>15</v>
      </c>
      <c r="AA378" s="3">
        <v>0</v>
      </c>
      <c r="AB378" s="3">
        <v>232</v>
      </c>
      <c r="AC378" s="3">
        <v>25</v>
      </c>
      <c r="AD378" s="3">
        <v>69</v>
      </c>
      <c r="AE378" s="3">
        <v>931</v>
      </c>
      <c r="AF378" s="3">
        <v>711</v>
      </c>
      <c r="AG378" s="3">
        <v>2458</v>
      </c>
      <c r="AH378" s="3">
        <v>0</v>
      </c>
      <c r="AI378" s="3">
        <v>921</v>
      </c>
      <c r="AJ378" s="3">
        <v>0</v>
      </c>
      <c r="AK378" s="3">
        <v>30</v>
      </c>
      <c r="AL378" s="3">
        <v>9</v>
      </c>
      <c r="AM378" s="3">
        <v>59</v>
      </c>
      <c r="AN378" s="3">
        <v>45</v>
      </c>
      <c r="AO378" s="3">
        <v>20</v>
      </c>
      <c r="AP378" s="3">
        <v>146</v>
      </c>
      <c r="AQ378" s="3">
        <v>215</v>
      </c>
      <c r="AR378" s="3">
        <v>166</v>
      </c>
      <c r="AS378" s="3">
        <v>0</v>
      </c>
      <c r="AT378" s="3">
        <v>0</v>
      </c>
      <c r="AU378" s="3">
        <v>28099</v>
      </c>
      <c r="AV378" s="3">
        <v>7414</v>
      </c>
      <c r="AW378" s="2">
        <v>0.32300000000000001</v>
      </c>
      <c r="AX378" s="7">
        <f t="shared" si="15"/>
        <v>8.7476280834914613E-2</v>
      </c>
      <c r="AY378" s="7">
        <f t="shared" si="16"/>
        <v>1.1986111111111111</v>
      </c>
      <c r="AZ378" s="1">
        <f t="shared" si="17"/>
        <v>3.7899919072025896</v>
      </c>
    </row>
    <row r="379" spans="1:52">
      <c r="A379" s="1" t="s">
        <v>426</v>
      </c>
      <c r="B379" s="1">
        <v>421</v>
      </c>
      <c r="C379" s="1">
        <v>7.23</v>
      </c>
      <c r="D379" s="1" t="s">
        <v>49</v>
      </c>
      <c r="E379" s="1">
        <v>1.8546E-2</v>
      </c>
      <c r="F379" s="1">
        <v>-1.0161E-2</v>
      </c>
      <c r="G379" s="1">
        <v>9.502E-3</v>
      </c>
      <c r="H379" s="1">
        <v>9.4598000000000002E-2</v>
      </c>
      <c r="I379" s="3">
        <v>45058</v>
      </c>
      <c r="J379" s="2">
        <v>42.100000000000328</v>
      </c>
      <c r="K379" s="2">
        <v>1.48</v>
      </c>
      <c r="L379" s="3">
        <v>11</v>
      </c>
      <c r="M379" s="3">
        <v>129</v>
      </c>
      <c r="N379" s="3">
        <v>0</v>
      </c>
      <c r="O379" s="3">
        <v>14</v>
      </c>
      <c r="P379" s="3">
        <v>739</v>
      </c>
      <c r="Q379" s="3">
        <v>134</v>
      </c>
      <c r="R379" s="3">
        <v>1675</v>
      </c>
      <c r="S379" s="3">
        <v>3335</v>
      </c>
      <c r="T379" s="3">
        <v>1413</v>
      </c>
      <c r="U379" s="3">
        <v>5</v>
      </c>
      <c r="V379" s="3">
        <v>32</v>
      </c>
      <c r="W379" s="3">
        <v>552</v>
      </c>
      <c r="X379" s="3">
        <v>42302</v>
      </c>
      <c r="Y379" s="3">
        <v>226</v>
      </c>
      <c r="Z379" s="3">
        <v>39</v>
      </c>
      <c r="AA379" s="3">
        <v>7</v>
      </c>
      <c r="AB379" s="3">
        <v>152</v>
      </c>
      <c r="AC379" s="3">
        <v>0</v>
      </c>
      <c r="AD379" s="3">
        <v>143</v>
      </c>
      <c r="AE379" s="3">
        <v>932</v>
      </c>
      <c r="AF379" s="3">
        <v>625</v>
      </c>
      <c r="AG379" s="3">
        <v>2388</v>
      </c>
      <c r="AH379" s="3">
        <v>0</v>
      </c>
      <c r="AI379" s="3">
        <v>966</v>
      </c>
      <c r="AJ379" s="3">
        <v>0</v>
      </c>
      <c r="AK379" s="3">
        <v>94</v>
      </c>
      <c r="AL379" s="3">
        <v>20</v>
      </c>
      <c r="AM379" s="3">
        <v>53</v>
      </c>
      <c r="AN379" s="3">
        <v>66</v>
      </c>
      <c r="AO379" s="3">
        <v>40</v>
      </c>
      <c r="AP379" s="3">
        <v>138</v>
      </c>
      <c r="AQ379" s="3">
        <v>255</v>
      </c>
      <c r="AR379" s="3">
        <v>263</v>
      </c>
      <c r="AS379" s="3">
        <v>0</v>
      </c>
      <c r="AT379" s="3">
        <v>41</v>
      </c>
      <c r="AU379" s="3">
        <v>28277</v>
      </c>
      <c r="AV379" s="3">
        <v>7434</v>
      </c>
      <c r="AW379" s="2">
        <v>0.33100000000000002</v>
      </c>
      <c r="AX379" s="7">
        <f t="shared" si="15"/>
        <v>7.8837880005673489E-2</v>
      </c>
      <c r="AY379" s="7">
        <f t="shared" si="16"/>
        <v>1.1854210898796886</v>
      </c>
      <c r="AZ379" s="1">
        <f t="shared" si="17"/>
        <v>3.8037395749260154</v>
      </c>
    </row>
    <row r="380" spans="1:52">
      <c r="A380" s="1" t="s">
        <v>427</v>
      </c>
      <c r="B380" s="1">
        <v>422</v>
      </c>
      <c r="C380" s="1">
        <v>7.23</v>
      </c>
      <c r="D380" s="1" t="s">
        <v>49</v>
      </c>
      <c r="E380" s="1">
        <v>1.8546E-2</v>
      </c>
      <c r="F380" s="1">
        <v>-1.0161E-2</v>
      </c>
      <c r="G380" s="1">
        <v>9.502E-3</v>
      </c>
      <c r="H380" s="1">
        <v>9.4598000000000002E-2</v>
      </c>
      <c r="I380" s="3">
        <v>44871</v>
      </c>
      <c r="J380" s="2">
        <v>42.20000000000033</v>
      </c>
      <c r="K380" s="2">
        <v>1.53</v>
      </c>
      <c r="L380" s="3">
        <v>7</v>
      </c>
      <c r="M380" s="3">
        <v>103</v>
      </c>
      <c r="N380" s="3">
        <v>0</v>
      </c>
      <c r="O380" s="3">
        <v>35</v>
      </c>
      <c r="P380" s="3">
        <v>745</v>
      </c>
      <c r="Q380" s="3">
        <v>166</v>
      </c>
      <c r="R380" s="3">
        <v>1589</v>
      </c>
      <c r="S380" s="3">
        <v>3247</v>
      </c>
      <c r="T380" s="3">
        <v>1266</v>
      </c>
      <c r="U380" s="3">
        <v>132</v>
      </c>
      <c r="V380" s="3">
        <v>61</v>
      </c>
      <c r="W380" s="3">
        <v>496</v>
      </c>
      <c r="X380" s="3">
        <v>42092</v>
      </c>
      <c r="Y380" s="3">
        <v>296</v>
      </c>
      <c r="Z380" s="3">
        <v>73</v>
      </c>
      <c r="AA380" s="3">
        <v>5</v>
      </c>
      <c r="AB380" s="3">
        <v>181</v>
      </c>
      <c r="AC380" s="3">
        <v>27</v>
      </c>
      <c r="AD380" s="3">
        <v>50</v>
      </c>
      <c r="AE380" s="3">
        <v>944</v>
      </c>
      <c r="AF380" s="3">
        <v>660</v>
      </c>
      <c r="AG380" s="3">
        <v>2321</v>
      </c>
      <c r="AH380" s="3">
        <v>0</v>
      </c>
      <c r="AI380" s="3">
        <v>1005</v>
      </c>
      <c r="AJ380" s="3">
        <v>0</v>
      </c>
      <c r="AK380" s="3">
        <v>91</v>
      </c>
      <c r="AL380" s="3">
        <v>0</v>
      </c>
      <c r="AM380" s="3">
        <v>56</v>
      </c>
      <c r="AN380" s="3">
        <v>27</v>
      </c>
      <c r="AO380" s="3">
        <v>140</v>
      </c>
      <c r="AP380" s="3">
        <v>137</v>
      </c>
      <c r="AQ380" s="3">
        <v>226</v>
      </c>
      <c r="AR380" s="3">
        <v>289</v>
      </c>
      <c r="AS380" s="3">
        <v>0</v>
      </c>
      <c r="AT380" s="3">
        <v>16</v>
      </c>
      <c r="AU380" s="3">
        <v>27456</v>
      </c>
      <c r="AV380" s="3">
        <v>7587</v>
      </c>
      <c r="AW380" s="2">
        <v>0.33</v>
      </c>
      <c r="AX380" s="7">
        <f t="shared" si="15"/>
        <v>7.7140549273020997E-2</v>
      </c>
      <c r="AY380" s="7">
        <f t="shared" si="16"/>
        <v>1.2551342812006319</v>
      </c>
      <c r="AZ380" s="1">
        <f t="shared" si="17"/>
        <v>3.6188216686437329</v>
      </c>
    </row>
    <row r="381" spans="1:52">
      <c r="A381" s="1" t="s">
        <v>428</v>
      </c>
      <c r="B381" s="1">
        <v>423</v>
      </c>
      <c r="C381" s="1">
        <v>7.24</v>
      </c>
      <c r="D381" s="1" t="s">
        <v>49</v>
      </c>
      <c r="E381" s="1">
        <v>1.8546E-2</v>
      </c>
      <c r="F381" s="1">
        <v>-1.0161E-2</v>
      </c>
      <c r="G381" s="1">
        <v>9.502E-3</v>
      </c>
      <c r="H381" s="1">
        <v>9.4598000000000002E-2</v>
      </c>
      <c r="I381" s="3">
        <v>44762</v>
      </c>
      <c r="J381" s="2">
        <v>42.300000000000331</v>
      </c>
      <c r="K381" s="2">
        <v>1.64</v>
      </c>
      <c r="L381" s="3">
        <v>11</v>
      </c>
      <c r="M381" s="3">
        <v>121</v>
      </c>
      <c r="N381" s="3">
        <v>0</v>
      </c>
      <c r="O381" s="3">
        <v>46</v>
      </c>
      <c r="P381" s="3">
        <v>683</v>
      </c>
      <c r="Q381" s="3">
        <v>152</v>
      </c>
      <c r="R381" s="3">
        <v>1747</v>
      </c>
      <c r="S381" s="3">
        <v>3547</v>
      </c>
      <c r="T381" s="3">
        <v>1493</v>
      </c>
      <c r="U381" s="3">
        <v>83</v>
      </c>
      <c r="V381" s="3">
        <v>34</v>
      </c>
      <c r="W381" s="3">
        <v>538</v>
      </c>
      <c r="X381" s="3">
        <v>43125</v>
      </c>
      <c r="Y381" s="3">
        <v>216</v>
      </c>
      <c r="Z381" s="3">
        <v>32</v>
      </c>
      <c r="AA381" s="3">
        <v>27</v>
      </c>
      <c r="AB381" s="3">
        <v>227</v>
      </c>
      <c r="AC381" s="3">
        <v>48</v>
      </c>
      <c r="AD381" s="3">
        <v>103</v>
      </c>
      <c r="AE381" s="3">
        <v>821</v>
      </c>
      <c r="AF381" s="3">
        <v>742</v>
      </c>
      <c r="AG381" s="3">
        <v>2457</v>
      </c>
      <c r="AH381" s="3">
        <v>108</v>
      </c>
      <c r="AI381" s="3">
        <v>986</v>
      </c>
      <c r="AJ381" s="3">
        <v>0</v>
      </c>
      <c r="AK381" s="3">
        <v>55</v>
      </c>
      <c r="AL381" s="3">
        <v>0</v>
      </c>
      <c r="AM381" s="3">
        <v>31</v>
      </c>
      <c r="AN381" s="3">
        <v>0</v>
      </c>
      <c r="AO381" s="3">
        <v>5</v>
      </c>
      <c r="AP381" s="3">
        <v>192</v>
      </c>
      <c r="AQ381" s="3">
        <v>292</v>
      </c>
      <c r="AR381" s="3">
        <v>272</v>
      </c>
      <c r="AS381" s="3">
        <v>21</v>
      </c>
      <c r="AT381" s="3">
        <v>27</v>
      </c>
      <c r="AU381" s="3">
        <v>27205</v>
      </c>
      <c r="AV381" s="3">
        <v>7420</v>
      </c>
      <c r="AW381" s="2">
        <v>0.32600000000000001</v>
      </c>
      <c r="AX381" s="7">
        <f t="shared" si="15"/>
        <v>8.2249275362318838E-2</v>
      </c>
      <c r="AY381" s="7">
        <f t="shared" si="16"/>
        <v>1.1701272605492297</v>
      </c>
      <c r="AZ381" s="1">
        <f t="shared" si="17"/>
        <v>3.6664420485175202</v>
      </c>
    </row>
    <row r="382" spans="1:52">
      <c r="A382" s="1" t="s">
        <v>429</v>
      </c>
      <c r="B382" s="1">
        <v>424</v>
      </c>
      <c r="C382" s="1">
        <v>7.25</v>
      </c>
      <c r="D382" s="1" t="s">
        <v>49</v>
      </c>
      <c r="E382" s="1">
        <v>1.8546E-2</v>
      </c>
      <c r="F382" s="1">
        <v>-1.0161E-2</v>
      </c>
      <c r="G382" s="1">
        <v>9.502E-3</v>
      </c>
      <c r="H382" s="1">
        <v>9.4598000000000002E-2</v>
      </c>
      <c r="I382" s="3">
        <v>45823</v>
      </c>
      <c r="J382" s="2">
        <v>42.400000000000333</v>
      </c>
      <c r="K382" s="2">
        <v>1.37</v>
      </c>
      <c r="L382" s="3">
        <v>47</v>
      </c>
      <c r="M382" s="3">
        <v>109</v>
      </c>
      <c r="N382" s="3">
        <v>0</v>
      </c>
      <c r="O382" s="3">
        <v>54</v>
      </c>
      <c r="P382" s="3">
        <v>773</v>
      </c>
      <c r="Q382" s="3">
        <v>136</v>
      </c>
      <c r="R382" s="3">
        <v>1933</v>
      </c>
      <c r="S382" s="3">
        <v>3472</v>
      </c>
      <c r="T382" s="3">
        <v>1458</v>
      </c>
      <c r="U382" s="3">
        <v>98</v>
      </c>
      <c r="V382" s="3">
        <v>46</v>
      </c>
      <c r="W382" s="3">
        <v>611</v>
      </c>
      <c r="X382" s="3">
        <v>45311</v>
      </c>
      <c r="Y382" s="3">
        <v>324</v>
      </c>
      <c r="Z382" s="3">
        <v>82</v>
      </c>
      <c r="AA382" s="3">
        <v>58</v>
      </c>
      <c r="AB382" s="3">
        <v>307</v>
      </c>
      <c r="AC382" s="3">
        <v>87</v>
      </c>
      <c r="AD382" s="3">
        <v>76</v>
      </c>
      <c r="AE382" s="3">
        <v>976</v>
      </c>
      <c r="AF382" s="3">
        <v>626</v>
      </c>
      <c r="AG382" s="3">
        <v>2555</v>
      </c>
      <c r="AH382" s="3">
        <v>0</v>
      </c>
      <c r="AI382" s="3">
        <v>932</v>
      </c>
      <c r="AJ382" s="3">
        <v>0</v>
      </c>
      <c r="AK382" s="3">
        <v>36</v>
      </c>
      <c r="AL382" s="3">
        <v>10</v>
      </c>
      <c r="AM382" s="3">
        <v>67</v>
      </c>
      <c r="AN382" s="3">
        <v>29</v>
      </c>
      <c r="AO382" s="3">
        <v>114</v>
      </c>
      <c r="AP382" s="3">
        <v>316</v>
      </c>
      <c r="AQ382" s="3">
        <v>230</v>
      </c>
      <c r="AR382" s="3">
        <v>275</v>
      </c>
      <c r="AS382" s="3">
        <v>0</v>
      </c>
      <c r="AT382" s="3">
        <v>0</v>
      </c>
      <c r="AU382" s="3">
        <v>27620</v>
      </c>
      <c r="AV382" s="3">
        <v>7577</v>
      </c>
      <c r="AW382" s="2">
        <v>0.32900000000000001</v>
      </c>
      <c r="AX382" s="7">
        <f t="shared" si="15"/>
        <v>7.662598486018847E-2</v>
      </c>
      <c r="AY382" s="7">
        <f t="shared" si="16"/>
        <v>1.3257887517146776</v>
      </c>
      <c r="AZ382" s="1">
        <f t="shared" si="17"/>
        <v>3.6452421802824335</v>
      </c>
    </row>
    <row r="383" spans="1:52">
      <c r="A383" s="1" t="s">
        <v>430</v>
      </c>
      <c r="B383" s="1">
        <v>425</v>
      </c>
      <c r="C383" s="1">
        <v>7.26</v>
      </c>
      <c r="D383" s="1" t="s">
        <v>49</v>
      </c>
      <c r="E383" s="1">
        <v>1.8546E-2</v>
      </c>
      <c r="F383" s="1">
        <v>-1.0161E-2</v>
      </c>
      <c r="G383" s="1">
        <v>9.502E-3</v>
      </c>
      <c r="H383" s="1">
        <v>9.4598000000000002E-2</v>
      </c>
      <c r="I383" s="3">
        <v>44739</v>
      </c>
      <c r="J383" s="2">
        <v>42.500000000000334</v>
      </c>
      <c r="K383" s="2">
        <v>1.6</v>
      </c>
      <c r="L383" s="3">
        <v>37</v>
      </c>
      <c r="M383" s="3">
        <v>133</v>
      </c>
      <c r="N383" s="3">
        <v>0</v>
      </c>
      <c r="O383" s="3">
        <v>49</v>
      </c>
      <c r="P383" s="3">
        <v>719</v>
      </c>
      <c r="Q383" s="3">
        <v>147</v>
      </c>
      <c r="R383" s="3">
        <v>1803</v>
      </c>
      <c r="S383" s="3">
        <v>3378</v>
      </c>
      <c r="T383" s="3">
        <v>1463</v>
      </c>
      <c r="U383" s="3">
        <v>81</v>
      </c>
      <c r="V383" s="3">
        <v>45</v>
      </c>
      <c r="W383" s="3">
        <v>557</v>
      </c>
      <c r="X383" s="3">
        <v>44465</v>
      </c>
      <c r="Y383" s="3">
        <v>179</v>
      </c>
      <c r="Z383" s="3">
        <v>73</v>
      </c>
      <c r="AA383" s="3">
        <v>29</v>
      </c>
      <c r="AB383" s="3">
        <v>247</v>
      </c>
      <c r="AC383" s="3">
        <v>0</v>
      </c>
      <c r="AD383" s="3">
        <v>125</v>
      </c>
      <c r="AE383" s="3">
        <v>892</v>
      </c>
      <c r="AF383" s="3">
        <v>551</v>
      </c>
      <c r="AG383" s="3">
        <v>2479</v>
      </c>
      <c r="AH383" s="3">
        <v>0</v>
      </c>
      <c r="AI383" s="3">
        <v>973</v>
      </c>
      <c r="AJ383" s="3">
        <v>0</v>
      </c>
      <c r="AK383" s="3">
        <v>92</v>
      </c>
      <c r="AL383" s="3">
        <v>0</v>
      </c>
      <c r="AM383" s="3">
        <v>25</v>
      </c>
      <c r="AN383" s="3">
        <v>6</v>
      </c>
      <c r="AO383" s="3">
        <v>22</v>
      </c>
      <c r="AP383" s="3">
        <v>149</v>
      </c>
      <c r="AQ383" s="3">
        <v>285</v>
      </c>
      <c r="AR383" s="3">
        <v>342</v>
      </c>
      <c r="AS383" s="3">
        <v>0</v>
      </c>
      <c r="AT383" s="3">
        <v>87</v>
      </c>
      <c r="AU383" s="3">
        <v>27388</v>
      </c>
      <c r="AV383" s="3">
        <v>7365</v>
      </c>
      <c r="AW383" s="2">
        <v>0.32700000000000001</v>
      </c>
      <c r="AX383" s="7">
        <f t="shared" si="15"/>
        <v>7.5969863937928706E-2</v>
      </c>
      <c r="AY383" s="7">
        <f t="shared" si="16"/>
        <v>1.2323991797676008</v>
      </c>
      <c r="AZ383" s="1">
        <f t="shared" si="17"/>
        <v>3.7186693822131702</v>
      </c>
    </row>
    <row r="384" spans="1:52">
      <c r="A384" s="1" t="s">
        <v>431</v>
      </c>
      <c r="B384" s="1">
        <v>426</v>
      </c>
      <c r="C384" s="1">
        <v>7.26</v>
      </c>
      <c r="D384" s="1" t="s">
        <v>49</v>
      </c>
      <c r="E384" s="1">
        <v>1.8546E-2</v>
      </c>
      <c r="F384" s="1">
        <v>-1.0161E-2</v>
      </c>
      <c r="G384" s="1">
        <v>9.502E-3</v>
      </c>
      <c r="H384" s="1">
        <v>9.4598000000000002E-2</v>
      </c>
      <c r="I384" s="3">
        <v>44680</v>
      </c>
      <c r="J384" s="2">
        <v>42.600000000000335</v>
      </c>
      <c r="K384" s="2">
        <v>1.48</v>
      </c>
      <c r="L384" s="3">
        <v>32</v>
      </c>
      <c r="M384" s="3">
        <v>137</v>
      </c>
      <c r="N384" s="3">
        <v>0</v>
      </c>
      <c r="O384" s="3">
        <v>36</v>
      </c>
      <c r="P384" s="3">
        <v>680</v>
      </c>
      <c r="Q384" s="3">
        <v>148</v>
      </c>
      <c r="R384" s="3">
        <v>1866</v>
      </c>
      <c r="S384" s="3">
        <v>3256</v>
      </c>
      <c r="T384" s="3">
        <v>1309</v>
      </c>
      <c r="U384" s="3">
        <v>25</v>
      </c>
      <c r="V384" s="3">
        <v>59</v>
      </c>
      <c r="W384" s="3">
        <v>537</v>
      </c>
      <c r="X384" s="3">
        <v>44110</v>
      </c>
      <c r="Y384" s="3">
        <v>163</v>
      </c>
      <c r="Z384" s="3">
        <v>39</v>
      </c>
      <c r="AA384" s="3">
        <v>47</v>
      </c>
      <c r="AB384" s="3">
        <v>287</v>
      </c>
      <c r="AC384" s="3">
        <v>68</v>
      </c>
      <c r="AD384" s="3">
        <v>174</v>
      </c>
      <c r="AE384" s="3">
        <v>858</v>
      </c>
      <c r="AF384" s="3">
        <v>684</v>
      </c>
      <c r="AG384" s="3">
        <v>2575</v>
      </c>
      <c r="AH384" s="3">
        <v>38</v>
      </c>
      <c r="AI384" s="3">
        <v>1086</v>
      </c>
      <c r="AJ384" s="3">
        <v>0</v>
      </c>
      <c r="AK384" s="3">
        <v>78</v>
      </c>
      <c r="AL384" s="3">
        <v>0</v>
      </c>
      <c r="AM384" s="3">
        <v>54</v>
      </c>
      <c r="AN384" s="3">
        <v>31</v>
      </c>
      <c r="AO384" s="3">
        <v>136</v>
      </c>
      <c r="AP384" s="3">
        <v>99</v>
      </c>
      <c r="AQ384" s="3">
        <v>314</v>
      </c>
      <c r="AR384" s="3">
        <v>310</v>
      </c>
      <c r="AS384" s="3">
        <v>0</v>
      </c>
      <c r="AT384" s="3">
        <v>60</v>
      </c>
      <c r="AU384" s="3">
        <v>26858</v>
      </c>
      <c r="AV384" s="3">
        <v>7544</v>
      </c>
      <c r="AW384" s="2">
        <v>0.32800000000000001</v>
      </c>
      <c r="AX384" s="7">
        <f t="shared" si="15"/>
        <v>7.3815461346633415E-2</v>
      </c>
      <c r="AY384" s="7">
        <f t="shared" si="16"/>
        <v>1.4255156608097785</v>
      </c>
      <c r="AZ384" s="1">
        <f t="shared" si="17"/>
        <v>3.5601802757158008</v>
      </c>
    </row>
    <row r="385" spans="1:52">
      <c r="A385" s="1" t="s">
        <v>432</v>
      </c>
      <c r="B385" s="1">
        <v>427</v>
      </c>
      <c r="C385" s="1">
        <v>7.26</v>
      </c>
      <c r="D385" s="1" t="s">
        <v>49</v>
      </c>
      <c r="E385" s="1">
        <v>1.8546E-2</v>
      </c>
      <c r="F385" s="1">
        <v>-1.0161E-2</v>
      </c>
      <c r="G385" s="1">
        <v>9.502E-3</v>
      </c>
      <c r="H385" s="1">
        <v>9.4598000000000002E-2</v>
      </c>
      <c r="I385" s="3">
        <v>44625</v>
      </c>
      <c r="J385" s="2">
        <v>42.700000000000337</v>
      </c>
      <c r="K385" s="2">
        <v>1.49</v>
      </c>
      <c r="L385" s="3">
        <v>28</v>
      </c>
      <c r="M385" s="3">
        <v>126</v>
      </c>
      <c r="N385" s="3">
        <v>4</v>
      </c>
      <c r="O385" s="3">
        <v>27</v>
      </c>
      <c r="P385" s="3">
        <v>725</v>
      </c>
      <c r="Q385" s="3">
        <v>155</v>
      </c>
      <c r="R385" s="3">
        <v>1864</v>
      </c>
      <c r="S385" s="3">
        <v>3708</v>
      </c>
      <c r="T385" s="3">
        <v>1549</v>
      </c>
      <c r="U385" s="3">
        <v>116</v>
      </c>
      <c r="V385" s="3">
        <v>43</v>
      </c>
      <c r="W385" s="3">
        <v>546</v>
      </c>
      <c r="X385" s="3">
        <v>44316</v>
      </c>
      <c r="Y385" s="3">
        <v>333</v>
      </c>
      <c r="Z385" s="3">
        <v>7</v>
      </c>
      <c r="AA385" s="3">
        <v>23</v>
      </c>
      <c r="AB385" s="3">
        <v>209</v>
      </c>
      <c r="AC385" s="3">
        <v>9</v>
      </c>
      <c r="AD385" s="3">
        <v>114</v>
      </c>
      <c r="AE385" s="3">
        <v>975</v>
      </c>
      <c r="AF385" s="3">
        <v>563</v>
      </c>
      <c r="AG385" s="3">
        <v>2646</v>
      </c>
      <c r="AH385" s="3">
        <v>0</v>
      </c>
      <c r="AI385" s="3">
        <v>907</v>
      </c>
      <c r="AJ385" s="3">
        <v>0</v>
      </c>
      <c r="AK385" s="3">
        <v>49</v>
      </c>
      <c r="AL385" s="3">
        <v>0</v>
      </c>
      <c r="AM385" s="3">
        <v>27</v>
      </c>
      <c r="AN385" s="3">
        <v>0</v>
      </c>
      <c r="AO385" s="3">
        <v>103</v>
      </c>
      <c r="AP385" s="3">
        <v>39</v>
      </c>
      <c r="AQ385" s="3">
        <v>282</v>
      </c>
      <c r="AR385" s="3">
        <v>125</v>
      </c>
      <c r="AS385" s="3">
        <v>0</v>
      </c>
      <c r="AT385" s="3">
        <v>98</v>
      </c>
      <c r="AU385" s="3">
        <v>27412</v>
      </c>
      <c r="AV385" s="3">
        <v>7589</v>
      </c>
      <c r="AW385" s="2">
        <v>0.32400000000000001</v>
      </c>
      <c r="AX385" s="7">
        <f t="shared" si="15"/>
        <v>8.3671811535337121E-2</v>
      </c>
      <c r="AY385" s="7">
        <f t="shared" si="16"/>
        <v>1.2033570045190445</v>
      </c>
      <c r="AZ385" s="1">
        <f t="shared" si="17"/>
        <v>3.6120701014626433</v>
      </c>
    </row>
    <row r="386" spans="1:52">
      <c r="A386" s="1" t="s">
        <v>433</v>
      </c>
      <c r="B386" s="1">
        <v>428</v>
      </c>
      <c r="C386" s="1">
        <v>7.26</v>
      </c>
      <c r="D386" s="1" t="s">
        <v>49</v>
      </c>
      <c r="E386" s="1">
        <v>1.8546E-2</v>
      </c>
      <c r="F386" s="1">
        <v>-1.0161E-2</v>
      </c>
      <c r="G386" s="1">
        <v>9.502E-3</v>
      </c>
      <c r="H386" s="1">
        <v>9.4598000000000002E-2</v>
      </c>
      <c r="I386" s="3">
        <v>45283</v>
      </c>
      <c r="J386" s="2">
        <v>42.800000000000338</v>
      </c>
      <c r="K386" s="2">
        <v>1.35</v>
      </c>
      <c r="L386" s="3">
        <v>0</v>
      </c>
      <c r="M386" s="3">
        <v>119</v>
      </c>
      <c r="N386" s="3">
        <v>0</v>
      </c>
      <c r="O386" s="3">
        <v>20</v>
      </c>
      <c r="P386" s="3">
        <v>686</v>
      </c>
      <c r="Q386" s="3">
        <v>153</v>
      </c>
      <c r="R386" s="3">
        <v>1846</v>
      </c>
      <c r="S386" s="3">
        <v>3708</v>
      </c>
      <c r="T386" s="3">
        <v>1675</v>
      </c>
      <c r="U386" s="3">
        <v>61</v>
      </c>
      <c r="V386" s="3">
        <v>25</v>
      </c>
      <c r="W386" s="3">
        <v>565</v>
      </c>
      <c r="X386" s="3">
        <v>44810</v>
      </c>
      <c r="Y386" s="3">
        <v>128</v>
      </c>
      <c r="Z386" s="3">
        <v>116</v>
      </c>
      <c r="AA386" s="3">
        <v>20</v>
      </c>
      <c r="AB386" s="3">
        <v>209</v>
      </c>
      <c r="AC386" s="3">
        <v>102</v>
      </c>
      <c r="AD386" s="3">
        <v>134</v>
      </c>
      <c r="AE386" s="3">
        <v>818</v>
      </c>
      <c r="AF386" s="3">
        <v>629</v>
      </c>
      <c r="AG386" s="3">
        <v>2561</v>
      </c>
      <c r="AH386" s="3">
        <v>0</v>
      </c>
      <c r="AI386" s="3">
        <v>1139</v>
      </c>
      <c r="AJ386" s="3">
        <v>0</v>
      </c>
      <c r="AK386" s="3">
        <v>43</v>
      </c>
      <c r="AL386" s="3">
        <v>7</v>
      </c>
      <c r="AM386" s="3">
        <v>62</v>
      </c>
      <c r="AN386" s="3">
        <v>0</v>
      </c>
      <c r="AO386" s="3">
        <v>49</v>
      </c>
      <c r="AP386" s="3">
        <v>91</v>
      </c>
      <c r="AQ386" s="3">
        <v>231</v>
      </c>
      <c r="AR386" s="3">
        <v>346</v>
      </c>
      <c r="AS386" s="3">
        <v>0</v>
      </c>
      <c r="AT386" s="3">
        <v>0</v>
      </c>
      <c r="AU386" s="3">
        <v>27368</v>
      </c>
      <c r="AV386" s="3">
        <v>7504</v>
      </c>
      <c r="AW386" s="2">
        <v>0.32900000000000001</v>
      </c>
      <c r="AX386" s="7">
        <f t="shared" si="15"/>
        <v>8.2749386297701399E-2</v>
      </c>
      <c r="AY386" s="7">
        <f t="shared" si="16"/>
        <v>1.1020895522388059</v>
      </c>
      <c r="AZ386" s="1">
        <f t="shared" si="17"/>
        <v>3.6471215351812365</v>
      </c>
    </row>
    <row r="387" spans="1:52">
      <c r="A387" s="1" t="s">
        <v>434</v>
      </c>
      <c r="B387" s="1">
        <v>429</v>
      </c>
      <c r="C387" s="1">
        <v>7.26</v>
      </c>
      <c r="D387" s="1" t="s">
        <v>49</v>
      </c>
      <c r="E387" s="1">
        <v>1.8546E-2</v>
      </c>
      <c r="F387" s="1">
        <v>-1.0161E-2</v>
      </c>
      <c r="G387" s="1">
        <v>9.502E-3</v>
      </c>
      <c r="H387" s="1">
        <v>9.4598000000000002E-2</v>
      </c>
      <c r="I387" s="3">
        <v>44909</v>
      </c>
      <c r="J387" s="2">
        <v>42.90000000000034</v>
      </c>
      <c r="K387" s="2">
        <v>1.37</v>
      </c>
      <c r="L387" s="3">
        <v>5</v>
      </c>
      <c r="M387" s="3">
        <v>114</v>
      </c>
      <c r="N387" s="3">
        <v>0</v>
      </c>
      <c r="O387" s="3">
        <v>11</v>
      </c>
      <c r="P387" s="3">
        <v>627</v>
      </c>
      <c r="Q387" s="3">
        <v>147</v>
      </c>
      <c r="R387" s="3">
        <v>1896</v>
      </c>
      <c r="S387" s="3">
        <v>3724</v>
      </c>
      <c r="T387" s="3">
        <v>1455</v>
      </c>
      <c r="U387" s="3">
        <v>37</v>
      </c>
      <c r="V387" s="3">
        <v>61</v>
      </c>
      <c r="W387" s="3">
        <v>539</v>
      </c>
      <c r="X387" s="3">
        <v>43933</v>
      </c>
      <c r="Y387" s="3">
        <v>302</v>
      </c>
      <c r="Z387" s="3">
        <v>17</v>
      </c>
      <c r="AA387" s="3">
        <v>0</v>
      </c>
      <c r="AB387" s="3">
        <v>141</v>
      </c>
      <c r="AC387" s="3">
        <v>12</v>
      </c>
      <c r="AD387" s="3">
        <v>42</v>
      </c>
      <c r="AE387" s="3">
        <v>796</v>
      </c>
      <c r="AF387" s="3">
        <v>716</v>
      </c>
      <c r="AG387" s="3">
        <v>2541</v>
      </c>
      <c r="AH387" s="3">
        <v>77</v>
      </c>
      <c r="AI387" s="3">
        <v>1120</v>
      </c>
      <c r="AJ387" s="3">
        <v>0</v>
      </c>
      <c r="AK387" s="3">
        <v>73</v>
      </c>
      <c r="AL387" s="3">
        <v>0</v>
      </c>
      <c r="AM387" s="3">
        <v>42</v>
      </c>
      <c r="AN387" s="3">
        <v>46</v>
      </c>
      <c r="AO387" s="3">
        <v>106</v>
      </c>
      <c r="AP387" s="3">
        <v>186</v>
      </c>
      <c r="AQ387" s="3">
        <v>229</v>
      </c>
      <c r="AR387" s="3">
        <v>196</v>
      </c>
      <c r="AS387" s="3">
        <v>0</v>
      </c>
      <c r="AT387" s="3">
        <v>0</v>
      </c>
      <c r="AU387" s="3">
        <v>27222</v>
      </c>
      <c r="AV387" s="3">
        <v>7387</v>
      </c>
      <c r="AW387" s="2">
        <v>0.32800000000000001</v>
      </c>
      <c r="AX387" s="7">
        <f t="shared" si="15"/>
        <v>8.4765438281018818E-2</v>
      </c>
      <c r="AY387" s="7">
        <f t="shared" si="16"/>
        <v>1.3030927835051547</v>
      </c>
      <c r="AZ387" s="1">
        <f t="shared" si="17"/>
        <v>3.685122512521998</v>
      </c>
    </row>
    <row r="388" spans="1:52">
      <c r="A388" s="1" t="s">
        <v>435</v>
      </c>
      <c r="B388" s="1">
        <v>430</v>
      </c>
      <c r="C388" s="1">
        <v>7.26</v>
      </c>
      <c r="D388" s="1" t="s">
        <v>49</v>
      </c>
      <c r="E388" s="1">
        <v>1.8546E-2</v>
      </c>
      <c r="F388" s="1">
        <v>-1.0161E-2</v>
      </c>
      <c r="G388" s="1">
        <v>9.502E-3</v>
      </c>
      <c r="H388" s="1">
        <v>9.4598000000000002E-2</v>
      </c>
      <c r="I388" s="3">
        <v>45284</v>
      </c>
      <c r="J388" s="2">
        <v>43.000000000000341</v>
      </c>
      <c r="K388" s="2">
        <v>1.55</v>
      </c>
      <c r="L388" s="3">
        <v>16</v>
      </c>
      <c r="M388" s="3">
        <v>121</v>
      </c>
      <c r="N388" s="3">
        <v>4</v>
      </c>
      <c r="O388" s="3">
        <v>53</v>
      </c>
      <c r="P388" s="3">
        <v>738</v>
      </c>
      <c r="Q388" s="3">
        <v>140</v>
      </c>
      <c r="R388" s="3">
        <v>1966</v>
      </c>
      <c r="S388" s="3">
        <v>3922</v>
      </c>
      <c r="T388" s="3">
        <v>1258</v>
      </c>
      <c r="U388" s="3">
        <v>53</v>
      </c>
      <c r="V388" s="3">
        <v>97</v>
      </c>
      <c r="W388" s="3">
        <v>561</v>
      </c>
      <c r="X388" s="3">
        <v>44601</v>
      </c>
      <c r="Y388" s="3">
        <v>264</v>
      </c>
      <c r="Z388" s="3">
        <v>52</v>
      </c>
      <c r="AA388" s="3">
        <v>0</v>
      </c>
      <c r="AB388" s="3">
        <v>268</v>
      </c>
      <c r="AC388" s="3">
        <v>0</v>
      </c>
      <c r="AD388" s="3">
        <v>105</v>
      </c>
      <c r="AE388" s="3">
        <v>945</v>
      </c>
      <c r="AF388" s="3">
        <v>646</v>
      </c>
      <c r="AG388" s="3">
        <v>2699</v>
      </c>
      <c r="AH388" s="3">
        <v>103</v>
      </c>
      <c r="AI388" s="3">
        <v>1145</v>
      </c>
      <c r="AJ388" s="3">
        <v>0</v>
      </c>
      <c r="AK388" s="3">
        <v>148</v>
      </c>
      <c r="AL388" s="3">
        <v>0</v>
      </c>
      <c r="AM388" s="3">
        <v>6</v>
      </c>
      <c r="AN388" s="3">
        <v>128</v>
      </c>
      <c r="AO388" s="3">
        <v>91</v>
      </c>
      <c r="AP388" s="3">
        <v>135</v>
      </c>
      <c r="AQ388" s="3">
        <v>328</v>
      </c>
      <c r="AR388" s="3">
        <v>293</v>
      </c>
      <c r="AS388" s="3">
        <v>0</v>
      </c>
      <c r="AT388" s="3">
        <v>74</v>
      </c>
      <c r="AU388" s="3">
        <v>27648</v>
      </c>
      <c r="AV388" s="3">
        <v>7462</v>
      </c>
      <c r="AW388" s="2">
        <v>0.32900000000000001</v>
      </c>
      <c r="AX388" s="7">
        <f t="shared" si="15"/>
        <v>8.7935248088607879E-2</v>
      </c>
      <c r="AY388" s="7">
        <f t="shared" si="16"/>
        <v>1.562798092209857</v>
      </c>
      <c r="AZ388" s="1">
        <f t="shared" si="17"/>
        <v>3.7051728759045832</v>
      </c>
    </row>
    <row r="389" spans="1:52">
      <c r="A389" s="1" t="s">
        <v>436</v>
      </c>
      <c r="B389" s="1">
        <v>431</v>
      </c>
      <c r="C389" s="1">
        <v>7.26</v>
      </c>
      <c r="D389" s="1" t="s">
        <v>49</v>
      </c>
      <c r="E389" s="1">
        <v>1.8546E-2</v>
      </c>
      <c r="F389" s="1">
        <v>-1.0161E-2</v>
      </c>
      <c r="G389" s="1">
        <v>9.502E-3</v>
      </c>
      <c r="H389" s="1">
        <v>9.4598000000000002E-2</v>
      </c>
      <c r="I389" s="3">
        <v>44891</v>
      </c>
      <c r="J389" s="2">
        <v>43.100000000000342</v>
      </c>
      <c r="K389" s="2">
        <v>1.43</v>
      </c>
      <c r="L389" s="3">
        <v>9</v>
      </c>
      <c r="M389" s="3">
        <v>93</v>
      </c>
      <c r="N389" s="3">
        <v>0</v>
      </c>
      <c r="O389" s="3">
        <v>35</v>
      </c>
      <c r="P389" s="3">
        <v>763</v>
      </c>
      <c r="Q389" s="3">
        <v>134</v>
      </c>
      <c r="R389" s="3">
        <v>1699</v>
      </c>
      <c r="S389" s="3">
        <v>3840</v>
      </c>
      <c r="T389" s="3">
        <v>1526</v>
      </c>
      <c r="U389" s="3">
        <v>90</v>
      </c>
      <c r="V389" s="3">
        <v>40</v>
      </c>
      <c r="W389" s="3">
        <v>582</v>
      </c>
      <c r="X389" s="3">
        <v>42676</v>
      </c>
      <c r="Y389" s="3">
        <v>289</v>
      </c>
      <c r="Z389" s="3">
        <v>66</v>
      </c>
      <c r="AA389" s="3">
        <v>25</v>
      </c>
      <c r="AB389" s="3">
        <v>290</v>
      </c>
      <c r="AC389" s="3">
        <v>73</v>
      </c>
      <c r="AD389" s="3">
        <v>74</v>
      </c>
      <c r="AE389" s="3">
        <v>838</v>
      </c>
      <c r="AF389" s="3">
        <v>642</v>
      </c>
      <c r="AG389" s="3">
        <v>2597</v>
      </c>
      <c r="AH389" s="3">
        <v>49</v>
      </c>
      <c r="AI389" s="3">
        <v>1355</v>
      </c>
      <c r="AJ389" s="3">
        <v>0</v>
      </c>
      <c r="AK389" s="3">
        <v>15</v>
      </c>
      <c r="AL389" s="3">
        <v>29</v>
      </c>
      <c r="AM389" s="3">
        <v>85</v>
      </c>
      <c r="AN389" s="3">
        <v>33</v>
      </c>
      <c r="AO389" s="3">
        <v>117</v>
      </c>
      <c r="AP389" s="3">
        <v>132</v>
      </c>
      <c r="AQ389" s="3">
        <v>439</v>
      </c>
      <c r="AR389" s="3">
        <v>343</v>
      </c>
      <c r="AS389" s="3">
        <v>24</v>
      </c>
      <c r="AT389" s="3">
        <v>41</v>
      </c>
      <c r="AU389" s="3">
        <v>26917</v>
      </c>
      <c r="AV389" s="3">
        <v>7572</v>
      </c>
      <c r="AW389" s="2">
        <v>0.33200000000000002</v>
      </c>
      <c r="AX389" s="7">
        <f t="shared" ref="AX389:AX452" si="18">S389/X389</f>
        <v>8.9980316805698748E-2</v>
      </c>
      <c r="AY389" s="7">
        <f t="shared" ref="AY389:AY452" si="19">R389/T389</f>
        <v>1.1133682830930538</v>
      </c>
      <c r="AZ389" s="1">
        <f t="shared" ref="AZ389:AZ452" si="20">+AU389/AV389</f>
        <v>3.5548071843634443</v>
      </c>
    </row>
    <row r="390" spans="1:52">
      <c r="A390" s="1" t="s">
        <v>437</v>
      </c>
      <c r="B390" s="1">
        <v>432</v>
      </c>
      <c r="C390" s="1">
        <v>7.26</v>
      </c>
      <c r="D390" s="1" t="s">
        <v>49</v>
      </c>
      <c r="E390" s="1">
        <v>1.8546E-2</v>
      </c>
      <c r="F390" s="1">
        <v>-1.0161E-2</v>
      </c>
      <c r="G390" s="1">
        <v>9.502E-3</v>
      </c>
      <c r="H390" s="1">
        <v>9.4598000000000002E-2</v>
      </c>
      <c r="I390" s="3">
        <v>43899</v>
      </c>
      <c r="J390" s="2">
        <v>43.200000000000344</v>
      </c>
      <c r="K390" s="2">
        <v>1.56</v>
      </c>
      <c r="L390" s="3">
        <v>28</v>
      </c>
      <c r="M390" s="3">
        <v>138</v>
      </c>
      <c r="N390" s="3">
        <v>0</v>
      </c>
      <c r="O390" s="3">
        <v>59</v>
      </c>
      <c r="P390" s="3">
        <v>752</v>
      </c>
      <c r="Q390" s="3">
        <v>190</v>
      </c>
      <c r="R390" s="3">
        <v>1737</v>
      </c>
      <c r="S390" s="3">
        <v>3552</v>
      </c>
      <c r="T390" s="3">
        <v>1511</v>
      </c>
      <c r="U390" s="3">
        <v>52</v>
      </c>
      <c r="V390" s="3">
        <v>41</v>
      </c>
      <c r="W390" s="3">
        <v>544</v>
      </c>
      <c r="X390" s="3">
        <v>42484</v>
      </c>
      <c r="Y390" s="3">
        <v>202</v>
      </c>
      <c r="Z390" s="3">
        <v>22</v>
      </c>
      <c r="AA390" s="3">
        <v>39</v>
      </c>
      <c r="AB390" s="3">
        <v>216</v>
      </c>
      <c r="AC390" s="3">
        <v>107</v>
      </c>
      <c r="AD390" s="3">
        <v>76</v>
      </c>
      <c r="AE390" s="3">
        <v>942</v>
      </c>
      <c r="AF390" s="3">
        <v>637</v>
      </c>
      <c r="AG390" s="3">
        <v>2607</v>
      </c>
      <c r="AH390" s="3">
        <v>120</v>
      </c>
      <c r="AI390" s="3">
        <v>1232</v>
      </c>
      <c r="AJ390" s="3">
        <v>0</v>
      </c>
      <c r="AK390" s="3">
        <v>35</v>
      </c>
      <c r="AL390" s="3">
        <v>14</v>
      </c>
      <c r="AM390" s="3">
        <v>83</v>
      </c>
      <c r="AN390" s="3">
        <v>13</v>
      </c>
      <c r="AO390" s="3">
        <v>111</v>
      </c>
      <c r="AP390" s="3">
        <v>132</v>
      </c>
      <c r="AQ390" s="3">
        <v>384</v>
      </c>
      <c r="AR390" s="3">
        <v>320</v>
      </c>
      <c r="AS390" s="3">
        <v>0</v>
      </c>
      <c r="AT390" s="3">
        <v>28</v>
      </c>
      <c r="AU390" s="3">
        <v>26762</v>
      </c>
      <c r="AV390" s="3">
        <v>7417</v>
      </c>
      <c r="AW390" s="2">
        <v>0.32400000000000001</v>
      </c>
      <c r="AX390" s="7">
        <f t="shared" si="18"/>
        <v>8.3607946521043211E-2</v>
      </c>
      <c r="AY390" s="7">
        <f t="shared" si="19"/>
        <v>1.1495698213103904</v>
      </c>
      <c r="AZ390" s="1">
        <f t="shared" si="20"/>
        <v>3.6081973843872186</v>
      </c>
    </row>
    <row r="391" spans="1:52">
      <c r="A391" s="1" t="s">
        <v>438</v>
      </c>
      <c r="B391" s="1">
        <v>433</v>
      </c>
      <c r="C391" s="1">
        <v>7.26</v>
      </c>
      <c r="D391" s="1" t="s">
        <v>49</v>
      </c>
      <c r="E391" s="1">
        <v>1.8546E-2</v>
      </c>
      <c r="F391" s="1">
        <v>-1.0161E-2</v>
      </c>
      <c r="G391" s="1">
        <v>9.502E-3</v>
      </c>
      <c r="H391" s="1">
        <v>9.4598000000000002E-2</v>
      </c>
      <c r="I391" s="3">
        <v>43975</v>
      </c>
      <c r="J391" s="2">
        <v>43.300000000000345</v>
      </c>
      <c r="K391" s="2">
        <v>1.6</v>
      </c>
      <c r="L391" s="3">
        <v>22</v>
      </c>
      <c r="M391" s="3">
        <v>92</v>
      </c>
      <c r="N391" s="3">
        <v>5</v>
      </c>
      <c r="O391" s="3">
        <v>36</v>
      </c>
      <c r="P391" s="3">
        <v>766</v>
      </c>
      <c r="Q391" s="3">
        <v>131</v>
      </c>
      <c r="R391" s="3">
        <v>1773</v>
      </c>
      <c r="S391" s="3">
        <v>3470</v>
      </c>
      <c r="T391" s="3">
        <v>1473</v>
      </c>
      <c r="U391" s="3">
        <v>67</v>
      </c>
      <c r="V391" s="3">
        <v>58</v>
      </c>
      <c r="W391" s="3">
        <v>530</v>
      </c>
      <c r="X391" s="3">
        <v>42128</v>
      </c>
      <c r="Y391" s="3">
        <v>256</v>
      </c>
      <c r="Z391" s="3">
        <v>66</v>
      </c>
      <c r="AA391" s="3">
        <v>0</v>
      </c>
      <c r="AB391" s="3">
        <v>225</v>
      </c>
      <c r="AC391" s="3">
        <v>110</v>
      </c>
      <c r="AD391" s="3">
        <v>94</v>
      </c>
      <c r="AE391" s="3">
        <v>848</v>
      </c>
      <c r="AF391" s="3">
        <v>575</v>
      </c>
      <c r="AG391" s="3">
        <v>2428</v>
      </c>
      <c r="AH391" s="3">
        <v>7</v>
      </c>
      <c r="AI391" s="3">
        <v>1044</v>
      </c>
      <c r="AJ391" s="3">
        <v>0</v>
      </c>
      <c r="AK391" s="3">
        <v>91</v>
      </c>
      <c r="AL391" s="3">
        <v>0</v>
      </c>
      <c r="AM391" s="3">
        <v>53</v>
      </c>
      <c r="AN391" s="3">
        <v>28</v>
      </c>
      <c r="AO391" s="3">
        <v>53</v>
      </c>
      <c r="AP391" s="3">
        <v>129</v>
      </c>
      <c r="AQ391" s="3">
        <v>307</v>
      </c>
      <c r="AR391" s="3">
        <v>212</v>
      </c>
      <c r="AS391" s="3">
        <v>0</v>
      </c>
      <c r="AT391" s="3">
        <v>83</v>
      </c>
      <c r="AU391" s="3">
        <v>27104</v>
      </c>
      <c r="AV391" s="3">
        <v>7546</v>
      </c>
      <c r="AW391" s="2">
        <v>0.32300000000000001</v>
      </c>
      <c r="AX391" s="7">
        <f t="shared" si="18"/>
        <v>8.2368021268515001E-2</v>
      </c>
      <c r="AY391" s="7">
        <f t="shared" si="19"/>
        <v>1.2036659877800406</v>
      </c>
      <c r="AZ391" s="1">
        <f t="shared" si="20"/>
        <v>3.5918367346938775</v>
      </c>
    </row>
    <row r="392" spans="1:52">
      <c r="A392" s="1" t="s">
        <v>439</v>
      </c>
      <c r="B392" s="1">
        <v>434</v>
      </c>
      <c r="C392" s="1">
        <v>7.25</v>
      </c>
      <c r="D392" s="1" t="s">
        <v>49</v>
      </c>
      <c r="E392" s="1">
        <v>1.8546E-2</v>
      </c>
      <c r="F392" s="1">
        <v>-1.0161E-2</v>
      </c>
      <c r="G392" s="1">
        <v>9.502E-3</v>
      </c>
      <c r="H392" s="1">
        <v>9.4598000000000002E-2</v>
      </c>
      <c r="I392" s="3">
        <v>44303</v>
      </c>
      <c r="J392" s="2">
        <v>43.400000000000347</v>
      </c>
      <c r="K392" s="2">
        <v>1.31</v>
      </c>
      <c r="L392" s="3">
        <v>33</v>
      </c>
      <c r="M392" s="3">
        <v>119</v>
      </c>
      <c r="N392" s="3">
        <v>11</v>
      </c>
      <c r="O392" s="3">
        <v>26</v>
      </c>
      <c r="P392" s="3">
        <v>741</v>
      </c>
      <c r="Q392" s="3">
        <v>180</v>
      </c>
      <c r="R392" s="3">
        <v>1898</v>
      </c>
      <c r="S392" s="3">
        <v>3381</v>
      </c>
      <c r="T392" s="3">
        <v>1627</v>
      </c>
      <c r="U392" s="3">
        <v>17</v>
      </c>
      <c r="V392" s="3">
        <v>55</v>
      </c>
      <c r="W392" s="3">
        <v>579</v>
      </c>
      <c r="X392" s="3">
        <v>43061</v>
      </c>
      <c r="Y392" s="3">
        <v>209</v>
      </c>
      <c r="Z392" s="3">
        <v>44</v>
      </c>
      <c r="AA392" s="3">
        <v>15</v>
      </c>
      <c r="AB392" s="3">
        <v>236</v>
      </c>
      <c r="AC392" s="3">
        <v>21</v>
      </c>
      <c r="AD392" s="3">
        <v>119</v>
      </c>
      <c r="AE392" s="3">
        <v>943</v>
      </c>
      <c r="AF392" s="3">
        <v>649</v>
      </c>
      <c r="AG392" s="3">
        <v>2569</v>
      </c>
      <c r="AH392" s="3">
        <v>0</v>
      </c>
      <c r="AI392" s="3">
        <v>971</v>
      </c>
      <c r="AJ392" s="3">
        <v>0</v>
      </c>
      <c r="AK392" s="3">
        <v>80</v>
      </c>
      <c r="AL392" s="3">
        <v>30</v>
      </c>
      <c r="AM392" s="3">
        <v>53</v>
      </c>
      <c r="AN392" s="3">
        <v>82</v>
      </c>
      <c r="AO392" s="3">
        <v>123</v>
      </c>
      <c r="AP392" s="3">
        <v>166</v>
      </c>
      <c r="AQ392" s="3">
        <v>226</v>
      </c>
      <c r="AR392" s="3">
        <v>244</v>
      </c>
      <c r="AS392" s="3">
        <v>0</v>
      </c>
      <c r="AT392" s="3">
        <v>0</v>
      </c>
      <c r="AU392" s="3">
        <v>26691</v>
      </c>
      <c r="AV392" s="3">
        <v>7427</v>
      </c>
      <c r="AW392" s="2">
        <v>0.32300000000000001</v>
      </c>
      <c r="AX392" s="7">
        <f t="shared" si="18"/>
        <v>7.8516523071921224E-2</v>
      </c>
      <c r="AY392" s="7">
        <f t="shared" si="19"/>
        <v>1.1665642286416718</v>
      </c>
      <c r="AZ392" s="1">
        <f t="shared" si="20"/>
        <v>3.5937794533459</v>
      </c>
    </row>
    <row r="393" spans="1:52">
      <c r="A393" s="1" t="s">
        <v>440</v>
      </c>
      <c r="B393" s="1">
        <v>435</v>
      </c>
      <c r="C393" s="1">
        <v>7.25</v>
      </c>
      <c r="D393" s="1" t="s">
        <v>49</v>
      </c>
      <c r="E393" s="1">
        <v>1.8546E-2</v>
      </c>
      <c r="F393" s="1">
        <v>-1.0161E-2</v>
      </c>
      <c r="G393" s="1">
        <v>9.502E-3</v>
      </c>
      <c r="H393" s="1">
        <v>9.4598000000000002E-2</v>
      </c>
      <c r="I393" s="3">
        <v>44154</v>
      </c>
      <c r="J393" s="2">
        <v>43.500000000000348</v>
      </c>
      <c r="K393" s="2">
        <v>1.39</v>
      </c>
      <c r="L393" s="3">
        <v>11</v>
      </c>
      <c r="M393" s="3">
        <v>145</v>
      </c>
      <c r="N393" s="3">
        <v>0</v>
      </c>
      <c r="O393" s="3">
        <v>20</v>
      </c>
      <c r="P393" s="3">
        <v>786</v>
      </c>
      <c r="Q393" s="3">
        <v>179</v>
      </c>
      <c r="R393" s="3">
        <v>1780</v>
      </c>
      <c r="S393" s="3">
        <v>3329</v>
      </c>
      <c r="T393" s="3">
        <v>1341</v>
      </c>
      <c r="U393" s="3">
        <v>48</v>
      </c>
      <c r="V393" s="3">
        <v>34</v>
      </c>
      <c r="W393" s="3">
        <v>575</v>
      </c>
      <c r="X393" s="3">
        <v>42976</v>
      </c>
      <c r="Y393" s="3">
        <v>301</v>
      </c>
      <c r="Z393" s="3">
        <v>52</v>
      </c>
      <c r="AA393" s="3">
        <v>6</v>
      </c>
      <c r="AB393" s="3">
        <v>204</v>
      </c>
      <c r="AC393" s="3">
        <v>32</v>
      </c>
      <c r="AD393" s="3">
        <v>109</v>
      </c>
      <c r="AE393" s="3">
        <v>860</v>
      </c>
      <c r="AF393" s="3">
        <v>681</v>
      </c>
      <c r="AG393" s="3">
        <v>2612</v>
      </c>
      <c r="AH393" s="3">
        <v>23</v>
      </c>
      <c r="AI393" s="3">
        <v>1107</v>
      </c>
      <c r="AJ393" s="3">
        <v>0</v>
      </c>
      <c r="AK393" s="3">
        <v>36</v>
      </c>
      <c r="AL393" s="3">
        <v>0</v>
      </c>
      <c r="AM393" s="3">
        <v>58</v>
      </c>
      <c r="AN393" s="3">
        <v>60</v>
      </c>
      <c r="AO393" s="3">
        <v>29</v>
      </c>
      <c r="AP393" s="3">
        <v>138</v>
      </c>
      <c r="AQ393" s="3">
        <v>151</v>
      </c>
      <c r="AR393" s="3">
        <v>193</v>
      </c>
      <c r="AS393" s="3">
        <v>0</v>
      </c>
      <c r="AT393" s="3">
        <v>91</v>
      </c>
      <c r="AU393" s="3">
        <v>27025</v>
      </c>
      <c r="AV393" s="3">
        <v>7352</v>
      </c>
      <c r="AW393" s="2">
        <v>0.32800000000000001</v>
      </c>
      <c r="AX393" s="7">
        <f t="shared" si="18"/>
        <v>7.7461839166046167E-2</v>
      </c>
      <c r="AY393" s="7">
        <f t="shared" si="19"/>
        <v>1.3273676360924682</v>
      </c>
      <c r="AZ393" s="1">
        <f t="shared" si="20"/>
        <v>3.6758705114254626</v>
      </c>
    </row>
    <row r="394" spans="1:52">
      <c r="A394" s="1" t="s">
        <v>441</v>
      </c>
      <c r="B394" s="1">
        <v>436</v>
      </c>
      <c r="C394" s="1">
        <v>7.27</v>
      </c>
      <c r="D394" s="1" t="s">
        <v>49</v>
      </c>
      <c r="E394" s="1">
        <v>1.8546E-2</v>
      </c>
      <c r="F394" s="1">
        <v>-1.0161E-2</v>
      </c>
      <c r="G394" s="1">
        <v>9.502E-3</v>
      </c>
      <c r="H394" s="1">
        <v>9.4598000000000002E-2</v>
      </c>
      <c r="I394" s="3">
        <v>43786</v>
      </c>
      <c r="J394" s="2">
        <v>43.60000000000035</v>
      </c>
      <c r="K394" s="2">
        <v>1.48</v>
      </c>
      <c r="L394" s="3">
        <v>50</v>
      </c>
      <c r="M394" s="3">
        <v>121</v>
      </c>
      <c r="N394" s="3">
        <v>5</v>
      </c>
      <c r="O394" s="3">
        <v>61</v>
      </c>
      <c r="P394" s="3">
        <v>687</v>
      </c>
      <c r="Q394" s="3">
        <v>183</v>
      </c>
      <c r="R394" s="3">
        <v>1909</v>
      </c>
      <c r="S394" s="3">
        <v>3674</v>
      </c>
      <c r="T394" s="3">
        <v>1548</v>
      </c>
      <c r="U394" s="3">
        <v>63</v>
      </c>
      <c r="V394" s="3">
        <v>72</v>
      </c>
      <c r="W394" s="3">
        <v>602</v>
      </c>
      <c r="X394" s="3">
        <v>43760</v>
      </c>
      <c r="Y394" s="3">
        <v>205</v>
      </c>
      <c r="Z394" s="3">
        <v>37</v>
      </c>
      <c r="AA394" s="3">
        <v>15</v>
      </c>
      <c r="AB394" s="3">
        <v>243</v>
      </c>
      <c r="AC394" s="3">
        <v>61</v>
      </c>
      <c r="AD394" s="3">
        <v>143</v>
      </c>
      <c r="AE394" s="3">
        <v>828</v>
      </c>
      <c r="AF394" s="3">
        <v>732</v>
      </c>
      <c r="AG394" s="3">
        <v>2683</v>
      </c>
      <c r="AH394" s="3">
        <v>0</v>
      </c>
      <c r="AI394" s="3">
        <v>1231</v>
      </c>
      <c r="AJ394" s="3">
        <v>0</v>
      </c>
      <c r="AK394" s="3">
        <v>77</v>
      </c>
      <c r="AL394" s="3">
        <v>25</v>
      </c>
      <c r="AM394" s="3">
        <v>33</v>
      </c>
      <c r="AN394" s="3">
        <v>50</v>
      </c>
      <c r="AO394" s="3">
        <v>54</v>
      </c>
      <c r="AP394" s="3">
        <v>126</v>
      </c>
      <c r="AQ394" s="3">
        <v>367</v>
      </c>
      <c r="AR394" s="3">
        <v>243</v>
      </c>
      <c r="AS394" s="3">
        <v>0</v>
      </c>
      <c r="AT394" s="3">
        <v>75</v>
      </c>
      <c r="AU394" s="3">
        <v>26174</v>
      </c>
      <c r="AV394" s="3">
        <v>7091</v>
      </c>
      <c r="AW394" s="2">
        <v>0.31900000000000001</v>
      </c>
      <c r="AX394" s="7">
        <f t="shared" si="18"/>
        <v>8.3957952468007316E-2</v>
      </c>
      <c r="AY394" s="7">
        <f t="shared" si="19"/>
        <v>1.2332041343669251</v>
      </c>
      <c r="AZ394" s="1">
        <f t="shared" si="20"/>
        <v>3.6911578056691581</v>
      </c>
    </row>
    <row r="395" spans="1:52">
      <c r="A395" s="1" t="s">
        <v>442</v>
      </c>
      <c r="B395" s="1">
        <v>437</v>
      </c>
      <c r="C395" s="1">
        <v>7.25</v>
      </c>
      <c r="D395" s="1" t="s">
        <v>49</v>
      </c>
      <c r="E395" s="1">
        <v>1.8546E-2</v>
      </c>
      <c r="F395" s="1">
        <v>-1.0161E-2</v>
      </c>
      <c r="G395" s="1">
        <v>9.502E-3</v>
      </c>
      <c r="H395" s="1">
        <v>9.4598000000000002E-2</v>
      </c>
      <c r="I395" s="3">
        <v>44292</v>
      </c>
      <c r="J395" s="2">
        <v>43.700000000000351</v>
      </c>
      <c r="K395" s="2">
        <v>1.35</v>
      </c>
      <c r="L395" s="3">
        <v>22</v>
      </c>
      <c r="M395" s="3">
        <v>113</v>
      </c>
      <c r="N395" s="3">
        <v>0</v>
      </c>
      <c r="O395" s="3">
        <v>27</v>
      </c>
      <c r="P395" s="3">
        <v>713</v>
      </c>
      <c r="Q395" s="3">
        <v>133</v>
      </c>
      <c r="R395" s="3">
        <v>1866</v>
      </c>
      <c r="S395" s="3">
        <v>3668</v>
      </c>
      <c r="T395" s="3">
        <v>1493</v>
      </c>
      <c r="U395" s="3">
        <v>49</v>
      </c>
      <c r="V395" s="3">
        <v>55</v>
      </c>
      <c r="W395" s="3">
        <v>540</v>
      </c>
      <c r="X395" s="3">
        <v>43740</v>
      </c>
      <c r="Y395" s="3">
        <v>197</v>
      </c>
      <c r="Z395" s="3">
        <v>98</v>
      </c>
      <c r="AA395" s="3">
        <v>0</v>
      </c>
      <c r="AB395" s="3">
        <v>230</v>
      </c>
      <c r="AC395" s="3">
        <v>0</v>
      </c>
      <c r="AD395" s="3">
        <v>71</v>
      </c>
      <c r="AE395" s="3">
        <v>849</v>
      </c>
      <c r="AF395" s="3">
        <v>670</v>
      </c>
      <c r="AG395" s="3">
        <v>2736</v>
      </c>
      <c r="AH395" s="3">
        <v>43</v>
      </c>
      <c r="AI395" s="3">
        <v>1152</v>
      </c>
      <c r="AJ395" s="3">
        <v>0</v>
      </c>
      <c r="AK395" s="3">
        <v>89</v>
      </c>
      <c r="AL395" s="3">
        <v>0</v>
      </c>
      <c r="AM395" s="3">
        <v>34</v>
      </c>
      <c r="AN395" s="3">
        <v>77</v>
      </c>
      <c r="AO395" s="3">
        <v>74</v>
      </c>
      <c r="AP395" s="3">
        <v>162</v>
      </c>
      <c r="AQ395" s="3">
        <v>346</v>
      </c>
      <c r="AR395" s="3">
        <v>296</v>
      </c>
      <c r="AS395" s="3">
        <v>0</v>
      </c>
      <c r="AT395" s="3">
        <v>0</v>
      </c>
      <c r="AU395" s="3">
        <v>27208</v>
      </c>
      <c r="AV395" s="3">
        <v>7300</v>
      </c>
      <c r="AW395" s="2">
        <v>0.32500000000000001</v>
      </c>
      <c r="AX395" s="7">
        <f t="shared" si="18"/>
        <v>8.3859167809785098E-2</v>
      </c>
      <c r="AY395" s="7">
        <f t="shared" si="19"/>
        <v>1.2498325519089082</v>
      </c>
      <c r="AZ395" s="1">
        <f t="shared" si="20"/>
        <v>3.7271232876712328</v>
      </c>
    </row>
    <row r="396" spans="1:52">
      <c r="A396" s="1" t="s">
        <v>443</v>
      </c>
      <c r="B396" s="1">
        <v>438</v>
      </c>
      <c r="C396" s="1">
        <v>7.25</v>
      </c>
      <c r="D396" s="1" t="s">
        <v>49</v>
      </c>
      <c r="E396" s="1">
        <v>1.8546E-2</v>
      </c>
      <c r="F396" s="1">
        <v>-1.0161E-2</v>
      </c>
      <c r="G396" s="1">
        <v>9.502E-3</v>
      </c>
      <c r="H396" s="1">
        <v>9.4598000000000002E-2</v>
      </c>
      <c r="I396" s="3">
        <v>43654</v>
      </c>
      <c r="J396" s="2">
        <v>43.800000000000352</v>
      </c>
      <c r="K396" s="2">
        <v>1.41</v>
      </c>
      <c r="L396" s="3">
        <v>0</v>
      </c>
      <c r="M396" s="3">
        <v>128</v>
      </c>
      <c r="N396" s="3">
        <v>0</v>
      </c>
      <c r="O396" s="3">
        <v>28</v>
      </c>
      <c r="P396" s="3">
        <v>634</v>
      </c>
      <c r="Q396" s="3">
        <v>208</v>
      </c>
      <c r="R396" s="3">
        <v>1816</v>
      </c>
      <c r="S396" s="3">
        <v>3412</v>
      </c>
      <c r="T396" s="3">
        <v>1635</v>
      </c>
      <c r="U396" s="3">
        <v>82</v>
      </c>
      <c r="V396" s="3">
        <v>27</v>
      </c>
      <c r="W396" s="3">
        <v>578</v>
      </c>
      <c r="X396" s="3">
        <v>42393</v>
      </c>
      <c r="Y396" s="3">
        <v>241</v>
      </c>
      <c r="Z396" s="3">
        <v>47</v>
      </c>
      <c r="AA396" s="3">
        <v>0</v>
      </c>
      <c r="AB396" s="3">
        <v>193</v>
      </c>
      <c r="AC396" s="3">
        <v>71</v>
      </c>
      <c r="AD396" s="3">
        <v>30</v>
      </c>
      <c r="AE396" s="3">
        <v>810</v>
      </c>
      <c r="AF396" s="3">
        <v>663</v>
      </c>
      <c r="AG396" s="3">
        <v>2654</v>
      </c>
      <c r="AH396" s="3">
        <v>25</v>
      </c>
      <c r="AI396" s="3">
        <v>1287</v>
      </c>
      <c r="AJ396" s="3">
        <v>0</v>
      </c>
      <c r="AK396" s="3">
        <v>97</v>
      </c>
      <c r="AL396" s="3">
        <v>7</v>
      </c>
      <c r="AM396" s="3">
        <v>32</v>
      </c>
      <c r="AN396" s="3">
        <v>31</v>
      </c>
      <c r="AO396" s="3">
        <v>82</v>
      </c>
      <c r="AP396" s="3">
        <v>258</v>
      </c>
      <c r="AQ396" s="3">
        <v>251</v>
      </c>
      <c r="AR396" s="3">
        <v>164</v>
      </c>
      <c r="AS396" s="3">
        <v>0</v>
      </c>
      <c r="AT396" s="3">
        <v>0</v>
      </c>
      <c r="AU396" s="3">
        <v>27281</v>
      </c>
      <c r="AV396" s="3">
        <v>7613</v>
      </c>
      <c r="AW396" s="2">
        <v>0.32</v>
      </c>
      <c r="AX396" s="7">
        <f t="shared" si="18"/>
        <v>8.0484985728775979E-2</v>
      </c>
      <c r="AY396" s="7">
        <f t="shared" si="19"/>
        <v>1.1107033639143731</v>
      </c>
      <c r="AZ396" s="1">
        <f t="shared" si="20"/>
        <v>3.5834756337843161</v>
      </c>
    </row>
    <row r="397" spans="1:52">
      <c r="A397" s="1" t="s">
        <v>444</v>
      </c>
      <c r="B397" s="1">
        <v>439</v>
      </c>
      <c r="C397" s="1">
        <v>7.26</v>
      </c>
      <c r="D397" s="1" t="s">
        <v>49</v>
      </c>
      <c r="E397" s="1">
        <v>1.8546E-2</v>
      </c>
      <c r="F397" s="1">
        <v>-1.0161E-2</v>
      </c>
      <c r="G397" s="1">
        <v>9.502E-3</v>
      </c>
      <c r="H397" s="1">
        <v>9.4598000000000002E-2</v>
      </c>
      <c r="I397" s="3">
        <v>44013</v>
      </c>
      <c r="J397" s="2">
        <v>43.900000000000354</v>
      </c>
      <c r="K397" s="2">
        <v>1.57</v>
      </c>
      <c r="L397" s="3">
        <v>38</v>
      </c>
      <c r="M397" s="3">
        <v>137</v>
      </c>
      <c r="N397" s="3">
        <v>0</v>
      </c>
      <c r="O397" s="3">
        <v>38</v>
      </c>
      <c r="P397" s="3">
        <v>605</v>
      </c>
      <c r="Q397" s="3">
        <v>187</v>
      </c>
      <c r="R397" s="3">
        <v>1910</v>
      </c>
      <c r="S397" s="3">
        <v>3693</v>
      </c>
      <c r="T397" s="3">
        <v>1401</v>
      </c>
      <c r="U397" s="3">
        <v>74</v>
      </c>
      <c r="V397" s="3">
        <v>61</v>
      </c>
      <c r="W397" s="3">
        <v>583</v>
      </c>
      <c r="X397" s="3">
        <v>42896</v>
      </c>
      <c r="Y397" s="3">
        <v>280</v>
      </c>
      <c r="Z397" s="3">
        <v>57</v>
      </c>
      <c r="AA397" s="3">
        <v>38</v>
      </c>
      <c r="AB397" s="3">
        <v>207</v>
      </c>
      <c r="AC397" s="3">
        <v>47</v>
      </c>
      <c r="AD397" s="3">
        <v>84</v>
      </c>
      <c r="AE397" s="3">
        <v>787</v>
      </c>
      <c r="AF397" s="3">
        <v>684</v>
      </c>
      <c r="AG397" s="3">
        <v>2574</v>
      </c>
      <c r="AH397" s="3">
        <v>0</v>
      </c>
      <c r="AI397" s="3">
        <v>1089</v>
      </c>
      <c r="AJ397" s="3">
        <v>0</v>
      </c>
      <c r="AK397" s="3">
        <v>119</v>
      </c>
      <c r="AL397" s="3">
        <v>4</v>
      </c>
      <c r="AM397" s="3">
        <v>25</v>
      </c>
      <c r="AN397" s="3">
        <v>6</v>
      </c>
      <c r="AO397" s="3">
        <v>88</v>
      </c>
      <c r="AP397" s="3">
        <v>203</v>
      </c>
      <c r="AQ397" s="3">
        <v>355</v>
      </c>
      <c r="AR397" s="3">
        <v>230</v>
      </c>
      <c r="AS397" s="3">
        <v>14</v>
      </c>
      <c r="AT397" s="3">
        <v>0</v>
      </c>
      <c r="AU397" s="3">
        <v>27463</v>
      </c>
      <c r="AV397" s="3">
        <v>7427</v>
      </c>
      <c r="AW397" s="2">
        <v>0.32</v>
      </c>
      <c r="AX397" s="7">
        <f t="shared" si="18"/>
        <v>8.6091943304737045E-2</v>
      </c>
      <c r="AY397" s="7">
        <f t="shared" si="19"/>
        <v>1.363311920057102</v>
      </c>
      <c r="AZ397" s="1">
        <f t="shared" si="20"/>
        <v>3.6977245186481755</v>
      </c>
    </row>
    <row r="398" spans="1:52">
      <c r="A398" s="1" t="s">
        <v>445</v>
      </c>
      <c r="B398" s="1">
        <v>440</v>
      </c>
      <c r="C398" s="1">
        <v>7.26</v>
      </c>
      <c r="D398" s="1" t="s">
        <v>49</v>
      </c>
      <c r="E398" s="1">
        <v>1.8546E-2</v>
      </c>
      <c r="F398" s="1">
        <v>-1.0161E-2</v>
      </c>
      <c r="G398" s="1">
        <v>9.502E-3</v>
      </c>
      <c r="H398" s="1">
        <v>9.4598000000000002E-2</v>
      </c>
      <c r="I398" s="3">
        <v>44148</v>
      </c>
      <c r="J398" s="2">
        <v>44.000000000000355</v>
      </c>
      <c r="K398" s="2">
        <v>1.41</v>
      </c>
      <c r="L398" s="3">
        <v>12</v>
      </c>
      <c r="M398" s="3">
        <v>121</v>
      </c>
      <c r="N398" s="3">
        <v>0</v>
      </c>
      <c r="O398" s="3">
        <v>42</v>
      </c>
      <c r="P398" s="3">
        <v>642</v>
      </c>
      <c r="Q398" s="3">
        <v>135</v>
      </c>
      <c r="R398" s="3">
        <v>1821</v>
      </c>
      <c r="S398" s="3">
        <v>3295</v>
      </c>
      <c r="T398" s="3">
        <v>1591</v>
      </c>
      <c r="U398" s="3">
        <v>96</v>
      </c>
      <c r="V398" s="3">
        <v>40</v>
      </c>
      <c r="W398" s="3">
        <v>552</v>
      </c>
      <c r="X398" s="3">
        <v>42326</v>
      </c>
      <c r="Y398" s="3">
        <v>268</v>
      </c>
      <c r="Z398" s="3">
        <v>77</v>
      </c>
      <c r="AA398" s="3">
        <v>23</v>
      </c>
      <c r="AB398" s="3">
        <v>258</v>
      </c>
      <c r="AC398" s="3">
        <v>51</v>
      </c>
      <c r="AD398" s="3">
        <v>74</v>
      </c>
      <c r="AE398" s="3">
        <v>827</v>
      </c>
      <c r="AF398" s="3">
        <v>588</v>
      </c>
      <c r="AG398" s="3">
        <v>2470</v>
      </c>
      <c r="AH398" s="3">
        <v>0</v>
      </c>
      <c r="AI398" s="3">
        <v>851</v>
      </c>
      <c r="AJ398" s="3">
        <v>0</v>
      </c>
      <c r="AK398" s="3">
        <v>0</v>
      </c>
      <c r="AL398" s="3">
        <v>24</v>
      </c>
      <c r="AM398" s="3">
        <v>80</v>
      </c>
      <c r="AN398" s="3">
        <v>59</v>
      </c>
      <c r="AO398" s="3">
        <v>86</v>
      </c>
      <c r="AP398" s="3">
        <v>218</v>
      </c>
      <c r="AQ398" s="3">
        <v>291</v>
      </c>
      <c r="AR398" s="3">
        <v>216</v>
      </c>
      <c r="AS398" s="3">
        <v>5</v>
      </c>
      <c r="AT398" s="3">
        <v>67</v>
      </c>
      <c r="AU398" s="3">
        <v>27205</v>
      </c>
      <c r="AV398" s="3">
        <v>7217</v>
      </c>
      <c r="AW398" s="2">
        <v>0.32500000000000001</v>
      </c>
      <c r="AX398" s="7">
        <f t="shared" si="18"/>
        <v>7.7848131172329069E-2</v>
      </c>
      <c r="AY398" s="7">
        <f t="shared" si="19"/>
        <v>1.1445631678189818</v>
      </c>
      <c r="AZ398" s="1">
        <f t="shared" si="20"/>
        <v>3.7695718442566162</v>
      </c>
    </row>
    <row r="399" spans="1:52">
      <c r="A399" s="1" t="s">
        <v>446</v>
      </c>
      <c r="B399" s="1">
        <v>441</v>
      </c>
      <c r="C399" s="1">
        <v>7.27</v>
      </c>
      <c r="D399" s="1" t="s">
        <v>49</v>
      </c>
      <c r="E399" s="1">
        <v>1.8546E-2</v>
      </c>
      <c r="F399" s="1">
        <v>-1.0161E-2</v>
      </c>
      <c r="G399" s="1">
        <v>9.502E-3</v>
      </c>
      <c r="H399" s="1">
        <v>9.4598000000000002E-2</v>
      </c>
      <c r="I399" s="3">
        <v>44609</v>
      </c>
      <c r="J399" s="2">
        <v>44.100000000000357</v>
      </c>
      <c r="K399" s="2">
        <v>1.59</v>
      </c>
      <c r="L399" s="3">
        <v>29</v>
      </c>
      <c r="M399" s="3">
        <v>112</v>
      </c>
      <c r="N399" s="3">
        <v>0</v>
      </c>
      <c r="O399" s="3">
        <v>63</v>
      </c>
      <c r="P399" s="3">
        <v>698</v>
      </c>
      <c r="Q399" s="3">
        <v>179</v>
      </c>
      <c r="R399" s="3">
        <v>1799</v>
      </c>
      <c r="S399" s="3">
        <v>3502</v>
      </c>
      <c r="T399" s="3">
        <v>1403</v>
      </c>
      <c r="U399" s="3">
        <v>49</v>
      </c>
      <c r="V399" s="3">
        <v>29</v>
      </c>
      <c r="W399" s="3">
        <v>567</v>
      </c>
      <c r="X399" s="3">
        <v>43932</v>
      </c>
      <c r="Y399" s="3">
        <v>197</v>
      </c>
      <c r="Z399" s="3">
        <v>33</v>
      </c>
      <c r="AA399" s="3">
        <v>0</v>
      </c>
      <c r="AB399" s="3">
        <v>216</v>
      </c>
      <c r="AC399" s="3">
        <v>13</v>
      </c>
      <c r="AD399" s="3">
        <v>53</v>
      </c>
      <c r="AE399" s="3">
        <v>980</v>
      </c>
      <c r="AF399" s="3">
        <v>757</v>
      </c>
      <c r="AG399" s="3">
        <v>2421</v>
      </c>
      <c r="AH399" s="3">
        <v>0</v>
      </c>
      <c r="AI399" s="3">
        <v>1004</v>
      </c>
      <c r="AJ399" s="3">
        <v>0</v>
      </c>
      <c r="AK399" s="3">
        <v>100</v>
      </c>
      <c r="AL399" s="3">
        <v>50</v>
      </c>
      <c r="AM399" s="3">
        <v>34</v>
      </c>
      <c r="AN399" s="3">
        <v>24</v>
      </c>
      <c r="AO399" s="3">
        <v>99</v>
      </c>
      <c r="AP399" s="3">
        <v>150</v>
      </c>
      <c r="AQ399" s="3">
        <v>254</v>
      </c>
      <c r="AR399" s="3">
        <v>381</v>
      </c>
      <c r="AS399" s="3">
        <v>5</v>
      </c>
      <c r="AT399" s="3">
        <v>15</v>
      </c>
      <c r="AU399" s="3">
        <v>28455</v>
      </c>
      <c r="AV399" s="3">
        <v>7500</v>
      </c>
      <c r="AW399" s="2">
        <v>0.32100000000000001</v>
      </c>
      <c r="AX399" s="7">
        <f t="shared" si="18"/>
        <v>7.9714103614677234E-2</v>
      </c>
      <c r="AY399" s="7">
        <f t="shared" si="19"/>
        <v>1.2822523164647184</v>
      </c>
      <c r="AZ399" s="1">
        <f t="shared" si="20"/>
        <v>3.794</v>
      </c>
    </row>
    <row r="400" spans="1:52">
      <c r="A400" s="1" t="s">
        <v>447</v>
      </c>
      <c r="B400" s="1">
        <v>442</v>
      </c>
      <c r="C400" s="1">
        <v>7.26</v>
      </c>
      <c r="D400" s="1" t="s">
        <v>49</v>
      </c>
      <c r="E400" s="1">
        <v>1.8546E-2</v>
      </c>
      <c r="F400" s="1">
        <v>-1.0161E-2</v>
      </c>
      <c r="G400" s="1">
        <v>9.502E-3</v>
      </c>
      <c r="H400" s="1">
        <v>9.4598000000000002E-2</v>
      </c>
      <c r="I400" s="3">
        <v>45368</v>
      </c>
      <c r="J400" s="2">
        <v>44.200000000000358</v>
      </c>
      <c r="K400" s="2">
        <v>1.47</v>
      </c>
      <c r="L400" s="3">
        <v>16</v>
      </c>
      <c r="M400" s="3">
        <v>107</v>
      </c>
      <c r="N400" s="3">
        <v>0</v>
      </c>
      <c r="O400" s="3">
        <v>18</v>
      </c>
      <c r="P400" s="3">
        <v>638</v>
      </c>
      <c r="Q400" s="3">
        <v>172</v>
      </c>
      <c r="R400" s="3">
        <v>1922</v>
      </c>
      <c r="S400" s="3">
        <v>3680</v>
      </c>
      <c r="T400" s="3">
        <v>1638</v>
      </c>
      <c r="U400" s="3">
        <v>63</v>
      </c>
      <c r="V400" s="3">
        <v>45</v>
      </c>
      <c r="W400" s="3">
        <v>565</v>
      </c>
      <c r="X400" s="3">
        <v>45644</v>
      </c>
      <c r="Y400" s="3">
        <v>257</v>
      </c>
      <c r="Z400" s="3">
        <v>88</v>
      </c>
      <c r="AA400" s="3">
        <v>0</v>
      </c>
      <c r="AB400" s="3">
        <v>244</v>
      </c>
      <c r="AC400" s="3">
        <v>19</v>
      </c>
      <c r="AD400" s="3">
        <v>0</v>
      </c>
      <c r="AE400" s="3">
        <v>842</v>
      </c>
      <c r="AF400" s="3">
        <v>646</v>
      </c>
      <c r="AG400" s="3">
        <v>2498</v>
      </c>
      <c r="AH400" s="3">
        <v>22</v>
      </c>
      <c r="AI400" s="3">
        <v>821</v>
      </c>
      <c r="AJ400" s="3">
        <v>0</v>
      </c>
      <c r="AK400" s="3">
        <v>35</v>
      </c>
      <c r="AL400" s="3">
        <v>0</v>
      </c>
      <c r="AM400" s="3">
        <v>54</v>
      </c>
      <c r="AN400" s="3">
        <v>37</v>
      </c>
      <c r="AO400" s="3">
        <v>66</v>
      </c>
      <c r="AP400" s="3">
        <v>144</v>
      </c>
      <c r="AQ400" s="3">
        <v>188</v>
      </c>
      <c r="AR400" s="3">
        <v>310</v>
      </c>
      <c r="AS400" s="3">
        <v>0</v>
      </c>
      <c r="AT400" s="3">
        <v>8</v>
      </c>
      <c r="AU400" s="3">
        <v>27679</v>
      </c>
      <c r="AV400" s="3">
        <v>7266</v>
      </c>
      <c r="AW400" s="2">
        <v>0.32700000000000001</v>
      </c>
      <c r="AX400" s="7">
        <f t="shared" si="18"/>
        <v>8.0623959337481371E-2</v>
      </c>
      <c r="AY400" s="7">
        <f t="shared" si="19"/>
        <v>1.1733821733821734</v>
      </c>
      <c r="AZ400" s="1">
        <f t="shared" si="20"/>
        <v>3.8093861822185522</v>
      </c>
    </row>
    <row r="401" spans="1:52">
      <c r="A401" s="1" t="s">
        <v>448</v>
      </c>
      <c r="B401" s="1">
        <v>443</v>
      </c>
      <c r="C401" s="1">
        <v>7.26</v>
      </c>
      <c r="D401" s="1" t="s">
        <v>49</v>
      </c>
      <c r="E401" s="1">
        <v>1.8546E-2</v>
      </c>
      <c r="F401" s="1">
        <v>-1.0161E-2</v>
      </c>
      <c r="G401" s="1">
        <v>9.502E-3</v>
      </c>
      <c r="H401" s="1">
        <v>9.4598000000000002E-2</v>
      </c>
      <c r="I401" s="3">
        <v>44827</v>
      </c>
      <c r="J401" s="2">
        <v>44.30000000000036</v>
      </c>
      <c r="K401" s="2">
        <v>1.26</v>
      </c>
      <c r="L401" s="3">
        <v>15</v>
      </c>
      <c r="M401" s="3">
        <v>112</v>
      </c>
      <c r="N401" s="3">
        <v>0</v>
      </c>
      <c r="O401" s="3">
        <v>15</v>
      </c>
      <c r="P401" s="3">
        <v>662</v>
      </c>
      <c r="Q401" s="3">
        <v>144</v>
      </c>
      <c r="R401" s="3">
        <v>1960</v>
      </c>
      <c r="S401" s="3">
        <v>3421</v>
      </c>
      <c r="T401" s="3">
        <v>1358</v>
      </c>
      <c r="U401" s="3">
        <v>108</v>
      </c>
      <c r="V401" s="3">
        <v>18</v>
      </c>
      <c r="W401" s="3">
        <v>531</v>
      </c>
      <c r="X401" s="3">
        <v>44145</v>
      </c>
      <c r="Y401" s="3">
        <v>223</v>
      </c>
      <c r="Z401" s="3">
        <v>75</v>
      </c>
      <c r="AA401" s="3">
        <v>45</v>
      </c>
      <c r="AB401" s="3">
        <v>221</v>
      </c>
      <c r="AC401" s="3">
        <v>31</v>
      </c>
      <c r="AD401" s="3">
        <v>122</v>
      </c>
      <c r="AE401" s="3">
        <v>901</v>
      </c>
      <c r="AF401" s="3">
        <v>628</v>
      </c>
      <c r="AG401" s="3">
        <v>2356</v>
      </c>
      <c r="AH401" s="3">
        <v>22</v>
      </c>
      <c r="AI401" s="3">
        <v>1001</v>
      </c>
      <c r="AJ401" s="3">
        <v>0</v>
      </c>
      <c r="AK401" s="3">
        <v>73</v>
      </c>
      <c r="AL401" s="3">
        <v>0</v>
      </c>
      <c r="AM401" s="3">
        <v>47</v>
      </c>
      <c r="AN401" s="3">
        <v>62</v>
      </c>
      <c r="AO401" s="3">
        <v>89</v>
      </c>
      <c r="AP401" s="3">
        <v>115</v>
      </c>
      <c r="AQ401" s="3">
        <v>322</v>
      </c>
      <c r="AR401" s="3">
        <v>324</v>
      </c>
      <c r="AS401" s="3">
        <v>0</v>
      </c>
      <c r="AT401" s="3">
        <v>0</v>
      </c>
      <c r="AU401" s="3">
        <v>27628</v>
      </c>
      <c r="AV401" s="3">
        <v>7419</v>
      </c>
      <c r="AW401" s="2">
        <v>0.32400000000000001</v>
      </c>
      <c r="AX401" s="7">
        <f t="shared" si="18"/>
        <v>7.7494620002265258E-2</v>
      </c>
      <c r="AY401" s="7">
        <f t="shared" si="19"/>
        <v>1.4432989690721649</v>
      </c>
      <c r="AZ401" s="1">
        <f t="shared" si="20"/>
        <v>3.7239520150963741</v>
      </c>
    </row>
    <row r="402" spans="1:52">
      <c r="A402" s="1" t="s">
        <v>449</v>
      </c>
      <c r="B402" s="1">
        <v>444</v>
      </c>
      <c r="C402" s="1">
        <v>7.26</v>
      </c>
      <c r="D402" s="1" t="s">
        <v>49</v>
      </c>
      <c r="E402" s="1">
        <v>1.8546E-2</v>
      </c>
      <c r="F402" s="1">
        <v>-1.0161E-2</v>
      </c>
      <c r="G402" s="1">
        <v>9.502E-3</v>
      </c>
      <c r="H402" s="1">
        <v>9.4598000000000002E-2</v>
      </c>
      <c r="I402" s="3">
        <v>44050</v>
      </c>
      <c r="J402" s="2">
        <v>44.400000000000361</v>
      </c>
      <c r="K402" s="2">
        <v>1.52</v>
      </c>
      <c r="L402" s="3">
        <v>30</v>
      </c>
      <c r="M402" s="3">
        <v>141</v>
      </c>
      <c r="N402" s="3">
        <v>0</v>
      </c>
      <c r="O402" s="3">
        <v>39</v>
      </c>
      <c r="P402" s="3">
        <v>655</v>
      </c>
      <c r="Q402" s="3">
        <v>185</v>
      </c>
      <c r="R402" s="3">
        <v>1864</v>
      </c>
      <c r="S402" s="3">
        <v>3498</v>
      </c>
      <c r="T402" s="3">
        <v>1310</v>
      </c>
      <c r="U402" s="3">
        <v>90</v>
      </c>
      <c r="V402" s="3">
        <v>38</v>
      </c>
      <c r="W402" s="3">
        <v>526</v>
      </c>
      <c r="X402" s="3">
        <v>42053</v>
      </c>
      <c r="Y402" s="3">
        <v>198</v>
      </c>
      <c r="Z402" s="3">
        <v>83</v>
      </c>
      <c r="AA402" s="3">
        <v>38</v>
      </c>
      <c r="AB402" s="3">
        <v>238</v>
      </c>
      <c r="AC402" s="3">
        <v>51</v>
      </c>
      <c r="AD402" s="3">
        <v>28</v>
      </c>
      <c r="AE402" s="3">
        <v>914</v>
      </c>
      <c r="AF402" s="3">
        <v>564</v>
      </c>
      <c r="AG402" s="3">
        <v>2319</v>
      </c>
      <c r="AH402" s="3">
        <v>0</v>
      </c>
      <c r="AI402" s="3">
        <v>937</v>
      </c>
      <c r="AJ402" s="3">
        <v>0</v>
      </c>
      <c r="AK402" s="3">
        <v>88</v>
      </c>
      <c r="AL402" s="3">
        <v>0</v>
      </c>
      <c r="AM402" s="3">
        <v>64</v>
      </c>
      <c r="AN402" s="3">
        <v>21</v>
      </c>
      <c r="AO402" s="3">
        <v>109</v>
      </c>
      <c r="AP402" s="3">
        <v>94</v>
      </c>
      <c r="AQ402" s="3">
        <v>264</v>
      </c>
      <c r="AR402" s="3">
        <v>350</v>
      </c>
      <c r="AS402" s="3">
        <v>0</v>
      </c>
      <c r="AT402" s="3">
        <v>49</v>
      </c>
      <c r="AU402" s="3">
        <v>27572</v>
      </c>
      <c r="AV402" s="3">
        <v>7294</v>
      </c>
      <c r="AW402" s="2">
        <v>0.32400000000000001</v>
      </c>
      <c r="AX402" s="7">
        <f t="shared" si="18"/>
        <v>8.3180748103583571E-2</v>
      </c>
      <c r="AY402" s="7">
        <f t="shared" si="19"/>
        <v>1.4229007633587787</v>
      </c>
      <c r="AZ402" s="1">
        <f t="shared" si="20"/>
        <v>3.7800932273101178</v>
      </c>
    </row>
    <row r="403" spans="1:52">
      <c r="A403" s="1" t="s">
        <v>450</v>
      </c>
      <c r="B403" s="1">
        <v>445</v>
      </c>
      <c r="C403" s="1">
        <v>7.26</v>
      </c>
      <c r="D403" s="1" t="s">
        <v>49</v>
      </c>
      <c r="E403" s="1">
        <v>1.8546E-2</v>
      </c>
      <c r="F403" s="1">
        <v>-1.0161E-2</v>
      </c>
      <c r="G403" s="1">
        <v>9.502E-3</v>
      </c>
      <c r="H403" s="1">
        <v>9.4598000000000002E-2</v>
      </c>
      <c r="I403" s="3">
        <v>43972</v>
      </c>
      <c r="J403" s="2">
        <v>44.500000000000362</v>
      </c>
      <c r="K403" s="2">
        <v>2.0099999999999998</v>
      </c>
      <c r="L403" s="3">
        <v>24</v>
      </c>
      <c r="M403" s="3">
        <v>130</v>
      </c>
      <c r="N403" s="3">
        <v>0</v>
      </c>
      <c r="O403" s="3">
        <v>45</v>
      </c>
      <c r="P403" s="3">
        <v>710</v>
      </c>
      <c r="Q403" s="3">
        <v>158</v>
      </c>
      <c r="R403" s="3">
        <v>1837</v>
      </c>
      <c r="S403" s="3">
        <v>3659</v>
      </c>
      <c r="T403" s="3">
        <v>1339</v>
      </c>
      <c r="U403" s="3">
        <v>61</v>
      </c>
      <c r="V403" s="3">
        <v>70</v>
      </c>
      <c r="W403" s="3">
        <v>555</v>
      </c>
      <c r="X403" s="3">
        <v>41569</v>
      </c>
      <c r="Y403" s="3">
        <v>290</v>
      </c>
      <c r="Z403" s="3">
        <v>23</v>
      </c>
      <c r="AA403" s="3">
        <v>44</v>
      </c>
      <c r="AB403" s="3">
        <v>237</v>
      </c>
      <c r="AC403" s="3">
        <v>136</v>
      </c>
      <c r="AD403" s="3">
        <v>122</v>
      </c>
      <c r="AE403" s="3">
        <v>899</v>
      </c>
      <c r="AF403" s="3">
        <v>625</v>
      </c>
      <c r="AG403" s="3">
        <v>2420</v>
      </c>
      <c r="AH403" s="3">
        <v>0</v>
      </c>
      <c r="AI403" s="3">
        <v>1167</v>
      </c>
      <c r="AJ403" s="3">
        <v>0</v>
      </c>
      <c r="AK403" s="3">
        <v>62</v>
      </c>
      <c r="AL403" s="3">
        <v>15</v>
      </c>
      <c r="AM403" s="3">
        <v>66</v>
      </c>
      <c r="AN403" s="3">
        <v>45</v>
      </c>
      <c r="AO403" s="3">
        <v>112</v>
      </c>
      <c r="AP403" s="3">
        <v>168</v>
      </c>
      <c r="AQ403" s="3">
        <v>243</v>
      </c>
      <c r="AR403" s="3">
        <v>206</v>
      </c>
      <c r="AS403" s="3">
        <v>0</v>
      </c>
      <c r="AT403" s="3">
        <v>100</v>
      </c>
      <c r="AU403" s="3">
        <v>27260</v>
      </c>
      <c r="AV403" s="3">
        <v>7340</v>
      </c>
      <c r="AW403" s="2">
        <v>0.32400000000000001</v>
      </c>
      <c r="AX403" s="7">
        <f t="shared" si="18"/>
        <v>8.8022324328225363E-2</v>
      </c>
      <c r="AY403" s="7">
        <f t="shared" si="19"/>
        <v>1.3719193427931291</v>
      </c>
      <c r="AZ403" s="1">
        <f t="shared" si="20"/>
        <v>3.7138964577656677</v>
      </c>
    </row>
    <row r="404" spans="1:52">
      <c r="A404" s="1" t="s">
        <v>451</v>
      </c>
      <c r="B404" s="1">
        <v>446</v>
      </c>
      <c r="C404" s="1">
        <v>7.27</v>
      </c>
      <c r="D404" s="1" t="s">
        <v>49</v>
      </c>
      <c r="E404" s="1">
        <v>1.8546E-2</v>
      </c>
      <c r="F404" s="1">
        <v>-1.0161E-2</v>
      </c>
      <c r="G404" s="1">
        <v>9.502E-3</v>
      </c>
      <c r="H404" s="1">
        <v>9.4598000000000002E-2</v>
      </c>
      <c r="I404" s="3">
        <v>43350</v>
      </c>
      <c r="J404" s="2">
        <v>44.600000000000364</v>
      </c>
      <c r="K404" s="2">
        <v>1.53</v>
      </c>
      <c r="L404" s="3">
        <v>0</v>
      </c>
      <c r="M404" s="3">
        <v>112</v>
      </c>
      <c r="N404" s="3">
        <v>0</v>
      </c>
      <c r="O404" s="3">
        <v>33</v>
      </c>
      <c r="P404" s="3">
        <v>689</v>
      </c>
      <c r="Q404" s="3">
        <v>157</v>
      </c>
      <c r="R404" s="3">
        <v>1825</v>
      </c>
      <c r="S404" s="3">
        <v>3651</v>
      </c>
      <c r="T404" s="3">
        <v>1322</v>
      </c>
      <c r="U404" s="3">
        <v>49</v>
      </c>
      <c r="V404" s="3">
        <v>44</v>
      </c>
      <c r="W404" s="3">
        <v>494</v>
      </c>
      <c r="X404" s="3">
        <v>41022</v>
      </c>
      <c r="Y404" s="3">
        <v>253</v>
      </c>
      <c r="Z404" s="3">
        <v>64</v>
      </c>
      <c r="AA404" s="3">
        <v>0</v>
      </c>
      <c r="AB404" s="3">
        <v>170</v>
      </c>
      <c r="AC404" s="3">
        <v>95</v>
      </c>
      <c r="AD404" s="3">
        <v>152</v>
      </c>
      <c r="AE404" s="3">
        <v>872</v>
      </c>
      <c r="AF404" s="3">
        <v>697</v>
      </c>
      <c r="AG404" s="3">
        <v>2565</v>
      </c>
      <c r="AH404" s="3">
        <v>46</v>
      </c>
      <c r="AI404" s="3">
        <v>1047</v>
      </c>
      <c r="AJ404" s="3">
        <v>0</v>
      </c>
      <c r="AK404" s="3">
        <v>83</v>
      </c>
      <c r="AL404" s="3">
        <v>41</v>
      </c>
      <c r="AM404" s="3">
        <v>74</v>
      </c>
      <c r="AN404" s="3">
        <v>34</v>
      </c>
      <c r="AO404" s="3">
        <v>74</v>
      </c>
      <c r="AP404" s="3">
        <v>197</v>
      </c>
      <c r="AQ404" s="3">
        <v>355</v>
      </c>
      <c r="AR404" s="3">
        <v>198</v>
      </c>
      <c r="AS404" s="3">
        <v>0</v>
      </c>
      <c r="AT404" s="3">
        <v>0</v>
      </c>
      <c r="AU404" s="3">
        <v>26724</v>
      </c>
      <c r="AV404" s="3">
        <v>7219</v>
      </c>
      <c r="AW404" s="2">
        <v>0.32300000000000001</v>
      </c>
      <c r="AX404" s="7">
        <f t="shared" si="18"/>
        <v>8.9001023840865875E-2</v>
      </c>
      <c r="AY404" s="7">
        <f t="shared" si="19"/>
        <v>1.3804841149773071</v>
      </c>
      <c r="AZ404" s="1">
        <f t="shared" si="20"/>
        <v>3.7018977697742068</v>
      </c>
    </row>
    <row r="405" spans="1:52">
      <c r="A405" s="1" t="s">
        <v>452</v>
      </c>
      <c r="B405" s="1">
        <v>447</v>
      </c>
      <c r="C405" s="1">
        <v>7.27</v>
      </c>
      <c r="D405" s="1" t="s">
        <v>49</v>
      </c>
      <c r="E405" s="1">
        <v>1.8546E-2</v>
      </c>
      <c r="F405" s="1">
        <v>-1.0161E-2</v>
      </c>
      <c r="G405" s="1">
        <v>9.502E-3</v>
      </c>
      <c r="H405" s="1">
        <v>9.4598000000000002E-2</v>
      </c>
      <c r="I405" s="3">
        <v>43174</v>
      </c>
      <c r="J405" s="2">
        <v>44.700000000000365</v>
      </c>
      <c r="K405" s="2">
        <v>1.42</v>
      </c>
      <c r="L405" s="3">
        <v>35</v>
      </c>
      <c r="M405" s="3">
        <v>104</v>
      </c>
      <c r="N405" s="3">
        <v>0</v>
      </c>
      <c r="O405" s="3">
        <v>54</v>
      </c>
      <c r="P405" s="3">
        <v>693</v>
      </c>
      <c r="Q405" s="3">
        <v>167</v>
      </c>
      <c r="R405" s="3">
        <v>1835</v>
      </c>
      <c r="S405" s="3">
        <v>3587</v>
      </c>
      <c r="T405" s="3">
        <v>1448</v>
      </c>
      <c r="U405" s="3">
        <v>49</v>
      </c>
      <c r="V405" s="3">
        <v>58</v>
      </c>
      <c r="W405" s="3">
        <v>532</v>
      </c>
      <c r="X405" s="3">
        <v>42006</v>
      </c>
      <c r="Y405" s="3">
        <v>146</v>
      </c>
      <c r="Z405" s="3">
        <v>54</v>
      </c>
      <c r="AA405" s="3">
        <v>0</v>
      </c>
      <c r="AB405" s="3">
        <v>249</v>
      </c>
      <c r="AC405" s="3">
        <v>52</v>
      </c>
      <c r="AD405" s="3">
        <v>100</v>
      </c>
      <c r="AE405" s="3">
        <v>793</v>
      </c>
      <c r="AF405" s="3">
        <v>626</v>
      </c>
      <c r="AG405" s="3">
        <v>2613</v>
      </c>
      <c r="AH405" s="3">
        <v>51</v>
      </c>
      <c r="AI405" s="3">
        <v>1047</v>
      </c>
      <c r="AJ405" s="3">
        <v>0</v>
      </c>
      <c r="AK405" s="3">
        <v>95</v>
      </c>
      <c r="AL405" s="3">
        <v>0</v>
      </c>
      <c r="AM405" s="3">
        <v>48</v>
      </c>
      <c r="AN405" s="3">
        <v>58</v>
      </c>
      <c r="AO405" s="3">
        <v>48</v>
      </c>
      <c r="AP405" s="3">
        <v>112</v>
      </c>
      <c r="AQ405" s="3">
        <v>203</v>
      </c>
      <c r="AR405" s="3">
        <v>318</v>
      </c>
      <c r="AS405" s="3">
        <v>17</v>
      </c>
      <c r="AT405" s="3">
        <v>26</v>
      </c>
      <c r="AU405" s="3">
        <v>26255</v>
      </c>
      <c r="AV405" s="3">
        <v>7208</v>
      </c>
      <c r="AW405" s="2">
        <v>0.317</v>
      </c>
      <c r="AX405" s="7">
        <f t="shared" si="18"/>
        <v>8.5392562967195162E-2</v>
      </c>
      <c r="AY405" s="7">
        <f t="shared" si="19"/>
        <v>1.2672651933701657</v>
      </c>
      <c r="AZ405" s="1">
        <f t="shared" si="20"/>
        <v>3.642480577136515</v>
      </c>
    </row>
    <row r="406" spans="1:52">
      <c r="A406" s="1" t="s">
        <v>453</v>
      </c>
      <c r="B406" s="1">
        <v>448</v>
      </c>
      <c r="C406" s="1">
        <v>7.26</v>
      </c>
      <c r="D406" s="1" t="s">
        <v>49</v>
      </c>
      <c r="E406" s="1">
        <v>1.8546E-2</v>
      </c>
      <c r="F406" s="1">
        <v>-1.0161E-2</v>
      </c>
      <c r="G406" s="1">
        <v>9.502E-3</v>
      </c>
      <c r="H406" s="1">
        <v>9.4598000000000002E-2</v>
      </c>
      <c r="I406" s="3">
        <v>44062</v>
      </c>
      <c r="J406" s="2">
        <v>44.800000000000367</v>
      </c>
      <c r="K406" s="2">
        <v>1.65</v>
      </c>
      <c r="L406" s="3">
        <v>20</v>
      </c>
      <c r="M406" s="3">
        <v>117</v>
      </c>
      <c r="N406" s="3">
        <v>0</v>
      </c>
      <c r="O406" s="3">
        <v>40</v>
      </c>
      <c r="P406" s="3">
        <v>710</v>
      </c>
      <c r="Q406" s="3">
        <v>155</v>
      </c>
      <c r="R406" s="3">
        <v>1965</v>
      </c>
      <c r="S406" s="3">
        <v>3539</v>
      </c>
      <c r="T406" s="3">
        <v>1386</v>
      </c>
      <c r="U406" s="3">
        <v>97</v>
      </c>
      <c r="V406" s="3">
        <v>8</v>
      </c>
      <c r="W406" s="3">
        <v>599</v>
      </c>
      <c r="X406" s="3">
        <v>43174</v>
      </c>
      <c r="Y406" s="3">
        <v>269</v>
      </c>
      <c r="Z406" s="3">
        <v>41</v>
      </c>
      <c r="AA406" s="3">
        <v>0</v>
      </c>
      <c r="AB406" s="3">
        <v>225</v>
      </c>
      <c r="AC406" s="3">
        <v>33</v>
      </c>
      <c r="AD406" s="3">
        <v>65</v>
      </c>
      <c r="AE406" s="3">
        <v>797</v>
      </c>
      <c r="AF406" s="3">
        <v>641</v>
      </c>
      <c r="AG406" s="3">
        <v>2609</v>
      </c>
      <c r="AH406" s="3">
        <v>0</v>
      </c>
      <c r="AI406" s="3">
        <v>818</v>
      </c>
      <c r="AJ406" s="3">
        <v>0</v>
      </c>
      <c r="AK406" s="3">
        <v>47</v>
      </c>
      <c r="AL406" s="3">
        <v>6</v>
      </c>
      <c r="AM406" s="3">
        <v>71</v>
      </c>
      <c r="AN406" s="3">
        <v>55</v>
      </c>
      <c r="AO406" s="3">
        <v>75</v>
      </c>
      <c r="AP406" s="3">
        <v>108</v>
      </c>
      <c r="AQ406" s="3">
        <v>292</v>
      </c>
      <c r="AR406" s="3">
        <v>256</v>
      </c>
      <c r="AS406" s="3">
        <v>0</v>
      </c>
      <c r="AT406" s="3">
        <v>62</v>
      </c>
      <c r="AU406" s="3">
        <v>27261</v>
      </c>
      <c r="AV406" s="3">
        <v>7293</v>
      </c>
      <c r="AW406" s="2">
        <v>0.32200000000000001</v>
      </c>
      <c r="AX406" s="7">
        <f t="shared" si="18"/>
        <v>8.1970630472043365E-2</v>
      </c>
      <c r="AY406" s="7">
        <f t="shared" si="19"/>
        <v>1.4177489177489178</v>
      </c>
      <c r="AZ406" s="1">
        <f t="shared" si="20"/>
        <v>3.7379679144385025</v>
      </c>
    </row>
    <row r="407" spans="1:52">
      <c r="A407" s="1" t="s">
        <v>454</v>
      </c>
      <c r="B407" s="1">
        <v>449</v>
      </c>
      <c r="C407" s="1">
        <v>7.26</v>
      </c>
      <c r="D407" s="1" t="s">
        <v>49</v>
      </c>
      <c r="E407" s="1">
        <v>1.8546E-2</v>
      </c>
      <c r="F407" s="1">
        <v>-1.0161E-2</v>
      </c>
      <c r="G407" s="1">
        <v>9.502E-3</v>
      </c>
      <c r="H407" s="1">
        <v>9.4598000000000002E-2</v>
      </c>
      <c r="I407" s="3">
        <v>44016</v>
      </c>
      <c r="J407" s="2">
        <v>44.900000000000368</v>
      </c>
      <c r="K407" s="2">
        <v>1.52</v>
      </c>
      <c r="L407" s="3">
        <v>0</v>
      </c>
      <c r="M407" s="3">
        <v>104</v>
      </c>
      <c r="N407" s="3">
        <v>0</v>
      </c>
      <c r="O407" s="3">
        <v>21</v>
      </c>
      <c r="P407" s="3">
        <v>665</v>
      </c>
      <c r="Q407" s="3">
        <v>176</v>
      </c>
      <c r="R407" s="3">
        <v>1835</v>
      </c>
      <c r="S407" s="3">
        <v>3358</v>
      </c>
      <c r="T407" s="3">
        <v>1676</v>
      </c>
      <c r="U407" s="3">
        <v>75</v>
      </c>
      <c r="V407" s="3">
        <v>52</v>
      </c>
      <c r="W407" s="3">
        <v>542</v>
      </c>
      <c r="X407" s="3">
        <v>41807</v>
      </c>
      <c r="Y407" s="3">
        <v>212</v>
      </c>
      <c r="Z407" s="3">
        <v>80</v>
      </c>
      <c r="AA407" s="3">
        <v>0</v>
      </c>
      <c r="AB407" s="3">
        <v>284</v>
      </c>
      <c r="AC407" s="3">
        <v>14</v>
      </c>
      <c r="AD407" s="3">
        <v>101</v>
      </c>
      <c r="AE407" s="3">
        <v>835</v>
      </c>
      <c r="AF407" s="3">
        <v>607</v>
      </c>
      <c r="AG407" s="3">
        <v>2533</v>
      </c>
      <c r="AH407" s="3">
        <v>0</v>
      </c>
      <c r="AI407" s="3">
        <v>1092</v>
      </c>
      <c r="AJ407" s="3">
        <v>0</v>
      </c>
      <c r="AK407" s="3">
        <v>34</v>
      </c>
      <c r="AL407" s="3">
        <v>13</v>
      </c>
      <c r="AM407" s="3">
        <v>79</v>
      </c>
      <c r="AN407" s="3">
        <v>75</v>
      </c>
      <c r="AO407" s="3">
        <v>122</v>
      </c>
      <c r="AP407" s="3">
        <v>143</v>
      </c>
      <c r="AQ407" s="3">
        <v>307</v>
      </c>
      <c r="AR407" s="3">
        <v>348</v>
      </c>
      <c r="AS407" s="3">
        <v>0</v>
      </c>
      <c r="AT407" s="3">
        <v>0</v>
      </c>
      <c r="AU407" s="3">
        <v>27049</v>
      </c>
      <c r="AV407" s="3">
        <v>7420</v>
      </c>
      <c r="AW407" s="2">
        <v>0.32400000000000001</v>
      </c>
      <c r="AX407" s="7">
        <f t="shared" si="18"/>
        <v>8.0321477264572921E-2</v>
      </c>
      <c r="AY407" s="7">
        <f t="shared" si="19"/>
        <v>1.0948687350835322</v>
      </c>
      <c r="AZ407" s="1">
        <f t="shared" si="20"/>
        <v>3.6454177897574125</v>
      </c>
    </row>
    <row r="408" spans="1:52">
      <c r="A408" s="1" t="s">
        <v>455</v>
      </c>
      <c r="B408" s="1">
        <v>450</v>
      </c>
      <c r="C408" s="1">
        <v>7.27</v>
      </c>
      <c r="D408" s="1" t="s">
        <v>49</v>
      </c>
      <c r="E408" s="1">
        <v>1.8546E-2</v>
      </c>
      <c r="F408" s="1">
        <v>-1.0161E-2</v>
      </c>
      <c r="G408" s="1">
        <v>9.502E-3</v>
      </c>
      <c r="H408" s="1">
        <v>9.4598000000000002E-2</v>
      </c>
      <c r="I408" s="3">
        <v>43548</v>
      </c>
      <c r="J408" s="2">
        <v>45.000000000000369</v>
      </c>
      <c r="K408" s="2">
        <v>1.69</v>
      </c>
      <c r="L408" s="3">
        <v>39</v>
      </c>
      <c r="M408" s="3">
        <v>101</v>
      </c>
      <c r="N408" s="3">
        <v>7</v>
      </c>
      <c r="O408" s="3">
        <v>47</v>
      </c>
      <c r="P408" s="3">
        <v>699</v>
      </c>
      <c r="Q408" s="3">
        <v>148</v>
      </c>
      <c r="R408" s="3">
        <v>1802</v>
      </c>
      <c r="S408" s="3">
        <v>3582</v>
      </c>
      <c r="T408" s="3">
        <v>1486</v>
      </c>
      <c r="U408" s="3">
        <v>104</v>
      </c>
      <c r="V408" s="3">
        <v>65</v>
      </c>
      <c r="W408" s="3">
        <v>589</v>
      </c>
      <c r="X408" s="3">
        <v>42228</v>
      </c>
      <c r="Y408" s="3">
        <v>329</v>
      </c>
      <c r="Z408" s="3">
        <v>82</v>
      </c>
      <c r="AA408" s="3">
        <v>20</v>
      </c>
      <c r="AB408" s="3">
        <v>194</v>
      </c>
      <c r="AC408" s="3">
        <v>13</v>
      </c>
      <c r="AD408" s="3">
        <v>64</v>
      </c>
      <c r="AE408" s="3">
        <v>744</v>
      </c>
      <c r="AF408" s="3">
        <v>609</v>
      </c>
      <c r="AG408" s="3">
        <v>2674</v>
      </c>
      <c r="AH408" s="3">
        <v>0</v>
      </c>
      <c r="AI408" s="3">
        <v>1159</v>
      </c>
      <c r="AJ408" s="3">
        <v>0</v>
      </c>
      <c r="AK408" s="3">
        <v>14</v>
      </c>
      <c r="AL408" s="3">
        <v>12</v>
      </c>
      <c r="AM408" s="3">
        <v>86</v>
      </c>
      <c r="AN408" s="3">
        <v>58</v>
      </c>
      <c r="AO408" s="3">
        <v>0</v>
      </c>
      <c r="AP408" s="3">
        <v>78</v>
      </c>
      <c r="AQ408" s="3">
        <v>390</v>
      </c>
      <c r="AR408" s="3">
        <v>201</v>
      </c>
      <c r="AS408" s="3">
        <v>0</v>
      </c>
      <c r="AT408" s="3">
        <v>0</v>
      </c>
      <c r="AU408" s="3">
        <v>26754</v>
      </c>
      <c r="AV408" s="3">
        <v>7369</v>
      </c>
      <c r="AW408" s="2">
        <v>0.31900000000000001</v>
      </c>
      <c r="AX408" s="7">
        <f t="shared" si="18"/>
        <v>8.4825234441602726E-2</v>
      </c>
      <c r="AY408" s="7">
        <f t="shared" si="19"/>
        <v>1.2126514131897712</v>
      </c>
      <c r="AZ408" s="1">
        <f t="shared" si="20"/>
        <v>3.6306147374134889</v>
      </c>
    </row>
    <row r="409" spans="1:52">
      <c r="A409" s="1" t="s">
        <v>456</v>
      </c>
      <c r="B409" s="1">
        <v>451</v>
      </c>
      <c r="C409" s="1">
        <v>7.26</v>
      </c>
      <c r="D409" s="1" t="s">
        <v>49</v>
      </c>
      <c r="E409" s="1">
        <v>1.8546E-2</v>
      </c>
      <c r="F409" s="1">
        <v>-1.0161E-2</v>
      </c>
      <c r="G409" s="1">
        <v>9.502E-3</v>
      </c>
      <c r="H409" s="1">
        <v>9.4598000000000002E-2</v>
      </c>
      <c r="I409" s="3">
        <v>45216</v>
      </c>
      <c r="J409" s="2">
        <v>45.100000000000371</v>
      </c>
      <c r="K409" s="2">
        <v>1.56</v>
      </c>
      <c r="L409" s="3">
        <v>24</v>
      </c>
      <c r="M409" s="3">
        <v>151</v>
      </c>
      <c r="N409" s="3">
        <v>0</v>
      </c>
      <c r="O409" s="3">
        <v>15</v>
      </c>
      <c r="P409" s="3">
        <v>751</v>
      </c>
      <c r="Q409" s="3">
        <v>158</v>
      </c>
      <c r="R409" s="3">
        <v>1876</v>
      </c>
      <c r="S409" s="3">
        <v>3533</v>
      </c>
      <c r="T409" s="3">
        <v>1439</v>
      </c>
      <c r="U409" s="3">
        <v>73</v>
      </c>
      <c r="V409" s="3">
        <v>63</v>
      </c>
      <c r="W409" s="3">
        <v>621</v>
      </c>
      <c r="X409" s="3">
        <v>45322</v>
      </c>
      <c r="Y409" s="3">
        <v>141</v>
      </c>
      <c r="Z409" s="3">
        <v>48</v>
      </c>
      <c r="AA409" s="3">
        <v>36</v>
      </c>
      <c r="AB409" s="3">
        <v>188</v>
      </c>
      <c r="AC409" s="3">
        <v>16</v>
      </c>
      <c r="AD409" s="3">
        <v>123</v>
      </c>
      <c r="AE409" s="3">
        <v>901</v>
      </c>
      <c r="AF409" s="3">
        <v>661</v>
      </c>
      <c r="AG409" s="3">
        <v>2592</v>
      </c>
      <c r="AH409" s="3">
        <v>40</v>
      </c>
      <c r="AI409" s="3">
        <v>1100</v>
      </c>
      <c r="AJ409" s="3">
        <v>0</v>
      </c>
      <c r="AK409" s="3">
        <v>41</v>
      </c>
      <c r="AL409" s="3">
        <v>0</v>
      </c>
      <c r="AM409" s="3">
        <v>57</v>
      </c>
      <c r="AN409" s="3">
        <v>15</v>
      </c>
      <c r="AO409" s="3">
        <v>0</v>
      </c>
      <c r="AP409" s="3">
        <v>86</v>
      </c>
      <c r="AQ409" s="3">
        <v>229</v>
      </c>
      <c r="AR409" s="3">
        <v>389</v>
      </c>
      <c r="AS409" s="3">
        <v>0</v>
      </c>
      <c r="AT409" s="3">
        <v>0</v>
      </c>
      <c r="AU409" s="3">
        <v>27869</v>
      </c>
      <c r="AV409" s="3">
        <v>7434</v>
      </c>
      <c r="AW409" s="2">
        <v>0.32800000000000001</v>
      </c>
      <c r="AX409" s="7">
        <f t="shared" si="18"/>
        <v>7.7953311857376112E-2</v>
      </c>
      <c r="AY409" s="7">
        <f t="shared" si="19"/>
        <v>1.3036831132731064</v>
      </c>
      <c r="AZ409" s="1">
        <f t="shared" si="20"/>
        <v>3.7488566047888083</v>
      </c>
    </row>
    <row r="410" spans="1:52">
      <c r="A410" s="1" t="s">
        <v>457</v>
      </c>
      <c r="B410" s="1">
        <v>452</v>
      </c>
      <c r="C410" s="1">
        <v>7.26</v>
      </c>
      <c r="D410" s="1" t="s">
        <v>49</v>
      </c>
      <c r="E410" s="1">
        <v>1.8546E-2</v>
      </c>
      <c r="F410" s="1">
        <v>-1.0161E-2</v>
      </c>
      <c r="G410" s="1">
        <v>9.502E-3</v>
      </c>
      <c r="H410" s="1">
        <v>9.4598000000000002E-2</v>
      </c>
      <c r="I410" s="3">
        <v>44827</v>
      </c>
      <c r="J410" s="2">
        <v>45.200000000000372</v>
      </c>
      <c r="K410" s="2">
        <v>1.94</v>
      </c>
      <c r="L410" s="3">
        <v>20</v>
      </c>
      <c r="M410" s="3">
        <v>113</v>
      </c>
      <c r="N410" s="3">
        <v>0</v>
      </c>
      <c r="O410" s="3">
        <v>43</v>
      </c>
      <c r="P410" s="3">
        <v>711</v>
      </c>
      <c r="Q410" s="3">
        <v>188</v>
      </c>
      <c r="R410" s="3">
        <v>1830</v>
      </c>
      <c r="S410" s="3">
        <v>3730</v>
      </c>
      <c r="T410" s="3">
        <v>1528</v>
      </c>
      <c r="U410" s="3">
        <v>70</v>
      </c>
      <c r="V410" s="3">
        <v>46</v>
      </c>
      <c r="W410" s="3">
        <v>558</v>
      </c>
      <c r="X410" s="3">
        <v>44723</v>
      </c>
      <c r="Y410" s="3">
        <v>183</v>
      </c>
      <c r="Z410" s="3">
        <v>48</v>
      </c>
      <c r="AA410" s="3">
        <v>14</v>
      </c>
      <c r="AB410" s="3">
        <v>172</v>
      </c>
      <c r="AC410" s="3">
        <v>0</v>
      </c>
      <c r="AD410" s="3">
        <v>56</v>
      </c>
      <c r="AE410" s="3">
        <v>958</v>
      </c>
      <c r="AF410" s="3">
        <v>651</v>
      </c>
      <c r="AG410" s="3">
        <v>2628</v>
      </c>
      <c r="AH410" s="3">
        <v>72</v>
      </c>
      <c r="AI410" s="3">
        <v>1052</v>
      </c>
      <c r="AJ410" s="3">
        <v>0</v>
      </c>
      <c r="AK410" s="3">
        <v>76</v>
      </c>
      <c r="AL410" s="3">
        <v>27</v>
      </c>
      <c r="AM410" s="3">
        <v>48</v>
      </c>
      <c r="AN410" s="3">
        <v>0</v>
      </c>
      <c r="AO410" s="3">
        <v>78</v>
      </c>
      <c r="AP410" s="3">
        <v>110</v>
      </c>
      <c r="AQ410" s="3">
        <v>251</v>
      </c>
      <c r="AR410" s="3">
        <v>296</v>
      </c>
      <c r="AS410" s="3">
        <v>0</v>
      </c>
      <c r="AT410" s="3">
        <v>0</v>
      </c>
      <c r="AU410" s="3">
        <v>27857</v>
      </c>
      <c r="AV410" s="3">
        <v>7476</v>
      </c>
      <c r="AW410" s="2">
        <v>0.32300000000000001</v>
      </c>
      <c r="AX410" s="7">
        <f t="shared" si="18"/>
        <v>8.3402276233705247E-2</v>
      </c>
      <c r="AY410" s="7">
        <f t="shared" si="19"/>
        <v>1.1976439790575917</v>
      </c>
      <c r="AZ410" s="1">
        <f t="shared" si="20"/>
        <v>3.7261904761904763</v>
      </c>
    </row>
    <row r="411" spans="1:52">
      <c r="A411" s="1" t="s">
        <v>458</v>
      </c>
      <c r="B411" s="1">
        <v>453</v>
      </c>
      <c r="C411" s="1">
        <v>7.26</v>
      </c>
      <c r="D411" s="1" t="s">
        <v>49</v>
      </c>
      <c r="E411" s="1">
        <v>1.8546E-2</v>
      </c>
      <c r="F411" s="1">
        <v>-1.0161E-2</v>
      </c>
      <c r="G411" s="1">
        <v>9.502E-3</v>
      </c>
      <c r="H411" s="1">
        <v>9.4598000000000002E-2</v>
      </c>
      <c r="I411" s="3">
        <v>44625</v>
      </c>
      <c r="J411" s="2">
        <v>45.300000000000374</v>
      </c>
      <c r="K411" s="2">
        <v>1.6</v>
      </c>
      <c r="L411" s="3">
        <v>24</v>
      </c>
      <c r="M411" s="3">
        <v>91</v>
      </c>
      <c r="N411" s="3">
        <v>0</v>
      </c>
      <c r="O411" s="3">
        <v>50</v>
      </c>
      <c r="P411" s="3">
        <v>676</v>
      </c>
      <c r="Q411" s="3">
        <v>146</v>
      </c>
      <c r="R411" s="3">
        <v>1784</v>
      </c>
      <c r="S411" s="3">
        <v>3369</v>
      </c>
      <c r="T411" s="3">
        <v>1468</v>
      </c>
      <c r="U411" s="3">
        <v>56</v>
      </c>
      <c r="V411" s="3">
        <v>80</v>
      </c>
      <c r="W411" s="3">
        <v>572</v>
      </c>
      <c r="X411" s="3">
        <v>44548</v>
      </c>
      <c r="Y411" s="3">
        <v>200</v>
      </c>
      <c r="Z411" s="3">
        <v>56</v>
      </c>
      <c r="AA411" s="3">
        <v>0</v>
      </c>
      <c r="AB411" s="3">
        <v>191</v>
      </c>
      <c r="AC411" s="3">
        <v>0</v>
      </c>
      <c r="AD411" s="3">
        <v>26</v>
      </c>
      <c r="AE411" s="3">
        <v>852</v>
      </c>
      <c r="AF411" s="3">
        <v>684</v>
      </c>
      <c r="AG411" s="3">
        <v>2508</v>
      </c>
      <c r="AH411" s="3">
        <v>73</v>
      </c>
      <c r="AI411" s="3">
        <v>945</v>
      </c>
      <c r="AJ411" s="3">
        <v>0</v>
      </c>
      <c r="AK411" s="3">
        <v>59</v>
      </c>
      <c r="AL411" s="3">
        <v>11</v>
      </c>
      <c r="AM411" s="3">
        <v>37</v>
      </c>
      <c r="AN411" s="3">
        <v>35</v>
      </c>
      <c r="AO411" s="3">
        <v>33</v>
      </c>
      <c r="AP411" s="3">
        <v>90</v>
      </c>
      <c r="AQ411" s="3">
        <v>277</v>
      </c>
      <c r="AR411" s="3">
        <v>237</v>
      </c>
      <c r="AS411" s="3">
        <v>0</v>
      </c>
      <c r="AT411" s="3">
        <v>50</v>
      </c>
      <c r="AU411" s="3">
        <v>27630</v>
      </c>
      <c r="AV411" s="3">
        <v>7633</v>
      </c>
      <c r="AW411" s="2">
        <v>0.32500000000000001</v>
      </c>
      <c r="AX411" s="7">
        <f t="shared" si="18"/>
        <v>7.562629074256981E-2</v>
      </c>
      <c r="AY411" s="7">
        <f t="shared" si="19"/>
        <v>1.215258855585831</v>
      </c>
      <c r="AZ411" s="1">
        <f t="shared" si="20"/>
        <v>3.6198087252718461</v>
      </c>
    </row>
    <row r="412" spans="1:52">
      <c r="A412" s="1" t="s">
        <v>459</v>
      </c>
      <c r="B412" s="1">
        <v>454</v>
      </c>
      <c r="C412" s="1">
        <v>7.26</v>
      </c>
      <c r="D412" s="1" t="s">
        <v>49</v>
      </c>
      <c r="E412" s="1">
        <v>1.8546E-2</v>
      </c>
      <c r="F412" s="1">
        <v>-1.0161E-2</v>
      </c>
      <c r="G412" s="1">
        <v>9.502E-3</v>
      </c>
      <c r="H412" s="1">
        <v>9.4598000000000002E-2</v>
      </c>
      <c r="I412" s="3">
        <v>44216</v>
      </c>
      <c r="J412" s="2">
        <v>45.400000000000375</v>
      </c>
      <c r="K412" s="2">
        <v>1.41</v>
      </c>
      <c r="L412" s="3">
        <v>47</v>
      </c>
      <c r="M412" s="3">
        <v>129</v>
      </c>
      <c r="N412" s="3">
        <v>0</v>
      </c>
      <c r="O412" s="3">
        <v>40</v>
      </c>
      <c r="P412" s="3">
        <v>716</v>
      </c>
      <c r="Q412" s="3">
        <v>161</v>
      </c>
      <c r="R412" s="3">
        <v>1848</v>
      </c>
      <c r="S412" s="3">
        <v>3301</v>
      </c>
      <c r="T412" s="3">
        <v>1421</v>
      </c>
      <c r="U412" s="3">
        <v>67</v>
      </c>
      <c r="V412" s="3">
        <v>64</v>
      </c>
      <c r="W412" s="3">
        <v>516</v>
      </c>
      <c r="X412" s="3">
        <v>43849</v>
      </c>
      <c r="Y412" s="3">
        <v>274</v>
      </c>
      <c r="Z412" s="3">
        <v>30</v>
      </c>
      <c r="AA412" s="3">
        <v>33</v>
      </c>
      <c r="AB412" s="3">
        <v>190</v>
      </c>
      <c r="AC412" s="3">
        <v>132</v>
      </c>
      <c r="AD412" s="3">
        <v>94</v>
      </c>
      <c r="AE412" s="3">
        <v>872</v>
      </c>
      <c r="AF412" s="3">
        <v>656</v>
      </c>
      <c r="AG412" s="3">
        <v>2356</v>
      </c>
      <c r="AH412" s="3">
        <v>0</v>
      </c>
      <c r="AI412" s="3">
        <v>943</v>
      </c>
      <c r="AJ412" s="3">
        <v>0</v>
      </c>
      <c r="AK412" s="3">
        <v>71</v>
      </c>
      <c r="AL412" s="3">
        <v>0</v>
      </c>
      <c r="AM412" s="3">
        <v>67</v>
      </c>
      <c r="AN412" s="3">
        <v>0</v>
      </c>
      <c r="AO412" s="3">
        <v>120</v>
      </c>
      <c r="AP412" s="3">
        <v>158</v>
      </c>
      <c r="AQ412" s="3">
        <v>305</v>
      </c>
      <c r="AR412" s="3">
        <v>209</v>
      </c>
      <c r="AS412" s="3">
        <v>0</v>
      </c>
      <c r="AT412" s="3">
        <v>140</v>
      </c>
      <c r="AU412" s="3">
        <v>27121</v>
      </c>
      <c r="AV412" s="3">
        <v>7501</v>
      </c>
      <c r="AW412" s="2">
        <v>0.31900000000000001</v>
      </c>
      <c r="AX412" s="7">
        <f t="shared" si="18"/>
        <v>7.5281078245798078E-2</v>
      </c>
      <c r="AY412" s="7">
        <f t="shared" si="19"/>
        <v>1.3004926108374384</v>
      </c>
      <c r="AZ412" s="1">
        <f t="shared" si="20"/>
        <v>3.6156512465004664</v>
      </c>
    </row>
    <row r="413" spans="1:52">
      <c r="A413" s="1" t="s">
        <v>460</v>
      </c>
      <c r="B413" s="1">
        <v>455</v>
      </c>
      <c r="C413" s="1">
        <v>7.26</v>
      </c>
      <c r="D413" s="1" t="s">
        <v>49</v>
      </c>
      <c r="E413" s="1">
        <v>1.8546E-2</v>
      </c>
      <c r="F413" s="1">
        <v>-1.0161E-2</v>
      </c>
      <c r="G413" s="1">
        <v>9.502E-3</v>
      </c>
      <c r="H413" s="1">
        <v>9.4598000000000002E-2</v>
      </c>
      <c r="I413" s="3">
        <v>44625</v>
      </c>
      <c r="J413" s="2">
        <v>45.500000000000377</v>
      </c>
      <c r="K413" s="2">
        <v>1.37</v>
      </c>
      <c r="L413" s="3">
        <v>15</v>
      </c>
      <c r="M413" s="3">
        <v>120</v>
      </c>
      <c r="N413" s="3">
        <v>0</v>
      </c>
      <c r="O413" s="3">
        <v>32</v>
      </c>
      <c r="P413" s="3">
        <v>687</v>
      </c>
      <c r="Q413" s="3">
        <v>160</v>
      </c>
      <c r="R413" s="3">
        <v>1786</v>
      </c>
      <c r="S413" s="3">
        <v>3482</v>
      </c>
      <c r="T413" s="3">
        <v>1465</v>
      </c>
      <c r="U413" s="3">
        <v>113</v>
      </c>
      <c r="V413" s="3">
        <v>57</v>
      </c>
      <c r="W413" s="3">
        <v>567</v>
      </c>
      <c r="X413" s="3">
        <v>43418</v>
      </c>
      <c r="Y413" s="3">
        <v>253</v>
      </c>
      <c r="Z413" s="3">
        <v>128</v>
      </c>
      <c r="AA413" s="3">
        <v>54</v>
      </c>
      <c r="AB413" s="3">
        <v>247</v>
      </c>
      <c r="AC413" s="3">
        <v>28</v>
      </c>
      <c r="AD413" s="3">
        <v>79</v>
      </c>
      <c r="AE413" s="3">
        <v>1044</v>
      </c>
      <c r="AF413" s="3">
        <v>643</v>
      </c>
      <c r="AG413" s="3">
        <v>2349</v>
      </c>
      <c r="AH413" s="3">
        <v>0</v>
      </c>
      <c r="AI413" s="3">
        <v>997</v>
      </c>
      <c r="AJ413" s="3">
        <v>0</v>
      </c>
      <c r="AK413" s="3">
        <v>71</v>
      </c>
      <c r="AL413" s="3">
        <v>0</v>
      </c>
      <c r="AM413" s="3">
        <v>55</v>
      </c>
      <c r="AN413" s="3">
        <v>12</v>
      </c>
      <c r="AO413" s="3">
        <v>118</v>
      </c>
      <c r="AP413" s="3">
        <v>215</v>
      </c>
      <c r="AQ413" s="3">
        <v>226</v>
      </c>
      <c r="AR413" s="3">
        <v>236</v>
      </c>
      <c r="AS413" s="3">
        <v>0</v>
      </c>
      <c r="AT413" s="3">
        <v>54</v>
      </c>
      <c r="AU413" s="3">
        <v>27791</v>
      </c>
      <c r="AV413" s="3">
        <v>7535</v>
      </c>
      <c r="AW413" s="2">
        <v>0.32400000000000001</v>
      </c>
      <c r="AX413" s="7">
        <f t="shared" si="18"/>
        <v>8.0197153254410611E-2</v>
      </c>
      <c r="AY413" s="7">
        <f t="shared" si="19"/>
        <v>1.2191126279863482</v>
      </c>
      <c r="AZ413" s="1">
        <f t="shared" si="20"/>
        <v>3.6882548108825479</v>
      </c>
    </row>
    <row r="414" spans="1:52">
      <c r="A414" s="1" t="s">
        <v>461</v>
      </c>
      <c r="B414" s="1">
        <v>456</v>
      </c>
      <c r="C414" s="1">
        <v>7.26</v>
      </c>
      <c r="D414" s="1" t="s">
        <v>49</v>
      </c>
      <c r="E414" s="1">
        <v>1.8546E-2</v>
      </c>
      <c r="F414" s="1">
        <v>-1.0161E-2</v>
      </c>
      <c r="G414" s="1">
        <v>9.502E-3</v>
      </c>
      <c r="H414" s="1">
        <v>9.4598000000000002E-2</v>
      </c>
      <c r="I414" s="3">
        <v>44586</v>
      </c>
      <c r="J414" s="2">
        <v>45.600000000000378</v>
      </c>
      <c r="K414" s="2">
        <v>1.27</v>
      </c>
      <c r="L414" s="3">
        <v>30</v>
      </c>
      <c r="M414" s="3">
        <v>160</v>
      </c>
      <c r="N414" s="3">
        <v>0</v>
      </c>
      <c r="O414" s="3">
        <v>53</v>
      </c>
      <c r="P414" s="3">
        <v>599</v>
      </c>
      <c r="Q414" s="3">
        <v>158</v>
      </c>
      <c r="R414" s="3">
        <v>1928</v>
      </c>
      <c r="S414" s="3">
        <v>3561</v>
      </c>
      <c r="T414" s="3">
        <v>1539</v>
      </c>
      <c r="U414" s="3">
        <v>91</v>
      </c>
      <c r="V414" s="3">
        <v>28</v>
      </c>
      <c r="W414" s="3">
        <v>582</v>
      </c>
      <c r="X414" s="3">
        <v>45421</v>
      </c>
      <c r="Y414" s="3">
        <v>171</v>
      </c>
      <c r="Z414" s="3">
        <v>41</v>
      </c>
      <c r="AA414" s="3">
        <v>0</v>
      </c>
      <c r="AB414" s="3">
        <v>211</v>
      </c>
      <c r="AC414" s="3">
        <v>0</v>
      </c>
      <c r="AD414" s="3">
        <v>56</v>
      </c>
      <c r="AE414" s="3">
        <v>874</v>
      </c>
      <c r="AF414" s="3">
        <v>668</v>
      </c>
      <c r="AG414" s="3">
        <v>2422</v>
      </c>
      <c r="AH414" s="3">
        <v>23</v>
      </c>
      <c r="AI414" s="3">
        <v>1017</v>
      </c>
      <c r="AJ414" s="3">
        <v>0</v>
      </c>
      <c r="AK414" s="3">
        <v>114</v>
      </c>
      <c r="AL414" s="3">
        <v>16</v>
      </c>
      <c r="AM414" s="3">
        <v>34</v>
      </c>
      <c r="AN414" s="3">
        <v>37</v>
      </c>
      <c r="AO414" s="3">
        <v>40</v>
      </c>
      <c r="AP414" s="3">
        <v>117</v>
      </c>
      <c r="AQ414" s="3">
        <v>200</v>
      </c>
      <c r="AR414" s="3">
        <v>401</v>
      </c>
      <c r="AS414" s="3">
        <v>0</v>
      </c>
      <c r="AT414" s="3">
        <v>38</v>
      </c>
      <c r="AU414" s="3">
        <v>27580</v>
      </c>
      <c r="AV414" s="3">
        <v>7258</v>
      </c>
      <c r="AW414" s="2">
        <v>0.32200000000000001</v>
      </c>
      <c r="AX414" s="7">
        <f t="shared" si="18"/>
        <v>7.8399859096012853E-2</v>
      </c>
      <c r="AY414" s="7">
        <f t="shared" si="19"/>
        <v>1.2527615334632878</v>
      </c>
      <c r="AZ414" s="1">
        <f t="shared" si="20"/>
        <v>3.7999448883990081</v>
      </c>
    </row>
    <row r="415" spans="1:52">
      <c r="A415" s="1" t="s">
        <v>462</v>
      </c>
      <c r="B415" s="1">
        <v>457</v>
      </c>
      <c r="C415" s="1">
        <v>7.26</v>
      </c>
      <c r="D415" s="1" t="s">
        <v>49</v>
      </c>
      <c r="E415" s="1">
        <v>1.8546E-2</v>
      </c>
      <c r="F415" s="1">
        <v>-1.0161E-2</v>
      </c>
      <c r="G415" s="1">
        <v>9.502E-3</v>
      </c>
      <c r="H415" s="1">
        <v>9.4598000000000002E-2</v>
      </c>
      <c r="I415" s="3">
        <v>44773</v>
      </c>
      <c r="J415" s="2">
        <v>45.700000000000379</v>
      </c>
      <c r="K415" s="2">
        <v>1.45</v>
      </c>
      <c r="L415" s="3">
        <v>31</v>
      </c>
      <c r="M415" s="3">
        <v>147</v>
      </c>
      <c r="N415" s="3">
        <v>6</v>
      </c>
      <c r="O415" s="3">
        <v>34</v>
      </c>
      <c r="P415" s="3">
        <v>609</v>
      </c>
      <c r="Q415" s="3">
        <v>189</v>
      </c>
      <c r="R415" s="3">
        <v>1894</v>
      </c>
      <c r="S415" s="3">
        <v>4295</v>
      </c>
      <c r="T415" s="3">
        <v>1638</v>
      </c>
      <c r="U415" s="3">
        <v>98</v>
      </c>
      <c r="V415" s="3">
        <v>43</v>
      </c>
      <c r="W415" s="3">
        <v>577</v>
      </c>
      <c r="X415" s="3">
        <v>43640</v>
      </c>
      <c r="Y415" s="3">
        <v>353</v>
      </c>
      <c r="Z415" s="3">
        <v>82</v>
      </c>
      <c r="AA415" s="3">
        <v>23</v>
      </c>
      <c r="AB415" s="3">
        <v>254</v>
      </c>
      <c r="AC415" s="3">
        <v>45</v>
      </c>
      <c r="AD415" s="3">
        <v>53</v>
      </c>
      <c r="AE415" s="3">
        <v>941</v>
      </c>
      <c r="AF415" s="3">
        <v>589</v>
      </c>
      <c r="AG415" s="3">
        <v>2431</v>
      </c>
      <c r="AH415" s="3">
        <v>25</v>
      </c>
      <c r="AI415" s="3">
        <v>1098</v>
      </c>
      <c r="AJ415" s="3">
        <v>0</v>
      </c>
      <c r="AK415" s="3">
        <v>25</v>
      </c>
      <c r="AL415" s="3">
        <v>8</v>
      </c>
      <c r="AM415" s="3">
        <v>92</v>
      </c>
      <c r="AN415" s="3">
        <v>37</v>
      </c>
      <c r="AO415" s="3">
        <v>0</v>
      </c>
      <c r="AP415" s="3">
        <v>153</v>
      </c>
      <c r="AQ415" s="3">
        <v>204</v>
      </c>
      <c r="AR415" s="3">
        <v>148</v>
      </c>
      <c r="AS415" s="3">
        <v>0</v>
      </c>
      <c r="AT415" s="3">
        <v>57</v>
      </c>
      <c r="AU415" s="3">
        <v>27491</v>
      </c>
      <c r="AV415" s="3">
        <v>7361</v>
      </c>
      <c r="AW415" s="2">
        <v>0.32600000000000001</v>
      </c>
      <c r="AX415" s="7">
        <f t="shared" si="18"/>
        <v>9.8418881759853347E-2</v>
      </c>
      <c r="AY415" s="7">
        <f t="shared" si="19"/>
        <v>1.1562881562881564</v>
      </c>
      <c r="AZ415" s="1">
        <f t="shared" si="20"/>
        <v>3.7346827876647195</v>
      </c>
    </row>
    <row r="416" spans="1:52">
      <c r="A416" s="1" t="s">
        <v>463</v>
      </c>
      <c r="B416" s="1">
        <v>458</v>
      </c>
      <c r="C416" s="1">
        <v>7.26</v>
      </c>
      <c r="D416" s="1" t="s">
        <v>49</v>
      </c>
      <c r="E416" s="1">
        <v>1.8546E-2</v>
      </c>
      <c r="F416" s="1">
        <v>-1.0161E-2</v>
      </c>
      <c r="G416" s="1">
        <v>9.502E-3</v>
      </c>
      <c r="H416" s="1">
        <v>9.4598000000000002E-2</v>
      </c>
      <c r="I416" s="3">
        <v>44825</v>
      </c>
      <c r="J416" s="2">
        <v>45.800000000000381</v>
      </c>
      <c r="K416" s="2">
        <v>1.56</v>
      </c>
      <c r="L416" s="3">
        <v>29</v>
      </c>
      <c r="M416" s="3">
        <v>120</v>
      </c>
      <c r="N416" s="3">
        <v>0</v>
      </c>
      <c r="O416" s="3">
        <v>70</v>
      </c>
      <c r="P416" s="3">
        <v>610</v>
      </c>
      <c r="Q416" s="3">
        <v>164</v>
      </c>
      <c r="R416" s="3">
        <v>1966</v>
      </c>
      <c r="S416" s="3">
        <v>3504</v>
      </c>
      <c r="T416" s="3">
        <v>1490</v>
      </c>
      <c r="U416" s="3">
        <v>57</v>
      </c>
      <c r="V416" s="3">
        <v>66</v>
      </c>
      <c r="W416" s="3">
        <v>574</v>
      </c>
      <c r="X416" s="3">
        <v>44852</v>
      </c>
      <c r="Y416" s="3">
        <v>174</v>
      </c>
      <c r="Z416" s="3">
        <v>51</v>
      </c>
      <c r="AA416" s="3">
        <v>8</v>
      </c>
      <c r="AB416" s="3">
        <v>219</v>
      </c>
      <c r="AC416" s="3">
        <v>0</v>
      </c>
      <c r="AD416" s="3">
        <v>111</v>
      </c>
      <c r="AE416" s="3">
        <v>834</v>
      </c>
      <c r="AF416" s="3">
        <v>626</v>
      </c>
      <c r="AG416" s="3">
        <v>2429</v>
      </c>
      <c r="AH416" s="3">
        <v>32</v>
      </c>
      <c r="AI416" s="3">
        <v>919</v>
      </c>
      <c r="AJ416" s="3">
        <v>0</v>
      </c>
      <c r="AK416" s="3">
        <v>106</v>
      </c>
      <c r="AL416" s="3">
        <v>13</v>
      </c>
      <c r="AM416" s="3">
        <v>33</v>
      </c>
      <c r="AN416" s="3">
        <v>32</v>
      </c>
      <c r="AO416" s="3">
        <v>87</v>
      </c>
      <c r="AP416" s="3">
        <v>150</v>
      </c>
      <c r="AQ416" s="3">
        <v>354</v>
      </c>
      <c r="AR416" s="3">
        <v>286</v>
      </c>
      <c r="AS416" s="3">
        <v>6</v>
      </c>
      <c r="AT416" s="3">
        <v>0</v>
      </c>
      <c r="AU416" s="3">
        <v>28126</v>
      </c>
      <c r="AV416" s="3">
        <v>7522</v>
      </c>
      <c r="AW416" s="2">
        <v>0.32200000000000001</v>
      </c>
      <c r="AX416" s="7">
        <f t="shared" si="18"/>
        <v>7.8123606528136991E-2</v>
      </c>
      <c r="AY416" s="7">
        <f t="shared" si="19"/>
        <v>1.3194630872483222</v>
      </c>
      <c r="AZ416" s="1">
        <f t="shared" si="20"/>
        <v>3.7391651156607284</v>
      </c>
    </row>
    <row r="417" spans="1:52">
      <c r="A417" s="1" t="s">
        <v>464</v>
      </c>
      <c r="B417" s="1">
        <v>459</v>
      </c>
      <c r="C417" s="1">
        <v>7.26</v>
      </c>
      <c r="D417" s="1" t="s">
        <v>49</v>
      </c>
      <c r="E417" s="1">
        <v>1.8546E-2</v>
      </c>
      <c r="F417" s="1">
        <v>-1.0161E-2</v>
      </c>
      <c r="G417" s="1">
        <v>9.502E-3</v>
      </c>
      <c r="H417" s="1">
        <v>9.4598000000000002E-2</v>
      </c>
      <c r="I417" s="3">
        <v>44774</v>
      </c>
      <c r="J417" s="2">
        <v>45.900000000000382</v>
      </c>
      <c r="K417" s="2">
        <v>1.4</v>
      </c>
      <c r="L417" s="3">
        <v>21</v>
      </c>
      <c r="M417" s="3">
        <v>134</v>
      </c>
      <c r="N417" s="3">
        <v>0</v>
      </c>
      <c r="O417" s="3">
        <v>30</v>
      </c>
      <c r="P417" s="3">
        <v>641</v>
      </c>
      <c r="Q417" s="3">
        <v>181</v>
      </c>
      <c r="R417" s="3">
        <v>2023</v>
      </c>
      <c r="S417" s="3">
        <v>3664</v>
      </c>
      <c r="T417" s="3">
        <v>1598</v>
      </c>
      <c r="U417" s="3">
        <v>37</v>
      </c>
      <c r="V417" s="3">
        <v>63</v>
      </c>
      <c r="W417" s="3">
        <v>585</v>
      </c>
      <c r="X417" s="3">
        <v>44096</v>
      </c>
      <c r="Y417" s="3">
        <v>117</v>
      </c>
      <c r="Z417" s="3">
        <v>57</v>
      </c>
      <c r="AA417" s="3">
        <v>0</v>
      </c>
      <c r="AB417" s="3">
        <v>278</v>
      </c>
      <c r="AC417" s="3">
        <v>0</v>
      </c>
      <c r="AD417" s="3">
        <v>83</v>
      </c>
      <c r="AE417" s="3">
        <v>912</v>
      </c>
      <c r="AF417" s="3">
        <v>579</v>
      </c>
      <c r="AG417" s="3">
        <v>2456</v>
      </c>
      <c r="AH417" s="3">
        <v>18</v>
      </c>
      <c r="AI417" s="3">
        <v>902</v>
      </c>
      <c r="AJ417" s="3">
        <v>0</v>
      </c>
      <c r="AK417" s="3">
        <v>82</v>
      </c>
      <c r="AL417" s="3">
        <v>10</v>
      </c>
      <c r="AM417" s="3">
        <v>42</v>
      </c>
      <c r="AN417" s="3">
        <v>30</v>
      </c>
      <c r="AO417" s="3">
        <v>33</v>
      </c>
      <c r="AP417" s="3">
        <v>64</v>
      </c>
      <c r="AQ417" s="3">
        <v>304</v>
      </c>
      <c r="AR417" s="3">
        <v>342</v>
      </c>
      <c r="AS417" s="3">
        <v>0</v>
      </c>
      <c r="AT417" s="3">
        <v>8</v>
      </c>
      <c r="AU417" s="3">
        <v>27557</v>
      </c>
      <c r="AV417" s="3">
        <v>7416</v>
      </c>
      <c r="AW417" s="2">
        <v>0.32300000000000001</v>
      </c>
      <c r="AX417" s="7">
        <f t="shared" si="18"/>
        <v>8.3091436865021767E-2</v>
      </c>
      <c r="AY417" s="7">
        <f t="shared" si="19"/>
        <v>1.2659574468085106</v>
      </c>
      <c r="AZ417" s="1">
        <f t="shared" si="20"/>
        <v>3.7158845738942827</v>
      </c>
    </row>
    <row r="418" spans="1:52">
      <c r="A418" s="1" t="s">
        <v>465</v>
      </c>
      <c r="B418" s="1">
        <v>460</v>
      </c>
      <c r="C418" s="1">
        <v>7.26</v>
      </c>
      <c r="D418" s="1" t="s">
        <v>49</v>
      </c>
      <c r="E418" s="1">
        <v>1.8546E-2</v>
      </c>
      <c r="F418" s="1">
        <v>-1.0161E-2</v>
      </c>
      <c r="G418" s="1">
        <v>9.502E-3</v>
      </c>
      <c r="H418" s="1">
        <v>9.4598000000000002E-2</v>
      </c>
      <c r="I418" s="3">
        <v>45107</v>
      </c>
      <c r="J418" s="2">
        <v>46.000000000000384</v>
      </c>
      <c r="K418" s="2">
        <v>1.5</v>
      </c>
      <c r="L418" s="3">
        <v>0</v>
      </c>
      <c r="M418" s="3">
        <v>118</v>
      </c>
      <c r="N418" s="3">
        <v>0</v>
      </c>
      <c r="O418" s="3">
        <v>26</v>
      </c>
      <c r="P418" s="3">
        <v>625</v>
      </c>
      <c r="Q418" s="3">
        <v>157</v>
      </c>
      <c r="R418" s="3">
        <v>1911</v>
      </c>
      <c r="S418" s="3">
        <v>3663</v>
      </c>
      <c r="T418" s="3">
        <v>1635</v>
      </c>
      <c r="U418" s="3">
        <v>78</v>
      </c>
      <c r="V418" s="3">
        <v>28</v>
      </c>
      <c r="W418" s="3">
        <v>609</v>
      </c>
      <c r="X418" s="3">
        <v>45551</v>
      </c>
      <c r="Y418" s="3">
        <v>142</v>
      </c>
      <c r="Z418" s="3">
        <v>15</v>
      </c>
      <c r="AA418" s="3">
        <v>0</v>
      </c>
      <c r="AB418" s="3">
        <v>243</v>
      </c>
      <c r="AC418" s="3">
        <v>21</v>
      </c>
      <c r="AD418" s="3">
        <v>135</v>
      </c>
      <c r="AE418" s="3">
        <v>916</v>
      </c>
      <c r="AF418" s="3">
        <v>750</v>
      </c>
      <c r="AG418" s="3">
        <v>2469</v>
      </c>
      <c r="AH418" s="3">
        <v>29</v>
      </c>
      <c r="AI418" s="3">
        <v>919</v>
      </c>
      <c r="AJ418" s="3">
        <v>0</v>
      </c>
      <c r="AK418" s="3">
        <v>18</v>
      </c>
      <c r="AL418" s="3">
        <v>27</v>
      </c>
      <c r="AM418" s="3">
        <v>95</v>
      </c>
      <c r="AN418" s="3">
        <v>11</v>
      </c>
      <c r="AO418" s="3">
        <v>42</v>
      </c>
      <c r="AP418" s="3">
        <v>112</v>
      </c>
      <c r="AQ418" s="3">
        <v>416</v>
      </c>
      <c r="AR418" s="3">
        <v>373</v>
      </c>
      <c r="AS418" s="3">
        <v>0</v>
      </c>
      <c r="AT418" s="3">
        <v>0</v>
      </c>
      <c r="AU418" s="3">
        <v>28079</v>
      </c>
      <c r="AV418" s="3">
        <v>7323</v>
      </c>
      <c r="AW418" s="2">
        <v>0.32100000000000001</v>
      </c>
      <c r="AX418" s="7">
        <f t="shared" si="18"/>
        <v>8.0415358609031637E-2</v>
      </c>
      <c r="AY418" s="7">
        <f t="shared" si="19"/>
        <v>1.1688073394495413</v>
      </c>
      <c r="AZ418" s="1">
        <f t="shared" si="20"/>
        <v>3.8343575037552915</v>
      </c>
    </row>
    <row r="419" spans="1:52">
      <c r="A419" s="1" t="s">
        <v>466</v>
      </c>
      <c r="B419" s="1">
        <v>461</v>
      </c>
      <c r="C419" s="1">
        <v>7.25</v>
      </c>
      <c r="D419" s="1" t="s">
        <v>49</v>
      </c>
      <c r="E419" s="1">
        <v>1.8546E-2</v>
      </c>
      <c r="F419" s="1">
        <v>-1.0161E-2</v>
      </c>
      <c r="G419" s="1">
        <v>9.502E-3</v>
      </c>
      <c r="H419" s="1">
        <v>9.4598000000000002E-2</v>
      </c>
      <c r="I419" s="3">
        <v>45445</v>
      </c>
      <c r="J419" s="2">
        <v>46.100000000000385</v>
      </c>
      <c r="K419" s="2">
        <v>1.4</v>
      </c>
      <c r="L419" s="3">
        <v>35</v>
      </c>
      <c r="M419" s="3">
        <v>146</v>
      </c>
      <c r="N419" s="3">
        <v>0</v>
      </c>
      <c r="O419" s="3">
        <v>31</v>
      </c>
      <c r="P419" s="3">
        <v>723</v>
      </c>
      <c r="Q419" s="3">
        <v>157</v>
      </c>
      <c r="R419" s="3">
        <v>1933</v>
      </c>
      <c r="S419" s="3">
        <v>4138</v>
      </c>
      <c r="T419" s="3">
        <v>1503</v>
      </c>
      <c r="U419" s="3">
        <v>120</v>
      </c>
      <c r="V419" s="3">
        <v>33</v>
      </c>
      <c r="W419" s="3">
        <v>596</v>
      </c>
      <c r="X419" s="3">
        <v>45014</v>
      </c>
      <c r="Y419" s="3">
        <v>245</v>
      </c>
      <c r="Z419" s="3">
        <v>70</v>
      </c>
      <c r="AA419" s="3">
        <v>0</v>
      </c>
      <c r="AB419" s="3">
        <v>194</v>
      </c>
      <c r="AC419" s="3">
        <v>0</v>
      </c>
      <c r="AD419" s="3">
        <v>107</v>
      </c>
      <c r="AE419" s="3">
        <v>900</v>
      </c>
      <c r="AF419" s="3">
        <v>707</v>
      </c>
      <c r="AG419" s="3">
        <v>2607</v>
      </c>
      <c r="AH419" s="3">
        <v>45</v>
      </c>
      <c r="AI419" s="3">
        <v>1109</v>
      </c>
      <c r="AJ419" s="3">
        <v>0</v>
      </c>
      <c r="AK419" s="3">
        <v>110</v>
      </c>
      <c r="AL419" s="3">
        <v>24</v>
      </c>
      <c r="AM419" s="3">
        <v>46</v>
      </c>
      <c r="AN419" s="3">
        <v>71</v>
      </c>
      <c r="AO419" s="3">
        <v>84</v>
      </c>
      <c r="AP419" s="3">
        <v>122</v>
      </c>
      <c r="AQ419" s="3">
        <v>383</v>
      </c>
      <c r="AR419" s="3">
        <v>267</v>
      </c>
      <c r="AS419" s="3">
        <v>0</v>
      </c>
      <c r="AT419" s="3">
        <v>0</v>
      </c>
      <c r="AU419" s="3">
        <v>27473</v>
      </c>
      <c r="AV419" s="3">
        <v>7403</v>
      </c>
      <c r="AW419" s="2">
        <v>0.32400000000000001</v>
      </c>
      <c r="AX419" s="7">
        <f t="shared" si="18"/>
        <v>9.1926956058115253E-2</v>
      </c>
      <c r="AY419" s="7">
        <f t="shared" si="19"/>
        <v>1.2860944777112442</v>
      </c>
      <c r="AZ419" s="1">
        <f t="shared" si="20"/>
        <v>3.7110630825341078</v>
      </c>
    </row>
    <row r="420" spans="1:52">
      <c r="A420" s="1" t="s">
        <v>467</v>
      </c>
      <c r="B420" s="1">
        <v>462</v>
      </c>
      <c r="C420" s="1">
        <v>7.26</v>
      </c>
      <c r="D420" s="1" t="s">
        <v>49</v>
      </c>
      <c r="E420" s="1">
        <v>1.8546E-2</v>
      </c>
      <c r="F420" s="1">
        <v>-1.0161E-2</v>
      </c>
      <c r="G420" s="1">
        <v>9.502E-3</v>
      </c>
      <c r="H420" s="1">
        <v>9.4598000000000002E-2</v>
      </c>
      <c r="I420" s="3">
        <v>44532</v>
      </c>
      <c r="J420" s="2">
        <v>46.200000000000387</v>
      </c>
      <c r="K420" s="2">
        <v>1.49</v>
      </c>
      <c r="L420" s="3">
        <v>41</v>
      </c>
      <c r="M420" s="3">
        <v>100</v>
      </c>
      <c r="N420" s="3">
        <v>0</v>
      </c>
      <c r="O420" s="3">
        <v>38</v>
      </c>
      <c r="P420" s="3">
        <v>705</v>
      </c>
      <c r="Q420" s="3">
        <v>168</v>
      </c>
      <c r="R420" s="3">
        <v>1855</v>
      </c>
      <c r="S420" s="3">
        <v>3771</v>
      </c>
      <c r="T420" s="3">
        <v>1449</v>
      </c>
      <c r="U420" s="3">
        <v>59</v>
      </c>
      <c r="V420" s="3">
        <v>60</v>
      </c>
      <c r="W420" s="3">
        <v>535</v>
      </c>
      <c r="X420" s="3">
        <v>43020</v>
      </c>
      <c r="Y420" s="3">
        <v>234</v>
      </c>
      <c r="Z420" s="3">
        <v>38</v>
      </c>
      <c r="AA420" s="3">
        <v>11</v>
      </c>
      <c r="AB420" s="3">
        <v>227</v>
      </c>
      <c r="AC420" s="3">
        <v>109</v>
      </c>
      <c r="AD420" s="3">
        <v>105</v>
      </c>
      <c r="AE420" s="3">
        <v>970</v>
      </c>
      <c r="AF420" s="3">
        <v>700</v>
      </c>
      <c r="AG420" s="3">
        <v>2514</v>
      </c>
      <c r="AH420" s="3">
        <v>48</v>
      </c>
      <c r="AI420" s="3">
        <v>999</v>
      </c>
      <c r="AJ420" s="3">
        <v>0</v>
      </c>
      <c r="AK420" s="3">
        <v>80</v>
      </c>
      <c r="AL420" s="3">
        <v>0</v>
      </c>
      <c r="AM420" s="3">
        <v>52</v>
      </c>
      <c r="AN420" s="3">
        <v>0</v>
      </c>
      <c r="AO420" s="3">
        <v>12</v>
      </c>
      <c r="AP420" s="3">
        <v>166</v>
      </c>
      <c r="AQ420" s="3">
        <v>135</v>
      </c>
      <c r="AR420" s="3">
        <v>280</v>
      </c>
      <c r="AS420" s="3">
        <v>0</v>
      </c>
      <c r="AT420" s="3">
        <v>166</v>
      </c>
      <c r="AU420" s="3">
        <v>27827</v>
      </c>
      <c r="AV420" s="3">
        <v>7405</v>
      </c>
      <c r="AW420" s="2">
        <v>0.32100000000000001</v>
      </c>
      <c r="AX420" s="7">
        <f t="shared" si="18"/>
        <v>8.765690376569038E-2</v>
      </c>
      <c r="AY420" s="7">
        <f t="shared" si="19"/>
        <v>1.2801932367149758</v>
      </c>
      <c r="AZ420" s="1">
        <f t="shared" si="20"/>
        <v>3.7578663065496287</v>
      </c>
    </row>
    <row r="421" spans="1:52">
      <c r="A421" s="1" t="s">
        <v>468</v>
      </c>
      <c r="B421" s="1">
        <v>463</v>
      </c>
      <c r="C421" s="1">
        <v>7.26</v>
      </c>
      <c r="D421" s="1" t="s">
        <v>49</v>
      </c>
      <c r="E421" s="1">
        <v>1.8546E-2</v>
      </c>
      <c r="F421" s="1">
        <v>-1.0161E-2</v>
      </c>
      <c r="G421" s="1">
        <v>9.502E-3</v>
      </c>
      <c r="H421" s="1">
        <v>9.4598000000000002E-2</v>
      </c>
      <c r="I421" s="3">
        <v>44103</v>
      </c>
      <c r="J421" s="2">
        <v>46.300000000000388</v>
      </c>
      <c r="K421" s="2">
        <v>1.32</v>
      </c>
      <c r="L421" s="3">
        <v>23</v>
      </c>
      <c r="M421" s="3">
        <v>125</v>
      </c>
      <c r="N421" s="3">
        <v>0</v>
      </c>
      <c r="O421" s="3">
        <v>34</v>
      </c>
      <c r="P421" s="3">
        <v>686</v>
      </c>
      <c r="Q421" s="3">
        <v>148</v>
      </c>
      <c r="R421" s="3">
        <v>1839</v>
      </c>
      <c r="S421" s="3">
        <v>3441</v>
      </c>
      <c r="T421" s="3">
        <v>1658</v>
      </c>
      <c r="U421" s="3">
        <v>75</v>
      </c>
      <c r="V421" s="3">
        <v>50</v>
      </c>
      <c r="W421" s="3">
        <v>534</v>
      </c>
      <c r="X421" s="3">
        <v>43623</v>
      </c>
      <c r="Y421" s="3">
        <v>258</v>
      </c>
      <c r="Z421" s="3">
        <v>58</v>
      </c>
      <c r="AA421" s="3">
        <v>33</v>
      </c>
      <c r="AB421" s="3">
        <v>192</v>
      </c>
      <c r="AC421" s="3">
        <v>0</v>
      </c>
      <c r="AD421" s="3">
        <v>113</v>
      </c>
      <c r="AE421" s="3">
        <v>850</v>
      </c>
      <c r="AF421" s="3">
        <v>693</v>
      </c>
      <c r="AG421" s="3">
        <v>2518</v>
      </c>
      <c r="AH421" s="3">
        <v>19</v>
      </c>
      <c r="AI421" s="3">
        <v>959</v>
      </c>
      <c r="AJ421" s="3">
        <v>0</v>
      </c>
      <c r="AK421" s="3">
        <v>62</v>
      </c>
      <c r="AL421" s="3">
        <v>28</v>
      </c>
      <c r="AM421" s="3">
        <v>53</v>
      </c>
      <c r="AN421" s="3">
        <v>16</v>
      </c>
      <c r="AO421" s="3">
        <v>66</v>
      </c>
      <c r="AP421" s="3">
        <v>171</v>
      </c>
      <c r="AQ421" s="3">
        <v>139</v>
      </c>
      <c r="AR421" s="3">
        <v>255</v>
      </c>
      <c r="AS421" s="3">
        <v>8</v>
      </c>
      <c r="AT421" s="3">
        <v>9</v>
      </c>
      <c r="AU421" s="3">
        <v>27875</v>
      </c>
      <c r="AV421" s="3">
        <v>7293</v>
      </c>
      <c r="AW421" s="2">
        <v>0.317</v>
      </c>
      <c r="AX421" s="7">
        <f t="shared" si="18"/>
        <v>7.8880407124681931E-2</v>
      </c>
      <c r="AY421" s="7">
        <f t="shared" si="19"/>
        <v>1.1091676718938479</v>
      </c>
      <c r="AZ421" s="1">
        <f t="shared" si="20"/>
        <v>3.8221582339229396</v>
      </c>
    </row>
    <row r="422" spans="1:52">
      <c r="A422" s="1" t="s">
        <v>469</v>
      </c>
      <c r="B422" s="1">
        <v>464</v>
      </c>
      <c r="C422" s="1">
        <v>7.26</v>
      </c>
      <c r="D422" s="1" t="s">
        <v>49</v>
      </c>
      <c r="E422" s="1">
        <v>1.8546E-2</v>
      </c>
      <c r="F422" s="1">
        <v>-1.0161E-2</v>
      </c>
      <c r="G422" s="1">
        <v>9.502E-3</v>
      </c>
      <c r="H422" s="1">
        <v>9.4598000000000002E-2</v>
      </c>
      <c r="I422" s="3">
        <v>45067</v>
      </c>
      <c r="J422" s="2">
        <v>46.400000000000389</v>
      </c>
      <c r="K422" s="2">
        <v>1.29</v>
      </c>
      <c r="L422" s="3">
        <v>30</v>
      </c>
      <c r="M422" s="3">
        <v>143</v>
      </c>
      <c r="N422" s="3">
        <v>0</v>
      </c>
      <c r="O422" s="3">
        <v>41</v>
      </c>
      <c r="P422" s="3">
        <v>634</v>
      </c>
      <c r="Q422" s="3">
        <v>146</v>
      </c>
      <c r="R422" s="3">
        <v>1908</v>
      </c>
      <c r="S422" s="3">
        <v>3669</v>
      </c>
      <c r="T422" s="3">
        <v>1600</v>
      </c>
      <c r="U422" s="3">
        <v>41</v>
      </c>
      <c r="V422" s="3">
        <v>17</v>
      </c>
      <c r="W422" s="3">
        <v>564</v>
      </c>
      <c r="X422" s="3">
        <v>45104</v>
      </c>
      <c r="Y422" s="3">
        <v>221</v>
      </c>
      <c r="Z422" s="3">
        <v>33</v>
      </c>
      <c r="AA422" s="3">
        <v>29</v>
      </c>
      <c r="AB422" s="3">
        <v>280</v>
      </c>
      <c r="AC422" s="3">
        <v>0</v>
      </c>
      <c r="AD422" s="3">
        <v>86</v>
      </c>
      <c r="AE422" s="3">
        <v>910</v>
      </c>
      <c r="AF422" s="3">
        <v>594</v>
      </c>
      <c r="AG422" s="3">
        <v>2536</v>
      </c>
      <c r="AH422" s="3">
        <v>0</v>
      </c>
      <c r="AI422" s="3">
        <v>961</v>
      </c>
      <c r="AJ422" s="3">
        <v>0</v>
      </c>
      <c r="AK422" s="3">
        <v>80</v>
      </c>
      <c r="AL422" s="3">
        <v>0</v>
      </c>
      <c r="AM422" s="3">
        <v>33</v>
      </c>
      <c r="AN422" s="3">
        <v>19</v>
      </c>
      <c r="AO422" s="3">
        <v>112</v>
      </c>
      <c r="AP422" s="3">
        <v>167</v>
      </c>
      <c r="AQ422" s="3">
        <v>360</v>
      </c>
      <c r="AR422" s="3">
        <v>246</v>
      </c>
      <c r="AS422" s="3">
        <v>0</v>
      </c>
      <c r="AT422" s="3">
        <v>24</v>
      </c>
      <c r="AU422" s="3">
        <v>27567</v>
      </c>
      <c r="AV422" s="3">
        <v>7410</v>
      </c>
      <c r="AW422" s="2">
        <v>0.32100000000000001</v>
      </c>
      <c r="AX422" s="7">
        <f t="shared" si="18"/>
        <v>8.1345335225257179E-2</v>
      </c>
      <c r="AY422" s="7">
        <f t="shared" si="19"/>
        <v>1.1924999999999999</v>
      </c>
      <c r="AZ422" s="1">
        <f t="shared" si="20"/>
        <v>3.7202429149797571</v>
      </c>
    </row>
    <row r="423" spans="1:52">
      <c r="A423" s="1" t="s">
        <v>470</v>
      </c>
      <c r="B423" s="1">
        <v>465</v>
      </c>
      <c r="C423" s="1">
        <v>7.25</v>
      </c>
      <c r="D423" s="1" t="s">
        <v>49</v>
      </c>
      <c r="E423" s="1">
        <v>1.8546E-2</v>
      </c>
      <c r="F423" s="1">
        <v>-1.0161E-2</v>
      </c>
      <c r="G423" s="1">
        <v>9.502E-3</v>
      </c>
      <c r="H423" s="1">
        <v>9.4598000000000002E-2</v>
      </c>
      <c r="I423" s="3">
        <v>45370</v>
      </c>
      <c r="J423" s="2">
        <v>46.500000000000391</v>
      </c>
      <c r="K423" s="2">
        <v>1.54</v>
      </c>
      <c r="L423" s="3">
        <v>5</v>
      </c>
      <c r="M423" s="3">
        <v>119</v>
      </c>
      <c r="N423" s="3">
        <v>0</v>
      </c>
      <c r="O423" s="3">
        <v>31</v>
      </c>
      <c r="P423" s="3">
        <v>658</v>
      </c>
      <c r="Q423" s="3">
        <v>141</v>
      </c>
      <c r="R423" s="3">
        <v>1921</v>
      </c>
      <c r="S423" s="3">
        <v>3576</v>
      </c>
      <c r="T423" s="3">
        <v>1457</v>
      </c>
      <c r="U423" s="3">
        <v>80</v>
      </c>
      <c r="V423" s="3">
        <v>31</v>
      </c>
      <c r="W423" s="3">
        <v>610</v>
      </c>
      <c r="X423" s="3">
        <v>45213</v>
      </c>
      <c r="Y423" s="3">
        <v>264</v>
      </c>
      <c r="Z423" s="3">
        <v>68</v>
      </c>
      <c r="AA423" s="3">
        <v>0</v>
      </c>
      <c r="AB423" s="3">
        <v>217</v>
      </c>
      <c r="AC423" s="3">
        <v>0</v>
      </c>
      <c r="AD423" s="3">
        <v>98</v>
      </c>
      <c r="AE423" s="3">
        <v>928</v>
      </c>
      <c r="AF423" s="3">
        <v>669</v>
      </c>
      <c r="AG423" s="3">
        <v>2436</v>
      </c>
      <c r="AH423" s="3">
        <v>0</v>
      </c>
      <c r="AI423" s="3">
        <v>989</v>
      </c>
      <c r="AJ423" s="3">
        <v>0</v>
      </c>
      <c r="AK423" s="3">
        <v>83</v>
      </c>
      <c r="AL423" s="3">
        <v>17</v>
      </c>
      <c r="AM423" s="3">
        <v>68</v>
      </c>
      <c r="AN423" s="3">
        <v>99</v>
      </c>
      <c r="AO423" s="3">
        <v>127</v>
      </c>
      <c r="AP423" s="3">
        <v>181</v>
      </c>
      <c r="AQ423" s="3">
        <v>273</v>
      </c>
      <c r="AR423" s="3">
        <v>296</v>
      </c>
      <c r="AS423" s="3">
        <v>0</v>
      </c>
      <c r="AT423" s="3">
        <v>111</v>
      </c>
      <c r="AU423" s="3">
        <v>27641</v>
      </c>
      <c r="AV423" s="3">
        <v>7767</v>
      </c>
      <c r="AW423" s="2">
        <v>0.32300000000000001</v>
      </c>
      <c r="AX423" s="7">
        <f t="shared" si="18"/>
        <v>7.9092296463406542E-2</v>
      </c>
      <c r="AY423" s="7">
        <f t="shared" si="19"/>
        <v>1.3184625943719972</v>
      </c>
      <c r="AZ423" s="1">
        <f t="shared" si="20"/>
        <v>3.5587743015321229</v>
      </c>
    </row>
    <row r="424" spans="1:52">
      <c r="A424" s="1" t="s">
        <v>471</v>
      </c>
      <c r="B424" s="1">
        <v>466</v>
      </c>
      <c r="C424" s="1">
        <v>7.25</v>
      </c>
      <c r="D424" s="1" t="s">
        <v>49</v>
      </c>
      <c r="E424" s="1">
        <v>1.8546E-2</v>
      </c>
      <c r="F424" s="1">
        <v>-1.0161E-2</v>
      </c>
      <c r="G424" s="1">
        <v>9.502E-3</v>
      </c>
      <c r="H424" s="1">
        <v>9.4598000000000002E-2</v>
      </c>
      <c r="I424" s="3">
        <v>45452</v>
      </c>
      <c r="J424" s="2">
        <v>46.600000000000392</v>
      </c>
      <c r="K424" s="2">
        <v>1.34</v>
      </c>
      <c r="L424" s="3">
        <v>64</v>
      </c>
      <c r="M424" s="3">
        <v>171</v>
      </c>
      <c r="N424" s="3">
        <v>9</v>
      </c>
      <c r="O424" s="3">
        <v>57</v>
      </c>
      <c r="P424" s="3">
        <v>662</v>
      </c>
      <c r="Q424" s="3">
        <v>186</v>
      </c>
      <c r="R424" s="3">
        <v>1828</v>
      </c>
      <c r="S424" s="3">
        <v>3624</v>
      </c>
      <c r="T424" s="3">
        <v>1617</v>
      </c>
      <c r="U424" s="3">
        <v>125</v>
      </c>
      <c r="V424" s="3">
        <v>69</v>
      </c>
      <c r="W424" s="3">
        <v>615</v>
      </c>
      <c r="X424" s="3">
        <v>44616</v>
      </c>
      <c r="Y424" s="3">
        <v>312</v>
      </c>
      <c r="Z424" s="3">
        <v>45</v>
      </c>
      <c r="AA424" s="3">
        <v>10</v>
      </c>
      <c r="AB424" s="3">
        <v>217</v>
      </c>
      <c r="AC424" s="3">
        <v>21</v>
      </c>
      <c r="AD424" s="3">
        <v>126</v>
      </c>
      <c r="AE424" s="3">
        <v>983</v>
      </c>
      <c r="AF424" s="3">
        <v>661</v>
      </c>
      <c r="AG424" s="3">
        <v>2371</v>
      </c>
      <c r="AH424" s="3">
        <v>0</v>
      </c>
      <c r="AI424" s="3">
        <v>990</v>
      </c>
      <c r="AJ424" s="3">
        <v>0</v>
      </c>
      <c r="AK424" s="3">
        <v>102</v>
      </c>
      <c r="AL424" s="3">
        <v>0</v>
      </c>
      <c r="AM424" s="3">
        <v>0</v>
      </c>
      <c r="AN424" s="3">
        <v>67</v>
      </c>
      <c r="AO424" s="3">
        <v>94</v>
      </c>
      <c r="AP424" s="3">
        <v>162</v>
      </c>
      <c r="AQ424" s="3">
        <v>297</v>
      </c>
      <c r="AR424" s="3">
        <v>219</v>
      </c>
      <c r="AS424" s="3">
        <v>12</v>
      </c>
      <c r="AT424" s="3">
        <v>61</v>
      </c>
      <c r="AU424" s="3">
        <v>27840</v>
      </c>
      <c r="AV424" s="3">
        <v>7412</v>
      </c>
      <c r="AW424" s="2">
        <v>0.32800000000000001</v>
      </c>
      <c r="AX424" s="7">
        <f t="shared" si="18"/>
        <v>8.1226465841850462E-2</v>
      </c>
      <c r="AY424" s="7">
        <f t="shared" si="19"/>
        <v>1.1304885590599876</v>
      </c>
      <c r="AZ424" s="1">
        <f t="shared" si="20"/>
        <v>3.7560712358337831</v>
      </c>
    </row>
    <row r="425" spans="1:52">
      <c r="A425" s="1" t="s">
        <v>472</v>
      </c>
      <c r="B425" s="1">
        <v>467</v>
      </c>
      <c r="C425" s="1">
        <v>7.25</v>
      </c>
      <c r="D425" s="1" t="s">
        <v>49</v>
      </c>
      <c r="E425" s="1">
        <v>1.8546E-2</v>
      </c>
      <c r="F425" s="1">
        <v>-1.0161E-2</v>
      </c>
      <c r="G425" s="1">
        <v>9.502E-3</v>
      </c>
      <c r="H425" s="1">
        <v>9.4598000000000002E-2</v>
      </c>
      <c r="I425" s="3">
        <v>45622</v>
      </c>
      <c r="J425" s="2">
        <v>46.700000000000394</v>
      </c>
      <c r="K425" s="2">
        <v>1.43</v>
      </c>
      <c r="L425" s="3">
        <v>25</v>
      </c>
      <c r="M425" s="3">
        <v>140</v>
      </c>
      <c r="N425" s="3">
        <v>13</v>
      </c>
      <c r="O425" s="3">
        <v>45</v>
      </c>
      <c r="P425" s="3">
        <v>684</v>
      </c>
      <c r="Q425" s="3">
        <v>153</v>
      </c>
      <c r="R425" s="3">
        <v>2050</v>
      </c>
      <c r="S425" s="3">
        <v>3692</v>
      </c>
      <c r="T425" s="3">
        <v>1570</v>
      </c>
      <c r="U425" s="3">
        <v>99</v>
      </c>
      <c r="V425" s="3">
        <v>32</v>
      </c>
      <c r="W425" s="3">
        <v>577</v>
      </c>
      <c r="X425" s="3">
        <v>45926</v>
      </c>
      <c r="Y425" s="3">
        <v>267</v>
      </c>
      <c r="Z425" s="3">
        <v>99</v>
      </c>
      <c r="AA425" s="3">
        <v>19</v>
      </c>
      <c r="AB425" s="3">
        <v>225</v>
      </c>
      <c r="AC425" s="3">
        <v>33</v>
      </c>
      <c r="AD425" s="3">
        <v>130</v>
      </c>
      <c r="AE425" s="3">
        <v>911</v>
      </c>
      <c r="AF425" s="3">
        <v>718</v>
      </c>
      <c r="AG425" s="3">
        <v>2386</v>
      </c>
      <c r="AH425" s="3">
        <v>0</v>
      </c>
      <c r="AI425" s="3">
        <v>942</v>
      </c>
      <c r="AJ425" s="3">
        <v>0</v>
      </c>
      <c r="AK425" s="3">
        <v>47</v>
      </c>
      <c r="AL425" s="3">
        <v>0</v>
      </c>
      <c r="AM425" s="3">
        <v>45</v>
      </c>
      <c r="AN425" s="3">
        <v>5</v>
      </c>
      <c r="AO425" s="3">
        <v>52</v>
      </c>
      <c r="AP425" s="3">
        <v>187</v>
      </c>
      <c r="AQ425" s="3">
        <v>291</v>
      </c>
      <c r="AR425" s="3">
        <v>261</v>
      </c>
      <c r="AS425" s="3">
        <v>0</v>
      </c>
      <c r="AT425" s="3">
        <v>69</v>
      </c>
      <c r="AU425" s="3">
        <v>28562</v>
      </c>
      <c r="AV425" s="3">
        <v>7543</v>
      </c>
      <c r="AW425" s="2">
        <v>0.32400000000000001</v>
      </c>
      <c r="AX425" s="7">
        <f t="shared" si="18"/>
        <v>8.0390192919043674E-2</v>
      </c>
      <c r="AY425" s="7">
        <f t="shared" si="19"/>
        <v>1.3057324840764331</v>
      </c>
      <c r="AZ425" s="1">
        <f t="shared" si="20"/>
        <v>3.7865570727827125</v>
      </c>
    </row>
    <row r="426" spans="1:52">
      <c r="A426" s="1" t="s">
        <v>473</v>
      </c>
      <c r="B426" s="1">
        <v>468</v>
      </c>
      <c r="C426" s="1">
        <v>7.25</v>
      </c>
      <c r="D426" s="1" t="s">
        <v>49</v>
      </c>
      <c r="E426" s="1">
        <v>1.8546E-2</v>
      </c>
      <c r="F426" s="1">
        <v>-1.0161E-2</v>
      </c>
      <c r="G426" s="1">
        <v>9.502E-3</v>
      </c>
      <c r="H426" s="1">
        <v>9.4598000000000002E-2</v>
      </c>
      <c r="I426" s="3">
        <v>45345</v>
      </c>
      <c r="J426" s="2">
        <v>46.800000000000395</v>
      </c>
      <c r="K426" s="2">
        <v>1.47</v>
      </c>
      <c r="L426" s="3">
        <v>18</v>
      </c>
      <c r="M426" s="3">
        <v>158</v>
      </c>
      <c r="N426" s="3">
        <v>0</v>
      </c>
      <c r="O426" s="3">
        <v>32</v>
      </c>
      <c r="P426" s="3">
        <v>607</v>
      </c>
      <c r="Q426" s="3">
        <v>157</v>
      </c>
      <c r="R426" s="3">
        <v>1998</v>
      </c>
      <c r="S426" s="3">
        <v>3537</v>
      </c>
      <c r="T426" s="3">
        <v>1648</v>
      </c>
      <c r="U426" s="3">
        <v>96</v>
      </c>
      <c r="V426" s="3">
        <v>78</v>
      </c>
      <c r="W426" s="3">
        <v>635</v>
      </c>
      <c r="X426" s="3">
        <v>45965</v>
      </c>
      <c r="Y426" s="3">
        <v>358</v>
      </c>
      <c r="Z426" s="3">
        <v>93</v>
      </c>
      <c r="AA426" s="3">
        <v>50</v>
      </c>
      <c r="AB426" s="3">
        <v>261</v>
      </c>
      <c r="AC426" s="3">
        <v>62</v>
      </c>
      <c r="AD426" s="3">
        <v>107</v>
      </c>
      <c r="AE426" s="3">
        <v>947</v>
      </c>
      <c r="AF426" s="3">
        <v>668</v>
      </c>
      <c r="AG426" s="3">
        <v>2358</v>
      </c>
      <c r="AH426" s="3">
        <v>29</v>
      </c>
      <c r="AI426" s="3">
        <v>906</v>
      </c>
      <c r="AJ426" s="3">
        <v>0</v>
      </c>
      <c r="AK426" s="3">
        <v>125</v>
      </c>
      <c r="AL426" s="3">
        <v>0</v>
      </c>
      <c r="AM426" s="3">
        <v>17</v>
      </c>
      <c r="AN426" s="3">
        <v>0</v>
      </c>
      <c r="AO426" s="3">
        <v>127</v>
      </c>
      <c r="AP426" s="3">
        <v>127</v>
      </c>
      <c r="AQ426" s="3">
        <v>348</v>
      </c>
      <c r="AR426" s="3">
        <v>276</v>
      </c>
      <c r="AS426" s="3">
        <v>0</v>
      </c>
      <c r="AT426" s="3">
        <v>43</v>
      </c>
      <c r="AU426" s="3">
        <v>27940</v>
      </c>
      <c r="AV426" s="3">
        <v>7574</v>
      </c>
      <c r="AW426" s="2">
        <v>0.32</v>
      </c>
      <c r="AX426" s="7">
        <f t="shared" si="18"/>
        <v>7.6949853149135217E-2</v>
      </c>
      <c r="AY426" s="7">
        <f t="shared" si="19"/>
        <v>1.212378640776699</v>
      </c>
      <c r="AZ426" s="1">
        <f t="shared" si="20"/>
        <v>3.6889358331132822</v>
      </c>
    </row>
    <row r="427" spans="1:52">
      <c r="A427" s="1" t="s">
        <v>474</v>
      </c>
      <c r="B427" s="1">
        <v>469</v>
      </c>
      <c r="C427" s="1">
        <v>7.25</v>
      </c>
      <c r="D427" s="1" t="s">
        <v>49</v>
      </c>
      <c r="E427" s="1">
        <v>1.8546E-2</v>
      </c>
      <c r="F427" s="1">
        <v>-1.0161E-2</v>
      </c>
      <c r="G427" s="1">
        <v>9.502E-3</v>
      </c>
      <c r="H427" s="1">
        <v>9.4598000000000002E-2</v>
      </c>
      <c r="I427" s="3">
        <v>45919</v>
      </c>
      <c r="J427" s="2">
        <v>46.900000000000396</v>
      </c>
      <c r="K427" s="2">
        <v>1.36</v>
      </c>
      <c r="L427" s="3">
        <v>36</v>
      </c>
      <c r="M427" s="3">
        <v>159</v>
      </c>
      <c r="N427" s="3">
        <v>5</v>
      </c>
      <c r="O427" s="3">
        <v>46</v>
      </c>
      <c r="P427" s="3">
        <v>585</v>
      </c>
      <c r="Q427" s="3">
        <v>165</v>
      </c>
      <c r="R427" s="3">
        <v>1964</v>
      </c>
      <c r="S427" s="3">
        <v>4139</v>
      </c>
      <c r="T427" s="3">
        <v>1627</v>
      </c>
      <c r="U427" s="3">
        <v>39</v>
      </c>
      <c r="V427" s="3">
        <v>53</v>
      </c>
      <c r="W427" s="3">
        <v>586</v>
      </c>
      <c r="X427" s="3">
        <v>46204</v>
      </c>
      <c r="Y427" s="3">
        <v>192</v>
      </c>
      <c r="Z427" s="3">
        <v>66</v>
      </c>
      <c r="AA427" s="3">
        <v>0</v>
      </c>
      <c r="AB427" s="3">
        <v>190</v>
      </c>
      <c r="AC427" s="3">
        <v>6</v>
      </c>
      <c r="AD427" s="3">
        <v>44</v>
      </c>
      <c r="AE427" s="3">
        <v>979</v>
      </c>
      <c r="AF427" s="3">
        <v>672</v>
      </c>
      <c r="AG427" s="3">
        <v>2471</v>
      </c>
      <c r="AH427" s="3">
        <v>0</v>
      </c>
      <c r="AI427" s="3">
        <v>1091</v>
      </c>
      <c r="AJ427" s="3">
        <v>0</v>
      </c>
      <c r="AK427" s="3">
        <v>59</v>
      </c>
      <c r="AL427" s="3">
        <v>52</v>
      </c>
      <c r="AM427" s="3">
        <v>46</v>
      </c>
      <c r="AN427" s="3">
        <v>34</v>
      </c>
      <c r="AO427" s="3">
        <v>53</v>
      </c>
      <c r="AP427" s="3">
        <v>44</v>
      </c>
      <c r="AQ427" s="3">
        <v>359</v>
      </c>
      <c r="AR427" s="3">
        <v>276</v>
      </c>
      <c r="AS427" s="3">
        <v>0</v>
      </c>
      <c r="AT427" s="3">
        <v>44</v>
      </c>
      <c r="AU427" s="3">
        <v>27831</v>
      </c>
      <c r="AV427" s="3">
        <v>7474</v>
      </c>
      <c r="AW427" s="2">
        <v>0.32600000000000001</v>
      </c>
      <c r="AX427" s="7">
        <f t="shared" si="18"/>
        <v>8.9580988658990557E-2</v>
      </c>
      <c r="AY427" s="7">
        <f t="shared" si="19"/>
        <v>1.2071296865396435</v>
      </c>
      <c r="AZ427" s="1">
        <f t="shared" si="20"/>
        <v>3.7237088573722237</v>
      </c>
    </row>
    <row r="428" spans="1:52">
      <c r="A428" s="1" t="s">
        <v>475</v>
      </c>
      <c r="B428" s="1">
        <v>470</v>
      </c>
      <c r="C428" s="1">
        <v>7.25</v>
      </c>
      <c r="D428" s="1" t="s">
        <v>49</v>
      </c>
      <c r="E428" s="1">
        <v>1.8546E-2</v>
      </c>
      <c r="F428" s="1">
        <v>-1.0161E-2</v>
      </c>
      <c r="G428" s="1">
        <v>9.502E-3</v>
      </c>
      <c r="H428" s="1">
        <v>9.4598000000000002E-2</v>
      </c>
      <c r="I428" s="3">
        <v>45311</v>
      </c>
      <c r="J428" s="2">
        <v>47.000000000000398</v>
      </c>
      <c r="K428" s="2">
        <v>1.41</v>
      </c>
      <c r="L428" s="3">
        <v>39</v>
      </c>
      <c r="M428" s="3">
        <v>144</v>
      </c>
      <c r="N428" s="3">
        <v>0</v>
      </c>
      <c r="O428" s="3">
        <v>35</v>
      </c>
      <c r="P428" s="3">
        <v>660</v>
      </c>
      <c r="Q428" s="3">
        <v>166</v>
      </c>
      <c r="R428" s="3">
        <v>1889</v>
      </c>
      <c r="S428" s="3">
        <v>3500</v>
      </c>
      <c r="T428" s="3">
        <v>1501</v>
      </c>
      <c r="U428" s="3">
        <v>68</v>
      </c>
      <c r="V428" s="3">
        <v>66</v>
      </c>
      <c r="W428" s="3">
        <v>574</v>
      </c>
      <c r="X428" s="3">
        <v>45348</v>
      </c>
      <c r="Y428" s="3">
        <v>282</v>
      </c>
      <c r="Z428" s="3">
        <v>23</v>
      </c>
      <c r="AA428" s="3">
        <v>0</v>
      </c>
      <c r="AB428" s="3">
        <v>517</v>
      </c>
      <c r="AC428" s="3">
        <v>61</v>
      </c>
      <c r="AD428" s="3">
        <v>0</v>
      </c>
      <c r="AE428" s="3">
        <v>1096</v>
      </c>
      <c r="AF428" s="3">
        <v>760</v>
      </c>
      <c r="AG428" s="3">
        <v>2483</v>
      </c>
      <c r="AH428" s="3">
        <v>45</v>
      </c>
      <c r="AI428" s="3">
        <v>1053</v>
      </c>
      <c r="AJ428" s="3">
        <v>0</v>
      </c>
      <c r="AK428" s="3">
        <v>43</v>
      </c>
      <c r="AL428" s="3">
        <v>15</v>
      </c>
      <c r="AM428" s="3">
        <v>31</v>
      </c>
      <c r="AN428" s="3">
        <v>50</v>
      </c>
      <c r="AO428" s="3">
        <v>48</v>
      </c>
      <c r="AP428" s="3">
        <v>107</v>
      </c>
      <c r="AQ428" s="3">
        <v>297</v>
      </c>
      <c r="AR428" s="3">
        <v>277</v>
      </c>
      <c r="AS428" s="3">
        <v>0</v>
      </c>
      <c r="AT428" s="3">
        <v>0</v>
      </c>
      <c r="AU428" s="3">
        <v>28171</v>
      </c>
      <c r="AV428" s="3">
        <v>7388</v>
      </c>
      <c r="AW428" s="2">
        <v>0.32300000000000001</v>
      </c>
      <c r="AX428" s="7">
        <f t="shared" si="18"/>
        <v>7.7180912057863635E-2</v>
      </c>
      <c r="AY428" s="7">
        <f t="shared" si="19"/>
        <v>1.2584943371085944</v>
      </c>
      <c r="AZ428" s="1">
        <f t="shared" si="20"/>
        <v>3.8130752571737951</v>
      </c>
    </row>
    <row r="429" spans="1:52">
      <c r="A429" s="1" t="s">
        <v>476</v>
      </c>
      <c r="B429" s="1">
        <v>471</v>
      </c>
      <c r="C429" s="1">
        <v>7.24</v>
      </c>
      <c r="D429" s="1" t="s">
        <v>49</v>
      </c>
      <c r="E429" s="1">
        <v>1.8546E-2</v>
      </c>
      <c r="F429" s="1">
        <v>-1.0161E-2</v>
      </c>
      <c r="G429" s="1">
        <v>9.502E-3</v>
      </c>
      <c r="H429" s="1">
        <v>9.4598000000000002E-2</v>
      </c>
      <c r="I429" s="3">
        <v>45543</v>
      </c>
      <c r="J429" s="2">
        <v>47.100000000000399</v>
      </c>
      <c r="K429" s="2">
        <v>1.44</v>
      </c>
      <c r="L429" s="3">
        <v>41</v>
      </c>
      <c r="M429" s="3">
        <v>150</v>
      </c>
      <c r="N429" s="3">
        <v>0</v>
      </c>
      <c r="O429" s="3">
        <v>40</v>
      </c>
      <c r="P429" s="3">
        <v>633</v>
      </c>
      <c r="Q429" s="3">
        <v>155</v>
      </c>
      <c r="R429" s="3">
        <v>1926</v>
      </c>
      <c r="S429" s="3">
        <v>3558</v>
      </c>
      <c r="T429" s="3">
        <v>1621</v>
      </c>
      <c r="U429" s="3">
        <v>94</v>
      </c>
      <c r="V429" s="3">
        <v>25</v>
      </c>
      <c r="W429" s="3">
        <v>575</v>
      </c>
      <c r="X429" s="3">
        <v>46191</v>
      </c>
      <c r="Y429" s="3">
        <v>170</v>
      </c>
      <c r="Z429" s="3">
        <v>70</v>
      </c>
      <c r="AA429" s="3">
        <v>0</v>
      </c>
      <c r="AB429" s="3">
        <v>252</v>
      </c>
      <c r="AC429" s="3">
        <v>56</v>
      </c>
      <c r="AD429" s="3">
        <v>78</v>
      </c>
      <c r="AE429" s="3">
        <v>863</v>
      </c>
      <c r="AF429" s="3">
        <v>637</v>
      </c>
      <c r="AG429" s="3">
        <v>2470</v>
      </c>
      <c r="AH429" s="3">
        <v>0</v>
      </c>
      <c r="AI429" s="3">
        <v>778</v>
      </c>
      <c r="AJ429" s="3">
        <v>0</v>
      </c>
      <c r="AK429" s="3">
        <v>51</v>
      </c>
      <c r="AL429" s="3">
        <v>0</v>
      </c>
      <c r="AM429" s="3">
        <v>28</v>
      </c>
      <c r="AN429" s="3">
        <v>95</v>
      </c>
      <c r="AO429" s="3">
        <v>88</v>
      </c>
      <c r="AP429" s="3">
        <v>137</v>
      </c>
      <c r="AQ429" s="3">
        <v>296</v>
      </c>
      <c r="AR429" s="3">
        <v>271</v>
      </c>
      <c r="AS429" s="3">
        <v>0</v>
      </c>
      <c r="AT429" s="3">
        <v>103</v>
      </c>
      <c r="AU429" s="3">
        <v>27107</v>
      </c>
      <c r="AV429" s="3">
        <v>7406</v>
      </c>
      <c r="AW429" s="2">
        <v>0.32500000000000001</v>
      </c>
      <c r="AX429" s="7">
        <f t="shared" si="18"/>
        <v>7.7027992466064815E-2</v>
      </c>
      <c r="AY429" s="7">
        <f t="shared" si="19"/>
        <v>1.1881554595928439</v>
      </c>
      <c r="AZ429" s="1">
        <f t="shared" si="20"/>
        <v>3.6601404266810693</v>
      </c>
    </row>
    <row r="430" spans="1:52">
      <c r="A430" s="1" t="s">
        <v>477</v>
      </c>
      <c r="B430" s="1">
        <v>472</v>
      </c>
      <c r="C430" s="1">
        <v>7.24</v>
      </c>
      <c r="D430" s="1" t="s">
        <v>49</v>
      </c>
      <c r="E430" s="1">
        <v>1.8546E-2</v>
      </c>
      <c r="F430" s="1">
        <v>-1.0161E-2</v>
      </c>
      <c r="G430" s="1">
        <v>9.502E-3</v>
      </c>
      <c r="H430" s="1">
        <v>9.4598000000000002E-2</v>
      </c>
      <c r="I430" s="3">
        <v>45675</v>
      </c>
      <c r="J430" s="2">
        <v>47.200000000000401</v>
      </c>
      <c r="K430" s="2">
        <v>1.4</v>
      </c>
      <c r="L430" s="3">
        <v>26</v>
      </c>
      <c r="M430" s="3">
        <v>166</v>
      </c>
      <c r="N430" s="3">
        <v>9</v>
      </c>
      <c r="O430" s="3">
        <v>20</v>
      </c>
      <c r="P430" s="3">
        <v>619</v>
      </c>
      <c r="Q430" s="3">
        <v>156</v>
      </c>
      <c r="R430" s="3">
        <v>1951</v>
      </c>
      <c r="S430" s="3">
        <v>3757</v>
      </c>
      <c r="T430" s="3">
        <v>1681</v>
      </c>
      <c r="U430" s="3">
        <v>110</v>
      </c>
      <c r="V430" s="3">
        <v>42</v>
      </c>
      <c r="W430" s="3">
        <v>647</v>
      </c>
      <c r="X430" s="3">
        <v>45004</v>
      </c>
      <c r="Y430" s="3">
        <v>273</v>
      </c>
      <c r="Z430" s="3">
        <v>70</v>
      </c>
      <c r="AA430" s="3">
        <v>0</v>
      </c>
      <c r="AB430" s="3">
        <v>248</v>
      </c>
      <c r="AC430" s="3">
        <v>0</v>
      </c>
      <c r="AD430" s="3">
        <v>149</v>
      </c>
      <c r="AE430" s="3">
        <v>1038</v>
      </c>
      <c r="AF430" s="3">
        <v>693</v>
      </c>
      <c r="AG430" s="3">
        <v>2506</v>
      </c>
      <c r="AH430" s="3">
        <v>94</v>
      </c>
      <c r="AI430" s="3">
        <v>1149</v>
      </c>
      <c r="AJ430" s="3">
        <v>0</v>
      </c>
      <c r="AK430" s="3">
        <v>61</v>
      </c>
      <c r="AL430" s="3">
        <v>4</v>
      </c>
      <c r="AM430" s="3">
        <v>49</v>
      </c>
      <c r="AN430" s="3">
        <v>93</v>
      </c>
      <c r="AO430" s="3">
        <v>97</v>
      </c>
      <c r="AP430" s="3">
        <v>168</v>
      </c>
      <c r="AQ430" s="3">
        <v>194</v>
      </c>
      <c r="AR430" s="3">
        <v>223</v>
      </c>
      <c r="AS430" s="3">
        <v>0</v>
      </c>
      <c r="AT430" s="3">
        <v>0</v>
      </c>
      <c r="AU430" s="3">
        <v>28460</v>
      </c>
      <c r="AV430" s="3">
        <v>7595</v>
      </c>
      <c r="AW430" s="2">
        <v>0.32600000000000001</v>
      </c>
      <c r="AX430" s="7">
        <f t="shared" si="18"/>
        <v>8.3481468313927651E-2</v>
      </c>
      <c r="AY430" s="7">
        <f t="shared" si="19"/>
        <v>1.1606186793575253</v>
      </c>
      <c r="AZ430" s="1">
        <f t="shared" si="20"/>
        <v>3.7472021066491115</v>
      </c>
    </row>
    <row r="431" spans="1:52">
      <c r="A431" s="1" t="s">
        <v>478</v>
      </c>
      <c r="B431" s="1">
        <v>473</v>
      </c>
      <c r="C431" s="1">
        <v>7.23</v>
      </c>
      <c r="D431" s="1" t="s">
        <v>49</v>
      </c>
      <c r="E431" s="1">
        <v>1.8546E-2</v>
      </c>
      <c r="F431" s="1">
        <v>-1.0161E-2</v>
      </c>
      <c r="G431" s="1">
        <v>9.502E-3</v>
      </c>
      <c r="H431" s="1">
        <v>9.4598000000000002E-2</v>
      </c>
      <c r="I431" s="3">
        <v>45761</v>
      </c>
      <c r="J431" s="2">
        <v>47.300000000000402</v>
      </c>
      <c r="K431" s="2">
        <v>1.24</v>
      </c>
      <c r="L431" s="3">
        <v>50</v>
      </c>
      <c r="M431" s="3">
        <v>125</v>
      </c>
      <c r="N431" s="3">
        <v>0</v>
      </c>
      <c r="O431" s="3">
        <v>37</v>
      </c>
      <c r="P431" s="3">
        <v>693</v>
      </c>
      <c r="Q431" s="3">
        <v>128</v>
      </c>
      <c r="R431" s="3">
        <v>1906</v>
      </c>
      <c r="S431" s="3">
        <v>3617</v>
      </c>
      <c r="T431" s="3">
        <v>1575</v>
      </c>
      <c r="U431" s="3">
        <v>64</v>
      </c>
      <c r="V431" s="3">
        <v>36</v>
      </c>
      <c r="W431" s="3">
        <v>612</v>
      </c>
      <c r="X431" s="3">
        <v>45343</v>
      </c>
      <c r="Y431" s="3">
        <v>263</v>
      </c>
      <c r="Z431" s="3">
        <v>35</v>
      </c>
      <c r="AA431" s="3">
        <v>0</v>
      </c>
      <c r="AB431" s="3">
        <v>229</v>
      </c>
      <c r="AC431" s="3">
        <v>19</v>
      </c>
      <c r="AD431" s="3">
        <v>123</v>
      </c>
      <c r="AE431" s="3">
        <v>964</v>
      </c>
      <c r="AF431" s="3">
        <v>731</v>
      </c>
      <c r="AG431" s="3">
        <v>2418</v>
      </c>
      <c r="AH431" s="3">
        <v>0</v>
      </c>
      <c r="AI431" s="3">
        <v>877</v>
      </c>
      <c r="AJ431" s="3">
        <v>0</v>
      </c>
      <c r="AK431" s="3">
        <v>13</v>
      </c>
      <c r="AL431" s="3">
        <v>32</v>
      </c>
      <c r="AM431" s="3">
        <v>75</v>
      </c>
      <c r="AN431" s="3">
        <v>0</v>
      </c>
      <c r="AO431" s="3">
        <v>0</v>
      </c>
      <c r="AP431" s="3">
        <v>95</v>
      </c>
      <c r="AQ431" s="3">
        <v>285</v>
      </c>
      <c r="AR431" s="3">
        <v>335</v>
      </c>
      <c r="AS431" s="3">
        <v>8</v>
      </c>
      <c r="AT431" s="3">
        <v>12</v>
      </c>
      <c r="AU431" s="3">
        <v>28772</v>
      </c>
      <c r="AV431" s="3">
        <v>7388</v>
      </c>
      <c r="AW431" s="2">
        <v>0.32500000000000001</v>
      </c>
      <c r="AX431" s="7">
        <f t="shared" si="18"/>
        <v>7.9769754978717772E-2</v>
      </c>
      <c r="AY431" s="7">
        <f t="shared" si="19"/>
        <v>1.2101587301587302</v>
      </c>
      <c r="AZ431" s="1">
        <f t="shared" si="20"/>
        <v>3.8944233892799134</v>
      </c>
    </row>
    <row r="432" spans="1:52">
      <c r="A432" s="1" t="s">
        <v>479</v>
      </c>
      <c r="B432" s="1">
        <v>474</v>
      </c>
      <c r="C432" s="1">
        <v>7.24</v>
      </c>
      <c r="D432" s="1" t="s">
        <v>49</v>
      </c>
      <c r="E432" s="1">
        <v>1.8546E-2</v>
      </c>
      <c r="F432" s="1">
        <v>-1.0161E-2</v>
      </c>
      <c r="G432" s="1">
        <v>9.502E-3</v>
      </c>
      <c r="H432" s="1">
        <v>9.4598000000000002E-2</v>
      </c>
      <c r="I432" s="3">
        <v>45435</v>
      </c>
      <c r="J432" s="2">
        <v>47.400000000000404</v>
      </c>
      <c r="K432" s="2">
        <v>1.37</v>
      </c>
      <c r="L432" s="3">
        <v>13</v>
      </c>
      <c r="M432" s="3">
        <v>100</v>
      </c>
      <c r="N432" s="3">
        <v>0</v>
      </c>
      <c r="O432" s="3">
        <v>32</v>
      </c>
      <c r="P432" s="3">
        <v>687</v>
      </c>
      <c r="Q432" s="3">
        <v>155</v>
      </c>
      <c r="R432" s="3">
        <v>1943</v>
      </c>
      <c r="S432" s="3">
        <v>3516</v>
      </c>
      <c r="T432" s="3">
        <v>1687</v>
      </c>
      <c r="U432" s="3">
        <v>83</v>
      </c>
      <c r="V432" s="3">
        <v>32</v>
      </c>
      <c r="W432" s="3">
        <v>538</v>
      </c>
      <c r="X432" s="3">
        <v>44335</v>
      </c>
      <c r="Y432" s="3">
        <v>293</v>
      </c>
      <c r="Z432" s="3">
        <v>97</v>
      </c>
      <c r="AA432" s="3">
        <v>9</v>
      </c>
      <c r="AB432" s="3">
        <v>215</v>
      </c>
      <c r="AC432" s="3">
        <v>69</v>
      </c>
      <c r="AD432" s="3">
        <v>46</v>
      </c>
      <c r="AE432" s="3">
        <v>870</v>
      </c>
      <c r="AF432" s="3">
        <v>624</v>
      </c>
      <c r="AG432" s="3">
        <v>2469</v>
      </c>
      <c r="AH432" s="3">
        <v>0</v>
      </c>
      <c r="AI432" s="3">
        <v>961</v>
      </c>
      <c r="AJ432" s="3">
        <v>0</v>
      </c>
      <c r="AK432" s="3">
        <v>82</v>
      </c>
      <c r="AL432" s="3">
        <v>11</v>
      </c>
      <c r="AM432" s="3">
        <v>46</v>
      </c>
      <c r="AN432" s="3">
        <v>0</v>
      </c>
      <c r="AO432" s="3">
        <v>111</v>
      </c>
      <c r="AP432" s="3">
        <v>172</v>
      </c>
      <c r="AQ432" s="3">
        <v>186</v>
      </c>
      <c r="AR432" s="3">
        <v>270</v>
      </c>
      <c r="AS432" s="3">
        <v>0</v>
      </c>
      <c r="AT432" s="3">
        <v>88</v>
      </c>
      <c r="AU432" s="3">
        <v>27797</v>
      </c>
      <c r="AV432" s="3">
        <v>7422</v>
      </c>
      <c r="AW432" s="2">
        <v>0.32900000000000001</v>
      </c>
      <c r="AX432" s="7">
        <f t="shared" si="18"/>
        <v>7.9305289274839291E-2</v>
      </c>
      <c r="AY432" s="7">
        <f t="shared" si="19"/>
        <v>1.1517486662714878</v>
      </c>
      <c r="AZ432" s="1">
        <f t="shared" si="20"/>
        <v>3.7452169226623551</v>
      </c>
    </row>
    <row r="433" spans="1:52">
      <c r="A433" s="1" t="s">
        <v>480</v>
      </c>
      <c r="B433" s="1">
        <v>475</v>
      </c>
      <c r="C433" s="1">
        <v>7.24</v>
      </c>
      <c r="D433" s="1" t="s">
        <v>49</v>
      </c>
      <c r="E433" s="1">
        <v>1.8546E-2</v>
      </c>
      <c r="F433" s="1">
        <v>-1.0161E-2</v>
      </c>
      <c r="G433" s="1">
        <v>9.502E-3</v>
      </c>
      <c r="H433" s="1">
        <v>9.4598000000000002E-2</v>
      </c>
      <c r="I433" s="3">
        <v>44881</v>
      </c>
      <c r="J433" s="2">
        <v>47.500000000000405</v>
      </c>
      <c r="K433" s="2">
        <v>1.46</v>
      </c>
      <c r="L433" s="3">
        <v>47</v>
      </c>
      <c r="M433" s="3">
        <v>121</v>
      </c>
      <c r="N433" s="3">
        <v>0</v>
      </c>
      <c r="O433" s="3">
        <v>48</v>
      </c>
      <c r="P433" s="3">
        <v>667</v>
      </c>
      <c r="Q433" s="3">
        <v>186</v>
      </c>
      <c r="R433" s="3">
        <v>1984</v>
      </c>
      <c r="S433" s="3">
        <v>3823</v>
      </c>
      <c r="T433" s="3">
        <v>1546</v>
      </c>
      <c r="U433" s="3">
        <v>101</v>
      </c>
      <c r="V433" s="3">
        <v>44</v>
      </c>
      <c r="W433" s="3">
        <v>542</v>
      </c>
      <c r="X433" s="3">
        <v>44995</v>
      </c>
      <c r="Y433" s="3">
        <v>230</v>
      </c>
      <c r="Z433" s="3">
        <v>94</v>
      </c>
      <c r="AA433" s="3">
        <v>34</v>
      </c>
      <c r="AB433" s="3">
        <v>296</v>
      </c>
      <c r="AC433" s="3">
        <v>32</v>
      </c>
      <c r="AD433" s="3">
        <v>162</v>
      </c>
      <c r="AE433" s="3">
        <v>914</v>
      </c>
      <c r="AF433" s="3">
        <v>715</v>
      </c>
      <c r="AG433" s="3">
        <v>2594</v>
      </c>
      <c r="AH433" s="3">
        <v>0</v>
      </c>
      <c r="AI433" s="3">
        <v>971</v>
      </c>
      <c r="AJ433" s="3">
        <v>0</v>
      </c>
      <c r="AK433" s="3">
        <v>101</v>
      </c>
      <c r="AL433" s="3">
        <v>10</v>
      </c>
      <c r="AM433" s="3">
        <v>52</v>
      </c>
      <c r="AN433" s="3">
        <v>36</v>
      </c>
      <c r="AO433" s="3">
        <v>77</v>
      </c>
      <c r="AP433" s="3">
        <v>139</v>
      </c>
      <c r="AQ433" s="3">
        <v>353</v>
      </c>
      <c r="AR433" s="3">
        <v>281</v>
      </c>
      <c r="AS433" s="3">
        <v>15</v>
      </c>
      <c r="AT433" s="3">
        <v>10</v>
      </c>
      <c r="AU433" s="3">
        <v>27546</v>
      </c>
      <c r="AV433" s="3">
        <v>7333</v>
      </c>
      <c r="AW433" s="2">
        <v>0.32100000000000001</v>
      </c>
      <c r="AX433" s="7">
        <f t="shared" si="18"/>
        <v>8.4964996110678967E-2</v>
      </c>
      <c r="AY433" s="7">
        <f t="shared" si="19"/>
        <v>1.2833117723156533</v>
      </c>
      <c r="AZ433" s="1">
        <f t="shared" si="20"/>
        <v>3.7564434747033957</v>
      </c>
    </row>
    <row r="434" spans="1:52">
      <c r="A434" s="1" t="s">
        <v>481</v>
      </c>
      <c r="B434" s="1">
        <v>476</v>
      </c>
      <c r="C434" s="1">
        <v>7.24</v>
      </c>
      <c r="D434" s="1" t="s">
        <v>49</v>
      </c>
      <c r="E434" s="1">
        <v>1.8546E-2</v>
      </c>
      <c r="F434" s="1">
        <v>-1.0161E-2</v>
      </c>
      <c r="G434" s="1">
        <v>9.502E-3</v>
      </c>
      <c r="H434" s="1">
        <v>9.4598000000000002E-2</v>
      </c>
      <c r="I434" s="3">
        <v>44833</v>
      </c>
      <c r="J434" s="2">
        <v>47.600000000000406</v>
      </c>
      <c r="K434" s="2">
        <v>1.42</v>
      </c>
      <c r="L434" s="3">
        <v>26</v>
      </c>
      <c r="M434" s="3">
        <v>119</v>
      </c>
      <c r="N434" s="3">
        <v>0</v>
      </c>
      <c r="O434" s="3">
        <v>39</v>
      </c>
      <c r="P434" s="3">
        <v>651</v>
      </c>
      <c r="Q434" s="3">
        <v>162</v>
      </c>
      <c r="R434" s="3">
        <v>1801</v>
      </c>
      <c r="S434" s="3">
        <v>3748</v>
      </c>
      <c r="T434" s="3">
        <v>1547</v>
      </c>
      <c r="U434" s="3">
        <v>56</v>
      </c>
      <c r="V434" s="3">
        <v>53</v>
      </c>
      <c r="W434" s="3">
        <v>607</v>
      </c>
      <c r="X434" s="3">
        <v>44048</v>
      </c>
      <c r="Y434" s="3">
        <v>110</v>
      </c>
      <c r="Z434" s="3">
        <v>85</v>
      </c>
      <c r="AA434" s="3">
        <v>15</v>
      </c>
      <c r="AB434" s="3">
        <v>248</v>
      </c>
      <c r="AC434" s="3">
        <v>53</v>
      </c>
      <c r="AD434" s="3">
        <v>101</v>
      </c>
      <c r="AE434" s="3">
        <v>915</v>
      </c>
      <c r="AF434" s="3">
        <v>736</v>
      </c>
      <c r="AG434" s="3">
        <v>2707</v>
      </c>
      <c r="AH434" s="3">
        <v>0</v>
      </c>
      <c r="AI434" s="3">
        <v>1054</v>
      </c>
      <c r="AJ434" s="3">
        <v>0</v>
      </c>
      <c r="AK434" s="3">
        <v>41</v>
      </c>
      <c r="AL434" s="3">
        <v>13</v>
      </c>
      <c r="AM434" s="3">
        <v>64</v>
      </c>
      <c r="AN434" s="3">
        <v>88</v>
      </c>
      <c r="AO434" s="3">
        <v>94</v>
      </c>
      <c r="AP434" s="3">
        <v>185</v>
      </c>
      <c r="AQ434" s="3">
        <v>417</v>
      </c>
      <c r="AR434" s="3">
        <v>381</v>
      </c>
      <c r="AS434" s="3">
        <v>0</v>
      </c>
      <c r="AT434" s="3">
        <v>49</v>
      </c>
      <c r="AU434" s="3">
        <v>27951</v>
      </c>
      <c r="AV434" s="3">
        <v>7395</v>
      </c>
      <c r="AW434" s="2">
        <v>0.32500000000000001</v>
      </c>
      <c r="AX434" s="7">
        <f t="shared" si="18"/>
        <v>8.5088993824918274E-2</v>
      </c>
      <c r="AY434" s="7">
        <f t="shared" si="19"/>
        <v>1.1641887524240466</v>
      </c>
      <c r="AZ434" s="1">
        <f t="shared" si="20"/>
        <v>3.7797160243407708</v>
      </c>
    </row>
    <row r="435" spans="1:52">
      <c r="A435" s="1" t="s">
        <v>482</v>
      </c>
      <c r="B435" s="1">
        <v>477</v>
      </c>
      <c r="C435" s="1">
        <v>7.23</v>
      </c>
      <c r="D435" s="1" t="s">
        <v>49</v>
      </c>
      <c r="E435" s="1">
        <v>1.8546E-2</v>
      </c>
      <c r="F435" s="1">
        <v>-1.0161E-2</v>
      </c>
      <c r="G435" s="1">
        <v>9.502E-3</v>
      </c>
      <c r="H435" s="1">
        <v>9.4598000000000002E-2</v>
      </c>
      <c r="I435" s="3">
        <v>44622</v>
      </c>
      <c r="J435" s="2">
        <v>47.700000000000408</v>
      </c>
      <c r="K435" s="2">
        <v>1.48</v>
      </c>
      <c r="L435" s="3">
        <v>21</v>
      </c>
      <c r="M435" s="3">
        <v>126</v>
      </c>
      <c r="N435" s="3">
        <v>0</v>
      </c>
      <c r="O435" s="3">
        <v>45</v>
      </c>
      <c r="P435" s="3">
        <v>670</v>
      </c>
      <c r="Q435" s="3">
        <v>179</v>
      </c>
      <c r="R435" s="3">
        <v>1757</v>
      </c>
      <c r="S435" s="3">
        <v>3610</v>
      </c>
      <c r="T435" s="3">
        <v>1424</v>
      </c>
      <c r="U435" s="3">
        <v>119</v>
      </c>
      <c r="V435" s="3">
        <v>92</v>
      </c>
      <c r="W435" s="3">
        <v>518</v>
      </c>
      <c r="X435" s="3">
        <v>42823</v>
      </c>
      <c r="Y435" s="3">
        <v>294</v>
      </c>
      <c r="Z435" s="3">
        <v>56</v>
      </c>
      <c r="AA435" s="3">
        <v>7</v>
      </c>
      <c r="AB435" s="3">
        <v>186</v>
      </c>
      <c r="AC435" s="3">
        <v>66</v>
      </c>
      <c r="AD435" s="3">
        <v>69</v>
      </c>
      <c r="AE435" s="3">
        <v>801</v>
      </c>
      <c r="AF435" s="3">
        <v>620</v>
      </c>
      <c r="AG435" s="3">
        <v>2633</v>
      </c>
      <c r="AH435" s="3">
        <v>0</v>
      </c>
      <c r="AI435" s="3">
        <v>1102</v>
      </c>
      <c r="AJ435" s="3">
        <v>0</v>
      </c>
      <c r="AK435" s="3">
        <v>53</v>
      </c>
      <c r="AL435" s="3">
        <v>4</v>
      </c>
      <c r="AM435" s="3">
        <v>41</v>
      </c>
      <c r="AN435" s="3">
        <v>0</v>
      </c>
      <c r="AO435" s="3">
        <v>131</v>
      </c>
      <c r="AP435" s="3">
        <v>144</v>
      </c>
      <c r="AQ435" s="3">
        <v>129</v>
      </c>
      <c r="AR435" s="3">
        <v>210</v>
      </c>
      <c r="AS435" s="3">
        <v>0</v>
      </c>
      <c r="AT435" s="3">
        <v>26</v>
      </c>
      <c r="AU435" s="3">
        <v>28769</v>
      </c>
      <c r="AV435" s="3">
        <v>7624</v>
      </c>
      <c r="AW435" s="2">
        <v>0.32300000000000001</v>
      </c>
      <c r="AX435" s="7">
        <f t="shared" si="18"/>
        <v>8.4300492725871617E-2</v>
      </c>
      <c r="AY435" s="7">
        <f t="shared" si="19"/>
        <v>1.2338483146067416</v>
      </c>
      <c r="AZ435" s="1">
        <f t="shared" si="20"/>
        <v>3.7734784889821618</v>
      </c>
    </row>
    <row r="436" spans="1:52">
      <c r="A436" s="1" t="s">
        <v>483</v>
      </c>
      <c r="B436" s="1">
        <v>478</v>
      </c>
      <c r="C436" s="1">
        <v>7.23</v>
      </c>
      <c r="D436" s="1" t="s">
        <v>49</v>
      </c>
      <c r="E436" s="1">
        <v>1.8546E-2</v>
      </c>
      <c r="F436" s="1">
        <v>-1.0161E-2</v>
      </c>
      <c r="G436" s="1">
        <v>9.502E-3</v>
      </c>
      <c r="H436" s="1">
        <v>9.4598000000000002E-2</v>
      </c>
      <c r="I436" s="3">
        <v>44358</v>
      </c>
      <c r="J436" s="2">
        <v>47.800000000000409</v>
      </c>
      <c r="K436" s="2">
        <v>1.53</v>
      </c>
      <c r="L436" s="3">
        <v>8</v>
      </c>
      <c r="M436" s="3">
        <v>128</v>
      </c>
      <c r="N436" s="3">
        <v>0</v>
      </c>
      <c r="O436" s="3">
        <v>38</v>
      </c>
      <c r="P436" s="3">
        <v>702</v>
      </c>
      <c r="Q436" s="3">
        <v>149</v>
      </c>
      <c r="R436" s="3">
        <v>1852</v>
      </c>
      <c r="S436" s="3">
        <v>3866</v>
      </c>
      <c r="T436" s="3">
        <v>1459</v>
      </c>
      <c r="U436" s="3">
        <v>79</v>
      </c>
      <c r="V436" s="3">
        <v>73</v>
      </c>
      <c r="W436" s="3">
        <v>544</v>
      </c>
      <c r="X436" s="3">
        <v>43234</v>
      </c>
      <c r="Y436" s="3">
        <v>272</v>
      </c>
      <c r="Z436" s="3">
        <v>50</v>
      </c>
      <c r="AA436" s="3">
        <v>15</v>
      </c>
      <c r="AB436" s="3">
        <v>177</v>
      </c>
      <c r="AC436" s="3">
        <v>64</v>
      </c>
      <c r="AD436" s="3">
        <v>90</v>
      </c>
      <c r="AE436" s="3">
        <v>867</v>
      </c>
      <c r="AF436" s="3">
        <v>720</v>
      </c>
      <c r="AG436" s="3">
        <v>2545</v>
      </c>
      <c r="AH436" s="3">
        <v>37</v>
      </c>
      <c r="AI436" s="3">
        <v>965</v>
      </c>
      <c r="AJ436" s="3">
        <v>0</v>
      </c>
      <c r="AK436" s="3">
        <v>149</v>
      </c>
      <c r="AL436" s="3">
        <v>0</v>
      </c>
      <c r="AM436" s="3">
        <v>10</v>
      </c>
      <c r="AN436" s="3">
        <v>53</v>
      </c>
      <c r="AO436" s="3">
        <v>90</v>
      </c>
      <c r="AP436" s="3">
        <v>120</v>
      </c>
      <c r="AQ436" s="3">
        <v>316</v>
      </c>
      <c r="AR436" s="3">
        <v>176</v>
      </c>
      <c r="AS436" s="3">
        <v>24</v>
      </c>
      <c r="AT436" s="3">
        <v>22</v>
      </c>
      <c r="AU436" s="3">
        <v>27332</v>
      </c>
      <c r="AV436" s="3">
        <v>7187</v>
      </c>
      <c r="AW436" s="2">
        <v>0.32800000000000001</v>
      </c>
      <c r="AX436" s="7">
        <f t="shared" si="18"/>
        <v>8.9420363602720085E-2</v>
      </c>
      <c r="AY436" s="7">
        <f t="shared" si="19"/>
        <v>1.269362577107608</v>
      </c>
      <c r="AZ436" s="1">
        <f t="shared" si="20"/>
        <v>3.8029775984416307</v>
      </c>
    </row>
    <row r="437" spans="1:52">
      <c r="A437" s="1" t="s">
        <v>484</v>
      </c>
      <c r="B437" s="1">
        <v>479</v>
      </c>
      <c r="C437" s="1">
        <v>7.23</v>
      </c>
      <c r="D437" s="1" t="s">
        <v>49</v>
      </c>
      <c r="E437" s="1">
        <v>1.8546E-2</v>
      </c>
      <c r="F437" s="1">
        <v>-1.0161E-2</v>
      </c>
      <c r="G437" s="1">
        <v>9.502E-3</v>
      </c>
      <c r="H437" s="1">
        <v>9.4598000000000002E-2</v>
      </c>
      <c r="I437" s="3">
        <v>44020</v>
      </c>
      <c r="J437" s="2">
        <v>47.900000000000411</v>
      </c>
      <c r="K437" s="2">
        <v>1.45</v>
      </c>
      <c r="L437" s="3">
        <v>34</v>
      </c>
      <c r="M437" s="3">
        <v>130</v>
      </c>
      <c r="N437" s="3">
        <v>0</v>
      </c>
      <c r="O437" s="3">
        <v>15</v>
      </c>
      <c r="P437" s="3">
        <v>613</v>
      </c>
      <c r="Q437" s="3">
        <v>185</v>
      </c>
      <c r="R437" s="3">
        <v>1756</v>
      </c>
      <c r="S437" s="3">
        <v>3742</v>
      </c>
      <c r="T437" s="3">
        <v>1437</v>
      </c>
      <c r="U437" s="3">
        <v>104</v>
      </c>
      <c r="V437" s="3">
        <v>17</v>
      </c>
      <c r="W437" s="3">
        <v>610</v>
      </c>
      <c r="X437" s="3">
        <v>42187</v>
      </c>
      <c r="Y437" s="3">
        <v>252</v>
      </c>
      <c r="Z437" s="3">
        <v>51</v>
      </c>
      <c r="AA437" s="3">
        <v>0</v>
      </c>
      <c r="AB437" s="3">
        <v>243</v>
      </c>
      <c r="AC437" s="3">
        <v>0</v>
      </c>
      <c r="AD437" s="3">
        <v>48</v>
      </c>
      <c r="AE437" s="3">
        <v>814</v>
      </c>
      <c r="AF437" s="3">
        <v>634</v>
      </c>
      <c r="AG437" s="3">
        <v>2493</v>
      </c>
      <c r="AH437" s="3">
        <v>0</v>
      </c>
      <c r="AI437" s="3">
        <v>1135</v>
      </c>
      <c r="AJ437" s="3">
        <v>0</v>
      </c>
      <c r="AK437" s="3">
        <v>98</v>
      </c>
      <c r="AL437" s="3">
        <v>33</v>
      </c>
      <c r="AM437" s="3">
        <v>45</v>
      </c>
      <c r="AN437" s="3">
        <v>33</v>
      </c>
      <c r="AO437" s="3">
        <v>129</v>
      </c>
      <c r="AP437" s="3">
        <v>117</v>
      </c>
      <c r="AQ437" s="3">
        <v>118</v>
      </c>
      <c r="AR437" s="3">
        <v>286</v>
      </c>
      <c r="AS437" s="3">
        <v>0</v>
      </c>
      <c r="AT437" s="3">
        <v>0</v>
      </c>
      <c r="AU437" s="3">
        <v>27118</v>
      </c>
      <c r="AV437" s="3">
        <v>7404</v>
      </c>
      <c r="AW437" s="2">
        <v>0.32600000000000001</v>
      </c>
      <c r="AX437" s="7">
        <f t="shared" si="18"/>
        <v>8.8700310522198775E-2</v>
      </c>
      <c r="AY437" s="7">
        <f t="shared" si="19"/>
        <v>1.221990257480863</v>
      </c>
      <c r="AZ437" s="1">
        <f t="shared" si="20"/>
        <v>3.6626148028092924</v>
      </c>
    </row>
    <row r="438" spans="1:52">
      <c r="A438" s="1" t="s">
        <v>485</v>
      </c>
      <c r="B438" s="1">
        <v>480</v>
      </c>
      <c r="C438" s="1">
        <v>7.23</v>
      </c>
      <c r="D438" s="1" t="s">
        <v>49</v>
      </c>
      <c r="E438" s="1">
        <v>1.8546E-2</v>
      </c>
      <c r="F438" s="1">
        <v>-1.0161E-2</v>
      </c>
      <c r="G438" s="1">
        <v>9.502E-3</v>
      </c>
      <c r="H438" s="1">
        <v>9.4598000000000002E-2</v>
      </c>
      <c r="I438" s="3">
        <v>44524</v>
      </c>
      <c r="J438" s="2">
        <v>48.000000000000412</v>
      </c>
      <c r="K438" s="2">
        <v>1.29</v>
      </c>
      <c r="L438" s="3">
        <v>30</v>
      </c>
      <c r="M438" s="3">
        <v>161</v>
      </c>
      <c r="N438" s="3">
        <v>0</v>
      </c>
      <c r="O438" s="3">
        <v>47</v>
      </c>
      <c r="P438" s="3">
        <v>665</v>
      </c>
      <c r="Q438" s="3">
        <v>168</v>
      </c>
      <c r="R438" s="3">
        <v>1951</v>
      </c>
      <c r="S438" s="3">
        <v>3840</v>
      </c>
      <c r="T438" s="3">
        <v>1514</v>
      </c>
      <c r="U438" s="3">
        <v>11</v>
      </c>
      <c r="V438" s="3">
        <v>58</v>
      </c>
      <c r="W438" s="3">
        <v>556</v>
      </c>
      <c r="X438" s="3">
        <v>43001</v>
      </c>
      <c r="Y438" s="3">
        <v>242</v>
      </c>
      <c r="Z438" s="3">
        <v>79</v>
      </c>
      <c r="AA438" s="3">
        <v>37</v>
      </c>
      <c r="AB438" s="3">
        <v>263</v>
      </c>
      <c r="AC438" s="3">
        <v>11</v>
      </c>
      <c r="AD438" s="3">
        <v>112</v>
      </c>
      <c r="AE438" s="3">
        <v>928</v>
      </c>
      <c r="AF438" s="3">
        <v>642</v>
      </c>
      <c r="AG438" s="3">
        <v>2571</v>
      </c>
      <c r="AH438" s="3">
        <v>34</v>
      </c>
      <c r="AI438" s="3">
        <v>1253</v>
      </c>
      <c r="AJ438" s="3">
        <v>0</v>
      </c>
      <c r="AK438" s="3">
        <v>50</v>
      </c>
      <c r="AL438" s="3">
        <v>0</v>
      </c>
      <c r="AM438" s="3">
        <v>89</v>
      </c>
      <c r="AN438" s="3">
        <v>29</v>
      </c>
      <c r="AO438" s="3">
        <v>84</v>
      </c>
      <c r="AP438" s="3">
        <v>159</v>
      </c>
      <c r="AQ438" s="3">
        <v>236</v>
      </c>
      <c r="AR438" s="3">
        <v>313</v>
      </c>
      <c r="AS438" s="3">
        <v>0</v>
      </c>
      <c r="AT438" s="3">
        <v>31</v>
      </c>
      <c r="AU438" s="3">
        <v>26928</v>
      </c>
      <c r="AV438" s="3">
        <v>7423</v>
      </c>
      <c r="AW438" s="2">
        <v>0.32600000000000001</v>
      </c>
      <c r="AX438" s="7">
        <f t="shared" si="18"/>
        <v>8.9300248831422527E-2</v>
      </c>
      <c r="AY438" s="7">
        <f t="shared" si="19"/>
        <v>1.2886393659180977</v>
      </c>
      <c r="AZ438" s="1">
        <f t="shared" si="20"/>
        <v>3.6276438097804125</v>
      </c>
    </row>
    <row r="439" spans="1:52">
      <c r="A439" s="1" t="s">
        <v>486</v>
      </c>
      <c r="B439" s="1">
        <v>481</v>
      </c>
      <c r="C439" s="1">
        <v>7.23</v>
      </c>
      <c r="D439" s="1" t="s">
        <v>49</v>
      </c>
      <c r="E439" s="1">
        <v>1.8546E-2</v>
      </c>
      <c r="F439" s="1">
        <v>-1.0161E-2</v>
      </c>
      <c r="G439" s="1">
        <v>9.502E-3</v>
      </c>
      <c r="H439" s="1">
        <v>9.4598000000000002E-2</v>
      </c>
      <c r="I439" s="3">
        <v>45190</v>
      </c>
      <c r="J439" s="2">
        <v>48.100000000000414</v>
      </c>
      <c r="K439" s="2">
        <v>1.53</v>
      </c>
      <c r="L439" s="3">
        <v>0</v>
      </c>
      <c r="M439" s="3">
        <v>120</v>
      </c>
      <c r="N439" s="3">
        <v>0</v>
      </c>
      <c r="O439" s="3">
        <v>14</v>
      </c>
      <c r="P439" s="3">
        <v>666</v>
      </c>
      <c r="Q439" s="3">
        <v>136</v>
      </c>
      <c r="R439" s="3">
        <v>1902</v>
      </c>
      <c r="S439" s="3">
        <v>3538</v>
      </c>
      <c r="T439" s="3">
        <v>1587</v>
      </c>
      <c r="U439" s="3">
        <v>69</v>
      </c>
      <c r="V439" s="3">
        <v>38</v>
      </c>
      <c r="W439" s="3">
        <v>568</v>
      </c>
      <c r="X439" s="3">
        <v>44329</v>
      </c>
      <c r="Y439" s="3">
        <v>315</v>
      </c>
      <c r="Z439" s="3">
        <v>29</v>
      </c>
      <c r="AA439" s="3">
        <v>15</v>
      </c>
      <c r="AB439" s="3">
        <v>193</v>
      </c>
      <c r="AC439" s="3">
        <v>41</v>
      </c>
      <c r="AD439" s="3">
        <v>174</v>
      </c>
      <c r="AE439" s="3">
        <v>875</v>
      </c>
      <c r="AF439" s="3">
        <v>648</v>
      </c>
      <c r="AG439" s="3">
        <v>2637</v>
      </c>
      <c r="AH439" s="3">
        <v>88</v>
      </c>
      <c r="AI439" s="3">
        <v>1173</v>
      </c>
      <c r="AJ439" s="3">
        <v>0</v>
      </c>
      <c r="AK439" s="3">
        <v>62</v>
      </c>
      <c r="AL439" s="3">
        <v>0</v>
      </c>
      <c r="AM439" s="3">
        <v>70</v>
      </c>
      <c r="AN439" s="3">
        <v>0</v>
      </c>
      <c r="AO439" s="3">
        <v>137</v>
      </c>
      <c r="AP439" s="3">
        <v>147</v>
      </c>
      <c r="AQ439" s="3">
        <v>316</v>
      </c>
      <c r="AR439" s="3">
        <v>235</v>
      </c>
      <c r="AS439" s="3">
        <v>0</v>
      </c>
      <c r="AT439" s="3">
        <v>0</v>
      </c>
      <c r="AU439" s="3">
        <v>27722</v>
      </c>
      <c r="AV439" s="3">
        <v>7695</v>
      </c>
      <c r="AW439" s="2">
        <v>0.32800000000000001</v>
      </c>
      <c r="AX439" s="7">
        <f t="shared" si="18"/>
        <v>7.9812312481671144E-2</v>
      </c>
      <c r="AY439" s="7">
        <f t="shared" si="19"/>
        <v>1.1984877126654063</v>
      </c>
      <c r="AZ439" s="1">
        <f t="shared" si="20"/>
        <v>3.6025990903183884</v>
      </c>
    </row>
    <row r="440" spans="1:52">
      <c r="A440" s="1" t="s">
        <v>487</v>
      </c>
      <c r="B440" s="1">
        <v>482</v>
      </c>
      <c r="C440" s="1">
        <v>7.23</v>
      </c>
      <c r="D440" s="1" t="s">
        <v>49</v>
      </c>
      <c r="E440" s="1">
        <v>1.8546E-2</v>
      </c>
      <c r="F440" s="1">
        <v>-1.0161E-2</v>
      </c>
      <c r="G440" s="1">
        <v>9.502E-3</v>
      </c>
      <c r="H440" s="1">
        <v>9.4598000000000002E-2</v>
      </c>
      <c r="I440" s="3">
        <v>44560</v>
      </c>
      <c r="J440" s="2">
        <v>48.200000000000415</v>
      </c>
      <c r="K440" s="2">
        <v>1.67</v>
      </c>
      <c r="L440" s="3">
        <v>22</v>
      </c>
      <c r="M440" s="3">
        <v>146</v>
      </c>
      <c r="N440" s="3">
        <v>19</v>
      </c>
      <c r="O440" s="3">
        <v>40</v>
      </c>
      <c r="P440" s="3">
        <v>716</v>
      </c>
      <c r="Q440" s="3">
        <v>183</v>
      </c>
      <c r="R440" s="3">
        <v>1875</v>
      </c>
      <c r="S440" s="3">
        <v>3870</v>
      </c>
      <c r="T440" s="3">
        <v>1509</v>
      </c>
      <c r="U440" s="3">
        <v>73</v>
      </c>
      <c r="V440" s="3">
        <v>71</v>
      </c>
      <c r="W440" s="3">
        <v>552</v>
      </c>
      <c r="X440" s="3">
        <v>43169</v>
      </c>
      <c r="Y440" s="3">
        <v>178</v>
      </c>
      <c r="Z440" s="3">
        <v>97</v>
      </c>
      <c r="AA440" s="3">
        <v>0</v>
      </c>
      <c r="AB440" s="3">
        <v>185</v>
      </c>
      <c r="AC440" s="3">
        <v>14</v>
      </c>
      <c r="AD440" s="3">
        <v>21</v>
      </c>
      <c r="AE440" s="3">
        <v>840</v>
      </c>
      <c r="AF440" s="3">
        <v>669</v>
      </c>
      <c r="AG440" s="3">
        <v>2560</v>
      </c>
      <c r="AH440" s="3">
        <v>36</v>
      </c>
      <c r="AI440" s="3">
        <v>1122</v>
      </c>
      <c r="AJ440" s="3">
        <v>0</v>
      </c>
      <c r="AK440" s="3">
        <v>58</v>
      </c>
      <c r="AL440" s="3">
        <v>0</v>
      </c>
      <c r="AM440" s="3">
        <v>85</v>
      </c>
      <c r="AN440" s="3">
        <v>78</v>
      </c>
      <c r="AO440" s="3">
        <v>60</v>
      </c>
      <c r="AP440" s="3">
        <v>135</v>
      </c>
      <c r="AQ440" s="3">
        <v>251</v>
      </c>
      <c r="AR440" s="3">
        <v>242</v>
      </c>
      <c r="AS440" s="3">
        <v>0</v>
      </c>
      <c r="AT440" s="3">
        <v>29</v>
      </c>
      <c r="AU440" s="3">
        <v>27681</v>
      </c>
      <c r="AV440" s="3">
        <v>7700</v>
      </c>
      <c r="AW440" s="2">
        <v>0.32400000000000001</v>
      </c>
      <c r="AX440" s="7">
        <f t="shared" si="18"/>
        <v>8.9647663832843019E-2</v>
      </c>
      <c r="AY440" s="7">
        <f t="shared" si="19"/>
        <v>1.242544731610338</v>
      </c>
      <c r="AZ440" s="1">
        <f t="shared" si="20"/>
        <v>3.5949350649350649</v>
      </c>
    </row>
    <row r="441" spans="1:52">
      <c r="A441" s="1" t="s">
        <v>488</v>
      </c>
      <c r="B441" s="1">
        <v>483</v>
      </c>
      <c r="C441" s="1">
        <v>7.23</v>
      </c>
      <c r="D441" s="1" t="s">
        <v>49</v>
      </c>
      <c r="E441" s="1">
        <v>1.8546E-2</v>
      </c>
      <c r="F441" s="1">
        <v>-1.0161E-2</v>
      </c>
      <c r="G441" s="1">
        <v>9.502E-3</v>
      </c>
      <c r="H441" s="1">
        <v>9.4598000000000002E-2</v>
      </c>
      <c r="I441" s="3">
        <v>44758</v>
      </c>
      <c r="J441" s="2">
        <v>48.300000000000416</v>
      </c>
      <c r="K441" s="2">
        <v>1.48</v>
      </c>
      <c r="L441" s="3">
        <v>23</v>
      </c>
      <c r="M441" s="3">
        <v>136</v>
      </c>
      <c r="N441" s="3">
        <v>0</v>
      </c>
      <c r="O441" s="3">
        <v>46</v>
      </c>
      <c r="P441" s="3">
        <v>652</v>
      </c>
      <c r="Q441" s="3">
        <v>176</v>
      </c>
      <c r="R441" s="3">
        <v>1852</v>
      </c>
      <c r="S441" s="3">
        <v>3592</v>
      </c>
      <c r="T441" s="3">
        <v>1511</v>
      </c>
      <c r="U441" s="3">
        <v>81</v>
      </c>
      <c r="V441" s="3">
        <v>56</v>
      </c>
      <c r="W441" s="3">
        <v>538</v>
      </c>
      <c r="X441" s="3">
        <v>42567</v>
      </c>
      <c r="Y441" s="3">
        <v>123</v>
      </c>
      <c r="Z441" s="3">
        <v>0</v>
      </c>
      <c r="AA441" s="3">
        <v>13</v>
      </c>
      <c r="AB441" s="3">
        <v>216</v>
      </c>
      <c r="AC441" s="3">
        <v>13</v>
      </c>
      <c r="AD441" s="3">
        <v>122</v>
      </c>
      <c r="AE441" s="3">
        <v>1014</v>
      </c>
      <c r="AF441" s="3">
        <v>682</v>
      </c>
      <c r="AG441" s="3">
        <v>2672</v>
      </c>
      <c r="AH441" s="3">
        <v>16</v>
      </c>
      <c r="AI441" s="3">
        <v>1093</v>
      </c>
      <c r="AJ441" s="3">
        <v>0</v>
      </c>
      <c r="AK441" s="3">
        <v>112</v>
      </c>
      <c r="AL441" s="3">
        <v>18</v>
      </c>
      <c r="AM441" s="3">
        <v>32</v>
      </c>
      <c r="AN441" s="3">
        <v>0</v>
      </c>
      <c r="AO441" s="3">
        <v>72</v>
      </c>
      <c r="AP441" s="3">
        <v>174</v>
      </c>
      <c r="AQ441" s="3">
        <v>257</v>
      </c>
      <c r="AR441" s="3">
        <v>264</v>
      </c>
      <c r="AS441" s="3">
        <v>0</v>
      </c>
      <c r="AT441" s="3">
        <v>20</v>
      </c>
      <c r="AU441" s="3">
        <v>27535</v>
      </c>
      <c r="AV441" s="3">
        <v>7568</v>
      </c>
      <c r="AW441" s="2">
        <v>0.32900000000000001</v>
      </c>
      <c r="AX441" s="7">
        <f t="shared" si="18"/>
        <v>8.4384617191721287E-2</v>
      </c>
      <c r="AY441" s="7">
        <f t="shared" si="19"/>
        <v>1.2256783587028457</v>
      </c>
      <c r="AZ441" s="1">
        <f t="shared" si="20"/>
        <v>3.6383456659619449</v>
      </c>
    </row>
    <row r="442" spans="1:52">
      <c r="A442" s="1" t="s">
        <v>489</v>
      </c>
      <c r="B442" s="1">
        <v>484</v>
      </c>
      <c r="C442" s="1">
        <v>7.24</v>
      </c>
      <c r="D442" s="1" t="s">
        <v>49</v>
      </c>
      <c r="E442" s="1">
        <v>1.8546E-2</v>
      </c>
      <c r="F442" s="1">
        <v>-1.0161E-2</v>
      </c>
      <c r="G442" s="1">
        <v>9.502E-3</v>
      </c>
      <c r="H442" s="1">
        <v>9.4598000000000002E-2</v>
      </c>
      <c r="I442" s="3">
        <v>44458</v>
      </c>
      <c r="J442" s="2">
        <v>48.400000000000418</v>
      </c>
      <c r="K442" s="2">
        <v>1.35</v>
      </c>
      <c r="L442" s="3">
        <v>48</v>
      </c>
      <c r="M442" s="3">
        <v>107</v>
      </c>
      <c r="N442" s="3">
        <v>0</v>
      </c>
      <c r="O442" s="3">
        <v>30</v>
      </c>
      <c r="P442" s="3">
        <v>721</v>
      </c>
      <c r="Q442" s="3">
        <v>152</v>
      </c>
      <c r="R442" s="3">
        <v>1703</v>
      </c>
      <c r="S442" s="3">
        <v>3302</v>
      </c>
      <c r="T442" s="3">
        <v>1339</v>
      </c>
      <c r="U442" s="3">
        <v>71</v>
      </c>
      <c r="V442" s="3">
        <v>23</v>
      </c>
      <c r="W442" s="3">
        <v>592</v>
      </c>
      <c r="X442" s="3">
        <v>43185</v>
      </c>
      <c r="Y442" s="3">
        <v>324</v>
      </c>
      <c r="Z442" s="3">
        <v>74</v>
      </c>
      <c r="AA442" s="3">
        <v>6</v>
      </c>
      <c r="AB442" s="3">
        <v>288</v>
      </c>
      <c r="AC442" s="3">
        <v>0</v>
      </c>
      <c r="AD442" s="3">
        <v>127</v>
      </c>
      <c r="AE442" s="3">
        <v>920</v>
      </c>
      <c r="AF442" s="3">
        <v>635</v>
      </c>
      <c r="AG442" s="3">
        <v>2596</v>
      </c>
      <c r="AH442" s="3">
        <v>73</v>
      </c>
      <c r="AI442" s="3">
        <v>928</v>
      </c>
      <c r="AJ442" s="3">
        <v>0</v>
      </c>
      <c r="AK442" s="3">
        <v>111</v>
      </c>
      <c r="AL442" s="3">
        <v>0</v>
      </c>
      <c r="AM442" s="3">
        <v>36</v>
      </c>
      <c r="AN442" s="3">
        <v>78</v>
      </c>
      <c r="AO442" s="3">
        <v>135</v>
      </c>
      <c r="AP442" s="3">
        <v>152</v>
      </c>
      <c r="AQ442" s="3">
        <v>281</v>
      </c>
      <c r="AR442" s="3">
        <v>194</v>
      </c>
      <c r="AS442" s="3">
        <v>0</v>
      </c>
      <c r="AT442" s="3">
        <v>51</v>
      </c>
      <c r="AU442" s="3">
        <v>27731</v>
      </c>
      <c r="AV442" s="3">
        <v>7533</v>
      </c>
      <c r="AW442" s="2">
        <v>0.32400000000000001</v>
      </c>
      <c r="AX442" s="7">
        <f t="shared" si="18"/>
        <v>7.6461734398518E-2</v>
      </c>
      <c r="AY442" s="7">
        <f t="shared" si="19"/>
        <v>1.2718446601941749</v>
      </c>
      <c r="AZ442" s="1">
        <f t="shared" si="20"/>
        <v>3.6812690827027743</v>
      </c>
    </row>
    <row r="443" spans="1:52">
      <c r="A443" s="1" t="s">
        <v>490</v>
      </c>
      <c r="B443" s="1">
        <v>485</v>
      </c>
      <c r="C443" s="1">
        <v>7.23</v>
      </c>
      <c r="D443" s="1" t="s">
        <v>49</v>
      </c>
      <c r="E443" s="1">
        <v>1.8546E-2</v>
      </c>
      <c r="F443" s="1">
        <v>-1.0161E-2</v>
      </c>
      <c r="G443" s="1">
        <v>9.502E-3</v>
      </c>
      <c r="H443" s="1">
        <v>9.4598000000000002E-2</v>
      </c>
      <c r="I443" s="3">
        <v>44742</v>
      </c>
      <c r="J443" s="2">
        <v>48.500000000000419</v>
      </c>
      <c r="K443" s="2">
        <v>1.32</v>
      </c>
      <c r="L443" s="3">
        <v>12</v>
      </c>
      <c r="M443" s="3">
        <v>126</v>
      </c>
      <c r="N443" s="3">
        <v>0</v>
      </c>
      <c r="O443" s="3">
        <v>35</v>
      </c>
      <c r="P443" s="3">
        <v>683</v>
      </c>
      <c r="Q443" s="3">
        <v>161</v>
      </c>
      <c r="R443" s="3">
        <v>1794</v>
      </c>
      <c r="S443" s="3">
        <v>4160</v>
      </c>
      <c r="T443" s="3">
        <v>1441</v>
      </c>
      <c r="U443" s="3">
        <v>53</v>
      </c>
      <c r="V443" s="3">
        <v>40</v>
      </c>
      <c r="W443" s="3">
        <v>510</v>
      </c>
      <c r="X443" s="3">
        <v>42296</v>
      </c>
      <c r="Y443" s="3">
        <v>312</v>
      </c>
      <c r="Z443" s="3">
        <v>27</v>
      </c>
      <c r="AA443" s="3">
        <v>32</v>
      </c>
      <c r="AB443" s="3">
        <v>277</v>
      </c>
      <c r="AC443" s="3">
        <v>46</v>
      </c>
      <c r="AD443" s="3">
        <v>140</v>
      </c>
      <c r="AE443" s="3">
        <v>857</v>
      </c>
      <c r="AF443" s="3">
        <v>660</v>
      </c>
      <c r="AG443" s="3">
        <v>2755</v>
      </c>
      <c r="AH443" s="3">
        <v>5</v>
      </c>
      <c r="AI443" s="3">
        <v>808</v>
      </c>
      <c r="AJ443" s="3">
        <v>0</v>
      </c>
      <c r="AK443" s="3">
        <v>73</v>
      </c>
      <c r="AL443" s="3">
        <v>41</v>
      </c>
      <c r="AM443" s="3">
        <v>26</v>
      </c>
      <c r="AN443" s="3">
        <v>0</v>
      </c>
      <c r="AO443" s="3">
        <v>0</v>
      </c>
      <c r="AP443" s="3">
        <v>135</v>
      </c>
      <c r="AQ443" s="3">
        <v>131</v>
      </c>
      <c r="AR443" s="3">
        <v>241</v>
      </c>
      <c r="AS443" s="3">
        <v>0</v>
      </c>
      <c r="AT443" s="3">
        <v>0</v>
      </c>
      <c r="AU443" s="3">
        <v>27894</v>
      </c>
      <c r="AV443" s="3">
        <v>7553</v>
      </c>
      <c r="AW443" s="2">
        <v>0.32700000000000001</v>
      </c>
      <c r="AX443" s="7">
        <f t="shared" si="18"/>
        <v>9.8354454321921692E-2</v>
      </c>
      <c r="AY443" s="7">
        <f t="shared" si="19"/>
        <v>1.2449687716863289</v>
      </c>
      <c r="AZ443" s="1">
        <f t="shared" si="20"/>
        <v>3.6931020786442472</v>
      </c>
    </row>
    <row r="444" spans="1:52">
      <c r="A444" s="1" t="s">
        <v>491</v>
      </c>
      <c r="B444" s="1">
        <v>486</v>
      </c>
      <c r="C444" s="1">
        <v>7.23</v>
      </c>
      <c r="D444" s="1" t="s">
        <v>49</v>
      </c>
      <c r="E444" s="1">
        <v>1.8546E-2</v>
      </c>
      <c r="F444" s="1">
        <v>-1.0161E-2</v>
      </c>
      <c r="G444" s="1">
        <v>9.502E-3</v>
      </c>
      <c r="H444" s="1">
        <v>9.4598000000000002E-2</v>
      </c>
      <c r="I444" s="3">
        <v>44380</v>
      </c>
      <c r="J444" s="2">
        <v>48.600000000000421</v>
      </c>
      <c r="K444" s="2">
        <v>1.29</v>
      </c>
      <c r="L444" s="3">
        <v>34</v>
      </c>
      <c r="M444" s="3">
        <v>130</v>
      </c>
      <c r="N444" s="3">
        <v>0</v>
      </c>
      <c r="O444" s="3">
        <v>44</v>
      </c>
      <c r="P444" s="3">
        <v>763</v>
      </c>
      <c r="Q444" s="3">
        <v>128</v>
      </c>
      <c r="R444" s="3">
        <v>1765</v>
      </c>
      <c r="S444" s="3">
        <v>3946</v>
      </c>
      <c r="T444" s="3">
        <v>1299</v>
      </c>
      <c r="U444" s="3">
        <v>52</v>
      </c>
      <c r="V444" s="3">
        <v>76</v>
      </c>
      <c r="W444" s="3">
        <v>550</v>
      </c>
      <c r="X444" s="3">
        <v>41964</v>
      </c>
      <c r="Y444" s="3">
        <v>303</v>
      </c>
      <c r="Z444" s="3">
        <v>56</v>
      </c>
      <c r="AA444" s="3">
        <v>37</v>
      </c>
      <c r="AB444" s="3">
        <v>176</v>
      </c>
      <c r="AC444" s="3">
        <v>0</v>
      </c>
      <c r="AD444" s="3">
        <v>42</v>
      </c>
      <c r="AE444" s="3">
        <v>901</v>
      </c>
      <c r="AF444" s="3">
        <v>570</v>
      </c>
      <c r="AG444" s="3">
        <v>2592</v>
      </c>
      <c r="AH444" s="3">
        <v>90</v>
      </c>
      <c r="AI444" s="3">
        <v>1039</v>
      </c>
      <c r="AJ444" s="3">
        <v>0</v>
      </c>
      <c r="AK444" s="3">
        <v>120</v>
      </c>
      <c r="AL444" s="3">
        <v>0</v>
      </c>
      <c r="AM444" s="3">
        <v>19</v>
      </c>
      <c r="AN444" s="3">
        <v>52</v>
      </c>
      <c r="AO444" s="3">
        <v>90</v>
      </c>
      <c r="AP444" s="3">
        <v>115</v>
      </c>
      <c r="AQ444" s="3">
        <v>219</v>
      </c>
      <c r="AR444" s="3">
        <v>218</v>
      </c>
      <c r="AS444" s="3">
        <v>6</v>
      </c>
      <c r="AT444" s="3">
        <v>54</v>
      </c>
      <c r="AU444" s="3">
        <v>27701</v>
      </c>
      <c r="AV444" s="3">
        <v>7638</v>
      </c>
      <c r="AW444" s="2">
        <v>0.32500000000000001</v>
      </c>
      <c r="AX444" s="7">
        <f t="shared" si="18"/>
        <v>9.4032980650081019E-2</v>
      </c>
      <c r="AY444" s="7">
        <f t="shared" si="19"/>
        <v>1.3587374903772131</v>
      </c>
      <c r="AZ444" s="1">
        <f t="shared" si="20"/>
        <v>3.6267347473160512</v>
      </c>
    </row>
    <row r="445" spans="1:52">
      <c r="A445" s="1" t="s">
        <v>492</v>
      </c>
      <c r="B445" s="1">
        <v>487</v>
      </c>
      <c r="C445" s="1">
        <v>7.23</v>
      </c>
      <c r="D445" s="1" t="s">
        <v>49</v>
      </c>
      <c r="E445" s="1">
        <v>1.8546E-2</v>
      </c>
      <c r="F445" s="1">
        <v>-1.0161E-2</v>
      </c>
      <c r="G445" s="1">
        <v>9.502E-3</v>
      </c>
      <c r="H445" s="1">
        <v>9.4598000000000002E-2</v>
      </c>
      <c r="I445" s="3">
        <v>44128</v>
      </c>
      <c r="J445" s="2">
        <v>48.700000000000422</v>
      </c>
      <c r="K445" s="2">
        <v>1.36</v>
      </c>
      <c r="L445" s="3">
        <v>35</v>
      </c>
      <c r="M445" s="3">
        <v>137</v>
      </c>
      <c r="N445" s="3">
        <v>0</v>
      </c>
      <c r="O445" s="3">
        <v>14</v>
      </c>
      <c r="P445" s="3">
        <v>729</v>
      </c>
      <c r="Q445" s="3">
        <v>153</v>
      </c>
      <c r="R445" s="3">
        <v>1711</v>
      </c>
      <c r="S445" s="3">
        <v>3429</v>
      </c>
      <c r="T445" s="3">
        <v>1584</v>
      </c>
      <c r="U445" s="3">
        <v>37</v>
      </c>
      <c r="V445" s="3">
        <v>62</v>
      </c>
      <c r="W445" s="3">
        <v>548</v>
      </c>
      <c r="X445" s="3">
        <v>40870</v>
      </c>
      <c r="Y445" s="3">
        <v>269</v>
      </c>
      <c r="Z445" s="3">
        <v>92</v>
      </c>
      <c r="AA445" s="3">
        <v>40</v>
      </c>
      <c r="AB445" s="3">
        <v>238</v>
      </c>
      <c r="AC445" s="3">
        <v>17</v>
      </c>
      <c r="AD445" s="3">
        <v>39</v>
      </c>
      <c r="AE445" s="3">
        <v>838</v>
      </c>
      <c r="AF445" s="3">
        <v>543</v>
      </c>
      <c r="AG445" s="3">
        <v>2578</v>
      </c>
      <c r="AH445" s="3">
        <v>23</v>
      </c>
      <c r="AI445" s="3">
        <v>1096</v>
      </c>
      <c r="AJ445" s="3">
        <v>0</v>
      </c>
      <c r="AK445" s="3">
        <v>71</v>
      </c>
      <c r="AL445" s="3">
        <v>0</v>
      </c>
      <c r="AM445" s="3">
        <v>61</v>
      </c>
      <c r="AN445" s="3">
        <v>0</v>
      </c>
      <c r="AO445" s="3">
        <v>50</v>
      </c>
      <c r="AP445" s="3">
        <v>59</v>
      </c>
      <c r="AQ445" s="3">
        <v>203</v>
      </c>
      <c r="AR445" s="3">
        <v>258</v>
      </c>
      <c r="AS445" s="3">
        <v>0</v>
      </c>
      <c r="AT445" s="3">
        <v>0</v>
      </c>
      <c r="AU445" s="3">
        <v>27566</v>
      </c>
      <c r="AV445" s="3">
        <v>7383</v>
      </c>
      <c r="AW445" s="2">
        <v>0.32300000000000001</v>
      </c>
      <c r="AX445" s="7">
        <f t="shared" si="18"/>
        <v>8.3900171274773672E-2</v>
      </c>
      <c r="AY445" s="7">
        <f t="shared" si="19"/>
        <v>1.0801767676767677</v>
      </c>
      <c r="AZ445" s="1">
        <f t="shared" si="20"/>
        <v>3.7337125829608562</v>
      </c>
    </row>
    <row r="446" spans="1:52">
      <c r="A446" s="1" t="s">
        <v>493</v>
      </c>
      <c r="B446" s="1">
        <v>488</v>
      </c>
      <c r="C446" s="1">
        <v>7.23</v>
      </c>
      <c r="D446" s="1" t="s">
        <v>49</v>
      </c>
      <c r="E446" s="1">
        <v>1.8546E-2</v>
      </c>
      <c r="F446" s="1">
        <v>-1.0161E-2</v>
      </c>
      <c r="G446" s="1">
        <v>9.502E-3</v>
      </c>
      <c r="H446" s="1">
        <v>9.4598000000000002E-2</v>
      </c>
      <c r="I446" s="3">
        <v>43895</v>
      </c>
      <c r="J446" s="2">
        <v>48.800000000000423</v>
      </c>
      <c r="K446" s="2">
        <v>3.02</v>
      </c>
      <c r="L446" s="3">
        <v>17</v>
      </c>
      <c r="M446" s="3">
        <v>100</v>
      </c>
      <c r="N446" s="3">
        <v>0</v>
      </c>
      <c r="O446" s="3">
        <v>47</v>
      </c>
      <c r="P446" s="3">
        <v>769</v>
      </c>
      <c r="Q446" s="3">
        <v>179</v>
      </c>
      <c r="R446" s="3">
        <v>1722</v>
      </c>
      <c r="S446" s="3">
        <v>3297</v>
      </c>
      <c r="T446" s="3">
        <v>1399</v>
      </c>
      <c r="U446" s="3">
        <v>69</v>
      </c>
      <c r="V446" s="3">
        <v>92</v>
      </c>
      <c r="W446" s="3">
        <v>561</v>
      </c>
      <c r="X446" s="3">
        <v>41972</v>
      </c>
      <c r="Y446" s="3">
        <v>321</v>
      </c>
      <c r="Z446" s="3">
        <v>99</v>
      </c>
      <c r="AA446" s="3">
        <v>0</v>
      </c>
      <c r="AB446" s="3">
        <v>187</v>
      </c>
      <c r="AC446" s="3">
        <v>29</v>
      </c>
      <c r="AD446" s="3">
        <v>56</v>
      </c>
      <c r="AE446" s="3">
        <v>905</v>
      </c>
      <c r="AF446" s="3">
        <v>687</v>
      </c>
      <c r="AG446" s="3">
        <v>2715</v>
      </c>
      <c r="AH446" s="3">
        <v>33</v>
      </c>
      <c r="AI446" s="3">
        <v>1175</v>
      </c>
      <c r="AJ446" s="3">
        <v>0</v>
      </c>
      <c r="AK446" s="3">
        <v>103</v>
      </c>
      <c r="AL446" s="3">
        <v>40</v>
      </c>
      <c r="AM446" s="3">
        <v>43</v>
      </c>
      <c r="AN446" s="3">
        <v>64</v>
      </c>
      <c r="AO446" s="3">
        <v>38</v>
      </c>
      <c r="AP446" s="3">
        <v>120</v>
      </c>
      <c r="AQ446" s="3">
        <v>131</v>
      </c>
      <c r="AR446" s="3">
        <v>180</v>
      </c>
      <c r="AS446" s="3">
        <v>16</v>
      </c>
      <c r="AT446" s="3">
        <v>5</v>
      </c>
      <c r="AU446" s="3">
        <v>28071</v>
      </c>
      <c r="AV446" s="3">
        <v>7567</v>
      </c>
      <c r="AW446" s="2">
        <v>0.31900000000000001</v>
      </c>
      <c r="AX446" s="7">
        <f t="shared" si="18"/>
        <v>7.8552368245496995E-2</v>
      </c>
      <c r="AY446" s="7">
        <f t="shared" si="19"/>
        <v>1.2308791994281629</v>
      </c>
      <c r="AZ446" s="1">
        <f t="shared" si="20"/>
        <v>3.7096603673846968</v>
      </c>
    </row>
    <row r="447" spans="1:52">
      <c r="A447" s="1" t="s">
        <v>494</v>
      </c>
      <c r="B447" s="1">
        <v>489</v>
      </c>
      <c r="C447" s="1">
        <v>7.22</v>
      </c>
      <c r="D447" s="1" t="s">
        <v>49</v>
      </c>
      <c r="E447" s="1">
        <v>1.8546E-2</v>
      </c>
      <c r="F447" s="1">
        <v>-1.0161E-2</v>
      </c>
      <c r="G447" s="1">
        <v>9.502E-3</v>
      </c>
      <c r="H447" s="1">
        <v>9.4598000000000002E-2</v>
      </c>
      <c r="I447" s="3">
        <v>44524</v>
      </c>
      <c r="J447" s="2">
        <v>48.900000000000425</v>
      </c>
      <c r="K447" s="2">
        <v>1.39</v>
      </c>
      <c r="L447" s="3">
        <v>55</v>
      </c>
      <c r="M447" s="3">
        <v>115</v>
      </c>
      <c r="N447" s="3">
        <v>0</v>
      </c>
      <c r="O447" s="3">
        <v>13</v>
      </c>
      <c r="P447" s="3">
        <v>762</v>
      </c>
      <c r="Q447" s="3">
        <v>127</v>
      </c>
      <c r="R447" s="3">
        <v>1813</v>
      </c>
      <c r="S447" s="3">
        <v>3606</v>
      </c>
      <c r="T447" s="3">
        <v>1526</v>
      </c>
      <c r="U447" s="3">
        <v>70</v>
      </c>
      <c r="V447" s="3">
        <v>63</v>
      </c>
      <c r="W447" s="3">
        <v>557</v>
      </c>
      <c r="X447" s="3">
        <v>42725</v>
      </c>
      <c r="Y447" s="3">
        <v>291</v>
      </c>
      <c r="Z447" s="3">
        <v>88</v>
      </c>
      <c r="AA447" s="3">
        <v>33</v>
      </c>
      <c r="AB447" s="3">
        <v>217</v>
      </c>
      <c r="AC447" s="3">
        <v>60</v>
      </c>
      <c r="AD447" s="3">
        <v>56</v>
      </c>
      <c r="AE447" s="3">
        <v>827</v>
      </c>
      <c r="AF447" s="3">
        <v>692</v>
      </c>
      <c r="AG447" s="3">
        <v>2644</v>
      </c>
      <c r="AH447" s="3">
        <v>0</v>
      </c>
      <c r="AI447" s="3">
        <v>949</v>
      </c>
      <c r="AJ447" s="3">
        <v>0</v>
      </c>
      <c r="AK447" s="3">
        <v>51</v>
      </c>
      <c r="AL447" s="3">
        <v>8</v>
      </c>
      <c r="AM447" s="3">
        <v>70</v>
      </c>
      <c r="AN447" s="3">
        <v>39</v>
      </c>
      <c r="AO447" s="3">
        <v>88</v>
      </c>
      <c r="AP447" s="3">
        <v>152</v>
      </c>
      <c r="AQ447" s="3">
        <v>238</v>
      </c>
      <c r="AR447" s="3">
        <v>217</v>
      </c>
      <c r="AS447" s="3">
        <v>6</v>
      </c>
      <c r="AT447" s="3">
        <v>78</v>
      </c>
      <c r="AU447" s="3">
        <v>27958</v>
      </c>
      <c r="AV447" s="3">
        <v>7871</v>
      </c>
      <c r="AW447" s="2">
        <v>0.32</v>
      </c>
      <c r="AX447" s="7">
        <f t="shared" si="18"/>
        <v>8.4400234055002923E-2</v>
      </c>
      <c r="AY447" s="7">
        <f t="shared" si="19"/>
        <v>1.1880733944954129</v>
      </c>
      <c r="AZ447" s="1">
        <f t="shared" si="20"/>
        <v>3.5520264261212042</v>
      </c>
    </row>
    <row r="448" spans="1:52">
      <c r="A448" s="1" t="s">
        <v>495</v>
      </c>
      <c r="B448" s="1">
        <v>490</v>
      </c>
      <c r="C448" s="1">
        <v>7.22</v>
      </c>
      <c r="D448" s="1" t="s">
        <v>49</v>
      </c>
      <c r="E448" s="1">
        <v>1.8546E-2</v>
      </c>
      <c r="F448" s="1">
        <v>-1.0161E-2</v>
      </c>
      <c r="G448" s="1">
        <v>9.502E-3</v>
      </c>
      <c r="H448" s="1">
        <v>9.4598000000000002E-2</v>
      </c>
      <c r="I448" s="3">
        <v>44830</v>
      </c>
      <c r="J448" s="2">
        <v>49.000000000000426</v>
      </c>
      <c r="K448" s="2">
        <v>1.56</v>
      </c>
      <c r="L448" s="3">
        <v>24</v>
      </c>
      <c r="M448" s="3">
        <v>108</v>
      </c>
      <c r="N448" s="3">
        <v>0</v>
      </c>
      <c r="O448" s="3">
        <v>31</v>
      </c>
      <c r="P448" s="3">
        <v>746</v>
      </c>
      <c r="Q448" s="3">
        <v>143</v>
      </c>
      <c r="R448" s="3">
        <v>1729</v>
      </c>
      <c r="S448" s="3">
        <v>3776</v>
      </c>
      <c r="T448" s="3">
        <v>1372</v>
      </c>
      <c r="U448" s="3">
        <v>69</v>
      </c>
      <c r="V448" s="3">
        <v>46</v>
      </c>
      <c r="W448" s="3">
        <v>529</v>
      </c>
      <c r="X448" s="3">
        <v>42604</v>
      </c>
      <c r="Y448" s="3">
        <v>170</v>
      </c>
      <c r="Z448" s="3">
        <v>24</v>
      </c>
      <c r="AA448" s="3">
        <v>53</v>
      </c>
      <c r="AB448" s="3">
        <v>209</v>
      </c>
      <c r="AC448" s="3">
        <v>31</v>
      </c>
      <c r="AD448" s="3">
        <v>25</v>
      </c>
      <c r="AE448" s="3">
        <v>760</v>
      </c>
      <c r="AF448" s="3">
        <v>645</v>
      </c>
      <c r="AG448" s="3">
        <v>2644</v>
      </c>
      <c r="AH448" s="3">
        <v>0</v>
      </c>
      <c r="AI448" s="3">
        <v>995</v>
      </c>
      <c r="AJ448" s="3">
        <v>0</v>
      </c>
      <c r="AK448" s="3">
        <v>80</v>
      </c>
      <c r="AL448" s="3">
        <v>21</v>
      </c>
      <c r="AM448" s="3">
        <v>40</v>
      </c>
      <c r="AN448" s="3">
        <v>0</v>
      </c>
      <c r="AO448" s="3">
        <v>101</v>
      </c>
      <c r="AP448" s="3">
        <v>188</v>
      </c>
      <c r="AQ448" s="3">
        <v>90</v>
      </c>
      <c r="AR448" s="3">
        <v>276</v>
      </c>
      <c r="AS448" s="3">
        <v>11</v>
      </c>
      <c r="AT448" s="3">
        <v>17</v>
      </c>
      <c r="AU448" s="3">
        <v>28024</v>
      </c>
      <c r="AV448" s="3">
        <v>7677</v>
      </c>
      <c r="AW448" s="2">
        <v>0.32400000000000001</v>
      </c>
      <c r="AX448" s="7">
        <f t="shared" si="18"/>
        <v>8.863017557036898E-2</v>
      </c>
      <c r="AY448" s="7">
        <f t="shared" si="19"/>
        <v>1.260204081632653</v>
      </c>
      <c r="AZ448" s="1">
        <f t="shared" si="20"/>
        <v>3.6503842646867266</v>
      </c>
    </row>
    <row r="449" spans="1:52">
      <c r="A449" s="1" t="s">
        <v>496</v>
      </c>
      <c r="B449" s="1">
        <v>491</v>
      </c>
      <c r="C449" s="1">
        <v>7.22</v>
      </c>
      <c r="D449" s="1" t="s">
        <v>49</v>
      </c>
      <c r="E449" s="1">
        <v>1.8546E-2</v>
      </c>
      <c r="F449" s="1">
        <v>-1.0161E-2</v>
      </c>
      <c r="G449" s="1">
        <v>9.502E-3</v>
      </c>
      <c r="H449" s="1">
        <v>9.4598000000000002E-2</v>
      </c>
      <c r="I449" s="3">
        <v>45083</v>
      </c>
      <c r="J449" s="2">
        <v>49.100000000000428</v>
      </c>
      <c r="K449" s="2">
        <v>1.32</v>
      </c>
      <c r="L449" s="3">
        <v>32</v>
      </c>
      <c r="M449" s="3">
        <v>129</v>
      </c>
      <c r="N449" s="3">
        <v>0</v>
      </c>
      <c r="O449" s="3">
        <v>51</v>
      </c>
      <c r="P449" s="3">
        <v>702</v>
      </c>
      <c r="Q449" s="3">
        <v>138</v>
      </c>
      <c r="R449" s="3">
        <v>1806</v>
      </c>
      <c r="S449" s="3">
        <v>3642</v>
      </c>
      <c r="T449" s="3">
        <v>1535</v>
      </c>
      <c r="U449" s="3">
        <v>61</v>
      </c>
      <c r="V449" s="3">
        <v>44</v>
      </c>
      <c r="W449" s="3">
        <v>513</v>
      </c>
      <c r="X449" s="3">
        <v>42958</v>
      </c>
      <c r="Y449" s="3">
        <v>360</v>
      </c>
      <c r="Z449" s="3">
        <v>86</v>
      </c>
      <c r="AA449" s="3">
        <v>48</v>
      </c>
      <c r="AB449" s="3">
        <v>196</v>
      </c>
      <c r="AC449" s="3">
        <v>112</v>
      </c>
      <c r="AD449" s="3">
        <v>147</v>
      </c>
      <c r="AE449" s="3">
        <v>870</v>
      </c>
      <c r="AF449" s="3">
        <v>643</v>
      </c>
      <c r="AG449" s="3">
        <v>2732</v>
      </c>
      <c r="AH449" s="3">
        <v>64</v>
      </c>
      <c r="AI449" s="3">
        <v>915</v>
      </c>
      <c r="AJ449" s="3">
        <v>0</v>
      </c>
      <c r="AK449" s="3">
        <v>43</v>
      </c>
      <c r="AL449" s="3">
        <v>0</v>
      </c>
      <c r="AM449" s="3">
        <v>48</v>
      </c>
      <c r="AN449" s="3">
        <v>0</v>
      </c>
      <c r="AO449" s="3">
        <v>131</v>
      </c>
      <c r="AP449" s="3">
        <v>82</v>
      </c>
      <c r="AQ449" s="3">
        <v>223</v>
      </c>
      <c r="AR449" s="3">
        <v>169</v>
      </c>
      <c r="AS449" s="3">
        <v>0</v>
      </c>
      <c r="AT449" s="3">
        <v>0</v>
      </c>
      <c r="AU449" s="3">
        <v>27751</v>
      </c>
      <c r="AV449" s="3">
        <v>7499</v>
      </c>
      <c r="AW449" s="2">
        <v>0.32500000000000001</v>
      </c>
      <c r="AX449" s="7">
        <f t="shared" si="18"/>
        <v>8.4780483262721723E-2</v>
      </c>
      <c r="AY449" s="7">
        <f t="shared" si="19"/>
        <v>1.1765472312703582</v>
      </c>
      <c r="AZ449" s="1">
        <f t="shared" si="20"/>
        <v>3.7006267502333645</v>
      </c>
    </row>
    <row r="450" spans="1:52">
      <c r="A450" s="1" t="s">
        <v>497</v>
      </c>
      <c r="B450" s="1">
        <v>492</v>
      </c>
      <c r="C450" s="1">
        <v>7.22</v>
      </c>
      <c r="D450" s="1" t="s">
        <v>49</v>
      </c>
      <c r="E450" s="1">
        <v>1.8546E-2</v>
      </c>
      <c r="F450" s="1">
        <v>-1.0161E-2</v>
      </c>
      <c r="G450" s="1">
        <v>9.502E-3</v>
      </c>
      <c r="H450" s="1">
        <v>9.4598000000000002E-2</v>
      </c>
      <c r="I450" s="3">
        <v>45484</v>
      </c>
      <c r="J450" s="2">
        <v>49.200000000000429</v>
      </c>
      <c r="K450" s="2">
        <v>1.38</v>
      </c>
      <c r="L450" s="3">
        <v>44</v>
      </c>
      <c r="M450" s="3">
        <v>167</v>
      </c>
      <c r="N450" s="3">
        <v>0</v>
      </c>
      <c r="O450" s="3">
        <v>59</v>
      </c>
      <c r="P450" s="3">
        <v>734</v>
      </c>
      <c r="Q450" s="3">
        <v>158</v>
      </c>
      <c r="R450" s="3">
        <v>1882</v>
      </c>
      <c r="S450" s="3">
        <v>4009</v>
      </c>
      <c r="T450" s="3">
        <v>1489</v>
      </c>
      <c r="U450" s="3">
        <v>58</v>
      </c>
      <c r="V450" s="3">
        <v>37</v>
      </c>
      <c r="W450" s="3">
        <v>604</v>
      </c>
      <c r="X450" s="3">
        <v>44625</v>
      </c>
      <c r="Y450" s="3">
        <v>207</v>
      </c>
      <c r="Z450" s="3">
        <v>115</v>
      </c>
      <c r="AA450" s="3">
        <v>64</v>
      </c>
      <c r="AB450" s="3">
        <v>215</v>
      </c>
      <c r="AC450" s="3">
        <v>78</v>
      </c>
      <c r="AD450" s="3">
        <v>153</v>
      </c>
      <c r="AE450" s="3">
        <v>870</v>
      </c>
      <c r="AF450" s="3">
        <v>603</v>
      </c>
      <c r="AG450" s="3">
        <v>2462</v>
      </c>
      <c r="AH450" s="3">
        <v>0</v>
      </c>
      <c r="AI450" s="3">
        <v>874</v>
      </c>
      <c r="AJ450" s="3">
        <v>0</v>
      </c>
      <c r="AK450" s="3">
        <v>94</v>
      </c>
      <c r="AL450" s="3">
        <v>32</v>
      </c>
      <c r="AM450" s="3">
        <v>39</v>
      </c>
      <c r="AN450" s="3">
        <v>0</v>
      </c>
      <c r="AO450" s="3">
        <v>187</v>
      </c>
      <c r="AP450" s="3">
        <v>201</v>
      </c>
      <c r="AQ450" s="3">
        <v>196</v>
      </c>
      <c r="AR450" s="3">
        <v>352</v>
      </c>
      <c r="AS450" s="3">
        <v>12</v>
      </c>
      <c r="AT450" s="3">
        <v>78</v>
      </c>
      <c r="AU450" s="3">
        <v>28035</v>
      </c>
      <c r="AV450" s="3">
        <v>7521</v>
      </c>
      <c r="AW450" s="2">
        <v>0.32800000000000001</v>
      </c>
      <c r="AX450" s="7">
        <f t="shared" si="18"/>
        <v>8.9837535014005598E-2</v>
      </c>
      <c r="AY450" s="7">
        <f t="shared" si="19"/>
        <v>1.2639355271994628</v>
      </c>
      <c r="AZ450" s="1">
        <f t="shared" si="20"/>
        <v>3.7275628240925407</v>
      </c>
    </row>
    <row r="451" spans="1:52">
      <c r="A451" s="1" t="s">
        <v>498</v>
      </c>
      <c r="B451" s="1">
        <v>493</v>
      </c>
      <c r="C451" s="1">
        <v>7.22</v>
      </c>
      <c r="D451" s="1" t="s">
        <v>49</v>
      </c>
      <c r="E451" s="1">
        <v>1.8546E-2</v>
      </c>
      <c r="F451" s="1">
        <v>-1.0161E-2</v>
      </c>
      <c r="G451" s="1">
        <v>9.502E-3</v>
      </c>
      <c r="H451" s="1">
        <v>9.4598000000000002E-2</v>
      </c>
      <c r="I451" s="3">
        <v>45665</v>
      </c>
      <c r="J451" s="2">
        <v>49.300000000000431</v>
      </c>
      <c r="K451" s="2">
        <v>1.47</v>
      </c>
      <c r="L451" s="3">
        <v>26</v>
      </c>
      <c r="M451" s="3">
        <v>178</v>
      </c>
      <c r="N451" s="3">
        <v>6</v>
      </c>
      <c r="O451" s="3">
        <v>45</v>
      </c>
      <c r="P451" s="3">
        <v>716</v>
      </c>
      <c r="Q451" s="3">
        <v>145</v>
      </c>
      <c r="R451" s="3">
        <v>1903</v>
      </c>
      <c r="S451" s="3">
        <v>4137</v>
      </c>
      <c r="T451" s="3">
        <v>1490</v>
      </c>
      <c r="U451" s="3">
        <v>22</v>
      </c>
      <c r="V451" s="3">
        <v>69</v>
      </c>
      <c r="W451" s="3">
        <v>524</v>
      </c>
      <c r="X451" s="3">
        <v>45026</v>
      </c>
      <c r="Y451" s="3">
        <v>241</v>
      </c>
      <c r="Z451" s="3">
        <v>105</v>
      </c>
      <c r="AA451" s="3">
        <v>0</v>
      </c>
      <c r="AB451" s="3">
        <v>183</v>
      </c>
      <c r="AC451" s="3">
        <v>42</v>
      </c>
      <c r="AD451" s="3">
        <v>77</v>
      </c>
      <c r="AE451" s="3">
        <v>937</v>
      </c>
      <c r="AF451" s="3">
        <v>725</v>
      </c>
      <c r="AG451" s="3">
        <v>2497</v>
      </c>
      <c r="AH451" s="3">
        <v>0</v>
      </c>
      <c r="AI451" s="3">
        <v>1085</v>
      </c>
      <c r="AJ451" s="3">
        <v>0</v>
      </c>
      <c r="AK451" s="3">
        <v>108</v>
      </c>
      <c r="AL451" s="3">
        <v>12</v>
      </c>
      <c r="AM451" s="3">
        <v>40</v>
      </c>
      <c r="AN451" s="3">
        <v>68</v>
      </c>
      <c r="AO451" s="3">
        <v>80</v>
      </c>
      <c r="AP451" s="3">
        <v>169</v>
      </c>
      <c r="AQ451" s="3">
        <v>267</v>
      </c>
      <c r="AR451" s="3">
        <v>341</v>
      </c>
      <c r="AS451" s="3">
        <v>0</v>
      </c>
      <c r="AT451" s="3">
        <v>120</v>
      </c>
      <c r="AU451" s="3">
        <v>27894</v>
      </c>
      <c r="AV451" s="3">
        <v>7476</v>
      </c>
      <c r="AW451" s="2">
        <v>0.32600000000000001</v>
      </c>
      <c r="AX451" s="7">
        <f t="shared" si="18"/>
        <v>9.1880246968418247E-2</v>
      </c>
      <c r="AY451" s="7">
        <f t="shared" si="19"/>
        <v>1.2771812080536913</v>
      </c>
      <c r="AZ451" s="1">
        <f t="shared" si="20"/>
        <v>3.731139646869984</v>
      </c>
    </row>
    <row r="452" spans="1:52">
      <c r="A452" s="1" t="s">
        <v>499</v>
      </c>
      <c r="B452" s="1">
        <v>494</v>
      </c>
      <c r="C452" s="1">
        <v>7.21</v>
      </c>
      <c r="D452" s="1" t="s">
        <v>49</v>
      </c>
      <c r="E452" s="1">
        <v>1.8546E-2</v>
      </c>
      <c r="F452" s="1">
        <v>-1.0161E-2</v>
      </c>
      <c r="G452" s="1">
        <v>9.502E-3</v>
      </c>
      <c r="H452" s="1">
        <v>9.4598000000000002E-2</v>
      </c>
      <c r="I452" s="3">
        <v>46160</v>
      </c>
      <c r="J452" s="2">
        <v>49.400000000000432</v>
      </c>
      <c r="K452" s="2">
        <v>1.51</v>
      </c>
      <c r="L452" s="3">
        <v>17</v>
      </c>
      <c r="M452" s="3">
        <v>127</v>
      </c>
      <c r="N452" s="3">
        <v>0</v>
      </c>
      <c r="O452" s="3">
        <v>30</v>
      </c>
      <c r="P452" s="3">
        <v>779</v>
      </c>
      <c r="Q452" s="3">
        <v>186</v>
      </c>
      <c r="R452" s="3">
        <v>1687</v>
      </c>
      <c r="S452" s="3">
        <v>3532</v>
      </c>
      <c r="T452" s="3">
        <v>1412</v>
      </c>
      <c r="U452" s="3">
        <v>82</v>
      </c>
      <c r="V452" s="3">
        <v>74</v>
      </c>
      <c r="W452" s="3">
        <v>597</v>
      </c>
      <c r="X452" s="3">
        <v>44460</v>
      </c>
      <c r="Y452" s="3">
        <v>296</v>
      </c>
      <c r="Z452" s="3">
        <v>61</v>
      </c>
      <c r="AA452" s="3">
        <v>0</v>
      </c>
      <c r="AB452" s="3">
        <v>185</v>
      </c>
      <c r="AC452" s="3">
        <v>49</v>
      </c>
      <c r="AD452" s="3">
        <v>133</v>
      </c>
      <c r="AE452" s="3">
        <v>1047</v>
      </c>
      <c r="AF452" s="3">
        <v>653</v>
      </c>
      <c r="AG452" s="3">
        <v>2632</v>
      </c>
      <c r="AH452" s="3">
        <v>35</v>
      </c>
      <c r="AI452" s="3">
        <v>1333</v>
      </c>
      <c r="AJ452" s="3">
        <v>0</v>
      </c>
      <c r="AK452" s="3">
        <v>88</v>
      </c>
      <c r="AL452" s="3">
        <v>0</v>
      </c>
      <c r="AM452" s="3">
        <v>32</v>
      </c>
      <c r="AN452" s="3">
        <v>72</v>
      </c>
      <c r="AO452" s="3">
        <v>65</v>
      </c>
      <c r="AP452" s="3">
        <v>81</v>
      </c>
      <c r="AQ452" s="3">
        <v>344</v>
      </c>
      <c r="AR452" s="3">
        <v>153</v>
      </c>
      <c r="AS452" s="3">
        <v>9</v>
      </c>
      <c r="AT452" s="3">
        <v>0</v>
      </c>
      <c r="AU452" s="3">
        <v>28930</v>
      </c>
      <c r="AV452" s="3">
        <v>7560</v>
      </c>
      <c r="AW452" s="2">
        <v>0.32900000000000001</v>
      </c>
      <c r="AX452" s="7">
        <f t="shared" si="18"/>
        <v>7.9442195231668913E-2</v>
      </c>
      <c r="AY452" s="7">
        <f t="shared" si="19"/>
        <v>1.1947592067988668</v>
      </c>
      <c r="AZ452" s="1">
        <f t="shared" si="20"/>
        <v>3.8267195767195767</v>
      </c>
    </row>
    <row r="453" spans="1:52">
      <c r="A453" s="1" t="s">
        <v>500</v>
      </c>
      <c r="B453" s="1">
        <v>495</v>
      </c>
      <c r="C453" s="1">
        <v>7.21</v>
      </c>
      <c r="D453" s="1" t="s">
        <v>49</v>
      </c>
      <c r="E453" s="1">
        <v>1.8546E-2</v>
      </c>
      <c r="F453" s="1">
        <v>-1.0161E-2</v>
      </c>
      <c r="G453" s="1">
        <v>9.502E-3</v>
      </c>
      <c r="H453" s="1">
        <v>9.4598000000000002E-2</v>
      </c>
      <c r="I453" s="3">
        <v>45775</v>
      </c>
      <c r="J453" s="2">
        <v>49.500000000000433</v>
      </c>
      <c r="K453" s="2">
        <v>1.68</v>
      </c>
      <c r="L453" s="3">
        <v>16</v>
      </c>
      <c r="M453" s="3">
        <v>108</v>
      </c>
      <c r="N453" s="3">
        <v>4</v>
      </c>
      <c r="O453" s="3">
        <v>30</v>
      </c>
      <c r="P453" s="3">
        <v>805</v>
      </c>
      <c r="Q453" s="3">
        <v>200</v>
      </c>
      <c r="R453" s="3">
        <v>1762</v>
      </c>
      <c r="S453" s="3">
        <v>3772</v>
      </c>
      <c r="T453" s="3">
        <v>1524</v>
      </c>
      <c r="U453" s="3">
        <v>97</v>
      </c>
      <c r="V453" s="3">
        <v>28</v>
      </c>
      <c r="W453" s="3">
        <v>594</v>
      </c>
      <c r="X453" s="3">
        <v>44188</v>
      </c>
      <c r="Y453" s="3">
        <v>218</v>
      </c>
      <c r="Z453" s="3">
        <v>97</v>
      </c>
      <c r="AA453" s="3">
        <v>44</v>
      </c>
      <c r="AB453" s="3">
        <v>188</v>
      </c>
      <c r="AC453" s="3">
        <v>11</v>
      </c>
      <c r="AD453" s="3">
        <v>110</v>
      </c>
      <c r="AE453" s="3">
        <v>888</v>
      </c>
      <c r="AF453" s="3">
        <v>667</v>
      </c>
      <c r="AG453" s="3">
        <v>2655</v>
      </c>
      <c r="AH453" s="3">
        <v>0</v>
      </c>
      <c r="AI453" s="3">
        <v>1131</v>
      </c>
      <c r="AJ453" s="3">
        <v>0</v>
      </c>
      <c r="AK453" s="3">
        <v>71</v>
      </c>
      <c r="AL453" s="3">
        <v>22</v>
      </c>
      <c r="AM453" s="3">
        <v>61</v>
      </c>
      <c r="AN453" s="3">
        <v>0</v>
      </c>
      <c r="AO453" s="3">
        <v>50</v>
      </c>
      <c r="AP453" s="3">
        <v>145</v>
      </c>
      <c r="AQ453" s="3">
        <v>304</v>
      </c>
      <c r="AR453" s="3">
        <v>305</v>
      </c>
      <c r="AS453" s="3">
        <v>0</v>
      </c>
      <c r="AT453" s="3">
        <v>63</v>
      </c>
      <c r="AU453" s="3">
        <v>27868</v>
      </c>
      <c r="AV453" s="3">
        <v>7481</v>
      </c>
      <c r="AW453" s="2">
        <v>0.32900000000000001</v>
      </c>
      <c r="AX453" s="7">
        <f t="shared" ref="AX453:AX516" si="21">S453/X453</f>
        <v>8.5362541866570107E-2</v>
      </c>
      <c r="AY453" s="7">
        <f t="shared" ref="AY453:AY516" si="22">R453/T453</f>
        <v>1.1561679790026247</v>
      </c>
      <c r="AZ453" s="1">
        <f t="shared" ref="AZ453:AZ516" si="23">+AU453/AV453</f>
        <v>3.7251704317604597</v>
      </c>
    </row>
    <row r="454" spans="1:52">
      <c r="A454" s="1" t="s">
        <v>501</v>
      </c>
      <c r="B454" s="1">
        <v>496</v>
      </c>
      <c r="C454" s="1">
        <v>7.21</v>
      </c>
      <c r="D454" s="1" t="s">
        <v>49</v>
      </c>
      <c r="E454" s="1">
        <v>1.8546E-2</v>
      </c>
      <c r="F454" s="1">
        <v>-1.0161E-2</v>
      </c>
      <c r="G454" s="1">
        <v>9.502E-3</v>
      </c>
      <c r="H454" s="1">
        <v>9.4598000000000002E-2</v>
      </c>
      <c r="I454" s="3">
        <v>42116</v>
      </c>
      <c r="J454" s="2">
        <v>49.600000000000435</v>
      </c>
      <c r="K454" s="2">
        <v>1.89</v>
      </c>
      <c r="L454" s="3">
        <v>29</v>
      </c>
      <c r="M454" s="3">
        <v>106</v>
      </c>
      <c r="N454" s="3">
        <v>13</v>
      </c>
      <c r="O454" s="3">
        <v>47</v>
      </c>
      <c r="P454" s="3">
        <v>670</v>
      </c>
      <c r="Q454" s="3">
        <v>196</v>
      </c>
      <c r="R454" s="3">
        <v>1621</v>
      </c>
      <c r="S454" s="3">
        <v>3223</v>
      </c>
      <c r="T454" s="3">
        <v>1383</v>
      </c>
      <c r="U454" s="3">
        <v>95</v>
      </c>
      <c r="V454" s="3">
        <v>43</v>
      </c>
      <c r="W454" s="3">
        <v>505</v>
      </c>
      <c r="X454" s="3">
        <v>39158</v>
      </c>
      <c r="Y454" s="3">
        <v>228</v>
      </c>
      <c r="Z454" s="3">
        <v>63</v>
      </c>
      <c r="AA454" s="3">
        <v>40</v>
      </c>
      <c r="AB454" s="3">
        <v>178</v>
      </c>
      <c r="AC454" s="3">
        <v>0</v>
      </c>
      <c r="AD454" s="3">
        <v>74</v>
      </c>
      <c r="AE454" s="3">
        <v>913</v>
      </c>
      <c r="AF454" s="3">
        <v>636</v>
      </c>
      <c r="AG454" s="3">
        <v>2426</v>
      </c>
      <c r="AH454" s="3">
        <v>79</v>
      </c>
      <c r="AI454" s="3">
        <v>1071</v>
      </c>
      <c r="AJ454" s="3">
        <v>0</v>
      </c>
      <c r="AK454" s="3">
        <v>49</v>
      </c>
      <c r="AL454" s="3">
        <v>17</v>
      </c>
      <c r="AM454" s="3">
        <v>66</v>
      </c>
      <c r="AN454" s="3">
        <v>16</v>
      </c>
      <c r="AO454" s="3">
        <v>29</v>
      </c>
      <c r="AP454" s="3">
        <v>85</v>
      </c>
      <c r="AQ454" s="3">
        <v>248</v>
      </c>
      <c r="AR454" s="3">
        <v>258</v>
      </c>
      <c r="AS454" s="3">
        <v>0</v>
      </c>
      <c r="AT454" s="3">
        <v>10</v>
      </c>
      <c r="AU454" s="3">
        <v>26435</v>
      </c>
      <c r="AV454" s="3">
        <v>6961</v>
      </c>
      <c r="AW454" s="2">
        <v>0.32100000000000001</v>
      </c>
      <c r="AX454" s="7">
        <f t="shared" si="21"/>
        <v>8.2307574442004192E-2</v>
      </c>
      <c r="AY454" s="7">
        <f t="shared" si="22"/>
        <v>1.1720896601590745</v>
      </c>
      <c r="AZ454" s="1">
        <f t="shared" si="23"/>
        <v>3.797586553656084</v>
      </c>
    </row>
    <row r="455" spans="1:52">
      <c r="A455" s="1" t="s">
        <v>502</v>
      </c>
      <c r="B455" s="1">
        <v>497</v>
      </c>
      <c r="C455" s="1">
        <v>7.2</v>
      </c>
      <c r="D455" s="1" t="s">
        <v>49</v>
      </c>
      <c r="E455" s="1">
        <v>1.8546E-2</v>
      </c>
      <c r="F455" s="1">
        <v>-1.0161E-2</v>
      </c>
      <c r="G455" s="1">
        <v>9.502E-3</v>
      </c>
      <c r="H455" s="1">
        <v>9.4598000000000002E-2</v>
      </c>
      <c r="I455" s="3">
        <v>44482</v>
      </c>
      <c r="J455" s="2">
        <v>49.700000000000436</v>
      </c>
      <c r="K455" s="2">
        <v>1.46</v>
      </c>
      <c r="L455" s="3">
        <v>28</v>
      </c>
      <c r="M455" s="3">
        <v>103</v>
      </c>
      <c r="N455" s="3">
        <v>0</v>
      </c>
      <c r="O455" s="3">
        <v>16</v>
      </c>
      <c r="P455" s="3">
        <v>670</v>
      </c>
      <c r="Q455" s="3">
        <v>146</v>
      </c>
      <c r="R455" s="3">
        <v>1745</v>
      </c>
      <c r="S455" s="3">
        <v>3468</v>
      </c>
      <c r="T455" s="3">
        <v>1432</v>
      </c>
      <c r="U455" s="3">
        <v>16</v>
      </c>
      <c r="V455" s="3">
        <v>43</v>
      </c>
      <c r="W455" s="3">
        <v>521</v>
      </c>
      <c r="X455" s="3">
        <v>42887</v>
      </c>
      <c r="Y455" s="3">
        <v>228</v>
      </c>
      <c r="Z455" s="3">
        <v>61</v>
      </c>
      <c r="AA455" s="3">
        <v>4</v>
      </c>
      <c r="AB455" s="3">
        <v>190</v>
      </c>
      <c r="AC455" s="3">
        <v>36</v>
      </c>
      <c r="AD455" s="3">
        <v>118</v>
      </c>
      <c r="AE455" s="3">
        <v>884</v>
      </c>
      <c r="AF455" s="3">
        <v>640</v>
      </c>
      <c r="AG455" s="3">
        <v>2599</v>
      </c>
      <c r="AH455" s="3">
        <v>0</v>
      </c>
      <c r="AI455" s="3">
        <v>1190</v>
      </c>
      <c r="AJ455" s="3">
        <v>0</v>
      </c>
      <c r="AK455" s="3">
        <v>56</v>
      </c>
      <c r="AL455" s="3">
        <v>16</v>
      </c>
      <c r="AM455" s="3">
        <v>30</v>
      </c>
      <c r="AN455" s="3">
        <v>55</v>
      </c>
      <c r="AO455" s="3">
        <v>110</v>
      </c>
      <c r="AP455" s="3">
        <v>92</v>
      </c>
      <c r="AQ455" s="3">
        <v>176</v>
      </c>
      <c r="AR455" s="3">
        <v>240</v>
      </c>
      <c r="AS455" s="3">
        <v>0</v>
      </c>
      <c r="AT455" s="3">
        <v>80</v>
      </c>
      <c r="AU455" s="3">
        <v>27684</v>
      </c>
      <c r="AV455" s="3">
        <v>7602</v>
      </c>
      <c r="AW455" s="2">
        <v>0.32400000000000001</v>
      </c>
      <c r="AX455" s="7">
        <f t="shared" si="21"/>
        <v>8.0863664980063893E-2</v>
      </c>
      <c r="AY455" s="7">
        <f t="shared" si="22"/>
        <v>1.2185754189944134</v>
      </c>
      <c r="AZ455" s="1">
        <f t="shared" si="23"/>
        <v>3.6416732438831887</v>
      </c>
    </row>
    <row r="456" spans="1:52">
      <c r="A456" s="1" t="s">
        <v>503</v>
      </c>
      <c r="B456" s="1">
        <v>498</v>
      </c>
      <c r="C456" s="1">
        <v>7.2</v>
      </c>
      <c r="D456" s="1" t="s">
        <v>49</v>
      </c>
      <c r="E456" s="1">
        <v>1.8546E-2</v>
      </c>
      <c r="F456" s="1">
        <v>-1.0161E-2</v>
      </c>
      <c r="G456" s="1">
        <v>9.502E-3</v>
      </c>
      <c r="H456" s="1">
        <v>9.4598000000000002E-2</v>
      </c>
      <c r="I456" s="3">
        <v>44624</v>
      </c>
      <c r="J456" s="2">
        <v>49.800000000000438</v>
      </c>
      <c r="K456" s="2">
        <v>1.39</v>
      </c>
      <c r="L456" s="3">
        <v>0</v>
      </c>
      <c r="M456" s="3">
        <v>68</v>
      </c>
      <c r="N456" s="3">
        <v>13</v>
      </c>
      <c r="O456" s="3">
        <v>49</v>
      </c>
      <c r="P456" s="3">
        <v>730</v>
      </c>
      <c r="Q456" s="3">
        <v>163</v>
      </c>
      <c r="R456" s="3">
        <v>1563</v>
      </c>
      <c r="S456" s="3">
        <v>3260</v>
      </c>
      <c r="T456" s="3">
        <v>1397</v>
      </c>
      <c r="U456" s="3">
        <v>49</v>
      </c>
      <c r="V456" s="3">
        <v>48</v>
      </c>
      <c r="W456" s="3">
        <v>540</v>
      </c>
      <c r="X456" s="3">
        <v>41843</v>
      </c>
      <c r="Y456" s="3">
        <v>307</v>
      </c>
      <c r="Z456" s="3">
        <v>29</v>
      </c>
      <c r="AA456" s="3">
        <v>0</v>
      </c>
      <c r="AB456" s="3">
        <v>246</v>
      </c>
      <c r="AC456" s="3">
        <v>36</v>
      </c>
      <c r="AD456" s="3">
        <v>91</v>
      </c>
      <c r="AE456" s="3">
        <v>816</v>
      </c>
      <c r="AF456" s="3">
        <v>585</v>
      </c>
      <c r="AG456" s="3">
        <v>2596</v>
      </c>
      <c r="AH456" s="3">
        <v>0</v>
      </c>
      <c r="AI456" s="3">
        <v>1058</v>
      </c>
      <c r="AJ456" s="3">
        <v>0</v>
      </c>
      <c r="AK456" s="3">
        <v>82</v>
      </c>
      <c r="AL456" s="3">
        <v>5</v>
      </c>
      <c r="AM456" s="3">
        <v>26</v>
      </c>
      <c r="AN456" s="3">
        <v>64</v>
      </c>
      <c r="AO456" s="3">
        <v>35</v>
      </c>
      <c r="AP456" s="3">
        <v>114</v>
      </c>
      <c r="AQ456" s="3">
        <v>243</v>
      </c>
      <c r="AR456" s="3">
        <v>140</v>
      </c>
      <c r="AS456" s="3">
        <v>0</v>
      </c>
      <c r="AT456" s="3">
        <v>25</v>
      </c>
      <c r="AU456" s="3">
        <v>27741</v>
      </c>
      <c r="AV456" s="3">
        <v>7352</v>
      </c>
      <c r="AW456" s="2">
        <v>0.32700000000000001</v>
      </c>
      <c r="AX456" s="7">
        <f t="shared" si="21"/>
        <v>7.7910283679468492E-2</v>
      </c>
      <c r="AY456" s="7">
        <f t="shared" si="22"/>
        <v>1.1188260558339298</v>
      </c>
      <c r="AZ456" s="1">
        <f t="shared" si="23"/>
        <v>3.7732589771490752</v>
      </c>
    </row>
    <row r="457" spans="1:52">
      <c r="A457" s="1" t="s">
        <v>504</v>
      </c>
      <c r="B457" s="1">
        <v>499</v>
      </c>
      <c r="C457" s="1">
        <v>7.21</v>
      </c>
      <c r="D457" s="1" t="s">
        <v>49</v>
      </c>
      <c r="E457" s="1">
        <v>1.8546E-2</v>
      </c>
      <c r="F457" s="1">
        <v>-1.0161E-2</v>
      </c>
      <c r="G457" s="1">
        <v>9.502E-3</v>
      </c>
      <c r="H457" s="1">
        <v>9.4598000000000002E-2</v>
      </c>
      <c r="I457" s="3">
        <v>43099</v>
      </c>
      <c r="J457" s="2">
        <v>49.900000000000439</v>
      </c>
      <c r="K457" s="2">
        <v>1.67</v>
      </c>
      <c r="L457" s="3">
        <v>13</v>
      </c>
      <c r="M457" s="3">
        <v>107</v>
      </c>
      <c r="N457" s="3">
        <v>0</v>
      </c>
      <c r="O457" s="3">
        <v>47</v>
      </c>
      <c r="P457" s="3">
        <v>674</v>
      </c>
      <c r="Q457" s="3">
        <v>151</v>
      </c>
      <c r="R457" s="3">
        <v>1589</v>
      </c>
      <c r="S457" s="3">
        <v>3231</v>
      </c>
      <c r="T457" s="3">
        <v>1447</v>
      </c>
      <c r="U457" s="3">
        <v>87</v>
      </c>
      <c r="V457" s="3">
        <v>82</v>
      </c>
      <c r="W457" s="3">
        <v>556</v>
      </c>
      <c r="X457" s="3">
        <v>41019</v>
      </c>
      <c r="Y457" s="3">
        <v>186</v>
      </c>
      <c r="Z457" s="3">
        <v>57</v>
      </c>
      <c r="AA457" s="3">
        <v>0</v>
      </c>
      <c r="AB457" s="3">
        <v>204</v>
      </c>
      <c r="AC457" s="3">
        <v>0</v>
      </c>
      <c r="AD457" s="3">
        <v>65</v>
      </c>
      <c r="AE457" s="3">
        <v>828</v>
      </c>
      <c r="AF457" s="3">
        <v>591</v>
      </c>
      <c r="AG457" s="3">
        <v>2481</v>
      </c>
      <c r="AH457" s="3">
        <v>0</v>
      </c>
      <c r="AI457" s="3">
        <v>970</v>
      </c>
      <c r="AJ457" s="3">
        <v>0</v>
      </c>
      <c r="AK457" s="3">
        <v>42</v>
      </c>
      <c r="AL457" s="3">
        <v>11</v>
      </c>
      <c r="AM457" s="3">
        <v>49</v>
      </c>
      <c r="AN457" s="3">
        <v>70</v>
      </c>
      <c r="AO457" s="3">
        <v>88</v>
      </c>
      <c r="AP457" s="3">
        <v>146</v>
      </c>
      <c r="AQ457" s="3">
        <v>307</v>
      </c>
      <c r="AR457" s="3">
        <v>246</v>
      </c>
      <c r="AS457" s="3">
        <v>0</v>
      </c>
      <c r="AT457" s="3">
        <v>0</v>
      </c>
      <c r="AU457" s="3">
        <v>27570</v>
      </c>
      <c r="AV457" s="3">
        <v>7303</v>
      </c>
      <c r="AW457" s="2">
        <v>0.32200000000000001</v>
      </c>
      <c r="AX457" s="7">
        <f t="shared" si="21"/>
        <v>7.8768375630805243E-2</v>
      </c>
      <c r="AY457" s="7">
        <f t="shared" si="22"/>
        <v>1.0981340704906704</v>
      </c>
      <c r="AZ457" s="1">
        <f t="shared" si="23"/>
        <v>3.7751608927837874</v>
      </c>
    </row>
    <row r="458" spans="1:52">
      <c r="A458" s="1" t="s">
        <v>505</v>
      </c>
      <c r="B458" s="1">
        <v>500</v>
      </c>
      <c r="C458" s="1">
        <v>7.21</v>
      </c>
      <c r="D458" s="1" t="s">
        <v>49</v>
      </c>
      <c r="E458" s="1">
        <v>1.8546E-2</v>
      </c>
      <c r="F458" s="1">
        <v>-1.0161E-2</v>
      </c>
      <c r="G458" s="1">
        <v>9.502E-3</v>
      </c>
      <c r="H458" s="1">
        <v>9.4598000000000002E-2</v>
      </c>
      <c r="I458" s="3">
        <v>43095</v>
      </c>
      <c r="J458" s="2">
        <v>50.000000000000441</v>
      </c>
      <c r="K458" s="2">
        <v>1.7</v>
      </c>
      <c r="L458" s="3">
        <v>0</v>
      </c>
      <c r="M458" s="3">
        <v>96</v>
      </c>
      <c r="N458" s="3">
        <v>0</v>
      </c>
      <c r="O458" s="3">
        <v>51</v>
      </c>
      <c r="P458" s="3">
        <v>668</v>
      </c>
      <c r="Q458" s="3">
        <v>177</v>
      </c>
      <c r="R458" s="3">
        <v>1625</v>
      </c>
      <c r="S458" s="3">
        <v>3259</v>
      </c>
      <c r="T458" s="3">
        <v>1272</v>
      </c>
      <c r="U458" s="3">
        <v>75</v>
      </c>
      <c r="V458" s="3">
        <v>31</v>
      </c>
      <c r="W458" s="3">
        <v>501</v>
      </c>
      <c r="X458" s="3">
        <v>40005</v>
      </c>
      <c r="Y458" s="3">
        <v>213</v>
      </c>
      <c r="Z458" s="3">
        <v>52</v>
      </c>
      <c r="AA458" s="3">
        <v>0</v>
      </c>
      <c r="AB458" s="3">
        <v>184</v>
      </c>
      <c r="AC458" s="3">
        <v>12</v>
      </c>
      <c r="AD458" s="3">
        <v>125</v>
      </c>
      <c r="AE458" s="3">
        <v>841</v>
      </c>
      <c r="AF458" s="3">
        <v>672</v>
      </c>
      <c r="AG458" s="3">
        <v>2471</v>
      </c>
      <c r="AH458" s="3">
        <v>93</v>
      </c>
      <c r="AI458" s="3">
        <v>1091</v>
      </c>
      <c r="AJ458" s="3">
        <v>0</v>
      </c>
      <c r="AK458" s="3">
        <v>95</v>
      </c>
      <c r="AL458" s="3">
        <v>0</v>
      </c>
      <c r="AM458" s="3">
        <v>42</v>
      </c>
      <c r="AN458" s="3">
        <v>46</v>
      </c>
      <c r="AO458" s="3">
        <v>49</v>
      </c>
      <c r="AP458" s="3">
        <v>180</v>
      </c>
      <c r="AQ458" s="3">
        <v>220</v>
      </c>
      <c r="AR458" s="3">
        <v>185</v>
      </c>
      <c r="AS458" s="3">
        <v>0</v>
      </c>
      <c r="AT458" s="3">
        <v>25</v>
      </c>
      <c r="AU458" s="3">
        <v>26609</v>
      </c>
      <c r="AV458" s="3">
        <v>7378</v>
      </c>
      <c r="AW458" s="2">
        <v>0.32200000000000001</v>
      </c>
      <c r="AX458" s="7">
        <f t="shared" si="21"/>
        <v>8.146481689788776E-2</v>
      </c>
      <c r="AY458" s="7">
        <f t="shared" si="22"/>
        <v>1.2775157232704402</v>
      </c>
      <c r="AZ458" s="1">
        <f t="shared" si="23"/>
        <v>3.6065329357549469</v>
      </c>
    </row>
    <row r="459" spans="1:52">
      <c r="A459" s="1" t="s">
        <v>506</v>
      </c>
      <c r="B459" s="1">
        <v>501</v>
      </c>
      <c r="C459" s="1">
        <v>7.21</v>
      </c>
      <c r="D459" s="1" t="s">
        <v>49</v>
      </c>
      <c r="E459" s="1">
        <v>1.8546E-2</v>
      </c>
      <c r="F459" s="1">
        <v>-1.0161E-2</v>
      </c>
      <c r="G459" s="1">
        <v>9.502E-3</v>
      </c>
      <c r="H459" s="1">
        <v>9.4598000000000002E-2</v>
      </c>
      <c r="I459" s="3">
        <v>44593</v>
      </c>
      <c r="J459" s="2">
        <v>50.100000000000442</v>
      </c>
      <c r="K459" s="2">
        <v>1.53</v>
      </c>
      <c r="L459" s="3">
        <v>30</v>
      </c>
      <c r="M459" s="3">
        <v>110</v>
      </c>
      <c r="N459" s="3">
        <v>0</v>
      </c>
      <c r="O459" s="3">
        <v>32</v>
      </c>
      <c r="P459" s="3">
        <v>703</v>
      </c>
      <c r="Q459" s="3">
        <v>151</v>
      </c>
      <c r="R459" s="3">
        <v>1782</v>
      </c>
      <c r="S459" s="3">
        <v>3339</v>
      </c>
      <c r="T459" s="3">
        <v>1522</v>
      </c>
      <c r="U459" s="3">
        <v>69</v>
      </c>
      <c r="V459" s="3">
        <v>20</v>
      </c>
      <c r="W459" s="3">
        <v>560</v>
      </c>
      <c r="X459" s="3">
        <v>42547</v>
      </c>
      <c r="Y459" s="3">
        <v>292</v>
      </c>
      <c r="Z459" s="3">
        <v>48</v>
      </c>
      <c r="AA459" s="3">
        <v>0</v>
      </c>
      <c r="AB459" s="3">
        <v>221</v>
      </c>
      <c r="AC459" s="3">
        <v>24</v>
      </c>
      <c r="AD459" s="3">
        <v>92</v>
      </c>
      <c r="AE459" s="3">
        <v>891</v>
      </c>
      <c r="AF459" s="3">
        <v>696</v>
      </c>
      <c r="AG459" s="3">
        <v>2481</v>
      </c>
      <c r="AH459" s="3">
        <v>0</v>
      </c>
      <c r="AI459" s="3">
        <v>1005</v>
      </c>
      <c r="AJ459" s="3">
        <v>0</v>
      </c>
      <c r="AK459" s="3">
        <v>113</v>
      </c>
      <c r="AL459" s="3">
        <v>40</v>
      </c>
      <c r="AM459" s="3">
        <v>48</v>
      </c>
      <c r="AN459" s="3">
        <v>84</v>
      </c>
      <c r="AO459" s="3">
        <v>69</v>
      </c>
      <c r="AP459" s="3">
        <v>195</v>
      </c>
      <c r="AQ459" s="3">
        <v>345</v>
      </c>
      <c r="AR459" s="3">
        <v>226</v>
      </c>
      <c r="AS459" s="3">
        <v>0</v>
      </c>
      <c r="AT459" s="3">
        <v>4</v>
      </c>
      <c r="AU459" s="3">
        <v>27470</v>
      </c>
      <c r="AV459" s="3">
        <v>7626</v>
      </c>
      <c r="AW459" s="2">
        <v>0.32600000000000001</v>
      </c>
      <c r="AX459" s="7">
        <f t="shared" si="21"/>
        <v>7.8477918537147154E-2</v>
      </c>
      <c r="AY459" s="7">
        <f t="shared" si="22"/>
        <v>1.1708278580814717</v>
      </c>
      <c r="AZ459" s="1">
        <f t="shared" si="23"/>
        <v>3.6021505376344085</v>
      </c>
    </row>
    <row r="460" spans="1:52">
      <c r="A460" s="1" t="s">
        <v>507</v>
      </c>
      <c r="B460" s="1">
        <v>502</v>
      </c>
      <c r="C460" s="1">
        <v>7.21</v>
      </c>
      <c r="D460" s="1" t="s">
        <v>49</v>
      </c>
      <c r="E460" s="1">
        <v>1.8546E-2</v>
      </c>
      <c r="F460" s="1">
        <v>-1.0161E-2</v>
      </c>
      <c r="G460" s="1">
        <v>9.502E-3</v>
      </c>
      <c r="H460" s="1">
        <v>9.4598000000000002E-2</v>
      </c>
      <c r="I460" s="3">
        <v>44300</v>
      </c>
      <c r="J460" s="2">
        <v>50.200000000000443</v>
      </c>
      <c r="K460" s="2">
        <v>1.37</v>
      </c>
      <c r="L460" s="3">
        <v>49</v>
      </c>
      <c r="M460" s="3">
        <v>126</v>
      </c>
      <c r="N460" s="3">
        <v>0</v>
      </c>
      <c r="O460" s="3">
        <v>30</v>
      </c>
      <c r="P460" s="3">
        <v>613</v>
      </c>
      <c r="Q460" s="3">
        <v>135</v>
      </c>
      <c r="R460" s="3">
        <v>1757</v>
      </c>
      <c r="S460" s="3">
        <v>3485</v>
      </c>
      <c r="T460" s="3">
        <v>1389</v>
      </c>
      <c r="U460" s="3">
        <v>110</v>
      </c>
      <c r="V460" s="3">
        <v>28</v>
      </c>
      <c r="W460" s="3">
        <v>520</v>
      </c>
      <c r="X460" s="3">
        <v>41343</v>
      </c>
      <c r="Y460" s="3">
        <v>244</v>
      </c>
      <c r="Z460" s="3">
        <v>61</v>
      </c>
      <c r="AA460" s="3">
        <v>10</v>
      </c>
      <c r="AB460" s="3">
        <v>200</v>
      </c>
      <c r="AC460" s="3">
        <v>46</v>
      </c>
      <c r="AD460" s="3">
        <v>64</v>
      </c>
      <c r="AE460" s="3">
        <v>884</v>
      </c>
      <c r="AF460" s="3">
        <v>710</v>
      </c>
      <c r="AG460" s="3">
        <v>2400</v>
      </c>
      <c r="AH460" s="3">
        <v>0</v>
      </c>
      <c r="AI460" s="3">
        <v>1132</v>
      </c>
      <c r="AJ460" s="3">
        <v>0</v>
      </c>
      <c r="AK460" s="3">
        <v>100</v>
      </c>
      <c r="AL460" s="3">
        <v>0</v>
      </c>
      <c r="AM460" s="3">
        <v>0</v>
      </c>
      <c r="AN460" s="3">
        <v>93</v>
      </c>
      <c r="AO460" s="3">
        <v>87</v>
      </c>
      <c r="AP460" s="3">
        <v>226</v>
      </c>
      <c r="AQ460" s="3">
        <v>172</v>
      </c>
      <c r="AR460" s="3">
        <v>241</v>
      </c>
      <c r="AS460" s="3">
        <v>0</v>
      </c>
      <c r="AT460" s="3">
        <v>119</v>
      </c>
      <c r="AU460" s="3">
        <v>28301</v>
      </c>
      <c r="AV460" s="3">
        <v>7523</v>
      </c>
      <c r="AW460" s="2">
        <v>0.32600000000000001</v>
      </c>
      <c r="AX460" s="7">
        <f t="shared" si="21"/>
        <v>8.4294802022107734E-2</v>
      </c>
      <c r="AY460" s="7">
        <f t="shared" si="22"/>
        <v>1.2649388048956083</v>
      </c>
      <c r="AZ460" s="1">
        <f t="shared" si="23"/>
        <v>3.7619300810846736</v>
      </c>
    </row>
    <row r="461" spans="1:52">
      <c r="A461" s="1" t="s">
        <v>508</v>
      </c>
      <c r="B461" s="1">
        <v>503</v>
      </c>
      <c r="C461" s="1">
        <v>7.2</v>
      </c>
      <c r="D461" s="1" t="s">
        <v>49</v>
      </c>
      <c r="E461" s="1">
        <v>1.8546E-2</v>
      </c>
      <c r="F461" s="1">
        <v>-1.0161E-2</v>
      </c>
      <c r="G461" s="1">
        <v>9.502E-3</v>
      </c>
      <c r="H461" s="1">
        <v>9.4598000000000002E-2</v>
      </c>
      <c r="I461" s="3">
        <v>44950</v>
      </c>
      <c r="J461" s="2">
        <v>50.300000000000445</v>
      </c>
      <c r="K461" s="2">
        <v>1.24</v>
      </c>
      <c r="L461" s="3">
        <v>58</v>
      </c>
      <c r="M461" s="3">
        <v>154</v>
      </c>
      <c r="N461" s="3">
        <v>8</v>
      </c>
      <c r="O461" s="3">
        <v>63</v>
      </c>
      <c r="P461" s="3">
        <v>703</v>
      </c>
      <c r="Q461" s="3">
        <v>139</v>
      </c>
      <c r="R461" s="3">
        <v>1720</v>
      </c>
      <c r="S461" s="3">
        <v>3383</v>
      </c>
      <c r="T461" s="3">
        <v>1444</v>
      </c>
      <c r="U461" s="3">
        <v>75</v>
      </c>
      <c r="V461" s="3">
        <v>46</v>
      </c>
      <c r="W461" s="3">
        <v>534</v>
      </c>
      <c r="X461" s="3">
        <v>43144</v>
      </c>
      <c r="Y461" s="3">
        <v>201</v>
      </c>
      <c r="Z461" s="3">
        <v>49</v>
      </c>
      <c r="AA461" s="3">
        <v>0</v>
      </c>
      <c r="AB461" s="3">
        <v>227</v>
      </c>
      <c r="AC461" s="3">
        <v>0</v>
      </c>
      <c r="AD461" s="3">
        <v>88</v>
      </c>
      <c r="AE461" s="3">
        <v>887</v>
      </c>
      <c r="AF461" s="3">
        <v>710</v>
      </c>
      <c r="AG461" s="3">
        <v>2389</v>
      </c>
      <c r="AH461" s="3">
        <v>98</v>
      </c>
      <c r="AI461" s="3">
        <v>1033</v>
      </c>
      <c r="AJ461" s="3">
        <v>0</v>
      </c>
      <c r="AK461" s="3">
        <v>48</v>
      </c>
      <c r="AL461" s="3">
        <v>15</v>
      </c>
      <c r="AM461" s="3">
        <v>52</v>
      </c>
      <c r="AN461" s="3">
        <v>22</v>
      </c>
      <c r="AO461" s="3">
        <v>38</v>
      </c>
      <c r="AP461" s="3">
        <v>183</v>
      </c>
      <c r="AQ461" s="3">
        <v>181</v>
      </c>
      <c r="AR461" s="3">
        <v>266</v>
      </c>
      <c r="AS461" s="3">
        <v>10</v>
      </c>
      <c r="AT461" s="3">
        <v>0</v>
      </c>
      <c r="AU461" s="3">
        <v>28788</v>
      </c>
      <c r="AV461" s="3">
        <v>7559</v>
      </c>
      <c r="AW461" s="2">
        <v>0.32400000000000001</v>
      </c>
      <c r="AX461" s="7">
        <f t="shared" si="21"/>
        <v>7.8411830150194692E-2</v>
      </c>
      <c r="AY461" s="7">
        <f t="shared" si="22"/>
        <v>1.1911357340720221</v>
      </c>
      <c r="AZ461" s="1">
        <f t="shared" si="23"/>
        <v>3.8084402698769679</v>
      </c>
    </row>
    <row r="462" spans="1:52">
      <c r="A462" s="1" t="s">
        <v>509</v>
      </c>
      <c r="B462" s="1">
        <v>504</v>
      </c>
      <c r="C462" s="1">
        <v>7.2</v>
      </c>
      <c r="D462" s="1" t="s">
        <v>49</v>
      </c>
      <c r="E462" s="1">
        <v>1.8546E-2</v>
      </c>
      <c r="F462" s="1">
        <v>-1.0161E-2</v>
      </c>
      <c r="G462" s="1">
        <v>9.502E-3</v>
      </c>
      <c r="H462" s="1">
        <v>9.4598000000000002E-2</v>
      </c>
      <c r="I462" s="3">
        <v>44915</v>
      </c>
      <c r="J462" s="2">
        <v>50.400000000000446</v>
      </c>
      <c r="K462" s="2">
        <v>1.51</v>
      </c>
      <c r="L462" s="3">
        <v>14</v>
      </c>
      <c r="M462" s="3">
        <v>123</v>
      </c>
      <c r="N462" s="3">
        <v>0</v>
      </c>
      <c r="O462" s="3">
        <v>50</v>
      </c>
      <c r="P462" s="3">
        <v>684</v>
      </c>
      <c r="Q462" s="3">
        <v>152</v>
      </c>
      <c r="R462" s="3">
        <v>1780</v>
      </c>
      <c r="S462" s="3">
        <v>3511</v>
      </c>
      <c r="T462" s="3">
        <v>1526</v>
      </c>
      <c r="U462" s="3">
        <v>117</v>
      </c>
      <c r="V462" s="3">
        <v>64</v>
      </c>
      <c r="W462" s="3">
        <v>562</v>
      </c>
      <c r="X462" s="3">
        <v>43674</v>
      </c>
      <c r="Y462" s="3">
        <v>282</v>
      </c>
      <c r="Z462" s="3">
        <v>86</v>
      </c>
      <c r="AA462" s="3">
        <v>0</v>
      </c>
      <c r="AB462" s="3">
        <v>194</v>
      </c>
      <c r="AC462" s="3">
        <v>39</v>
      </c>
      <c r="AD462" s="3">
        <v>96</v>
      </c>
      <c r="AE462" s="3">
        <v>867</v>
      </c>
      <c r="AF462" s="3">
        <v>720</v>
      </c>
      <c r="AG462" s="3">
        <v>2592</v>
      </c>
      <c r="AH462" s="3">
        <v>29</v>
      </c>
      <c r="AI462" s="3">
        <v>1050</v>
      </c>
      <c r="AJ462" s="3">
        <v>0</v>
      </c>
      <c r="AK462" s="3">
        <v>32</v>
      </c>
      <c r="AL462" s="3">
        <v>0</v>
      </c>
      <c r="AM462" s="3">
        <v>52</v>
      </c>
      <c r="AN462" s="3">
        <v>24</v>
      </c>
      <c r="AO462" s="3">
        <v>81</v>
      </c>
      <c r="AP462" s="3">
        <v>137</v>
      </c>
      <c r="AQ462" s="3">
        <v>320</v>
      </c>
      <c r="AR462" s="3">
        <v>341</v>
      </c>
      <c r="AS462" s="3">
        <v>0</v>
      </c>
      <c r="AT462" s="3">
        <v>84</v>
      </c>
      <c r="AU462" s="3">
        <v>27942</v>
      </c>
      <c r="AV462" s="3">
        <v>7523</v>
      </c>
      <c r="AW462" s="2">
        <v>0.32200000000000001</v>
      </c>
      <c r="AX462" s="7">
        <f t="shared" si="21"/>
        <v>8.0391079360718043E-2</v>
      </c>
      <c r="AY462" s="7">
        <f t="shared" si="22"/>
        <v>1.1664482306684141</v>
      </c>
      <c r="AZ462" s="1">
        <f t="shared" si="23"/>
        <v>3.7142097567459791</v>
      </c>
    </row>
    <row r="463" spans="1:52">
      <c r="A463" s="1" t="s">
        <v>510</v>
      </c>
      <c r="B463" s="1">
        <v>505</v>
      </c>
      <c r="C463" s="1">
        <v>7.21</v>
      </c>
      <c r="D463" s="1" t="s">
        <v>49</v>
      </c>
      <c r="E463" s="1">
        <v>1.8546E-2</v>
      </c>
      <c r="F463" s="1">
        <v>-1.0161E-2</v>
      </c>
      <c r="G463" s="1">
        <v>9.502E-3</v>
      </c>
      <c r="H463" s="1">
        <v>9.4598000000000002E-2</v>
      </c>
      <c r="I463" s="3">
        <v>44649</v>
      </c>
      <c r="J463" s="2">
        <v>50.500000000000448</v>
      </c>
      <c r="K463" s="2">
        <v>1.44</v>
      </c>
      <c r="L463" s="3">
        <v>38</v>
      </c>
      <c r="M463" s="3">
        <v>128</v>
      </c>
      <c r="N463" s="3">
        <v>0</v>
      </c>
      <c r="O463" s="3">
        <v>45</v>
      </c>
      <c r="P463" s="3">
        <v>654</v>
      </c>
      <c r="Q463" s="3">
        <v>121</v>
      </c>
      <c r="R463" s="3">
        <v>1816</v>
      </c>
      <c r="S463" s="3">
        <v>3443</v>
      </c>
      <c r="T463" s="3">
        <v>1454</v>
      </c>
      <c r="U463" s="3">
        <v>49</v>
      </c>
      <c r="V463" s="3">
        <v>51</v>
      </c>
      <c r="W463" s="3">
        <v>548</v>
      </c>
      <c r="X463" s="3">
        <v>42351</v>
      </c>
      <c r="Y463" s="3">
        <v>309</v>
      </c>
      <c r="Z463" s="3">
        <v>69</v>
      </c>
      <c r="AA463" s="3">
        <v>0</v>
      </c>
      <c r="AB463" s="3">
        <v>164</v>
      </c>
      <c r="AC463" s="3">
        <v>0</v>
      </c>
      <c r="AD463" s="3">
        <v>79</v>
      </c>
      <c r="AE463" s="3">
        <v>850</v>
      </c>
      <c r="AF463" s="3">
        <v>570</v>
      </c>
      <c r="AG463" s="3">
        <v>2552</v>
      </c>
      <c r="AH463" s="3">
        <v>0</v>
      </c>
      <c r="AI463" s="3">
        <v>875</v>
      </c>
      <c r="AJ463" s="3">
        <v>0</v>
      </c>
      <c r="AK463" s="3">
        <v>108</v>
      </c>
      <c r="AL463" s="3">
        <v>24</v>
      </c>
      <c r="AM463" s="3">
        <v>47</v>
      </c>
      <c r="AN463" s="3">
        <v>71</v>
      </c>
      <c r="AO463" s="3">
        <v>83</v>
      </c>
      <c r="AP463" s="3">
        <v>202</v>
      </c>
      <c r="AQ463" s="3">
        <v>280</v>
      </c>
      <c r="AR463" s="3">
        <v>228</v>
      </c>
      <c r="AS463" s="3">
        <v>0</v>
      </c>
      <c r="AT463" s="3">
        <v>0</v>
      </c>
      <c r="AU463" s="3">
        <v>27052</v>
      </c>
      <c r="AV463" s="3">
        <v>7342</v>
      </c>
      <c r="AW463" s="2">
        <v>0.32700000000000001</v>
      </c>
      <c r="AX463" s="7">
        <f t="shared" si="21"/>
        <v>8.1296781658048212E-2</v>
      </c>
      <c r="AY463" s="7">
        <f t="shared" si="22"/>
        <v>1.2489683631361761</v>
      </c>
      <c r="AZ463" s="1">
        <f t="shared" si="23"/>
        <v>3.6845546172704986</v>
      </c>
    </row>
    <row r="464" spans="1:52">
      <c r="A464" s="1" t="s">
        <v>511</v>
      </c>
      <c r="B464" s="1">
        <v>506</v>
      </c>
      <c r="C464" s="1">
        <v>7.21</v>
      </c>
      <c r="D464" s="1" t="s">
        <v>49</v>
      </c>
      <c r="E464" s="1">
        <v>1.8546E-2</v>
      </c>
      <c r="F464" s="1">
        <v>-1.0161E-2</v>
      </c>
      <c r="G464" s="1">
        <v>9.502E-3</v>
      </c>
      <c r="H464" s="1">
        <v>9.4598000000000002E-2</v>
      </c>
      <c r="I464" s="3">
        <v>44811</v>
      </c>
      <c r="J464" s="2">
        <v>50.600000000000449</v>
      </c>
      <c r="K464" s="2">
        <v>1.65</v>
      </c>
      <c r="L464" s="3">
        <v>13</v>
      </c>
      <c r="M464" s="3">
        <v>168</v>
      </c>
      <c r="N464" s="3">
        <v>0</v>
      </c>
      <c r="O464" s="3">
        <v>56</v>
      </c>
      <c r="P464" s="3">
        <v>682</v>
      </c>
      <c r="Q464" s="3">
        <v>194</v>
      </c>
      <c r="R464" s="3">
        <v>1815</v>
      </c>
      <c r="S464" s="3">
        <v>3276</v>
      </c>
      <c r="T464" s="3">
        <v>1403</v>
      </c>
      <c r="U464" s="3">
        <v>61</v>
      </c>
      <c r="V464" s="3">
        <v>50</v>
      </c>
      <c r="W464" s="3">
        <v>521</v>
      </c>
      <c r="X464" s="3">
        <v>43253</v>
      </c>
      <c r="Y464" s="3">
        <v>219</v>
      </c>
      <c r="Z464" s="3">
        <v>35</v>
      </c>
      <c r="AA464" s="3">
        <v>0</v>
      </c>
      <c r="AB464" s="3">
        <v>208</v>
      </c>
      <c r="AC464" s="3">
        <v>23</v>
      </c>
      <c r="AD464" s="3">
        <v>109</v>
      </c>
      <c r="AE464" s="3">
        <v>870</v>
      </c>
      <c r="AF464" s="3">
        <v>643</v>
      </c>
      <c r="AG464" s="3">
        <v>2487</v>
      </c>
      <c r="AH464" s="3">
        <v>66</v>
      </c>
      <c r="AI464" s="3">
        <v>934</v>
      </c>
      <c r="AJ464" s="3">
        <v>0</v>
      </c>
      <c r="AK464" s="3">
        <v>109</v>
      </c>
      <c r="AL464" s="3">
        <v>26</v>
      </c>
      <c r="AM464" s="3">
        <v>29</v>
      </c>
      <c r="AN464" s="3">
        <v>30</v>
      </c>
      <c r="AO464" s="3">
        <v>49</v>
      </c>
      <c r="AP464" s="3">
        <v>138</v>
      </c>
      <c r="AQ464" s="3">
        <v>236</v>
      </c>
      <c r="AR464" s="3">
        <v>261</v>
      </c>
      <c r="AS464" s="3">
        <v>0</v>
      </c>
      <c r="AT464" s="3">
        <v>0</v>
      </c>
      <c r="AU464" s="3">
        <v>27708</v>
      </c>
      <c r="AV464" s="3">
        <v>7152</v>
      </c>
      <c r="AW464" s="2">
        <v>0.32700000000000001</v>
      </c>
      <c r="AX464" s="7">
        <f t="shared" si="21"/>
        <v>7.5740411069752392E-2</v>
      </c>
      <c r="AY464" s="7">
        <f t="shared" si="22"/>
        <v>1.293656450463293</v>
      </c>
      <c r="AZ464" s="1">
        <f t="shared" si="23"/>
        <v>3.8741610738255035</v>
      </c>
    </row>
    <row r="465" spans="1:52">
      <c r="A465" s="1" t="s">
        <v>512</v>
      </c>
      <c r="B465" s="1">
        <v>507</v>
      </c>
      <c r="C465" s="1">
        <v>7.21</v>
      </c>
      <c r="D465" s="1" t="s">
        <v>49</v>
      </c>
      <c r="E465" s="1">
        <v>1.8546E-2</v>
      </c>
      <c r="F465" s="1">
        <v>-1.0161E-2</v>
      </c>
      <c r="G465" s="1">
        <v>9.502E-3</v>
      </c>
      <c r="H465" s="1">
        <v>9.4598000000000002E-2</v>
      </c>
      <c r="I465" s="3">
        <v>45181</v>
      </c>
      <c r="J465" s="2">
        <v>50.70000000000045</v>
      </c>
      <c r="K465" s="2">
        <v>1.48</v>
      </c>
      <c r="L465" s="3">
        <v>22</v>
      </c>
      <c r="M465" s="3">
        <v>130</v>
      </c>
      <c r="N465" s="3">
        <v>0</v>
      </c>
      <c r="O465" s="3">
        <v>44</v>
      </c>
      <c r="P465" s="3">
        <v>635</v>
      </c>
      <c r="Q465" s="3">
        <v>133</v>
      </c>
      <c r="R465" s="3">
        <v>1821</v>
      </c>
      <c r="S465" s="3">
        <v>3670</v>
      </c>
      <c r="T465" s="3">
        <v>1289</v>
      </c>
      <c r="U465" s="3">
        <v>72</v>
      </c>
      <c r="V465" s="3">
        <v>73</v>
      </c>
      <c r="W465" s="3">
        <v>582</v>
      </c>
      <c r="X465" s="3">
        <v>44047</v>
      </c>
      <c r="Y465" s="3">
        <v>323</v>
      </c>
      <c r="Z465" s="3">
        <v>59</v>
      </c>
      <c r="AA465" s="3">
        <v>0</v>
      </c>
      <c r="AB465" s="3">
        <v>251</v>
      </c>
      <c r="AC465" s="3">
        <v>0</v>
      </c>
      <c r="AD465" s="3">
        <v>53</v>
      </c>
      <c r="AE465" s="3">
        <v>975</v>
      </c>
      <c r="AF465" s="3">
        <v>568</v>
      </c>
      <c r="AG465" s="3">
        <v>2576</v>
      </c>
      <c r="AH465" s="3">
        <v>0</v>
      </c>
      <c r="AI465" s="3">
        <v>965</v>
      </c>
      <c r="AJ465" s="3">
        <v>0</v>
      </c>
      <c r="AK465" s="3">
        <v>123</v>
      </c>
      <c r="AL465" s="3">
        <v>8</v>
      </c>
      <c r="AM465" s="3">
        <v>66</v>
      </c>
      <c r="AN465" s="3">
        <v>114</v>
      </c>
      <c r="AO465" s="3">
        <v>56</v>
      </c>
      <c r="AP465" s="3">
        <v>193</v>
      </c>
      <c r="AQ465" s="3">
        <v>219</v>
      </c>
      <c r="AR465" s="3">
        <v>233</v>
      </c>
      <c r="AS465" s="3">
        <v>0</v>
      </c>
      <c r="AT465" s="3">
        <v>87</v>
      </c>
      <c r="AU465" s="3">
        <v>28087</v>
      </c>
      <c r="AV465" s="3">
        <v>7448</v>
      </c>
      <c r="AW465" s="2">
        <v>0.32200000000000001</v>
      </c>
      <c r="AX465" s="7">
        <f t="shared" si="21"/>
        <v>8.3320089903966221E-2</v>
      </c>
      <c r="AY465" s="7">
        <f t="shared" si="22"/>
        <v>1.412723041117145</v>
      </c>
      <c r="AZ465" s="1">
        <f t="shared" si="23"/>
        <v>3.771079484425349</v>
      </c>
    </row>
    <row r="466" spans="1:52">
      <c r="A466" s="1" t="s">
        <v>513</v>
      </c>
      <c r="B466" s="1">
        <v>508</v>
      </c>
      <c r="C466" s="1">
        <v>7.21</v>
      </c>
      <c r="D466" s="1" t="s">
        <v>49</v>
      </c>
      <c r="E466" s="1">
        <v>1.8546E-2</v>
      </c>
      <c r="F466" s="1">
        <v>-1.0161E-2</v>
      </c>
      <c r="G466" s="1">
        <v>9.502E-3</v>
      </c>
      <c r="H466" s="1">
        <v>9.4598000000000002E-2</v>
      </c>
      <c r="I466" s="3">
        <v>45032</v>
      </c>
      <c r="J466" s="2">
        <v>50.800000000000452</v>
      </c>
      <c r="K466" s="2">
        <v>1.79</v>
      </c>
      <c r="L466" s="3">
        <v>27</v>
      </c>
      <c r="M466" s="3">
        <v>116</v>
      </c>
      <c r="N466" s="3">
        <v>0</v>
      </c>
      <c r="O466" s="3">
        <v>25</v>
      </c>
      <c r="P466" s="3">
        <v>691</v>
      </c>
      <c r="Q466" s="3">
        <v>162</v>
      </c>
      <c r="R466" s="3">
        <v>1736</v>
      </c>
      <c r="S466" s="3">
        <v>3313</v>
      </c>
      <c r="T466" s="3">
        <v>1336</v>
      </c>
      <c r="U466" s="3">
        <v>103</v>
      </c>
      <c r="V466" s="3">
        <v>43</v>
      </c>
      <c r="W466" s="3">
        <v>516</v>
      </c>
      <c r="X466" s="3">
        <v>42520</v>
      </c>
      <c r="Y466" s="3">
        <v>205</v>
      </c>
      <c r="Z466" s="3">
        <v>80</v>
      </c>
      <c r="AA466" s="3">
        <v>55</v>
      </c>
      <c r="AB466" s="3">
        <v>226</v>
      </c>
      <c r="AC466" s="3">
        <v>24</v>
      </c>
      <c r="AD466" s="3">
        <v>40</v>
      </c>
      <c r="AE466" s="3">
        <v>872</v>
      </c>
      <c r="AF466" s="3">
        <v>708</v>
      </c>
      <c r="AG466" s="3">
        <v>2515</v>
      </c>
      <c r="AH466" s="3">
        <v>0</v>
      </c>
      <c r="AI466" s="3">
        <v>1080</v>
      </c>
      <c r="AJ466" s="3">
        <v>0</v>
      </c>
      <c r="AK466" s="3">
        <v>13</v>
      </c>
      <c r="AL466" s="3">
        <v>18</v>
      </c>
      <c r="AM466" s="3">
        <v>94</v>
      </c>
      <c r="AN466" s="3">
        <v>0</v>
      </c>
      <c r="AO466" s="3">
        <v>52</v>
      </c>
      <c r="AP466" s="3">
        <v>153</v>
      </c>
      <c r="AQ466" s="3">
        <v>192</v>
      </c>
      <c r="AR466" s="3">
        <v>342</v>
      </c>
      <c r="AS466" s="3">
        <v>0</v>
      </c>
      <c r="AT466" s="3">
        <v>0</v>
      </c>
      <c r="AU466" s="3">
        <v>28705</v>
      </c>
      <c r="AV466" s="3">
        <v>7652</v>
      </c>
      <c r="AW466" s="2">
        <v>0.32500000000000001</v>
      </c>
      <c r="AX466" s="7">
        <f t="shared" si="21"/>
        <v>7.7916274694261531E-2</v>
      </c>
      <c r="AY466" s="7">
        <f t="shared" si="22"/>
        <v>1.2994011976047903</v>
      </c>
      <c r="AZ466" s="1">
        <f t="shared" si="23"/>
        <v>3.7513068478829066</v>
      </c>
    </row>
    <row r="467" spans="1:52">
      <c r="A467" s="1" t="s">
        <v>514</v>
      </c>
      <c r="B467" s="1">
        <v>509</v>
      </c>
      <c r="C467" s="1">
        <v>7.21</v>
      </c>
      <c r="D467" s="1" t="s">
        <v>49</v>
      </c>
      <c r="E467" s="1">
        <v>1.8546E-2</v>
      </c>
      <c r="F467" s="1">
        <v>-1.0161E-2</v>
      </c>
      <c r="G467" s="1">
        <v>9.502E-3</v>
      </c>
      <c r="H467" s="1">
        <v>9.4598000000000002E-2</v>
      </c>
      <c r="I467" s="3">
        <v>44564</v>
      </c>
      <c r="J467" s="2">
        <v>50.900000000000453</v>
      </c>
      <c r="K467" s="2">
        <v>1.66</v>
      </c>
      <c r="L467" s="3">
        <v>16</v>
      </c>
      <c r="M467" s="3">
        <v>117</v>
      </c>
      <c r="N467" s="3">
        <v>7</v>
      </c>
      <c r="O467" s="3">
        <v>62</v>
      </c>
      <c r="P467" s="3">
        <v>722</v>
      </c>
      <c r="Q467" s="3">
        <v>150</v>
      </c>
      <c r="R467" s="3">
        <v>1811</v>
      </c>
      <c r="S467" s="3">
        <v>3226</v>
      </c>
      <c r="T467" s="3">
        <v>1384</v>
      </c>
      <c r="U467" s="3">
        <v>109</v>
      </c>
      <c r="V467" s="3">
        <v>41</v>
      </c>
      <c r="W467" s="3">
        <v>491</v>
      </c>
      <c r="X467" s="3">
        <v>40935</v>
      </c>
      <c r="Y467" s="3">
        <v>299</v>
      </c>
      <c r="Z467" s="3">
        <v>25</v>
      </c>
      <c r="AA467" s="3">
        <v>35</v>
      </c>
      <c r="AB467" s="3">
        <v>189</v>
      </c>
      <c r="AC467" s="3">
        <v>15</v>
      </c>
      <c r="AD467" s="3">
        <v>69</v>
      </c>
      <c r="AE467" s="3">
        <v>965</v>
      </c>
      <c r="AF467" s="3">
        <v>643</v>
      </c>
      <c r="AG467" s="3">
        <v>2479</v>
      </c>
      <c r="AH467" s="3">
        <v>0</v>
      </c>
      <c r="AI467" s="3">
        <v>1030</v>
      </c>
      <c r="AJ467" s="3">
        <v>0</v>
      </c>
      <c r="AK467" s="3">
        <v>54</v>
      </c>
      <c r="AL467" s="3">
        <v>7</v>
      </c>
      <c r="AM467" s="3">
        <v>65</v>
      </c>
      <c r="AN467" s="3">
        <v>0</v>
      </c>
      <c r="AO467" s="3">
        <v>45</v>
      </c>
      <c r="AP467" s="3">
        <v>144</v>
      </c>
      <c r="AQ467" s="3">
        <v>276</v>
      </c>
      <c r="AR467" s="3">
        <v>134</v>
      </c>
      <c r="AS467" s="3">
        <v>0</v>
      </c>
      <c r="AT467" s="3">
        <v>0</v>
      </c>
      <c r="AU467" s="3">
        <v>28188</v>
      </c>
      <c r="AV467" s="3">
        <v>7393</v>
      </c>
      <c r="AW467" s="2">
        <v>0.32700000000000001</v>
      </c>
      <c r="AX467" s="7">
        <f t="shared" si="21"/>
        <v>7.880786612922927E-2</v>
      </c>
      <c r="AY467" s="7">
        <f t="shared" si="22"/>
        <v>1.3085260115606936</v>
      </c>
      <c r="AZ467" s="1">
        <f t="shared" si="23"/>
        <v>3.8127958880021642</v>
      </c>
    </row>
    <row r="468" spans="1:52">
      <c r="A468" s="1" t="s">
        <v>515</v>
      </c>
      <c r="B468" s="1">
        <v>510</v>
      </c>
      <c r="C468" s="1">
        <v>7.22</v>
      </c>
      <c r="D468" s="1" t="s">
        <v>49</v>
      </c>
      <c r="E468" s="1">
        <v>1.8546E-2</v>
      </c>
      <c r="F468" s="1">
        <v>-1.0161E-2</v>
      </c>
      <c r="G468" s="1">
        <v>9.502E-3</v>
      </c>
      <c r="H468" s="1">
        <v>9.4598000000000002E-2</v>
      </c>
      <c r="I468" s="3">
        <v>44297</v>
      </c>
      <c r="J468" s="2">
        <v>51.000000000000455</v>
      </c>
      <c r="K468" s="2">
        <v>1.31</v>
      </c>
      <c r="L468" s="3">
        <v>31</v>
      </c>
      <c r="M468" s="3">
        <v>100</v>
      </c>
      <c r="N468" s="3">
        <v>0</v>
      </c>
      <c r="O468" s="3">
        <v>50</v>
      </c>
      <c r="P468" s="3">
        <v>728</v>
      </c>
      <c r="Q468" s="3">
        <v>133</v>
      </c>
      <c r="R468" s="3">
        <v>1707</v>
      </c>
      <c r="S468" s="3">
        <v>3188</v>
      </c>
      <c r="T468" s="3">
        <v>1433</v>
      </c>
      <c r="U468" s="3">
        <v>65</v>
      </c>
      <c r="V468" s="3">
        <v>58</v>
      </c>
      <c r="W468" s="3">
        <v>526</v>
      </c>
      <c r="X468" s="3">
        <v>41376</v>
      </c>
      <c r="Y468" s="3">
        <v>220</v>
      </c>
      <c r="Z468" s="3">
        <v>47</v>
      </c>
      <c r="AA468" s="3">
        <v>0</v>
      </c>
      <c r="AB468" s="3">
        <v>205</v>
      </c>
      <c r="AC468" s="3">
        <v>31</v>
      </c>
      <c r="AD468" s="3">
        <v>57</v>
      </c>
      <c r="AE468" s="3">
        <v>937</v>
      </c>
      <c r="AF468" s="3">
        <v>683</v>
      </c>
      <c r="AG468" s="3">
        <v>2565</v>
      </c>
      <c r="AH468" s="3">
        <v>123</v>
      </c>
      <c r="AI468" s="3">
        <v>998</v>
      </c>
      <c r="AJ468" s="3">
        <v>0</v>
      </c>
      <c r="AK468" s="3">
        <v>55</v>
      </c>
      <c r="AL468" s="3">
        <v>8</v>
      </c>
      <c r="AM468" s="3">
        <v>57</v>
      </c>
      <c r="AN468" s="3">
        <v>91</v>
      </c>
      <c r="AO468" s="3">
        <v>71</v>
      </c>
      <c r="AP468" s="3">
        <v>171</v>
      </c>
      <c r="AQ468" s="3">
        <v>135</v>
      </c>
      <c r="AR468" s="3">
        <v>318</v>
      </c>
      <c r="AS468" s="3">
        <v>4</v>
      </c>
      <c r="AT468" s="3">
        <v>37</v>
      </c>
      <c r="AU468" s="3">
        <v>27661</v>
      </c>
      <c r="AV468" s="3">
        <v>7561</v>
      </c>
      <c r="AW468" s="2">
        <v>0.32200000000000001</v>
      </c>
      <c r="AX468" s="7">
        <f t="shared" si="21"/>
        <v>7.7049497293116789E-2</v>
      </c>
      <c r="AY468" s="7">
        <f t="shared" si="22"/>
        <v>1.1912072575017445</v>
      </c>
      <c r="AZ468" s="1">
        <f t="shared" si="23"/>
        <v>3.6583785213596087</v>
      </c>
    </row>
    <row r="469" spans="1:52">
      <c r="A469" s="1" t="s">
        <v>516</v>
      </c>
      <c r="B469" s="1">
        <v>511</v>
      </c>
      <c r="C469" s="1">
        <v>7.21</v>
      </c>
      <c r="D469" s="1" t="s">
        <v>49</v>
      </c>
      <c r="E469" s="1">
        <v>1.8546E-2</v>
      </c>
      <c r="F469" s="1">
        <v>-1.0161E-2</v>
      </c>
      <c r="G469" s="1">
        <v>9.502E-3</v>
      </c>
      <c r="H469" s="1">
        <v>9.4598000000000002E-2</v>
      </c>
      <c r="I469" s="3">
        <v>44525</v>
      </c>
      <c r="J469" s="2">
        <v>51.100000000000456</v>
      </c>
      <c r="K469" s="2">
        <v>1.78</v>
      </c>
      <c r="L469" s="3">
        <v>44</v>
      </c>
      <c r="M469" s="3">
        <v>129</v>
      </c>
      <c r="N469" s="3">
        <v>0</v>
      </c>
      <c r="O469" s="3">
        <v>49</v>
      </c>
      <c r="P469" s="3">
        <v>688</v>
      </c>
      <c r="Q469" s="3">
        <v>146</v>
      </c>
      <c r="R469" s="3">
        <v>1652</v>
      </c>
      <c r="S469" s="3">
        <v>3290</v>
      </c>
      <c r="T469" s="3">
        <v>1350</v>
      </c>
      <c r="U469" s="3">
        <v>76</v>
      </c>
      <c r="V469" s="3">
        <v>82</v>
      </c>
      <c r="W469" s="3">
        <v>571</v>
      </c>
      <c r="X469" s="3">
        <v>41672</v>
      </c>
      <c r="Y469" s="3">
        <v>326</v>
      </c>
      <c r="Z469" s="3">
        <v>62</v>
      </c>
      <c r="AA469" s="3">
        <v>28</v>
      </c>
      <c r="AB469" s="3">
        <v>164</v>
      </c>
      <c r="AC469" s="3">
        <v>0</v>
      </c>
      <c r="AD469" s="3">
        <v>162</v>
      </c>
      <c r="AE469" s="3">
        <v>944</v>
      </c>
      <c r="AF469" s="3">
        <v>666</v>
      </c>
      <c r="AG469" s="3">
        <v>2531</v>
      </c>
      <c r="AH469" s="3">
        <v>55</v>
      </c>
      <c r="AI469" s="3">
        <v>1053</v>
      </c>
      <c r="AJ469" s="3">
        <v>0</v>
      </c>
      <c r="AK469" s="3">
        <v>76</v>
      </c>
      <c r="AL469" s="3">
        <v>19</v>
      </c>
      <c r="AM469" s="3">
        <v>46</v>
      </c>
      <c r="AN469" s="3">
        <v>45</v>
      </c>
      <c r="AO469" s="3">
        <v>131</v>
      </c>
      <c r="AP469" s="3">
        <v>172</v>
      </c>
      <c r="AQ469" s="3">
        <v>238</v>
      </c>
      <c r="AR469" s="3">
        <v>167</v>
      </c>
      <c r="AS469" s="3">
        <v>0</v>
      </c>
      <c r="AT469" s="3">
        <v>31</v>
      </c>
      <c r="AU469" s="3">
        <v>28254</v>
      </c>
      <c r="AV469" s="3">
        <v>7433</v>
      </c>
      <c r="AW469" s="2">
        <v>0.32400000000000001</v>
      </c>
      <c r="AX469" s="7">
        <f t="shared" si="21"/>
        <v>7.8949894413515076E-2</v>
      </c>
      <c r="AY469" s="7">
        <f t="shared" si="22"/>
        <v>1.2237037037037037</v>
      </c>
      <c r="AZ469" s="1">
        <f t="shared" si="23"/>
        <v>3.8011570025561685</v>
      </c>
    </row>
    <row r="470" spans="1:52">
      <c r="A470" s="1" t="s">
        <v>517</v>
      </c>
      <c r="B470" s="1">
        <v>512</v>
      </c>
      <c r="C470" s="1">
        <v>7.21</v>
      </c>
      <c r="D470" s="1" t="s">
        <v>49</v>
      </c>
      <c r="E470" s="1">
        <v>1.8546E-2</v>
      </c>
      <c r="F470" s="1">
        <v>-1.0161E-2</v>
      </c>
      <c r="G470" s="1">
        <v>9.502E-3</v>
      </c>
      <c r="H470" s="1">
        <v>9.4598000000000002E-2</v>
      </c>
      <c r="I470" s="3">
        <v>44386</v>
      </c>
      <c r="J470" s="2">
        <v>51.200000000000458</v>
      </c>
      <c r="K470" s="2">
        <v>1.48</v>
      </c>
      <c r="L470" s="3">
        <v>44</v>
      </c>
      <c r="M470" s="3">
        <v>112</v>
      </c>
      <c r="N470" s="3">
        <v>9</v>
      </c>
      <c r="O470" s="3">
        <v>45</v>
      </c>
      <c r="P470" s="3">
        <v>678</v>
      </c>
      <c r="Q470" s="3">
        <v>160</v>
      </c>
      <c r="R470" s="3">
        <v>1620</v>
      </c>
      <c r="S470" s="3">
        <v>3835</v>
      </c>
      <c r="T470" s="3">
        <v>1254</v>
      </c>
      <c r="U470" s="3">
        <v>102</v>
      </c>
      <c r="V470" s="3">
        <v>0</v>
      </c>
      <c r="W470" s="3">
        <v>515</v>
      </c>
      <c r="X470" s="3">
        <v>41074</v>
      </c>
      <c r="Y470" s="3">
        <v>279</v>
      </c>
      <c r="Z470" s="3">
        <v>101</v>
      </c>
      <c r="AA470" s="3">
        <v>0</v>
      </c>
      <c r="AB470" s="3">
        <v>177</v>
      </c>
      <c r="AC470" s="3">
        <v>45</v>
      </c>
      <c r="AD470" s="3">
        <v>160</v>
      </c>
      <c r="AE470" s="3">
        <v>815</v>
      </c>
      <c r="AF470" s="3">
        <v>625</v>
      </c>
      <c r="AG470" s="3">
        <v>2502</v>
      </c>
      <c r="AH470" s="3">
        <v>0</v>
      </c>
      <c r="AI470" s="3">
        <v>909</v>
      </c>
      <c r="AJ470" s="3">
        <v>0</v>
      </c>
      <c r="AK470" s="3">
        <v>77</v>
      </c>
      <c r="AL470" s="3">
        <v>8</v>
      </c>
      <c r="AM470" s="3">
        <v>24</v>
      </c>
      <c r="AN470" s="3">
        <v>6</v>
      </c>
      <c r="AO470" s="3">
        <v>77</v>
      </c>
      <c r="AP470" s="3">
        <v>81</v>
      </c>
      <c r="AQ470" s="3">
        <v>369</v>
      </c>
      <c r="AR470" s="3">
        <v>144</v>
      </c>
      <c r="AS470" s="3">
        <v>0</v>
      </c>
      <c r="AT470" s="3">
        <v>42</v>
      </c>
      <c r="AU470" s="3">
        <v>28154</v>
      </c>
      <c r="AV470" s="3">
        <v>7338</v>
      </c>
      <c r="AW470" s="2">
        <v>0.32100000000000001</v>
      </c>
      <c r="AX470" s="7">
        <f t="shared" si="21"/>
        <v>9.3368067390563372E-2</v>
      </c>
      <c r="AY470" s="7">
        <f t="shared" si="22"/>
        <v>1.2918660287081341</v>
      </c>
      <c r="AZ470" s="1">
        <f t="shared" si="23"/>
        <v>3.8367402562005997</v>
      </c>
    </row>
    <row r="471" spans="1:52">
      <c r="A471" s="1" t="s">
        <v>518</v>
      </c>
      <c r="B471" s="1">
        <v>513</v>
      </c>
      <c r="C471" s="1">
        <v>7.21</v>
      </c>
      <c r="D471" s="1" t="s">
        <v>49</v>
      </c>
      <c r="E471" s="1">
        <v>1.8546E-2</v>
      </c>
      <c r="F471" s="1">
        <v>-1.0161E-2</v>
      </c>
      <c r="G471" s="1">
        <v>9.502E-3</v>
      </c>
      <c r="H471" s="1">
        <v>9.4598000000000002E-2</v>
      </c>
      <c r="I471" s="3">
        <v>44596</v>
      </c>
      <c r="J471" s="2">
        <v>51.300000000000459</v>
      </c>
      <c r="K471" s="2">
        <v>1.66</v>
      </c>
      <c r="L471" s="3">
        <v>31</v>
      </c>
      <c r="M471" s="3">
        <v>109</v>
      </c>
      <c r="N471" s="3">
        <v>0</v>
      </c>
      <c r="O471" s="3">
        <v>28</v>
      </c>
      <c r="P471" s="3">
        <v>723</v>
      </c>
      <c r="Q471" s="3">
        <v>168</v>
      </c>
      <c r="R471" s="3">
        <v>1623</v>
      </c>
      <c r="S471" s="3">
        <v>3385</v>
      </c>
      <c r="T471" s="3">
        <v>1370</v>
      </c>
      <c r="U471" s="3">
        <v>50</v>
      </c>
      <c r="V471" s="3">
        <v>48</v>
      </c>
      <c r="W471" s="3">
        <v>536</v>
      </c>
      <c r="X471" s="3">
        <v>42109</v>
      </c>
      <c r="Y471" s="3">
        <v>270</v>
      </c>
      <c r="Z471" s="3">
        <v>40</v>
      </c>
      <c r="AA471" s="3">
        <v>0</v>
      </c>
      <c r="AB471" s="3">
        <v>259</v>
      </c>
      <c r="AC471" s="3">
        <v>82</v>
      </c>
      <c r="AD471" s="3">
        <v>74</v>
      </c>
      <c r="AE471" s="3">
        <v>841</v>
      </c>
      <c r="AF471" s="3">
        <v>711</v>
      </c>
      <c r="AG471" s="3">
        <v>2549</v>
      </c>
      <c r="AH471" s="3">
        <v>83</v>
      </c>
      <c r="AI471" s="3">
        <v>969</v>
      </c>
      <c r="AJ471" s="3">
        <v>0</v>
      </c>
      <c r="AK471" s="3">
        <v>95</v>
      </c>
      <c r="AL471" s="3">
        <v>23</v>
      </c>
      <c r="AM471" s="3">
        <v>22</v>
      </c>
      <c r="AN471" s="3">
        <v>100</v>
      </c>
      <c r="AO471" s="3">
        <v>102</v>
      </c>
      <c r="AP471" s="3">
        <v>176</v>
      </c>
      <c r="AQ471" s="3">
        <v>321</v>
      </c>
      <c r="AR471" s="3">
        <v>189</v>
      </c>
      <c r="AS471" s="3">
        <v>0</v>
      </c>
      <c r="AT471" s="3">
        <v>18</v>
      </c>
      <c r="AU471" s="3">
        <v>28617</v>
      </c>
      <c r="AV471" s="3">
        <v>7617</v>
      </c>
      <c r="AW471" s="2">
        <v>0.31900000000000001</v>
      </c>
      <c r="AX471" s="7">
        <f t="shared" si="21"/>
        <v>8.0386615687857696E-2</v>
      </c>
      <c r="AY471" s="7">
        <f t="shared" si="22"/>
        <v>1.1846715328467152</v>
      </c>
      <c r="AZ471" s="1">
        <f t="shared" si="23"/>
        <v>3.7569909413154785</v>
      </c>
    </row>
    <row r="472" spans="1:52">
      <c r="A472" s="1" t="s">
        <v>519</v>
      </c>
      <c r="B472" s="1">
        <v>514</v>
      </c>
      <c r="C472" s="1">
        <v>7.19</v>
      </c>
      <c r="D472" s="1" t="s">
        <v>49</v>
      </c>
      <c r="E472" s="1">
        <v>1.8546E-2</v>
      </c>
      <c r="F472" s="1">
        <v>-1.0161E-2</v>
      </c>
      <c r="G472" s="1">
        <v>9.502E-3</v>
      </c>
      <c r="H472" s="1">
        <v>9.4598000000000002E-2</v>
      </c>
      <c r="I472" s="3">
        <v>46104</v>
      </c>
      <c r="J472" s="2">
        <v>51.40000000000046</v>
      </c>
      <c r="K472" s="2">
        <v>1.43</v>
      </c>
      <c r="L472" s="3">
        <v>21</v>
      </c>
      <c r="M472" s="3">
        <v>137</v>
      </c>
      <c r="N472" s="3">
        <v>0</v>
      </c>
      <c r="O472" s="3">
        <v>18</v>
      </c>
      <c r="P472" s="3">
        <v>748</v>
      </c>
      <c r="Q472" s="3">
        <v>172</v>
      </c>
      <c r="R472" s="3">
        <v>1847</v>
      </c>
      <c r="S472" s="3">
        <v>3768</v>
      </c>
      <c r="T472" s="3">
        <v>1448</v>
      </c>
      <c r="U472" s="3">
        <v>78</v>
      </c>
      <c r="V472" s="3">
        <v>96</v>
      </c>
      <c r="W472" s="3">
        <v>523</v>
      </c>
      <c r="X472" s="3">
        <v>45367</v>
      </c>
      <c r="Y472" s="3">
        <v>257</v>
      </c>
      <c r="Z472" s="3">
        <v>51</v>
      </c>
      <c r="AA472" s="3">
        <v>0</v>
      </c>
      <c r="AB472" s="3">
        <v>205</v>
      </c>
      <c r="AC472" s="3">
        <v>60</v>
      </c>
      <c r="AD472" s="3">
        <v>133</v>
      </c>
      <c r="AE472" s="3">
        <v>902</v>
      </c>
      <c r="AF472" s="3">
        <v>698</v>
      </c>
      <c r="AG472" s="3">
        <v>2579</v>
      </c>
      <c r="AH472" s="3">
        <v>0</v>
      </c>
      <c r="AI472" s="3">
        <v>1194</v>
      </c>
      <c r="AJ472" s="3">
        <v>0</v>
      </c>
      <c r="AK472" s="3">
        <v>95</v>
      </c>
      <c r="AL472" s="3">
        <v>29</v>
      </c>
      <c r="AM472" s="3">
        <v>15</v>
      </c>
      <c r="AN472" s="3">
        <v>42</v>
      </c>
      <c r="AO472" s="3">
        <v>40</v>
      </c>
      <c r="AP472" s="3">
        <v>146</v>
      </c>
      <c r="AQ472" s="3">
        <v>424</v>
      </c>
      <c r="AR472" s="3">
        <v>252</v>
      </c>
      <c r="AS472" s="3">
        <v>12</v>
      </c>
      <c r="AT472" s="3">
        <v>0</v>
      </c>
      <c r="AU472" s="3">
        <v>28357</v>
      </c>
      <c r="AV472" s="3">
        <v>7734</v>
      </c>
      <c r="AW472" s="2">
        <v>0.32700000000000001</v>
      </c>
      <c r="AX472" s="7">
        <f t="shared" si="21"/>
        <v>8.3055965790111749E-2</v>
      </c>
      <c r="AY472" s="7">
        <f t="shared" si="22"/>
        <v>1.2755524861878453</v>
      </c>
      <c r="AZ472" s="1">
        <f t="shared" si="23"/>
        <v>3.6665373674683215</v>
      </c>
    </row>
    <row r="473" spans="1:52">
      <c r="A473" s="1" t="s">
        <v>520</v>
      </c>
      <c r="B473" s="1">
        <v>515</v>
      </c>
      <c r="C473" s="1">
        <v>7.21</v>
      </c>
      <c r="D473" s="1" t="s">
        <v>49</v>
      </c>
      <c r="E473" s="1">
        <v>1.8546E-2</v>
      </c>
      <c r="F473" s="1">
        <v>-1.0161E-2</v>
      </c>
      <c r="G473" s="1">
        <v>9.502E-3</v>
      </c>
      <c r="H473" s="1">
        <v>9.4598000000000002E-2</v>
      </c>
      <c r="I473" s="3">
        <v>45138</v>
      </c>
      <c r="J473" s="2">
        <v>51.500000000000462</v>
      </c>
      <c r="K473" s="2">
        <v>1.33</v>
      </c>
      <c r="L473" s="3">
        <v>31</v>
      </c>
      <c r="M473" s="3">
        <v>151</v>
      </c>
      <c r="N473" s="3">
        <v>0</v>
      </c>
      <c r="O473" s="3">
        <v>47</v>
      </c>
      <c r="P473" s="3">
        <v>734</v>
      </c>
      <c r="Q473" s="3">
        <v>144</v>
      </c>
      <c r="R473" s="3">
        <v>1842</v>
      </c>
      <c r="S473" s="3">
        <v>3585</v>
      </c>
      <c r="T473" s="3">
        <v>1717</v>
      </c>
      <c r="U473" s="3">
        <v>59</v>
      </c>
      <c r="V473" s="3">
        <v>65</v>
      </c>
      <c r="W473" s="3">
        <v>586</v>
      </c>
      <c r="X473" s="3">
        <v>43973</v>
      </c>
      <c r="Y473" s="3">
        <v>226</v>
      </c>
      <c r="Z473" s="3">
        <v>51</v>
      </c>
      <c r="AA473" s="3">
        <v>0</v>
      </c>
      <c r="AB473" s="3">
        <v>159</v>
      </c>
      <c r="AC473" s="3">
        <v>146</v>
      </c>
      <c r="AD473" s="3">
        <v>83</v>
      </c>
      <c r="AE473" s="3">
        <v>880</v>
      </c>
      <c r="AF473" s="3">
        <v>622</v>
      </c>
      <c r="AG473" s="3">
        <v>2598</v>
      </c>
      <c r="AH473" s="3">
        <v>74</v>
      </c>
      <c r="AI473" s="3">
        <v>1056</v>
      </c>
      <c r="AJ473" s="3">
        <v>0</v>
      </c>
      <c r="AK473" s="3">
        <v>91</v>
      </c>
      <c r="AL473" s="3">
        <v>14</v>
      </c>
      <c r="AM473" s="3">
        <v>15</v>
      </c>
      <c r="AN473" s="3">
        <v>17</v>
      </c>
      <c r="AO473" s="3">
        <v>68</v>
      </c>
      <c r="AP473" s="3">
        <v>128</v>
      </c>
      <c r="AQ473" s="3">
        <v>365</v>
      </c>
      <c r="AR473" s="3">
        <v>324</v>
      </c>
      <c r="AS473" s="3">
        <v>0</v>
      </c>
      <c r="AT473" s="3">
        <v>0</v>
      </c>
      <c r="AU473" s="3">
        <v>28098</v>
      </c>
      <c r="AV473" s="3">
        <v>7507</v>
      </c>
      <c r="AW473" s="2">
        <v>0.32300000000000001</v>
      </c>
      <c r="AX473" s="7">
        <f t="shared" si="21"/>
        <v>8.1527300843699538E-2</v>
      </c>
      <c r="AY473" s="7">
        <f t="shared" si="22"/>
        <v>1.0728013977868376</v>
      </c>
      <c r="AZ473" s="1">
        <f t="shared" si="23"/>
        <v>3.742906620487545</v>
      </c>
    </row>
    <row r="474" spans="1:52">
      <c r="A474" s="1" t="s">
        <v>521</v>
      </c>
      <c r="B474" s="1">
        <v>516</v>
      </c>
      <c r="C474" s="1">
        <v>7.21</v>
      </c>
      <c r="D474" s="1" t="s">
        <v>49</v>
      </c>
      <c r="E474" s="1">
        <v>1.8546E-2</v>
      </c>
      <c r="F474" s="1">
        <v>-1.0161E-2</v>
      </c>
      <c r="G474" s="1">
        <v>9.502E-3</v>
      </c>
      <c r="H474" s="1">
        <v>9.4598000000000002E-2</v>
      </c>
      <c r="I474" s="3">
        <v>44438</v>
      </c>
      <c r="J474" s="2">
        <v>51.600000000000463</v>
      </c>
      <c r="K474" s="2">
        <v>1.39</v>
      </c>
      <c r="L474" s="3">
        <v>0</v>
      </c>
      <c r="M474" s="3">
        <v>113</v>
      </c>
      <c r="N474" s="3">
        <v>0</v>
      </c>
      <c r="O474" s="3">
        <v>40</v>
      </c>
      <c r="P474" s="3">
        <v>646</v>
      </c>
      <c r="Q474" s="3">
        <v>158</v>
      </c>
      <c r="R474" s="3">
        <v>1651</v>
      </c>
      <c r="S474" s="3">
        <v>3508</v>
      </c>
      <c r="T474" s="3">
        <v>1646</v>
      </c>
      <c r="U474" s="3">
        <v>83</v>
      </c>
      <c r="V474" s="3">
        <v>48</v>
      </c>
      <c r="W474" s="3">
        <v>554</v>
      </c>
      <c r="X474" s="3">
        <v>42146</v>
      </c>
      <c r="Y474" s="3">
        <v>241</v>
      </c>
      <c r="Z474" s="3">
        <v>55</v>
      </c>
      <c r="AA474" s="3">
        <v>0</v>
      </c>
      <c r="AB474" s="3">
        <v>216</v>
      </c>
      <c r="AC474" s="3">
        <v>75</v>
      </c>
      <c r="AD474" s="3">
        <v>140</v>
      </c>
      <c r="AE474" s="3">
        <v>993</v>
      </c>
      <c r="AF474" s="3">
        <v>527</v>
      </c>
      <c r="AG474" s="3">
        <v>2578</v>
      </c>
      <c r="AH474" s="3">
        <v>48</v>
      </c>
      <c r="AI474" s="3">
        <v>983</v>
      </c>
      <c r="AJ474" s="3">
        <v>0</v>
      </c>
      <c r="AK474" s="3">
        <v>58</v>
      </c>
      <c r="AL474" s="3">
        <v>0</v>
      </c>
      <c r="AM474" s="3">
        <v>98</v>
      </c>
      <c r="AN474" s="3">
        <v>53</v>
      </c>
      <c r="AO474" s="3">
        <v>83</v>
      </c>
      <c r="AP474" s="3">
        <v>205</v>
      </c>
      <c r="AQ474" s="3">
        <v>293</v>
      </c>
      <c r="AR474" s="3">
        <v>260</v>
      </c>
      <c r="AS474" s="3">
        <v>14</v>
      </c>
      <c r="AT474" s="3">
        <v>12</v>
      </c>
      <c r="AU474" s="3">
        <v>28229</v>
      </c>
      <c r="AV474" s="3">
        <v>7623</v>
      </c>
      <c r="AW474" s="2">
        <v>0.32100000000000001</v>
      </c>
      <c r="AX474" s="7">
        <f t="shared" si="21"/>
        <v>8.3234470649646466E-2</v>
      </c>
      <c r="AY474" s="7">
        <f t="shared" si="22"/>
        <v>1.003037667071689</v>
      </c>
      <c r="AZ474" s="1">
        <f t="shared" si="23"/>
        <v>3.7031352485897941</v>
      </c>
    </row>
    <row r="475" spans="1:52">
      <c r="A475" s="1" t="s">
        <v>522</v>
      </c>
      <c r="B475" s="1">
        <v>517</v>
      </c>
      <c r="C475" s="1">
        <v>7.21</v>
      </c>
      <c r="D475" s="1" t="s">
        <v>49</v>
      </c>
      <c r="E475" s="1">
        <v>1.8546E-2</v>
      </c>
      <c r="F475" s="1">
        <v>-1.0161E-2</v>
      </c>
      <c r="G475" s="1">
        <v>9.502E-3</v>
      </c>
      <c r="H475" s="1">
        <v>9.4598000000000002E-2</v>
      </c>
      <c r="I475" s="3">
        <v>45067</v>
      </c>
      <c r="J475" s="2">
        <v>51.700000000000465</v>
      </c>
      <c r="K475" s="2">
        <v>1.51</v>
      </c>
      <c r="L475" s="3">
        <v>5</v>
      </c>
      <c r="M475" s="3">
        <v>126</v>
      </c>
      <c r="N475" s="3">
        <v>0</v>
      </c>
      <c r="O475" s="3">
        <v>45</v>
      </c>
      <c r="P475" s="3">
        <v>722</v>
      </c>
      <c r="Q475" s="3">
        <v>158</v>
      </c>
      <c r="R475" s="3">
        <v>1716</v>
      </c>
      <c r="S475" s="3">
        <v>3472</v>
      </c>
      <c r="T475" s="3">
        <v>1573</v>
      </c>
      <c r="U475" s="3">
        <v>79</v>
      </c>
      <c r="V475" s="3">
        <v>27</v>
      </c>
      <c r="W475" s="3">
        <v>519</v>
      </c>
      <c r="X475" s="3">
        <v>42630</v>
      </c>
      <c r="Y475" s="3">
        <v>226</v>
      </c>
      <c r="Z475" s="3">
        <v>87</v>
      </c>
      <c r="AA475" s="3">
        <v>0</v>
      </c>
      <c r="AB475" s="3">
        <v>161</v>
      </c>
      <c r="AC475" s="3">
        <v>61</v>
      </c>
      <c r="AD475" s="3">
        <v>58</v>
      </c>
      <c r="AE475" s="3">
        <v>918</v>
      </c>
      <c r="AF475" s="3">
        <v>670</v>
      </c>
      <c r="AG475" s="3">
        <v>2524</v>
      </c>
      <c r="AH475" s="3">
        <v>22</v>
      </c>
      <c r="AI475" s="3">
        <v>1019</v>
      </c>
      <c r="AJ475" s="3">
        <v>0</v>
      </c>
      <c r="AK475" s="3">
        <v>51</v>
      </c>
      <c r="AL475" s="3">
        <v>13</v>
      </c>
      <c r="AM475" s="3">
        <v>43</v>
      </c>
      <c r="AN475" s="3">
        <v>0</v>
      </c>
      <c r="AO475" s="3">
        <v>144</v>
      </c>
      <c r="AP475" s="3">
        <v>74</v>
      </c>
      <c r="AQ475" s="3">
        <v>238</v>
      </c>
      <c r="AR475" s="3">
        <v>227</v>
      </c>
      <c r="AS475" s="3">
        <v>0</v>
      </c>
      <c r="AT475" s="3">
        <v>79</v>
      </c>
      <c r="AU475" s="3">
        <v>28423</v>
      </c>
      <c r="AV475" s="3">
        <v>7424</v>
      </c>
      <c r="AW475" s="2">
        <v>0.32300000000000001</v>
      </c>
      <c r="AX475" s="7">
        <f t="shared" si="21"/>
        <v>8.1444991789819371E-2</v>
      </c>
      <c r="AY475" s="7">
        <f t="shared" si="22"/>
        <v>1.0909090909090908</v>
      </c>
      <c r="AZ475" s="1">
        <f t="shared" si="23"/>
        <v>3.8285290948275863</v>
      </c>
    </row>
    <row r="476" spans="1:52">
      <c r="A476" s="1" t="s">
        <v>523</v>
      </c>
      <c r="B476" s="1">
        <v>518</v>
      </c>
      <c r="C476" s="1">
        <v>7.21</v>
      </c>
      <c r="D476" s="1" t="s">
        <v>49</v>
      </c>
      <c r="E476" s="1">
        <v>1.8546E-2</v>
      </c>
      <c r="F476" s="1">
        <v>-1.0161E-2</v>
      </c>
      <c r="G476" s="1">
        <v>9.502E-3</v>
      </c>
      <c r="H476" s="1">
        <v>9.4598000000000002E-2</v>
      </c>
      <c r="I476" s="3">
        <v>44202</v>
      </c>
      <c r="J476" s="2">
        <v>51.800000000000466</v>
      </c>
      <c r="K476" s="2">
        <v>1.34</v>
      </c>
      <c r="L476" s="3">
        <v>39</v>
      </c>
      <c r="M476" s="3">
        <v>152</v>
      </c>
      <c r="N476" s="3">
        <v>0</v>
      </c>
      <c r="O476" s="3">
        <v>59</v>
      </c>
      <c r="P476" s="3">
        <v>661</v>
      </c>
      <c r="Q476" s="3">
        <v>148</v>
      </c>
      <c r="R476" s="3">
        <v>1646</v>
      </c>
      <c r="S476" s="3">
        <v>2898</v>
      </c>
      <c r="T476" s="3">
        <v>1367</v>
      </c>
      <c r="U476" s="3">
        <v>86</v>
      </c>
      <c r="V476" s="3">
        <v>17</v>
      </c>
      <c r="W476" s="3">
        <v>546</v>
      </c>
      <c r="X476" s="3">
        <v>43182</v>
      </c>
      <c r="Y476" s="3">
        <v>247</v>
      </c>
      <c r="Z476" s="3">
        <v>79</v>
      </c>
      <c r="AA476" s="3">
        <v>19</v>
      </c>
      <c r="AB476" s="3">
        <v>211</v>
      </c>
      <c r="AC476" s="3">
        <v>0</v>
      </c>
      <c r="AD476" s="3">
        <v>97</v>
      </c>
      <c r="AE476" s="3">
        <v>910</v>
      </c>
      <c r="AF476" s="3">
        <v>610</v>
      </c>
      <c r="AG476" s="3">
        <v>2311</v>
      </c>
      <c r="AH476" s="3">
        <v>0</v>
      </c>
      <c r="AI476" s="3">
        <v>1059</v>
      </c>
      <c r="AJ476" s="3">
        <v>0</v>
      </c>
      <c r="AK476" s="3">
        <v>89</v>
      </c>
      <c r="AL476" s="3">
        <v>0</v>
      </c>
      <c r="AM476" s="3">
        <v>39</v>
      </c>
      <c r="AN476" s="3">
        <v>21</v>
      </c>
      <c r="AO476" s="3">
        <v>84</v>
      </c>
      <c r="AP476" s="3">
        <v>99</v>
      </c>
      <c r="AQ476" s="3">
        <v>97</v>
      </c>
      <c r="AR476" s="3">
        <v>298</v>
      </c>
      <c r="AS476" s="3">
        <v>0</v>
      </c>
      <c r="AT476" s="3">
        <v>0</v>
      </c>
      <c r="AU476" s="3">
        <v>27640</v>
      </c>
      <c r="AV476" s="3">
        <v>7424</v>
      </c>
      <c r="AW476" s="2">
        <v>0.32100000000000001</v>
      </c>
      <c r="AX476" s="7">
        <f t="shared" si="21"/>
        <v>6.7111296373488949E-2</v>
      </c>
      <c r="AY476" s="7">
        <f t="shared" si="22"/>
        <v>1.2040965618141917</v>
      </c>
      <c r="AZ476" s="1">
        <f t="shared" si="23"/>
        <v>3.7230603448275863</v>
      </c>
    </row>
    <row r="477" spans="1:52">
      <c r="A477" s="1" t="s">
        <v>524</v>
      </c>
      <c r="B477" s="1">
        <v>519</v>
      </c>
      <c r="C477" s="1">
        <v>7.2</v>
      </c>
      <c r="D477" s="1" t="s">
        <v>49</v>
      </c>
      <c r="E477" s="1">
        <v>1.8546E-2</v>
      </c>
      <c r="F477" s="1">
        <v>-1.0161E-2</v>
      </c>
      <c r="G477" s="1">
        <v>9.502E-3</v>
      </c>
      <c r="H477" s="1">
        <v>9.4598000000000002E-2</v>
      </c>
      <c r="I477" s="3">
        <v>44782</v>
      </c>
      <c r="J477" s="2">
        <v>51.900000000000468</v>
      </c>
      <c r="K477" s="2">
        <v>1.74</v>
      </c>
      <c r="L477" s="3">
        <v>19</v>
      </c>
      <c r="M477" s="3">
        <v>110</v>
      </c>
      <c r="N477" s="3">
        <v>0</v>
      </c>
      <c r="O477" s="3">
        <v>35</v>
      </c>
      <c r="P477" s="3">
        <v>754</v>
      </c>
      <c r="Q477" s="3">
        <v>150</v>
      </c>
      <c r="R477" s="3">
        <v>1637</v>
      </c>
      <c r="S477" s="3">
        <v>3105</v>
      </c>
      <c r="T477" s="3">
        <v>1340</v>
      </c>
      <c r="U477" s="3">
        <v>40</v>
      </c>
      <c r="V477" s="3">
        <v>52</v>
      </c>
      <c r="W477" s="3">
        <v>533</v>
      </c>
      <c r="X477" s="3">
        <v>43690</v>
      </c>
      <c r="Y477" s="3">
        <v>263</v>
      </c>
      <c r="Z477" s="3">
        <v>70</v>
      </c>
      <c r="AA477" s="3">
        <v>61</v>
      </c>
      <c r="AB477" s="3">
        <v>174</v>
      </c>
      <c r="AC477" s="3">
        <v>60</v>
      </c>
      <c r="AD477" s="3">
        <v>131</v>
      </c>
      <c r="AE477" s="3">
        <v>888</v>
      </c>
      <c r="AF477" s="3">
        <v>724</v>
      </c>
      <c r="AG477" s="3">
        <v>2528</v>
      </c>
      <c r="AH477" s="3">
        <v>0</v>
      </c>
      <c r="AI477" s="3">
        <v>1050</v>
      </c>
      <c r="AJ477" s="3">
        <v>0</v>
      </c>
      <c r="AK477" s="3">
        <v>123</v>
      </c>
      <c r="AL477" s="3">
        <v>18</v>
      </c>
      <c r="AM477" s="3">
        <v>49</v>
      </c>
      <c r="AN477" s="3">
        <v>0</v>
      </c>
      <c r="AO477" s="3">
        <v>101</v>
      </c>
      <c r="AP477" s="3">
        <v>127</v>
      </c>
      <c r="AQ477" s="3">
        <v>222</v>
      </c>
      <c r="AR477" s="3">
        <v>193</v>
      </c>
      <c r="AS477" s="3">
        <v>0</v>
      </c>
      <c r="AT477" s="3">
        <v>109</v>
      </c>
      <c r="AU477" s="3">
        <v>27887</v>
      </c>
      <c r="AV477" s="3">
        <v>7621</v>
      </c>
      <c r="AW477" s="2">
        <v>0.32300000000000001</v>
      </c>
      <c r="AX477" s="7">
        <f t="shared" si="21"/>
        <v>7.1068894483863582E-2</v>
      </c>
      <c r="AY477" s="7">
        <f t="shared" si="22"/>
        <v>1.2216417910447761</v>
      </c>
      <c r="AZ477" s="1">
        <f t="shared" si="23"/>
        <v>3.6592310720377905</v>
      </c>
    </row>
    <row r="478" spans="1:52">
      <c r="A478" s="1" t="s">
        <v>525</v>
      </c>
      <c r="B478" s="1">
        <v>520</v>
      </c>
      <c r="C478" s="1">
        <v>7.21</v>
      </c>
      <c r="D478" s="1" t="s">
        <v>49</v>
      </c>
      <c r="E478" s="1">
        <v>1.8546E-2</v>
      </c>
      <c r="F478" s="1">
        <v>-1.0161E-2</v>
      </c>
      <c r="G478" s="1">
        <v>9.502E-3</v>
      </c>
      <c r="H478" s="1">
        <v>9.4598000000000002E-2</v>
      </c>
      <c r="I478" s="3">
        <v>44367</v>
      </c>
      <c r="J478" s="2">
        <v>52.000000000000469</v>
      </c>
      <c r="K478" s="2">
        <v>1.6</v>
      </c>
      <c r="L478" s="3">
        <v>18</v>
      </c>
      <c r="M478" s="3">
        <v>102</v>
      </c>
      <c r="N478" s="3">
        <v>0</v>
      </c>
      <c r="O478" s="3">
        <v>35</v>
      </c>
      <c r="P478" s="3">
        <v>719</v>
      </c>
      <c r="Q478" s="3">
        <v>157</v>
      </c>
      <c r="R478" s="3">
        <v>1716</v>
      </c>
      <c r="S478" s="3">
        <v>3693</v>
      </c>
      <c r="T478" s="3">
        <v>1460</v>
      </c>
      <c r="U478" s="3">
        <v>30</v>
      </c>
      <c r="V478" s="3">
        <v>26</v>
      </c>
      <c r="W478" s="3">
        <v>529</v>
      </c>
      <c r="X478" s="3">
        <v>43169</v>
      </c>
      <c r="Y478" s="3">
        <v>94</v>
      </c>
      <c r="Z478" s="3">
        <v>62</v>
      </c>
      <c r="AA478" s="3">
        <v>13</v>
      </c>
      <c r="AB478" s="3">
        <v>172</v>
      </c>
      <c r="AC478" s="3">
        <v>0</v>
      </c>
      <c r="AD478" s="3">
        <v>134</v>
      </c>
      <c r="AE478" s="3">
        <v>866</v>
      </c>
      <c r="AF478" s="3">
        <v>680</v>
      </c>
      <c r="AG478" s="3">
        <v>2561</v>
      </c>
      <c r="AH478" s="3">
        <v>0</v>
      </c>
      <c r="AI478" s="3">
        <v>888</v>
      </c>
      <c r="AJ478" s="3">
        <v>0</v>
      </c>
      <c r="AK478" s="3">
        <v>85</v>
      </c>
      <c r="AL478" s="3">
        <v>9</v>
      </c>
      <c r="AM478" s="3">
        <v>45</v>
      </c>
      <c r="AN478" s="3">
        <v>0</v>
      </c>
      <c r="AO478" s="3">
        <v>91</v>
      </c>
      <c r="AP478" s="3">
        <v>51</v>
      </c>
      <c r="AQ478" s="3">
        <v>257</v>
      </c>
      <c r="AR478" s="3">
        <v>419</v>
      </c>
      <c r="AS478" s="3">
        <v>0</v>
      </c>
      <c r="AT478" s="3">
        <v>67</v>
      </c>
      <c r="AU478" s="3">
        <v>27779</v>
      </c>
      <c r="AV478" s="3">
        <v>7514</v>
      </c>
      <c r="AW478" s="2">
        <v>0.32100000000000001</v>
      </c>
      <c r="AX478" s="7">
        <f t="shared" si="21"/>
        <v>8.5547499362968793E-2</v>
      </c>
      <c r="AY478" s="7">
        <f t="shared" si="22"/>
        <v>1.1753424657534246</v>
      </c>
      <c r="AZ478" s="1">
        <f t="shared" si="23"/>
        <v>3.6969656640936917</v>
      </c>
    </row>
    <row r="479" spans="1:52">
      <c r="A479" s="1" t="s">
        <v>526</v>
      </c>
      <c r="B479" s="1">
        <v>521</v>
      </c>
      <c r="C479" s="1">
        <v>7.21</v>
      </c>
      <c r="D479" s="1" t="s">
        <v>49</v>
      </c>
      <c r="E479" s="1">
        <v>1.8546E-2</v>
      </c>
      <c r="F479" s="1">
        <v>-1.0161E-2</v>
      </c>
      <c r="G479" s="1">
        <v>9.502E-3</v>
      </c>
      <c r="H479" s="1">
        <v>9.4598000000000002E-2</v>
      </c>
      <c r="I479" s="3">
        <v>44318</v>
      </c>
      <c r="J479" s="2">
        <v>52.10000000000047</v>
      </c>
      <c r="K479" s="2">
        <v>1.48</v>
      </c>
      <c r="L479" s="3">
        <v>22</v>
      </c>
      <c r="M479" s="3">
        <v>114</v>
      </c>
      <c r="N479" s="3">
        <v>0</v>
      </c>
      <c r="O479" s="3">
        <v>49</v>
      </c>
      <c r="P479" s="3">
        <v>666</v>
      </c>
      <c r="Q479" s="3">
        <v>148</v>
      </c>
      <c r="R479" s="3">
        <v>1673</v>
      </c>
      <c r="S479" s="3">
        <v>3344</v>
      </c>
      <c r="T479" s="3">
        <v>1453</v>
      </c>
      <c r="U479" s="3">
        <v>89</v>
      </c>
      <c r="V479" s="3">
        <v>17</v>
      </c>
      <c r="W479" s="3">
        <v>525</v>
      </c>
      <c r="X479" s="3">
        <v>42834</v>
      </c>
      <c r="Y479" s="3">
        <v>322</v>
      </c>
      <c r="Z479" s="3">
        <v>67</v>
      </c>
      <c r="AA479" s="3">
        <v>0</v>
      </c>
      <c r="AB479" s="3">
        <v>182</v>
      </c>
      <c r="AC479" s="3">
        <v>0</v>
      </c>
      <c r="AD479" s="3">
        <v>81</v>
      </c>
      <c r="AE479" s="3">
        <v>886</v>
      </c>
      <c r="AF479" s="3">
        <v>773</v>
      </c>
      <c r="AG479" s="3">
        <v>2501</v>
      </c>
      <c r="AH479" s="3">
        <v>0</v>
      </c>
      <c r="AI479" s="3">
        <v>1163</v>
      </c>
      <c r="AJ479" s="3">
        <v>0</v>
      </c>
      <c r="AK479" s="3">
        <v>32</v>
      </c>
      <c r="AL479" s="3">
        <v>0</v>
      </c>
      <c r="AM479" s="3">
        <v>67</v>
      </c>
      <c r="AN479" s="3">
        <v>72</v>
      </c>
      <c r="AO479" s="3">
        <v>36</v>
      </c>
      <c r="AP479" s="3">
        <v>85</v>
      </c>
      <c r="AQ479" s="3">
        <v>133</v>
      </c>
      <c r="AR479" s="3">
        <v>222</v>
      </c>
      <c r="AS479" s="3">
        <v>0</v>
      </c>
      <c r="AT479" s="3">
        <v>4</v>
      </c>
      <c r="AU479" s="3">
        <v>27006</v>
      </c>
      <c r="AV479" s="3">
        <v>7433</v>
      </c>
      <c r="AW479" s="2">
        <v>0.32300000000000001</v>
      </c>
      <c r="AX479" s="7">
        <f t="shared" si="21"/>
        <v>7.8068823831535697E-2</v>
      </c>
      <c r="AY479" s="7">
        <f t="shared" si="22"/>
        <v>1.1514108740536821</v>
      </c>
      <c r="AZ479" s="1">
        <f t="shared" si="23"/>
        <v>3.6332570967307949</v>
      </c>
    </row>
    <row r="480" spans="1:52">
      <c r="A480" s="1" t="s">
        <v>527</v>
      </c>
      <c r="B480" s="1">
        <v>522</v>
      </c>
      <c r="C480" s="1">
        <v>7.2</v>
      </c>
      <c r="D480" s="1" t="s">
        <v>49</v>
      </c>
      <c r="E480" s="1">
        <v>1.8546E-2</v>
      </c>
      <c r="F480" s="1">
        <v>-1.0161E-2</v>
      </c>
      <c r="G480" s="1">
        <v>9.502E-3</v>
      </c>
      <c r="H480" s="1">
        <v>9.4598000000000002E-2</v>
      </c>
      <c r="I480" s="3">
        <v>44425</v>
      </c>
      <c r="J480" s="2">
        <v>52.200000000000472</v>
      </c>
      <c r="K480" s="2">
        <v>1.52</v>
      </c>
      <c r="L480" s="3">
        <v>18</v>
      </c>
      <c r="M480" s="3">
        <v>122</v>
      </c>
      <c r="N480" s="3">
        <v>11</v>
      </c>
      <c r="O480" s="3">
        <v>27</v>
      </c>
      <c r="P480" s="3">
        <v>725</v>
      </c>
      <c r="Q480" s="3">
        <v>158</v>
      </c>
      <c r="R480" s="3">
        <v>1643</v>
      </c>
      <c r="S480" s="3">
        <v>3449</v>
      </c>
      <c r="T480" s="3">
        <v>1325</v>
      </c>
      <c r="U480" s="3">
        <v>95</v>
      </c>
      <c r="V480" s="3">
        <v>27</v>
      </c>
      <c r="W480" s="3">
        <v>499</v>
      </c>
      <c r="X480" s="3">
        <v>42284</v>
      </c>
      <c r="Y480" s="3">
        <v>216</v>
      </c>
      <c r="Z480" s="3">
        <v>52</v>
      </c>
      <c r="AA480" s="3">
        <v>25</v>
      </c>
      <c r="AB480" s="3">
        <v>210</v>
      </c>
      <c r="AC480" s="3">
        <v>43</v>
      </c>
      <c r="AD480" s="3">
        <v>141</v>
      </c>
      <c r="AE480" s="3">
        <v>953</v>
      </c>
      <c r="AF480" s="3">
        <v>625</v>
      </c>
      <c r="AG480" s="3">
        <v>2569</v>
      </c>
      <c r="AH480" s="3">
        <v>0</v>
      </c>
      <c r="AI480" s="3">
        <v>1018</v>
      </c>
      <c r="AJ480" s="3">
        <v>0</v>
      </c>
      <c r="AK480" s="3">
        <v>151</v>
      </c>
      <c r="AL480" s="3">
        <v>0</v>
      </c>
      <c r="AM480" s="3">
        <v>14</v>
      </c>
      <c r="AN480" s="3">
        <v>62</v>
      </c>
      <c r="AO480" s="3">
        <v>63</v>
      </c>
      <c r="AP480" s="3">
        <v>132</v>
      </c>
      <c r="AQ480" s="3">
        <v>316</v>
      </c>
      <c r="AR480" s="3">
        <v>272</v>
      </c>
      <c r="AS480" s="3">
        <v>0</v>
      </c>
      <c r="AT480" s="3">
        <v>55</v>
      </c>
      <c r="AU480" s="3">
        <v>27791</v>
      </c>
      <c r="AV480" s="3">
        <v>7728</v>
      </c>
      <c r="AW480" s="2">
        <v>0.32400000000000001</v>
      </c>
      <c r="AX480" s="7">
        <f t="shared" si="21"/>
        <v>8.1567495979566737E-2</v>
      </c>
      <c r="AY480" s="7">
        <f t="shared" si="22"/>
        <v>1.24</v>
      </c>
      <c r="AZ480" s="1">
        <f t="shared" si="23"/>
        <v>3.5961438923395446</v>
      </c>
    </row>
    <row r="481" spans="1:52">
      <c r="A481" s="1" t="s">
        <v>528</v>
      </c>
      <c r="B481" s="1">
        <v>523</v>
      </c>
      <c r="C481" s="1">
        <v>7.21</v>
      </c>
      <c r="D481" s="1" t="s">
        <v>49</v>
      </c>
      <c r="E481" s="1">
        <v>1.8546E-2</v>
      </c>
      <c r="F481" s="1">
        <v>-1.0161E-2</v>
      </c>
      <c r="G481" s="1">
        <v>9.502E-3</v>
      </c>
      <c r="H481" s="1">
        <v>9.4598000000000002E-2</v>
      </c>
      <c r="I481" s="3">
        <v>43776</v>
      </c>
      <c r="J481" s="2">
        <v>52.300000000000473</v>
      </c>
      <c r="K481" s="2">
        <v>1.41</v>
      </c>
      <c r="L481" s="3">
        <v>47</v>
      </c>
      <c r="M481" s="3">
        <v>118</v>
      </c>
      <c r="N481" s="3">
        <v>6</v>
      </c>
      <c r="O481" s="3">
        <v>52</v>
      </c>
      <c r="P481" s="3">
        <v>732</v>
      </c>
      <c r="Q481" s="3">
        <v>137</v>
      </c>
      <c r="R481" s="3">
        <v>1580</v>
      </c>
      <c r="S481" s="3">
        <v>3129</v>
      </c>
      <c r="T481" s="3">
        <v>1411</v>
      </c>
      <c r="U481" s="3">
        <v>52</v>
      </c>
      <c r="V481" s="3">
        <v>33</v>
      </c>
      <c r="W481" s="3">
        <v>489</v>
      </c>
      <c r="X481" s="3">
        <v>41614</v>
      </c>
      <c r="Y481" s="3">
        <v>290</v>
      </c>
      <c r="Z481" s="3">
        <v>30</v>
      </c>
      <c r="AA481" s="3">
        <v>5</v>
      </c>
      <c r="AB481" s="3">
        <v>195</v>
      </c>
      <c r="AC481" s="3">
        <v>36</v>
      </c>
      <c r="AD481" s="3">
        <v>122</v>
      </c>
      <c r="AE481" s="3">
        <v>915</v>
      </c>
      <c r="AF481" s="3">
        <v>619</v>
      </c>
      <c r="AG481" s="3">
        <v>2541</v>
      </c>
      <c r="AH481" s="3">
        <v>0</v>
      </c>
      <c r="AI481" s="3">
        <v>1228</v>
      </c>
      <c r="AJ481" s="3">
        <v>0</v>
      </c>
      <c r="AK481" s="3">
        <v>69</v>
      </c>
      <c r="AL481" s="3">
        <v>9</v>
      </c>
      <c r="AM481" s="3">
        <v>45</v>
      </c>
      <c r="AN481" s="3">
        <v>58</v>
      </c>
      <c r="AO481" s="3">
        <v>56</v>
      </c>
      <c r="AP481" s="3">
        <v>157</v>
      </c>
      <c r="AQ481" s="3">
        <v>269</v>
      </c>
      <c r="AR481" s="3">
        <v>155</v>
      </c>
      <c r="AS481" s="3">
        <v>21</v>
      </c>
      <c r="AT481" s="3">
        <v>0</v>
      </c>
      <c r="AU481" s="3">
        <v>28136</v>
      </c>
      <c r="AV481" s="3">
        <v>7652</v>
      </c>
      <c r="AW481" s="2">
        <v>0.316</v>
      </c>
      <c r="AX481" s="7">
        <f t="shared" si="21"/>
        <v>7.5191041476426204E-2</v>
      </c>
      <c r="AY481" s="7">
        <f t="shared" si="22"/>
        <v>1.1197732104890148</v>
      </c>
      <c r="AZ481" s="1">
        <f t="shared" si="23"/>
        <v>3.6769472033455304</v>
      </c>
    </row>
    <row r="482" spans="1:52">
      <c r="A482" s="1" t="s">
        <v>529</v>
      </c>
      <c r="B482" s="1">
        <v>524</v>
      </c>
      <c r="C482" s="1">
        <v>7.21</v>
      </c>
      <c r="D482" s="1" t="s">
        <v>49</v>
      </c>
      <c r="E482" s="1">
        <v>1.8546E-2</v>
      </c>
      <c r="F482" s="1">
        <v>-1.0161E-2</v>
      </c>
      <c r="G482" s="1">
        <v>9.502E-3</v>
      </c>
      <c r="H482" s="1">
        <v>9.4598000000000002E-2</v>
      </c>
      <c r="I482" s="3">
        <v>44477</v>
      </c>
      <c r="J482" s="2">
        <v>52.400000000000475</v>
      </c>
      <c r="K482" s="2">
        <v>1.49</v>
      </c>
      <c r="L482" s="3">
        <v>24</v>
      </c>
      <c r="M482" s="3">
        <v>120</v>
      </c>
      <c r="N482" s="3">
        <v>0</v>
      </c>
      <c r="O482" s="3">
        <v>34</v>
      </c>
      <c r="P482" s="3">
        <v>805</v>
      </c>
      <c r="Q482" s="3">
        <v>159</v>
      </c>
      <c r="R482" s="3">
        <v>1642</v>
      </c>
      <c r="S482" s="3">
        <v>3184</v>
      </c>
      <c r="T482" s="3">
        <v>1257</v>
      </c>
      <c r="U482" s="3">
        <v>74</v>
      </c>
      <c r="V482" s="3">
        <v>0</v>
      </c>
      <c r="W482" s="3">
        <v>566</v>
      </c>
      <c r="X482" s="3">
        <v>41790</v>
      </c>
      <c r="Y482" s="3">
        <v>269</v>
      </c>
      <c r="Z482" s="3">
        <v>94</v>
      </c>
      <c r="AA482" s="3">
        <v>9</v>
      </c>
      <c r="AB482" s="3">
        <v>200</v>
      </c>
      <c r="AC482" s="3">
        <v>93</v>
      </c>
      <c r="AD482" s="3">
        <v>66</v>
      </c>
      <c r="AE482" s="3">
        <v>921</v>
      </c>
      <c r="AF482" s="3">
        <v>523</v>
      </c>
      <c r="AG482" s="3">
        <v>2504</v>
      </c>
      <c r="AH482" s="3">
        <v>0</v>
      </c>
      <c r="AI482" s="3">
        <v>1190</v>
      </c>
      <c r="AJ482" s="3">
        <v>0</v>
      </c>
      <c r="AK482" s="3">
        <v>29</v>
      </c>
      <c r="AL482" s="3">
        <v>32</v>
      </c>
      <c r="AM482" s="3">
        <v>57</v>
      </c>
      <c r="AN482" s="3">
        <v>37</v>
      </c>
      <c r="AO482" s="3">
        <v>113</v>
      </c>
      <c r="AP482" s="3">
        <v>153</v>
      </c>
      <c r="AQ482" s="3">
        <v>219</v>
      </c>
      <c r="AR482" s="3">
        <v>226</v>
      </c>
      <c r="AS482" s="3">
        <v>9</v>
      </c>
      <c r="AT482" s="3">
        <v>99</v>
      </c>
      <c r="AU482" s="3">
        <v>27517</v>
      </c>
      <c r="AV482" s="3">
        <v>7482</v>
      </c>
      <c r="AW482" s="2">
        <v>0.32500000000000001</v>
      </c>
      <c r="AX482" s="7">
        <f t="shared" si="21"/>
        <v>7.6190476190476197E-2</v>
      </c>
      <c r="AY482" s="7">
        <f t="shared" si="22"/>
        <v>1.3062848050914877</v>
      </c>
      <c r="AZ482" s="1">
        <f t="shared" si="23"/>
        <v>3.6777599572306872</v>
      </c>
    </row>
    <row r="483" spans="1:52">
      <c r="A483" s="1" t="s">
        <v>530</v>
      </c>
      <c r="B483" s="1">
        <v>525</v>
      </c>
      <c r="C483" s="1">
        <v>7.21</v>
      </c>
      <c r="D483" s="1" t="s">
        <v>49</v>
      </c>
      <c r="E483" s="1">
        <v>1.8546E-2</v>
      </c>
      <c r="F483" s="1">
        <v>-1.0161E-2</v>
      </c>
      <c r="G483" s="1">
        <v>9.502E-3</v>
      </c>
      <c r="H483" s="1">
        <v>9.4598000000000002E-2</v>
      </c>
      <c r="I483" s="3">
        <v>44543</v>
      </c>
      <c r="J483" s="2">
        <v>52.500000000000476</v>
      </c>
      <c r="K483" s="2">
        <v>1.28</v>
      </c>
      <c r="L483" s="3">
        <v>12</v>
      </c>
      <c r="M483" s="3">
        <v>114</v>
      </c>
      <c r="N483" s="3">
        <v>0</v>
      </c>
      <c r="O483" s="3">
        <v>34</v>
      </c>
      <c r="P483" s="3">
        <v>711</v>
      </c>
      <c r="Q483" s="3">
        <v>148</v>
      </c>
      <c r="R483" s="3">
        <v>1744</v>
      </c>
      <c r="S483" s="3">
        <v>3575</v>
      </c>
      <c r="T483" s="3">
        <v>1403</v>
      </c>
      <c r="U483" s="3">
        <v>46</v>
      </c>
      <c r="V483" s="3">
        <v>76</v>
      </c>
      <c r="W483" s="3">
        <v>572</v>
      </c>
      <c r="X483" s="3">
        <v>42354</v>
      </c>
      <c r="Y483" s="3">
        <v>323</v>
      </c>
      <c r="Z483" s="3">
        <v>100</v>
      </c>
      <c r="AA483" s="3">
        <v>0</v>
      </c>
      <c r="AB483" s="3">
        <v>191</v>
      </c>
      <c r="AC483" s="3">
        <v>0</v>
      </c>
      <c r="AD483" s="3">
        <v>126</v>
      </c>
      <c r="AE483" s="3">
        <v>924</v>
      </c>
      <c r="AF483" s="3">
        <v>750</v>
      </c>
      <c r="AG483" s="3">
        <v>2591</v>
      </c>
      <c r="AH483" s="3">
        <v>103</v>
      </c>
      <c r="AI483" s="3">
        <v>1087</v>
      </c>
      <c r="AJ483" s="3">
        <v>0</v>
      </c>
      <c r="AK483" s="3">
        <v>90</v>
      </c>
      <c r="AL483" s="3">
        <v>9</v>
      </c>
      <c r="AM483" s="3">
        <v>28</v>
      </c>
      <c r="AN483" s="3">
        <v>70</v>
      </c>
      <c r="AO483" s="3">
        <v>105</v>
      </c>
      <c r="AP483" s="3">
        <v>210</v>
      </c>
      <c r="AQ483" s="3">
        <v>167</v>
      </c>
      <c r="AR483" s="3">
        <v>241</v>
      </c>
      <c r="AS483" s="3">
        <v>0</v>
      </c>
      <c r="AT483" s="3">
        <v>124</v>
      </c>
      <c r="AU483" s="3">
        <v>27979</v>
      </c>
      <c r="AV483" s="3">
        <v>7474</v>
      </c>
      <c r="AW483" s="2">
        <v>0.32</v>
      </c>
      <c r="AX483" s="7">
        <f t="shared" si="21"/>
        <v>8.4407612031921431E-2</v>
      </c>
      <c r="AY483" s="7">
        <f t="shared" si="22"/>
        <v>1.2430506058446187</v>
      </c>
      <c r="AZ483" s="1">
        <f t="shared" si="23"/>
        <v>3.7435108375702435</v>
      </c>
    </row>
    <row r="484" spans="1:52">
      <c r="A484" s="1" t="s">
        <v>531</v>
      </c>
      <c r="B484" s="1">
        <v>526</v>
      </c>
      <c r="C484" s="1">
        <v>7.21</v>
      </c>
      <c r="D484" s="1" t="s">
        <v>49</v>
      </c>
      <c r="E484" s="1">
        <v>1.8546E-2</v>
      </c>
      <c r="F484" s="1">
        <v>-1.0161E-2</v>
      </c>
      <c r="G484" s="1">
        <v>9.502E-3</v>
      </c>
      <c r="H484" s="1">
        <v>9.4598000000000002E-2</v>
      </c>
      <c r="I484" s="3">
        <v>44644</v>
      </c>
      <c r="J484" s="2">
        <v>52.600000000000477</v>
      </c>
      <c r="K484" s="2">
        <v>1.45</v>
      </c>
      <c r="L484" s="3">
        <v>0</v>
      </c>
      <c r="M484" s="3">
        <v>131</v>
      </c>
      <c r="N484" s="3">
        <v>0</v>
      </c>
      <c r="O484" s="3">
        <v>45</v>
      </c>
      <c r="P484" s="3">
        <v>718</v>
      </c>
      <c r="Q484" s="3">
        <v>170</v>
      </c>
      <c r="R484" s="3">
        <v>1773</v>
      </c>
      <c r="S484" s="3">
        <v>3771</v>
      </c>
      <c r="T484" s="3">
        <v>1491</v>
      </c>
      <c r="U484" s="3">
        <v>119</v>
      </c>
      <c r="V484" s="3">
        <v>40</v>
      </c>
      <c r="W484" s="3">
        <v>586</v>
      </c>
      <c r="X484" s="3">
        <v>43368</v>
      </c>
      <c r="Y484" s="3">
        <v>194</v>
      </c>
      <c r="Z484" s="3">
        <v>62</v>
      </c>
      <c r="AA484" s="3">
        <v>0</v>
      </c>
      <c r="AB484" s="3">
        <v>196</v>
      </c>
      <c r="AC484" s="3">
        <v>10</v>
      </c>
      <c r="AD484" s="3">
        <v>126</v>
      </c>
      <c r="AE484" s="3">
        <v>844</v>
      </c>
      <c r="AF484" s="3">
        <v>717</v>
      </c>
      <c r="AG484" s="3">
        <v>2566</v>
      </c>
      <c r="AH484" s="3">
        <v>55</v>
      </c>
      <c r="AI484" s="3">
        <v>1059</v>
      </c>
      <c r="AJ484" s="3">
        <v>0</v>
      </c>
      <c r="AK484" s="3">
        <v>89</v>
      </c>
      <c r="AL484" s="3">
        <v>0</v>
      </c>
      <c r="AM484" s="3">
        <v>38</v>
      </c>
      <c r="AN484" s="3">
        <v>0</v>
      </c>
      <c r="AO484" s="3">
        <v>38</v>
      </c>
      <c r="AP484" s="3">
        <v>174</v>
      </c>
      <c r="AQ484" s="3">
        <v>417</v>
      </c>
      <c r="AR484" s="3">
        <v>283</v>
      </c>
      <c r="AS484" s="3">
        <v>18</v>
      </c>
      <c r="AT484" s="3">
        <v>6</v>
      </c>
      <c r="AU484" s="3">
        <v>27647</v>
      </c>
      <c r="AV484" s="3">
        <v>7409</v>
      </c>
      <c r="AW484" s="2">
        <v>0.31900000000000001</v>
      </c>
      <c r="AX484" s="7">
        <f t="shared" si="21"/>
        <v>8.6953514111787492E-2</v>
      </c>
      <c r="AY484" s="7">
        <f t="shared" si="22"/>
        <v>1.1891348088531186</v>
      </c>
      <c r="AZ484" s="1">
        <f t="shared" si="23"/>
        <v>3.7315427183155623</v>
      </c>
    </row>
    <row r="485" spans="1:52">
      <c r="A485" s="1" t="s">
        <v>532</v>
      </c>
      <c r="B485" s="1">
        <v>527</v>
      </c>
      <c r="C485" s="1">
        <v>7.21</v>
      </c>
      <c r="D485" s="1" t="s">
        <v>49</v>
      </c>
      <c r="E485" s="1">
        <v>1.8546E-2</v>
      </c>
      <c r="F485" s="1">
        <v>-1.0161E-2</v>
      </c>
      <c r="G485" s="1">
        <v>9.502E-3</v>
      </c>
      <c r="H485" s="1">
        <v>9.4598000000000002E-2</v>
      </c>
      <c r="I485" s="3">
        <v>44828</v>
      </c>
      <c r="J485" s="2">
        <v>52.700000000000479</v>
      </c>
      <c r="K485" s="2">
        <v>1.38</v>
      </c>
      <c r="L485" s="3">
        <v>50</v>
      </c>
      <c r="M485" s="3">
        <v>110</v>
      </c>
      <c r="N485" s="3">
        <v>0</v>
      </c>
      <c r="O485" s="3">
        <v>43</v>
      </c>
      <c r="P485" s="3">
        <v>729</v>
      </c>
      <c r="Q485" s="3">
        <v>142</v>
      </c>
      <c r="R485" s="3">
        <v>1850</v>
      </c>
      <c r="S485" s="3">
        <v>3578</v>
      </c>
      <c r="T485" s="3">
        <v>1442</v>
      </c>
      <c r="U485" s="3">
        <v>130</v>
      </c>
      <c r="V485" s="3">
        <v>62</v>
      </c>
      <c r="W485" s="3">
        <v>549</v>
      </c>
      <c r="X485" s="3">
        <v>43746</v>
      </c>
      <c r="Y485" s="3">
        <v>154</v>
      </c>
      <c r="Z485" s="3">
        <v>31</v>
      </c>
      <c r="AA485" s="3">
        <v>0</v>
      </c>
      <c r="AB485" s="3">
        <v>208</v>
      </c>
      <c r="AC485" s="3">
        <v>22</v>
      </c>
      <c r="AD485" s="3">
        <v>74</v>
      </c>
      <c r="AE485" s="3">
        <v>830</v>
      </c>
      <c r="AF485" s="3">
        <v>567</v>
      </c>
      <c r="AG485" s="3">
        <v>2619</v>
      </c>
      <c r="AH485" s="3">
        <v>0</v>
      </c>
      <c r="AI485" s="3">
        <v>1055</v>
      </c>
      <c r="AJ485" s="3">
        <v>0</v>
      </c>
      <c r="AK485" s="3">
        <v>127</v>
      </c>
      <c r="AL485" s="3">
        <v>0</v>
      </c>
      <c r="AM485" s="3">
        <v>0</v>
      </c>
      <c r="AN485" s="3">
        <v>43</v>
      </c>
      <c r="AO485" s="3">
        <v>77</v>
      </c>
      <c r="AP485" s="3">
        <v>154</v>
      </c>
      <c r="AQ485" s="3">
        <v>248</v>
      </c>
      <c r="AR485" s="3">
        <v>303</v>
      </c>
      <c r="AS485" s="3">
        <v>0</v>
      </c>
      <c r="AT485" s="3">
        <v>42</v>
      </c>
      <c r="AU485" s="3">
        <v>28134</v>
      </c>
      <c r="AV485" s="3">
        <v>7323</v>
      </c>
      <c r="AW485" s="2">
        <v>0.32</v>
      </c>
      <c r="AX485" s="7">
        <f t="shared" si="21"/>
        <v>8.1790335116353502E-2</v>
      </c>
      <c r="AY485" s="7">
        <f t="shared" si="22"/>
        <v>1.2829403606102636</v>
      </c>
      <c r="AZ485" s="1">
        <f t="shared" si="23"/>
        <v>3.8418680868496518</v>
      </c>
    </row>
    <row r="486" spans="1:52">
      <c r="A486" s="1" t="s">
        <v>533</v>
      </c>
      <c r="B486" s="1">
        <v>528</v>
      </c>
      <c r="C486" s="1">
        <v>7.2</v>
      </c>
      <c r="D486" s="1" t="s">
        <v>49</v>
      </c>
      <c r="E486" s="1">
        <v>1.8546E-2</v>
      </c>
      <c r="F486" s="1">
        <v>-1.0161E-2</v>
      </c>
      <c r="G486" s="1">
        <v>9.502E-3</v>
      </c>
      <c r="H486" s="1">
        <v>9.4598000000000002E-2</v>
      </c>
      <c r="I486" s="3">
        <v>44766</v>
      </c>
      <c r="J486" s="2">
        <v>52.80000000000048</v>
      </c>
      <c r="K486" s="2">
        <v>1.52</v>
      </c>
      <c r="L486" s="3">
        <v>29</v>
      </c>
      <c r="M486" s="3">
        <v>80</v>
      </c>
      <c r="N486" s="3">
        <v>0</v>
      </c>
      <c r="O486" s="3">
        <v>43</v>
      </c>
      <c r="P486" s="3">
        <v>728</v>
      </c>
      <c r="Q486" s="3">
        <v>147</v>
      </c>
      <c r="R486" s="3">
        <v>1911</v>
      </c>
      <c r="S486" s="3">
        <v>3568</v>
      </c>
      <c r="T486" s="3">
        <v>1607</v>
      </c>
      <c r="U486" s="3">
        <v>77</v>
      </c>
      <c r="V486" s="3">
        <v>38</v>
      </c>
      <c r="W486" s="3">
        <v>571</v>
      </c>
      <c r="X486" s="3">
        <v>43971</v>
      </c>
      <c r="Y486" s="3">
        <v>366</v>
      </c>
      <c r="Z486" s="3">
        <v>55</v>
      </c>
      <c r="AA486" s="3">
        <v>21</v>
      </c>
      <c r="AB486" s="3">
        <v>243</v>
      </c>
      <c r="AC486" s="3">
        <v>0</v>
      </c>
      <c r="AD486" s="3">
        <v>43</v>
      </c>
      <c r="AE486" s="3">
        <v>936</v>
      </c>
      <c r="AF486" s="3">
        <v>635</v>
      </c>
      <c r="AG486" s="3">
        <v>2588</v>
      </c>
      <c r="AH486" s="3">
        <v>0</v>
      </c>
      <c r="AI486" s="3">
        <v>1058</v>
      </c>
      <c r="AJ486" s="3">
        <v>0</v>
      </c>
      <c r="AK486" s="3">
        <v>48</v>
      </c>
      <c r="AL486" s="3">
        <v>39</v>
      </c>
      <c r="AM486" s="3">
        <v>58</v>
      </c>
      <c r="AN486" s="3">
        <v>23</v>
      </c>
      <c r="AO486" s="3">
        <v>130</v>
      </c>
      <c r="AP486" s="3">
        <v>114</v>
      </c>
      <c r="AQ486" s="3">
        <v>316</v>
      </c>
      <c r="AR486" s="3">
        <v>184</v>
      </c>
      <c r="AS486" s="3">
        <v>6</v>
      </c>
      <c r="AT486" s="3">
        <v>46</v>
      </c>
      <c r="AU486" s="3">
        <v>27919</v>
      </c>
      <c r="AV486" s="3">
        <v>7499</v>
      </c>
      <c r="AW486" s="2">
        <v>0.32100000000000001</v>
      </c>
      <c r="AX486" s="7">
        <f t="shared" si="21"/>
        <v>8.1144390621091175E-2</v>
      </c>
      <c r="AY486" s="7">
        <f t="shared" si="22"/>
        <v>1.1891723708774113</v>
      </c>
      <c r="AZ486" s="1">
        <f t="shared" si="23"/>
        <v>3.7230297372983063</v>
      </c>
    </row>
    <row r="487" spans="1:52">
      <c r="A487" s="1" t="s">
        <v>534</v>
      </c>
      <c r="B487" s="1">
        <v>529</v>
      </c>
      <c r="C487" s="1">
        <v>7.2</v>
      </c>
      <c r="D487" s="1" t="s">
        <v>49</v>
      </c>
      <c r="E487" s="1">
        <v>1.8546E-2</v>
      </c>
      <c r="F487" s="1">
        <v>-1.0161E-2</v>
      </c>
      <c r="G487" s="1">
        <v>9.502E-3</v>
      </c>
      <c r="H487" s="1">
        <v>9.4598000000000002E-2</v>
      </c>
      <c r="I487" s="3">
        <v>44055</v>
      </c>
      <c r="J487" s="2">
        <v>52.900000000000482</v>
      </c>
      <c r="K487" s="2">
        <v>1.31</v>
      </c>
      <c r="L487" s="3">
        <v>25</v>
      </c>
      <c r="M487" s="3">
        <v>109</v>
      </c>
      <c r="N487" s="3">
        <v>0</v>
      </c>
      <c r="O487" s="3">
        <v>30</v>
      </c>
      <c r="P487" s="3">
        <v>707</v>
      </c>
      <c r="Q487" s="3">
        <v>141</v>
      </c>
      <c r="R487" s="3">
        <v>1777</v>
      </c>
      <c r="S487" s="3">
        <v>3321</v>
      </c>
      <c r="T487" s="3">
        <v>1397</v>
      </c>
      <c r="U487" s="3">
        <v>15</v>
      </c>
      <c r="V487" s="3">
        <v>35</v>
      </c>
      <c r="W487" s="3">
        <v>573</v>
      </c>
      <c r="X487" s="3">
        <v>41569</v>
      </c>
      <c r="Y487" s="3">
        <v>243</v>
      </c>
      <c r="Z487" s="3">
        <v>59</v>
      </c>
      <c r="AA487" s="3">
        <v>49</v>
      </c>
      <c r="AB487" s="3">
        <v>167</v>
      </c>
      <c r="AC487" s="3">
        <v>49</v>
      </c>
      <c r="AD487" s="3">
        <v>72</v>
      </c>
      <c r="AE487" s="3">
        <v>896</v>
      </c>
      <c r="AF487" s="3">
        <v>653</v>
      </c>
      <c r="AG487" s="3">
        <v>2651</v>
      </c>
      <c r="AH487" s="3">
        <v>48</v>
      </c>
      <c r="AI487" s="3">
        <v>1045</v>
      </c>
      <c r="AJ487" s="3">
        <v>0</v>
      </c>
      <c r="AK487" s="3">
        <v>58</v>
      </c>
      <c r="AL487" s="3">
        <v>0</v>
      </c>
      <c r="AM487" s="3">
        <v>74</v>
      </c>
      <c r="AN487" s="3">
        <v>30</v>
      </c>
      <c r="AO487" s="3">
        <v>18</v>
      </c>
      <c r="AP487" s="3">
        <v>82</v>
      </c>
      <c r="AQ487" s="3">
        <v>215</v>
      </c>
      <c r="AR487" s="3">
        <v>270</v>
      </c>
      <c r="AS487" s="3">
        <v>0</v>
      </c>
      <c r="AT487" s="3">
        <v>0</v>
      </c>
      <c r="AU487" s="3">
        <v>27460</v>
      </c>
      <c r="AV487" s="3">
        <v>7744</v>
      </c>
      <c r="AW487" s="2">
        <v>0.31900000000000001</v>
      </c>
      <c r="AX487" s="7">
        <f t="shared" si="21"/>
        <v>7.9891265125454067E-2</v>
      </c>
      <c r="AY487" s="7">
        <f t="shared" si="22"/>
        <v>1.2720114531138154</v>
      </c>
      <c r="AZ487" s="1">
        <f t="shared" si="23"/>
        <v>3.5459710743801653</v>
      </c>
    </row>
    <row r="488" spans="1:52">
      <c r="A488" s="1" t="s">
        <v>535</v>
      </c>
      <c r="B488" s="1">
        <v>530</v>
      </c>
      <c r="C488" s="1">
        <v>7.2</v>
      </c>
      <c r="D488" s="1" t="s">
        <v>49</v>
      </c>
      <c r="E488" s="1">
        <v>1.8546E-2</v>
      </c>
      <c r="F488" s="1">
        <v>-1.0161E-2</v>
      </c>
      <c r="G488" s="1">
        <v>9.502E-3</v>
      </c>
      <c r="H488" s="1">
        <v>9.4598000000000002E-2</v>
      </c>
      <c r="I488" s="3">
        <v>44629</v>
      </c>
      <c r="J488" s="2">
        <v>53.000000000000483</v>
      </c>
      <c r="K488" s="2">
        <v>1.44</v>
      </c>
      <c r="L488" s="3">
        <v>20</v>
      </c>
      <c r="M488" s="3">
        <v>156</v>
      </c>
      <c r="N488" s="3">
        <v>0</v>
      </c>
      <c r="O488" s="3">
        <v>42</v>
      </c>
      <c r="P488" s="3">
        <v>710</v>
      </c>
      <c r="Q488" s="3">
        <v>112</v>
      </c>
      <c r="R488" s="3">
        <v>1775</v>
      </c>
      <c r="S488" s="3">
        <v>3597</v>
      </c>
      <c r="T488" s="3">
        <v>1458</v>
      </c>
      <c r="U488" s="3">
        <v>51</v>
      </c>
      <c r="V488" s="3">
        <v>29</v>
      </c>
      <c r="W488" s="3">
        <v>534</v>
      </c>
      <c r="X488" s="3">
        <v>43474</v>
      </c>
      <c r="Y488" s="3">
        <v>306</v>
      </c>
      <c r="Z488" s="3">
        <v>61</v>
      </c>
      <c r="AA488" s="3">
        <v>0</v>
      </c>
      <c r="AB488" s="3">
        <v>167</v>
      </c>
      <c r="AC488" s="3">
        <v>10</v>
      </c>
      <c r="AD488" s="3">
        <v>50</v>
      </c>
      <c r="AE488" s="3">
        <v>879</v>
      </c>
      <c r="AF488" s="3">
        <v>667</v>
      </c>
      <c r="AG488" s="3">
        <v>2497</v>
      </c>
      <c r="AH488" s="3">
        <v>33</v>
      </c>
      <c r="AI488" s="3">
        <v>1045</v>
      </c>
      <c r="AJ488" s="3">
        <v>0</v>
      </c>
      <c r="AK488" s="3">
        <v>108</v>
      </c>
      <c r="AL488" s="3">
        <v>0</v>
      </c>
      <c r="AM488" s="3">
        <v>47</v>
      </c>
      <c r="AN488" s="3">
        <v>19</v>
      </c>
      <c r="AO488" s="3">
        <v>111</v>
      </c>
      <c r="AP488" s="3">
        <v>132</v>
      </c>
      <c r="AQ488" s="3">
        <v>238</v>
      </c>
      <c r="AR488" s="3">
        <v>204</v>
      </c>
      <c r="AS488" s="3">
        <v>0</v>
      </c>
      <c r="AT488" s="3">
        <v>10</v>
      </c>
      <c r="AU488" s="3">
        <v>27777</v>
      </c>
      <c r="AV488" s="3">
        <v>7648</v>
      </c>
      <c r="AW488" s="2">
        <v>0.32</v>
      </c>
      <c r="AX488" s="7">
        <f t="shared" si="21"/>
        <v>8.2739108432626399E-2</v>
      </c>
      <c r="AY488" s="7">
        <f t="shared" si="22"/>
        <v>1.2174211248285323</v>
      </c>
      <c r="AZ488" s="1">
        <f t="shared" si="23"/>
        <v>3.6319299163179917</v>
      </c>
    </row>
    <row r="489" spans="1:52">
      <c r="A489" s="1" t="s">
        <v>536</v>
      </c>
      <c r="B489" s="1">
        <v>531</v>
      </c>
      <c r="C489" s="1">
        <v>7.2</v>
      </c>
      <c r="D489" s="1" t="s">
        <v>49</v>
      </c>
      <c r="E489" s="1">
        <v>1.8546E-2</v>
      </c>
      <c r="F489" s="1">
        <v>-1.0161E-2</v>
      </c>
      <c r="G489" s="1">
        <v>9.502E-3</v>
      </c>
      <c r="H489" s="1">
        <v>9.4598000000000002E-2</v>
      </c>
      <c r="I489" s="3">
        <v>44678</v>
      </c>
      <c r="J489" s="2">
        <v>53.100000000000485</v>
      </c>
      <c r="K489" s="2">
        <v>1.43</v>
      </c>
      <c r="L489" s="3">
        <v>0</v>
      </c>
      <c r="M489" s="3">
        <v>132</v>
      </c>
      <c r="N489" s="3">
        <v>0</v>
      </c>
      <c r="O489" s="3">
        <v>50</v>
      </c>
      <c r="P489" s="3">
        <v>759</v>
      </c>
      <c r="Q489" s="3">
        <v>176</v>
      </c>
      <c r="R489" s="3">
        <v>1827</v>
      </c>
      <c r="S489" s="3">
        <v>3595</v>
      </c>
      <c r="T489" s="3">
        <v>1469</v>
      </c>
      <c r="U489" s="3">
        <v>92</v>
      </c>
      <c r="V489" s="3">
        <v>41</v>
      </c>
      <c r="W489" s="3">
        <v>549</v>
      </c>
      <c r="X489" s="3">
        <v>43456</v>
      </c>
      <c r="Y489" s="3">
        <v>239</v>
      </c>
      <c r="Z489" s="3">
        <v>41</v>
      </c>
      <c r="AA489" s="3">
        <v>0</v>
      </c>
      <c r="AB489" s="3">
        <v>188</v>
      </c>
      <c r="AC489" s="3">
        <v>0</v>
      </c>
      <c r="AD489" s="3">
        <v>79</v>
      </c>
      <c r="AE489" s="3">
        <v>958</v>
      </c>
      <c r="AF489" s="3">
        <v>617</v>
      </c>
      <c r="AG489" s="3">
        <v>2568</v>
      </c>
      <c r="AH489" s="3">
        <v>83</v>
      </c>
      <c r="AI489" s="3">
        <v>1088</v>
      </c>
      <c r="AJ489" s="3">
        <v>0</v>
      </c>
      <c r="AK489" s="3">
        <v>47</v>
      </c>
      <c r="AL489" s="3">
        <v>0</v>
      </c>
      <c r="AM489" s="3">
        <v>59</v>
      </c>
      <c r="AN489" s="3">
        <v>84</v>
      </c>
      <c r="AO489" s="3">
        <v>62</v>
      </c>
      <c r="AP489" s="3">
        <v>201</v>
      </c>
      <c r="AQ489" s="3">
        <v>310</v>
      </c>
      <c r="AR489" s="3">
        <v>252</v>
      </c>
      <c r="AS489" s="3">
        <v>0</v>
      </c>
      <c r="AT489" s="3">
        <v>0</v>
      </c>
      <c r="AU489" s="3">
        <v>28107</v>
      </c>
      <c r="AV489" s="3">
        <v>7562</v>
      </c>
      <c r="AW489" s="2">
        <v>0.32200000000000001</v>
      </c>
      <c r="AX489" s="7">
        <f t="shared" si="21"/>
        <v>8.2727356406480115E-2</v>
      </c>
      <c r="AY489" s="7">
        <f t="shared" si="22"/>
        <v>1.2437031994554117</v>
      </c>
      <c r="AZ489" s="1">
        <f t="shared" si="23"/>
        <v>3.7168738428987043</v>
      </c>
    </row>
    <row r="490" spans="1:52">
      <c r="A490" s="1" t="s">
        <v>537</v>
      </c>
      <c r="B490" s="1">
        <v>532</v>
      </c>
      <c r="C490" s="1">
        <v>7.2</v>
      </c>
      <c r="D490" s="1" t="s">
        <v>49</v>
      </c>
      <c r="E490" s="1">
        <v>1.8546E-2</v>
      </c>
      <c r="F490" s="1">
        <v>-1.0161E-2</v>
      </c>
      <c r="G490" s="1">
        <v>9.502E-3</v>
      </c>
      <c r="H490" s="1">
        <v>9.4598000000000002E-2</v>
      </c>
      <c r="I490" s="3">
        <v>44534</v>
      </c>
      <c r="J490" s="2">
        <v>53.200000000000486</v>
      </c>
      <c r="K490" s="2">
        <v>1.31</v>
      </c>
      <c r="L490" s="3">
        <v>15</v>
      </c>
      <c r="M490" s="3">
        <v>133</v>
      </c>
      <c r="N490" s="3">
        <v>0</v>
      </c>
      <c r="O490" s="3">
        <v>9</v>
      </c>
      <c r="P490" s="3">
        <v>630</v>
      </c>
      <c r="Q490" s="3">
        <v>145</v>
      </c>
      <c r="R490" s="3">
        <v>1780</v>
      </c>
      <c r="S490" s="3">
        <v>3393</v>
      </c>
      <c r="T490" s="3">
        <v>1424</v>
      </c>
      <c r="U490" s="3">
        <v>95</v>
      </c>
      <c r="V490" s="3">
        <v>96</v>
      </c>
      <c r="W490" s="3">
        <v>553</v>
      </c>
      <c r="X490" s="3">
        <v>43889</v>
      </c>
      <c r="Y490" s="3">
        <v>320</v>
      </c>
      <c r="Z490" s="3">
        <v>32</v>
      </c>
      <c r="AA490" s="3">
        <v>55</v>
      </c>
      <c r="AB490" s="3">
        <v>201</v>
      </c>
      <c r="AC490" s="3">
        <v>0</v>
      </c>
      <c r="AD490" s="3">
        <v>118</v>
      </c>
      <c r="AE490" s="3">
        <v>904</v>
      </c>
      <c r="AF490" s="3">
        <v>736</v>
      </c>
      <c r="AG490" s="3">
        <v>2463</v>
      </c>
      <c r="AH490" s="3">
        <v>84</v>
      </c>
      <c r="AI490" s="3">
        <v>1095</v>
      </c>
      <c r="AJ490" s="3">
        <v>0</v>
      </c>
      <c r="AK490" s="3">
        <v>55</v>
      </c>
      <c r="AL490" s="3">
        <v>0</v>
      </c>
      <c r="AM490" s="3">
        <v>29</v>
      </c>
      <c r="AN490" s="3">
        <v>0</v>
      </c>
      <c r="AO490" s="3">
        <v>74</v>
      </c>
      <c r="AP490" s="3">
        <v>138</v>
      </c>
      <c r="AQ490" s="3">
        <v>290</v>
      </c>
      <c r="AR490" s="3">
        <v>155</v>
      </c>
      <c r="AS490" s="3">
        <v>0</v>
      </c>
      <c r="AT490" s="3">
        <v>9</v>
      </c>
      <c r="AU490" s="3">
        <v>27323</v>
      </c>
      <c r="AV490" s="3">
        <v>7365</v>
      </c>
      <c r="AW490" s="2">
        <v>0.32</v>
      </c>
      <c r="AX490" s="7">
        <f t="shared" si="21"/>
        <v>7.7308665041354321E-2</v>
      </c>
      <c r="AY490" s="7">
        <f t="shared" si="22"/>
        <v>1.25</v>
      </c>
      <c r="AZ490" s="1">
        <f t="shared" si="23"/>
        <v>3.7098438560760352</v>
      </c>
    </row>
    <row r="491" spans="1:52">
      <c r="A491" s="1" t="s">
        <v>538</v>
      </c>
      <c r="B491" s="1">
        <v>533</v>
      </c>
      <c r="C491" s="1">
        <v>7.2</v>
      </c>
      <c r="D491" s="1" t="s">
        <v>49</v>
      </c>
      <c r="E491" s="1">
        <v>1.8546E-2</v>
      </c>
      <c r="F491" s="1">
        <v>-1.0161E-2</v>
      </c>
      <c r="G491" s="1">
        <v>9.502E-3</v>
      </c>
      <c r="H491" s="1">
        <v>9.4598000000000002E-2</v>
      </c>
      <c r="I491" s="3">
        <v>43990</v>
      </c>
      <c r="J491" s="2">
        <v>53.300000000000487</v>
      </c>
      <c r="K491" s="2">
        <v>1.32</v>
      </c>
      <c r="L491" s="3">
        <v>37</v>
      </c>
      <c r="M491" s="3">
        <v>154</v>
      </c>
      <c r="N491" s="3">
        <v>0</v>
      </c>
      <c r="O491" s="3">
        <v>43</v>
      </c>
      <c r="P491" s="3">
        <v>698</v>
      </c>
      <c r="Q491" s="3">
        <v>117</v>
      </c>
      <c r="R491" s="3">
        <v>1782</v>
      </c>
      <c r="S491" s="3">
        <v>3668</v>
      </c>
      <c r="T491" s="3">
        <v>1499</v>
      </c>
      <c r="U491" s="3">
        <v>92</v>
      </c>
      <c r="V491" s="3">
        <v>49</v>
      </c>
      <c r="W491" s="3">
        <v>515</v>
      </c>
      <c r="X491" s="3">
        <v>42919</v>
      </c>
      <c r="Y491" s="3">
        <v>285</v>
      </c>
      <c r="Z491" s="3">
        <v>65</v>
      </c>
      <c r="AA491" s="3">
        <v>93</v>
      </c>
      <c r="AB491" s="3">
        <v>190</v>
      </c>
      <c r="AC491" s="3">
        <v>81</v>
      </c>
      <c r="AD491" s="3">
        <v>102</v>
      </c>
      <c r="AE491" s="3">
        <v>851</v>
      </c>
      <c r="AF491" s="3">
        <v>582</v>
      </c>
      <c r="AG491" s="3">
        <v>2490</v>
      </c>
      <c r="AH491" s="3">
        <v>0</v>
      </c>
      <c r="AI491" s="3">
        <v>1183</v>
      </c>
      <c r="AJ491" s="3">
        <v>0</v>
      </c>
      <c r="AK491" s="3">
        <v>65</v>
      </c>
      <c r="AL491" s="3">
        <v>9</v>
      </c>
      <c r="AM491" s="3">
        <v>28</v>
      </c>
      <c r="AN491" s="3">
        <v>0</v>
      </c>
      <c r="AO491" s="3">
        <v>62</v>
      </c>
      <c r="AP491" s="3">
        <v>50</v>
      </c>
      <c r="AQ491" s="3">
        <v>167</v>
      </c>
      <c r="AR491" s="3">
        <v>230</v>
      </c>
      <c r="AS491" s="3">
        <v>0</v>
      </c>
      <c r="AT491" s="3">
        <v>6</v>
      </c>
      <c r="AU491" s="3">
        <v>26917</v>
      </c>
      <c r="AV491" s="3">
        <v>7355</v>
      </c>
      <c r="AW491" s="2">
        <v>0.317</v>
      </c>
      <c r="AX491" s="7">
        <f t="shared" si="21"/>
        <v>8.5463314615904382E-2</v>
      </c>
      <c r="AY491" s="7">
        <f t="shared" si="22"/>
        <v>1.1887925283522349</v>
      </c>
      <c r="AZ491" s="1">
        <f t="shared" si="23"/>
        <v>3.6596872875594832</v>
      </c>
    </row>
    <row r="492" spans="1:52">
      <c r="A492" s="1" t="s">
        <v>539</v>
      </c>
      <c r="B492" s="1">
        <v>534</v>
      </c>
      <c r="C492" s="1">
        <v>7.2</v>
      </c>
      <c r="D492" s="1" t="s">
        <v>49</v>
      </c>
      <c r="E492" s="1">
        <v>1.8546E-2</v>
      </c>
      <c r="F492" s="1">
        <v>-1.0161E-2</v>
      </c>
      <c r="G492" s="1">
        <v>9.502E-3</v>
      </c>
      <c r="H492" s="1">
        <v>9.4598000000000002E-2</v>
      </c>
      <c r="I492" s="3">
        <v>43777</v>
      </c>
      <c r="J492" s="2">
        <v>53.400000000000489</v>
      </c>
      <c r="K492" s="2">
        <v>1.62</v>
      </c>
      <c r="L492" s="3">
        <v>31</v>
      </c>
      <c r="M492" s="3">
        <v>143</v>
      </c>
      <c r="N492" s="3">
        <v>0</v>
      </c>
      <c r="O492" s="3">
        <v>30</v>
      </c>
      <c r="P492" s="3">
        <v>712</v>
      </c>
      <c r="Q492" s="3">
        <v>143</v>
      </c>
      <c r="R492" s="3">
        <v>1774</v>
      </c>
      <c r="S492" s="3">
        <v>4105</v>
      </c>
      <c r="T492" s="3">
        <v>1537</v>
      </c>
      <c r="U492" s="3">
        <v>84</v>
      </c>
      <c r="V492" s="3">
        <v>58</v>
      </c>
      <c r="W492" s="3">
        <v>633</v>
      </c>
      <c r="X492" s="3">
        <v>41464</v>
      </c>
      <c r="Y492" s="3">
        <v>157</v>
      </c>
      <c r="Z492" s="3">
        <v>81</v>
      </c>
      <c r="AA492" s="3">
        <v>28</v>
      </c>
      <c r="AB492" s="3">
        <v>152</v>
      </c>
      <c r="AC492" s="3">
        <v>80</v>
      </c>
      <c r="AD492" s="3">
        <v>116</v>
      </c>
      <c r="AE492" s="3">
        <v>812</v>
      </c>
      <c r="AF492" s="3">
        <v>554</v>
      </c>
      <c r="AG492" s="3">
        <v>2911</v>
      </c>
      <c r="AH492" s="3">
        <v>93</v>
      </c>
      <c r="AI492" s="3">
        <v>1134</v>
      </c>
      <c r="AJ492" s="3">
        <v>0</v>
      </c>
      <c r="AK492" s="3">
        <v>59</v>
      </c>
      <c r="AL492" s="3">
        <v>43</v>
      </c>
      <c r="AM492" s="3">
        <v>37</v>
      </c>
      <c r="AN492" s="3">
        <v>27</v>
      </c>
      <c r="AO492" s="3">
        <v>83</v>
      </c>
      <c r="AP492" s="3">
        <v>86</v>
      </c>
      <c r="AQ492" s="3">
        <v>200</v>
      </c>
      <c r="AR492" s="3">
        <v>330</v>
      </c>
      <c r="AS492" s="3">
        <v>0</v>
      </c>
      <c r="AT492" s="3">
        <v>0</v>
      </c>
      <c r="AU492" s="3">
        <v>26888</v>
      </c>
      <c r="AV492" s="3">
        <v>7430</v>
      </c>
      <c r="AW492" s="2">
        <v>0.32</v>
      </c>
      <c r="AX492" s="7">
        <f t="shared" si="21"/>
        <v>9.9001543507621068E-2</v>
      </c>
      <c r="AY492" s="7">
        <f t="shared" si="22"/>
        <v>1.1541964866623291</v>
      </c>
      <c r="AZ492" s="1">
        <f t="shared" si="23"/>
        <v>3.6188425302826381</v>
      </c>
    </row>
    <row r="493" spans="1:52">
      <c r="A493" s="1" t="s">
        <v>540</v>
      </c>
      <c r="B493" s="1">
        <v>535</v>
      </c>
      <c r="C493" s="1">
        <v>7.2</v>
      </c>
      <c r="D493" s="1" t="s">
        <v>49</v>
      </c>
      <c r="E493" s="1">
        <v>1.8546E-2</v>
      </c>
      <c r="F493" s="1">
        <v>-1.0161E-2</v>
      </c>
      <c r="G493" s="1">
        <v>9.502E-3</v>
      </c>
      <c r="H493" s="1">
        <v>9.4598000000000002E-2</v>
      </c>
      <c r="I493" s="3">
        <v>43141</v>
      </c>
      <c r="J493" s="2">
        <v>53.50000000000049</v>
      </c>
      <c r="K493" s="2">
        <v>1.31</v>
      </c>
      <c r="L493" s="3">
        <v>18</v>
      </c>
      <c r="M493" s="3">
        <v>104</v>
      </c>
      <c r="N493" s="3">
        <v>0</v>
      </c>
      <c r="O493" s="3">
        <v>24</v>
      </c>
      <c r="P493" s="3">
        <v>660</v>
      </c>
      <c r="Q493" s="3">
        <v>133</v>
      </c>
      <c r="R493" s="3">
        <v>1731</v>
      </c>
      <c r="S493" s="3">
        <v>4082</v>
      </c>
      <c r="T493" s="3">
        <v>1451</v>
      </c>
      <c r="U493" s="3">
        <v>66</v>
      </c>
      <c r="V493" s="3">
        <v>51</v>
      </c>
      <c r="W493" s="3">
        <v>537</v>
      </c>
      <c r="X493" s="3">
        <v>40147</v>
      </c>
      <c r="Y493" s="3">
        <v>196</v>
      </c>
      <c r="Z493" s="3">
        <v>100</v>
      </c>
      <c r="AA493" s="3">
        <v>9</v>
      </c>
      <c r="AB493" s="3">
        <v>258</v>
      </c>
      <c r="AC493" s="3">
        <v>37</v>
      </c>
      <c r="AD493" s="3">
        <v>119</v>
      </c>
      <c r="AE493" s="3">
        <v>907</v>
      </c>
      <c r="AF493" s="3">
        <v>646</v>
      </c>
      <c r="AG493" s="3">
        <v>2768</v>
      </c>
      <c r="AH493" s="3">
        <v>59</v>
      </c>
      <c r="AI493" s="3">
        <v>1042</v>
      </c>
      <c r="AJ493" s="3">
        <v>0</v>
      </c>
      <c r="AK493" s="3">
        <v>14</v>
      </c>
      <c r="AL493" s="3">
        <v>0</v>
      </c>
      <c r="AM493" s="3">
        <v>78</v>
      </c>
      <c r="AN493" s="3">
        <v>75</v>
      </c>
      <c r="AO493" s="3">
        <v>116</v>
      </c>
      <c r="AP493" s="3">
        <v>113</v>
      </c>
      <c r="AQ493" s="3">
        <v>248</v>
      </c>
      <c r="AR493" s="3">
        <v>254</v>
      </c>
      <c r="AS493" s="3">
        <v>0</v>
      </c>
      <c r="AT493" s="3">
        <v>76</v>
      </c>
      <c r="AU493" s="3">
        <v>27446</v>
      </c>
      <c r="AV493" s="3">
        <v>7383</v>
      </c>
      <c r="AW493" s="2">
        <v>0.316</v>
      </c>
      <c r="AX493" s="7">
        <f t="shared" si="21"/>
        <v>0.10167633945251202</v>
      </c>
      <c r="AY493" s="7">
        <f t="shared" si="22"/>
        <v>1.1929703652653343</v>
      </c>
      <c r="AZ493" s="1">
        <f t="shared" si="23"/>
        <v>3.7174590274955981</v>
      </c>
    </row>
    <row r="494" spans="1:52">
      <c r="A494" s="1" t="s">
        <v>541</v>
      </c>
      <c r="B494" s="1">
        <v>536</v>
      </c>
      <c r="C494" s="1">
        <v>7.2</v>
      </c>
      <c r="D494" s="1" t="s">
        <v>49</v>
      </c>
      <c r="E494" s="1">
        <v>1.8546E-2</v>
      </c>
      <c r="F494" s="1">
        <v>-1.0161E-2</v>
      </c>
      <c r="G494" s="1">
        <v>9.502E-3</v>
      </c>
      <c r="H494" s="1">
        <v>9.4598000000000002E-2</v>
      </c>
      <c r="I494" s="3">
        <v>43558</v>
      </c>
      <c r="J494" s="2">
        <v>53.600000000000492</v>
      </c>
      <c r="K494" s="2">
        <v>1.45</v>
      </c>
      <c r="L494" s="3">
        <v>42</v>
      </c>
      <c r="M494" s="3">
        <v>127</v>
      </c>
      <c r="N494" s="3">
        <v>15</v>
      </c>
      <c r="O494" s="3">
        <v>37</v>
      </c>
      <c r="P494" s="3">
        <v>707</v>
      </c>
      <c r="Q494" s="3">
        <v>154</v>
      </c>
      <c r="R494" s="3">
        <v>1703</v>
      </c>
      <c r="S494" s="3">
        <v>3663</v>
      </c>
      <c r="T494" s="3">
        <v>1538</v>
      </c>
      <c r="U494" s="3">
        <v>57</v>
      </c>
      <c r="V494" s="3">
        <v>0</v>
      </c>
      <c r="W494" s="3">
        <v>556</v>
      </c>
      <c r="X494" s="3">
        <v>40505</v>
      </c>
      <c r="Y494" s="3">
        <v>303</v>
      </c>
      <c r="Z494" s="3">
        <v>37</v>
      </c>
      <c r="AA494" s="3">
        <v>0</v>
      </c>
      <c r="AB494" s="3">
        <v>207</v>
      </c>
      <c r="AC494" s="3">
        <v>41</v>
      </c>
      <c r="AD494" s="3">
        <v>73</v>
      </c>
      <c r="AE494" s="3">
        <v>847</v>
      </c>
      <c r="AF494" s="3">
        <v>540</v>
      </c>
      <c r="AG494" s="3">
        <v>2673</v>
      </c>
      <c r="AH494" s="3">
        <v>36</v>
      </c>
      <c r="AI494" s="3">
        <v>1018</v>
      </c>
      <c r="AJ494" s="3">
        <v>0</v>
      </c>
      <c r="AK494" s="3">
        <v>62</v>
      </c>
      <c r="AL494" s="3">
        <v>19</v>
      </c>
      <c r="AM494" s="3">
        <v>90</v>
      </c>
      <c r="AN494" s="3">
        <v>32</v>
      </c>
      <c r="AO494" s="3">
        <v>90</v>
      </c>
      <c r="AP494" s="3">
        <v>176</v>
      </c>
      <c r="AQ494" s="3">
        <v>245</v>
      </c>
      <c r="AR494" s="3">
        <v>121</v>
      </c>
      <c r="AS494" s="3">
        <v>0</v>
      </c>
      <c r="AT494" s="3">
        <v>60</v>
      </c>
      <c r="AU494" s="3">
        <v>27086</v>
      </c>
      <c r="AV494" s="3">
        <v>7638</v>
      </c>
      <c r="AW494" s="2">
        <v>0.32</v>
      </c>
      <c r="AX494" s="7">
        <f t="shared" si="21"/>
        <v>9.0433279841994813E-2</v>
      </c>
      <c r="AY494" s="7">
        <f t="shared" si="22"/>
        <v>1.1072821846553966</v>
      </c>
      <c r="AZ494" s="1">
        <f t="shared" si="23"/>
        <v>3.5462162869861222</v>
      </c>
    </row>
    <row r="495" spans="1:52">
      <c r="A495" s="1" t="s">
        <v>542</v>
      </c>
      <c r="B495" s="1">
        <v>537</v>
      </c>
      <c r="C495" s="1">
        <v>7.2</v>
      </c>
      <c r="D495" s="1" t="s">
        <v>49</v>
      </c>
      <c r="E495" s="1">
        <v>1.8546E-2</v>
      </c>
      <c r="F495" s="1">
        <v>-1.0161E-2</v>
      </c>
      <c r="G495" s="1">
        <v>9.502E-3</v>
      </c>
      <c r="H495" s="1">
        <v>9.4598000000000002E-2</v>
      </c>
      <c r="I495" s="3">
        <v>44215</v>
      </c>
      <c r="J495" s="2">
        <v>53.700000000000493</v>
      </c>
      <c r="K495" s="2">
        <v>1.37</v>
      </c>
      <c r="L495" s="3">
        <v>49</v>
      </c>
      <c r="M495" s="3">
        <v>121</v>
      </c>
      <c r="N495" s="3">
        <v>25</v>
      </c>
      <c r="O495" s="3">
        <v>55</v>
      </c>
      <c r="P495" s="3">
        <v>678</v>
      </c>
      <c r="Q495" s="3">
        <v>161</v>
      </c>
      <c r="R495" s="3">
        <v>1805</v>
      </c>
      <c r="S495" s="3">
        <v>3630</v>
      </c>
      <c r="T495" s="3">
        <v>1679</v>
      </c>
      <c r="U495" s="3">
        <v>90</v>
      </c>
      <c r="V495" s="3">
        <v>27</v>
      </c>
      <c r="W495" s="3">
        <v>574</v>
      </c>
      <c r="X495" s="3">
        <v>42099</v>
      </c>
      <c r="Y495" s="3">
        <v>230</v>
      </c>
      <c r="Z495" s="3">
        <v>80</v>
      </c>
      <c r="AA495" s="3">
        <v>0</v>
      </c>
      <c r="AB495" s="3">
        <v>201</v>
      </c>
      <c r="AC495" s="3">
        <v>7</v>
      </c>
      <c r="AD495" s="3">
        <v>114</v>
      </c>
      <c r="AE495" s="3">
        <v>904</v>
      </c>
      <c r="AF495" s="3">
        <v>675</v>
      </c>
      <c r="AG495" s="3">
        <v>2646</v>
      </c>
      <c r="AH495" s="3">
        <v>25</v>
      </c>
      <c r="AI495" s="3">
        <v>1202</v>
      </c>
      <c r="AJ495" s="3">
        <v>0</v>
      </c>
      <c r="AK495" s="3">
        <v>0</v>
      </c>
      <c r="AL495" s="3">
        <v>9</v>
      </c>
      <c r="AM495" s="3">
        <v>82</v>
      </c>
      <c r="AN495" s="3">
        <v>129</v>
      </c>
      <c r="AO495" s="3">
        <v>123</v>
      </c>
      <c r="AP495" s="3">
        <v>211</v>
      </c>
      <c r="AQ495" s="3">
        <v>121</v>
      </c>
      <c r="AR495" s="3">
        <v>194</v>
      </c>
      <c r="AS495" s="3">
        <v>0</v>
      </c>
      <c r="AT495" s="3">
        <v>80</v>
      </c>
      <c r="AU495" s="3">
        <v>27675</v>
      </c>
      <c r="AV495" s="3">
        <v>7605</v>
      </c>
      <c r="AW495" s="2">
        <v>0.32300000000000001</v>
      </c>
      <c r="AX495" s="7">
        <f t="shared" si="21"/>
        <v>8.6225326017245071E-2</v>
      </c>
      <c r="AY495" s="7">
        <f t="shared" si="22"/>
        <v>1.0750446694460989</v>
      </c>
      <c r="AZ495" s="1">
        <f t="shared" si="23"/>
        <v>3.63905325443787</v>
      </c>
    </row>
    <row r="496" spans="1:52">
      <c r="A496" s="1" t="s">
        <v>543</v>
      </c>
      <c r="B496" s="1">
        <v>538</v>
      </c>
      <c r="C496" s="1">
        <v>7.21</v>
      </c>
      <c r="D496" s="1" t="s">
        <v>49</v>
      </c>
      <c r="E496" s="1">
        <v>1.8546E-2</v>
      </c>
      <c r="F496" s="1">
        <v>-1.0161E-2</v>
      </c>
      <c r="G496" s="1">
        <v>9.502E-3</v>
      </c>
      <c r="H496" s="1">
        <v>9.4598000000000002E-2</v>
      </c>
      <c r="I496" s="3">
        <v>43595</v>
      </c>
      <c r="J496" s="2">
        <v>53.800000000000495</v>
      </c>
      <c r="K496" s="2">
        <v>1.38</v>
      </c>
      <c r="L496" s="3">
        <v>36</v>
      </c>
      <c r="M496" s="3">
        <v>134</v>
      </c>
      <c r="N496" s="3">
        <v>0</v>
      </c>
      <c r="O496" s="3">
        <v>39</v>
      </c>
      <c r="P496" s="3">
        <v>705</v>
      </c>
      <c r="Q496" s="3">
        <v>176</v>
      </c>
      <c r="R496" s="3">
        <v>1915</v>
      </c>
      <c r="S496" s="3">
        <v>3938</v>
      </c>
      <c r="T496" s="3">
        <v>1497</v>
      </c>
      <c r="U496" s="3">
        <v>92</v>
      </c>
      <c r="V496" s="3">
        <v>50</v>
      </c>
      <c r="W496" s="3">
        <v>580</v>
      </c>
      <c r="X496" s="3">
        <v>41190</v>
      </c>
      <c r="Y496" s="3">
        <v>174</v>
      </c>
      <c r="Z496" s="3">
        <v>67</v>
      </c>
      <c r="AA496" s="3">
        <v>0</v>
      </c>
      <c r="AB496" s="3">
        <v>189</v>
      </c>
      <c r="AC496" s="3">
        <v>73</v>
      </c>
      <c r="AD496" s="3">
        <v>140</v>
      </c>
      <c r="AE496" s="3">
        <v>833</v>
      </c>
      <c r="AF496" s="3">
        <v>667</v>
      </c>
      <c r="AG496" s="3">
        <v>2700</v>
      </c>
      <c r="AH496" s="3">
        <v>0</v>
      </c>
      <c r="AI496" s="3">
        <v>1091</v>
      </c>
      <c r="AJ496" s="3">
        <v>0</v>
      </c>
      <c r="AK496" s="3">
        <v>26</v>
      </c>
      <c r="AL496" s="3">
        <v>11</v>
      </c>
      <c r="AM496" s="3">
        <v>77</v>
      </c>
      <c r="AN496" s="3">
        <v>0</v>
      </c>
      <c r="AO496" s="3">
        <v>141</v>
      </c>
      <c r="AP496" s="3">
        <v>82</v>
      </c>
      <c r="AQ496" s="3">
        <v>265</v>
      </c>
      <c r="AR496" s="3">
        <v>322</v>
      </c>
      <c r="AS496" s="3">
        <v>0</v>
      </c>
      <c r="AT496" s="3">
        <v>0</v>
      </c>
      <c r="AU496" s="3">
        <v>27272</v>
      </c>
      <c r="AV496" s="3">
        <v>7384</v>
      </c>
      <c r="AW496" s="2">
        <v>0.316</v>
      </c>
      <c r="AX496" s="7">
        <f t="shared" si="21"/>
        <v>9.560572954600631E-2</v>
      </c>
      <c r="AY496" s="7">
        <f t="shared" si="22"/>
        <v>1.2792251169004676</v>
      </c>
      <c r="AZ496" s="1">
        <f t="shared" si="23"/>
        <v>3.6933911159263273</v>
      </c>
    </row>
    <row r="497" spans="1:52">
      <c r="A497" s="1" t="s">
        <v>544</v>
      </c>
      <c r="B497" s="1">
        <v>539</v>
      </c>
      <c r="C497" s="1">
        <v>7.19</v>
      </c>
      <c r="D497" s="1" t="s">
        <v>49</v>
      </c>
      <c r="E497" s="1">
        <v>1.8546E-2</v>
      </c>
      <c r="F497" s="1">
        <v>-1.0161E-2</v>
      </c>
      <c r="G497" s="1">
        <v>9.502E-3</v>
      </c>
      <c r="H497" s="1">
        <v>9.4598000000000002E-2</v>
      </c>
      <c r="I497" s="3">
        <v>44404</v>
      </c>
      <c r="J497" s="2">
        <v>53.900000000000496</v>
      </c>
      <c r="K497" s="2">
        <v>1.24</v>
      </c>
      <c r="L497" s="3">
        <v>9</v>
      </c>
      <c r="M497" s="3">
        <v>128</v>
      </c>
      <c r="N497" s="3">
        <v>0</v>
      </c>
      <c r="O497" s="3">
        <v>27</v>
      </c>
      <c r="P497" s="3">
        <v>652</v>
      </c>
      <c r="Q497" s="3">
        <v>135</v>
      </c>
      <c r="R497" s="3">
        <v>1785</v>
      </c>
      <c r="S497" s="3">
        <v>3478</v>
      </c>
      <c r="T497" s="3">
        <v>1557</v>
      </c>
      <c r="U497" s="3">
        <v>73</v>
      </c>
      <c r="V497" s="3">
        <v>54</v>
      </c>
      <c r="W497" s="3">
        <v>513</v>
      </c>
      <c r="X497" s="3">
        <v>42096</v>
      </c>
      <c r="Y497" s="3">
        <v>258</v>
      </c>
      <c r="Z497" s="3">
        <v>91</v>
      </c>
      <c r="AA497" s="3">
        <v>0</v>
      </c>
      <c r="AB497" s="3">
        <v>158</v>
      </c>
      <c r="AC497" s="3">
        <v>30</v>
      </c>
      <c r="AD497" s="3">
        <v>78</v>
      </c>
      <c r="AE497" s="3">
        <v>828</v>
      </c>
      <c r="AF497" s="3">
        <v>736</v>
      </c>
      <c r="AG497" s="3">
        <v>2596</v>
      </c>
      <c r="AH497" s="3">
        <v>0</v>
      </c>
      <c r="AI497" s="3">
        <v>1130</v>
      </c>
      <c r="AJ497" s="3">
        <v>0</v>
      </c>
      <c r="AK497" s="3">
        <v>30</v>
      </c>
      <c r="AL497" s="3">
        <v>0</v>
      </c>
      <c r="AM497" s="3">
        <v>44</v>
      </c>
      <c r="AN497" s="3">
        <v>62</v>
      </c>
      <c r="AO497" s="3">
        <v>91</v>
      </c>
      <c r="AP497" s="3">
        <v>121</v>
      </c>
      <c r="AQ497" s="3">
        <v>312</v>
      </c>
      <c r="AR497" s="3">
        <v>257</v>
      </c>
      <c r="AS497" s="3">
        <v>13</v>
      </c>
      <c r="AT497" s="3">
        <v>18</v>
      </c>
      <c r="AU497" s="3">
        <v>27571</v>
      </c>
      <c r="AV497" s="3">
        <v>7462</v>
      </c>
      <c r="AW497" s="2">
        <v>0.32600000000000001</v>
      </c>
      <c r="AX497" s="7">
        <f t="shared" si="21"/>
        <v>8.2620676548840741E-2</v>
      </c>
      <c r="AY497" s="7">
        <f t="shared" si="22"/>
        <v>1.1464354527938343</v>
      </c>
      <c r="AZ497" s="1">
        <f t="shared" si="23"/>
        <v>3.6948539265612435</v>
      </c>
    </row>
    <row r="498" spans="1:52">
      <c r="A498" s="1" t="s">
        <v>545</v>
      </c>
      <c r="B498" s="1">
        <v>540</v>
      </c>
      <c r="C498" s="1">
        <v>7.2</v>
      </c>
      <c r="D498" s="1" t="s">
        <v>49</v>
      </c>
      <c r="E498" s="1">
        <v>1.8546E-2</v>
      </c>
      <c r="F498" s="1">
        <v>-1.0161E-2</v>
      </c>
      <c r="G498" s="1">
        <v>9.502E-3</v>
      </c>
      <c r="H498" s="1">
        <v>9.4598000000000002E-2</v>
      </c>
      <c r="I498" s="3">
        <v>44122</v>
      </c>
      <c r="J498" s="2">
        <v>54.000000000000497</v>
      </c>
      <c r="K498" s="2">
        <v>1.27</v>
      </c>
      <c r="L498" s="3">
        <v>49</v>
      </c>
      <c r="M498" s="3">
        <v>129</v>
      </c>
      <c r="N498" s="3">
        <v>0</v>
      </c>
      <c r="O498" s="3">
        <v>36</v>
      </c>
      <c r="P498" s="3">
        <v>688</v>
      </c>
      <c r="Q498" s="3">
        <v>145</v>
      </c>
      <c r="R498" s="3">
        <v>1712</v>
      </c>
      <c r="S498" s="3">
        <v>3299</v>
      </c>
      <c r="T498" s="3">
        <v>1499</v>
      </c>
      <c r="U498" s="3">
        <v>74</v>
      </c>
      <c r="V498" s="3">
        <v>51</v>
      </c>
      <c r="W498" s="3">
        <v>528</v>
      </c>
      <c r="X498" s="3">
        <v>42701</v>
      </c>
      <c r="Y498" s="3">
        <v>267</v>
      </c>
      <c r="Z498" s="3">
        <v>77</v>
      </c>
      <c r="AA498" s="3">
        <v>17</v>
      </c>
      <c r="AB498" s="3">
        <v>132</v>
      </c>
      <c r="AC498" s="3">
        <v>69</v>
      </c>
      <c r="AD498" s="3">
        <v>140</v>
      </c>
      <c r="AE498" s="3">
        <v>796</v>
      </c>
      <c r="AF498" s="3">
        <v>652</v>
      </c>
      <c r="AG498" s="3">
        <v>2641</v>
      </c>
      <c r="AH498" s="3">
        <v>30</v>
      </c>
      <c r="AI498" s="3">
        <v>1111</v>
      </c>
      <c r="AJ498" s="3">
        <v>0</v>
      </c>
      <c r="AK498" s="3">
        <v>57</v>
      </c>
      <c r="AL498" s="3">
        <v>7</v>
      </c>
      <c r="AM498" s="3">
        <v>46</v>
      </c>
      <c r="AN498" s="3">
        <v>0</v>
      </c>
      <c r="AO498" s="3">
        <v>165</v>
      </c>
      <c r="AP498" s="3">
        <v>106</v>
      </c>
      <c r="AQ498" s="3">
        <v>330</v>
      </c>
      <c r="AR498" s="3">
        <v>268</v>
      </c>
      <c r="AS498" s="3">
        <v>0</v>
      </c>
      <c r="AT498" s="3">
        <v>0</v>
      </c>
      <c r="AU498" s="3">
        <v>27044</v>
      </c>
      <c r="AV498" s="3">
        <v>7565</v>
      </c>
      <c r="AW498" s="2">
        <v>0.32</v>
      </c>
      <c r="AX498" s="7">
        <f t="shared" si="21"/>
        <v>7.725814383738086E-2</v>
      </c>
      <c r="AY498" s="7">
        <f t="shared" si="22"/>
        <v>1.14209472981988</v>
      </c>
      <c r="AZ498" s="1">
        <f t="shared" si="23"/>
        <v>3.5748843357567748</v>
      </c>
    </row>
    <row r="499" spans="1:52">
      <c r="A499" s="1" t="s">
        <v>546</v>
      </c>
      <c r="B499" s="1">
        <v>541</v>
      </c>
      <c r="C499" s="1">
        <v>7.2</v>
      </c>
      <c r="D499" s="1" t="s">
        <v>49</v>
      </c>
      <c r="E499" s="1">
        <v>1.8546E-2</v>
      </c>
      <c r="F499" s="1">
        <v>-1.0161E-2</v>
      </c>
      <c r="G499" s="1">
        <v>9.502E-3</v>
      </c>
      <c r="H499" s="1">
        <v>9.4598000000000002E-2</v>
      </c>
      <c r="I499" s="3">
        <v>43993</v>
      </c>
      <c r="J499" s="2">
        <v>54.100000000000499</v>
      </c>
      <c r="K499" s="2">
        <v>1.41</v>
      </c>
      <c r="L499" s="3">
        <v>15</v>
      </c>
      <c r="M499" s="3">
        <v>142</v>
      </c>
      <c r="N499" s="3">
        <v>0</v>
      </c>
      <c r="O499" s="3">
        <v>36</v>
      </c>
      <c r="P499" s="3">
        <v>716</v>
      </c>
      <c r="Q499" s="3">
        <v>151</v>
      </c>
      <c r="R499" s="3">
        <v>1807</v>
      </c>
      <c r="S499" s="3">
        <v>3552</v>
      </c>
      <c r="T499" s="3">
        <v>1410</v>
      </c>
      <c r="U499" s="3">
        <v>106</v>
      </c>
      <c r="V499" s="3">
        <v>32</v>
      </c>
      <c r="W499" s="3">
        <v>565</v>
      </c>
      <c r="X499" s="3">
        <v>41937</v>
      </c>
      <c r="Y499" s="3">
        <v>225</v>
      </c>
      <c r="Z499" s="3">
        <v>48</v>
      </c>
      <c r="AA499" s="3">
        <v>0</v>
      </c>
      <c r="AB499" s="3">
        <v>197</v>
      </c>
      <c r="AC499" s="3">
        <v>73</v>
      </c>
      <c r="AD499" s="3">
        <v>149</v>
      </c>
      <c r="AE499" s="3">
        <v>804</v>
      </c>
      <c r="AF499" s="3">
        <v>674</v>
      </c>
      <c r="AG499" s="3">
        <v>2686</v>
      </c>
      <c r="AH499" s="3">
        <v>55</v>
      </c>
      <c r="AI499" s="3">
        <v>1276</v>
      </c>
      <c r="AJ499" s="3">
        <v>0</v>
      </c>
      <c r="AK499" s="3">
        <v>48</v>
      </c>
      <c r="AL499" s="3">
        <v>0</v>
      </c>
      <c r="AM499" s="3">
        <v>63</v>
      </c>
      <c r="AN499" s="3">
        <v>101</v>
      </c>
      <c r="AO499" s="3">
        <v>101</v>
      </c>
      <c r="AP499" s="3">
        <v>168</v>
      </c>
      <c r="AQ499" s="3">
        <v>275</v>
      </c>
      <c r="AR499" s="3">
        <v>291</v>
      </c>
      <c r="AS499" s="3">
        <v>5</v>
      </c>
      <c r="AT499" s="3">
        <v>0</v>
      </c>
      <c r="AU499" s="3">
        <v>27767</v>
      </c>
      <c r="AV499" s="3">
        <v>7540</v>
      </c>
      <c r="AW499" s="2">
        <v>0.32200000000000001</v>
      </c>
      <c r="AX499" s="7">
        <f t="shared" si="21"/>
        <v>8.469847628585736E-2</v>
      </c>
      <c r="AY499" s="7">
        <f t="shared" si="22"/>
        <v>1.2815602836879432</v>
      </c>
      <c r="AZ499" s="1">
        <f t="shared" si="23"/>
        <v>3.68262599469496</v>
      </c>
    </row>
    <row r="500" spans="1:52">
      <c r="A500" s="1" t="s">
        <v>547</v>
      </c>
      <c r="B500" s="1">
        <v>542</v>
      </c>
      <c r="C500" s="1">
        <v>7.2</v>
      </c>
      <c r="D500" s="1" t="s">
        <v>49</v>
      </c>
      <c r="E500" s="1">
        <v>1.8546E-2</v>
      </c>
      <c r="F500" s="1">
        <v>-1.0161E-2</v>
      </c>
      <c r="G500" s="1">
        <v>9.502E-3</v>
      </c>
      <c r="H500" s="1">
        <v>9.4598000000000002E-2</v>
      </c>
      <c r="I500" s="3">
        <v>43523</v>
      </c>
      <c r="J500" s="2">
        <v>54.2000000000005</v>
      </c>
      <c r="K500" s="2">
        <v>1.31</v>
      </c>
      <c r="L500" s="3">
        <v>37</v>
      </c>
      <c r="M500" s="3">
        <v>116</v>
      </c>
      <c r="N500" s="3">
        <v>0</v>
      </c>
      <c r="O500" s="3">
        <v>33</v>
      </c>
      <c r="P500" s="3">
        <v>654</v>
      </c>
      <c r="Q500" s="3">
        <v>145</v>
      </c>
      <c r="R500" s="3">
        <v>1779</v>
      </c>
      <c r="S500" s="3">
        <v>3655</v>
      </c>
      <c r="T500" s="3">
        <v>1514</v>
      </c>
      <c r="U500" s="3">
        <v>101</v>
      </c>
      <c r="V500" s="3">
        <v>37</v>
      </c>
      <c r="W500" s="3">
        <v>563</v>
      </c>
      <c r="X500" s="3">
        <v>41342</v>
      </c>
      <c r="Y500" s="3">
        <v>349</v>
      </c>
      <c r="Z500" s="3">
        <v>81</v>
      </c>
      <c r="AA500" s="3">
        <v>9</v>
      </c>
      <c r="AB500" s="3">
        <v>158</v>
      </c>
      <c r="AC500" s="3">
        <v>88</v>
      </c>
      <c r="AD500" s="3">
        <v>94</v>
      </c>
      <c r="AE500" s="3">
        <v>807</v>
      </c>
      <c r="AF500" s="3">
        <v>553</v>
      </c>
      <c r="AG500" s="3">
        <v>2618</v>
      </c>
      <c r="AH500" s="3">
        <v>58</v>
      </c>
      <c r="AI500" s="3">
        <v>1387</v>
      </c>
      <c r="AJ500" s="3">
        <v>0</v>
      </c>
      <c r="AK500" s="3">
        <v>59</v>
      </c>
      <c r="AL500" s="3">
        <v>0</v>
      </c>
      <c r="AM500" s="3">
        <v>50</v>
      </c>
      <c r="AN500" s="3">
        <v>68</v>
      </c>
      <c r="AO500" s="3">
        <v>105</v>
      </c>
      <c r="AP500" s="3">
        <v>193</v>
      </c>
      <c r="AQ500" s="3">
        <v>273</v>
      </c>
      <c r="AR500" s="3">
        <v>186</v>
      </c>
      <c r="AS500" s="3">
        <v>0</v>
      </c>
      <c r="AT500" s="3">
        <v>36</v>
      </c>
      <c r="AU500" s="3">
        <v>27118</v>
      </c>
      <c r="AV500" s="3">
        <v>7368</v>
      </c>
      <c r="AW500" s="2">
        <v>0.317</v>
      </c>
      <c r="AX500" s="7">
        <f t="shared" si="21"/>
        <v>8.8408882008611092E-2</v>
      </c>
      <c r="AY500" s="7">
        <f t="shared" si="22"/>
        <v>1.1750330250990753</v>
      </c>
      <c r="AZ500" s="1">
        <f t="shared" si="23"/>
        <v>3.6805103148751357</v>
      </c>
    </row>
    <row r="501" spans="1:52">
      <c r="A501" s="1" t="s">
        <v>548</v>
      </c>
      <c r="B501" s="1">
        <v>543</v>
      </c>
      <c r="C501" s="1">
        <v>7.19</v>
      </c>
      <c r="D501" s="1" t="s">
        <v>49</v>
      </c>
      <c r="E501" s="1">
        <v>1.8546E-2</v>
      </c>
      <c r="F501" s="1">
        <v>-1.0161E-2</v>
      </c>
      <c r="G501" s="1">
        <v>9.502E-3</v>
      </c>
      <c r="H501" s="1">
        <v>9.4598000000000002E-2</v>
      </c>
      <c r="I501" s="3">
        <v>44662</v>
      </c>
      <c r="J501" s="2">
        <v>54.300000000000502</v>
      </c>
      <c r="K501" s="2">
        <v>1.27</v>
      </c>
      <c r="L501" s="3">
        <v>60</v>
      </c>
      <c r="M501" s="3">
        <v>148</v>
      </c>
      <c r="N501" s="3">
        <v>0</v>
      </c>
      <c r="O501" s="3">
        <v>40</v>
      </c>
      <c r="P501" s="3">
        <v>756</v>
      </c>
      <c r="Q501" s="3">
        <v>157</v>
      </c>
      <c r="R501" s="3">
        <v>1767</v>
      </c>
      <c r="S501" s="3">
        <v>3308</v>
      </c>
      <c r="T501" s="3">
        <v>1568</v>
      </c>
      <c r="U501" s="3">
        <v>62</v>
      </c>
      <c r="V501" s="3">
        <v>66</v>
      </c>
      <c r="W501" s="3">
        <v>517</v>
      </c>
      <c r="X501" s="3">
        <v>43670</v>
      </c>
      <c r="Y501" s="3">
        <v>281</v>
      </c>
      <c r="Z501" s="3">
        <v>63</v>
      </c>
      <c r="AA501" s="3">
        <v>33</v>
      </c>
      <c r="AB501" s="3">
        <v>218</v>
      </c>
      <c r="AC501" s="3">
        <v>47</v>
      </c>
      <c r="AD501" s="3">
        <v>84</v>
      </c>
      <c r="AE501" s="3">
        <v>846</v>
      </c>
      <c r="AF501" s="3">
        <v>685</v>
      </c>
      <c r="AG501" s="3">
        <v>2760</v>
      </c>
      <c r="AH501" s="3">
        <v>22</v>
      </c>
      <c r="AI501" s="3">
        <v>1284</v>
      </c>
      <c r="AJ501" s="3">
        <v>0</v>
      </c>
      <c r="AK501" s="3">
        <v>58</v>
      </c>
      <c r="AL501" s="3">
        <v>0</v>
      </c>
      <c r="AM501" s="3">
        <v>60</v>
      </c>
      <c r="AN501" s="3">
        <v>35</v>
      </c>
      <c r="AO501" s="3">
        <v>114</v>
      </c>
      <c r="AP501" s="3">
        <v>152</v>
      </c>
      <c r="AQ501" s="3">
        <v>351</v>
      </c>
      <c r="AR501" s="3">
        <v>194</v>
      </c>
      <c r="AS501" s="3">
        <v>20</v>
      </c>
      <c r="AT501" s="3">
        <v>63</v>
      </c>
      <c r="AU501" s="3">
        <v>27464</v>
      </c>
      <c r="AV501" s="3">
        <v>7907</v>
      </c>
      <c r="AW501" s="2">
        <v>0.32100000000000001</v>
      </c>
      <c r="AX501" s="7">
        <f t="shared" si="21"/>
        <v>7.5749942752461649E-2</v>
      </c>
      <c r="AY501" s="7">
        <f t="shared" si="22"/>
        <v>1.1269132653061225</v>
      </c>
      <c r="AZ501" s="1">
        <f t="shared" si="23"/>
        <v>3.4733780194764132</v>
      </c>
    </row>
    <row r="502" spans="1:52">
      <c r="A502" s="1" t="s">
        <v>549</v>
      </c>
      <c r="B502" s="1">
        <v>544</v>
      </c>
      <c r="C502" s="1">
        <v>7.2</v>
      </c>
      <c r="D502" s="1" t="s">
        <v>49</v>
      </c>
      <c r="E502" s="1">
        <v>1.8546E-2</v>
      </c>
      <c r="F502" s="1">
        <v>-1.0161E-2</v>
      </c>
      <c r="G502" s="1">
        <v>9.502E-3</v>
      </c>
      <c r="H502" s="1">
        <v>9.4598000000000002E-2</v>
      </c>
      <c r="I502" s="3">
        <v>44316</v>
      </c>
      <c r="J502" s="2">
        <v>54.400000000000503</v>
      </c>
      <c r="K502" s="2">
        <v>1.41</v>
      </c>
      <c r="L502" s="3">
        <v>45</v>
      </c>
      <c r="M502" s="3">
        <v>113</v>
      </c>
      <c r="N502" s="3">
        <v>0</v>
      </c>
      <c r="O502" s="3">
        <v>51</v>
      </c>
      <c r="P502" s="3">
        <v>725</v>
      </c>
      <c r="Q502" s="3">
        <v>133</v>
      </c>
      <c r="R502" s="3">
        <v>1644</v>
      </c>
      <c r="S502" s="3">
        <v>3602</v>
      </c>
      <c r="T502" s="3">
        <v>1394</v>
      </c>
      <c r="U502" s="3">
        <v>43</v>
      </c>
      <c r="V502" s="3">
        <v>77</v>
      </c>
      <c r="W502" s="3">
        <v>552</v>
      </c>
      <c r="X502" s="3">
        <v>42796</v>
      </c>
      <c r="Y502" s="3">
        <v>206</v>
      </c>
      <c r="Z502" s="3">
        <v>59</v>
      </c>
      <c r="AA502" s="3">
        <v>0</v>
      </c>
      <c r="AB502" s="3">
        <v>203</v>
      </c>
      <c r="AC502" s="3">
        <v>117</v>
      </c>
      <c r="AD502" s="3">
        <v>52</v>
      </c>
      <c r="AE502" s="3">
        <v>870</v>
      </c>
      <c r="AF502" s="3">
        <v>701</v>
      </c>
      <c r="AG502" s="3">
        <v>2577</v>
      </c>
      <c r="AH502" s="3">
        <v>0</v>
      </c>
      <c r="AI502" s="3">
        <v>1200</v>
      </c>
      <c r="AJ502" s="3">
        <v>0</v>
      </c>
      <c r="AK502" s="3">
        <v>113</v>
      </c>
      <c r="AL502" s="3">
        <v>9</v>
      </c>
      <c r="AM502" s="3">
        <v>35</v>
      </c>
      <c r="AN502" s="3">
        <v>21</v>
      </c>
      <c r="AO502" s="3">
        <v>149</v>
      </c>
      <c r="AP502" s="3">
        <v>124</v>
      </c>
      <c r="AQ502" s="3">
        <v>124</v>
      </c>
      <c r="AR502" s="3">
        <v>312</v>
      </c>
      <c r="AS502" s="3">
        <v>0</v>
      </c>
      <c r="AT502" s="3">
        <v>23</v>
      </c>
      <c r="AU502" s="3">
        <v>27480</v>
      </c>
      <c r="AV502" s="3">
        <v>7645</v>
      </c>
      <c r="AW502" s="2">
        <v>0.32100000000000001</v>
      </c>
      <c r="AX502" s="7">
        <f t="shared" si="21"/>
        <v>8.4166744555565942E-2</v>
      </c>
      <c r="AY502" s="7">
        <f t="shared" si="22"/>
        <v>1.1793400286944047</v>
      </c>
      <c r="AZ502" s="1">
        <f t="shared" si="23"/>
        <v>3.5945062132112491</v>
      </c>
    </row>
    <row r="503" spans="1:52">
      <c r="A503" s="1" t="s">
        <v>550</v>
      </c>
      <c r="B503" s="1">
        <v>545</v>
      </c>
      <c r="C503" s="1">
        <v>7.2</v>
      </c>
      <c r="D503" s="1" t="s">
        <v>49</v>
      </c>
      <c r="E503" s="1">
        <v>1.8546E-2</v>
      </c>
      <c r="F503" s="1">
        <v>-1.0161E-2</v>
      </c>
      <c r="G503" s="1">
        <v>9.502E-3</v>
      </c>
      <c r="H503" s="1">
        <v>9.4598000000000002E-2</v>
      </c>
      <c r="I503" s="3">
        <v>43824</v>
      </c>
      <c r="J503" s="2">
        <v>54.500000000000504</v>
      </c>
      <c r="K503" s="2">
        <v>1.53</v>
      </c>
      <c r="L503" s="3">
        <v>12</v>
      </c>
      <c r="M503" s="3">
        <v>111</v>
      </c>
      <c r="N503" s="3">
        <v>0</v>
      </c>
      <c r="O503" s="3">
        <v>44</v>
      </c>
      <c r="P503" s="3">
        <v>732</v>
      </c>
      <c r="Q503" s="3">
        <v>129</v>
      </c>
      <c r="R503" s="3">
        <v>1683</v>
      </c>
      <c r="S503" s="3">
        <v>3710</v>
      </c>
      <c r="T503" s="3">
        <v>1530</v>
      </c>
      <c r="U503" s="3">
        <v>95</v>
      </c>
      <c r="V503" s="3">
        <v>18</v>
      </c>
      <c r="W503" s="3">
        <v>576</v>
      </c>
      <c r="X503" s="3">
        <v>41315</v>
      </c>
      <c r="Y503" s="3">
        <v>270</v>
      </c>
      <c r="Z503" s="3">
        <v>59</v>
      </c>
      <c r="AA503" s="3">
        <v>22</v>
      </c>
      <c r="AB503" s="3">
        <v>173</v>
      </c>
      <c r="AC503" s="3">
        <v>49</v>
      </c>
      <c r="AD503" s="3">
        <v>110</v>
      </c>
      <c r="AE503" s="3">
        <v>887</v>
      </c>
      <c r="AF503" s="3">
        <v>567</v>
      </c>
      <c r="AG503" s="3">
        <v>2686</v>
      </c>
      <c r="AH503" s="3">
        <v>15</v>
      </c>
      <c r="AI503" s="3">
        <v>1031</v>
      </c>
      <c r="AJ503" s="3">
        <v>0</v>
      </c>
      <c r="AK503" s="3">
        <v>31</v>
      </c>
      <c r="AL503" s="3">
        <v>6</v>
      </c>
      <c r="AM503" s="3">
        <v>65</v>
      </c>
      <c r="AN503" s="3">
        <v>0</v>
      </c>
      <c r="AO503" s="3">
        <v>99</v>
      </c>
      <c r="AP503" s="3">
        <v>179</v>
      </c>
      <c r="AQ503" s="3">
        <v>153</v>
      </c>
      <c r="AR503" s="3">
        <v>226</v>
      </c>
      <c r="AS503" s="3">
        <v>0</v>
      </c>
      <c r="AT503" s="3">
        <v>142</v>
      </c>
      <c r="AU503" s="3">
        <v>27274</v>
      </c>
      <c r="AV503" s="3">
        <v>7686</v>
      </c>
      <c r="AW503" s="2">
        <v>0.317</v>
      </c>
      <c r="AX503" s="7">
        <f t="shared" si="21"/>
        <v>8.9797894227278227E-2</v>
      </c>
      <c r="AY503" s="7">
        <f t="shared" si="22"/>
        <v>1.1000000000000001</v>
      </c>
      <c r="AZ503" s="1">
        <f t="shared" si="23"/>
        <v>3.5485297944314338</v>
      </c>
    </row>
    <row r="504" spans="1:52">
      <c r="A504" s="1" t="s">
        <v>551</v>
      </c>
      <c r="B504" s="1">
        <v>546</v>
      </c>
      <c r="C504" s="1">
        <v>7.2</v>
      </c>
      <c r="D504" s="1" t="s">
        <v>49</v>
      </c>
      <c r="E504" s="1">
        <v>1.8546E-2</v>
      </c>
      <c r="F504" s="1">
        <v>-1.0161E-2</v>
      </c>
      <c r="G504" s="1">
        <v>9.502E-3</v>
      </c>
      <c r="H504" s="1">
        <v>9.4598000000000002E-2</v>
      </c>
      <c r="I504" s="3">
        <v>44179</v>
      </c>
      <c r="J504" s="2">
        <v>54.600000000000506</v>
      </c>
      <c r="K504" s="2">
        <v>1.35</v>
      </c>
      <c r="L504" s="3">
        <v>9</v>
      </c>
      <c r="M504" s="3">
        <v>123</v>
      </c>
      <c r="N504" s="3">
        <v>0</v>
      </c>
      <c r="O504" s="3">
        <v>29</v>
      </c>
      <c r="P504" s="3">
        <v>728</v>
      </c>
      <c r="Q504" s="3">
        <v>143</v>
      </c>
      <c r="R504" s="3">
        <v>1658</v>
      </c>
      <c r="S504" s="3">
        <v>3745</v>
      </c>
      <c r="T504" s="3">
        <v>1422</v>
      </c>
      <c r="U504" s="3">
        <v>89</v>
      </c>
      <c r="V504" s="3">
        <v>43</v>
      </c>
      <c r="W504" s="3">
        <v>469</v>
      </c>
      <c r="X504" s="3">
        <v>40465</v>
      </c>
      <c r="Y504" s="3">
        <v>156</v>
      </c>
      <c r="Z504" s="3">
        <v>61</v>
      </c>
      <c r="AA504" s="3">
        <v>44</v>
      </c>
      <c r="AB504" s="3">
        <v>152</v>
      </c>
      <c r="AC504" s="3">
        <v>0</v>
      </c>
      <c r="AD504" s="3">
        <v>37</v>
      </c>
      <c r="AE504" s="3">
        <v>732</v>
      </c>
      <c r="AF504" s="3">
        <v>736</v>
      </c>
      <c r="AG504" s="3">
        <v>2702</v>
      </c>
      <c r="AH504" s="3">
        <v>34</v>
      </c>
      <c r="AI504" s="3">
        <v>1051</v>
      </c>
      <c r="AJ504" s="3">
        <v>0</v>
      </c>
      <c r="AK504" s="3">
        <v>92</v>
      </c>
      <c r="AL504" s="3">
        <v>0</v>
      </c>
      <c r="AM504" s="3">
        <v>31</v>
      </c>
      <c r="AN504" s="3">
        <v>74</v>
      </c>
      <c r="AO504" s="3">
        <v>109</v>
      </c>
      <c r="AP504" s="3">
        <v>170</v>
      </c>
      <c r="AQ504" s="3">
        <v>208</v>
      </c>
      <c r="AR504" s="3">
        <v>320</v>
      </c>
      <c r="AS504" s="3">
        <v>0</v>
      </c>
      <c r="AT504" s="3">
        <v>117</v>
      </c>
      <c r="AU504" s="3">
        <v>27870</v>
      </c>
      <c r="AV504" s="3">
        <v>7583</v>
      </c>
      <c r="AW504" s="2">
        <v>0.32300000000000001</v>
      </c>
      <c r="AX504" s="7">
        <f t="shared" si="21"/>
        <v>9.2549116520449767E-2</v>
      </c>
      <c r="AY504" s="7">
        <f t="shared" si="22"/>
        <v>1.1659634317862166</v>
      </c>
      <c r="AZ504" s="1">
        <f t="shared" si="23"/>
        <v>3.6753263879730977</v>
      </c>
    </row>
    <row r="505" spans="1:52">
      <c r="A505" s="1" t="s">
        <v>552</v>
      </c>
      <c r="B505" s="1">
        <v>547</v>
      </c>
      <c r="C505" s="1">
        <v>7.2</v>
      </c>
      <c r="D505" s="1" t="s">
        <v>49</v>
      </c>
      <c r="E505" s="1">
        <v>1.8546E-2</v>
      </c>
      <c r="F505" s="1">
        <v>-1.0161E-2</v>
      </c>
      <c r="G505" s="1">
        <v>9.502E-3</v>
      </c>
      <c r="H505" s="1">
        <v>9.4598000000000002E-2</v>
      </c>
      <c r="I505" s="3">
        <v>44408</v>
      </c>
      <c r="J505" s="2">
        <v>54.700000000000507</v>
      </c>
      <c r="K505" s="2">
        <v>1.58</v>
      </c>
      <c r="L505" s="3">
        <v>37</v>
      </c>
      <c r="M505" s="3">
        <v>114</v>
      </c>
      <c r="N505" s="3">
        <v>0</v>
      </c>
      <c r="O505" s="3">
        <v>60</v>
      </c>
      <c r="P505" s="3">
        <v>810</v>
      </c>
      <c r="Q505" s="3">
        <v>131</v>
      </c>
      <c r="R505" s="3">
        <v>1707</v>
      </c>
      <c r="S505" s="3">
        <v>3766</v>
      </c>
      <c r="T505" s="3">
        <v>1390</v>
      </c>
      <c r="U505" s="3">
        <v>95</v>
      </c>
      <c r="V505" s="3">
        <v>30</v>
      </c>
      <c r="W505" s="3">
        <v>511</v>
      </c>
      <c r="X505" s="3">
        <v>42416</v>
      </c>
      <c r="Y505" s="3">
        <v>130</v>
      </c>
      <c r="Z505" s="3">
        <v>57</v>
      </c>
      <c r="AA505" s="3">
        <v>0</v>
      </c>
      <c r="AB505" s="3">
        <v>157</v>
      </c>
      <c r="AC505" s="3">
        <v>6</v>
      </c>
      <c r="AD505" s="3">
        <v>34</v>
      </c>
      <c r="AE505" s="3">
        <v>846</v>
      </c>
      <c r="AF505" s="3">
        <v>586</v>
      </c>
      <c r="AG505" s="3">
        <v>2664</v>
      </c>
      <c r="AH505" s="3">
        <v>74</v>
      </c>
      <c r="AI505" s="3">
        <v>1115</v>
      </c>
      <c r="AJ505" s="3">
        <v>0</v>
      </c>
      <c r="AK505" s="3">
        <v>133</v>
      </c>
      <c r="AL505" s="3">
        <v>0</v>
      </c>
      <c r="AM505" s="3">
        <v>29</v>
      </c>
      <c r="AN505" s="3">
        <v>26</v>
      </c>
      <c r="AO505" s="3">
        <v>80</v>
      </c>
      <c r="AP505" s="3">
        <v>208</v>
      </c>
      <c r="AQ505" s="3">
        <v>196</v>
      </c>
      <c r="AR505" s="3">
        <v>348</v>
      </c>
      <c r="AS505" s="3">
        <v>15</v>
      </c>
      <c r="AT505" s="3">
        <v>30</v>
      </c>
      <c r="AU505" s="3">
        <v>27911</v>
      </c>
      <c r="AV505" s="3">
        <v>7608</v>
      </c>
      <c r="AW505" s="2">
        <v>0.318</v>
      </c>
      <c r="AX505" s="7">
        <f t="shared" si="21"/>
        <v>8.8787250094304035E-2</v>
      </c>
      <c r="AY505" s="7">
        <f t="shared" si="22"/>
        <v>1.2280575539568346</v>
      </c>
      <c r="AZ505" s="1">
        <f t="shared" si="23"/>
        <v>3.6686382754994744</v>
      </c>
    </row>
    <row r="506" spans="1:52">
      <c r="A506" s="1" t="s">
        <v>553</v>
      </c>
      <c r="B506" s="1">
        <v>548</v>
      </c>
      <c r="C506" s="1">
        <v>7.2</v>
      </c>
      <c r="D506" s="1" t="s">
        <v>49</v>
      </c>
      <c r="E506" s="1">
        <v>1.8546E-2</v>
      </c>
      <c r="F506" s="1">
        <v>-1.0161E-2</v>
      </c>
      <c r="G506" s="1">
        <v>9.502E-3</v>
      </c>
      <c r="H506" s="1">
        <v>9.4598000000000002E-2</v>
      </c>
      <c r="I506" s="3">
        <v>45071</v>
      </c>
      <c r="J506" s="2">
        <v>54.800000000000509</v>
      </c>
      <c r="K506" s="2">
        <v>1.4</v>
      </c>
      <c r="L506" s="3">
        <v>33</v>
      </c>
      <c r="M506" s="3">
        <v>115</v>
      </c>
      <c r="N506" s="3">
        <v>0</v>
      </c>
      <c r="O506" s="3">
        <v>21</v>
      </c>
      <c r="P506" s="3">
        <v>730</v>
      </c>
      <c r="Q506" s="3">
        <v>138</v>
      </c>
      <c r="R506" s="3">
        <v>1694</v>
      </c>
      <c r="S506" s="3">
        <v>3522</v>
      </c>
      <c r="T506" s="3">
        <v>1522</v>
      </c>
      <c r="U506" s="3">
        <v>42</v>
      </c>
      <c r="V506" s="3">
        <v>50</v>
      </c>
      <c r="W506" s="3">
        <v>519</v>
      </c>
      <c r="X506" s="3">
        <v>43821</v>
      </c>
      <c r="Y506" s="3">
        <v>295</v>
      </c>
      <c r="Z506" s="3">
        <v>61</v>
      </c>
      <c r="AA506" s="3">
        <v>0</v>
      </c>
      <c r="AB506" s="3">
        <v>163</v>
      </c>
      <c r="AC506" s="3">
        <v>0</v>
      </c>
      <c r="AD506" s="3">
        <v>87</v>
      </c>
      <c r="AE506" s="3">
        <v>937</v>
      </c>
      <c r="AF506" s="3">
        <v>596</v>
      </c>
      <c r="AG506" s="3">
        <v>2443</v>
      </c>
      <c r="AH506" s="3">
        <v>17</v>
      </c>
      <c r="AI506" s="3">
        <v>1133</v>
      </c>
      <c r="AJ506" s="3">
        <v>0</v>
      </c>
      <c r="AK506" s="3">
        <v>93</v>
      </c>
      <c r="AL506" s="3">
        <v>10</v>
      </c>
      <c r="AM506" s="3">
        <v>27</v>
      </c>
      <c r="AN506" s="3">
        <v>54</v>
      </c>
      <c r="AO506" s="3">
        <v>63</v>
      </c>
      <c r="AP506" s="3">
        <v>193</v>
      </c>
      <c r="AQ506" s="3">
        <v>211</v>
      </c>
      <c r="AR506" s="3">
        <v>189</v>
      </c>
      <c r="AS506" s="3">
        <v>0</v>
      </c>
      <c r="AT506" s="3">
        <v>16</v>
      </c>
      <c r="AU506" s="3">
        <v>28139</v>
      </c>
      <c r="AV506" s="3">
        <v>7777</v>
      </c>
      <c r="AW506" s="2">
        <v>0.32100000000000001</v>
      </c>
      <c r="AX506" s="7">
        <f t="shared" si="21"/>
        <v>8.0372424180187585E-2</v>
      </c>
      <c r="AY506" s="7">
        <f t="shared" si="22"/>
        <v>1.1130091984231274</v>
      </c>
      <c r="AZ506" s="1">
        <f t="shared" si="23"/>
        <v>3.6182332518966183</v>
      </c>
    </row>
    <row r="507" spans="1:52">
      <c r="A507" s="1" t="s">
        <v>554</v>
      </c>
      <c r="B507" s="1">
        <v>549</v>
      </c>
      <c r="C507" s="1">
        <v>7.2</v>
      </c>
      <c r="D507" s="1" t="s">
        <v>49</v>
      </c>
      <c r="E507" s="1">
        <v>1.8546E-2</v>
      </c>
      <c r="F507" s="1">
        <v>-1.0161E-2</v>
      </c>
      <c r="G507" s="1">
        <v>9.502E-3</v>
      </c>
      <c r="H507" s="1">
        <v>9.4598000000000002E-2</v>
      </c>
      <c r="I507" s="3">
        <v>44995</v>
      </c>
      <c r="J507" s="2">
        <v>54.90000000000051</v>
      </c>
      <c r="K507" s="2">
        <v>1.56</v>
      </c>
      <c r="L507" s="3">
        <v>0</v>
      </c>
      <c r="M507" s="3">
        <v>88</v>
      </c>
      <c r="N507" s="3">
        <v>0</v>
      </c>
      <c r="O507" s="3">
        <v>43</v>
      </c>
      <c r="P507" s="3">
        <v>727</v>
      </c>
      <c r="Q507" s="3">
        <v>111</v>
      </c>
      <c r="R507" s="3">
        <v>1827</v>
      </c>
      <c r="S507" s="3">
        <v>3447</v>
      </c>
      <c r="T507" s="3">
        <v>1392</v>
      </c>
      <c r="U507" s="3">
        <v>90</v>
      </c>
      <c r="V507" s="3">
        <v>43</v>
      </c>
      <c r="W507" s="3">
        <v>553</v>
      </c>
      <c r="X507" s="3">
        <v>42953</v>
      </c>
      <c r="Y507" s="3">
        <v>287</v>
      </c>
      <c r="Z507" s="3">
        <v>84</v>
      </c>
      <c r="AA507" s="3">
        <v>13</v>
      </c>
      <c r="AB507" s="3">
        <v>251</v>
      </c>
      <c r="AC507" s="3">
        <v>14</v>
      </c>
      <c r="AD507" s="3">
        <v>65</v>
      </c>
      <c r="AE507" s="3">
        <v>863</v>
      </c>
      <c r="AF507" s="3">
        <v>531</v>
      </c>
      <c r="AG507" s="3">
        <v>2588</v>
      </c>
      <c r="AH507" s="3">
        <v>0</v>
      </c>
      <c r="AI507" s="3">
        <v>885</v>
      </c>
      <c r="AJ507" s="3">
        <v>0</v>
      </c>
      <c r="AK507" s="3">
        <v>69</v>
      </c>
      <c r="AL507" s="3">
        <v>11</v>
      </c>
      <c r="AM507" s="3">
        <v>34</v>
      </c>
      <c r="AN507" s="3">
        <v>86</v>
      </c>
      <c r="AO507" s="3">
        <v>109</v>
      </c>
      <c r="AP507" s="3">
        <v>140</v>
      </c>
      <c r="AQ507" s="3">
        <v>73</v>
      </c>
      <c r="AR507" s="3">
        <v>225</v>
      </c>
      <c r="AS507" s="3">
        <v>0</v>
      </c>
      <c r="AT507" s="3">
        <v>76</v>
      </c>
      <c r="AU507" s="3">
        <v>27518</v>
      </c>
      <c r="AV507" s="3">
        <v>7658</v>
      </c>
      <c r="AW507" s="2">
        <v>0.32200000000000001</v>
      </c>
      <c r="AX507" s="7">
        <f t="shared" si="21"/>
        <v>8.0250506367424854E-2</v>
      </c>
      <c r="AY507" s="7">
        <f t="shared" si="22"/>
        <v>1.3125</v>
      </c>
      <c r="AZ507" s="1">
        <f t="shared" si="23"/>
        <v>3.5933664142073649</v>
      </c>
    </row>
    <row r="508" spans="1:52">
      <c r="A508" s="1" t="s">
        <v>555</v>
      </c>
      <c r="B508" s="1">
        <v>550</v>
      </c>
      <c r="C508" s="1">
        <v>7.2</v>
      </c>
      <c r="D508" s="1" t="s">
        <v>49</v>
      </c>
      <c r="E508" s="1">
        <v>1.8546E-2</v>
      </c>
      <c r="F508" s="1">
        <v>-1.0161E-2</v>
      </c>
      <c r="G508" s="1">
        <v>9.502E-3</v>
      </c>
      <c r="H508" s="1">
        <v>9.4598000000000002E-2</v>
      </c>
      <c r="I508" s="3">
        <v>44991</v>
      </c>
      <c r="J508" s="2">
        <v>55.000000000000512</v>
      </c>
      <c r="K508" s="2">
        <v>1.54</v>
      </c>
      <c r="L508" s="3">
        <v>18</v>
      </c>
      <c r="M508" s="3">
        <v>117</v>
      </c>
      <c r="N508" s="3">
        <v>0</v>
      </c>
      <c r="O508" s="3">
        <v>37</v>
      </c>
      <c r="P508" s="3">
        <v>758</v>
      </c>
      <c r="Q508" s="3">
        <v>183</v>
      </c>
      <c r="R508" s="3">
        <v>1683</v>
      </c>
      <c r="S508" s="3">
        <v>3416</v>
      </c>
      <c r="T508" s="3">
        <v>1552</v>
      </c>
      <c r="U508" s="3">
        <v>122</v>
      </c>
      <c r="V508" s="3">
        <v>35</v>
      </c>
      <c r="W508" s="3">
        <v>551</v>
      </c>
      <c r="X508" s="3">
        <v>42468</v>
      </c>
      <c r="Y508" s="3">
        <v>281</v>
      </c>
      <c r="Z508" s="3">
        <v>47</v>
      </c>
      <c r="AA508" s="3">
        <v>11</v>
      </c>
      <c r="AB508" s="3">
        <v>161</v>
      </c>
      <c r="AC508" s="3">
        <v>54</v>
      </c>
      <c r="AD508" s="3">
        <v>0</v>
      </c>
      <c r="AE508" s="3">
        <v>818</v>
      </c>
      <c r="AF508" s="3">
        <v>537</v>
      </c>
      <c r="AG508" s="3">
        <v>2494</v>
      </c>
      <c r="AH508" s="3">
        <v>37</v>
      </c>
      <c r="AI508" s="3">
        <v>1097</v>
      </c>
      <c r="AJ508" s="3">
        <v>0</v>
      </c>
      <c r="AK508" s="3">
        <v>72</v>
      </c>
      <c r="AL508" s="3">
        <v>14</v>
      </c>
      <c r="AM508" s="3">
        <v>52</v>
      </c>
      <c r="AN508" s="3">
        <v>16</v>
      </c>
      <c r="AO508" s="3">
        <v>73</v>
      </c>
      <c r="AP508" s="3">
        <v>46</v>
      </c>
      <c r="AQ508" s="3">
        <v>222</v>
      </c>
      <c r="AR508" s="3">
        <v>236</v>
      </c>
      <c r="AS508" s="3">
        <v>0</v>
      </c>
      <c r="AT508" s="3">
        <v>130</v>
      </c>
      <c r="AU508" s="3">
        <v>28684</v>
      </c>
      <c r="AV508" s="3">
        <v>7576</v>
      </c>
      <c r="AW508" s="2">
        <v>0.32400000000000001</v>
      </c>
      <c r="AX508" s="7">
        <f t="shared" si="21"/>
        <v>8.0437034943957805E-2</v>
      </c>
      <c r="AY508" s="7">
        <f t="shared" si="22"/>
        <v>1.0844072164948453</v>
      </c>
      <c r="AZ508" s="1">
        <f t="shared" si="23"/>
        <v>3.7861668426610349</v>
      </c>
    </row>
    <row r="509" spans="1:52">
      <c r="A509" s="1" t="s">
        <v>556</v>
      </c>
      <c r="B509" s="1">
        <v>551</v>
      </c>
      <c r="C509" s="1">
        <v>7.2</v>
      </c>
      <c r="D509" s="1" t="s">
        <v>49</v>
      </c>
      <c r="E509" s="1">
        <v>1.8546E-2</v>
      </c>
      <c r="F509" s="1">
        <v>-1.0161E-2</v>
      </c>
      <c r="G509" s="1">
        <v>9.502E-3</v>
      </c>
      <c r="H509" s="1">
        <v>9.4598000000000002E-2</v>
      </c>
      <c r="I509" s="3">
        <v>44513</v>
      </c>
      <c r="J509" s="2">
        <v>55.100000000000513</v>
      </c>
      <c r="K509" s="2">
        <v>1.41</v>
      </c>
      <c r="L509" s="3">
        <v>19</v>
      </c>
      <c r="M509" s="3">
        <v>150</v>
      </c>
      <c r="N509" s="3">
        <v>0</v>
      </c>
      <c r="O509" s="3">
        <v>46</v>
      </c>
      <c r="P509" s="3">
        <v>681</v>
      </c>
      <c r="Q509" s="3">
        <v>137</v>
      </c>
      <c r="R509" s="3">
        <v>1655</v>
      </c>
      <c r="S509" s="3">
        <v>3535</v>
      </c>
      <c r="T509" s="3">
        <v>1435</v>
      </c>
      <c r="U509" s="3">
        <v>117</v>
      </c>
      <c r="V509" s="3">
        <v>66</v>
      </c>
      <c r="W509" s="3">
        <v>528</v>
      </c>
      <c r="X509" s="3">
        <v>43590</v>
      </c>
      <c r="Y509" s="3">
        <v>214</v>
      </c>
      <c r="Z509" s="3">
        <v>13</v>
      </c>
      <c r="AA509" s="3">
        <v>0</v>
      </c>
      <c r="AB509" s="3">
        <v>157</v>
      </c>
      <c r="AC509" s="3">
        <v>75</v>
      </c>
      <c r="AD509" s="3">
        <v>92</v>
      </c>
      <c r="AE509" s="3">
        <v>850</v>
      </c>
      <c r="AF509" s="3">
        <v>670</v>
      </c>
      <c r="AG509" s="3">
        <v>2482</v>
      </c>
      <c r="AH509" s="3">
        <v>9</v>
      </c>
      <c r="AI509" s="3">
        <v>1094</v>
      </c>
      <c r="AJ509" s="3">
        <v>0</v>
      </c>
      <c r="AK509" s="3">
        <v>87</v>
      </c>
      <c r="AL509" s="3">
        <v>0</v>
      </c>
      <c r="AM509" s="3">
        <v>29</v>
      </c>
      <c r="AN509" s="3">
        <v>0</v>
      </c>
      <c r="AO509" s="3">
        <v>0</v>
      </c>
      <c r="AP509" s="3">
        <v>159</v>
      </c>
      <c r="AQ509" s="3">
        <v>297</v>
      </c>
      <c r="AR509" s="3">
        <v>241</v>
      </c>
      <c r="AS509" s="3">
        <v>0</v>
      </c>
      <c r="AT509" s="3">
        <v>38</v>
      </c>
      <c r="AU509" s="3">
        <v>27503</v>
      </c>
      <c r="AV509" s="3">
        <v>7296</v>
      </c>
      <c r="AW509" s="2">
        <v>0.31900000000000001</v>
      </c>
      <c r="AX509" s="7">
        <f t="shared" si="21"/>
        <v>8.1096581784813035E-2</v>
      </c>
      <c r="AY509" s="7">
        <f t="shared" si="22"/>
        <v>1.1533101045296168</v>
      </c>
      <c r="AZ509" s="1">
        <f t="shared" si="23"/>
        <v>3.7695997807017543</v>
      </c>
    </row>
    <row r="510" spans="1:52">
      <c r="A510" s="1" t="s">
        <v>557</v>
      </c>
      <c r="B510" s="1">
        <v>552</v>
      </c>
      <c r="C510" s="1">
        <v>7.2</v>
      </c>
      <c r="D510" s="1" t="s">
        <v>49</v>
      </c>
      <c r="E510" s="1">
        <v>1.8546E-2</v>
      </c>
      <c r="F510" s="1">
        <v>-1.0161E-2</v>
      </c>
      <c r="G510" s="1">
        <v>9.502E-3</v>
      </c>
      <c r="H510" s="1">
        <v>9.4598000000000002E-2</v>
      </c>
      <c r="I510" s="3">
        <v>44650</v>
      </c>
      <c r="J510" s="2">
        <v>55.200000000000514</v>
      </c>
      <c r="K510" s="2">
        <v>1.49</v>
      </c>
      <c r="L510" s="3">
        <v>37</v>
      </c>
      <c r="M510" s="3">
        <v>124</v>
      </c>
      <c r="N510" s="3">
        <v>0</v>
      </c>
      <c r="O510" s="3">
        <v>34</v>
      </c>
      <c r="P510" s="3">
        <v>718</v>
      </c>
      <c r="Q510" s="3">
        <v>154</v>
      </c>
      <c r="R510" s="3">
        <v>1688</v>
      </c>
      <c r="S510" s="3">
        <v>3434</v>
      </c>
      <c r="T510" s="3">
        <v>1539</v>
      </c>
      <c r="U510" s="3">
        <v>72</v>
      </c>
      <c r="V510" s="3">
        <v>13</v>
      </c>
      <c r="W510" s="3">
        <v>602</v>
      </c>
      <c r="X510" s="3">
        <v>45171</v>
      </c>
      <c r="Y510" s="3">
        <v>258</v>
      </c>
      <c r="Z510" s="3">
        <v>48</v>
      </c>
      <c r="AA510" s="3">
        <v>62</v>
      </c>
      <c r="AB510" s="3">
        <v>141</v>
      </c>
      <c r="AC510" s="3">
        <v>17</v>
      </c>
      <c r="AD510" s="3">
        <v>85</v>
      </c>
      <c r="AE510" s="3">
        <v>864</v>
      </c>
      <c r="AF510" s="3">
        <v>641</v>
      </c>
      <c r="AG510" s="3">
        <v>2504</v>
      </c>
      <c r="AH510" s="3">
        <v>65</v>
      </c>
      <c r="AI510" s="3">
        <v>999</v>
      </c>
      <c r="AJ510" s="3">
        <v>0</v>
      </c>
      <c r="AK510" s="3">
        <v>89</v>
      </c>
      <c r="AL510" s="3">
        <v>0</v>
      </c>
      <c r="AM510" s="3">
        <v>54</v>
      </c>
      <c r="AN510" s="3">
        <v>35</v>
      </c>
      <c r="AO510" s="3">
        <v>38</v>
      </c>
      <c r="AP510" s="3">
        <v>137</v>
      </c>
      <c r="AQ510" s="3">
        <v>186</v>
      </c>
      <c r="AR510" s="3">
        <v>224</v>
      </c>
      <c r="AS510" s="3">
        <v>0</v>
      </c>
      <c r="AT510" s="3">
        <v>37</v>
      </c>
      <c r="AU510" s="3">
        <v>27700</v>
      </c>
      <c r="AV510" s="3">
        <v>7442</v>
      </c>
      <c r="AW510" s="2">
        <v>0.31900000000000001</v>
      </c>
      <c r="AX510" s="7">
        <f t="shared" si="21"/>
        <v>7.6022226649841707E-2</v>
      </c>
      <c r="AY510" s="7">
        <f t="shared" si="22"/>
        <v>1.0968161143599739</v>
      </c>
      <c r="AZ510" s="1">
        <f t="shared" si="23"/>
        <v>3.7221177102929319</v>
      </c>
    </row>
    <row r="511" spans="1:52">
      <c r="A511" s="1" t="s">
        <v>558</v>
      </c>
      <c r="B511" s="1">
        <v>553</v>
      </c>
      <c r="C511" s="1">
        <v>7.19</v>
      </c>
      <c r="D511" s="1" t="s">
        <v>49</v>
      </c>
      <c r="E511" s="1">
        <v>1.8546E-2</v>
      </c>
      <c r="F511" s="1">
        <v>-1.0161E-2</v>
      </c>
      <c r="G511" s="1">
        <v>9.502E-3</v>
      </c>
      <c r="H511" s="1">
        <v>9.4598000000000002E-2</v>
      </c>
      <c r="I511" s="3">
        <v>44357</v>
      </c>
      <c r="J511" s="2">
        <v>55.300000000000516</v>
      </c>
      <c r="K511" s="2">
        <v>1.59</v>
      </c>
      <c r="L511" s="3">
        <v>25</v>
      </c>
      <c r="M511" s="3">
        <v>123</v>
      </c>
      <c r="N511" s="3">
        <v>0</v>
      </c>
      <c r="O511" s="3">
        <v>55</v>
      </c>
      <c r="P511" s="3">
        <v>697</v>
      </c>
      <c r="Q511" s="3">
        <v>147</v>
      </c>
      <c r="R511" s="3">
        <v>1660</v>
      </c>
      <c r="S511" s="3">
        <v>3355</v>
      </c>
      <c r="T511" s="3">
        <v>1508</v>
      </c>
      <c r="U511" s="3">
        <v>25</v>
      </c>
      <c r="V511" s="3">
        <v>46</v>
      </c>
      <c r="W511" s="3">
        <v>564</v>
      </c>
      <c r="X511" s="3">
        <v>44062</v>
      </c>
      <c r="Y511" s="3">
        <v>301</v>
      </c>
      <c r="Z511" s="3">
        <v>70</v>
      </c>
      <c r="AA511" s="3">
        <v>0</v>
      </c>
      <c r="AB511" s="3">
        <v>236</v>
      </c>
      <c r="AC511" s="3">
        <v>74</v>
      </c>
      <c r="AD511" s="3">
        <v>87</v>
      </c>
      <c r="AE511" s="3">
        <v>942</v>
      </c>
      <c r="AF511" s="3">
        <v>600</v>
      </c>
      <c r="AG511" s="3">
        <v>2687</v>
      </c>
      <c r="AH511" s="3">
        <v>56</v>
      </c>
      <c r="AI511" s="3">
        <v>1064</v>
      </c>
      <c r="AJ511" s="3">
        <v>0</v>
      </c>
      <c r="AK511" s="3">
        <v>102</v>
      </c>
      <c r="AL511" s="3">
        <v>23</v>
      </c>
      <c r="AM511" s="3">
        <v>53</v>
      </c>
      <c r="AN511" s="3">
        <v>64</v>
      </c>
      <c r="AO511" s="3">
        <v>32</v>
      </c>
      <c r="AP511" s="3">
        <v>138</v>
      </c>
      <c r="AQ511" s="3">
        <v>164</v>
      </c>
      <c r="AR511" s="3">
        <v>228</v>
      </c>
      <c r="AS511" s="3">
        <v>0</v>
      </c>
      <c r="AT511" s="3">
        <v>60</v>
      </c>
      <c r="AU511" s="3">
        <v>27293</v>
      </c>
      <c r="AV511" s="3">
        <v>7497</v>
      </c>
      <c r="AW511" s="2">
        <v>0.32200000000000001</v>
      </c>
      <c r="AX511" s="7">
        <f t="shared" si="21"/>
        <v>7.614270800236031E-2</v>
      </c>
      <c r="AY511" s="7">
        <f t="shared" si="22"/>
        <v>1.1007957559681698</v>
      </c>
      <c r="AZ511" s="1">
        <f t="shared" si="23"/>
        <v>3.6405228758169934</v>
      </c>
    </row>
    <row r="512" spans="1:52">
      <c r="A512" s="1" t="s">
        <v>559</v>
      </c>
      <c r="B512" s="1">
        <v>554</v>
      </c>
      <c r="C512" s="1">
        <v>7.2</v>
      </c>
      <c r="D512" s="1" t="s">
        <v>49</v>
      </c>
      <c r="E512" s="1">
        <v>1.8546E-2</v>
      </c>
      <c r="F512" s="1">
        <v>-1.0161E-2</v>
      </c>
      <c r="G512" s="1">
        <v>9.502E-3</v>
      </c>
      <c r="H512" s="1">
        <v>9.4598000000000002E-2</v>
      </c>
      <c r="I512" s="3">
        <v>45059</v>
      </c>
      <c r="J512" s="2">
        <v>55.400000000000517</v>
      </c>
      <c r="K512" s="2">
        <v>1.71</v>
      </c>
      <c r="L512" s="3">
        <v>0</v>
      </c>
      <c r="M512" s="3">
        <v>128</v>
      </c>
      <c r="N512" s="3">
        <v>0</v>
      </c>
      <c r="O512" s="3">
        <v>35</v>
      </c>
      <c r="P512" s="3">
        <v>743</v>
      </c>
      <c r="Q512" s="3">
        <v>156</v>
      </c>
      <c r="R512" s="3">
        <v>1701</v>
      </c>
      <c r="S512" s="3">
        <v>3198</v>
      </c>
      <c r="T512" s="3">
        <v>1516</v>
      </c>
      <c r="U512" s="3">
        <v>102</v>
      </c>
      <c r="V512" s="3">
        <v>56</v>
      </c>
      <c r="W512" s="3">
        <v>542</v>
      </c>
      <c r="X512" s="3">
        <v>45052</v>
      </c>
      <c r="Y512" s="3">
        <v>201</v>
      </c>
      <c r="Z512" s="3">
        <v>101</v>
      </c>
      <c r="AA512" s="3">
        <v>0</v>
      </c>
      <c r="AB512" s="3">
        <v>196</v>
      </c>
      <c r="AC512" s="3">
        <v>35</v>
      </c>
      <c r="AD512" s="3">
        <v>176</v>
      </c>
      <c r="AE512" s="3">
        <v>963</v>
      </c>
      <c r="AF512" s="3">
        <v>612</v>
      </c>
      <c r="AG512" s="3">
        <v>2690</v>
      </c>
      <c r="AH512" s="3">
        <v>158</v>
      </c>
      <c r="AI512" s="3">
        <v>1006</v>
      </c>
      <c r="AJ512" s="3">
        <v>0</v>
      </c>
      <c r="AK512" s="3">
        <v>115</v>
      </c>
      <c r="AL512" s="3">
        <v>22</v>
      </c>
      <c r="AM512" s="3">
        <v>32</v>
      </c>
      <c r="AN512" s="3">
        <v>63</v>
      </c>
      <c r="AO512" s="3">
        <v>48</v>
      </c>
      <c r="AP512" s="3">
        <v>108</v>
      </c>
      <c r="AQ512" s="3">
        <v>315</v>
      </c>
      <c r="AR512" s="3">
        <v>266</v>
      </c>
      <c r="AS512" s="3">
        <v>0</v>
      </c>
      <c r="AT512" s="3">
        <v>0</v>
      </c>
      <c r="AU512" s="3">
        <v>27739</v>
      </c>
      <c r="AV512" s="3">
        <v>7623</v>
      </c>
      <c r="AW512" s="2">
        <v>0.32100000000000001</v>
      </c>
      <c r="AX512" s="7">
        <f t="shared" si="21"/>
        <v>7.0984639971588381E-2</v>
      </c>
      <c r="AY512" s="7">
        <f t="shared" si="22"/>
        <v>1.1220316622691293</v>
      </c>
      <c r="AZ512" s="1">
        <f t="shared" si="23"/>
        <v>3.6388560934015479</v>
      </c>
    </row>
    <row r="513" spans="1:52">
      <c r="A513" s="1" t="s">
        <v>560</v>
      </c>
      <c r="B513" s="1">
        <v>555</v>
      </c>
      <c r="C513" s="1">
        <v>7.2</v>
      </c>
      <c r="D513" s="1" t="s">
        <v>49</v>
      </c>
      <c r="E513" s="1">
        <v>1.8546E-2</v>
      </c>
      <c r="F513" s="1">
        <v>-1.0161E-2</v>
      </c>
      <c r="G513" s="1">
        <v>9.502E-3</v>
      </c>
      <c r="H513" s="1">
        <v>9.4598000000000002E-2</v>
      </c>
      <c r="I513" s="3">
        <v>45119</v>
      </c>
      <c r="J513" s="2">
        <v>55.500000000000519</v>
      </c>
      <c r="K513" s="2">
        <v>1.98</v>
      </c>
      <c r="L513" s="3">
        <v>40</v>
      </c>
      <c r="M513" s="3">
        <v>103</v>
      </c>
      <c r="N513" s="3">
        <v>0</v>
      </c>
      <c r="O513" s="3">
        <v>49</v>
      </c>
      <c r="P513" s="3">
        <v>695</v>
      </c>
      <c r="Q513" s="3">
        <v>164</v>
      </c>
      <c r="R513" s="3">
        <v>1709</v>
      </c>
      <c r="S513" s="3">
        <v>3576</v>
      </c>
      <c r="T513" s="3">
        <v>1611</v>
      </c>
      <c r="U513" s="3">
        <v>44</v>
      </c>
      <c r="V513" s="3">
        <v>75</v>
      </c>
      <c r="W513" s="3">
        <v>513</v>
      </c>
      <c r="X513" s="3">
        <v>44993</v>
      </c>
      <c r="Y513" s="3">
        <v>268</v>
      </c>
      <c r="Z513" s="3">
        <v>31</v>
      </c>
      <c r="AA513" s="3">
        <v>16</v>
      </c>
      <c r="AB513" s="3">
        <v>251</v>
      </c>
      <c r="AC513" s="3">
        <v>22</v>
      </c>
      <c r="AD513" s="3">
        <v>70</v>
      </c>
      <c r="AE513" s="3">
        <v>882</v>
      </c>
      <c r="AF513" s="3">
        <v>599</v>
      </c>
      <c r="AG513" s="3">
        <v>2471</v>
      </c>
      <c r="AH513" s="3">
        <v>25</v>
      </c>
      <c r="AI513" s="3">
        <v>1154</v>
      </c>
      <c r="AJ513" s="3">
        <v>0</v>
      </c>
      <c r="AK513" s="3">
        <v>102</v>
      </c>
      <c r="AL513" s="3">
        <v>18</v>
      </c>
      <c r="AM513" s="3">
        <v>26</v>
      </c>
      <c r="AN513" s="3">
        <v>52</v>
      </c>
      <c r="AO513" s="3">
        <v>115</v>
      </c>
      <c r="AP513" s="3">
        <v>196</v>
      </c>
      <c r="AQ513" s="3">
        <v>276</v>
      </c>
      <c r="AR513" s="3">
        <v>261</v>
      </c>
      <c r="AS513" s="3">
        <v>0</v>
      </c>
      <c r="AT513" s="3">
        <v>0</v>
      </c>
      <c r="AU513" s="3">
        <v>27085</v>
      </c>
      <c r="AV513" s="3">
        <v>7447</v>
      </c>
      <c r="AW513" s="2">
        <v>0.32300000000000001</v>
      </c>
      <c r="AX513" s="7">
        <f t="shared" si="21"/>
        <v>7.9479030071344436E-2</v>
      </c>
      <c r="AY513" s="7">
        <f t="shared" si="22"/>
        <v>1.0608317815021726</v>
      </c>
      <c r="AZ513" s="1">
        <f t="shared" si="23"/>
        <v>3.6370350476702029</v>
      </c>
    </row>
    <row r="514" spans="1:52">
      <c r="A514" s="1" t="s">
        <v>561</v>
      </c>
      <c r="B514" s="1">
        <v>556</v>
      </c>
      <c r="C514" s="1">
        <v>7.2</v>
      </c>
      <c r="D514" s="1" t="s">
        <v>49</v>
      </c>
      <c r="E514" s="1">
        <v>1.8546E-2</v>
      </c>
      <c r="F514" s="1">
        <v>-1.0161E-2</v>
      </c>
      <c r="G514" s="1">
        <v>9.502E-3</v>
      </c>
      <c r="H514" s="1">
        <v>9.4598000000000002E-2</v>
      </c>
      <c r="I514" s="3">
        <v>44650</v>
      </c>
      <c r="J514" s="2">
        <v>55.60000000000052</v>
      </c>
      <c r="K514" s="2">
        <v>1.44</v>
      </c>
      <c r="L514" s="3">
        <v>31</v>
      </c>
      <c r="M514" s="3">
        <v>98</v>
      </c>
      <c r="N514" s="3">
        <v>0</v>
      </c>
      <c r="O514" s="3">
        <v>38</v>
      </c>
      <c r="P514" s="3">
        <v>658</v>
      </c>
      <c r="Q514" s="3">
        <v>153</v>
      </c>
      <c r="R514" s="3">
        <v>1682</v>
      </c>
      <c r="S514" s="3">
        <v>3155</v>
      </c>
      <c r="T514" s="3">
        <v>1529</v>
      </c>
      <c r="U514" s="3">
        <v>108</v>
      </c>
      <c r="V514" s="3">
        <v>26</v>
      </c>
      <c r="W514" s="3">
        <v>580</v>
      </c>
      <c r="X514" s="3">
        <v>44651</v>
      </c>
      <c r="Y514" s="3">
        <v>419</v>
      </c>
      <c r="Z514" s="3">
        <v>52</v>
      </c>
      <c r="AA514" s="3">
        <v>0</v>
      </c>
      <c r="AB514" s="3">
        <v>211</v>
      </c>
      <c r="AC514" s="3">
        <v>0</v>
      </c>
      <c r="AD514" s="3">
        <v>71</v>
      </c>
      <c r="AE514" s="3">
        <v>830</v>
      </c>
      <c r="AF514" s="3">
        <v>695</v>
      </c>
      <c r="AG514" s="3">
        <v>2412</v>
      </c>
      <c r="AH514" s="3">
        <v>0</v>
      </c>
      <c r="AI514" s="3">
        <v>1051</v>
      </c>
      <c r="AJ514" s="3">
        <v>0</v>
      </c>
      <c r="AK514" s="3">
        <v>53</v>
      </c>
      <c r="AL514" s="3">
        <v>0</v>
      </c>
      <c r="AM514" s="3">
        <v>48</v>
      </c>
      <c r="AN514" s="3">
        <v>46</v>
      </c>
      <c r="AO514" s="3">
        <v>0</v>
      </c>
      <c r="AP514" s="3">
        <v>131</v>
      </c>
      <c r="AQ514" s="3">
        <v>252</v>
      </c>
      <c r="AR514" s="3">
        <v>113</v>
      </c>
      <c r="AS514" s="3">
        <v>15</v>
      </c>
      <c r="AT514" s="3">
        <v>0</v>
      </c>
      <c r="AU514" s="3">
        <v>27729</v>
      </c>
      <c r="AV514" s="3">
        <v>7430</v>
      </c>
      <c r="AW514" s="2">
        <v>0.31900000000000001</v>
      </c>
      <c r="AX514" s="7">
        <f t="shared" si="21"/>
        <v>7.0659111778011693E-2</v>
      </c>
      <c r="AY514" s="7">
        <f t="shared" si="22"/>
        <v>1.1000654022236755</v>
      </c>
      <c r="AZ514" s="1">
        <f t="shared" si="23"/>
        <v>3.7320323014804844</v>
      </c>
    </row>
    <row r="515" spans="1:52">
      <c r="A515" s="1" t="s">
        <v>562</v>
      </c>
      <c r="B515" s="1">
        <v>557</v>
      </c>
      <c r="C515" s="1">
        <v>7.2</v>
      </c>
      <c r="D515" s="1" t="s">
        <v>49</v>
      </c>
      <c r="E515" s="1">
        <v>1.8546E-2</v>
      </c>
      <c r="F515" s="1">
        <v>-1.0161E-2</v>
      </c>
      <c r="G515" s="1">
        <v>9.502E-3</v>
      </c>
      <c r="H515" s="1">
        <v>9.4598000000000002E-2</v>
      </c>
      <c r="I515" s="3">
        <v>44942</v>
      </c>
      <c r="J515" s="2">
        <v>55.700000000000522</v>
      </c>
      <c r="K515" s="2">
        <v>1.63</v>
      </c>
      <c r="L515" s="3">
        <v>8</v>
      </c>
      <c r="M515" s="3">
        <v>94</v>
      </c>
      <c r="N515" s="3">
        <v>0</v>
      </c>
      <c r="O515" s="3">
        <v>51</v>
      </c>
      <c r="P515" s="3">
        <v>735</v>
      </c>
      <c r="Q515" s="3">
        <v>137</v>
      </c>
      <c r="R515" s="3">
        <v>1701</v>
      </c>
      <c r="S515" s="3">
        <v>3325</v>
      </c>
      <c r="T515" s="3">
        <v>1390</v>
      </c>
      <c r="U515" s="3">
        <v>84</v>
      </c>
      <c r="V515" s="3">
        <v>37</v>
      </c>
      <c r="W515" s="3">
        <v>515</v>
      </c>
      <c r="X515" s="3">
        <v>44167</v>
      </c>
      <c r="Y515" s="3">
        <v>329</v>
      </c>
      <c r="Z515" s="3">
        <v>66</v>
      </c>
      <c r="AA515" s="3">
        <v>28</v>
      </c>
      <c r="AB515" s="3">
        <v>174</v>
      </c>
      <c r="AC515" s="3">
        <v>0</v>
      </c>
      <c r="AD515" s="3">
        <v>65</v>
      </c>
      <c r="AE515" s="3">
        <v>922</v>
      </c>
      <c r="AF515" s="3">
        <v>635</v>
      </c>
      <c r="AG515" s="3">
        <v>2544</v>
      </c>
      <c r="AH515" s="3">
        <v>89</v>
      </c>
      <c r="AI515" s="3">
        <v>1053</v>
      </c>
      <c r="AJ515" s="3">
        <v>0</v>
      </c>
      <c r="AK515" s="3">
        <v>57</v>
      </c>
      <c r="AL515" s="3">
        <v>33</v>
      </c>
      <c r="AM515" s="3">
        <v>94</v>
      </c>
      <c r="AN515" s="3">
        <v>6</v>
      </c>
      <c r="AO515" s="3">
        <v>114</v>
      </c>
      <c r="AP515" s="3">
        <v>195</v>
      </c>
      <c r="AQ515" s="3">
        <v>107</v>
      </c>
      <c r="AR515" s="3">
        <v>168</v>
      </c>
      <c r="AS515" s="3">
        <v>0</v>
      </c>
      <c r="AT515" s="3">
        <v>0</v>
      </c>
      <c r="AU515" s="3">
        <v>27629</v>
      </c>
      <c r="AV515" s="3">
        <v>7537</v>
      </c>
      <c r="AW515" s="2">
        <v>0.32100000000000001</v>
      </c>
      <c r="AX515" s="7">
        <f t="shared" si="21"/>
        <v>7.5282450698485298E-2</v>
      </c>
      <c r="AY515" s="7">
        <f t="shared" si="22"/>
        <v>1.2237410071942445</v>
      </c>
      <c r="AZ515" s="1">
        <f t="shared" si="23"/>
        <v>3.6657821414355842</v>
      </c>
    </row>
    <row r="516" spans="1:52">
      <c r="A516" s="1" t="s">
        <v>563</v>
      </c>
      <c r="B516" s="1">
        <v>558</v>
      </c>
      <c r="C516" s="1">
        <v>7.19</v>
      </c>
      <c r="D516" s="1" t="s">
        <v>49</v>
      </c>
      <c r="E516" s="1">
        <v>1.8546E-2</v>
      </c>
      <c r="F516" s="1">
        <v>-1.0161E-2</v>
      </c>
      <c r="G516" s="1">
        <v>9.502E-3</v>
      </c>
      <c r="H516" s="1">
        <v>9.4598000000000002E-2</v>
      </c>
      <c r="I516" s="3">
        <v>45074</v>
      </c>
      <c r="J516" s="2">
        <v>55.800000000000523</v>
      </c>
      <c r="K516" s="2">
        <v>1.49</v>
      </c>
      <c r="L516" s="3">
        <v>39</v>
      </c>
      <c r="M516" s="3">
        <v>116</v>
      </c>
      <c r="N516" s="3">
        <v>0</v>
      </c>
      <c r="O516" s="3">
        <v>75</v>
      </c>
      <c r="P516" s="3">
        <v>787</v>
      </c>
      <c r="Q516" s="3">
        <v>129</v>
      </c>
      <c r="R516" s="3">
        <v>1682</v>
      </c>
      <c r="S516" s="3">
        <v>3856</v>
      </c>
      <c r="T516" s="3">
        <v>1429</v>
      </c>
      <c r="U516" s="3">
        <v>103</v>
      </c>
      <c r="V516" s="3">
        <v>51</v>
      </c>
      <c r="W516" s="3">
        <v>549</v>
      </c>
      <c r="X516" s="3">
        <v>42306</v>
      </c>
      <c r="Y516" s="3">
        <v>274</v>
      </c>
      <c r="Z516" s="3">
        <v>90</v>
      </c>
      <c r="AA516" s="3">
        <v>0</v>
      </c>
      <c r="AB516" s="3">
        <v>161</v>
      </c>
      <c r="AC516" s="3">
        <v>26</v>
      </c>
      <c r="AD516" s="3">
        <v>138</v>
      </c>
      <c r="AE516" s="3">
        <v>863</v>
      </c>
      <c r="AF516" s="3">
        <v>742</v>
      </c>
      <c r="AG516" s="3">
        <v>2415</v>
      </c>
      <c r="AH516" s="3">
        <v>32</v>
      </c>
      <c r="AI516" s="3">
        <v>1245</v>
      </c>
      <c r="AJ516" s="3">
        <v>0</v>
      </c>
      <c r="AK516" s="3">
        <v>69</v>
      </c>
      <c r="AL516" s="3">
        <v>8</v>
      </c>
      <c r="AM516" s="3">
        <v>35</v>
      </c>
      <c r="AN516" s="3">
        <v>92</v>
      </c>
      <c r="AO516" s="3">
        <v>78</v>
      </c>
      <c r="AP516" s="3">
        <v>193</v>
      </c>
      <c r="AQ516" s="3">
        <v>256</v>
      </c>
      <c r="AR516" s="3">
        <v>192</v>
      </c>
      <c r="AS516" s="3">
        <v>9</v>
      </c>
      <c r="AT516" s="3">
        <v>20</v>
      </c>
      <c r="AU516" s="3">
        <v>28732</v>
      </c>
      <c r="AV516" s="3">
        <v>7527</v>
      </c>
      <c r="AW516" s="2">
        <v>0.32700000000000001</v>
      </c>
      <c r="AX516" s="7">
        <f t="shared" si="21"/>
        <v>9.1145464000378193E-2</v>
      </c>
      <c r="AY516" s="7">
        <f t="shared" si="22"/>
        <v>1.1770468859342198</v>
      </c>
      <c r="AZ516" s="1">
        <f t="shared" si="23"/>
        <v>3.8171914441344494</v>
      </c>
    </row>
    <row r="517" spans="1:52">
      <c r="A517" s="1" t="s">
        <v>564</v>
      </c>
      <c r="B517" s="1">
        <v>559</v>
      </c>
      <c r="C517" s="1">
        <v>7.2</v>
      </c>
      <c r="D517" s="1" t="s">
        <v>49</v>
      </c>
      <c r="E517" s="1">
        <v>1.8546E-2</v>
      </c>
      <c r="F517" s="1">
        <v>-1.0161E-2</v>
      </c>
      <c r="G517" s="1">
        <v>9.502E-3</v>
      </c>
      <c r="H517" s="1">
        <v>9.4598000000000002E-2</v>
      </c>
      <c r="I517" s="3">
        <v>44674</v>
      </c>
      <c r="J517" s="2">
        <v>55.900000000000524</v>
      </c>
      <c r="K517" s="2">
        <v>1.75</v>
      </c>
      <c r="L517" s="3">
        <v>18</v>
      </c>
      <c r="M517" s="3">
        <v>124</v>
      </c>
      <c r="N517" s="3">
        <v>0</v>
      </c>
      <c r="O517" s="3">
        <v>46</v>
      </c>
      <c r="P517" s="3">
        <v>724</v>
      </c>
      <c r="Q517" s="3">
        <v>160</v>
      </c>
      <c r="R517" s="3">
        <v>1796</v>
      </c>
      <c r="S517" s="3">
        <v>3331</v>
      </c>
      <c r="T517" s="3">
        <v>1445</v>
      </c>
      <c r="U517" s="3">
        <v>65</v>
      </c>
      <c r="V517" s="3">
        <v>59</v>
      </c>
      <c r="W517" s="3">
        <v>559</v>
      </c>
      <c r="X517" s="3">
        <v>43350</v>
      </c>
      <c r="Y517" s="3">
        <v>160</v>
      </c>
      <c r="Z517" s="3">
        <v>46</v>
      </c>
      <c r="AA517" s="3">
        <v>0</v>
      </c>
      <c r="AB517" s="3">
        <v>147</v>
      </c>
      <c r="AC517" s="3">
        <v>24</v>
      </c>
      <c r="AD517" s="3">
        <v>101</v>
      </c>
      <c r="AE517" s="3">
        <v>893</v>
      </c>
      <c r="AF517" s="3">
        <v>748</v>
      </c>
      <c r="AG517" s="3">
        <v>2514</v>
      </c>
      <c r="AH517" s="3">
        <v>0</v>
      </c>
      <c r="AI517" s="3">
        <v>1148</v>
      </c>
      <c r="AJ517" s="3">
        <v>0</v>
      </c>
      <c r="AK517" s="3">
        <v>87</v>
      </c>
      <c r="AL517" s="3">
        <v>6</v>
      </c>
      <c r="AM517" s="3">
        <v>52</v>
      </c>
      <c r="AN517" s="3">
        <v>17</v>
      </c>
      <c r="AO517" s="3">
        <v>64</v>
      </c>
      <c r="AP517" s="3">
        <v>111</v>
      </c>
      <c r="AQ517" s="3">
        <v>296</v>
      </c>
      <c r="AR517" s="3">
        <v>304</v>
      </c>
      <c r="AS517" s="3">
        <v>0</v>
      </c>
      <c r="AT517" s="3">
        <v>84</v>
      </c>
      <c r="AU517" s="3">
        <v>28178</v>
      </c>
      <c r="AV517" s="3">
        <v>7647</v>
      </c>
      <c r="AW517" s="2">
        <v>0.32100000000000001</v>
      </c>
      <c r="AX517" s="7">
        <f t="shared" ref="AX517:AX580" si="24">S517/X517</f>
        <v>7.6839677047289501E-2</v>
      </c>
      <c r="AY517" s="7">
        <f t="shared" ref="AY517:AY580" si="25">R517/T517</f>
        <v>1.2429065743944636</v>
      </c>
      <c r="AZ517" s="1">
        <f t="shared" ref="AZ517:AZ580" si="26">+AU517/AV517</f>
        <v>3.6848437295671506</v>
      </c>
    </row>
    <row r="518" spans="1:52">
      <c r="A518" s="1" t="s">
        <v>565</v>
      </c>
      <c r="B518" s="1">
        <v>560</v>
      </c>
      <c r="C518" s="1">
        <v>7.2</v>
      </c>
      <c r="D518" s="1" t="s">
        <v>49</v>
      </c>
      <c r="E518" s="1">
        <v>1.8546E-2</v>
      </c>
      <c r="F518" s="1">
        <v>-1.0161E-2</v>
      </c>
      <c r="G518" s="1">
        <v>9.502E-3</v>
      </c>
      <c r="H518" s="1">
        <v>9.4598000000000002E-2</v>
      </c>
      <c r="I518" s="3">
        <v>44635</v>
      </c>
      <c r="J518" s="2">
        <v>56.000000000000526</v>
      </c>
      <c r="K518" s="2">
        <v>1.35</v>
      </c>
      <c r="L518" s="3">
        <v>21</v>
      </c>
      <c r="M518" s="3">
        <v>125</v>
      </c>
      <c r="N518" s="3">
        <v>0</v>
      </c>
      <c r="O518" s="3">
        <v>33</v>
      </c>
      <c r="P518" s="3">
        <v>684</v>
      </c>
      <c r="Q518" s="3">
        <v>139</v>
      </c>
      <c r="R518" s="3">
        <v>1714</v>
      </c>
      <c r="S518" s="3">
        <v>3411</v>
      </c>
      <c r="T518" s="3">
        <v>1447</v>
      </c>
      <c r="U518" s="3">
        <v>57</v>
      </c>
      <c r="V518" s="3">
        <v>40</v>
      </c>
      <c r="W518" s="3">
        <v>566</v>
      </c>
      <c r="X518" s="3">
        <v>44063</v>
      </c>
      <c r="Y518" s="3">
        <v>318</v>
      </c>
      <c r="Z518" s="3">
        <v>45</v>
      </c>
      <c r="AA518" s="3">
        <v>0</v>
      </c>
      <c r="AB518" s="3">
        <v>195</v>
      </c>
      <c r="AC518" s="3">
        <v>32</v>
      </c>
      <c r="AD518" s="3">
        <v>118</v>
      </c>
      <c r="AE518" s="3">
        <v>934</v>
      </c>
      <c r="AF518" s="3">
        <v>628</v>
      </c>
      <c r="AG518" s="3">
        <v>2513</v>
      </c>
      <c r="AH518" s="3">
        <v>42</v>
      </c>
      <c r="AI518" s="3">
        <v>1005</v>
      </c>
      <c r="AJ518" s="3">
        <v>0</v>
      </c>
      <c r="AK518" s="3">
        <v>64</v>
      </c>
      <c r="AL518" s="3">
        <v>0</v>
      </c>
      <c r="AM518" s="3">
        <v>42</v>
      </c>
      <c r="AN518" s="3">
        <v>111</v>
      </c>
      <c r="AO518" s="3">
        <v>40</v>
      </c>
      <c r="AP518" s="3">
        <v>222</v>
      </c>
      <c r="AQ518" s="3">
        <v>394</v>
      </c>
      <c r="AR518" s="3">
        <v>197</v>
      </c>
      <c r="AS518" s="3">
        <v>0</v>
      </c>
      <c r="AT518" s="3">
        <v>9</v>
      </c>
      <c r="AU518" s="3">
        <v>28559</v>
      </c>
      <c r="AV518" s="3">
        <v>7579</v>
      </c>
      <c r="AW518" s="2">
        <v>0.315</v>
      </c>
      <c r="AX518" s="7">
        <f t="shared" si="24"/>
        <v>7.7411887524680575E-2</v>
      </c>
      <c r="AY518" s="7">
        <f t="shared" si="25"/>
        <v>1.1845196959225985</v>
      </c>
      <c r="AZ518" s="1">
        <f t="shared" si="26"/>
        <v>3.7681752210054098</v>
      </c>
    </row>
    <row r="519" spans="1:52">
      <c r="A519" s="1" t="s">
        <v>566</v>
      </c>
      <c r="B519" s="1">
        <v>561</v>
      </c>
      <c r="C519" s="1">
        <v>7.19</v>
      </c>
      <c r="D519" s="1" t="s">
        <v>49</v>
      </c>
      <c r="E519" s="1">
        <v>1.8546E-2</v>
      </c>
      <c r="F519" s="1">
        <v>-1.0161E-2</v>
      </c>
      <c r="G519" s="1">
        <v>9.502E-3</v>
      </c>
      <c r="H519" s="1">
        <v>9.4598000000000002E-2</v>
      </c>
      <c r="I519" s="3">
        <v>44548</v>
      </c>
      <c r="J519" s="2">
        <v>56.100000000000527</v>
      </c>
      <c r="K519" s="2">
        <v>1.38</v>
      </c>
      <c r="L519" s="3">
        <v>23</v>
      </c>
      <c r="M519" s="3">
        <v>119</v>
      </c>
      <c r="N519" s="3">
        <v>0</v>
      </c>
      <c r="O519" s="3">
        <v>40</v>
      </c>
      <c r="P519" s="3">
        <v>725</v>
      </c>
      <c r="Q519" s="3">
        <v>132</v>
      </c>
      <c r="R519" s="3">
        <v>1695</v>
      </c>
      <c r="S519" s="3">
        <v>4328</v>
      </c>
      <c r="T519" s="3">
        <v>1396</v>
      </c>
      <c r="U519" s="3">
        <v>78</v>
      </c>
      <c r="V519" s="3">
        <v>43</v>
      </c>
      <c r="W519" s="3">
        <v>576</v>
      </c>
      <c r="X519" s="3">
        <v>42315</v>
      </c>
      <c r="Y519" s="3">
        <v>288</v>
      </c>
      <c r="Z519" s="3">
        <v>36</v>
      </c>
      <c r="AA519" s="3">
        <v>22</v>
      </c>
      <c r="AB519" s="3">
        <v>236</v>
      </c>
      <c r="AC519" s="3">
        <v>0</v>
      </c>
      <c r="AD519" s="3">
        <v>73</v>
      </c>
      <c r="AE519" s="3">
        <v>992</v>
      </c>
      <c r="AF519" s="3">
        <v>653</v>
      </c>
      <c r="AG519" s="3">
        <v>2622</v>
      </c>
      <c r="AH519" s="3">
        <v>0</v>
      </c>
      <c r="AI519" s="3">
        <v>1213</v>
      </c>
      <c r="AJ519" s="3">
        <v>0</v>
      </c>
      <c r="AK519" s="3">
        <v>55</v>
      </c>
      <c r="AL519" s="3">
        <v>0</v>
      </c>
      <c r="AM519" s="3">
        <v>45</v>
      </c>
      <c r="AN519" s="3">
        <v>11</v>
      </c>
      <c r="AO519" s="3">
        <v>67</v>
      </c>
      <c r="AP519" s="3">
        <v>180</v>
      </c>
      <c r="AQ519" s="3">
        <v>193</v>
      </c>
      <c r="AR519" s="3">
        <v>202</v>
      </c>
      <c r="AS519" s="3">
        <v>0</v>
      </c>
      <c r="AT519" s="3">
        <v>0</v>
      </c>
      <c r="AU519" s="3">
        <v>27830</v>
      </c>
      <c r="AV519" s="3">
        <v>7547</v>
      </c>
      <c r="AW519" s="2">
        <v>0.32100000000000001</v>
      </c>
      <c r="AX519" s="7">
        <f t="shared" si="24"/>
        <v>0.102280515183741</v>
      </c>
      <c r="AY519" s="7">
        <f t="shared" si="25"/>
        <v>1.2141833810888252</v>
      </c>
      <c r="AZ519" s="1">
        <f t="shared" si="26"/>
        <v>3.6875579700543262</v>
      </c>
    </row>
    <row r="520" spans="1:52">
      <c r="A520" s="1" t="s">
        <v>567</v>
      </c>
      <c r="B520" s="1">
        <v>562</v>
      </c>
      <c r="C520" s="1">
        <v>7.2</v>
      </c>
      <c r="D520" s="1" t="s">
        <v>49</v>
      </c>
      <c r="E520" s="1">
        <v>1.8546E-2</v>
      </c>
      <c r="F520" s="1">
        <v>-1.0161E-2</v>
      </c>
      <c r="G520" s="1">
        <v>9.502E-3</v>
      </c>
      <c r="H520" s="1">
        <v>9.4598000000000002E-2</v>
      </c>
      <c r="I520" s="3">
        <v>44431</v>
      </c>
      <c r="J520" s="2">
        <v>56.200000000000529</v>
      </c>
      <c r="K520" s="2">
        <v>1.49</v>
      </c>
      <c r="L520" s="3">
        <v>31</v>
      </c>
      <c r="M520" s="3">
        <v>121</v>
      </c>
      <c r="N520" s="3">
        <v>0</v>
      </c>
      <c r="O520" s="3">
        <v>30</v>
      </c>
      <c r="P520" s="3">
        <v>712</v>
      </c>
      <c r="Q520" s="3">
        <v>180</v>
      </c>
      <c r="R520" s="3">
        <v>1732</v>
      </c>
      <c r="S520" s="3">
        <v>3400</v>
      </c>
      <c r="T520" s="3">
        <v>1667</v>
      </c>
      <c r="U520" s="3">
        <v>93</v>
      </c>
      <c r="V520" s="3">
        <v>32</v>
      </c>
      <c r="W520" s="3">
        <v>522</v>
      </c>
      <c r="X520" s="3">
        <v>42683</v>
      </c>
      <c r="Y520" s="3">
        <v>338</v>
      </c>
      <c r="Z520" s="3">
        <v>48</v>
      </c>
      <c r="AA520" s="3">
        <v>26</v>
      </c>
      <c r="AB520" s="3">
        <v>194</v>
      </c>
      <c r="AC520" s="3">
        <v>24</v>
      </c>
      <c r="AD520" s="3">
        <v>182</v>
      </c>
      <c r="AE520" s="3">
        <v>889</v>
      </c>
      <c r="AF520" s="3">
        <v>756</v>
      </c>
      <c r="AG520" s="3">
        <v>2668</v>
      </c>
      <c r="AH520" s="3">
        <v>122</v>
      </c>
      <c r="AI520" s="3">
        <v>1192</v>
      </c>
      <c r="AJ520" s="3">
        <v>0</v>
      </c>
      <c r="AK520" s="3">
        <v>64</v>
      </c>
      <c r="AL520" s="3">
        <v>0</v>
      </c>
      <c r="AM520" s="3">
        <v>58</v>
      </c>
      <c r="AN520" s="3">
        <v>0</v>
      </c>
      <c r="AO520" s="3">
        <v>63</v>
      </c>
      <c r="AP520" s="3">
        <v>96</v>
      </c>
      <c r="AQ520" s="3">
        <v>372</v>
      </c>
      <c r="AR520" s="3">
        <v>120</v>
      </c>
      <c r="AS520" s="3">
        <v>0</v>
      </c>
      <c r="AT520" s="3">
        <v>35</v>
      </c>
      <c r="AU520" s="3">
        <v>27497</v>
      </c>
      <c r="AV520" s="3">
        <v>7534</v>
      </c>
      <c r="AW520" s="2">
        <v>0.31900000000000001</v>
      </c>
      <c r="AX520" s="7">
        <f t="shared" si="24"/>
        <v>7.9657006302274916E-2</v>
      </c>
      <c r="AY520" s="7">
        <f t="shared" si="25"/>
        <v>1.038992201559688</v>
      </c>
      <c r="AZ520" s="1">
        <f t="shared" si="26"/>
        <v>3.6497212636049907</v>
      </c>
    </row>
    <row r="521" spans="1:52">
      <c r="A521" s="1" t="s">
        <v>568</v>
      </c>
      <c r="B521" s="1">
        <v>563</v>
      </c>
      <c r="C521" s="1">
        <v>7.2</v>
      </c>
      <c r="D521" s="1" t="s">
        <v>49</v>
      </c>
      <c r="E521" s="1">
        <v>1.8546E-2</v>
      </c>
      <c r="F521" s="1">
        <v>-1.0161E-2</v>
      </c>
      <c r="G521" s="1">
        <v>9.502E-3</v>
      </c>
      <c r="H521" s="1">
        <v>9.4598000000000002E-2</v>
      </c>
      <c r="I521" s="3">
        <v>44207</v>
      </c>
      <c r="J521" s="2">
        <v>56.30000000000053</v>
      </c>
      <c r="K521" s="2">
        <v>1.34</v>
      </c>
      <c r="L521" s="3">
        <v>8</v>
      </c>
      <c r="M521" s="3">
        <v>108</v>
      </c>
      <c r="N521" s="3">
        <v>0</v>
      </c>
      <c r="O521" s="3">
        <v>59</v>
      </c>
      <c r="P521" s="3">
        <v>687</v>
      </c>
      <c r="Q521" s="3">
        <v>146</v>
      </c>
      <c r="R521" s="3">
        <v>1770</v>
      </c>
      <c r="S521" s="3">
        <v>3510</v>
      </c>
      <c r="T521" s="3">
        <v>1524</v>
      </c>
      <c r="U521" s="3">
        <v>20</v>
      </c>
      <c r="V521" s="3">
        <v>42</v>
      </c>
      <c r="W521" s="3">
        <v>625</v>
      </c>
      <c r="X521" s="3">
        <v>43010</v>
      </c>
      <c r="Y521" s="3">
        <v>343</v>
      </c>
      <c r="Z521" s="3">
        <v>8</v>
      </c>
      <c r="AA521" s="3">
        <v>17</v>
      </c>
      <c r="AB521" s="3">
        <v>227</v>
      </c>
      <c r="AC521" s="3">
        <v>19</v>
      </c>
      <c r="AD521" s="3">
        <v>77</v>
      </c>
      <c r="AE521" s="3">
        <v>823</v>
      </c>
      <c r="AF521" s="3">
        <v>644</v>
      </c>
      <c r="AG521" s="3">
        <v>2556</v>
      </c>
      <c r="AH521" s="3">
        <v>117</v>
      </c>
      <c r="AI521" s="3">
        <v>1174</v>
      </c>
      <c r="AJ521" s="3">
        <v>0</v>
      </c>
      <c r="AK521" s="3">
        <v>73</v>
      </c>
      <c r="AL521" s="3">
        <v>0</v>
      </c>
      <c r="AM521" s="3">
        <v>60</v>
      </c>
      <c r="AN521" s="3">
        <v>113</v>
      </c>
      <c r="AO521" s="3">
        <v>39</v>
      </c>
      <c r="AP521" s="3">
        <v>181</v>
      </c>
      <c r="AQ521" s="3">
        <v>200</v>
      </c>
      <c r="AR521" s="3">
        <v>131</v>
      </c>
      <c r="AS521" s="3">
        <v>0</v>
      </c>
      <c r="AT521" s="3">
        <v>20</v>
      </c>
      <c r="AU521" s="3">
        <v>27981</v>
      </c>
      <c r="AV521" s="3">
        <v>7635</v>
      </c>
      <c r="AW521" s="2">
        <v>0.313</v>
      </c>
      <c r="AX521" s="7">
        <f t="shared" si="24"/>
        <v>8.1608928156242738E-2</v>
      </c>
      <c r="AY521" s="7">
        <f t="shared" si="25"/>
        <v>1.1614173228346456</v>
      </c>
      <c r="AZ521" s="1">
        <f t="shared" si="26"/>
        <v>3.6648330058939096</v>
      </c>
    </row>
    <row r="522" spans="1:52">
      <c r="A522" s="1" t="s">
        <v>569</v>
      </c>
      <c r="B522" s="1">
        <v>564</v>
      </c>
      <c r="C522" s="1">
        <v>7.19</v>
      </c>
      <c r="D522" s="1" t="s">
        <v>49</v>
      </c>
      <c r="E522" s="1">
        <v>1.8546E-2</v>
      </c>
      <c r="F522" s="1">
        <v>-1.0161E-2</v>
      </c>
      <c r="G522" s="1">
        <v>9.502E-3</v>
      </c>
      <c r="H522" s="1">
        <v>9.4598000000000002E-2</v>
      </c>
      <c r="I522" s="3">
        <v>44583</v>
      </c>
      <c r="J522" s="2">
        <v>56.400000000000531</v>
      </c>
      <c r="K522" s="2">
        <v>1.31</v>
      </c>
      <c r="L522" s="3">
        <v>54</v>
      </c>
      <c r="M522" s="3">
        <v>132</v>
      </c>
      <c r="N522" s="3">
        <v>0</v>
      </c>
      <c r="O522" s="3">
        <v>53</v>
      </c>
      <c r="P522" s="3">
        <v>715</v>
      </c>
      <c r="Q522" s="3">
        <v>152</v>
      </c>
      <c r="R522" s="3">
        <v>1750</v>
      </c>
      <c r="S522" s="3">
        <v>3401</v>
      </c>
      <c r="T522" s="3">
        <v>1511</v>
      </c>
      <c r="U522" s="3">
        <v>60</v>
      </c>
      <c r="V522" s="3">
        <v>93</v>
      </c>
      <c r="W522" s="3">
        <v>526</v>
      </c>
      <c r="X522" s="3">
        <v>42959</v>
      </c>
      <c r="Y522" s="3">
        <v>365</v>
      </c>
      <c r="Z522" s="3">
        <v>38</v>
      </c>
      <c r="AA522" s="3">
        <v>33</v>
      </c>
      <c r="AB522" s="3">
        <v>183</v>
      </c>
      <c r="AC522" s="3">
        <v>79</v>
      </c>
      <c r="AD522" s="3">
        <v>143</v>
      </c>
      <c r="AE522" s="3">
        <v>987</v>
      </c>
      <c r="AF522" s="3">
        <v>683</v>
      </c>
      <c r="AG522" s="3">
        <v>2654</v>
      </c>
      <c r="AH522" s="3">
        <v>53</v>
      </c>
      <c r="AI522" s="3">
        <v>1040</v>
      </c>
      <c r="AJ522" s="3">
        <v>0</v>
      </c>
      <c r="AK522" s="3">
        <v>76</v>
      </c>
      <c r="AL522" s="3">
        <v>0</v>
      </c>
      <c r="AM522" s="3">
        <v>49</v>
      </c>
      <c r="AN522" s="3">
        <v>43</v>
      </c>
      <c r="AO522" s="3">
        <v>98</v>
      </c>
      <c r="AP522" s="3">
        <v>156</v>
      </c>
      <c r="AQ522" s="3">
        <v>204</v>
      </c>
      <c r="AR522" s="3">
        <v>156</v>
      </c>
      <c r="AS522" s="3">
        <v>0</v>
      </c>
      <c r="AT522" s="3">
        <v>66</v>
      </c>
      <c r="AU522" s="3">
        <v>28583</v>
      </c>
      <c r="AV522" s="3">
        <v>7551</v>
      </c>
      <c r="AW522" s="2">
        <v>0.317</v>
      </c>
      <c r="AX522" s="7">
        <f t="shared" si="24"/>
        <v>7.9168509509066787E-2</v>
      </c>
      <c r="AY522" s="7">
        <f t="shared" si="25"/>
        <v>1.158173395102581</v>
      </c>
      <c r="AZ522" s="1">
        <f t="shared" si="26"/>
        <v>3.7853264468282348</v>
      </c>
    </row>
    <row r="523" spans="1:52">
      <c r="A523" s="1" t="s">
        <v>570</v>
      </c>
      <c r="B523" s="1">
        <v>565</v>
      </c>
      <c r="C523" s="1">
        <v>7.2</v>
      </c>
      <c r="D523" s="1" t="s">
        <v>49</v>
      </c>
      <c r="E523" s="1">
        <v>1.8546E-2</v>
      </c>
      <c r="F523" s="1">
        <v>-1.0161E-2</v>
      </c>
      <c r="G523" s="1">
        <v>9.502E-3</v>
      </c>
      <c r="H523" s="1">
        <v>9.4598000000000002E-2</v>
      </c>
      <c r="I523" s="3">
        <v>44977</v>
      </c>
      <c r="J523" s="2">
        <v>56.500000000000533</v>
      </c>
      <c r="K523" s="2">
        <v>1.41</v>
      </c>
      <c r="L523" s="3">
        <v>14</v>
      </c>
      <c r="M523" s="3">
        <v>118</v>
      </c>
      <c r="N523" s="3">
        <v>0</v>
      </c>
      <c r="O523" s="3">
        <v>36</v>
      </c>
      <c r="P523" s="3">
        <v>759</v>
      </c>
      <c r="Q523" s="3">
        <v>149</v>
      </c>
      <c r="R523" s="3">
        <v>1771</v>
      </c>
      <c r="S523" s="3">
        <v>3500</v>
      </c>
      <c r="T523" s="3">
        <v>1586</v>
      </c>
      <c r="U523" s="3">
        <v>39</v>
      </c>
      <c r="V523" s="3">
        <v>76</v>
      </c>
      <c r="W523" s="3">
        <v>603</v>
      </c>
      <c r="X523" s="3">
        <v>44755</v>
      </c>
      <c r="Y523" s="3">
        <v>154</v>
      </c>
      <c r="Z523" s="3">
        <v>75</v>
      </c>
      <c r="AA523" s="3">
        <v>17</v>
      </c>
      <c r="AB523" s="3">
        <v>241</v>
      </c>
      <c r="AC523" s="3">
        <v>17</v>
      </c>
      <c r="AD523" s="3">
        <v>33</v>
      </c>
      <c r="AE523" s="3">
        <v>846</v>
      </c>
      <c r="AF523" s="3">
        <v>648</v>
      </c>
      <c r="AG523" s="3">
        <v>2633</v>
      </c>
      <c r="AH523" s="3">
        <v>20</v>
      </c>
      <c r="AI523" s="3">
        <v>1094</v>
      </c>
      <c r="AJ523" s="3">
        <v>0</v>
      </c>
      <c r="AK523" s="3">
        <v>29</v>
      </c>
      <c r="AL523" s="3">
        <v>0</v>
      </c>
      <c r="AM523" s="3">
        <v>81</v>
      </c>
      <c r="AN523" s="3">
        <v>23</v>
      </c>
      <c r="AO523" s="3">
        <v>124</v>
      </c>
      <c r="AP523" s="3">
        <v>130</v>
      </c>
      <c r="AQ523" s="3">
        <v>318</v>
      </c>
      <c r="AR523" s="3">
        <v>293</v>
      </c>
      <c r="AS523" s="3">
        <v>0</v>
      </c>
      <c r="AT523" s="3">
        <v>0</v>
      </c>
      <c r="AU523" s="3">
        <v>28357</v>
      </c>
      <c r="AV523" s="3">
        <v>7733</v>
      </c>
      <c r="AW523" s="2">
        <v>0.315</v>
      </c>
      <c r="AX523" s="7">
        <f t="shared" si="24"/>
        <v>7.8203552675678689E-2</v>
      </c>
      <c r="AY523" s="7">
        <f t="shared" si="25"/>
        <v>1.1166456494325347</v>
      </c>
      <c r="AZ523" s="1">
        <f t="shared" si="26"/>
        <v>3.6670115091167723</v>
      </c>
    </row>
    <row r="524" spans="1:52">
      <c r="A524" s="1" t="s">
        <v>571</v>
      </c>
      <c r="B524" s="1">
        <v>566</v>
      </c>
      <c r="C524" s="1">
        <v>7.19</v>
      </c>
      <c r="D524" s="1" t="s">
        <v>49</v>
      </c>
      <c r="E524" s="1">
        <v>1.8546E-2</v>
      </c>
      <c r="F524" s="1">
        <v>-1.0161E-2</v>
      </c>
      <c r="G524" s="1">
        <v>9.502E-3</v>
      </c>
      <c r="H524" s="1">
        <v>9.4598000000000002E-2</v>
      </c>
      <c r="I524" s="3">
        <v>44400</v>
      </c>
      <c r="J524" s="2">
        <v>56.600000000000534</v>
      </c>
      <c r="K524" s="2">
        <v>1.24</v>
      </c>
      <c r="L524" s="3">
        <v>22</v>
      </c>
      <c r="M524" s="3">
        <v>114</v>
      </c>
      <c r="N524" s="3">
        <v>0</v>
      </c>
      <c r="O524" s="3">
        <v>68</v>
      </c>
      <c r="P524" s="3">
        <v>733</v>
      </c>
      <c r="Q524" s="3">
        <v>136</v>
      </c>
      <c r="R524" s="3">
        <v>1689</v>
      </c>
      <c r="S524" s="3">
        <v>3667</v>
      </c>
      <c r="T524" s="3">
        <v>1600</v>
      </c>
      <c r="U524" s="3">
        <v>72</v>
      </c>
      <c r="V524" s="3">
        <v>53</v>
      </c>
      <c r="W524" s="3">
        <v>547</v>
      </c>
      <c r="X524" s="3">
        <v>43554</v>
      </c>
      <c r="Y524" s="3">
        <v>164</v>
      </c>
      <c r="Z524" s="3">
        <v>82</v>
      </c>
      <c r="AA524" s="3">
        <v>14</v>
      </c>
      <c r="AB524" s="3">
        <v>188</v>
      </c>
      <c r="AC524" s="3">
        <v>13</v>
      </c>
      <c r="AD524" s="3">
        <v>51</v>
      </c>
      <c r="AE524" s="3">
        <v>900</v>
      </c>
      <c r="AF524" s="3">
        <v>573</v>
      </c>
      <c r="AG524" s="3">
        <v>2576</v>
      </c>
      <c r="AH524" s="3">
        <v>0</v>
      </c>
      <c r="AI524" s="3">
        <v>999</v>
      </c>
      <c r="AJ524" s="3">
        <v>0</v>
      </c>
      <c r="AK524" s="3">
        <v>70</v>
      </c>
      <c r="AL524" s="3">
        <v>0</v>
      </c>
      <c r="AM524" s="3">
        <v>49</v>
      </c>
      <c r="AN524" s="3">
        <v>31</v>
      </c>
      <c r="AO524" s="3">
        <v>44</v>
      </c>
      <c r="AP524" s="3">
        <v>173</v>
      </c>
      <c r="AQ524" s="3">
        <v>280</v>
      </c>
      <c r="AR524" s="3">
        <v>333</v>
      </c>
      <c r="AS524" s="3">
        <v>0</v>
      </c>
      <c r="AT524" s="3">
        <v>0</v>
      </c>
      <c r="AU524" s="3">
        <v>27789</v>
      </c>
      <c r="AV524" s="3">
        <v>7594</v>
      </c>
      <c r="AW524" s="2">
        <v>0.317</v>
      </c>
      <c r="AX524" s="7">
        <f t="shared" si="24"/>
        <v>8.4194333471093355E-2</v>
      </c>
      <c r="AY524" s="7">
        <f t="shared" si="25"/>
        <v>1.055625</v>
      </c>
      <c r="AZ524" s="1">
        <f t="shared" si="26"/>
        <v>3.6593363181459049</v>
      </c>
    </row>
    <row r="525" spans="1:52">
      <c r="A525" s="1" t="s">
        <v>572</v>
      </c>
      <c r="B525" s="1">
        <v>567</v>
      </c>
      <c r="C525" s="1">
        <v>7.2</v>
      </c>
      <c r="D525" s="1" t="s">
        <v>49</v>
      </c>
      <c r="E525" s="1">
        <v>1.8546E-2</v>
      </c>
      <c r="F525" s="1">
        <v>-1.0161E-2</v>
      </c>
      <c r="G525" s="1">
        <v>9.502E-3</v>
      </c>
      <c r="H525" s="1">
        <v>9.4598000000000002E-2</v>
      </c>
      <c r="I525" s="3">
        <v>43541</v>
      </c>
      <c r="J525" s="2">
        <v>56.700000000000536</v>
      </c>
      <c r="K525" s="2">
        <v>1.63</v>
      </c>
      <c r="L525" s="3">
        <v>20</v>
      </c>
      <c r="M525" s="3">
        <v>107</v>
      </c>
      <c r="N525" s="3">
        <v>0</v>
      </c>
      <c r="O525" s="3">
        <v>27</v>
      </c>
      <c r="P525" s="3">
        <v>731</v>
      </c>
      <c r="Q525" s="3">
        <v>127</v>
      </c>
      <c r="R525" s="3">
        <v>1702</v>
      </c>
      <c r="S525" s="3">
        <v>3501</v>
      </c>
      <c r="T525" s="3">
        <v>1443</v>
      </c>
      <c r="U525" s="3">
        <v>67</v>
      </c>
      <c r="V525" s="3">
        <v>41</v>
      </c>
      <c r="W525" s="3">
        <v>537</v>
      </c>
      <c r="X525" s="3">
        <v>42763</v>
      </c>
      <c r="Y525" s="3">
        <v>175</v>
      </c>
      <c r="Z525" s="3">
        <v>78</v>
      </c>
      <c r="AA525" s="3">
        <v>0</v>
      </c>
      <c r="AB525" s="3">
        <v>158</v>
      </c>
      <c r="AC525" s="3">
        <v>0</v>
      </c>
      <c r="AD525" s="3">
        <v>155</v>
      </c>
      <c r="AE525" s="3">
        <v>870</v>
      </c>
      <c r="AF525" s="3">
        <v>627</v>
      </c>
      <c r="AG525" s="3">
        <v>2631</v>
      </c>
      <c r="AH525" s="3">
        <v>65</v>
      </c>
      <c r="AI525" s="3">
        <v>976</v>
      </c>
      <c r="AJ525" s="3">
        <v>0</v>
      </c>
      <c r="AK525" s="3">
        <v>60</v>
      </c>
      <c r="AL525" s="3">
        <v>10</v>
      </c>
      <c r="AM525" s="3">
        <v>45</v>
      </c>
      <c r="AN525" s="3">
        <v>31</v>
      </c>
      <c r="AO525" s="3">
        <v>52</v>
      </c>
      <c r="AP525" s="3">
        <v>91</v>
      </c>
      <c r="AQ525" s="3">
        <v>370</v>
      </c>
      <c r="AR525" s="3">
        <v>283</v>
      </c>
      <c r="AS525" s="3">
        <v>0</v>
      </c>
      <c r="AT525" s="3">
        <v>0</v>
      </c>
      <c r="AU525" s="3">
        <v>28256</v>
      </c>
      <c r="AV525" s="3">
        <v>7616</v>
      </c>
      <c r="AW525" s="2">
        <v>0.309</v>
      </c>
      <c r="AX525" s="7">
        <f t="shared" si="24"/>
        <v>8.1869840750181236E-2</v>
      </c>
      <c r="AY525" s="7">
        <f t="shared" si="25"/>
        <v>1.1794871794871795</v>
      </c>
      <c r="AZ525" s="1">
        <f t="shared" si="26"/>
        <v>3.7100840336134455</v>
      </c>
    </row>
    <row r="526" spans="1:52">
      <c r="A526" s="1" t="s">
        <v>573</v>
      </c>
      <c r="B526" s="1">
        <v>568</v>
      </c>
      <c r="C526" s="1">
        <v>7.2</v>
      </c>
      <c r="D526" s="1" t="s">
        <v>49</v>
      </c>
      <c r="E526" s="1">
        <v>1.8546E-2</v>
      </c>
      <c r="F526" s="1">
        <v>-1.0161E-2</v>
      </c>
      <c r="G526" s="1">
        <v>9.502E-3</v>
      </c>
      <c r="H526" s="1">
        <v>9.4598000000000002E-2</v>
      </c>
      <c r="I526" s="3">
        <v>44308</v>
      </c>
      <c r="J526" s="2">
        <v>56.800000000000537</v>
      </c>
      <c r="K526" s="2">
        <v>1.45</v>
      </c>
      <c r="L526" s="3">
        <v>0</v>
      </c>
      <c r="M526" s="3">
        <v>110</v>
      </c>
      <c r="N526" s="3">
        <v>0</v>
      </c>
      <c r="O526" s="3">
        <v>51</v>
      </c>
      <c r="P526" s="3">
        <v>705</v>
      </c>
      <c r="Q526" s="3">
        <v>121</v>
      </c>
      <c r="R526" s="3">
        <v>1741</v>
      </c>
      <c r="S526" s="3">
        <v>4147</v>
      </c>
      <c r="T526" s="3">
        <v>1235</v>
      </c>
      <c r="U526" s="3">
        <v>118</v>
      </c>
      <c r="V526" s="3">
        <v>51</v>
      </c>
      <c r="W526" s="3">
        <v>556</v>
      </c>
      <c r="X526" s="3">
        <v>43745</v>
      </c>
      <c r="Y526" s="3">
        <v>338</v>
      </c>
      <c r="Z526" s="3">
        <v>50</v>
      </c>
      <c r="AA526" s="3">
        <v>45</v>
      </c>
      <c r="AB526" s="3">
        <v>175</v>
      </c>
      <c r="AC526" s="3">
        <v>25</v>
      </c>
      <c r="AD526" s="3">
        <v>81</v>
      </c>
      <c r="AE526" s="3">
        <v>829</v>
      </c>
      <c r="AF526" s="3">
        <v>563</v>
      </c>
      <c r="AG526" s="3">
        <v>2548</v>
      </c>
      <c r="AH526" s="3">
        <v>44</v>
      </c>
      <c r="AI526" s="3">
        <v>1063</v>
      </c>
      <c r="AJ526" s="3">
        <v>0</v>
      </c>
      <c r="AK526" s="3">
        <v>103</v>
      </c>
      <c r="AL526" s="3">
        <v>0</v>
      </c>
      <c r="AM526" s="3">
        <v>43</v>
      </c>
      <c r="AN526" s="3">
        <v>0</v>
      </c>
      <c r="AO526" s="3">
        <v>55</v>
      </c>
      <c r="AP526" s="3">
        <v>113</v>
      </c>
      <c r="AQ526" s="3">
        <v>325</v>
      </c>
      <c r="AR526" s="3">
        <v>156</v>
      </c>
      <c r="AS526" s="3">
        <v>0</v>
      </c>
      <c r="AT526" s="3">
        <v>76</v>
      </c>
      <c r="AU526" s="3">
        <v>28050</v>
      </c>
      <c r="AV526" s="3">
        <v>7510</v>
      </c>
      <c r="AW526" s="2">
        <v>0.316</v>
      </c>
      <c r="AX526" s="7">
        <f t="shared" si="24"/>
        <v>9.479940564635958E-2</v>
      </c>
      <c r="AY526" s="7">
        <f t="shared" si="25"/>
        <v>1.4097165991902834</v>
      </c>
      <c r="AZ526" s="1">
        <f t="shared" si="26"/>
        <v>3.7350199733688414</v>
      </c>
    </row>
    <row r="527" spans="1:52">
      <c r="A527" s="1" t="s">
        <v>574</v>
      </c>
      <c r="B527" s="1">
        <v>569</v>
      </c>
      <c r="C527" s="1">
        <v>7.2</v>
      </c>
      <c r="D527" s="1" t="s">
        <v>49</v>
      </c>
      <c r="E527" s="1">
        <v>1.8546E-2</v>
      </c>
      <c r="F527" s="1">
        <v>-1.0161E-2</v>
      </c>
      <c r="G527" s="1">
        <v>9.502E-3</v>
      </c>
      <c r="H527" s="1">
        <v>9.4598000000000002E-2</v>
      </c>
      <c r="I527" s="3">
        <v>44328</v>
      </c>
      <c r="J527" s="2">
        <v>56.900000000000539</v>
      </c>
      <c r="K527" s="2">
        <v>1.5</v>
      </c>
      <c r="L527" s="3">
        <v>17</v>
      </c>
      <c r="M527" s="3">
        <v>120</v>
      </c>
      <c r="N527" s="3">
        <v>0</v>
      </c>
      <c r="O527" s="3">
        <v>62</v>
      </c>
      <c r="P527" s="3">
        <v>733</v>
      </c>
      <c r="Q527" s="3">
        <v>164</v>
      </c>
      <c r="R527" s="3">
        <v>1698</v>
      </c>
      <c r="S527" s="3">
        <v>3444</v>
      </c>
      <c r="T527" s="3">
        <v>1385</v>
      </c>
      <c r="U527" s="3">
        <v>126</v>
      </c>
      <c r="V527" s="3">
        <v>31</v>
      </c>
      <c r="W527" s="3">
        <v>566</v>
      </c>
      <c r="X527" s="3">
        <v>45320</v>
      </c>
      <c r="Y527" s="3">
        <v>265</v>
      </c>
      <c r="Z527" s="3">
        <v>57</v>
      </c>
      <c r="AA527" s="3">
        <v>0</v>
      </c>
      <c r="AB527" s="3">
        <v>249</v>
      </c>
      <c r="AC527" s="3">
        <v>31</v>
      </c>
      <c r="AD527" s="3">
        <v>134</v>
      </c>
      <c r="AE527" s="3">
        <v>981</v>
      </c>
      <c r="AF527" s="3">
        <v>693</v>
      </c>
      <c r="AG527" s="3">
        <v>2476</v>
      </c>
      <c r="AH527" s="3">
        <v>0</v>
      </c>
      <c r="AI527" s="3">
        <v>995</v>
      </c>
      <c r="AJ527" s="3">
        <v>0</v>
      </c>
      <c r="AK527" s="3">
        <v>99</v>
      </c>
      <c r="AL527" s="3">
        <v>0</v>
      </c>
      <c r="AM527" s="3">
        <v>36</v>
      </c>
      <c r="AN527" s="3">
        <v>68</v>
      </c>
      <c r="AO527" s="3">
        <v>78</v>
      </c>
      <c r="AP527" s="3">
        <v>206</v>
      </c>
      <c r="AQ527" s="3">
        <v>265</v>
      </c>
      <c r="AR527" s="3">
        <v>236</v>
      </c>
      <c r="AS527" s="3">
        <v>21</v>
      </c>
      <c r="AT527" s="3">
        <v>0</v>
      </c>
      <c r="AU527" s="3">
        <v>27865</v>
      </c>
      <c r="AV527" s="3">
        <v>7520</v>
      </c>
      <c r="AW527" s="2">
        <v>0.317</v>
      </c>
      <c r="AX527" s="7">
        <f t="shared" si="24"/>
        <v>7.5992939099735216E-2</v>
      </c>
      <c r="AY527" s="7">
        <f t="shared" si="25"/>
        <v>1.2259927797833936</v>
      </c>
      <c r="AZ527" s="1">
        <f t="shared" si="26"/>
        <v>3.7054521276595747</v>
      </c>
    </row>
    <row r="528" spans="1:52">
      <c r="A528" s="1" t="s">
        <v>575</v>
      </c>
      <c r="B528" s="1">
        <v>570</v>
      </c>
      <c r="C528" s="1">
        <v>7.2</v>
      </c>
      <c r="D528" s="1" t="s">
        <v>49</v>
      </c>
      <c r="E528" s="1">
        <v>1.8546E-2</v>
      </c>
      <c r="F528" s="1">
        <v>-1.0161E-2</v>
      </c>
      <c r="G528" s="1">
        <v>9.502E-3</v>
      </c>
      <c r="H528" s="1">
        <v>9.4598000000000002E-2</v>
      </c>
      <c r="I528" s="3">
        <v>44461</v>
      </c>
      <c r="J528" s="2">
        <v>57.00000000000054</v>
      </c>
      <c r="K528" s="2">
        <v>1.4</v>
      </c>
      <c r="L528" s="3">
        <v>28</v>
      </c>
      <c r="M528" s="3">
        <v>103</v>
      </c>
      <c r="N528" s="3">
        <v>0</v>
      </c>
      <c r="O528" s="3">
        <v>36</v>
      </c>
      <c r="P528" s="3">
        <v>698</v>
      </c>
      <c r="Q528" s="3">
        <v>131</v>
      </c>
      <c r="R528" s="3">
        <v>1658</v>
      </c>
      <c r="S528" s="3">
        <v>3306</v>
      </c>
      <c r="T528" s="3">
        <v>1538</v>
      </c>
      <c r="U528" s="3">
        <v>58</v>
      </c>
      <c r="V528" s="3">
        <v>13</v>
      </c>
      <c r="W528" s="3">
        <v>556</v>
      </c>
      <c r="X528" s="3">
        <v>44680</v>
      </c>
      <c r="Y528" s="3">
        <v>176</v>
      </c>
      <c r="Z528" s="3">
        <v>45</v>
      </c>
      <c r="AA528" s="3">
        <v>0</v>
      </c>
      <c r="AB528" s="3">
        <v>177</v>
      </c>
      <c r="AC528" s="3">
        <v>0</v>
      </c>
      <c r="AD528" s="3">
        <v>82</v>
      </c>
      <c r="AE528" s="3">
        <v>753</v>
      </c>
      <c r="AF528" s="3">
        <v>565</v>
      </c>
      <c r="AG528" s="3">
        <v>2545</v>
      </c>
      <c r="AH528" s="3">
        <v>37</v>
      </c>
      <c r="AI528" s="3">
        <v>991</v>
      </c>
      <c r="AJ528" s="3">
        <v>208</v>
      </c>
      <c r="AK528" s="3">
        <v>53</v>
      </c>
      <c r="AL528" s="3">
        <v>0</v>
      </c>
      <c r="AM528" s="3">
        <v>59</v>
      </c>
      <c r="AN528" s="3">
        <v>79</v>
      </c>
      <c r="AO528" s="3">
        <v>82</v>
      </c>
      <c r="AP528" s="3">
        <v>170</v>
      </c>
      <c r="AQ528" s="3">
        <v>274</v>
      </c>
      <c r="AR528" s="3">
        <v>357</v>
      </c>
      <c r="AS528" s="3">
        <v>0</v>
      </c>
      <c r="AT528" s="3">
        <v>0</v>
      </c>
      <c r="AU528" s="3">
        <v>26819</v>
      </c>
      <c r="AV528" s="3">
        <v>7545</v>
      </c>
      <c r="AW528" s="2">
        <v>0.32</v>
      </c>
      <c r="AX528" s="7">
        <f t="shared" si="24"/>
        <v>7.3992837958818267E-2</v>
      </c>
      <c r="AY528" s="7">
        <f t="shared" si="25"/>
        <v>1.0780234070221066</v>
      </c>
      <c r="AZ528" s="1">
        <f t="shared" si="26"/>
        <v>3.5545394300861499</v>
      </c>
    </row>
    <row r="529" spans="1:52">
      <c r="A529" s="1" t="s">
        <v>576</v>
      </c>
      <c r="B529" s="1">
        <v>571</v>
      </c>
      <c r="C529" s="1">
        <v>7.2</v>
      </c>
      <c r="D529" s="1" t="s">
        <v>49</v>
      </c>
      <c r="E529" s="1">
        <v>1.8546E-2</v>
      </c>
      <c r="F529" s="1">
        <v>-1.0161E-2</v>
      </c>
      <c r="G529" s="1">
        <v>9.502E-3</v>
      </c>
      <c r="H529" s="1">
        <v>9.4598000000000002E-2</v>
      </c>
      <c r="I529" s="3">
        <v>44943</v>
      </c>
      <c r="J529" s="2">
        <v>57.100000000000541</v>
      </c>
      <c r="K529" s="2">
        <v>1.33</v>
      </c>
      <c r="L529" s="3">
        <v>0</v>
      </c>
      <c r="M529" s="3">
        <v>96</v>
      </c>
      <c r="N529" s="3">
        <v>0</v>
      </c>
      <c r="O529" s="3">
        <v>39</v>
      </c>
      <c r="P529" s="3">
        <v>664</v>
      </c>
      <c r="Q529" s="3">
        <v>147</v>
      </c>
      <c r="R529" s="3">
        <v>1626</v>
      </c>
      <c r="S529" s="3">
        <v>3626</v>
      </c>
      <c r="T529" s="3">
        <v>1661</v>
      </c>
      <c r="U529" s="3">
        <v>67</v>
      </c>
      <c r="V529" s="3">
        <v>17</v>
      </c>
      <c r="W529" s="3">
        <v>546</v>
      </c>
      <c r="X529" s="3">
        <v>44470</v>
      </c>
      <c r="Y529" s="3">
        <v>286</v>
      </c>
      <c r="Z529" s="3">
        <v>50</v>
      </c>
      <c r="AA529" s="3">
        <v>0</v>
      </c>
      <c r="AB529" s="3">
        <v>175</v>
      </c>
      <c r="AC529" s="3">
        <v>60</v>
      </c>
      <c r="AD529" s="3">
        <v>22</v>
      </c>
      <c r="AE529" s="3">
        <v>904</v>
      </c>
      <c r="AF529" s="3">
        <v>720</v>
      </c>
      <c r="AG529" s="3">
        <v>2489</v>
      </c>
      <c r="AH529" s="3">
        <v>10</v>
      </c>
      <c r="AI529" s="3">
        <v>1018</v>
      </c>
      <c r="AJ529" s="3">
        <v>0</v>
      </c>
      <c r="AK529" s="3">
        <v>61</v>
      </c>
      <c r="AL529" s="3">
        <v>0</v>
      </c>
      <c r="AM529" s="3">
        <v>58</v>
      </c>
      <c r="AN529" s="3">
        <v>0</v>
      </c>
      <c r="AO529" s="3">
        <v>133</v>
      </c>
      <c r="AP529" s="3">
        <v>140</v>
      </c>
      <c r="AQ529" s="3">
        <v>240</v>
      </c>
      <c r="AR529" s="3">
        <v>348</v>
      </c>
      <c r="AS529" s="3">
        <v>0</v>
      </c>
      <c r="AT529" s="3">
        <v>0</v>
      </c>
      <c r="AU529" s="3">
        <v>27739</v>
      </c>
      <c r="AV529" s="3">
        <v>7352</v>
      </c>
      <c r="AW529" s="2">
        <v>0.32500000000000001</v>
      </c>
      <c r="AX529" s="7">
        <f t="shared" si="24"/>
        <v>8.1538115583539461E-2</v>
      </c>
      <c r="AY529" s="7">
        <f t="shared" si="25"/>
        <v>0.97892835641180009</v>
      </c>
      <c r="AZ529" s="1">
        <f t="shared" si="26"/>
        <v>3.7729869423286182</v>
      </c>
    </row>
    <row r="530" spans="1:52">
      <c r="A530" s="1" t="s">
        <v>577</v>
      </c>
      <c r="B530" s="1">
        <v>572</v>
      </c>
      <c r="C530" s="1">
        <v>7.21</v>
      </c>
      <c r="D530" s="1" t="s">
        <v>49</v>
      </c>
      <c r="E530" s="1">
        <v>1.8546E-2</v>
      </c>
      <c r="F530" s="1">
        <v>-1.0161E-2</v>
      </c>
      <c r="G530" s="1">
        <v>9.502E-3</v>
      </c>
      <c r="H530" s="1">
        <v>9.4598000000000002E-2</v>
      </c>
      <c r="I530" s="3">
        <v>44269</v>
      </c>
      <c r="J530" s="2">
        <v>57.200000000000543</v>
      </c>
      <c r="K530" s="2">
        <v>1.55</v>
      </c>
      <c r="L530" s="3">
        <v>17</v>
      </c>
      <c r="M530" s="3">
        <v>113</v>
      </c>
      <c r="N530" s="3">
        <v>0</v>
      </c>
      <c r="O530" s="3">
        <v>24</v>
      </c>
      <c r="P530" s="3">
        <v>705</v>
      </c>
      <c r="Q530" s="3">
        <v>139</v>
      </c>
      <c r="R530" s="3">
        <v>1657</v>
      </c>
      <c r="S530" s="3">
        <v>3536</v>
      </c>
      <c r="T530" s="3">
        <v>1524</v>
      </c>
      <c r="U530" s="3">
        <v>72</v>
      </c>
      <c r="V530" s="3">
        <v>67</v>
      </c>
      <c r="W530" s="3">
        <v>540</v>
      </c>
      <c r="X530" s="3">
        <v>43902</v>
      </c>
      <c r="Y530" s="3">
        <v>331</v>
      </c>
      <c r="Z530" s="3">
        <v>28</v>
      </c>
      <c r="AA530" s="3">
        <v>0</v>
      </c>
      <c r="AB530" s="3">
        <v>211</v>
      </c>
      <c r="AC530" s="3">
        <v>13</v>
      </c>
      <c r="AD530" s="3">
        <v>73</v>
      </c>
      <c r="AE530" s="3">
        <v>894</v>
      </c>
      <c r="AF530" s="3">
        <v>615</v>
      </c>
      <c r="AG530" s="3">
        <v>2585</v>
      </c>
      <c r="AH530" s="3">
        <v>0</v>
      </c>
      <c r="AI530" s="3">
        <v>1214</v>
      </c>
      <c r="AJ530" s="3">
        <v>0</v>
      </c>
      <c r="AK530" s="3">
        <v>74</v>
      </c>
      <c r="AL530" s="3">
        <v>10</v>
      </c>
      <c r="AM530" s="3">
        <v>52</v>
      </c>
      <c r="AN530" s="3">
        <v>53</v>
      </c>
      <c r="AO530" s="3">
        <v>35</v>
      </c>
      <c r="AP530" s="3">
        <v>139</v>
      </c>
      <c r="AQ530" s="3">
        <v>212</v>
      </c>
      <c r="AR530" s="3">
        <v>194</v>
      </c>
      <c r="AS530" s="3">
        <v>39</v>
      </c>
      <c r="AT530" s="3">
        <v>60</v>
      </c>
      <c r="AU530" s="3">
        <v>27565</v>
      </c>
      <c r="AV530" s="3">
        <v>7402</v>
      </c>
      <c r="AW530" s="2">
        <v>0.317</v>
      </c>
      <c r="AX530" s="7">
        <f t="shared" si="24"/>
        <v>8.0543027652498753E-2</v>
      </c>
      <c r="AY530" s="7">
        <f t="shared" si="25"/>
        <v>1.087270341207349</v>
      </c>
      <c r="AZ530" s="1">
        <f t="shared" si="26"/>
        <v>3.7239935152661441</v>
      </c>
    </row>
    <row r="531" spans="1:52">
      <c r="A531" s="1" t="s">
        <v>578</v>
      </c>
      <c r="B531" s="1">
        <v>573</v>
      </c>
      <c r="C531" s="1">
        <v>7.19</v>
      </c>
      <c r="D531" s="1" t="s">
        <v>49</v>
      </c>
      <c r="E531" s="1">
        <v>1.8546E-2</v>
      </c>
      <c r="F531" s="1">
        <v>-1.0161E-2</v>
      </c>
      <c r="G531" s="1">
        <v>9.502E-3</v>
      </c>
      <c r="H531" s="1">
        <v>9.4598000000000002E-2</v>
      </c>
      <c r="I531" s="3">
        <v>44971</v>
      </c>
      <c r="J531" s="2">
        <v>57.300000000000544</v>
      </c>
      <c r="K531" s="2">
        <v>1.47</v>
      </c>
      <c r="L531" s="3">
        <v>0</v>
      </c>
      <c r="M531" s="3">
        <v>61</v>
      </c>
      <c r="N531" s="3">
        <v>0</v>
      </c>
      <c r="O531" s="3">
        <v>54</v>
      </c>
      <c r="P531" s="3">
        <v>717</v>
      </c>
      <c r="Q531" s="3">
        <v>132</v>
      </c>
      <c r="R531" s="3">
        <v>1706</v>
      </c>
      <c r="S531" s="3">
        <v>3449</v>
      </c>
      <c r="T531" s="3">
        <v>1343</v>
      </c>
      <c r="U531" s="3">
        <v>129</v>
      </c>
      <c r="V531" s="3">
        <v>19</v>
      </c>
      <c r="W531" s="3">
        <v>576</v>
      </c>
      <c r="X531" s="3">
        <v>44763</v>
      </c>
      <c r="Y531" s="3">
        <v>210</v>
      </c>
      <c r="Z531" s="3">
        <v>55</v>
      </c>
      <c r="AA531" s="3">
        <v>13</v>
      </c>
      <c r="AB531" s="3">
        <v>162</v>
      </c>
      <c r="AC531" s="3">
        <v>86</v>
      </c>
      <c r="AD531" s="3">
        <v>113</v>
      </c>
      <c r="AE531" s="3">
        <v>933</v>
      </c>
      <c r="AF531" s="3">
        <v>660</v>
      </c>
      <c r="AG531" s="3">
        <v>2539</v>
      </c>
      <c r="AH531" s="3">
        <v>98</v>
      </c>
      <c r="AI531" s="3">
        <v>1001</v>
      </c>
      <c r="AJ531" s="3">
        <v>0</v>
      </c>
      <c r="AK531" s="3">
        <v>132</v>
      </c>
      <c r="AL531" s="3">
        <v>0</v>
      </c>
      <c r="AM531" s="3">
        <v>15</v>
      </c>
      <c r="AN531" s="3">
        <v>13</v>
      </c>
      <c r="AO531" s="3">
        <v>123</v>
      </c>
      <c r="AP531" s="3">
        <v>204</v>
      </c>
      <c r="AQ531" s="3">
        <v>303</v>
      </c>
      <c r="AR531" s="3">
        <v>294</v>
      </c>
      <c r="AS531" s="3">
        <v>0</v>
      </c>
      <c r="AT531" s="3">
        <v>22</v>
      </c>
      <c r="AU531" s="3">
        <v>28004</v>
      </c>
      <c r="AV531" s="3">
        <v>7536</v>
      </c>
      <c r="AW531" s="2">
        <v>0.32300000000000001</v>
      </c>
      <c r="AX531" s="7">
        <f t="shared" si="24"/>
        <v>7.7050242387686263E-2</v>
      </c>
      <c r="AY531" s="7">
        <f t="shared" si="25"/>
        <v>1.2702903946388682</v>
      </c>
      <c r="AZ531" s="1">
        <f t="shared" si="26"/>
        <v>3.7160297239915074</v>
      </c>
    </row>
    <row r="532" spans="1:52">
      <c r="A532" s="1" t="s">
        <v>579</v>
      </c>
      <c r="B532" s="1">
        <v>574</v>
      </c>
      <c r="C532" s="1">
        <v>7.21</v>
      </c>
      <c r="D532" s="1" t="s">
        <v>49</v>
      </c>
      <c r="E532" s="1">
        <v>1.8546E-2</v>
      </c>
      <c r="F532" s="1">
        <v>-1.0161E-2</v>
      </c>
      <c r="G532" s="1">
        <v>9.502E-3</v>
      </c>
      <c r="H532" s="1">
        <v>9.4598000000000002E-2</v>
      </c>
      <c r="I532" s="3">
        <v>44697</v>
      </c>
      <c r="J532" s="2">
        <v>57.400000000000546</v>
      </c>
      <c r="K532" s="2">
        <v>1.39</v>
      </c>
      <c r="L532" s="3">
        <v>15</v>
      </c>
      <c r="M532" s="3">
        <v>104</v>
      </c>
      <c r="N532" s="3">
        <v>0</v>
      </c>
      <c r="O532" s="3">
        <v>42</v>
      </c>
      <c r="P532" s="3">
        <v>760</v>
      </c>
      <c r="Q532" s="3">
        <v>146</v>
      </c>
      <c r="R532" s="3">
        <v>1686</v>
      </c>
      <c r="S532" s="3">
        <v>3755</v>
      </c>
      <c r="T532" s="3">
        <v>1545</v>
      </c>
      <c r="U532" s="3">
        <v>84</v>
      </c>
      <c r="V532" s="3">
        <v>73</v>
      </c>
      <c r="W532" s="3">
        <v>504</v>
      </c>
      <c r="X532" s="3">
        <v>44370</v>
      </c>
      <c r="Y532" s="3">
        <v>209</v>
      </c>
      <c r="Z532" s="3">
        <v>59</v>
      </c>
      <c r="AA532" s="3">
        <v>21</v>
      </c>
      <c r="AB532" s="3">
        <v>202</v>
      </c>
      <c r="AC532" s="3">
        <v>101</v>
      </c>
      <c r="AD532" s="3">
        <v>74</v>
      </c>
      <c r="AE532" s="3">
        <v>836</v>
      </c>
      <c r="AF532" s="3">
        <v>614</v>
      </c>
      <c r="AG532" s="3">
        <v>2519</v>
      </c>
      <c r="AH532" s="3">
        <v>87</v>
      </c>
      <c r="AI532" s="3">
        <v>1001</v>
      </c>
      <c r="AJ532" s="3">
        <v>0</v>
      </c>
      <c r="AK532" s="3">
        <v>106</v>
      </c>
      <c r="AL532" s="3">
        <v>0</v>
      </c>
      <c r="AM532" s="3">
        <v>58</v>
      </c>
      <c r="AN532" s="3">
        <v>0</v>
      </c>
      <c r="AO532" s="3">
        <v>78</v>
      </c>
      <c r="AP532" s="3">
        <v>148</v>
      </c>
      <c r="AQ532" s="3">
        <v>286</v>
      </c>
      <c r="AR532" s="3">
        <v>250</v>
      </c>
      <c r="AS532" s="3">
        <v>0</v>
      </c>
      <c r="AT532" s="3">
        <v>7</v>
      </c>
      <c r="AU532" s="3">
        <v>27278</v>
      </c>
      <c r="AV532" s="3">
        <v>7566</v>
      </c>
      <c r="AW532" s="2">
        <v>0.31900000000000001</v>
      </c>
      <c r="AX532" s="7">
        <f t="shared" si="24"/>
        <v>8.4629254000450752E-2</v>
      </c>
      <c r="AY532" s="7">
        <f t="shared" si="25"/>
        <v>1.09126213592233</v>
      </c>
      <c r="AZ532" s="1">
        <f t="shared" si="26"/>
        <v>3.605339677504626</v>
      </c>
    </row>
    <row r="533" spans="1:52">
      <c r="A533" s="1" t="s">
        <v>580</v>
      </c>
      <c r="B533" s="1">
        <v>575</v>
      </c>
      <c r="C533" s="1">
        <v>7.2</v>
      </c>
      <c r="D533" s="1" t="s">
        <v>49</v>
      </c>
      <c r="E533" s="1">
        <v>1.8546E-2</v>
      </c>
      <c r="F533" s="1">
        <v>-1.0161E-2</v>
      </c>
      <c r="G533" s="1">
        <v>9.502E-3</v>
      </c>
      <c r="H533" s="1">
        <v>9.4598000000000002E-2</v>
      </c>
      <c r="I533" s="3">
        <v>44669</v>
      </c>
      <c r="J533" s="2">
        <v>57.500000000000547</v>
      </c>
      <c r="K533" s="2">
        <v>1.28</v>
      </c>
      <c r="L533" s="3">
        <v>53</v>
      </c>
      <c r="M533" s="3">
        <v>114</v>
      </c>
      <c r="N533" s="3">
        <v>0</v>
      </c>
      <c r="O533" s="3">
        <v>48</v>
      </c>
      <c r="P533" s="3">
        <v>719</v>
      </c>
      <c r="Q533" s="3">
        <v>144</v>
      </c>
      <c r="R533" s="3">
        <v>1689</v>
      </c>
      <c r="S533" s="3">
        <v>3164</v>
      </c>
      <c r="T533" s="3">
        <v>1529</v>
      </c>
      <c r="U533" s="3">
        <v>75</v>
      </c>
      <c r="V533" s="3">
        <v>26</v>
      </c>
      <c r="W533" s="3">
        <v>520</v>
      </c>
      <c r="X533" s="3">
        <v>42803</v>
      </c>
      <c r="Y533" s="3">
        <v>300</v>
      </c>
      <c r="Z533" s="3">
        <v>38</v>
      </c>
      <c r="AA533" s="3">
        <v>0</v>
      </c>
      <c r="AB533" s="3">
        <v>199</v>
      </c>
      <c r="AC533" s="3">
        <v>27</v>
      </c>
      <c r="AD533" s="3">
        <v>193</v>
      </c>
      <c r="AE533" s="3">
        <v>885</v>
      </c>
      <c r="AF533" s="3">
        <v>666</v>
      </c>
      <c r="AG533" s="3">
        <v>2577</v>
      </c>
      <c r="AH533" s="3">
        <v>0</v>
      </c>
      <c r="AI533" s="3">
        <v>936</v>
      </c>
      <c r="AJ533" s="3">
        <v>39</v>
      </c>
      <c r="AK533" s="3">
        <v>45</v>
      </c>
      <c r="AL533" s="3">
        <v>9</v>
      </c>
      <c r="AM533" s="3">
        <v>49</v>
      </c>
      <c r="AN533" s="3">
        <v>0</v>
      </c>
      <c r="AO533" s="3">
        <v>38</v>
      </c>
      <c r="AP533" s="3">
        <v>167</v>
      </c>
      <c r="AQ533" s="3">
        <v>181</v>
      </c>
      <c r="AR533" s="3">
        <v>174</v>
      </c>
      <c r="AS533" s="3">
        <v>0</v>
      </c>
      <c r="AT533" s="3">
        <v>34</v>
      </c>
      <c r="AU533" s="3">
        <v>26762</v>
      </c>
      <c r="AV533" s="3">
        <v>7445</v>
      </c>
      <c r="AW533" s="2">
        <v>0.32400000000000001</v>
      </c>
      <c r="AX533" s="7">
        <f t="shared" si="24"/>
        <v>7.3920052332780414E-2</v>
      </c>
      <c r="AY533" s="7">
        <f t="shared" si="25"/>
        <v>1.1046435578809679</v>
      </c>
      <c r="AZ533" s="1">
        <f t="shared" si="26"/>
        <v>3.5946272666218939</v>
      </c>
    </row>
    <row r="534" spans="1:52">
      <c r="A534" s="1" t="s">
        <v>581</v>
      </c>
      <c r="B534" s="1">
        <v>576</v>
      </c>
      <c r="C534" s="1">
        <v>7.22</v>
      </c>
      <c r="D534" s="1" t="s">
        <v>49</v>
      </c>
      <c r="E534" s="1">
        <v>1.8546E-2</v>
      </c>
      <c r="F534" s="1">
        <v>-1.0161E-2</v>
      </c>
      <c r="G534" s="1">
        <v>9.502E-3</v>
      </c>
      <c r="H534" s="1">
        <v>9.4598000000000002E-2</v>
      </c>
      <c r="I534" s="3">
        <v>44108</v>
      </c>
      <c r="J534" s="2">
        <v>57.600000000000549</v>
      </c>
      <c r="K534" s="2">
        <v>1.53</v>
      </c>
      <c r="L534" s="3">
        <v>0</v>
      </c>
      <c r="M534" s="3">
        <v>92</v>
      </c>
      <c r="N534" s="3">
        <v>0</v>
      </c>
      <c r="O534" s="3">
        <v>9</v>
      </c>
      <c r="P534" s="3">
        <v>723</v>
      </c>
      <c r="Q534" s="3">
        <v>169</v>
      </c>
      <c r="R534" s="3">
        <v>1611</v>
      </c>
      <c r="S534" s="3">
        <v>3156</v>
      </c>
      <c r="T534" s="3">
        <v>1487</v>
      </c>
      <c r="U534" s="3">
        <v>42</v>
      </c>
      <c r="V534" s="3">
        <v>81</v>
      </c>
      <c r="W534" s="3">
        <v>521</v>
      </c>
      <c r="X534" s="3">
        <v>44233</v>
      </c>
      <c r="Y534" s="3">
        <v>219</v>
      </c>
      <c r="Z534" s="3">
        <v>62</v>
      </c>
      <c r="AA534" s="3">
        <v>28</v>
      </c>
      <c r="AB534" s="3">
        <v>179</v>
      </c>
      <c r="AC534" s="3">
        <v>119</v>
      </c>
      <c r="AD534" s="3">
        <v>214</v>
      </c>
      <c r="AE534" s="3">
        <v>828</v>
      </c>
      <c r="AF534" s="3">
        <v>641</v>
      </c>
      <c r="AG534" s="3">
        <v>2534</v>
      </c>
      <c r="AH534" s="3">
        <v>22</v>
      </c>
      <c r="AI534" s="3">
        <v>1037</v>
      </c>
      <c r="AJ534" s="3">
        <v>0</v>
      </c>
      <c r="AK534" s="3">
        <v>29</v>
      </c>
      <c r="AL534" s="3">
        <v>0</v>
      </c>
      <c r="AM534" s="3">
        <v>61</v>
      </c>
      <c r="AN534" s="3">
        <v>23</v>
      </c>
      <c r="AO534" s="3">
        <v>105</v>
      </c>
      <c r="AP534" s="3">
        <v>115</v>
      </c>
      <c r="AQ534" s="3">
        <v>289</v>
      </c>
      <c r="AR534" s="3">
        <v>373</v>
      </c>
      <c r="AS534" s="3">
        <v>12</v>
      </c>
      <c r="AT534" s="3">
        <v>69</v>
      </c>
      <c r="AU534" s="3">
        <v>27399</v>
      </c>
      <c r="AV534" s="3">
        <v>7159</v>
      </c>
      <c r="AW534" s="2">
        <v>0.318</v>
      </c>
      <c r="AX534" s="7">
        <f t="shared" si="24"/>
        <v>7.134944498451383E-2</v>
      </c>
      <c r="AY534" s="7">
        <f t="shared" si="25"/>
        <v>1.0833893745796908</v>
      </c>
      <c r="AZ534" s="1">
        <f t="shared" si="26"/>
        <v>3.8272105042603717</v>
      </c>
    </row>
    <row r="535" spans="1:52">
      <c r="A535" s="1" t="s">
        <v>582</v>
      </c>
      <c r="B535" s="1">
        <v>577</v>
      </c>
      <c r="C535" s="1">
        <v>7.21</v>
      </c>
      <c r="D535" s="1" t="s">
        <v>49</v>
      </c>
      <c r="E535" s="1">
        <v>1.8546E-2</v>
      </c>
      <c r="F535" s="1">
        <v>-1.0161E-2</v>
      </c>
      <c r="G535" s="1">
        <v>9.502E-3</v>
      </c>
      <c r="H535" s="1">
        <v>9.4598000000000002E-2</v>
      </c>
      <c r="I535" s="3">
        <v>44188</v>
      </c>
      <c r="J535" s="2">
        <v>57.70000000000055</v>
      </c>
      <c r="K535" s="2">
        <v>1.59</v>
      </c>
      <c r="L535" s="3">
        <v>28</v>
      </c>
      <c r="M535" s="3">
        <v>108</v>
      </c>
      <c r="N535" s="3">
        <v>0</v>
      </c>
      <c r="O535" s="3">
        <v>43</v>
      </c>
      <c r="P535" s="3">
        <v>775</v>
      </c>
      <c r="Q535" s="3">
        <v>162</v>
      </c>
      <c r="R535" s="3">
        <v>1597</v>
      </c>
      <c r="S535" s="3">
        <v>3346</v>
      </c>
      <c r="T535" s="3">
        <v>1461</v>
      </c>
      <c r="U535" s="3">
        <v>111</v>
      </c>
      <c r="V535" s="3">
        <v>35</v>
      </c>
      <c r="W535" s="3">
        <v>543</v>
      </c>
      <c r="X535" s="3">
        <v>42764</v>
      </c>
      <c r="Y535" s="3">
        <v>224</v>
      </c>
      <c r="Z535" s="3">
        <v>16</v>
      </c>
      <c r="AA535" s="3">
        <v>8</v>
      </c>
      <c r="AB535" s="3">
        <v>184</v>
      </c>
      <c r="AC535" s="3">
        <v>44</v>
      </c>
      <c r="AD535" s="3">
        <v>91</v>
      </c>
      <c r="AE535" s="3">
        <v>917</v>
      </c>
      <c r="AF535" s="3">
        <v>529</v>
      </c>
      <c r="AG535" s="3">
        <v>2615</v>
      </c>
      <c r="AH535" s="3">
        <v>68</v>
      </c>
      <c r="AI535" s="3">
        <v>1084</v>
      </c>
      <c r="AJ535" s="3">
        <v>0</v>
      </c>
      <c r="AK535" s="3">
        <v>77</v>
      </c>
      <c r="AL535" s="3">
        <v>0</v>
      </c>
      <c r="AM535" s="3">
        <v>36</v>
      </c>
      <c r="AN535" s="3">
        <v>33</v>
      </c>
      <c r="AO535" s="3">
        <v>126</v>
      </c>
      <c r="AP535" s="3">
        <v>155</v>
      </c>
      <c r="AQ535" s="3">
        <v>463</v>
      </c>
      <c r="AR535" s="3">
        <v>190</v>
      </c>
      <c r="AS535" s="3">
        <v>0</v>
      </c>
      <c r="AT535" s="3">
        <v>0</v>
      </c>
      <c r="AU535" s="3">
        <v>27510</v>
      </c>
      <c r="AV535" s="3">
        <v>7524</v>
      </c>
      <c r="AW535" s="2">
        <v>0.32100000000000001</v>
      </c>
      <c r="AX535" s="7">
        <f t="shared" si="24"/>
        <v>7.8243382284164248E-2</v>
      </c>
      <c r="AY535" s="7">
        <f t="shared" si="25"/>
        <v>1.0930869267624914</v>
      </c>
      <c r="AZ535" s="1">
        <f t="shared" si="26"/>
        <v>3.6562998405103668</v>
      </c>
    </row>
    <row r="536" spans="1:52">
      <c r="A536" s="1" t="s">
        <v>583</v>
      </c>
      <c r="B536" s="1">
        <v>578</v>
      </c>
      <c r="C536" s="1">
        <v>7.21</v>
      </c>
      <c r="D536" s="1" t="s">
        <v>49</v>
      </c>
      <c r="E536" s="1">
        <v>1.8546E-2</v>
      </c>
      <c r="F536" s="1">
        <v>-1.0161E-2</v>
      </c>
      <c r="G536" s="1">
        <v>9.502E-3</v>
      </c>
      <c r="H536" s="1">
        <v>9.4598000000000002E-2</v>
      </c>
      <c r="I536" s="3">
        <v>45043</v>
      </c>
      <c r="J536" s="2">
        <v>57.800000000000551</v>
      </c>
      <c r="K536" s="2">
        <v>1.38</v>
      </c>
      <c r="L536" s="3">
        <v>13</v>
      </c>
      <c r="M536" s="3">
        <v>118</v>
      </c>
      <c r="N536" s="3">
        <v>0</v>
      </c>
      <c r="O536" s="3">
        <v>60</v>
      </c>
      <c r="P536" s="3">
        <v>721</v>
      </c>
      <c r="Q536" s="3">
        <v>133</v>
      </c>
      <c r="R536" s="3">
        <v>1635</v>
      </c>
      <c r="S536" s="3">
        <v>3710</v>
      </c>
      <c r="T536" s="3">
        <v>1427</v>
      </c>
      <c r="U536" s="3">
        <v>84</v>
      </c>
      <c r="V536" s="3">
        <v>67</v>
      </c>
      <c r="W536" s="3">
        <v>527</v>
      </c>
      <c r="X536" s="3">
        <v>45241</v>
      </c>
      <c r="Y536" s="3">
        <v>298</v>
      </c>
      <c r="Z536" s="3">
        <v>72</v>
      </c>
      <c r="AA536" s="3">
        <v>4</v>
      </c>
      <c r="AB536" s="3">
        <v>201</v>
      </c>
      <c r="AC536" s="3">
        <v>0</v>
      </c>
      <c r="AD536" s="3">
        <v>53</v>
      </c>
      <c r="AE536" s="3">
        <v>852</v>
      </c>
      <c r="AF536" s="3">
        <v>661</v>
      </c>
      <c r="AG536" s="3">
        <v>2597</v>
      </c>
      <c r="AH536" s="3">
        <v>163</v>
      </c>
      <c r="AI536" s="3">
        <v>1054</v>
      </c>
      <c r="AJ536" s="3">
        <v>0</v>
      </c>
      <c r="AK536" s="3">
        <v>65</v>
      </c>
      <c r="AL536" s="3">
        <v>0</v>
      </c>
      <c r="AM536" s="3">
        <v>43</v>
      </c>
      <c r="AN536" s="3">
        <v>46</v>
      </c>
      <c r="AO536" s="3">
        <v>30</v>
      </c>
      <c r="AP536" s="3">
        <v>127</v>
      </c>
      <c r="AQ536" s="3">
        <v>215</v>
      </c>
      <c r="AR536" s="3">
        <v>280</v>
      </c>
      <c r="AS536" s="3">
        <v>4</v>
      </c>
      <c r="AT536" s="3">
        <v>0</v>
      </c>
      <c r="AU536" s="3">
        <v>26926</v>
      </c>
      <c r="AV536" s="3">
        <v>7619</v>
      </c>
      <c r="AW536" s="2">
        <v>0.32600000000000001</v>
      </c>
      <c r="AX536" s="7">
        <f t="shared" si="24"/>
        <v>8.200526071483831E-2</v>
      </c>
      <c r="AY536" s="7">
        <f t="shared" si="25"/>
        <v>1.1457603363700071</v>
      </c>
      <c r="AZ536" s="1">
        <f t="shared" si="26"/>
        <v>3.5340595878724241</v>
      </c>
    </row>
    <row r="537" spans="1:52">
      <c r="A537" s="1" t="s">
        <v>584</v>
      </c>
      <c r="B537" s="1">
        <v>579</v>
      </c>
      <c r="C537" s="1">
        <v>7.21</v>
      </c>
      <c r="D537" s="1" t="s">
        <v>49</v>
      </c>
      <c r="E537" s="1">
        <v>1.8546E-2</v>
      </c>
      <c r="F537" s="1">
        <v>-1.0161E-2</v>
      </c>
      <c r="G537" s="1">
        <v>9.502E-3</v>
      </c>
      <c r="H537" s="1">
        <v>9.4598000000000002E-2</v>
      </c>
      <c r="I537" s="3">
        <v>43958</v>
      </c>
      <c r="J537" s="2">
        <v>57.900000000000553</v>
      </c>
      <c r="K537" s="2">
        <v>1.65</v>
      </c>
      <c r="L537" s="3">
        <v>22</v>
      </c>
      <c r="M537" s="3">
        <v>106</v>
      </c>
      <c r="N537" s="3">
        <v>0</v>
      </c>
      <c r="O537" s="3">
        <v>54</v>
      </c>
      <c r="P537" s="3">
        <v>780</v>
      </c>
      <c r="Q537" s="3">
        <v>152</v>
      </c>
      <c r="R537" s="3">
        <v>1622</v>
      </c>
      <c r="S537" s="3">
        <v>3327</v>
      </c>
      <c r="T537" s="3">
        <v>1416</v>
      </c>
      <c r="U537" s="3">
        <v>84</v>
      </c>
      <c r="V537" s="3">
        <v>42</v>
      </c>
      <c r="W537" s="3">
        <v>590</v>
      </c>
      <c r="X537" s="3">
        <v>43722</v>
      </c>
      <c r="Y537" s="3">
        <v>204</v>
      </c>
      <c r="Z537" s="3">
        <v>41</v>
      </c>
      <c r="AA537" s="3">
        <v>0</v>
      </c>
      <c r="AB537" s="3">
        <v>197</v>
      </c>
      <c r="AC537" s="3">
        <v>0</v>
      </c>
      <c r="AD537" s="3">
        <v>101</v>
      </c>
      <c r="AE537" s="3">
        <v>875</v>
      </c>
      <c r="AF537" s="3">
        <v>562</v>
      </c>
      <c r="AG537" s="3">
        <v>2421</v>
      </c>
      <c r="AH537" s="3">
        <v>125</v>
      </c>
      <c r="AI537" s="3">
        <v>1139</v>
      </c>
      <c r="AJ537" s="3">
        <v>0</v>
      </c>
      <c r="AK537" s="3">
        <v>62</v>
      </c>
      <c r="AL537" s="3">
        <v>0</v>
      </c>
      <c r="AM537" s="3">
        <v>59</v>
      </c>
      <c r="AN537" s="3">
        <v>166</v>
      </c>
      <c r="AO537" s="3">
        <v>21</v>
      </c>
      <c r="AP537" s="3">
        <v>150</v>
      </c>
      <c r="AQ537" s="3">
        <v>207</v>
      </c>
      <c r="AR537" s="3">
        <v>305</v>
      </c>
      <c r="AS537" s="3">
        <v>0</v>
      </c>
      <c r="AT537" s="3">
        <v>42</v>
      </c>
      <c r="AU537" s="3">
        <v>28054</v>
      </c>
      <c r="AV537" s="3">
        <v>7550</v>
      </c>
      <c r="AW537" s="2">
        <v>0.32200000000000001</v>
      </c>
      <c r="AX537" s="7">
        <f t="shared" si="24"/>
        <v>7.6094414711129404E-2</v>
      </c>
      <c r="AY537" s="7">
        <f t="shared" si="25"/>
        <v>1.1454802259887005</v>
      </c>
      <c r="AZ537" s="1">
        <f t="shared" si="26"/>
        <v>3.7157615894039737</v>
      </c>
    </row>
    <row r="538" spans="1:52">
      <c r="A538" s="1" t="s">
        <v>585</v>
      </c>
      <c r="B538" s="1">
        <v>580</v>
      </c>
      <c r="C538" s="1">
        <v>7.22</v>
      </c>
      <c r="D538" s="1" t="s">
        <v>49</v>
      </c>
      <c r="E538" s="1">
        <v>1.8546E-2</v>
      </c>
      <c r="F538" s="1">
        <v>-1.0161E-2</v>
      </c>
      <c r="G538" s="1">
        <v>9.502E-3</v>
      </c>
      <c r="H538" s="1">
        <v>9.4598000000000002E-2</v>
      </c>
      <c r="I538" s="3">
        <v>44837</v>
      </c>
      <c r="J538" s="2">
        <v>58.000000000000554</v>
      </c>
      <c r="K538" s="2">
        <v>1.48</v>
      </c>
      <c r="L538" s="3">
        <v>12</v>
      </c>
      <c r="M538" s="3">
        <v>92</v>
      </c>
      <c r="N538" s="3">
        <v>0</v>
      </c>
      <c r="O538" s="3">
        <v>24</v>
      </c>
      <c r="P538" s="3">
        <v>693</v>
      </c>
      <c r="Q538" s="3">
        <v>210</v>
      </c>
      <c r="R538" s="3">
        <v>1799</v>
      </c>
      <c r="S538" s="3">
        <v>3693</v>
      </c>
      <c r="T538" s="3">
        <v>1505</v>
      </c>
      <c r="U538" s="3">
        <v>67</v>
      </c>
      <c r="V538" s="3">
        <v>36</v>
      </c>
      <c r="W538" s="3">
        <v>584</v>
      </c>
      <c r="X538" s="3">
        <v>45268</v>
      </c>
      <c r="Y538" s="3">
        <v>322</v>
      </c>
      <c r="Z538" s="3">
        <v>32</v>
      </c>
      <c r="AA538" s="3">
        <v>0</v>
      </c>
      <c r="AB538" s="3">
        <v>207</v>
      </c>
      <c r="AC538" s="3">
        <v>0</v>
      </c>
      <c r="AD538" s="3">
        <v>70</v>
      </c>
      <c r="AE538" s="3">
        <v>844</v>
      </c>
      <c r="AF538" s="3">
        <v>558</v>
      </c>
      <c r="AG538" s="3">
        <v>2551</v>
      </c>
      <c r="AH538" s="3">
        <v>17</v>
      </c>
      <c r="AI538" s="3">
        <v>1162</v>
      </c>
      <c r="AJ538" s="3">
        <v>0</v>
      </c>
      <c r="AK538" s="3">
        <v>79</v>
      </c>
      <c r="AL538" s="3">
        <v>25</v>
      </c>
      <c r="AM538" s="3">
        <v>48</v>
      </c>
      <c r="AN538" s="3">
        <v>100</v>
      </c>
      <c r="AO538" s="3">
        <v>26</v>
      </c>
      <c r="AP538" s="3">
        <v>159</v>
      </c>
      <c r="AQ538" s="3">
        <v>271</v>
      </c>
      <c r="AR538" s="3">
        <v>173</v>
      </c>
      <c r="AS538" s="3">
        <v>14</v>
      </c>
      <c r="AT538" s="3">
        <v>50</v>
      </c>
      <c r="AU538" s="3">
        <v>27425</v>
      </c>
      <c r="AV538" s="3">
        <v>7493</v>
      </c>
      <c r="AW538" s="2">
        <v>0.32200000000000001</v>
      </c>
      <c r="AX538" s="7">
        <f t="shared" si="24"/>
        <v>8.1580807634532126E-2</v>
      </c>
      <c r="AY538" s="7">
        <f t="shared" si="25"/>
        <v>1.1953488372093024</v>
      </c>
      <c r="AZ538" s="1">
        <f t="shared" si="26"/>
        <v>3.6600827438943013</v>
      </c>
    </row>
    <row r="539" spans="1:52">
      <c r="A539" s="1" t="s">
        <v>586</v>
      </c>
      <c r="B539" s="1">
        <v>581</v>
      </c>
      <c r="C539" s="1">
        <v>7.21</v>
      </c>
      <c r="D539" s="1" t="s">
        <v>49</v>
      </c>
      <c r="E539" s="1">
        <v>1.8546E-2</v>
      </c>
      <c r="F539" s="1">
        <v>-1.0161E-2</v>
      </c>
      <c r="G539" s="1">
        <v>9.502E-3</v>
      </c>
      <c r="H539" s="1">
        <v>9.4598000000000002E-2</v>
      </c>
      <c r="I539" s="3">
        <v>44748</v>
      </c>
      <c r="J539" s="2">
        <v>58.100000000000556</v>
      </c>
      <c r="K539" s="2">
        <v>1.36</v>
      </c>
      <c r="L539" s="3">
        <v>0</v>
      </c>
      <c r="M539" s="3">
        <v>137</v>
      </c>
      <c r="N539" s="3">
        <v>0</v>
      </c>
      <c r="O539" s="3">
        <v>24</v>
      </c>
      <c r="P539" s="3">
        <v>614</v>
      </c>
      <c r="Q539" s="3">
        <v>111</v>
      </c>
      <c r="R539" s="3">
        <v>1778</v>
      </c>
      <c r="S539" s="3">
        <v>3843</v>
      </c>
      <c r="T539" s="3">
        <v>1551</v>
      </c>
      <c r="U539" s="3">
        <v>74</v>
      </c>
      <c r="V539" s="3">
        <v>27</v>
      </c>
      <c r="W539" s="3">
        <v>516</v>
      </c>
      <c r="X539" s="3">
        <v>45219</v>
      </c>
      <c r="Y539" s="3">
        <v>235</v>
      </c>
      <c r="Z539" s="3">
        <v>49</v>
      </c>
      <c r="AA539" s="3">
        <v>0</v>
      </c>
      <c r="AB539" s="3">
        <v>216</v>
      </c>
      <c r="AC539" s="3">
        <v>0</v>
      </c>
      <c r="AD539" s="3">
        <v>107</v>
      </c>
      <c r="AE539" s="3">
        <v>857</v>
      </c>
      <c r="AF539" s="3">
        <v>655</v>
      </c>
      <c r="AG539" s="3">
        <v>2715</v>
      </c>
      <c r="AH539" s="3">
        <v>19</v>
      </c>
      <c r="AI539" s="3">
        <v>849</v>
      </c>
      <c r="AJ539" s="3">
        <v>0</v>
      </c>
      <c r="AK539" s="3">
        <v>39</v>
      </c>
      <c r="AL539" s="3">
        <v>10</v>
      </c>
      <c r="AM539" s="3">
        <v>63</v>
      </c>
      <c r="AN539" s="3">
        <v>74</v>
      </c>
      <c r="AO539" s="3">
        <v>85</v>
      </c>
      <c r="AP539" s="3">
        <v>163</v>
      </c>
      <c r="AQ539" s="3">
        <v>171</v>
      </c>
      <c r="AR539" s="3">
        <v>250</v>
      </c>
      <c r="AS539" s="3">
        <v>0</v>
      </c>
      <c r="AT539" s="3">
        <v>42</v>
      </c>
      <c r="AU539" s="3">
        <v>27551</v>
      </c>
      <c r="AV539" s="3">
        <v>7652</v>
      </c>
      <c r="AW539" s="2">
        <v>0.32200000000000001</v>
      </c>
      <c r="AX539" s="7">
        <f t="shared" si="24"/>
        <v>8.4986399522324688E-2</v>
      </c>
      <c r="AY539" s="7">
        <f t="shared" si="25"/>
        <v>1.1463571889103803</v>
      </c>
      <c r="AZ539" s="1">
        <f t="shared" si="26"/>
        <v>3.6004966021955043</v>
      </c>
    </row>
    <row r="540" spans="1:52">
      <c r="A540" s="1" t="s">
        <v>587</v>
      </c>
      <c r="B540" s="1">
        <v>582</v>
      </c>
      <c r="C540" s="1">
        <v>7.22</v>
      </c>
      <c r="D540" s="1" t="s">
        <v>49</v>
      </c>
      <c r="E540" s="1">
        <v>1.8546E-2</v>
      </c>
      <c r="F540" s="1">
        <v>-1.0161E-2</v>
      </c>
      <c r="G540" s="1">
        <v>9.502E-3</v>
      </c>
      <c r="H540" s="1">
        <v>9.4598000000000002E-2</v>
      </c>
      <c r="I540" s="3">
        <v>44536</v>
      </c>
      <c r="J540" s="2">
        <v>58.200000000000557</v>
      </c>
      <c r="K540" s="2">
        <v>1.48</v>
      </c>
      <c r="L540" s="3">
        <v>22</v>
      </c>
      <c r="M540" s="3">
        <v>121</v>
      </c>
      <c r="N540" s="3">
        <v>0</v>
      </c>
      <c r="O540" s="3">
        <v>40</v>
      </c>
      <c r="P540" s="3">
        <v>704</v>
      </c>
      <c r="Q540" s="3">
        <v>134</v>
      </c>
      <c r="R540" s="3">
        <v>1821</v>
      </c>
      <c r="S540" s="3">
        <v>3840</v>
      </c>
      <c r="T540" s="3">
        <v>1607</v>
      </c>
      <c r="U540" s="3">
        <v>47</v>
      </c>
      <c r="V540" s="3">
        <v>71</v>
      </c>
      <c r="W540" s="3">
        <v>552</v>
      </c>
      <c r="X540" s="3">
        <v>43736</v>
      </c>
      <c r="Y540" s="3">
        <v>228</v>
      </c>
      <c r="Z540" s="3">
        <v>73</v>
      </c>
      <c r="AA540" s="3">
        <v>15</v>
      </c>
      <c r="AB540" s="3">
        <v>181</v>
      </c>
      <c r="AC540" s="3">
        <v>32</v>
      </c>
      <c r="AD540" s="3">
        <v>58</v>
      </c>
      <c r="AE540" s="3">
        <v>877</v>
      </c>
      <c r="AF540" s="3">
        <v>739</v>
      </c>
      <c r="AG540" s="3">
        <v>2645</v>
      </c>
      <c r="AH540" s="3">
        <v>110</v>
      </c>
      <c r="AI540" s="3">
        <v>1133</v>
      </c>
      <c r="AJ540" s="3">
        <v>0</v>
      </c>
      <c r="AK540" s="3">
        <v>49</v>
      </c>
      <c r="AL540" s="3">
        <v>11</v>
      </c>
      <c r="AM540" s="3">
        <v>59</v>
      </c>
      <c r="AN540" s="3">
        <v>10</v>
      </c>
      <c r="AO540" s="3">
        <v>92</v>
      </c>
      <c r="AP540" s="3">
        <v>128</v>
      </c>
      <c r="AQ540" s="3">
        <v>352</v>
      </c>
      <c r="AR540" s="3">
        <v>232</v>
      </c>
      <c r="AS540" s="3">
        <v>14</v>
      </c>
      <c r="AT540" s="3">
        <v>10</v>
      </c>
      <c r="AU540" s="3">
        <v>27619</v>
      </c>
      <c r="AV540" s="3">
        <v>7548</v>
      </c>
      <c r="AW540" s="2">
        <v>0.32200000000000001</v>
      </c>
      <c r="AX540" s="7">
        <f t="shared" si="24"/>
        <v>8.7799524419242728E-2</v>
      </c>
      <c r="AY540" s="7">
        <f t="shared" si="25"/>
        <v>1.1331673926571251</v>
      </c>
      <c r="AZ540" s="1">
        <f t="shared" si="26"/>
        <v>3.6591149973502914</v>
      </c>
    </row>
    <row r="541" spans="1:52">
      <c r="A541" s="1" t="s">
        <v>588</v>
      </c>
      <c r="B541" s="1">
        <v>583</v>
      </c>
      <c r="C541" s="1">
        <v>7.22</v>
      </c>
      <c r="D541" s="1" t="s">
        <v>49</v>
      </c>
      <c r="E541" s="1">
        <v>1.8546E-2</v>
      </c>
      <c r="F541" s="1">
        <v>-1.0161E-2</v>
      </c>
      <c r="G541" s="1">
        <v>9.502E-3</v>
      </c>
      <c r="H541" s="1">
        <v>9.4598000000000002E-2</v>
      </c>
      <c r="I541" s="3">
        <v>44822</v>
      </c>
      <c r="J541" s="2">
        <v>58.300000000000558</v>
      </c>
      <c r="K541" s="2">
        <v>1.49</v>
      </c>
      <c r="L541" s="3">
        <v>4</v>
      </c>
      <c r="M541" s="3">
        <v>84</v>
      </c>
      <c r="N541" s="3">
        <v>0</v>
      </c>
      <c r="O541" s="3">
        <v>47</v>
      </c>
      <c r="P541" s="3">
        <v>741</v>
      </c>
      <c r="Q541" s="3">
        <v>164</v>
      </c>
      <c r="R541" s="3">
        <v>1667</v>
      </c>
      <c r="S541" s="3">
        <v>3729</v>
      </c>
      <c r="T541" s="3">
        <v>1630</v>
      </c>
      <c r="U541" s="3">
        <v>71</v>
      </c>
      <c r="V541" s="3">
        <v>103</v>
      </c>
      <c r="W541" s="3">
        <v>660</v>
      </c>
      <c r="X541" s="3">
        <v>44056</v>
      </c>
      <c r="Y541" s="3">
        <v>281</v>
      </c>
      <c r="Z541" s="3">
        <v>56</v>
      </c>
      <c r="AA541" s="3">
        <v>27</v>
      </c>
      <c r="AB541" s="3">
        <v>188</v>
      </c>
      <c r="AC541" s="3">
        <v>29</v>
      </c>
      <c r="AD541" s="3">
        <v>56</v>
      </c>
      <c r="AE541" s="3">
        <v>780</v>
      </c>
      <c r="AF541" s="3">
        <v>663</v>
      </c>
      <c r="AG541" s="3">
        <v>2641</v>
      </c>
      <c r="AH541" s="3">
        <v>46</v>
      </c>
      <c r="AI541" s="3">
        <v>1100</v>
      </c>
      <c r="AJ541" s="3">
        <v>0</v>
      </c>
      <c r="AK541" s="3">
        <v>41</v>
      </c>
      <c r="AL541" s="3">
        <v>22</v>
      </c>
      <c r="AM541" s="3">
        <v>88</v>
      </c>
      <c r="AN541" s="3">
        <v>8</v>
      </c>
      <c r="AO541" s="3">
        <v>110</v>
      </c>
      <c r="AP541" s="3">
        <v>164</v>
      </c>
      <c r="AQ541" s="3">
        <v>315</v>
      </c>
      <c r="AR541" s="3">
        <v>237</v>
      </c>
      <c r="AS541" s="3">
        <v>16</v>
      </c>
      <c r="AT541" s="3">
        <v>0</v>
      </c>
      <c r="AU541" s="3">
        <v>27583</v>
      </c>
      <c r="AV541" s="3">
        <v>7594</v>
      </c>
      <c r="AW541" s="2">
        <v>0.32500000000000001</v>
      </c>
      <c r="AX541" s="7">
        <f t="shared" si="24"/>
        <v>8.4642273470128926E-2</v>
      </c>
      <c r="AY541" s="7">
        <f t="shared" si="25"/>
        <v>1.0226993865030676</v>
      </c>
      <c r="AZ541" s="1">
        <f t="shared" si="26"/>
        <v>3.6322096391888334</v>
      </c>
    </row>
    <row r="542" spans="1:52">
      <c r="A542" s="1" t="s">
        <v>589</v>
      </c>
      <c r="B542" s="1">
        <v>584</v>
      </c>
      <c r="C542" s="1">
        <v>7.22</v>
      </c>
      <c r="D542" s="1" t="s">
        <v>49</v>
      </c>
      <c r="E542" s="1">
        <v>1.8546E-2</v>
      </c>
      <c r="F542" s="1">
        <v>-1.0161E-2</v>
      </c>
      <c r="G542" s="1">
        <v>9.502E-3</v>
      </c>
      <c r="H542" s="1">
        <v>9.4598000000000002E-2</v>
      </c>
      <c r="I542" s="3">
        <v>44486</v>
      </c>
      <c r="J542" s="2">
        <v>58.40000000000056</v>
      </c>
      <c r="K542" s="2">
        <v>1.57</v>
      </c>
      <c r="L542" s="3">
        <v>44</v>
      </c>
      <c r="M542" s="3">
        <v>127</v>
      </c>
      <c r="N542" s="3">
        <v>15</v>
      </c>
      <c r="O542" s="3">
        <v>70</v>
      </c>
      <c r="P542" s="3">
        <v>774</v>
      </c>
      <c r="Q542" s="3">
        <v>154</v>
      </c>
      <c r="R542" s="3">
        <v>1702</v>
      </c>
      <c r="S542" s="3">
        <v>3617</v>
      </c>
      <c r="T542" s="3">
        <v>1349</v>
      </c>
      <c r="U542" s="3">
        <v>61</v>
      </c>
      <c r="V542" s="3">
        <v>59</v>
      </c>
      <c r="W542" s="3">
        <v>554</v>
      </c>
      <c r="X542" s="3">
        <v>43425</v>
      </c>
      <c r="Y542" s="3">
        <v>242</v>
      </c>
      <c r="Z542" s="3">
        <v>66</v>
      </c>
      <c r="AA542" s="3">
        <v>0</v>
      </c>
      <c r="AB542" s="3">
        <v>166</v>
      </c>
      <c r="AC542" s="3">
        <v>47</v>
      </c>
      <c r="AD542" s="3">
        <v>92</v>
      </c>
      <c r="AE542" s="3">
        <v>902</v>
      </c>
      <c r="AF542" s="3">
        <v>604</v>
      </c>
      <c r="AG542" s="3">
        <v>2553</v>
      </c>
      <c r="AH542" s="3">
        <v>116</v>
      </c>
      <c r="AI542" s="3">
        <v>978</v>
      </c>
      <c r="AJ542" s="3">
        <v>0</v>
      </c>
      <c r="AK542" s="3">
        <v>78</v>
      </c>
      <c r="AL542" s="3">
        <v>8</v>
      </c>
      <c r="AM542" s="3">
        <v>10</v>
      </c>
      <c r="AN542" s="3">
        <v>43</v>
      </c>
      <c r="AO542" s="3">
        <v>80</v>
      </c>
      <c r="AP542" s="3">
        <v>161</v>
      </c>
      <c r="AQ542" s="3">
        <v>315</v>
      </c>
      <c r="AR542" s="3">
        <v>255</v>
      </c>
      <c r="AS542" s="3">
        <v>0</v>
      </c>
      <c r="AT542" s="3">
        <v>116</v>
      </c>
      <c r="AU542" s="3">
        <v>27899</v>
      </c>
      <c r="AV542" s="3">
        <v>7534</v>
      </c>
      <c r="AW542" s="2">
        <v>0.32300000000000001</v>
      </c>
      <c r="AX542" s="7">
        <f t="shared" si="24"/>
        <v>8.3293033966609101E-2</v>
      </c>
      <c r="AY542" s="7">
        <f t="shared" si="25"/>
        <v>1.2616753150481839</v>
      </c>
      <c r="AZ542" s="1">
        <f t="shared" si="26"/>
        <v>3.7030793735067693</v>
      </c>
    </row>
    <row r="543" spans="1:52">
      <c r="A543" s="1" t="s">
        <v>590</v>
      </c>
      <c r="B543" s="1">
        <v>585</v>
      </c>
      <c r="C543" s="1">
        <v>7.22</v>
      </c>
      <c r="D543" s="1" t="s">
        <v>49</v>
      </c>
      <c r="E543" s="1">
        <v>1.8546E-2</v>
      </c>
      <c r="F543" s="1">
        <v>-1.0161E-2</v>
      </c>
      <c r="G543" s="1">
        <v>9.502E-3</v>
      </c>
      <c r="H543" s="1">
        <v>9.4598000000000002E-2</v>
      </c>
      <c r="I543" s="3">
        <v>44627</v>
      </c>
      <c r="J543" s="2">
        <v>58.500000000000561</v>
      </c>
      <c r="K543" s="2">
        <v>1.45</v>
      </c>
      <c r="L543" s="3">
        <v>30</v>
      </c>
      <c r="M543" s="3">
        <v>78</v>
      </c>
      <c r="N543" s="3">
        <v>0</v>
      </c>
      <c r="O543" s="3">
        <v>33</v>
      </c>
      <c r="P543" s="3">
        <v>736</v>
      </c>
      <c r="Q543" s="3">
        <v>135</v>
      </c>
      <c r="R543" s="3">
        <v>1635</v>
      </c>
      <c r="S543" s="3">
        <v>3611</v>
      </c>
      <c r="T543" s="3">
        <v>1472</v>
      </c>
      <c r="U543" s="3">
        <v>66</v>
      </c>
      <c r="V543" s="3">
        <v>37</v>
      </c>
      <c r="W543" s="3">
        <v>600</v>
      </c>
      <c r="X543" s="3">
        <v>44526</v>
      </c>
      <c r="Y543" s="3">
        <v>157</v>
      </c>
      <c r="Z543" s="3">
        <v>60</v>
      </c>
      <c r="AA543" s="3">
        <v>0</v>
      </c>
      <c r="AB543" s="3">
        <v>160</v>
      </c>
      <c r="AC543" s="3">
        <v>92</v>
      </c>
      <c r="AD543" s="3">
        <v>77</v>
      </c>
      <c r="AE543" s="3">
        <v>810</v>
      </c>
      <c r="AF543" s="3">
        <v>640</v>
      </c>
      <c r="AG543" s="3">
        <v>2632</v>
      </c>
      <c r="AH543" s="3">
        <v>59</v>
      </c>
      <c r="AI543" s="3">
        <v>1049</v>
      </c>
      <c r="AJ543" s="3">
        <v>0</v>
      </c>
      <c r="AK543" s="3">
        <v>140</v>
      </c>
      <c r="AL543" s="3">
        <v>0</v>
      </c>
      <c r="AM543" s="3">
        <v>31</v>
      </c>
      <c r="AN543" s="3">
        <v>20</v>
      </c>
      <c r="AO543" s="3">
        <v>115</v>
      </c>
      <c r="AP543" s="3">
        <v>199</v>
      </c>
      <c r="AQ543" s="3">
        <v>261</v>
      </c>
      <c r="AR543" s="3">
        <v>327</v>
      </c>
      <c r="AS543" s="3">
        <v>0</v>
      </c>
      <c r="AT543" s="3">
        <v>56</v>
      </c>
      <c r="AU543" s="3">
        <v>27703</v>
      </c>
      <c r="AV543" s="3">
        <v>7581</v>
      </c>
      <c r="AW543" s="2">
        <v>0.318</v>
      </c>
      <c r="AX543" s="7">
        <f t="shared" si="24"/>
        <v>8.1098683915015943E-2</v>
      </c>
      <c r="AY543" s="7">
        <f t="shared" si="25"/>
        <v>1.1107336956521738</v>
      </c>
      <c r="AZ543" s="1">
        <f t="shared" si="26"/>
        <v>3.654267247065031</v>
      </c>
    </row>
    <row r="544" spans="1:52">
      <c r="A544" s="1" t="s">
        <v>591</v>
      </c>
      <c r="B544" s="1">
        <v>586</v>
      </c>
      <c r="C544" s="1">
        <v>7.21</v>
      </c>
      <c r="D544" s="1" t="s">
        <v>49</v>
      </c>
      <c r="E544" s="1">
        <v>1.8546E-2</v>
      </c>
      <c r="F544" s="1">
        <v>-1.0161E-2</v>
      </c>
      <c r="G544" s="1">
        <v>9.502E-3</v>
      </c>
      <c r="H544" s="1">
        <v>9.4598000000000002E-2</v>
      </c>
      <c r="I544" s="3">
        <v>44780</v>
      </c>
      <c r="J544" s="2">
        <v>58.600000000000563</v>
      </c>
      <c r="K544" s="2">
        <v>1.6</v>
      </c>
      <c r="L544" s="3">
        <v>37</v>
      </c>
      <c r="M544" s="3">
        <v>112</v>
      </c>
      <c r="N544" s="3">
        <v>0</v>
      </c>
      <c r="O544" s="3">
        <v>61</v>
      </c>
      <c r="P544" s="3">
        <v>782</v>
      </c>
      <c r="Q544" s="3">
        <v>152</v>
      </c>
      <c r="R544" s="3">
        <v>1767</v>
      </c>
      <c r="S544" s="3">
        <v>3514</v>
      </c>
      <c r="T544" s="3">
        <v>1589</v>
      </c>
      <c r="U544" s="3">
        <v>92</v>
      </c>
      <c r="V544" s="3">
        <v>72</v>
      </c>
      <c r="W544" s="3">
        <v>540</v>
      </c>
      <c r="X544" s="3">
        <v>43089</v>
      </c>
      <c r="Y544" s="3">
        <v>171</v>
      </c>
      <c r="Z544" s="3">
        <v>72</v>
      </c>
      <c r="AA544" s="3">
        <v>23</v>
      </c>
      <c r="AB544" s="3">
        <v>229</v>
      </c>
      <c r="AC544" s="3">
        <v>38</v>
      </c>
      <c r="AD544" s="3">
        <v>88</v>
      </c>
      <c r="AE544" s="3">
        <v>865</v>
      </c>
      <c r="AF544" s="3">
        <v>577</v>
      </c>
      <c r="AG544" s="3">
        <v>2627</v>
      </c>
      <c r="AH544" s="3">
        <v>55</v>
      </c>
      <c r="AI544" s="3">
        <v>1006</v>
      </c>
      <c r="AJ544" s="3">
        <v>0</v>
      </c>
      <c r="AK544" s="3">
        <v>80</v>
      </c>
      <c r="AL544" s="3">
        <v>0</v>
      </c>
      <c r="AM544" s="3">
        <v>51</v>
      </c>
      <c r="AN544" s="3">
        <v>50</v>
      </c>
      <c r="AO544" s="3">
        <v>63</v>
      </c>
      <c r="AP544" s="3">
        <v>184</v>
      </c>
      <c r="AQ544" s="3">
        <v>181</v>
      </c>
      <c r="AR544" s="3">
        <v>302</v>
      </c>
      <c r="AS544" s="3">
        <v>0</v>
      </c>
      <c r="AT544" s="3">
        <v>55</v>
      </c>
      <c r="AU544" s="3">
        <v>27508</v>
      </c>
      <c r="AV544" s="3">
        <v>7627</v>
      </c>
      <c r="AW544" s="2">
        <v>0.32800000000000001</v>
      </c>
      <c r="AX544" s="7">
        <f t="shared" si="24"/>
        <v>8.155213627607974E-2</v>
      </c>
      <c r="AY544" s="7">
        <f t="shared" si="25"/>
        <v>1.1120201384518564</v>
      </c>
      <c r="AZ544" s="1">
        <f t="shared" si="26"/>
        <v>3.6066605480529699</v>
      </c>
    </row>
    <row r="545" spans="1:52">
      <c r="A545" s="1" t="s">
        <v>592</v>
      </c>
      <c r="B545" s="1">
        <v>587</v>
      </c>
      <c r="C545" s="1">
        <v>7.23</v>
      </c>
      <c r="D545" s="1" t="s">
        <v>49</v>
      </c>
      <c r="E545" s="1">
        <v>1.8546E-2</v>
      </c>
      <c r="F545" s="1">
        <v>-1.0161E-2</v>
      </c>
      <c r="G545" s="1">
        <v>9.502E-3</v>
      </c>
      <c r="H545" s="1">
        <v>9.4598000000000002E-2</v>
      </c>
      <c r="I545" s="3">
        <v>44728</v>
      </c>
      <c r="J545" s="2">
        <v>58.700000000000564</v>
      </c>
      <c r="K545" s="2">
        <v>1.31</v>
      </c>
      <c r="L545" s="3">
        <v>11</v>
      </c>
      <c r="M545" s="3">
        <v>138</v>
      </c>
      <c r="N545" s="3">
        <v>0</v>
      </c>
      <c r="O545" s="3">
        <v>36</v>
      </c>
      <c r="P545" s="3">
        <v>724</v>
      </c>
      <c r="Q545" s="3">
        <v>176</v>
      </c>
      <c r="R545" s="3">
        <v>1703</v>
      </c>
      <c r="S545" s="3">
        <v>3656</v>
      </c>
      <c r="T545" s="3">
        <v>1490</v>
      </c>
      <c r="U545" s="3">
        <v>87</v>
      </c>
      <c r="V545" s="3">
        <v>9</v>
      </c>
      <c r="W545" s="3">
        <v>603</v>
      </c>
      <c r="X545" s="3">
        <v>44412</v>
      </c>
      <c r="Y545" s="3">
        <v>187</v>
      </c>
      <c r="Z545" s="3">
        <v>58</v>
      </c>
      <c r="AA545" s="3">
        <v>41</v>
      </c>
      <c r="AB545" s="3">
        <v>237</v>
      </c>
      <c r="AC545" s="3">
        <v>70</v>
      </c>
      <c r="AD545" s="3">
        <v>94</v>
      </c>
      <c r="AE545" s="3">
        <v>825</v>
      </c>
      <c r="AF545" s="3">
        <v>616</v>
      </c>
      <c r="AG545" s="3">
        <v>2578</v>
      </c>
      <c r="AH545" s="3">
        <v>0</v>
      </c>
      <c r="AI545" s="3">
        <v>1040</v>
      </c>
      <c r="AJ545" s="3">
        <v>0</v>
      </c>
      <c r="AK545" s="3">
        <v>18</v>
      </c>
      <c r="AL545" s="3">
        <v>18</v>
      </c>
      <c r="AM545" s="3">
        <v>70</v>
      </c>
      <c r="AN545" s="3">
        <v>16</v>
      </c>
      <c r="AO545" s="3">
        <v>42</v>
      </c>
      <c r="AP545" s="3">
        <v>168</v>
      </c>
      <c r="AQ545" s="3">
        <v>144</v>
      </c>
      <c r="AR545" s="3">
        <v>350</v>
      </c>
      <c r="AS545" s="3">
        <v>12</v>
      </c>
      <c r="AT545" s="3">
        <v>147</v>
      </c>
      <c r="AU545" s="3">
        <v>27082</v>
      </c>
      <c r="AV545" s="3">
        <v>7444</v>
      </c>
      <c r="AW545" s="2">
        <v>0.32</v>
      </c>
      <c r="AX545" s="7">
        <f t="shared" si="24"/>
        <v>8.2320093668377919E-2</v>
      </c>
      <c r="AY545" s="7">
        <f t="shared" si="25"/>
        <v>1.1429530201342282</v>
      </c>
      <c r="AZ545" s="1">
        <f t="shared" si="26"/>
        <v>3.6380977968833959</v>
      </c>
    </row>
    <row r="546" spans="1:52">
      <c r="A546" s="1" t="s">
        <v>593</v>
      </c>
      <c r="B546" s="1">
        <v>588</v>
      </c>
      <c r="C546" s="1">
        <v>7.21</v>
      </c>
      <c r="D546" s="1" t="s">
        <v>49</v>
      </c>
      <c r="E546" s="1">
        <v>1.8546E-2</v>
      </c>
      <c r="F546" s="1">
        <v>-1.0161E-2</v>
      </c>
      <c r="G546" s="1">
        <v>9.502E-3</v>
      </c>
      <c r="H546" s="1">
        <v>9.4598000000000002E-2</v>
      </c>
      <c r="I546" s="3">
        <v>45356</v>
      </c>
      <c r="J546" s="2">
        <v>58.800000000000566</v>
      </c>
      <c r="K546" s="2">
        <v>1.42</v>
      </c>
      <c r="L546" s="3">
        <v>0</v>
      </c>
      <c r="M546" s="3">
        <v>85</v>
      </c>
      <c r="N546" s="3">
        <v>0</v>
      </c>
      <c r="O546" s="3">
        <v>48</v>
      </c>
      <c r="P546" s="3">
        <v>759</v>
      </c>
      <c r="Q546" s="3">
        <v>124</v>
      </c>
      <c r="R546" s="3">
        <v>1683</v>
      </c>
      <c r="S546" s="3">
        <v>3401</v>
      </c>
      <c r="T546" s="3">
        <v>1716</v>
      </c>
      <c r="U546" s="3">
        <v>75</v>
      </c>
      <c r="V546" s="3">
        <v>27</v>
      </c>
      <c r="W546" s="3">
        <v>578</v>
      </c>
      <c r="X546" s="3">
        <v>45106</v>
      </c>
      <c r="Y546" s="3">
        <v>193</v>
      </c>
      <c r="Z546" s="3">
        <v>90</v>
      </c>
      <c r="AA546" s="3">
        <v>45</v>
      </c>
      <c r="AB546" s="3">
        <v>226</v>
      </c>
      <c r="AC546" s="3">
        <v>19</v>
      </c>
      <c r="AD546" s="3">
        <v>153</v>
      </c>
      <c r="AE546" s="3">
        <v>943</v>
      </c>
      <c r="AF546" s="3">
        <v>690</v>
      </c>
      <c r="AG546" s="3">
        <v>2506</v>
      </c>
      <c r="AH546" s="3">
        <v>30</v>
      </c>
      <c r="AI546" s="3">
        <v>1000</v>
      </c>
      <c r="AJ546" s="3">
        <v>0</v>
      </c>
      <c r="AK546" s="3">
        <v>61</v>
      </c>
      <c r="AL546" s="3">
        <v>11</v>
      </c>
      <c r="AM546" s="3">
        <v>39</v>
      </c>
      <c r="AN546" s="3">
        <v>0</v>
      </c>
      <c r="AO546" s="3">
        <v>60</v>
      </c>
      <c r="AP546" s="3">
        <v>130</v>
      </c>
      <c r="AQ546" s="3">
        <v>347</v>
      </c>
      <c r="AR546" s="3">
        <v>385</v>
      </c>
      <c r="AS546" s="3">
        <v>0</v>
      </c>
      <c r="AT546" s="3">
        <v>69</v>
      </c>
      <c r="AU546" s="3">
        <v>27509</v>
      </c>
      <c r="AV546" s="3">
        <v>7380</v>
      </c>
      <c r="AW546" s="2">
        <v>0.32300000000000001</v>
      </c>
      <c r="AX546" s="7">
        <f t="shared" si="24"/>
        <v>7.5400168491996628E-2</v>
      </c>
      <c r="AY546" s="7">
        <f t="shared" si="25"/>
        <v>0.98076923076923073</v>
      </c>
      <c r="AZ546" s="1">
        <f t="shared" si="26"/>
        <v>3.7275067750677509</v>
      </c>
    </row>
    <row r="547" spans="1:52">
      <c r="A547" s="1" t="s">
        <v>594</v>
      </c>
      <c r="B547" s="1">
        <v>589</v>
      </c>
      <c r="C547" s="1">
        <v>7.21</v>
      </c>
      <c r="D547" s="1" t="s">
        <v>49</v>
      </c>
      <c r="E547" s="1">
        <v>1.8546E-2</v>
      </c>
      <c r="F547" s="1">
        <v>-1.0161E-2</v>
      </c>
      <c r="G547" s="1">
        <v>9.502E-3</v>
      </c>
      <c r="H547" s="1">
        <v>9.4598000000000002E-2</v>
      </c>
      <c r="I547" s="3">
        <v>45111</v>
      </c>
      <c r="J547" s="2">
        <v>58.900000000000567</v>
      </c>
      <c r="K547" s="2">
        <v>1.75</v>
      </c>
      <c r="L547" s="3">
        <v>32</v>
      </c>
      <c r="M547" s="3">
        <v>91</v>
      </c>
      <c r="N547" s="3">
        <v>0</v>
      </c>
      <c r="O547" s="3">
        <v>46</v>
      </c>
      <c r="P547" s="3">
        <v>753</v>
      </c>
      <c r="Q547" s="3">
        <v>173</v>
      </c>
      <c r="R547" s="3">
        <v>1640</v>
      </c>
      <c r="S547" s="3">
        <v>3351</v>
      </c>
      <c r="T547" s="3">
        <v>1453</v>
      </c>
      <c r="U547" s="3">
        <v>61</v>
      </c>
      <c r="V547" s="3">
        <v>33</v>
      </c>
      <c r="W547" s="3">
        <v>566</v>
      </c>
      <c r="X547" s="3">
        <v>43186</v>
      </c>
      <c r="Y547" s="3">
        <v>205</v>
      </c>
      <c r="Z547" s="3">
        <v>65</v>
      </c>
      <c r="AA547" s="3">
        <v>0</v>
      </c>
      <c r="AB547" s="3">
        <v>175</v>
      </c>
      <c r="AC547" s="3">
        <v>49</v>
      </c>
      <c r="AD547" s="3">
        <v>129</v>
      </c>
      <c r="AE547" s="3">
        <v>925</v>
      </c>
      <c r="AF547" s="3">
        <v>724</v>
      </c>
      <c r="AG547" s="3">
        <v>2642</v>
      </c>
      <c r="AH547" s="3">
        <v>0</v>
      </c>
      <c r="AI547" s="3">
        <v>1240</v>
      </c>
      <c r="AJ547" s="3">
        <v>0</v>
      </c>
      <c r="AK547" s="3">
        <v>68</v>
      </c>
      <c r="AL547" s="3">
        <v>21</v>
      </c>
      <c r="AM547" s="3">
        <v>92</v>
      </c>
      <c r="AN547" s="3">
        <v>42</v>
      </c>
      <c r="AO547" s="3">
        <v>61</v>
      </c>
      <c r="AP547" s="3">
        <v>145</v>
      </c>
      <c r="AQ547" s="3">
        <v>309</v>
      </c>
      <c r="AR547" s="3">
        <v>268</v>
      </c>
      <c r="AS547" s="3">
        <v>0</v>
      </c>
      <c r="AT547" s="3">
        <v>71</v>
      </c>
      <c r="AU547" s="3">
        <v>28336</v>
      </c>
      <c r="AV547" s="3">
        <v>7513</v>
      </c>
      <c r="AW547" s="2">
        <v>0.32400000000000001</v>
      </c>
      <c r="AX547" s="7">
        <f t="shared" si="24"/>
        <v>7.7594590839623959E-2</v>
      </c>
      <c r="AY547" s="7">
        <f t="shared" si="25"/>
        <v>1.1286992429456297</v>
      </c>
      <c r="AZ547" s="1">
        <f t="shared" si="26"/>
        <v>3.7715959004392388</v>
      </c>
    </row>
    <row r="548" spans="1:52">
      <c r="A548" s="1" t="s">
        <v>595</v>
      </c>
      <c r="B548" s="1">
        <v>590</v>
      </c>
      <c r="C548" s="1">
        <v>7.22</v>
      </c>
      <c r="D548" s="1" t="s">
        <v>49</v>
      </c>
      <c r="E548" s="1">
        <v>1.8546E-2</v>
      </c>
      <c r="F548" s="1">
        <v>-1.0161E-2</v>
      </c>
      <c r="G548" s="1">
        <v>9.502E-3</v>
      </c>
      <c r="H548" s="1">
        <v>9.4598000000000002E-2</v>
      </c>
      <c r="I548" s="3">
        <v>44567</v>
      </c>
      <c r="J548" s="2">
        <v>59.000000000000568</v>
      </c>
      <c r="K548" s="2">
        <v>1.75</v>
      </c>
      <c r="L548" s="3">
        <v>0</v>
      </c>
      <c r="M548" s="3">
        <v>95</v>
      </c>
      <c r="N548" s="3">
        <v>0</v>
      </c>
      <c r="O548" s="3">
        <v>18</v>
      </c>
      <c r="P548" s="3">
        <v>759</v>
      </c>
      <c r="Q548" s="3">
        <v>154</v>
      </c>
      <c r="R548" s="3">
        <v>1649</v>
      </c>
      <c r="S548" s="3">
        <v>3342</v>
      </c>
      <c r="T548" s="3">
        <v>1427</v>
      </c>
      <c r="U548" s="3">
        <v>118</v>
      </c>
      <c r="V548" s="3">
        <v>36</v>
      </c>
      <c r="W548" s="3">
        <v>561</v>
      </c>
      <c r="X548" s="3">
        <v>43041</v>
      </c>
      <c r="Y548" s="3">
        <v>292</v>
      </c>
      <c r="Z548" s="3">
        <v>9</v>
      </c>
      <c r="AA548" s="3">
        <v>23</v>
      </c>
      <c r="AB548" s="3">
        <v>165</v>
      </c>
      <c r="AC548" s="3">
        <v>17</v>
      </c>
      <c r="AD548" s="3">
        <v>117</v>
      </c>
      <c r="AE548" s="3">
        <v>945</v>
      </c>
      <c r="AF548" s="3">
        <v>579</v>
      </c>
      <c r="AG548" s="3">
        <v>2447</v>
      </c>
      <c r="AH548" s="3">
        <v>0</v>
      </c>
      <c r="AI548" s="3">
        <v>1111</v>
      </c>
      <c r="AJ548" s="3">
        <v>282</v>
      </c>
      <c r="AK548" s="3">
        <v>51</v>
      </c>
      <c r="AL548" s="3">
        <v>0</v>
      </c>
      <c r="AM548" s="3">
        <v>38</v>
      </c>
      <c r="AN548" s="3">
        <v>33</v>
      </c>
      <c r="AO548" s="3">
        <v>111</v>
      </c>
      <c r="AP548" s="3">
        <v>80</v>
      </c>
      <c r="AQ548" s="3">
        <v>269</v>
      </c>
      <c r="AR548" s="3">
        <v>173</v>
      </c>
      <c r="AS548" s="3">
        <v>0</v>
      </c>
      <c r="AT548" s="3">
        <v>45</v>
      </c>
      <c r="AU548" s="3">
        <v>27682</v>
      </c>
      <c r="AV548" s="3">
        <v>7658</v>
      </c>
      <c r="AW548" s="2">
        <v>0.317</v>
      </c>
      <c r="AX548" s="7">
        <f t="shared" si="24"/>
        <v>7.7646894821216977E-2</v>
      </c>
      <c r="AY548" s="7">
        <f t="shared" si="25"/>
        <v>1.1555711282410652</v>
      </c>
      <c r="AZ548" s="1">
        <f t="shared" si="26"/>
        <v>3.6147819273961872</v>
      </c>
    </row>
    <row r="549" spans="1:52">
      <c r="A549" s="1" t="s">
        <v>596</v>
      </c>
      <c r="B549" s="1">
        <v>591</v>
      </c>
      <c r="C549" s="1">
        <v>7.22</v>
      </c>
      <c r="D549" s="1" t="s">
        <v>49</v>
      </c>
      <c r="E549" s="1">
        <v>1.8546E-2</v>
      </c>
      <c r="F549" s="1">
        <v>-1.0161E-2</v>
      </c>
      <c r="G549" s="1">
        <v>9.502E-3</v>
      </c>
      <c r="H549" s="1">
        <v>9.4598000000000002E-2</v>
      </c>
      <c r="I549" s="3">
        <v>44944</v>
      </c>
      <c r="J549" s="2">
        <v>59.10000000000057</v>
      </c>
      <c r="K549" s="2">
        <v>1.4</v>
      </c>
      <c r="L549" s="3">
        <v>23</v>
      </c>
      <c r="M549" s="3">
        <v>98</v>
      </c>
      <c r="N549" s="3">
        <v>0</v>
      </c>
      <c r="O549" s="3">
        <v>47</v>
      </c>
      <c r="P549" s="3">
        <v>752</v>
      </c>
      <c r="Q549" s="3">
        <v>149</v>
      </c>
      <c r="R549" s="3">
        <v>1606</v>
      </c>
      <c r="S549" s="3">
        <v>3117</v>
      </c>
      <c r="T549" s="3">
        <v>1373</v>
      </c>
      <c r="U549" s="3">
        <v>130</v>
      </c>
      <c r="V549" s="3">
        <v>29</v>
      </c>
      <c r="W549" s="3">
        <v>540</v>
      </c>
      <c r="X549" s="3">
        <v>42833</v>
      </c>
      <c r="Y549" s="3">
        <v>272</v>
      </c>
      <c r="Z549" s="3">
        <v>58</v>
      </c>
      <c r="AA549" s="3">
        <v>0</v>
      </c>
      <c r="AB549" s="3">
        <v>226</v>
      </c>
      <c r="AC549" s="3">
        <v>36</v>
      </c>
      <c r="AD549" s="3">
        <v>74</v>
      </c>
      <c r="AE549" s="3">
        <v>939</v>
      </c>
      <c r="AF549" s="3">
        <v>716</v>
      </c>
      <c r="AG549" s="3">
        <v>2411</v>
      </c>
      <c r="AH549" s="3">
        <v>0</v>
      </c>
      <c r="AI549" s="3">
        <v>1171</v>
      </c>
      <c r="AJ549" s="3">
        <v>0</v>
      </c>
      <c r="AK549" s="3">
        <v>72</v>
      </c>
      <c r="AL549" s="3">
        <v>0</v>
      </c>
      <c r="AM549" s="3">
        <v>36</v>
      </c>
      <c r="AN549" s="3">
        <v>38</v>
      </c>
      <c r="AO549" s="3">
        <v>74</v>
      </c>
      <c r="AP549" s="3">
        <v>212</v>
      </c>
      <c r="AQ549" s="3">
        <v>276</v>
      </c>
      <c r="AR549" s="3">
        <v>157</v>
      </c>
      <c r="AS549" s="3">
        <v>0</v>
      </c>
      <c r="AT549" s="3">
        <v>37</v>
      </c>
      <c r="AU549" s="3">
        <v>28590</v>
      </c>
      <c r="AV549" s="3">
        <v>7844</v>
      </c>
      <c r="AW549" s="2">
        <v>0.32300000000000001</v>
      </c>
      <c r="AX549" s="7">
        <f t="shared" si="24"/>
        <v>7.2770994326804103E-2</v>
      </c>
      <c r="AY549" s="7">
        <f t="shared" si="25"/>
        <v>1.1697013838310268</v>
      </c>
      <c r="AZ549" s="1">
        <f t="shared" si="26"/>
        <v>3.6448240693523712</v>
      </c>
    </row>
    <row r="550" spans="1:52">
      <c r="A550" s="1" t="s">
        <v>597</v>
      </c>
      <c r="B550" s="1">
        <v>592</v>
      </c>
      <c r="C550" s="1">
        <v>7.22</v>
      </c>
      <c r="D550" s="1" t="s">
        <v>49</v>
      </c>
      <c r="E550" s="1">
        <v>1.8546E-2</v>
      </c>
      <c r="F550" s="1">
        <v>-1.0161E-2</v>
      </c>
      <c r="G550" s="1">
        <v>9.502E-3</v>
      </c>
      <c r="H550" s="1">
        <v>9.4598000000000002E-2</v>
      </c>
      <c r="I550" s="3">
        <v>44690</v>
      </c>
      <c r="J550" s="2">
        <v>59.200000000000571</v>
      </c>
      <c r="K550" s="2">
        <v>1.47</v>
      </c>
      <c r="L550" s="3">
        <v>0</v>
      </c>
      <c r="M550" s="3">
        <v>97</v>
      </c>
      <c r="N550" s="3">
        <v>0</v>
      </c>
      <c r="O550" s="3">
        <v>56</v>
      </c>
      <c r="P550" s="3">
        <v>819</v>
      </c>
      <c r="Q550" s="3">
        <v>130</v>
      </c>
      <c r="R550" s="3">
        <v>1647</v>
      </c>
      <c r="S550" s="3">
        <v>3231</v>
      </c>
      <c r="T550" s="3">
        <v>1376</v>
      </c>
      <c r="U550" s="3">
        <v>75</v>
      </c>
      <c r="V550" s="3">
        <v>76</v>
      </c>
      <c r="W550" s="3">
        <v>560</v>
      </c>
      <c r="X550" s="3">
        <v>42672</v>
      </c>
      <c r="Y550" s="3">
        <v>209</v>
      </c>
      <c r="Z550" s="3">
        <v>0</v>
      </c>
      <c r="AA550" s="3">
        <v>0</v>
      </c>
      <c r="AB550" s="3">
        <v>162</v>
      </c>
      <c r="AC550" s="3">
        <v>68</v>
      </c>
      <c r="AD550" s="3">
        <v>74</v>
      </c>
      <c r="AE550" s="3">
        <v>965</v>
      </c>
      <c r="AF550" s="3">
        <v>680</v>
      </c>
      <c r="AG550" s="3">
        <v>2536</v>
      </c>
      <c r="AH550" s="3">
        <v>15</v>
      </c>
      <c r="AI550" s="3">
        <v>981</v>
      </c>
      <c r="AJ550" s="3">
        <v>0</v>
      </c>
      <c r="AK550" s="3">
        <v>83</v>
      </c>
      <c r="AL550" s="3">
        <v>0</v>
      </c>
      <c r="AM550" s="3">
        <v>33</v>
      </c>
      <c r="AN550" s="3">
        <v>46</v>
      </c>
      <c r="AO550" s="3">
        <v>117</v>
      </c>
      <c r="AP550" s="3">
        <v>144</v>
      </c>
      <c r="AQ550" s="3">
        <v>212</v>
      </c>
      <c r="AR550" s="3">
        <v>329</v>
      </c>
      <c r="AS550" s="3">
        <v>0</v>
      </c>
      <c r="AT550" s="3">
        <v>0</v>
      </c>
      <c r="AU550" s="3">
        <v>27831</v>
      </c>
      <c r="AV550" s="3">
        <v>7390</v>
      </c>
      <c r="AW550" s="2">
        <v>0.32400000000000001</v>
      </c>
      <c r="AX550" s="7">
        <f t="shared" si="24"/>
        <v>7.571709786276716E-2</v>
      </c>
      <c r="AY550" s="7">
        <f t="shared" si="25"/>
        <v>1.1969476744186047</v>
      </c>
      <c r="AZ550" s="1">
        <f t="shared" si="26"/>
        <v>3.7660351826792962</v>
      </c>
    </row>
    <row r="551" spans="1:52">
      <c r="A551" s="1" t="s">
        <v>598</v>
      </c>
      <c r="B551" s="1">
        <v>593</v>
      </c>
      <c r="C551" s="1">
        <v>7.21</v>
      </c>
      <c r="D551" s="1" t="s">
        <v>49</v>
      </c>
      <c r="E551" s="1">
        <v>1.8546E-2</v>
      </c>
      <c r="F551" s="1">
        <v>-1.0161E-2</v>
      </c>
      <c r="G551" s="1">
        <v>9.502E-3</v>
      </c>
      <c r="H551" s="1">
        <v>9.4598000000000002E-2</v>
      </c>
      <c r="I551" s="3">
        <v>44235</v>
      </c>
      <c r="J551" s="2">
        <v>59.300000000000573</v>
      </c>
      <c r="K551" s="2">
        <v>1.29</v>
      </c>
      <c r="L551" s="3">
        <v>21</v>
      </c>
      <c r="M551" s="3">
        <v>90</v>
      </c>
      <c r="N551" s="3">
        <v>0</v>
      </c>
      <c r="O551" s="3">
        <v>16</v>
      </c>
      <c r="P551" s="3">
        <v>787</v>
      </c>
      <c r="Q551" s="3">
        <v>137</v>
      </c>
      <c r="R551" s="3">
        <v>1517</v>
      </c>
      <c r="S551" s="3">
        <v>3415</v>
      </c>
      <c r="T551" s="3">
        <v>1247</v>
      </c>
      <c r="U551" s="3">
        <v>48</v>
      </c>
      <c r="V551" s="3">
        <v>83</v>
      </c>
      <c r="W551" s="3">
        <v>550</v>
      </c>
      <c r="X551" s="3">
        <v>40673</v>
      </c>
      <c r="Y551" s="3">
        <v>195</v>
      </c>
      <c r="Z551" s="3">
        <v>37</v>
      </c>
      <c r="AA551" s="3">
        <v>15</v>
      </c>
      <c r="AB551" s="3">
        <v>133</v>
      </c>
      <c r="AC551" s="3">
        <v>39</v>
      </c>
      <c r="AD551" s="3">
        <v>146</v>
      </c>
      <c r="AE551" s="3">
        <v>987</v>
      </c>
      <c r="AF551" s="3">
        <v>732</v>
      </c>
      <c r="AG551" s="3">
        <v>2544</v>
      </c>
      <c r="AH551" s="3">
        <v>30</v>
      </c>
      <c r="AI551" s="3">
        <v>1159</v>
      </c>
      <c r="AJ551" s="3">
        <v>0</v>
      </c>
      <c r="AK551" s="3">
        <v>59</v>
      </c>
      <c r="AL551" s="3">
        <v>6</v>
      </c>
      <c r="AM551" s="3">
        <v>15</v>
      </c>
      <c r="AN551" s="3">
        <v>0</v>
      </c>
      <c r="AO551" s="3">
        <v>10</v>
      </c>
      <c r="AP551" s="3">
        <v>144</v>
      </c>
      <c r="AQ551" s="3">
        <v>278</v>
      </c>
      <c r="AR551" s="3">
        <v>280</v>
      </c>
      <c r="AS551" s="3">
        <v>0</v>
      </c>
      <c r="AT551" s="3">
        <v>33</v>
      </c>
      <c r="AU551" s="3">
        <v>28712</v>
      </c>
      <c r="AV551" s="3">
        <v>7658</v>
      </c>
      <c r="AW551" s="2">
        <v>0.32200000000000001</v>
      </c>
      <c r="AX551" s="7">
        <f t="shared" si="24"/>
        <v>8.3962333734910133E-2</v>
      </c>
      <c r="AY551" s="7">
        <f t="shared" si="25"/>
        <v>1.2165196471531676</v>
      </c>
      <c r="AZ551" s="1">
        <f t="shared" si="26"/>
        <v>3.7492817968137895</v>
      </c>
    </row>
    <row r="552" spans="1:52">
      <c r="A552" s="1" t="s">
        <v>599</v>
      </c>
      <c r="B552" s="1">
        <v>594</v>
      </c>
      <c r="C552" s="1">
        <v>7.21</v>
      </c>
      <c r="D552" s="1" t="s">
        <v>49</v>
      </c>
      <c r="E552" s="1">
        <v>1.8546E-2</v>
      </c>
      <c r="F552" s="1">
        <v>-1.0161E-2</v>
      </c>
      <c r="G552" s="1">
        <v>9.502E-3</v>
      </c>
      <c r="H552" s="1">
        <v>9.4598000000000002E-2</v>
      </c>
      <c r="I552" s="3">
        <v>44206</v>
      </c>
      <c r="J552" s="2">
        <v>59.400000000000574</v>
      </c>
      <c r="K552" s="2">
        <v>1.35</v>
      </c>
      <c r="L552" s="3">
        <v>40</v>
      </c>
      <c r="M552" s="3">
        <v>96</v>
      </c>
      <c r="N552" s="3">
        <v>0</v>
      </c>
      <c r="O552" s="3">
        <v>15</v>
      </c>
      <c r="P552" s="3">
        <v>803</v>
      </c>
      <c r="Q552" s="3">
        <v>121</v>
      </c>
      <c r="R552" s="3">
        <v>1537</v>
      </c>
      <c r="S552" s="3">
        <v>3105</v>
      </c>
      <c r="T552" s="3">
        <v>1446</v>
      </c>
      <c r="U552" s="3">
        <v>99</v>
      </c>
      <c r="V552" s="3">
        <v>42</v>
      </c>
      <c r="W552" s="3">
        <v>499</v>
      </c>
      <c r="X552" s="3">
        <v>39630</v>
      </c>
      <c r="Y552" s="3">
        <v>297</v>
      </c>
      <c r="Z552" s="3">
        <v>84</v>
      </c>
      <c r="AA552" s="3">
        <v>0</v>
      </c>
      <c r="AB552" s="3">
        <v>261</v>
      </c>
      <c r="AC552" s="3">
        <v>22</v>
      </c>
      <c r="AD552" s="3">
        <v>61</v>
      </c>
      <c r="AE552" s="3">
        <v>961</v>
      </c>
      <c r="AF552" s="3">
        <v>588</v>
      </c>
      <c r="AG552" s="3">
        <v>2565</v>
      </c>
      <c r="AH552" s="3">
        <v>76</v>
      </c>
      <c r="AI552" s="3">
        <v>1098</v>
      </c>
      <c r="AJ552" s="3">
        <v>0</v>
      </c>
      <c r="AK552" s="3">
        <v>57</v>
      </c>
      <c r="AL552" s="3">
        <v>0</v>
      </c>
      <c r="AM552" s="3">
        <v>41</v>
      </c>
      <c r="AN552" s="3">
        <v>105</v>
      </c>
      <c r="AO552" s="3">
        <v>114</v>
      </c>
      <c r="AP552" s="3">
        <v>112</v>
      </c>
      <c r="AQ552" s="3">
        <v>121</v>
      </c>
      <c r="AR552" s="3">
        <v>199</v>
      </c>
      <c r="AS552" s="3">
        <v>0</v>
      </c>
      <c r="AT552" s="3">
        <v>0</v>
      </c>
      <c r="AU552" s="3">
        <v>28659</v>
      </c>
      <c r="AV552" s="3">
        <v>7762</v>
      </c>
      <c r="AW552" s="2">
        <v>0.32400000000000001</v>
      </c>
      <c r="AX552" s="7">
        <f t="shared" si="24"/>
        <v>7.8349735049205144E-2</v>
      </c>
      <c r="AY552" s="7">
        <f t="shared" si="25"/>
        <v>1.0629322268326418</v>
      </c>
      <c r="AZ552" s="1">
        <f t="shared" si="26"/>
        <v>3.6922185003864985</v>
      </c>
    </row>
    <row r="553" spans="1:52">
      <c r="A553" s="1" t="s">
        <v>600</v>
      </c>
      <c r="B553" s="1">
        <v>595</v>
      </c>
      <c r="C553" s="1">
        <v>7.22</v>
      </c>
      <c r="D553" s="1" t="s">
        <v>49</v>
      </c>
      <c r="E553" s="1">
        <v>1.8546E-2</v>
      </c>
      <c r="F553" s="1">
        <v>-1.0161E-2</v>
      </c>
      <c r="G553" s="1">
        <v>9.502E-3</v>
      </c>
      <c r="H553" s="1">
        <v>9.4598000000000002E-2</v>
      </c>
      <c r="I553" s="3">
        <v>44541</v>
      </c>
      <c r="J553" s="2">
        <v>59.500000000000576</v>
      </c>
      <c r="K553" s="2">
        <v>1.54</v>
      </c>
      <c r="L553" s="3">
        <v>44</v>
      </c>
      <c r="M553" s="3">
        <v>112</v>
      </c>
      <c r="N553" s="3">
        <v>0</v>
      </c>
      <c r="O553" s="3">
        <v>40</v>
      </c>
      <c r="P553" s="3">
        <v>753</v>
      </c>
      <c r="Q553" s="3">
        <v>145</v>
      </c>
      <c r="R553" s="3">
        <v>1601</v>
      </c>
      <c r="S553" s="3">
        <v>3166</v>
      </c>
      <c r="T553" s="3">
        <v>1472</v>
      </c>
      <c r="U553" s="3">
        <v>57</v>
      </c>
      <c r="V553" s="3">
        <v>50</v>
      </c>
      <c r="W553" s="3">
        <v>509</v>
      </c>
      <c r="X553" s="3">
        <v>42099</v>
      </c>
      <c r="Y553" s="3">
        <v>170</v>
      </c>
      <c r="Z553" s="3">
        <v>24</v>
      </c>
      <c r="AA553" s="3">
        <v>0</v>
      </c>
      <c r="AB553" s="3">
        <v>244</v>
      </c>
      <c r="AC553" s="3">
        <v>125</v>
      </c>
      <c r="AD553" s="3">
        <v>235</v>
      </c>
      <c r="AE553" s="3">
        <v>925</v>
      </c>
      <c r="AF553" s="3">
        <v>705</v>
      </c>
      <c r="AG553" s="3">
        <v>2644</v>
      </c>
      <c r="AH553" s="3">
        <v>8</v>
      </c>
      <c r="AI553" s="3">
        <v>923</v>
      </c>
      <c r="AJ553" s="3">
        <v>0</v>
      </c>
      <c r="AK553" s="3">
        <v>54</v>
      </c>
      <c r="AL553" s="3">
        <v>22</v>
      </c>
      <c r="AM553" s="3">
        <v>34</v>
      </c>
      <c r="AN553" s="3">
        <v>34</v>
      </c>
      <c r="AO553" s="3">
        <v>95</v>
      </c>
      <c r="AP553" s="3">
        <v>59</v>
      </c>
      <c r="AQ553" s="3">
        <v>401</v>
      </c>
      <c r="AR553" s="3">
        <v>303</v>
      </c>
      <c r="AS553" s="3">
        <v>11</v>
      </c>
      <c r="AT553" s="3">
        <v>22</v>
      </c>
      <c r="AU553" s="3">
        <v>28858</v>
      </c>
      <c r="AV553" s="3">
        <v>7515</v>
      </c>
      <c r="AW553" s="2">
        <v>0.32100000000000001</v>
      </c>
      <c r="AX553" s="7">
        <f t="shared" si="24"/>
        <v>7.5203686548374074E-2</v>
      </c>
      <c r="AY553" s="7">
        <f t="shared" si="25"/>
        <v>1.0876358695652173</v>
      </c>
      <c r="AZ553" s="1">
        <f t="shared" si="26"/>
        <v>3.8400532268795744</v>
      </c>
    </row>
    <row r="554" spans="1:52">
      <c r="A554" s="1" t="s">
        <v>601</v>
      </c>
      <c r="B554" s="1">
        <v>596</v>
      </c>
      <c r="C554" s="1">
        <v>7.22</v>
      </c>
      <c r="D554" s="1" t="s">
        <v>49</v>
      </c>
      <c r="E554" s="1">
        <v>1.8546E-2</v>
      </c>
      <c r="F554" s="1">
        <v>-1.0161E-2</v>
      </c>
      <c r="G554" s="1">
        <v>9.502E-3</v>
      </c>
      <c r="H554" s="1">
        <v>9.4598000000000002E-2</v>
      </c>
      <c r="I554" s="3">
        <v>44267</v>
      </c>
      <c r="J554" s="2">
        <v>59.600000000000577</v>
      </c>
      <c r="K554" s="2">
        <v>1.35</v>
      </c>
      <c r="L554" s="3">
        <v>33</v>
      </c>
      <c r="M554" s="3">
        <v>88</v>
      </c>
      <c r="N554" s="3">
        <v>0</v>
      </c>
      <c r="O554" s="3">
        <v>54</v>
      </c>
      <c r="P554" s="3">
        <v>815</v>
      </c>
      <c r="Q554" s="3">
        <v>149</v>
      </c>
      <c r="R554" s="3">
        <v>1660</v>
      </c>
      <c r="S554" s="3">
        <v>3281</v>
      </c>
      <c r="T554" s="3">
        <v>1458</v>
      </c>
      <c r="U554" s="3">
        <v>77</v>
      </c>
      <c r="V554" s="3">
        <v>21</v>
      </c>
      <c r="W554" s="3">
        <v>538</v>
      </c>
      <c r="X554" s="3">
        <v>41802</v>
      </c>
      <c r="Y554" s="3">
        <v>322</v>
      </c>
      <c r="Z554" s="3">
        <v>0</v>
      </c>
      <c r="AA554" s="3">
        <v>0</v>
      </c>
      <c r="AB554" s="3">
        <v>184</v>
      </c>
      <c r="AC554" s="3">
        <v>25</v>
      </c>
      <c r="AD554" s="3">
        <v>39</v>
      </c>
      <c r="AE554" s="3">
        <v>832</v>
      </c>
      <c r="AF554" s="3">
        <v>617</v>
      </c>
      <c r="AG554" s="3">
        <v>2485</v>
      </c>
      <c r="AH554" s="3">
        <v>28</v>
      </c>
      <c r="AI554" s="3">
        <v>1123</v>
      </c>
      <c r="AJ554" s="3">
        <v>0</v>
      </c>
      <c r="AK554" s="3">
        <v>49</v>
      </c>
      <c r="AL554" s="3">
        <v>0</v>
      </c>
      <c r="AM554" s="3">
        <v>37</v>
      </c>
      <c r="AN554" s="3">
        <v>40</v>
      </c>
      <c r="AO554" s="3">
        <v>45</v>
      </c>
      <c r="AP554" s="3">
        <v>160</v>
      </c>
      <c r="AQ554" s="3">
        <v>194</v>
      </c>
      <c r="AR554" s="3">
        <v>138</v>
      </c>
      <c r="AS554" s="3">
        <v>0</v>
      </c>
      <c r="AT554" s="3">
        <v>38</v>
      </c>
      <c r="AU554" s="3">
        <v>27880</v>
      </c>
      <c r="AV554" s="3">
        <v>7502</v>
      </c>
      <c r="AW554" s="2">
        <v>0.32100000000000001</v>
      </c>
      <c r="AX554" s="7">
        <f t="shared" si="24"/>
        <v>7.8489067508731636E-2</v>
      </c>
      <c r="AY554" s="7">
        <f t="shared" si="25"/>
        <v>1.1385459533607682</v>
      </c>
      <c r="AZ554" s="1">
        <f t="shared" si="26"/>
        <v>3.7163423087176755</v>
      </c>
    </row>
    <row r="555" spans="1:52">
      <c r="A555" s="1" t="s">
        <v>602</v>
      </c>
      <c r="B555" s="1">
        <v>597</v>
      </c>
      <c r="C555" s="1">
        <v>7.22</v>
      </c>
      <c r="D555" s="1" t="s">
        <v>49</v>
      </c>
      <c r="E555" s="1">
        <v>1.8546E-2</v>
      </c>
      <c r="F555" s="1">
        <v>-1.0161E-2</v>
      </c>
      <c r="G555" s="1">
        <v>9.502E-3</v>
      </c>
      <c r="H555" s="1">
        <v>9.4598000000000002E-2</v>
      </c>
      <c r="I555" s="3">
        <v>44427</v>
      </c>
      <c r="J555" s="2">
        <v>59.700000000000578</v>
      </c>
      <c r="K555" s="2">
        <v>1.38</v>
      </c>
      <c r="L555" s="3">
        <v>60</v>
      </c>
      <c r="M555" s="3">
        <v>126</v>
      </c>
      <c r="N555" s="3">
        <v>0</v>
      </c>
      <c r="O555" s="3">
        <v>54</v>
      </c>
      <c r="P555" s="3">
        <v>765</v>
      </c>
      <c r="Q555" s="3">
        <v>125</v>
      </c>
      <c r="R555" s="3">
        <v>1612</v>
      </c>
      <c r="S555" s="3">
        <v>3281</v>
      </c>
      <c r="T555" s="3">
        <v>1426</v>
      </c>
      <c r="U555" s="3">
        <v>25</v>
      </c>
      <c r="V555" s="3">
        <v>37</v>
      </c>
      <c r="W555" s="3">
        <v>556</v>
      </c>
      <c r="X555" s="3">
        <v>43173</v>
      </c>
      <c r="Y555" s="3">
        <v>248</v>
      </c>
      <c r="Z555" s="3">
        <v>93</v>
      </c>
      <c r="AA555" s="3">
        <v>12</v>
      </c>
      <c r="AB555" s="3">
        <v>201</v>
      </c>
      <c r="AC555" s="3">
        <v>45</v>
      </c>
      <c r="AD555" s="3">
        <v>74</v>
      </c>
      <c r="AE555" s="3">
        <v>861</v>
      </c>
      <c r="AF555" s="3">
        <v>662</v>
      </c>
      <c r="AG555" s="3">
        <v>2526</v>
      </c>
      <c r="AH555" s="3">
        <v>52</v>
      </c>
      <c r="AI555" s="3">
        <v>1142</v>
      </c>
      <c r="AJ555" s="3">
        <v>0</v>
      </c>
      <c r="AK555" s="3">
        <v>9</v>
      </c>
      <c r="AL555" s="3">
        <v>36</v>
      </c>
      <c r="AM555" s="3">
        <v>54</v>
      </c>
      <c r="AN555" s="3">
        <v>62</v>
      </c>
      <c r="AO555" s="3">
        <v>102</v>
      </c>
      <c r="AP555" s="3">
        <v>78</v>
      </c>
      <c r="AQ555" s="3">
        <v>345</v>
      </c>
      <c r="AR555" s="3">
        <v>299</v>
      </c>
      <c r="AS555" s="3">
        <v>11</v>
      </c>
      <c r="AT555" s="3">
        <v>46</v>
      </c>
      <c r="AU555" s="3">
        <v>27799</v>
      </c>
      <c r="AV555" s="3">
        <v>7468</v>
      </c>
      <c r="AW555" s="2">
        <v>0.31900000000000001</v>
      </c>
      <c r="AX555" s="7">
        <f t="shared" si="24"/>
        <v>7.5996571931531282E-2</v>
      </c>
      <c r="AY555" s="7">
        <f t="shared" si="25"/>
        <v>1.1304347826086956</v>
      </c>
      <c r="AZ555" s="1">
        <f t="shared" si="26"/>
        <v>3.7224156400642743</v>
      </c>
    </row>
    <row r="556" spans="1:52">
      <c r="A556" s="1" t="s">
        <v>603</v>
      </c>
      <c r="B556" s="1">
        <v>598</v>
      </c>
      <c r="C556" s="1">
        <v>7.21</v>
      </c>
      <c r="D556" s="1" t="s">
        <v>49</v>
      </c>
      <c r="E556" s="1">
        <v>1.8546E-2</v>
      </c>
      <c r="F556" s="1">
        <v>-1.0161E-2</v>
      </c>
      <c r="G556" s="1">
        <v>9.502E-3</v>
      </c>
      <c r="H556" s="1">
        <v>9.4598000000000002E-2</v>
      </c>
      <c r="I556" s="3">
        <v>44957</v>
      </c>
      <c r="J556" s="2">
        <v>59.80000000000058</v>
      </c>
      <c r="K556" s="2">
        <v>1.34</v>
      </c>
      <c r="L556" s="3">
        <v>34</v>
      </c>
      <c r="M556" s="3">
        <v>97</v>
      </c>
      <c r="N556" s="3">
        <v>0</v>
      </c>
      <c r="O556" s="3">
        <v>33</v>
      </c>
      <c r="P556" s="3">
        <v>715</v>
      </c>
      <c r="Q556" s="3">
        <v>147</v>
      </c>
      <c r="R556" s="3">
        <v>1717</v>
      </c>
      <c r="S556" s="3">
        <v>3395</v>
      </c>
      <c r="T556" s="3">
        <v>1448</v>
      </c>
      <c r="U556" s="3">
        <v>43</v>
      </c>
      <c r="V556" s="3">
        <v>54</v>
      </c>
      <c r="W556" s="3">
        <v>511</v>
      </c>
      <c r="X556" s="3">
        <v>43459</v>
      </c>
      <c r="Y556" s="3">
        <v>251</v>
      </c>
      <c r="Z556" s="3">
        <v>31</v>
      </c>
      <c r="AA556" s="3">
        <v>0</v>
      </c>
      <c r="AB556" s="3">
        <v>209</v>
      </c>
      <c r="AC556" s="3">
        <v>0</v>
      </c>
      <c r="AD556" s="3">
        <v>80</v>
      </c>
      <c r="AE556" s="3">
        <v>825</v>
      </c>
      <c r="AF556" s="3">
        <v>640</v>
      </c>
      <c r="AG556" s="3">
        <v>2554</v>
      </c>
      <c r="AH556" s="3">
        <v>0</v>
      </c>
      <c r="AI556" s="3">
        <v>954</v>
      </c>
      <c r="AJ556" s="3">
        <v>0</v>
      </c>
      <c r="AK556" s="3">
        <v>51</v>
      </c>
      <c r="AL556" s="3">
        <v>0</v>
      </c>
      <c r="AM556" s="3">
        <v>40</v>
      </c>
      <c r="AN556" s="3">
        <v>138</v>
      </c>
      <c r="AO556" s="3">
        <v>56</v>
      </c>
      <c r="AP556" s="3">
        <v>196</v>
      </c>
      <c r="AQ556" s="3">
        <v>359</v>
      </c>
      <c r="AR556" s="3">
        <v>212</v>
      </c>
      <c r="AS556" s="3">
        <v>5</v>
      </c>
      <c r="AT556" s="3">
        <v>48</v>
      </c>
      <c r="AU556" s="3">
        <v>27949</v>
      </c>
      <c r="AV556" s="3">
        <v>7700</v>
      </c>
      <c r="AW556" s="2">
        <v>0.32700000000000001</v>
      </c>
      <c r="AX556" s="7">
        <f t="shared" si="24"/>
        <v>7.8119606985894749E-2</v>
      </c>
      <c r="AY556" s="7">
        <f t="shared" si="25"/>
        <v>1.1857734806629834</v>
      </c>
      <c r="AZ556" s="1">
        <f t="shared" si="26"/>
        <v>3.6297402597402599</v>
      </c>
    </row>
    <row r="557" spans="1:52">
      <c r="A557" s="1" t="s">
        <v>604</v>
      </c>
      <c r="B557" s="1">
        <v>599</v>
      </c>
      <c r="C557" s="1">
        <v>7.21</v>
      </c>
      <c r="D557" s="1" t="s">
        <v>49</v>
      </c>
      <c r="E557" s="1">
        <v>1.8546E-2</v>
      </c>
      <c r="F557" s="1">
        <v>-1.0161E-2</v>
      </c>
      <c r="G557" s="1">
        <v>9.502E-3</v>
      </c>
      <c r="H557" s="1">
        <v>9.4598000000000002E-2</v>
      </c>
      <c r="I557" s="3">
        <v>44485</v>
      </c>
      <c r="J557" s="2">
        <v>59.900000000000581</v>
      </c>
      <c r="K557" s="2">
        <v>1.46</v>
      </c>
      <c r="L557" s="3">
        <v>11</v>
      </c>
      <c r="M557" s="3">
        <v>113</v>
      </c>
      <c r="N557" s="3">
        <v>0</v>
      </c>
      <c r="O557" s="3">
        <v>46</v>
      </c>
      <c r="P557" s="3">
        <v>721</v>
      </c>
      <c r="Q557" s="3">
        <v>158</v>
      </c>
      <c r="R557" s="3">
        <v>1660</v>
      </c>
      <c r="S557" s="3">
        <v>3415</v>
      </c>
      <c r="T557" s="3">
        <v>1469</v>
      </c>
      <c r="U557" s="3">
        <v>65</v>
      </c>
      <c r="V557" s="3">
        <v>60</v>
      </c>
      <c r="W557" s="3">
        <v>532</v>
      </c>
      <c r="X557" s="3">
        <v>42554</v>
      </c>
      <c r="Y557" s="3">
        <v>247</v>
      </c>
      <c r="Z557" s="3">
        <v>77</v>
      </c>
      <c r="AA557" s="3">
        <v>11</v>
      </c>
      <c r="AB557" s="3">
        <v>174</v>
      </c>
      <c r="AC557" s="3">
        <v>31</v>
      </c>
      <c r="AD557" s="3">
        <v>41</v>
      </c>
      <c r="AE557" s="3">
        <v>880</v>
      </c>
      <c r="AF557" s="3">
        <v>634</v>
      </c>
      <c r="AG557" s="3">
        <v>2680</v>
      </c>
      <c r="AH557" s="3">
        <v>87</v>
      </c>
      <c r="AI557" s="3">
        <v>1069</v>
      </c>
      <c r="AJ557" s="3">
        <v>0</v>
      </c>
      <c r="AK557" s="3">
        <v>86</v>
      </c>
      <c r="AL557" s="3">
        <v>42</v>
      </c>
      <c r="AM557" s="3">
        <v>32</v>
      </c>
      <c r="AN557" s="3">
        <v>0</v>
      </c>
      <c r="AO557" s="3">
        <v>33</v>
      </c>
      <c r="AP557" s="3">
        <v>116</v>
      </c>
      <c r="AQ557" s="3">
        <v>362</v>
      </c>
      <c r="AR557" s="3">
        <v>304</v>
      </c>
      <c r="AS557" s="3">
        <v>18</v>
      </c>
      <c r="AT557" s="3">
        <v>9</v>
      </c>
      <c r="AU557" s="3">
        <v>27604</v>
      </c>
      <c r="AV557" s="3">
        <v>7679</v>
      </c>
      <c r="AW557" s="2">
        <v>0.32200000000000001</v>
      </c>
      <c r="AX557" s="7">
        <f t="shared" si="24"/>
        <v>8.0250975231470609E-2</v>
      </c>
      <c r="AY557" s="7">
        <f t="shared" si="25"/>
        <v>1.1300204220558203</v>
      </c>
      <c r="AZ557" s="1">
        <f t="shared" si="26"/>
        <v>3.5947388982940489</v>
      </c>
    </row>
    <row r="558" spans="1:52">
      <c r="A558" s="1" t="s">
        <v>605</v>
      </c>
      <c r="B558" s="1">
        <v>600</v>
      </c>
      <c r="C558" s="1">
        <v>7.21</v>
      </c>
      <c r="D558" s="1" t="s">
        <v>49</v>
      </c>
      <c r="E558" s="1">
        <v>1.8546E-2</v>
      </c>
      <c r="F558" s="1">
        <v>-1.0161E-2</v>
      </c>
      <c r="G558" s="1">
        <v>9.502E-3</v>
      </c>
      <c r="H558" s="1">
        <v>9.4598000000000002E-2</v>
      </c>
      <c r="I558" s="3">
        <v>45082</v>
      </c>
      <c r="J558" s="2">
        <v>60.000000000000583</v>
      </c>
      <c r="K558" s="2">
        <v>1.46</v>
      </c>
      <c r="L558" s="3">
        <v>32</v>
      </c>
      <c r="M558" s="3">
        <v>113</v>
      </c>
      <c r="N558" s="3">
        <v>0</v>
      </c>
      <c r="O558" s="3">
        <v>57</v>
      </c>
      <c r="P558" s="3">
        <v>818</v>
      </c>
      <c r="Q558" s="3">
        <v>146</v>
      </c>
      <c r="R558" s="3">
        <v>1643</v>
      </c>
      <c r="S558" s="3">
        <v>3630</v>
      </c>
      <c r="T558" s="3">
        <v>1416</v>
      </c>
      <c r="U558" s="3">
        <v>90</v>
      </c>
      <c r="V558" s="3">
        <v>55</v>
      </c>
      <c r="W558" s="3">
        <v>554</v>
      </c>
      <c r="X558" s="3">
        <v>43873</v>
      </c>
      <c r="Y558" s="3">
        <v>236</v>
      </c>
      <c r="Z558" s="3">
        <v>81</v>
      </c>
      <c r="AA558" s="3">
        <v>16</v>
      </c>
      <c r="AB558" s="3">
        <v>155</v>
      </c>
      <c r="AC558" s="3">
        <v>6</v>
      </c>
      <c r="AD558" s="3">
        <v>70</v>
      </c>
      <c r="AE558" s="3">
        <v>904</v>
      </c>
      <c r="AF558" s="3">
        <v>700</v>
      </c>
      <c r="AG558" s="3">
        <v>2477</v>
      </c>
      <c r="AH558" s="3">
        <v>0</v>
      </c>
      <c r="AI558" s="3">
        <v>914</v>
      </c>
      <c r="AJ558" s="3">
        <v>0</v>
      </c>
      <c r="AK558" s="3">
        <v>76</v>
      </c>
      <c r="AL558" s="3">
        <v>7</v>
      </c>
      <c r="AM558" s="3">
        <v>33</v>
      </c>
      <c r="AN558" s="3">
        <v>89</v>
      </c>
      <c r="AO558" s="3">
        <v>60</v>
      </c>
      <c r="AP558" s="3">
        <v>147</v>
      </c>
      <c r="AQ558" s="3">
        <v>391</v>
      </c>
      <c r="AR558" s="3">
        <v>293</v>
      </c>
      <c r="AS558" s="3">
        <v>0</v>
      </c>
      <c r="AT558" s="3">
        <v>0</v>
      </c>
      <c r="AU558" s="3">
        <v>28000</v>
      </c>
      <c r="AV558" s="3">
        <v>7592</v>
      </c>
      <c r="AW558" s="2">
        <v>0.32600000000000001</v>
      </c>
      <c r="AX558" s="7">
        <f t="shared" si="24"/>
        <v>8.2738814304925579E-2</v>
      </c>
      <c r="AY558" s="7">
        <f t="shared" si="25"/>
        <v>1.1603107344632768</v>
      </c>
      <c r="AZ558" s="1">
        <f t="shared" si="26"/>
        <v>3.6880927291886194</v>
      </c>
    </row>
    <row r="559" spans="1:52">
      <c r="A559" s="1" t="s">
        <v>606</v>
      </c>
      <c r="B559" s="1">
        <v>601</v>
      </c>
      <c r="C559" s="1">
        <v>7.21</v>
      </c>
      <c r="D559" s="1" t="s">
        <v>49</v>
      </c>
      <c r="E559" s="1">
        <v>1.8546E-2</v>
      </c>
      <c r="F559" s="1">
        <v>-1.0161E-2</v>
      </c>
      <c r="G559" s="1">
        <v>9.502E-3</v>
      </c>
      <c r="H559" s="1">
        <v>9.4598000000000002E-2</v>
      </c>
      <c r="I559" s="3">
        <v>44664</v>
      </c>
      <c r="J559" s="2">
        <v>60.100000000000584</v>
      </c>
      <c r="K559" s="2">
        <v>1.49</v>
      </c>
      <c r="L559" s="3">
        <v>0</v>
      </c>
      <c r="M559" s="3">
        <v>96</v>
      </c>
      <c r="N559" s="3">
        <v>0</v>
      </c>
      <c r="O559" s="3">
        <v>37</v>
      </c>
      <c r="P559" s="3">
        <v>792</v>
      </c>
      <c r="Q559" s="3">
        <v>133</v>
      </c>
      <c r="R559" s="3">
        <v>1474</v>
      </c>
      <c r="S559" s="3">
        <v>3176</v>
      </c>
      <c r="T559" s="3">
        <v>1467</v>
      </c>
      <c r="U559" s="3">
        <v>80</v>
      </c>
      <c r="V559" s="3">
        <v>16</v>
      </c>
      <c r="W559" s="3">
        <v>526</v>
      </c>
      <c r="X559" s="3">
        <v>42544</v>
      </c>
      <c r="Y559" s="3">
        <v>287</v>
      </c>
      <c r="Z559" s="3">
        <v>0</v>
      </c>
      <c r="AA559" s="3">
        <v>0</v>
      </c>
      <c r="AB559" s="3">
        <v>167</v>
      </c>
      <c r="AC559" s="3">
        <v>0</v>
      </c>
      <c r="AD559" s="3">
        <v>80</v>
      </c>
      <c r="AE559" s="3">
        <v>872</v>
      </c>
      <c r="AF559" s="3">
        <v>616</v>
      </c>
      <c r="AG559" s="3">
        <v>2621</v>
      </c>
      <c r="AH559" s="3">
        <v>0</v>
      </c>
      <c r="AI559" s="3">
        <v>974</v>
      </c>
      <c r="AJ559" s="3">
        <v>0</v>
      </c>
      <c r="AK559" s="3">
        <v>0</v>
      </c>
      <c r="AL559" s="3">
        <v>10</v>
      </c>
      <c r="AM559" s="3">
        <v>58</v>
      </c>
      <c r="AN559" s="3">
        <v>82</v>
      </c>
      <c r="AO559" s="3">
        <v>74</v>
      </c>
      <c r="AP559" s="3">
        <v>98</v>
      </c>
      <c r="AQ559" s="3">
        <v>196</v>
      </c>
      <c r="AR559" s="3">
        <v>124</v>
      </c>
      <c r="AS559" s="3">
        <v>0</v>
      </c>
      <c r="AT559" s="3">
        <v>62</v>
      </c>
      <c r="AU559" s="3">
        <v>27909</v>
      </c>
      <c r="AV559" s="3">
        <v>7591</v>
      </c>
      <c r="AW559" s="2">
        <v>0.32200000000000001</v>
      </c>
      <c r="AX559" s="7">
        <f t="shared" si="24"/>
        <v>7.4652124858969535E-2</v>
      </c>
      <c r="AY559" s="7">
        <f t="shared" si="25"/>
        <v>1.0047716428084525</v>
      </c>
      <c r="AZ559" s="1">
        <f t="shared" si="26"/>
        <v>3.6765906995125808</v>
      </c>
    </row>
    <row r="560" spans="1:52">
      <c r="A560" s="1" t="s">
        <v>607</v>
      </c>
      <c r="B560" s="1">
        <v>602</v>
      </c>
      <c r="C560" s="1">
        <v>7.21</v>
      </c>
      <c r="D560" s="1" t="s">
        <v>49</v>
      </c>
      <c r="E560" s="1">
        <v>1.8546E-2</v>
      </c>
      <c r="F560" s="1">
        <v>-1.0161E-2</v>
      </c>
      <c r="G560" s="1">
        <v>9.502E-3</v>
      </c>
      <c r="H560" s="1">
        <v>9.4598000000000002E-2</v>
      </c>
      <c r="I560" s="3">
        <v>44842</v>
      </c>
      <c r="J560" s="2">
        <v>60.200000000000585</v>
      </c>
      <c r="K560" s="2">
        <v>1.64</v>
      </c>
      <c r="L560" s="3">
        <v>21</v>
      </c>
      <c r="M560" s="3">
        <v>117</v>
      </c>
      <c r="N560" s="3">
        <v>5</v>
      </c>
      <c r="O560" s="3">
        <v>58</v>
      </c>
      <c r="P560" s="3">
        <v>755</v>
      </c>
      <c r="Q560" s="3">
        <v>182</v>
      </c>
      <c r="R560" s="3">
        <v>1685</v>
      </c>
      <c r="S560" s="3">
        <v>3283</v>
      </c>
      <c r="T560" s="3">
        <v>1435</v>
      </c>
      <c r="U560" s="3">
        <v>62</v>
      </c>
      <c r="V560" s="3">
        <v>19</v>
      </c>
      <c r="W560" s="3">
        <v>545</v>
      </c>
      <c r="X560" s="3">
        <v>42517</v>
      </c>
      <c r="Y560" s="3">
        <v>214</v>
      </c>
      <c r="Z560" s="3">
        <v>84</v>
      </c>
      <c r="AA560" s="3">
        <v>0</v>
      </c>
      <c r="AB560" s="3">
        <v>181</v>
      </c>
      <c r="AC560" s="3">
        <v>81</v>
      </c>
      <c r="AD560" s="3">
        <v>100</v>
      </c>
      <c r="AE560" s="3">
        <v>944</v>
      </c>
      <c r="AF560" s="3">
        <v>587</v>
      </c>
      <c r="AG560" s="3">
        <v>2599</v>
      </c>
      <c r="AH560" s="3">
        <v>195</v>
      </c>
      <c r="AI560" s="3">
        <v>1228</v>
      </c>
      <c r="AJ560" s="3">
        <v>0</v>
      </c>
      <c r="AK560" s="3">
        <v>109</v>
      </c>
      <c r="AL560" s="3">
        <v>9</v>
      </c>
      <c r="AM560" s="3">
        <v>44</v>
      </c>
      <c r="AN560" s="3">
        <v>15</v>
      </c>
      <c r="AO560" s="3">
        <v>74</v>
      </c>
      <c r="AP560" s="3">
        <v>199</v>
      </c>
      <c r="AQ560" s="3">
        <v>257</v>
      </c>
      <c r="AR560" s="3">
        <v>199</v>
      </c>
      <c r="AS560" s="3">
        <v>0</v>
      </c>
      <c r="AT560" s="3">
        <v>108</v>
      </c>
      <c r="AU560" s="3">
        <v>28341</v>
      </c>
      <c r="AV560" s="3">
        <v>7589</v>
      </c>
      <c r="AW560" s="2">
        <v>0.32500000000000001</v>
      </c>
      <c r="AX560" s="7">
        <f t="shared" si="24"/>
        <v>7.7216172354587581E-2</v>
      </c>
      <c r="AY560" s="7">
        <f t="shared" si="25"/>
        <v>1.1742160278745644</v>
      </c>
      <c r="AZ560" s="1">
        <f t="shared" si="26"/>
        <v>3.7344841217551719</v>
      </c>
    </row>
    <row r="561" spans="1:52">
      <c r="A561" s="1" t="s">
        <v>608</v>
      </c>
      <c r="B561" s="1">
        <v>603</v>
      </c>
      <c r="C561" s="1">
        <v>7.22</v>
      </c>
      <c r="D561" s="1" t="s">
        <v>49</v>
      </c>
      <c r="E561" s="1">
        <v>1.8546E-2</v>
      </c>
      <c r="F561" s="1">
        <v>-1.0161E-2</v>
      </c>
      <c r="G561" s="1">
        <v>9.502E-3</v>
      </c>
      <c r="H561" s="1">
        <v>9.4598000000000002E-2</v>
      </c>
      <c r="I561" s="3">
        <v>43789</v>
      </c>
      <c r="J561" s="2">
        <v>60.300000000000587</v>
      </c>
      <c r="K561" s="2">
        <v>1.41</v>
      </c>
      <c r="L561" s="3">
        <v>30</v>
      </c>
      <c r="M561" s="3">
        <v>57</v>
      </c>
      <c r="N561" s="3">
        <v>0</v>
      </c>
      <c r="O561" s="3">
        <v>69</v>
      </c>
      <c r="P561" s="3">
        <v>731</v>
      </c>
      <c r="Q561" s="3">
        <v>139</v>
      </c>
      <c r="R561" s="3">
        <v>1555</v>
      </c>
      <c r="S561" s="3">
        <v>3095</v>
      </c>
      <c r="T561" s="3">
        <v>1351</v>
      </c>
      <c r="U561" s="3">
        <v>34</v>
      </c>
      <c r="V561" s="3">
        <v>17</v>
      </c>
      <c r="W561" s="3">
        <v>583</v>
      </c>
      <c r="X561" s="3">
        <v>41556</v>
      </c>
      <c r="Y561" s="3">
        <v>181</v>
      </c>
      <c r="Z561" s="3">
        <v>54</v>
      </c>
      <c r="AA561" s="3">
        <v>5</v>
      </c>
      <c r="AB561" s="3">
        <v>149</v>
      </c>
      <c r="AC561" s="3">
        <v>0</v>
      </c>
      <c r="AD561" s="3">
        <v>56</v>
      </c>
      <c r="AE561" s="3">
        <v>792</v>
      </c>
      <c r="AF561" s="3">
        <v>764</v>
      </c>
      <c r="AG561" s="3">
        <v>2625</v>
      </c>
      <c r="AH561" s="3">
        <v>0</v>
      </c>
      <c r="AI561" s="3">
        <v>1084</v>
      </c>
      <c r="AJ561" s="3">
        <v>0</v>
      </c>
      <c r="AK561" s="3">
        <v>57</v>
      </c>
      <c r="AL561" s="3">
        <v>0</v>
      </c>
      <c r="AM561" s="3">
        <v>48</v>
      </c>
      <c r="AN561" s="3">
        <v>78</v>
      </c>
      <c r="AO561" s="3">
        <v>58</v>
      </c>
      <c r="AP561" s="3">
        <v>92</v>
      </c>
      <c r="AQ561" s="3">
        <v>321</v>
      </c>
      <c r="AR561" s="3">
        <v>243</v>
      </c>
      <c r="AS561" s="3">
        <v>0</v>
      </c>
      <c r="AT561" s="3">
        <v>14</v>
      </c>
      <c r="AU561" s="3">
        <v>28091</v>
      </c>
      <c r="AV561" s="3">
        <v>7649</v>
      </c>
      <c r="AW561" s="2">
        <v>0.316</v>
      </c>
      <c r="AX561" s="7">
        <f t="shared" si="24"/>
        <v>7.4477813071517948E-2</v>
      </c>
      <c r="AY561" s="7">
        <f t="shared" si="25"/>
        <v>1.15099925980755</v>
      </c>
      <c r="AZ561" s="1">
        <f t="shared" si="26"/>
        <v>3.6725062099620867</v>
      </c>
    </row>
    <row r="562" spans="1:52">
      <c r="A562" s="1" t="s">
        <v>609</v>
      </c>
      <c r="B562" s="1">
        <v>604</v>
      </c>
      <c r="C562" s="1">
        <v>7.21</v>
      </c>
      <c r="D562" s="1" t="s">
        <v>49</v>
      </c>
      <c r="E562" s="1">
        <v>1.8546E-2</v>
      </c>
      <c r="F562" s="1">
        <v>-1.0161E-2</v>
      </c>
      <c r="G562" s="1">
        <v>9.502E-3</v>
      </c>
      <c r="H562" s="1">
        <v>9.4598000000000002E-2</v>
      </c>
      <c r="I562" s="3">
        <v>44502</v>
      </c>
      <c r="J562" s="2">
        <v>60.400000000000588</v>
      </c>
      <c r="K562" s="2">
        <v>1.94</v>
      </c>
      <c r="L562" s="3">
        <v>21</v>
      </c>
      <c r="M562" s="3">
        <v>92</v>
      </c>
      <c r="N562" s="3">
        <v>0</v>
      </c>
      <c r="O562" s="3">
        <v>31</v>
      </c>
      <c r="P562" s="3">
        <v>707</v>
      </c>
      <c r="Q562" s="3">
        <v>165</v>
      </c>
      <c r="R562" s="3">
        <v>1795</v>
      </c>
      <c r="S562" s="3">
        <v>3239</v>
      </c>
      <c r="T562" s="3">
        <v>1462</v>
      </c>
      <c r="U562" s="3">
        <v>107</v>
      </c>
      <c r="V562" s="3">
        <v>45</v>
      </c>
      <c r="W562" s="3">
        <v>553</v>
      </c>
      <c r="X562" s="3">
        <v>42323</v>
      </c>
      <c r="Y562" s="3">
        <v>275</v>
      </c>
      <c r="Z562" s="3">
        <v>14</v>
      </c>
      <c r="AA562" s="3">
        <v>0</v>
      </c>
      <c r="AB562" s="3">
        <v>186</v>
      </c>
      <c r="AC562" s="3">
        <v>78</v>
      </c>
      <c r="AD562" s="3">
        <v>138</v>
      </c>
      <c r="AE562" s="3">
        <v>783</v>
      </c>
      <c r="AF562" s="3">
        <v>717</v>
      </c>
      <c r="AG562" s="3">
        <v>2591</v>
      </c>
      <c r="AH562" s="3">
        <v>73</v>
      </c>
      <c r="AI562" s="3">
        <v>983</v>
      </c>
      <c r="AJ562" s="3">
        <v>0</v>
      </c>
      <c r="AK562" s="3">
        <v>60</v>
      </c>
      <c r="AL562" s="3">
        <v>8</v>
      </c>
      <c r="AM562" s="3">
        <v>82</v>
      </c>
      <c r="AN562" s="3">
        <v>70</v>
      </c>
      <c r="AO562" s="3">
        <v>94</v>
      </c>
      <c r="AP562" s="3">
        <v>136</v>
      </c>
      <c r="AQ562" s="3">
        <v>242</v>
      </c>
      <c r="AR562" s="3">
        <v>261</v>
      </c>
      <c r="AS562" s="3">
        <v>0</v>
      </c>
      <c r="AT562" s="3">
        <v>92</v>
      </c>
      <c r="AU562" s="3">
        <v>28101</v>
      </c>
      <c r="AV562" s="3">
        <v>7481</v>
      </c>
      <c r="AW562" s="2">
        <v>0.32200000000000001</v>
      </c>
      <c r="AX562" s="7">
        <f t="shared" si="24"/>
        <v>7.653049169482315E-2</v>
      </c>
      <c r="AY562" s="7">
        <f t="shared" si="25"/>
        <v>1.2277701778385772</v>
      </c>
      <c r="AZ562" s="1">
        <f t="shared" si="26"/>
        <v>3.7563160005346878</v>
      </c>
    </row>
    <row r="563" spans="1:52">
      <c r="A563" s="1" t="s">
        <v>610</v>
      </c>
      <c r="B563" s="1">
        <v>605</v>
      </c>
      <c r="C563" s="1">
        <v>7.21</v>
      </c>
      <c r="D563" s="1" t="s">
        <v>49</v>
      </c>
      <c r="E563" s="1">
        <v>1.8546E-2</v>
      </c>
      <c r="F563" s="1">
        <v>-1.0161E-2</v>
      </c>
      <c r="G563" s="1">
        <v>9.502E-3</v>
      </c>
      <c r="H563" s="1">
        <v>9.4598000000000002E-2</v>
      </c>
      <c r="I563" s="3">
        <v>44702</v>
      </c>
      <c r="J563" s="2">
        <v>60.50000000000059</v>
      </c>
      <c r="K563" s="2">
        <v>1.6</v>
      </c>
      <c r="L563" s="3">
        <v>37</v>
      </c>
      <c r="M563" s="3">
        <v>113</v>
      </c>
      <c r="N563" s="3">
        <v>0</v>
      </c>
      <c r="O563" s="3">
        <v>28</v>
      </c>
      <c r="P563" s="3">
        <v>686</v>
      </c>
      <c r="Q563" s="3">
        <v>147</v>
      </c>
      <c r="R563" s="3">
        <v>1823</v>
      </c>
      <c r="S563" s="3">
        <v>3314</v>
      </c>
      <c r="T563" s="3">
        <v>1517</v>
      </c>
      <c r="U563" s="3">
        <v>26</v>
      </c>
      <c r="V563" s="3">
        <v>57</v>
      </c>
      <c r="W563" s="3">
        <v>565</v>
      </c>
      <c r="X563" s="3">
        <v>43823</v>
      </c>
      <c r="Y563" s="3">
        <v>230</v>
      </c>
      <c r="Z563" s="3">
        <v>72</v>
      </c>
      <c r="AA563" s="3">
        <v>0</v>
      </c>
      <c r="AB563" s="3">
        <v>199</v>
      </c>
      <c r="AC563" s="3">
        <v>40</v>
      </c>
      <c r="AD563" s="3">
        <v>88</v>
      </c>
      <c r="AE563" s="3">
        <v>823</v>
      </c>
      <c r="AF563" s="3">
        <v>577</v>
      </c>
      <c r="AG563" s="3">
        <v>2639</v>
      </c>
      <c r="AH563" s="3">
        <v>39</v>
      </c>
      <c r="AI563" s="3">
        <v>1126</v>
      </c>
      <c r="AJ563" s="3">
        <v>0</v>
      </c>
      <c r="AK563" s="3">
        <v>109</v>
      </c>
      <c r="AL563" s="3">
        <v>20</v>
      </c>
      <c r="AM563" s="3">
        <v>42</v>
      </c>
      <c r="AN563" s="3">
        <v>41</v>
      </c>
      <c r="AO563" s="3">
        <v>64</v>
      </c>
      <c r="AP563" s="3">
        <v>168</v>
      </c>
      <c r="AQ563" s="3">
        <v>272</v>
      </c>
      <c r="AR563" s="3">
        <v>254</v>
      </c>
      <c r="AS563" s="3">
        <v>0</v>
      </c>
      <c r="AT563" s="3">
        <v>102</v>
      </c>
      <c r="AU563" s="3">
        <v>27402</v>
      </c>
      <c r="AV563" s="3">
        <v>7371</v>
      </c>
      <c r="AW563" s="2">
        <v>0.32300000000000001</v>
      </c>
      <c r="AX563" s="7">
        <f t="shared" si="24"/>
        <v>7.5622390069141773E-2</v>
      </c>
      <c r="AY563" s="7">
        <f t="shared" si="25"/>
        <v>1.2017139090309823</v>
      </c>
      <c r="AZ563" s="1">
        <f t="shared" si="26"/>
        <v>3.7175417175417174</v>
      </c>
    </row>
    <row r="564" spans="1:52">
      <c r="A564" s="1" t="s">
        <v>611</v>
      </c>
      <c r="B564" s="1">
        <v>606</v>
      </c>
      <c r="C564" s="1">
        <v>7.21</v>
      </c>
      <c r="D564" s="1" t="s">
        <v>49</v>
      </c>
      <c r="E564" s="1">
        <v>1.8546E-2</v>
      </c>
      <c r="F564" s="1">
        <v>-1.0161E-2</v>
      </c>
      <c r="G564" s="1">
        <v>9.502E-3</v>
      </c>
      <c r="H564" s="1">
        <v>9.4598000000000002E-2</v>
      </c>
      <c r="I564" s="3">
        <v>44169</v>
      </c>
      <c r="J564" s="2">
        <v>60.600000000000591</v>
      </c>
      <c r="K564" s="2">
        <v>1.57</v>
      </c>
      <c r="L564" s="3">
        <v>33</v>
      </c>
      <c r="M564" s="3">
        <v>130</v>
      </c>
      <c r="N564" s="3">
        <v>0</v>
      </c>
      <c r="O564" s="3">
        <v>35</v>
      </c>
      <c r="P564" s="3">
        <v>764</v>
      </c>
      <c r="Q564" s="3">
        <v>167</v>
      </c>
      <c r="R564" s="3">
        <v>1671</v>
      </c>
      <c r="S564" s="3">
        <v>3262</v>
      </c>
      <c r="T564" s="3">
        <v>1488</v>
      </c>
      <c r="U564" s="3">
        <v>63</v>
      </c>
      <c r="V564" s="3">
        <v>57</v>
      </c>
      <c r="W564" s="3">
        <v>525</v>
      </c>
      <c r="X564" s="3">
        <v>41410</v>
      </c>
      <c r="Y564" s="3">
        <v>368</v>
      </c>
      <c r="Z564" s="3">
        <v>80</v>
      </c>
      <c r="AA564" s="3">
        <v>0</v>
      </c>
      <c r="AB564" s="3">
        <v>240</v>
      </c>
      <c r="AC564" s="3">
        <v>41</v>
      </c>
      <c r="AD564" s="3">
        <v>174</v>
      </c>
      <c r="AE564" s="3">
        <v>823</v>
      </c>
      <c r="AF564" s="3">
        <v>673</v>
      </c>
      <c r="AG564" s="3">
        <v>2578</v>
      </c>
      <c r="AH564" s="3">
        <v>0</v>
      </c>
      <c r="AI564" s="3">
        <v>899</v>
      </c>
      <c r="AJ564" s="3">
        <v>0</v>
      </c>
      <c r="AK564" s="3">
        <v>69</v>
      </c>
      <c r="AL564" s="3">
        <v>0</v>
      </c>
      <c r="AM564" s="3">
        <v>46</v>
      </c>
      <c r="AN564" s="3">
        <v>58</v>
      </c>
      <c r="AO564" s="3">
        <v>91</v>
      </c>
      <c r="AP564" s="3">
        <v>110</v>
      </c>
      <c r="AQ564" s="3">
        <v>402</v>
      </c>
      <c r="AR564" s="3">
        <v>132</v>
      </c>
      <c r="AS564" s="3">
        <v>0</v>
      </c>
      <c r="AT564" s="3">
        <v>35</v>
      </c>
      <c r="AU564" s="3">
        <v>28456</v>
      </c>
      <c r="AV564" s="3">
        <v>7673</v>
      </c>
      <c r="AW564" s="2">
        <v>0.32</v>
      </c>
      <c r="AX564" s="7">
        <f t="shared" si="24"/>
        <v>7.8773243177976335E-2</v>
      </c>
      <c r="AY564" s="7">
        <f t="shared" si="25"/>
        <v>1.122983870967742</v>
      </c>
      <c r="AZ564" s="1">
        <f t="shared" si="26"/>
        <v>3.7085885572787696</v>
      </c>
    </row>
    <row r="565" spans="1:52">
      <c r="A565" s="1" t="s">
        <v>612</v>
      </c>
      <c r="B565" s="1">
        <v>607</v>
      </c>
      <c r="C565" s="1">
        <v>7.21</v>
      </c>
      <c r="D565" s="1" t="s">
        <v>49</v>
      </c>
      <c r="E565" s="1">
        <v>1.8546E-2</v>
      </c>
      <c r="F565" s="1">
        <v>-1.0161E-2</v>
      </c>
      <c r="G565" s="1">
        <v>9.502E-3</v>
      </c>
      <c r="H565" s="1">
        <v>9.4598000000000002E-2</v>
      </c>
      <c r="I565" s="3">
        <v>45375</v>
      </c>
      <c r="J565" s="2">
        <v>60.700000000000593</v>
      </c>
      <c r="K565" s="2">
        <v>1.64</v>
      </c>
      <c r="L565" s="3">
        <v>34</v>
      </c>
      <c r="M565" s="3">
        <v>115</v>
      </c>
      <c r="N565" s="3">
        <v>0</v>
      </c>
      <c r="O565" s="3">
        <v>52</v>
      </c>
      <c r="P565" s="3">
        <v>781</v>
      </c>
      <c r="Q565" s="3">
        <v>171</v>
      </c>
      <c r="R565" s="3">
        <v>1648</v>
      </c>
      <c r="S565" s="3">
        <v>3369</v>
      </c>
      <c r="T565" s="3">
        <v>1431</v>
      </c>
      <c r="U565" s="3">
        <v>31</v>
      </c>
      <c r="V565" s="3">
        <v>98</v>
      </c>
      <c r="W565" s="3">
        <v>567</v>
      </c>
      <c r="X565" s="3">
        <v>42593</v>
      </c>
      <c r="Y565" s="3">
        <v>261</v>
      </c>
      <c r="Z565" s="3">
        <v>80</v>
      </c>
      <c r="AA565" s="3">
        <v>0</v>
      </c>
      <c r="AB565" s="3">
        <v>228</v>
      </c>
      <c r="AC565" s="3">
        <v>32</v>
      </c>
      <c r="AD565" s="3">
        <v>159</v>
      </c>
      <c r="AE565" s="3">
        <v>924</v>
      </c>
      <c r="AF565" s="3">
        <v>596</v>
      </c>
      <c r="AG565" s="3">
        <v>2557</v>
      </c>
      <c r="AH565" s="3">
        <v>21</v>
      </c>
      <c r="AI565" s="3">
        <v>1040</v>
      </c>
      <c r="AJ565" s="3">
        <v>0</v>
      </c>
      <c r="AK565" s="3">
        <v>80</v>
      </c>
      <c r="AL565" s="3">
        <v>0</v>
      </c>
      <c r="AM565" s="3">
        <v>22</v>
      </c>
      <c r="AN565" s="3">
        <v>115</v>
      </c>
      <c r="AO565" s="3">
        <v>31</v>
      </c>
      <c r="AP565" s="3">
        <v>50</v>
      </c>
      <c r="AQ565" s="3">
        <v>258</v>
      </c>
      <c r="AR565" s="3">
        <v>269</v>
      </c>
      <c r="AS565" s="3">
        <v>15</v>
      </c>
      <c r="AT565" s="3">
        <v>0</v>
      </c>
      <c r="AU565" s="3">
        <v>28493</v>
      </c>
      <c r="AV565" s="3">
        <v>7577</v>
      </c>
      <c r="AW565" s="2">
        <v>0.32800000000000001</v>
      </c>
      <c r="AX565" s="7">
        <f t="shared" si="24"/>
        <v>7.9097504284741618E-2</v>
      </c>
      <c r="AY565" s="7">
        <f t="shared" si="25"/>
        <v>1.1516422082459818</v>
      </c>
      <c r="AZ565" s="1">
        <f t="shared" si="26"/>
        <v>3.7604592846773128</v>
      </c>
    </row>
    <row r="566" spans="1:52">
      <c r="A566" s="1" t="s">
        <v>613</v>
      </c>
      <c r="B566" s="1">
        <v>608</v>
      </c>
      <c r="C566" s="1">
        <v>7.22</v>
      </c>
      <c r="D566" s="1" t="s">
        <v>49</v>
      </c>
      <c r="E566" s="1">
        <v>1.8546E-2</v>
      </c>
      <c r="F566" s="1">
        <v>-1.0161E-2</v>
      </c>
      <c r="G566" s="1">
        <v>9.502E-3</v>
      </c>
      <c r="H566" s="1">
        <v>9.4598000000000002E-2</v>
      </c>
      <c r="I566" s="3">
        <v>44025</v>
      </c>
      <c r="J566" s="2">
        <v>60.800000000000594</v>
      </c>
      <c r="K566" s="2">
        <v>1.25</v>
      </c>
      <c r="L566" s="3">
        <v>39</v>
      </c>
      <c r="M566" s="3">
        <v>81</v>
      </c>
      <c r="N566" s="3">
        <v>0</v>
      </c>
      <c r="O566" s="3">
        <v>51</v>
      </c>
      <c r="P566" s="3">
        <v>765</v>
      </c>
      <c r="Q566" s="3">
        <v>159</v>
      </c>
      <c r="R566" s="3">
        <v>1636</v>
      </c>
      <c r="S566" s="3">
        <v>3206</v>
      </c>
      <c r="T566" s="3">
        <v>1406</v>
      </c>
      <c r="U566" s="3">
        <v>65</v>
      </c>
      <c r="V566" s="3">
        <v>26</v>
      </c>
      <c r="W566" s="3">
        <v>504</v>
      </c>
      <c r="X566" s="3">
        <v>41184</v>
      </c>
      <c r="Y566" s="3">
        <v>258</v>
      </c>
      <c r="Z566" s="3">
        <v>72</v>
      </c>
      <c r="AA566" s="3">
        <v>0</v>
      </c>
      <c r="AB566" s="3">
        <v>163</v>
      </c>
      <c r="AC566" s="3">
        <v>0</v>
      </c>
      <c r="AD566" s="3">
        <v>93</v>
      </c>
      <c r="AE566" s="3">
        <v>916</v>
      </c>
      <c r="AF566" s="3">
        <v>574</v>
      </c>
      <c r="AG566" s="3">
        <v>2509</v>
      </c>
      <c r="AH566" s="3">
        <v>46</v>
      </c>
      <c r="AI566" s="3">
        <v>903</v>
      </c>
      <c r="AJ566" s="3">
        <v>0</v>
      </c>
      <c r="AK566" s="3">
        <v>110</v>
      </c>
      <c r="AL566" s="3">
        <v>10</v>
      </c>
      <c r="AM566" s="3">
        <v>10</v>
      </c>
      <c r="AN566" s="3">
        <v>64</v>
      </c>
      <c r="AO566" s="3">
        <v>67</v>
      </c>
      <c r="AP566" s="3">
        <v>89</v>
      </c>
      <c r="AQ566" s="3">
        <v>316</v>
      </c>
      <c r="AR566" s="3">
        <v>251</v>
      </c>
      <c r="AS566" s="3">
        <v>0</v>
      </c>
      <c r="AT566" s="3">
        <v>0</v>
      </c>
      <c r="AU566" s="3">
        <v>27872</v>
      </c>
      <c r="AV566" s="3">
        <v>7303</v>
      </c>
      <c r="AW566" s="2">
        <v>0.32</v>
      </c>
      <c r="AX566" s="7">
        <f t="shared" si="24"/>
        <v>7.7845765345765344E-2</v>
      </c>
      <c r="AY566" s="7">
        <f t="shared" si="25"/>
        <v>1.1635846372688479</v>
      </c>
      <c r="AZ566" s="1">
        <f t="shared" si="26"/>
        <v>3.8165137614678901</v>
      </c>
    </row>
    <row r="567" spans="1:52">
      <c r="A567" s="1" t="s">
        <v>614</v>
      </c>
      <c r="B567" s="1">
        <v>609</v>
      </c>
      <c r="C567" s="1">
        <v>7.22</v>
      </c>
      <c r="D567" s="1" t="s">
        <v>49</v>
      </c>
      <c r="E567" s="1">
        <v>1.8546E-2</v>
      </c>
      <c r="F567" s="1">
        <v>-1.0161E-2</v>
      </c>
      <c r="G567" s="1">
        <v>9.502E-3</v>
      </c>
      <c r="H567" s="1">
        <v>9.4598000000000002E-2</v>
      </c>
      <c r="I567" s="3">
        <v>43961</v>
      </c>
      <c r="J567" s="2">
        <v>60.900000000000595</v>
      </c>
      <c r="K567" s="2">
        <v>1.4</v>
      </c>
      <c r="L567" s="3">
        <v>0</v>
      </c>
      <c r="M567" s="3">
        <v>112</v>
      </c>
      <c r="N567" s="3">
        <v>0</v>
      </c>
      <c r="O567" s="3">
        <v>27</v>
      </c>
      <c r="P567" s="3">
        <v>740</v>
      </c>
      <c r="Q567" s="3">
        <v>148</v>
      </c>
      <c r="R567" s="3">
        <v>1794</v>
      </c>
      <c r="S567" s="3">
        <v>3332</v>
      </c>
      <c r="T567" s="3">
        <v>1544</v>
      </c>
      <c r="U567" s="3">
        <v>16</v>
      </c>
      <c r="V567" s="3">
        <v>29</v>
      </c>
      <c r="W567" s="3">
        <v>532</v>
      </c>
      <c r="X567" s="3">
        <v>41870</v>
      </c>
      <c r="Y567" s="3">
        <v>272</v>
      </c>
      <c r="Z567" s="3">
        <v>68</v>
      </c>
      <c r="AA567" s="3">
        <v>0</v>
      </c>
      <c r="AB567" s="3">
        <v>187</v>
      </c>
      <c r="AC567" s="3">
        <v>56</v>
      </c>
      <c r="AD567" s="3">
        <v>176</v>
      </c>
      <c r="AE567" s="3">
        <v>892</v>
      </c>
      <c r="AF567" s="3">
        <v>691</v>
      </c>
      <c r="AG567" s="3">
        <v>2494</v>
      </c>
      <c r="AH567" s="3">
        <v>0</v>
      </c>
      <c r="AI567" s="3">
        <v>1011</v>
      </c>
      <c r="AJ567" s="3">
        <v>0</v>
      </c>
      <c r="AK567" s="3">
        <v>44</v>
      </c>
      <c r="AL567" s="3">
        <v>7</v>
      </c>
      <c r="AM567" s="3">
        <v>72</v>
      </c>
      <c r="AN567" s="3">
        <v>26</v>
      </c>
      <c r="AO567" s="3">
        <v>68</v>
      </c>
      <c r="AP567" s="3">
        <v>113</v>
      </c>
      <c r="AQ567" s="3">
        <v>187</v>
      </c>
      <c r="AR567" s="3">
        <v>222</v>
      </c>
      <c r="AS567" s="3">
        <v>0</v>
      </c>
      <c r="AT567" s="3">
        <v>25</v>
      </c>
      <c r="AU567" s="3">
        <v>27659</v>
      </c>
      <c r="AV567" s="3">
        <v>7555</v>
      </c>
      <c r="AW567" s="2">
        <v>0.317</v>
      </c>
      <c r="AX567" s="7">
        <f t="shared" si="24"/>
        <v>7.9579651301647958E-2</v>
      </c>
      <c r="AY567" s="7">
        <f t="shared" si="25"/>
        <v>1.1619170984455958</v>
      </c>
      <c r="AZ567" s="1">
        <f t="shared" si="26"/>
        <v>3.6610191925876903</v>
      </c>
    </row>
    <row r="568" spans="1:52">
      <c r="A568" s="1" t="s">
        <v>615</v>
      </c>
      <c r="B568" s="1">
        <v>610</v>
      </c>
      <c r="C568" s="1">
        <v>7.21</v>
      </c>
      <c r="D568" s="1" t="s">
        <v>49</v>
      </c>
      <c r="E568" s="1">
        <v>1.8546E-2</v>
      </c>
      <c r="F568" s="1">
        <v>-1.0161E-2</v>
      </c>
      <c r="G568" s="1">
        <v>9.502E-3</v>
      </c>
      <c r="H568" s="1">
        <v>9.4598000000000002E-2</v>
      </c>
      <c r="I568" s="3">
        <v>45170</v>
      </c>
      <c r="J568" s="2">
        <v>61.000000000000597</v>
      </c>
      <c r="K568" s="2">
        <v>1.2</v>
      </c>
      <c r="L568" s="3">
        <v>38</v>
      </c>
      <c r="M568" s="3">
        <v>91</v>
      </c>
      <c r="N568" s="3">
        <v>12</v>
      </c>
      <c r="O568" s="3">
        <v>66</v>
      </c>
      <c r="P568" s="3">
        <v>767</v>
      </c>
      <c r="Q568" s="3">
        <v>138</v>
      </c>
      <c r="R568" s="3">
        <v>1759</v>
      </c>
      <c r="S568" s="3">
        <v>3674</v>
      </c>
      <c r="T568" s="3">
        <v>1435</v>
      </c>
      <c r="U568" s="3">
        <v>55</v>
      </c>
      <c r="V568" s="3">
        <v>51</v>
      </c>
      <c r="W568" s="3">
        <v>570</v>
      </c>
      <c r="X568" s="3">
        <v>43476</v>
      </c>
      <c r="Y568" s="3">
        <v>313</v>
      </c>
      <c r="Z568" s="3">
        <v>54</v>
      </c>
      <c r="AA568" s="3">
        <v>0</v>
      </c>
      <c r="AB568" s="3">
        <v>228</v>
      </c>
      <c r="AC568" s="3">
        <v>45</v>
      </c>
      <c r="AD568" s="3">
        <v>52</v>
      </c>
      <c r="AE568" s="3">
        <v>853</v>
      </c>
      <c r="AF568" s="3">
        <v>696</v>
      </c>
      <c r="AG568" s="3">
        <v>2619</v>
      </c>
      <c r="AH568" s="3">
        <v>43</v>
      </c>
      <c r="AI568" s="3">
        <v>1139</v>
      </c>
      <c r="AJ568" s="3">
        <v>0</v>
      </c>
      <c r="AK568" s="3">
        <v>99</v>
      </c>
      <c r="AL568" s="3">
        <v>0</v>
      </c>
      <c r="AM568" s="3">
        <v>34</v>
      </c>
      <c r="AN568" s="3">
        <v>70</v>
      </c>
      <c r="AO568" s="3">
        <v>61</v>
      </c>
      <c r="AP568" s="3">
        <v>199</v>
      </c>
      <c r="AQ568" s="3">
        <v>200</v>
      </c>
      <c r="AR568" s="3">
        <v>234</v>
      </c>
      <c r="AS568" s="3">
        <v>0</v>
      </c>
      <c r="AT568" s="3">
        <v>0</v>
      </c>
      <c r="AU568" s="3">
        <v>28354</v>
      </c>
      <c r="AV568" s="3">
        <v>7660</v>
      </c>
      <c r="AW568" s="2">
        <v>0.32200000000000001</v>
      </c>
      <c r="AX568" s="7">
        <f t="shared" si="24"/>
        <v>8.4506394332505286E-2</v>
      </c>
      <c r="AY568" s="7">
        <f t="shared" si="25"/>
        <v>1.2257839721254356</v>
      </c>
      <c r="AZ568" s="1">
        <f t="shared" si="26"/>
        <v>3.7015665796344646</v>
      </c>
    </row>
    <row r="569" spans="1:52">
      <c r="A569" s="1" t="s">
        <v>616</v>
      </c>
      <c r="B569" s="1">
        <v>611</v>
      </c>
      <c r="C569" s="1">
        <v>7.21</v>
      </c>
      <c r="D569" s="1" t="s">
        <v>49</v>
      </c>
      <c r="E569" s="1">
        <v>1.8546E-2</v>
      </c>
      <c r="F569" s="1">
        <v>-1.0161E-2</v>
      </c>
      <c r="G569" s="1">
        <v>9.502E-3</v>
      </c>
      <c r="H569" s="1">
        <v>9.4598000000000002E-2</v>
      </c>
      <c r="I569" s="3">
        <v>44451</v>
      </c>
      <c r="J569" s="2">
        <v>61.100000000000598</v>
      </c>
      <c r="K569" s="2">
        <v>1.35</v>
      </c>
      <c r="L569" s="3">
        <v>38</v>
      </c>
      <c r="M569" s="3">
        <v>113</v>
      </c>
      <c r="N569" s="3">
        <v>0</v>
      </c>
      <c r="O569" s="3">
        <v>57</v>
      </c>
      <c r="P569" s="3">
        <v>685</v>
      </c>
      <c r="Q569" s="3">
        <v>144</v>
      </c>
      <c r="R569" s="3">
        <v>1618</v>
      </c>
      <c r="S569" s="3">
        <v>3343</v>
      </c>
      <c r="T569" s="3">
        <v>1506</v>
      </c>
      <c r="U569" s="3">
        <v>53</v>
      </c>
      <c r="V569" s="3">
        <v>39</v>
      </c>
      <c r="W569" s="3">
        <v>553</v>
      </c>
      <c r="X569" s="3">
        <v>42520</v>
      </c>
      <c r="Y569" s="3">
        <v>330</v>
      </c>
      <c r="Z569" s="3">
        <v>31</v>
      </c>
      <c r="AA569" s="3">
        <v>36</v>
      </c>
      <c r="AB569" s="3">
        <v>212</v>
      </c>
      <c r="AC569" s="3">
        <v>81</v>
      </c>
      <c r="AD569" s="3">
        <v>55</v>
      </c>
      <c r="AE569" s="3">
        <v>788</v>
      </c>
      <c r="AF569" s="3">
        <v>671</v>
      </c>
      <c r="AG569" s="3">
        <v>2526</v>
      </c>
      <c r="AH569" s="3">
        <v>0</v>
      </c>
      <c r="AI569" s="3">
        <v>1097</v>
      </c>
      <c r="AJ569" s="3">
        <v>0</v>
      </c>
      <c r="AK569" s="3">
        <v>46</v>
      </c>
      <c r="AL569" s="3">
        <v>23</v>
      </c>
      <c r="AM569" s="3">
        <v>58</v>
      </c>
      <c r="AN569" s="3">
        <v>0</v>
      </c>
      <c r="AO569" s="3">
        <v>65</v>
      </c>
      <c r="AP569" s="3">
        <v>75</v>
      </c>
      <c r="AQ569" s="3">
        <v>183</v>
      </c>
      <c r="AR569" s="3">
        <v>152</v>
      </c>
      <c r="AS569" s="3">
        <v>0</v>
      </c>
      <c r="AT569" s="3">
        <v>0</v>
      </c>
      <c r="AU569" s="3">
        <v>27711</v>
      </c>
      <c r="AV569" s="3">
        <v>7529</v>
      </c>
      <c r="AW569" s="2">
        <v>0.32100000000000001</v>
      </c>
      <c r="AX569" s="7">
        <f t="shared" si="24"/>
        <v>7.8621825023518346E-2</v>
      </c>
      <c r="AY569" s="7">
        <f t="shared" si="25"/>
        <v>1.0743691899070384</v>
      </c>
      <c r="AZ569" s="1">
        <f t="shared" si="26"/>
        <v>3.6805684685881257</v>
      </c>
    </row>
    <row r="570" spans="1:52">
      <c r="A570" s="1" t="s">
        <v>617</v>
      </c>
      <c r="B570" s="1">
        <v>612</v>
      </c>
      <c r="C570" s="1">
        <v>7.22</v>
      </c>
      <c r="D570" s="1" t="s">
        <v>49</v>
      </c>
      <c r="E570" s="1">
        <v>1.8546E-2</v>
      </c>
      <c r="F570" s="1">
        <v>-1.0161E-2</v>
      </c>
      <c r="G570" s="1">
        <v>9.502E-3</v>
      </c>
      <c r="H570" s="1">
        <v>9.4598000000000002E-2</v>
      </c>
      <c r="I570" s="3">
        <v>44453</v>
      </c>
      <c r="J570" s="2">
        <v>61.2000000000006</v>
      </c>
      <c r="K570" s="2">
        <v>1.41</v>
      </c>
      <c r="L570" s="3">
        <v>30</v>
      </c>
      <c r="M570" s="3">
        <v>74</v>
      </c>
      <c r="N570" s="3">
        <v>0</v>
      </c>
      <c r="O570" s="3">
        <v>35</v>
      </c>
      <c r="P570" s="3">
        <v>750</v>
      </c>
      <c r="Q570" s="3">
        <v>163</v>
      </c>
      <c r="R570" s="3">
        <v>1688</v>
      </c>
      <c r="S570" s="3">
        <v>3195</v>
      </c>
      <c r="T570" s="3">
        <v>1384</v>
      </c>
      <c r="U570" s="3">
        <v>77</v>
      </c>
      <c r="V570" s="3">
        <v>29</v>
      </c>
      <c r="W570" s="3">
        <v>576</v>
      </c>
      <c r="X570" s="3">
        <v>43682</v>
      </c>
      <c r="Y570" s="3">
        <v>247</v>
      </c>
      <c r="Z570" s="3">
        <v>74</v>
      </c>
      <c r="AA570" s="3">
        <v>11</v>
      </c>
      <c r="AB570" s="3">
        <v>207</v>
      </c>
      <c r="AC570" s="3">
        <v>41</v>
      </c>
      <c r="AD570" s="3">
        <v>45</v>
      </c>
      <c r="AE570" s="3">
        <v>779</v>
      </c>
      <c r="AF570" s="3">
        <v>605</v>
      </c>
      <c r="AG570" s="3">
        <v>2535</v>
      </c>
      <c r="AH570" s="3">
        <v>0</v>
      </c>
      <c r="AI570" s="3">
        <v>1111</v>
      </c>
      <c r="AJ570" s="3">
        <v>0</v>
      </c>
      <c r="AK570" s="3">
        <v>98</v>
      </c>
      <c r="AL570" s="3">
        <v>17</v>
      </c>
      <c r="AM570" s="3">
        <v>31</v>
      </c>
      <c r="AN570" s="3">
        <v>65</v>
      </c>
      <c r="AO570" s="3">
        <v>74</v>
      </c>
      <c r="AP570" s="3">
        <v>118</v>
      </c>
      <c r="AQ570" s="3">
        <v>182</v>
      </c>
      <c r="AR570" s="3">
        <v>340</v>
      </c>
      <c r="AS570" s="3">
        <v>8</v>
      </c>
      <c r="AT570" s="3">
        <v>0</v>
      </c>
      <c r="AU570" s="3">
        <v>27584</v>
      </c>
      <c r="AV570" s="3">
        <v>7540</v>
      </c>
      <c r="AW570" s="2">
        <v>0.318</v>
      </c>
      <c r="AX570" s="7">
        <f t="shared" si="24"/>
        <v>7.3142255391236671E-2</v>
      </c>
      <c r="AY570" s="7">
        <f t="shared" si="25"/>
        <v>1.2196531791907514</v>
      </c>
      <c r="AZ570" s="1">
        <f t="shared" si="26"/>
        <v>3.6583554376657825</v>
      </c>
    </row>
    <row r="571" spans="1:52">
      <c r="A571" s="1" t="s">
        <v>618</v>
      </c>
      <c r="B571" s="1">
        <v>613</v>
      </c>
      <c r="C571" s="1">
        <v>7.21</v>
      </c>
      <c r="D571" s="1" t="s">
        <v>49</v>
      </c>
      <c r="E571" s="1">
        <v>1.8546E-2</v>
      </c>
      <c r="F571" s="1">
        <v>-1.0161E-2</v>
      </c>
      <c r="G571" s="1">
        <v>9.502E-3</v>
      </c>
      <c r="H571" s="1">
        <v>9.4598000000000002E-2</v>
      </c>
      <c r="I571" s="3">
        <v>44983</v>
      </c>
      <c r="J571" s="2">
        <v>61.300000000000601</v>
      </c>
      <c r="K571" s="2">
        <v>1.44</v>
      </c>
      <c r="L571" s="3">
        <v>36</v>
      </c>
      <c r="M571" s="3">
        <v>98</v>
      </c>
      <c r="N571" s="3">
        <v>0</v>
      </c>
      <c r="O571" s="3">
        <v>43</v>
      </c>
      <c r="P571" s="3">
        <v>802</v>
      </c>
      <c r="Q571" s="3">
        <v>174</v>
      </c>
      <c r="R571" s="3">
        <v>1640</v>
      </c>
      <c r="S571" s="3">
        <v>3356</v>
      </c>
      <c r="T571" s="3">
        <v>1420</v>
      </c>
      <c r="U571" s="3">
        <v>65</v>
      </c>
      <c r="V571" s="3">
        <v>83</v>
      </c>
      <c r="W571" s="3">
        <v>554</v>
      </c>
      <c r="X571" s="3">
        <v>43628</v>
      </c>
      <c r="Y571" s="3">
        <v>228</v>
      </c>
      <c r="Z571" s="3">
        <v>104</v>
      </c>
      <c r="AA571" s="3">
        <v>18</v>
      </c>
      <c r="AB571" s="3">
        <v>260</v>
      </c>
      <c r="AC571" s="3">
        <v>106</v>
      </c>
      <c r="AD571" s="3">
        <v>61</v>
      </c>
      <c r="AE571" s="3">
        <v>905</v>
      </c>
      <c r="AF571" s="3">
        <v>562</v>
      </c>
      <c r="AG571" s="3">
        <v>2564</v>
      </c>
      <c r="AH571" s="3">
        <v>0</v>
      </c>
      <c r="AI571" s="3">
        <v>1223</v>
      </c>
      <c r="AJ571" s="3">
        <v>0</v>
      </c>
      <c r="AK571" s="3">
        <v>74</v>
      </c>
      <c r="AL571" s="3">
        <v>10</v>
      </c>
      <c r="AM571" s="3">
        <v>42</v>
      </c>
      <c r="AN571" s="3">
        <v>0</v>
      </c>
      <c r="AO571" s="3">
        <v>112</v>
      </c>
      <c r="AP571" s="3">
        <v>142</v>
      </c>
      <c r="AQ571" s="3">
        <v>200</v>
      </c>
      <c r="AR571" s="3">
        <v>258</v>
      </c>
      <c r="AS571" s="3">
        <v>14</v>
      </c>
      <c r="AT571" s="3">
        <v>36</v>
      </c>
      <c r="AU571" s="3">
        <v>28125</v>
      </c>
      <c r="AV571" s="3">
        <v>7384</v>
      </c>
      <c r="AW571" s="2">
        <v>0.32500000000000001</v>
      </c>
      <c r="AX571" s="7">
        <f t="shared" si="24"/>
        <v>7.6923076923076927E-2</v>
      </c>
      <c r="AY571" s="7">
        <f t="shared" si="25"/>
        <v>1.1549295774647887</v>
      </c>
      <c r="AZ571" s="1">
        <f t="shared" si="26"/>
        <v>3.8089111592632721</v>
      </c>
    </row>
    <row r="572" spans="1:52">
      <c r="A572" s="1" t="s">
        <v>619</v>
      </c>
      <c r="B572" s="1">
        <v>614</v>
      </c>
      <c r="C572" s="1">
        <v>7.22</v>
      </c>
      <c r="D572" s="1" t="s">
        <v>49</v>
      </c>
      <c r="E572" s="1">
        <v>1.8546E-2</v>
      </c>
      <c r="F572" s="1">
        <v>-1.0161E-2</v>
      </c>
      <c r="G572" s="1">
        <v>9.502E-3</v>
      </c>
      <c r="H572" s="1">
        <v>9.4598000000000002E-2</v>
      </c>
      <c r="I572" s="3">
        <v>44229</v>
      </c>
      <c r="J572" s="2">
        <v>61.400000000000603</v>
      </c>
      <c r="K572" s="2">
        <v>1.33</v>
      </c>
      <c r="L572" s="3">
        <v>25</v>
      </c>
      <c r="M572" s="3">
        <v>107</v>
      </c>
      <c r="N572" s="3">
        <v>0</v>
      </c>
      <c r="O572" s="3">
        <v>39</v>
      </c>
      <c r="P572" s="3">
        <v>745</v>
      </c>
      <c r="Q572" s="3">
        <v>129</v>
      </c>
      <c r="R572" s="3">
        <v>1627</v>
      </c>
      <c r="S572" s="3">
        <v>3849</v>
      </c>
      <c r="T572" s="3">
        <v>1468</v>
      </c>
      <c r="U572" s="3">
        <v>61</v>
      </c>
      <c r="V572" s="3">
        <v>55</v>
      </c>
      <c r="W572" s="3">
        <v>568</v>
      </c>
      <c r="X572" s="3">
        <v>42469</v>
      </c>
      <c r="Y572" s="3">
        <v>274</v>
      </c>
      <c r="Z572" s="3">
        <v>66</v>
      </c>
      <c r="AA572" s="3">
        <v>11</v>
      </c>
      <c r="AB572" s="3">
        <v>193</v>
      </c>
      <c r="AC572" s="3">
        <v>70</v>
      </c>
      <c r="AD572" s="3">
        <v>50</v>
      </c>
      <c r="AE572" s="3">
        <v>811</v>
      </c>
      <c r="AF572" s="3">
        <v>652</v>
      </c>
      <c r="AG572" s="3">
        <v>2687</v>
      </c>
      <c r="AH572" s="3">
        <v>15</v>
      </c>
      <c r="AI572" s="3">
        <v>1142</v>
      </c>
      <c r="AJ572" s="3">
        <v>0</v>
      </c>
      <c r="AK572" s="3">
        <v>58</v>
      </c>
      <c r="AL572" s="3">
        <v>0</v>
      </c>
      <c r="AM572" s="3">
        <v>38</v>
      </c>
      <c r="AN572" s="3">
        <v>0</v>
      </c>
      <c r="AO572" s="3">
        <v>114</v>
      </c>
      <c r="AP572" s="3">
        <v>131</v>
      </c>
      <c r="AQ572" s="3">
        <v>196</v>
      </c>
      <c r="AR572" s="3">
        <v>177</v>
      </c>
      <c r="AS572" s="3">
        <v>0</v>
      </c>
      <c r="AT572" s="3">
        <v>46</v>
      </c>
      <c r="AU572" s="3">
        <v>28065</v>
      </c>
      <c r="AV572" s="3">
        <v>7476</v>
      </c>
      <c r="AW572" s="2">
        <v>0.31900000000000001</v>
      </c>
      <c r="AX572" s="7">
        <f t="shared" si="24"/>
        <v>9.0630813063646426E-2</v>
      </c>
      <c r="AY572" s="7">
        <f t="shared" si="25"/>
        <v>1.1083106267029972</v>
      </c>
      <c r="AZ572" s="1">
        <f t="shared" si="26"/>
        <v>3.7540128410914928</v>
      </c>
    </row>
    <row r="573" spans="1:52">
      <c r="A573" s="1" t="s">
        <v>620</v>
      </c>
      <c r="B573" s="1">
        <v>615</v>
      </c>
      <c r="C573" s="1">
        <v>7.21</v>
      </c>
      <c r="D573" s="1" t="s">
        <v>49</v>
      </c>
      <c r="E573" s="1">
        <v>1.8546E-2</v>
      </c>
      <c r="F573" s="1">
        <v>-1.0161E-2</v>
      </c>
      <c r="G573" s="1">
        <v>9.502E-3</v>
      </c>
      <c r="H573" s="1">
        <v>9.4598000000000002E-2</v>
      </c>
      <c r="I573" s="3">
        <v>44013</v>
      </c>
      <c r="J573" s="2">
        <v>61.500000000000604</v>
      </c>
      <c r="K573" s="2">
        <v>1.34</v>
      </c>
      <c r="L573" s="3">
        <v>44</v>
      </c>
      <c r="M573" s="3">
        <v>108</v>
      </c>
      <c r="N573" s="3">
        <v>0</v>
      </c>
      <c r="O573" s="3">
        <v>57</v>
      </c>
      <c r="P573" s="3">
        <v>772</v>
      </c>
      <c r="Q573" s="3">
        <v>157</v>
      </c>
      <c r="R573" s="3">
        <v>1502</v>
      </c>
      <c r="S573" s="3">
        <v>3691</v>
      </c>
      <c r="T573" s="3">
        <v>1352</v>
      </c>
      <c r="U573" s="3">
        <v>131</v>
      </c>
      <c r="V573" s="3">
        <v>53</v>
      </c>
      <c r="W573" s="3">
        <v>548</v>
      </c>
      <c r="X573" s="3">
        <v>40816</v>
      </c>
      <c r="Y573" s="3">
        <v>222</v>
      </c>
      <c r="Z573" s="3">
        <v>45</v>
      </c>
      <c r="AA573" s="3">
        <v>8</v>
      </c>
      <c r="AB573" s="3">
        <v>227</v>
      </c>
      <c r="AC573" s="3">
        <v>0</v>
      </c>
      <c r="AD573" s="3">
        <v>84</v>
      </c>
      <c r="AE573" s="3">
        <v>895</v>
      </c>
      <c r="AF573" s="3">
        <v>683</v>
      </c>
      <c r="AG573" s="3">
        <v>2635</v>
      </c>
      <c r="AH573" s="3">
        <v>0</v>
      </c>
      <c r="AI573" s="3">
        <v>1255</v>
      </c>
      <c r="AJ573" s="3">
        <v>0</v>
      </c>
      <c r="AK573" s="3">
        <v>56</v>
      </c>
      <c r="AL573" s="3">
        <v>0</v>
      </c>
      <c r="AM573" s="3">
        <v>68</v>
      </c>
      <c r="AN573" s="3">
        <v>66</v>
      </c>
      <c r="AO573" s="3">
        <v>90</v>
      </c>
      <c r="AP573" s="3">
        <v>219</v>
      </c>
      <c r="AQ573" s="3">
        <v>269</v>
      </c>
      <c r="AR573" s="3">
        <v>279</v>
      </c>
      <c r="AS573" s="3">
        <v>26</v>
      </c>
      <c r="AT573" s="3">
        <v>5</v>
      </c>
      <c r="AU573" s="3">
        <v>27840</v>
      </c>
      <c r="AV573" s="3">
        <v>7439</v>
      </c>
      <c r="AW573" s="2">
        <v>0.32200000000000001</v>
      </c>
      <c r="AX573" s="7">
        <f t="shared" si="24"/>
        <v>9.0430223441787541E-2</v>
      </c>
      <c r="AY573" s="7">
        <f t="shared" si="25"/>
        <v>1.1109467455621302</v>
      </c>
      <c r="AZ573" s="1">
        <f t="shared" si="26"/>
        <v>3.74243849979836</v>
      </c>
    </row>
    <row r="574" spans="1:52">
      <c r="A574" s="1" t="s">
        <v>621</v>
      </c>
      <c r="B574" s="1">
        <v>616</v>
      </c>
      <c r="C574" s="1">
        <v>7.21</v>
      </c>
      <c r="D574" s="1" t="s">
        <v>49</v>
      </c>
      <c r="E574" s="1">
        <v>1.8546E-2</v>
      </c>
      <c r="F574" s="1">
        <v>-1.0161E-2</v>
      </c>
      <c r="G574" s="1">
        <v>9.502E-3</v>
      </c>
      <c r="H574" s="1">
        <v>9.4598000000000002E-2</v>
      </c>
      <c r="I574" s="3">
        <v>44132</v>
      </c>
      <c r="J574" s="2">
        <v>61.600000000000605</v>
      </c>
      <c r="K574" s="2">
        <v>1.31</v>
      </c>
      <c r="L574" s="3">
        <v>37</v>
      </c>
      <c r="M574" s="3">
        <v>76</v>
      </c>
      <c r="N574" s="3">
        <v>0</v>
      </c>
      <c r="O574" s="3">
        <v>39</v>
      </c>
      <c r="P574" s="3">
        <v>759</v>
      </c>
      <c r="Q574" s="3">
        <v>156</v>
      </c>
      <c r="R574" s="3">
        <v>1550</v>
      </c>
      <c r="S574" s="3">
        <v>3182</v>
      </c>
      <c r="T574" s="3">
        <v>1421</v>
      </c>
      <c r="U574" s="3">
        <v>68</v>
      </c>
      <c r="V574" s="3">
        <v>39</v>
      </c>
      <c r="W574" s="3">
        <v>552</v>
      </c>
      <c r="X574" s="3">
        <v>42680</v>
      </c>
      <c r="Y574" s="3">
        <v>234</v>
      </c>
      <c r="Z574" s="3">
        <v>33</v>
      </c>
      <c r="AA574" s="3">
        <v>13</v>
      </c>
      <c r="AB574" s="3">
        <v>160</v>
      </c>
      <c r="AC574" s="3">
        <v>65</v>
      </c>
      <c r="AD574" s="3">
        <v>98</v>
      </c>
      <c r="AE574" s="3">
        <v>851</v>
      </c>
      <c r="AF574" s="3">
        <v>652</v>
      </c>
      <c r="AG574" s="3">
        <v>2556</v>
      </c>
      <c r="AH574" s="3">
        <v>95</v>
      </c>
      <c r="AI574" s="3">
        <v>1098</v>
      </c>
      <c r="AJ574" s="3">
        <v>0</v>
      </c>
      <c r="AK574" s="3">
        <v>32</v>
      </c>
      <c r="AL574" s="3">
        <v>0</v>
      </c>
      <c r="AM574" s="3">
        <v>50</v>
      </c>
      <c r="AN574" s="3">
        <v>26</v>
      </c>
      <c r="AO574" s="3">
        <v>15</v>
      </c>
      <c r="AP574" s="3">
        <v>78</v>
      </c>
      <c r="AQ574" s="3">
        <v>329</v>
      </c>
      <c r="AR574" s="3">
        <v>156</v>
      </c>
      <c r="AS574" s="3">
        <v>0</v>
      </c>
      <c r="AT574" s="3">
        <v>37</v>
      </c>
      <c r="AU574" s="3">
        <v>27537</v>
      </c>
      <c r="AV574" s="3">
        <v>7458</v>
      </c>
      <c r="AW574" s="2">
        <v>0.317</v>
      </c>
      <c r="AX574" s="7">
        <f t="shared" si="24"/>
        <v>7.4554826616682293E-2</v>
      </c>
      <c r="AY574" s="7">
        <f t="shared" si="25"/>
        <v>1.0907811400422238</v>
      </c>
      <c r="AZ574" s="1">
        <f t="shared" si="26"/>
        <v>3.6922767497988738</v>
      </c>
    </row>
    <row r="575" spans="1:52">
      <c r="A575" s="1" t="s">
        <v>622</v>
      </c>
      <c r="B575" s="1">
        <v>617</v>
      </c>
      <c r="C575" s="1">
        <v>7.21</v>
      </c>
      <c r="D575" s="1" t="s">
        <v>49</v>
      </c>
      <c r="E575" s="1">
        <v>1.8546E-2</v>
      </c>
      <c r="F575" s="1">
        <v>-1.0161E-2</v>
      </c>
      <c r="G575" s="1">
        <v>9.502E-3</v>
      </c>
      <c r="H575" s="1">
        <v>9.4598000000000002E-2</v>
      </c>
      <c r="I575" s="3">
        <v>44525</v>
      </c>
      <c r="J575" s="2">
        <v>61.700000000000607</v>
      </c>
      <c r="K575" s="2">
        <v>1.45</v>
      </c>
      <c r="L575" s="3">
        <v>0</v>
      </c>
      <c r="M575" s="3">
        <v>74</v>
      </c>
      <c r="N575" s="3">
        <v>0</v>
      </c>
      <c r="O575" s="3">
        <v>68</v>
      </c>
      <c r="P575" s="3">
        <v>792</v>
      </c>
      <c r="Q575" s="3">
        <v>140</v>
      </c>
      <c r="R575" s="3">
        <v>1488</v>
      </c>
      <c r="S575" s="3">
        <v>3521</v>
      </c>
      <c r="T575" s="3">
        <v>1492</v>
      </c>
      <c r="U575" s="3">
        <v>84</v>
      </c>
      <c r="V575" s="3">
        <v>19</v>
      </c>
      <c r="W575" s="3">
        <v>576</v>
      </c>
      <c r="X575" s="3">
        <v>42606</v>
      </c>
      <c r="Y575" s="3">
        <v>267</v>
      </c>
      <c r="Z575" s="3">
        <v>72</v>
      </c>
      <c r="AA575" s="3">
        <v>81</v>
      </c>
      <c r="AB575" s="3">
        <v>206</v>
      </c>
      <c r="AC575" s="3">
        <v>110</v>
      </c>
      <c r="AD575" s="3">
        <v>90</v>
      </c>
      <c r="AE575" s="3">
        <v>911</v>
      </c>
      <c r="AF575" s="3">
        <v>581</v>
      </c>
      <c r="AG575" s="3">
        <v>2633</v>
      </c>
      <c r="AH575" s="3">
        <v>172</v>
      </c>
      <c r="AI575" s="3">
        <v>1013</v>
      </c>
      <c r="AJ575" s="3">
        <v>0</v>
      </c>
      <c r="AK575" s="3">
        <v>90</v>
      </c>
      <c r="AL575" s="3">
        <v>0</v>
      </c>
      <c r="AM575" s="3">
        <v>24</v>
      </c>
      <c r="AN575" s="3">
        <v>0</v>
      </c>
      <c r="AO575" s="3">
        <v>197</v>
      </c>
      <c r="AP575" s="3">
        <v>128</v>
      </c>
      <c r="AQ575" s="3">
        <v>367</v>
      </c>
      <c r="AR575" s="3">
        <v>227</v>
      </c>
      <c r="AS575" s="3">
        <v>0</v>
      </c>
      <c r="AT575" s="3">
        <v>8</v>
      </c>
      <c r="AU575" s="3">
        <v>27765</v>
      </c>
      <c r="AV575" s="3">
        <v>7569</v>
      </c>
      <c r="AW575" s="2">
        <v>0.32100000000000001</v>
      </c>
      <c r="AX575" s="7">
        <f t="shared" si="24"/>
        <v>8.26409425902455E-2</v>
      </c>
      <c r="AY575" s="7">
        <f t="shared" si="25"/>
        <v>0.99731903485254692</v>
      </c>
      <c r="AZ575" s="1">
        <f t="shared" si="26"/>
        <v>3.6682520808561239</v>
      </c>
    </row>
    <row r="576" spans="1:52">
      <c r="A576" s="1" t="s">
        <v>623</v>
      </c>
      <c r="B576" s="1">
        <v>618</v>
      </c>
      <c r="C576" s="1">
        <v>7.21</v>
      </c>
      <c r="D576" s="1" t="s">
        <v>49</v>
      </c>
      <c r="E576" s="1">
        <v>1.8546E-2</v>
      </c>
      <c r="F576" s="1">
        <v>-1.0161E-2</v>
      </c>
      <c r="G576" s="1">
        <v>9.502E-3</v>
      </c>
      <c r="H576" s="1">
        <v>9.4598000000000002E-2</v>
      </c>
      <c r="I576" s="3">
        <v>44736</v>
      </c>
      <c r="J576" s="2">
        <v>61.800000000000608</v>
      </c>
      <c r="K576" s="2">
        <v>1.34</v>
      </c>
      <c r="L576" s="3">
        <v>44</v>
      </c>
      <c r="M576" s="3">
        <v>107</v>
      </c>
      <c r="N576" s="3">
        <v>0</v>
      </c>
      <c r="O576" s="3">
        <v>32</v>
      </c>
      <c r="P576" s="3">
        <v>777</v>
      </c>
      <c r="Q576" s="3">
        <v>144</v>
      </c>
      <c r="R576" s="3">
        <v>1510</v>
      </c>
      <c r="S576" s="3">
        <v>3293</v>
      </c>
      <c r="T576" s="3">
        <v>1447</v>
      </c>
      <c r="U576" s="3">
        <v>44</v>
      </c>
      <c r="V576" s="3">
        <v>52</v>
      </c>
      <c r="W576" s="3">
        <v>543</v>
      </c>
      <c r="X576" s="3">
        <v>42901</v>
      </c>
      <c r="Y576" s="3">
        <v>331</v>
      </c>
      <c r="Z576" s="3">
        <v>55</v>
      </c>
      <c r="AA576" s="3">
        <v>11</v>
      </c>
      <c r="AB576" s="3">
        <v>146</v>
      </c>
      <c r="AC576" s="3">
        <v>37</v>
      </c>
      <c r="AD576" s="3">
        <v>119</v>
      </c>
      <c r="AE576" s="3">
        <v>944</v>
      </c>
      <c r="AF576" s="3">
        <v>663</v>
      </c>
      <c r="AG576" s="3">
        <v>2691</v>
      </c>
      <c r="AH576" s="3">
        <v>133</v>
      </c>
      <c r="AI576" s="3">
        <v>1106</v>
      </c>
      <c r="AJ576" s="3">
        <v>0</v>
      </c>
      <c r="AK576" s="3">
        <v>22</v>
      </c>
      <c r="AL576" s="3">
        <v>0</v>
      </c>
      <c r="AM576" s="3">
        <v>50</v>
      </c>
      <c r="AN576" s="3">
        <v>0</v>
      </c>
      <c r="AO576" s="3">
        <v>34</v>
      </c>
      <c r="AP576" s="3">
        <v>73</v>
      </c>
      <c r="AQ576" s="3">
        <v>397</v>
      </c>
      <c r="AR576" s="3">
        <v>271</v>
      </c>
      <c r="AS576" s="3">
        <v>6</v>
      </c>
      <c r="AT576" s="3">
        <v>0</v>
      </c>
      <c r="AU576" s="3">
        <v>28318</v>
      </c>
      <c r="AV576" s="3">
        <v>7781</v>
      </c>
      <c r="AW576" s="2">
        <v>0.32300000000000001</v>
      </c>
      <c r="AX576" s="7">
        <f t="shared" si="24"/>
        <v>7.6758117526397981E-2</v>
      </c>
      <c r="AY576" s="7">
        <f t="shared" si="25"/>
        <v>1.0435383552176918</v>
      </c>
      <c r="AZ576" s="1">
        <f t="shared" si="26"/>
        <v>3.6393779719830355</v>
      </c>
    </row>
    <row r="577" spans="1:52">
      <c r="A577" s="1" t="s">
        <v>624</v>
      </c>
      <c r="B577" s="1">
        <v>619</v>
      </c>
      <c r="C577" s="1">
        <v>7.22</v>
      </c>
      <c r="D577" s="1" t="s">
        <v>49</v>
      </c>
      <c r="E577" s="1">
        <v>1.8546E-2</v>
      </c>
      <c r="F577" s="1">
        <v>-1.0161E-2</v>
      </c>
      <c r="G577" s="1">
        <v>9.502E-3</v>
      </c>
      <c r="H577" s="1">
        <v>9.4598000000000002E-2</v>
      </c>
      <c r="I577" s="3">
        <v>43869</v>
      </c>
      <c r="J577" s="2">
        <v>61.90000000000061</v>
      </c>
      <c r="K577" s="2">
        <v>1.63</v>
      </c>
      <c r="L577" s="3">
        <v>12</v>
      </c>
      <c r="M577" s="3">
        <v>77</v>
      </c>
      <c r="N577" s="3">
        <v>0</v>
      </c>
      <c r="O577" s="3">
        <v>40</v>
      </c>
      <c r="P577" s="3">
        <v>808</v>
      </c>
      <c r="Q577" s="3">
        <v>170</v>
      </c>
      <c r="R577" s="3">
        <v>1496</v>
      </c>
      <c r="S577" s="3">
        <v>3283</v>
      </c>
      <c r="T577" s="3">
        <v>1394</v>
      </c>
      <c r="U577" s="3">
        <v>62</v>
      </c>
      <c r="V577" s="3">
        <v>43</v>
      </c>
      <c r="W577" s="3">
        <v>503</v>
      </c>
      <c r="X577" s="3">
        <v>40830</v>
      </c>
      <c r="Y577" s="3">
        <v>234</v>
      </c>
      <c r="Z577" s="3">
        <v>65</v>
      </c>
      <c r="AA577" s="3">
        <v>23</v>
      </c>
      <c r="AB577" s="3">
        <v>160</v>
      </c>
      <c r="AC577" s="3">
        <v>60</v>
      </c>
      <c r="AD577" s="3">
        <v>90</v>
      </c>
      <c r="AE577" s="3">
        <v>872</v>
      </c>
      <c r="AF577" s="3">
        <v>568</v>
      </c>
      <c r="AG577" s="3">
        <v>2597</v>
      </c>
      <c r="AH577" s="3">
        <v>78</v>
      </c>
      <c r="AI577" s="3">
        <v>921</v>
      </c>
      <c r="AJ577" s="3">
        <v>0</v>
      </c>
      <c r="AK577" s="3">
        <v>64</v>
      </c>
      <c r="AL577" s="3">
        <v>0</v>
      </c>
      <c r="AM577" s="3">
        <v>62</v>
      </c>
      <c r="AN577" s="3">
        <v>7</v>
      </c>
      <c r="AO577" s="3">
        <v>104</v>
      </c>
      <c r="AP577" s="3">
        <v>113</v>
      </c>
      <c r="AQ577" s="3">
        <v>256</v>
      </c>
      <c r="AR577" s="3">
        <v>228</v>
      </c>
      <c r="AS577" s="3">
        <v>16</v>
      </c>
      <c r="AT577" s="3">
        <v>0</v>
      </c>
      <c r="AU577" s="3">
        <v>27424</v>
      </c>
      <c r="AV577" s="3">
        <v>7332</v>
      </c>
      <c r="AW577" s="2">
        <v>0.32400000000000001</v>
      </c>
      <c r="AX577" s="7">
        <f t="shared" si="24"/>
        <v>8.0406563801126624E-2</v>
      </c>
      <c r="AY577" s="7">
        <f t="shared" si="25"/>
        <v>1.0731707317073171</v>
      </c>
      <c r="AZ577" s="1">
        <f t="shared" si="26"/>
        <v>3.7403164211674849</v>
      </c>
    </row>
    <row r="578" spans="1:52">
      <c r="A578" s="1" t="s">
        <v>625</v>
      </c>
      <c r="B578" s="1">
        <v>620</v>
      </c>
      <c r="C578" s="1">
        <v>7.22</v>
      </c>
      <c r="D578" s="1" t="s">
        <v>49</v>
      </c>
      <c r="E578" s="1">
        <v>1.8546E-2</v>
      </c>
      <c r="F578" s="1">
        <v>-1.0161E-2</v>
      </c>
      <c r="G578" s="1">
        <v>9.502E-3</v>
      </c>
      <c r="H578" s="1">
        <v>9.4598000000000002E-2</v>
      </c>
      <c r="I578" s="3">
        <v>43837</v>
      </c>
      <c r="J578" s="2">
        <v>62.000000000000611</v>
      </c>
      <c r="K578" s="2">
        <v>1.36</v>
      </c>
      <c r="L578" s="3">
        <v>35</v>
      </c>
      <c r="M578" s="3">
        <v>65</v>
      </c>
      <c r="N578" s="3">
        <v>8</v>
      </c>
      <c r="O578" s="3">
        <v>70</v>
      </c>
      <c r="P578" s="3">
        <v>790</v>
      </c>
      <c r="Q578" s="3">
        <v>147</v>
      </c>
      <c r="R578" s="3">
        <v>1543</v>
      </c>
      <c r="S578" s="3">
        <v>3459</v>
      </c>
      <c r="T578" s="3">
        <v>1399</v>
      </c>
      <c r="U578" s="3">
        <v>77</v>
      </c>
      <c r="V578" s="3">
        <v>21</v>
      </c>
      <c r="W578" s="3">
        <v>569</v>
      </c>
      <c r="X578" s="3">
        <v>41875</v>
      </c>
      <c r="Y578" s="3">
        <v>160</v>
      </c>
      <c r="Z578" s="3">
        <v>51</v>
      </c>
      <c r="AA578" s="3">
        <v>14</v>
      </c>
      <c r="AB578" s="3">
        <v>185</v>
      </c>
      <c r="AC578" s="3">
        <v>73</v>
      </c>
      <c r="AD578" s="3">
        <v>155</v>
      </c>
      <c r="AE578" s="3">
        <v>885</v>
      </c>
      <c r="AF578" s="3">
        <v>665</v>
      </c>
      <c r="AG578" s="3">
        <v>2549</v>
      </c>
      <c r="AH578" s="3">
        <v>22</v>
      </c>
      <c r="AI578" s="3">
        <v>1119</v>
      </c>
      <c r="AJ578" s="3">
        <v>0</v>
      </c>
      <c r="AK578" s="3">
        <v>119</v>
      </c>
      <c r="AL578" s="3">
        <v>0</v>
      </c>
      <c r="AM578" s="3">
        <v>8</v>
      </c>
      <c r="AN578" s="3">
        <v>0</v>
      </c>
      <c r="AO578" s="3">
        <v>43</v>
      </c>
      <c r="AP578" s="3">
        <v>112</v>
      </c>
      <c r="AQ578" s="3">
        <v>301</v>
      </c>
      <c r="AR578" s="3">
        <v>318</v>
      </c>
      <c r="AS578" s="3">
        <v>0</v>
      </c>
      <c r="AT578" s="3">
        <v>89</v>
      </c>
      <c r="AU578" s="3">
        <v>27807</v>
      </c>
      <c r="AV578" s="3">
        <v>7513</v>
      </c>
      <c r="AW578" s="2">
        <v>0.317</v>
      </c>
      <c r="AX578" s="7">
        <f t="shared" si="24"/>
        <v>8.2602985074626864E-2</v>
      </c>
      <c r="AY578" s="7">
        <f t="shared" si="25"/>
        <v>1.1029306647605432</v>
      </c>
      <c r="AZ578" s="1">
        <f t="shared" si="26"/>
        <v>3.7011846133368826</v>
      </c>
    </row>
    <row r="579" spans="1:52">
      <c r="A579" s="1" t="s">
        <v>626</v>
      </c>
      <c r="B579" s="1">
        <v>621</v>
      </c>
      <c r="C579" s="1">
        <v>7.21</v>
      </c>
      <c r="D579" s="1" t="s">
        <v>49</v>
      </c>
      <c r="E579" s="1">
        <v>1.8546E-2</v>
      </c>
      <c r="F579" s="1">
        <v>-1.0161E-2</v>
      </c>
      <c r="G579" s="1">
        <v>9.502E-3</v>
      </c>
      <c r="H579" s="1">
        <v>9.4598000000000002E-2</v>
      </c>
      <c r="I579" s="3">
        <v>44175</v>
      </c>
      <c r="J579" s="2">
        <v>62.100000000000612</v>
      </c>
      <c r="K579" s="2">
        <v>1.46</v>
      </c>
      <c r="L579" s="3">
        <v>25</v>
      </c>
      <c r="M579" s="3">
        <v>96</v>
      </c>
      <c r="N579" s="3">
        <v>0</v>
      </c>
      <c r="O579" s="3">
        <v>37</v>
      </c>
      <c r="P579" s="3">
        <v>820</v>
      </c>
      <c r="Q579" s="3">
        <v>158</v>
      </c>
      <c r="R579" s="3">
        <v>1559</v>
      </c>
      <c r="S579" s="3">
        <v>2982</v>
      </c>
      <c r="T579" s="3">
        <v>1327</v>
      </c>
      <c r="U579" s="3">
        <v>61</v>
      </c>
      <c r="V579" s="3">
        <v>42</v>
      </c>
      <c r="W579" s="3">
        <v>559</v>
      </c>
      <c r="X579" s="3">
        <v>42070</v>
      </c>
      <c r="Y579" s="3">
        <v>258</v>
      </c>
      <c r="Z579" s="3">
        <v>44</v>
      </c>
      <c r="AA579" s="3">
        <v>0</v>
      </c>
      <c r="AB579" s="3">
        <v>224</v>
      </c>
      <c r="AC579" s="3">
        <v>80</v>
      </c>
      <c r="AD579" s="3">
        <v>66</v>
      </c>
      <c r="AE579" s="3">
        <v>836</v>
      </c>
      <c r="AF579" s="3">
        <v>758</v>
      </c>
      <c r="AG579" s="3">
        <v>2520</v>
      </c>
      <c r="AH579" s="3">
        <v>0</v>
      </c>
      <c r="AI579" s="3">
        <v>1120</v>
      </c>
      <c r="AJ579" s="3">
        <v>0</v>
      </c>
      <c r="AK579" s="3">
        <v>147</v>
      </c>
      <c r="AL579" s="3">
        <v>17</v>
      </c>
      <c r="AM579" s="3">
        <v>0</v>
      </c>
      <c r="AN579" s="3">
        <v>15</v>
      </c>
      <c r="AO579" s="3">
        <v>125</v>
      </c>
      <c r="AP579" s="3">
        <v>159</v>
      </c>
      <c r="AQ579" s="3">
        <v>334</v>
      </c>
      <c r="AR579" s="3">
        <v>261</v>
      </c>
      <c r="AS579" s="3">
        <v>0</v>
      </c>
      <c r="AT579" s="3">
        <v>54</v>
      </c>
      <c r="AU579" s="3">
        <v>27628</v>
      </c>
      <c r="AV579" s="3">
        <v>7322</v>
      </c>
      <c r="AW579" s="2">
        <v>0.32200000000000001</v>
      </c>
      <c r="AX579" s="7">
        <f t="shared" si="24"/>
        <v>7.0881863560732117E-2</v>
      </c>
      <c r="AY579" s="7">
        <f t="shared" si="25"/>
        <v>1.1748304446119067</v>
      </c>
      <c r="AZ579" s="1">
        <f t="shared" si="26"/>
        <v>3.773285987435127</v>
      </c>
    </row>
    <row r="580" spans="1:52">
      <c r="A580" s="1" t="s">
        <v>627</v>
      </c>
      <c r="B580" s="1">
        <v>622</v>
      </c>
      <c r="C580" s="1">
        <v>7.21</v>
      </c>
      <c r="D580" s="1" t="s">
        <v>49</v>
      </c>
      <c r="E580" s="1">
        <v>1.8546E-2</v>
      </c>
      <c r="F580" s="1">
        <v>-1.0161E-2</v>
      </c>
      <c r="G580" s="1">
        <v>9.502E-3</v>
      </c>
      <c r="H580" s="1">
        <v>9.4598000000000002E-2</v>
      </c>
      <c r="I580" s="3">
        <v>43987</v>
      </c>
      <c r="J580" s="2">
        <v>62.200000000000614</v>
      </c>
      <c r="K580" s="2">
        <v>1.34</v>
      </c>
      <c r="L580" s="3">
        <v>0</v>
      </c>
      <c r="M580" s="3">
        <v>67</v>
      </c>
      <c r="N580" s="3">
        <v>0</v>
      </c>
      <c r="O580" s="3">
        <v>42</v>
      </c>
      <c r="P580" s="3">
        <v>766</v>
      </c>
      <c r="Q580" s="3">
        <v>155</v>
      </c>
      <c r="R580" s="3">
        <v>1549</v>
      </c>
      <c r="S580" s="3">
        <v>3334</v>
      </c>
      <c r="T580" s="3">
        <v>1331</v>
      </c>
      <c r="U580" s="3">
        <v>69</v>
      </c>
      <c r="V580" s="3">
        <v>23</v>
      </c>
      <c r="W580" s="3">
        <v>558</v>
      </c>
      <c r="X580" s="3">
        <v>42393</v>
      </c>
      <c r="Y580" s="3">
        <v>244</v>
      </c>
      <c r="Z580" s="3">
        <v>89</v>
      </c>
      <c r="AA580" s="3">
        <v>0</v>
      </c>
      <c r="AB580" s="3">
        <v>226</v>
      </c>
      <c r="AC580" s="3">
        <v>42</v>
      </c>
      <c r="AD580" s="3">
        <v>85</v>
      </c>
      <c r="AE580" s="3">
        <v>839</v>
      </c>
      <c r="AF580" s="3">
        <v>693</v>
      </c>
      <c r="AG580" s="3">
        <v>2539</v>
      </c>
      <c r="AH580" s="3">
        <v>0</v>
      </c>
      <c r="AI580" s="3">
        <v>1172</v>
      </c>
      <c r="AJ580" s="3">
        <v>0</v>
      </c>
      <c r="AK580" s="3">
        <v>72</v>
      </c>
      <c r="AL580" s="3">
        <v>27</v>
      </c>
      <c r="AM580" s="3">
        <v>48</v>
      </c>
      <c r="AN580" s="3">
        <v>71</v>
      </c>
      <c r="AO580" s="3">
        <v>75</v>
      </c>
      <c r="AP580" s="3">
        <v>73</v>
      </c>
      <c r="AQ580" s="3">
        <v>243</v>
      </c>
      <c r="AR580" s="3">
        <v>279</v>
      </c>
      <c r="AS580" s="3">
        <v>0</v>
      </c>
      <c r="AT580" s="3">
        <v>60</v>
      </c>
      <c r="AU580" s="3">
        <v>27679</v>
      </c>
      <c r="AV580" s="3">
        <v>7635</v>
      </c>
      <c r="AW580" s="2">
        <v>0.317</v>
      </c>
      <c r="AX580" s="7">
        <f t="shared" si="24"/>
        <v>7.8645059325832101E-2</v>
      </c>
      <c r="AY580" s="7">
        <f t="shared" si="25"/>
        <v>1.163786626596544</v>
      </c>
      <c r="AZ580" s="1">
        <f t="shared" si="26"/>
        <v>3.6252783235101504</v>
      </c>
    </row>
    <row r="581" spans="1:52">
      <c r="A581" s="1" t="s">
        <v>628</v>
      </c>
      <c r="B581" s="1">
        <v>623</v>
      </c>
      <c r="C581" s="1">
        <v>7.2</v>
      </c>
      <c r="D581" s="1" t="s">
        <v>49</v>
      </c>
      <c r="E581" s="1">
        <v>1.8546E-2</v>
      </c>
      <c r="F581" s="1">
        <v>-1.0161E-2</v>
      </c>
      <c r="G581" s="1">
        <v>9.502E-3</v>
      </c>
      <c r="H581" s="1">
        <v>9.4598000000000002E-2</v>
      </c>
      <c r="I581" s="3">
        <v>44055</v>
      </c>
      <c r="J581" s="2">
        <v>62.300000000000615</v>
      </c>
      <c r="K581" s="2">
        <v>1.62</v>
      </c>
      <c r="L581" s="3">
        <v>15</v>
      </c>
      <c r="M581" s="3">
        <v>82</v>
      </c>
      <c r="N581" s="3">
        <v>0</v>
      </c>
      <c r="O581" s="3">
        <v>43</v>
      </c>
      <c r="P581" s="3">
        <v>780</v>
      </c>
      <c r="Q581" s="3">
        <v>162</v>
      </c>
      <c r="R581" s="3">
        <v>1557</v>
      </c>
      <c r="S581" s="3">
        <v>3246</v>
      </c>
      <c r="T581" s="3">
        <v>1309</v>
      </c>
      <c r="U581" s="3">
        <v>100</v>
      </c>
      <c r="V581" s="3">
        <v>85</v>
      </c>
      <c r="W581" s="3">
        <v>532</v>
      </c>
      <c r="X581" s="3">
        <v>41881</v>
      </c>
      <c r="Y581" s="3">
        <v>270</v>
      </c>
      <c r="Z581" s="3">
        <v>60</v>
      </c>
      <c r="AA581" s="3">
        <v>7</v>
      </c>
      <c r="AB581" s="3">
        <v>243</v>
      </c>
      <c r="AC581" s="3">
        <v>0</v>
      </c>
      <c r="AD581" s="3">
        <v>144</v>
      </c>
      <c r="AE581" s="3">
        <v>845</v>
      </c>
      <c r="AF581" s="3">
        <v>711</v>
      </c>
      <c r="AG581" s="3">
        <v>2728</v>
      </c>
      <c r="AH581" s="3">
        <v>0</v>
      </c>
      <c r="AI581" s="3">
        <v>1116</v>
      </c>
      <c r="AJ581" s="3">
        <v>0</v>
      </c>
      <c r="AK581" s="3">
        <v>69</v>
      </c>
      <c r="AL581" s="3">
        <v>0</v>
      </c>
      <c r="AM581" s="3">
        <v>24</v>
      </c>
      <c r="AN581" s="3">
        <v>9</v>
      </c>
      <c r="AO581" s="3">
        <v>27</v>
      </c>
      <c r="AP581" s="3">
        <v>165</v>
      </c>
      <c r="AQ581" s="3">
        <v>296</v>
      </c>
      <c r="AR581" s="3">
        <v>209</v>
      </c>
      <c r="AS581" s="3">
        <v>0</v>
      </c>
      <c r="AT581" s="3">
        <v>0</v>
      </c>
      <c r="AU581" s="3">
        <v>27977</v>
      </c>
      <c r="AV581" s="3">
        <v>7205</v>
      </c>
      <c r="AW581" s="2">
        <v>0.31900000000000001</v>
      </c>
      <c r="AX581" s="7">
        <f t="shared" ref="AX581:AX644" si="27">S581/X581</f>
        <v>7.7505312671617199E-2</v>
      </c>
      <c r="AY581" s="7">
        <f t="shared" ref="AY581:AY644" si="28">R581/T581</f>
        <v>1.189457601222307</v>
      </c>
      <c r="AZ581" s="1">
        <f t="shared" ref="AZ581:AZ644" si="29">+AU581/AV581</f>
        <v>3.8829979181124221</v>
      </c>
    </row>
    <row r="582" spans="1:52">
      <c r="A582" s="1" t="s">
        <v>629</v>
      </c>
      <c r="B582" s="1">
        <v>624</v>
      </c>
      <c r="C582" s="1">
        <v>7.2</v>
      </c>
      <c r="D582" s="1" t="s">
        <v>49</v>
      </c>
      <c r="E582" s="1">
        <v>1.8546E-2</v>
      </c>
      <c r="F582" s="1">
        <v>-1.0161E-2</v>
      </c>
      <c r="G582" s="1">
        <v>9.502E-3</v>
      </c>
      <c r="H582" s="1">
        <v>9.4598000000000002E-2</v>
      </c>
      <c r="I582" s="3">
        <v>43859</v>
      </c>
      <c r="J582" s="2">
        <v>62.400000000000617</v>
      </c>
      <c r="K582" s="2">
        <v>1.9</v>
      </c>
      <c r="L582" s="3">
        <v>9</v>
      </c>
      <c r="M582" s="3">
        <v>97</v>
      </c>
      <c r="N582" s="3">
        <v>0</v>
      </c>
      <c r="O582" s="3">
        <v>47</v>
      </c>
      <c r="P582" s="3">
        <v>781</v>
      </c>
      <c r="Q582" s="3">
        <v>171</v>
      </c>
      <c r="R582" s="3">
        <v>1597</v>
      </c>
      <c r="S582" s="3">
        <v>3212</v>
      </c>
      <c r="T582" s="3">
        <v>1351</v>
      </c>
      <c r="U582" s="3">
        <v>73</v>
      </c>
      <c r="V582" s="3">
        <v>63</v>
      </c>
      <c r="W582" s="3">
        <v>524</v>
      </c>
      <c r="X582" s="3">
        <v>40296</v>
      </c>
      <c r="Y582" s="3">
        <v>168</v>
      </c>
      <c r="Z582" s="3">
        <v>88</v>
      </c>
      <c r="AA582" s="3">
        <v>92</v>
      </c>
      <c r="AB582" s="3">
        <v>182</v>
      </c>
      <c r="AC582" s="3">
        <v>76</v>
      </c>
      <c r="AD582" s="3">
        <v>180</v>
      </c>
      <c r="AE582" s="3">
        <v>956</v>
      </c>
      <c r="AF582" s="3">
        <v>667</v>
      </c>
      <c r="AG582" s="3">
        <v>2574</v>
      </c>
      <c r="AH582" s="3">
        <v>160</v>
      </c>
      <c r="AI582" s="3">
        <v>1323</v>
      </c>
      <c r="AJ582" s="3">
        <v>0</v>
      </c>
      <c r="AK582" s="3">
        <v>87</v>
      </c>
      <c r="AL582" s="3">
        <v>22</v>
      </c>
      <c r="AM582" s="3">
        <v>65</v>
      </c>
      <c r="AN582" s="3">
        <v>7</v>
      </c>
      <c r="AO582" s="3">
        <v>97</v>
      </c>
      <c r="AP582" s="3">
        <v>145</v>
      </c>
      <c r="AQ582" s="3">
        <v>323</v>
      </c>
      <c r="AR582" s="3">
        <v>373</v>
      </c>
      <c r="AS582" s="3">
        <v>17</v>
      </c>
      <c r="AT582" s="3">
        <v>60</v>
      </c>
      <c r="AU582" s="3">
        <v>28180</v>
      </c>
      <c r="AV582" s="3">
        <v>7684</v>
      </c>
      <c r="AW582" s="2">
        <v>0.32400000000000001</v>
      </c>
      <c r="AX582" s="7">
        <f t="shared" si="27"/>
        <v>7.9710144927536225E-2</v>
      </c>
      <c r="AY582" s="7">
        <f t="shared" si="28"/>
        <v>1.1820873427091043</v>
      </c>
      <c r="AZ582" s="1">
        <f t="shared" si="29"/>
        <v>3.6673607496095784</v>
      </c>
    </row>
    <row r="583" spans="1:52">
      <c r="A583" s="1" t="s">
        <v>630</v>
      </c>
      <c r="B583" s="1">
        <v>625</v>
      </c>
      <c r="C583" s="1">
        <v>7.21</v>
      </c>
      <c r="D583" s="1" t="s">
        <v>49</v>
      </c>
      <c r="E583" s="1">
        <v>1.8546E-2</v>
      </c>
      <c r="F583" s="1">
        <v>-1.0161E-2</v>
      </c>
      <c r="G583" s="1">
        <v>9.502E-3</v>
      </c>
      <c r="H583" s="1">
        <v>9.4598000000000002E-2</v>
      </c>
      <c r="I583" s="3">
        <v>43998</v>
      </c>
      <c r="J583" s="2">
        <v>62.500000000000618</v>
      </c>
      <c r="K583" s="2">
        <v>1.26</v>
      </c>
      <c r="L583" s="3">
        <v>32</v>
      </c>
      <c r="M583" s="3">
        <v>100</v>
      </c>
      <c r="N583" s="3">
        <v>0</v>
      </c>
      <c r="O583" s="3">
        <v>42</v>
      </c>
      <c r="P583" s="3">
        <v>829</v>
      </c>
      <c r="Q583" s="3">
        <v>127</v>
      </c>
      <c r="R583" s="3">
        <v>1534</v>
      </c>
      <c r="S583" s="3">
        <v>3436</v>
      </c>
      <c r="T583" s="3">
        <v>1368</v>
      </c>
      <c r="U583" s="3">
        <v>53</v>
      </c>
      <c r="V583" s="3">
        <v>28</v>
      </c>
      <c r="W583" s="3">
        <v>609</v>
      </c>
      <c r="X583" s="3">
        <v>41712</v>
      </c>
      <c r="Y583" s="3">
        <v>255</v>
      </c>
      <c r="Z583" s="3">
        <v>40</v>
      </c>
      <c r="AA583" s="3">
        <v>0</v>
      </c>
      <c r="AB583" s="3">
        <v>186</v>
      </c>
      <c r="AC583" s="3">
        <v>45</v>
      </c>
      <c r="AD583" s="3">
        <v>69</v>
      </c>
      <c r="AE583" s="3">
        <v>775</v>
      </c>
      <c r="AF583" s="3">
        <v>735</v>
      </c>
      <c r="AG583" s="3">
        <v>2547</v>
      </c>
      <c r="AH583" s="3">
        <v>0</v>
      </c>
      <c r="AI583" s="3">
        <v>1355</v>
      </c>
      <c r="AJ583" s="3">
        <v>0</v>
      </c>
      <c r="AK583" s="3">
        <v>46</v>
      </c>
      <c r="AL583" s="3">
        <v>0</v>
      </c>
      <c r="AM583" s="3">
        <v>44</v>
      </c>
      <c r="AN583" s="3">
        <v>68</v>
      </c>
      <c r="AO583" s="3">
        <v>113</v>
      </c>
      <c r="AP583" s="3">
        <v>106</v>
      </c>
      <c r="AQ583" s="3">
        <v>276</v>
      </c>
      <c r="AR583" s="3">
        <v>213</v>
      </c>
      <c r="AS583" s="3">
        <v>0</v>
      </c>
      <c r="AT583" s="3">
        <v>0</v>
      </c>
      <c r="AU583" s="3">
        <v>27789</v>
      </c>
      <c r="AV583" s="3">
        <v>7517</v>
      </c>
      <c r="AW583" s="2">
        <v>0.32</v>
      </c>
      <c r="AX583" s="7">
        <f t="shared" si="27"/>
        <v>8.2374376678174141E-2</v>
      </c>
      <c r="AY583" s="7">
        <f t="shared" si="28"/>
        <v>1.121345029239766</v>
      </c>
      <c r="AZ583" s="1">
        <f t="shared" si="29"/>
        <v>3.6968205401090861</v>
      </c>
    </row>
    <row r="584" spans="1:52">
      <c r="A584" s="1" t="s">
        <v>631</v>
      </c>
      <c r="B584" s="1">
        <v>626</v>
      </c>
      <c r="C584" s="1">
        <v>7.21</v>
      </c>
      <c r="D584" s="1" t="s">
        <v>49</v>
      </c>
      <c r="E584" s="1">
        <v>1.8546E-2</v>
      </c>
      <c r="F584" s="1">
        <v>-1.0161E-2</v>
      </c>
      <c r="G584" s="1">
        <v>9.502E-3</v>
      </c>
      <c r="H584" s="1">
        <v>9.4598000000000002E-2</v>
      </c>
      <c r="I584" s="3">
        <v>44344</v>
      </c>
      <c r="J584" s="2">
        <v>62.60000000000062</v>
      </c>
      <c r="K584" s="2">
        <v>1.59</v>
      </c>
      <c r="L584" s="3">
        <v>34</v>
      </c>
      <c r="M584" s="3">
        <v>107</v>
      </c>
      <c r="N584" s="3">
        <v>0</v>
      </c>
      <c r="O584" s="3">
        <v>36</v>
      </c>
      <c r="P584" s="3">
        <v>746</v>
      </c>
      <c r="Q584" s="3">
        <v>152</v>
      </c>
      <c r="R584" s="3">
        <v>1543</v>
      </c>
      <c r="S584" s="3">
        <v>3125</v>
      </c>
      <c r="T584" s="3">
        <v>1505</v>
      </c>
      <c r="U584" s="3">
        <v>91</v>
      </c>
      <c r="V584" s="3">
        <v>46</v>
      </c>
      <c r="W584" s="3">
        <v>538</v>
      </c>
      <c r="X584" s="3">
        <v>42530</v>
      </c>
      <c r="Y584" s="3">
        <v>303</v>
      </c>
      <c r="Z584" s="3">
        <v>41</v>
      </c>
      <c r="AA584" s="3">
        <v>0</v>
      </c>
      <c r="AB584" s="3">
        <v>213</v>
      </c>
      <c r="AC584" s="3">
        <v>30</v>
      </c>
      <c r="AD584" s="3">
        <v>113</v>
      </c>
      <c r="AE584" s="3">
        <v>752</v>
      </c>
      <c r="AF584" s="3">
        <v>639</v>
      </c>
      <c r="AG584" s="3">
        <v>2665</v>
      </c>
      <c r="AH584" s="3">
        <v>69</v>
      </c>
      <c r="AI584" s="3">
        <v>1065</v>
      </c>
      <c r="AJ584" s="3">
        <v>0</v>
      </c>
      <c r="AK584" s="3">
        <v>120</v>
      </c>
      <c r="AL584" s="3">
        <v>6</v>
      </c>
      <c r="AM584" s="3">
        <v>34</v>
      </c>
      <c r="AN584" s="3">
        <v>23</v>
      </c>
      <c r="AO584" s="3">
        <v>102</v>
      </c>
      <c r="AP584" s="3">
        <v>152</v>
      </c>
      <c r="AQ584" s="3">
        <v>257</v>
      </c>
      <c r="AR584" s="3">
        <v>204</v>
      </c>
      <c r="AS584" s="3">
        <v>0</v>
      </c>
      <c r="AT584" s="3">
        <v>0</v>
      </c>
      <c r="AU584" s="3">
        <v>27557</v>
      </c>
      <c r="AV584" s="3">
        <v>7717</v>
      </c>
      <c r="AW584" s="2">
        <v>0.32200000000000001</v>
      </c>
      <c r="AX584" s="7">
        <f t="shared" si="27"/>
        <v>7.3477545262167876E-2</v>
      </c>
      <c r="AY584" s="7">
        <f t="shared" si="28"/>
        <v>1.0252491694352159</v>
      </c>
      <c r="AZ584" s="1">
        <f t="shared" si="29"/>
        <v>3.5709472592976543</v>
      </c>
    </row>
    <row r="585" spans="1:52">
      <c r="A585" s="1" t="s">
        <v>632</v>
      </c>
      <c r="B585" s="1">
        <v>627</v>
      </c>
      <c r="C585" s="1">
        <v>7.21</v>
      </c>
      <c r="D585" s="1" t="s">
        <v>49</v>
      </c>
      <c r="E585" s="1">
        <v>1.8546E-2</v>
      </c>
      <c r="F585" s="1">
        <v>-1.0161E-2</v>
      </c>
      <c r="G585" s="1">
        <v>9.502E-3</v>
      </c>
      <c r="H585" s="1">
        <v>9.4598000000000002E-2</v>
      </c>
      <c r="I585" s="3">
        <v>44255</v>
      </c>
      <c r="J585" s="2">
        <v>62.700000000000621</v>
      </c>
      <c r="K585" s="2">
        <v>1.6</v>
      </c>
      <c r="L585" s="3">
        <v>21</v>
      </c>
      <c r="M585" s="3">
        <v>119</v>
      </c>
      <c r="N585" s="3">
        <v>5</v>
      </c>
      <c r="O585" s="3">
        <v>45</v>
      </c>
      <c r="P585" s="3">
        <v>745</v>
      </c>
      <c r="Q585" s="3">
        <v>152</v>
      </c>
      <c r="R585" s="3">
        <v>1551</v>
      </c>
      <c r="S585" s="3">
        <v>3541</v>
      </c>
      <c r="T585" s="3">
        <v>1460</v>
      </c>
      <c r="U585" s="3">
        <v>59</v>
      </c>
      <c r="V585" s="3">
        <v>45</v>
      </c>
      <c r="W585" s="3">
        <v>539</v>
      </c>
      <c r="X585" s="3">
        <v>42825</v>
      </c>
      <c r="Y585" s="3">
        <v>213</v>
      </c>
      <c r="Z585" s="3">
        <v>60</v>
      </c>
      <c r="AA585" s="3">
        <v>0</v>
      </c>
      <c r="AB585" s="3">
        <v>200</v>
      </c>
      <c r="AC585" s="3">
        <v>70</v>
      </c>
      <c r="AD585" s="3">
        <v>40</v>
      </c>
      <c r="AE585" s="3">
        <v>977</v>
      </c>
      <c r="AF585" s="3">
        <v>638</v>
      </c>
      <c r="AG585" s="3">
        <v>2513</v>
      </c>
      <c r="AH585" s="3">
        <v>0</v>
      </c>
      <c r="AI585" s="3">
        <v>1099</v>
      </c>
      <c r="AJ585" s="3">
        <v>0</v>
      </c>
      <c r="AK585" s="3">
        <v>84</v>
      </c>
      <c r="AL585" s="3">
        <v>6</v>
      </c>
      <c r="AM585" s="3">
        <v>63</v>
      </c>
      <c r="AN585" s="3">
        <v>12</v>
      </c>
      <c r="AO585" s="3">
        <v>97</v>
      </c>
      <c r="AP585" s="3">
        <v>145</v>
      </c>
      <c r="AQ585" s="3">
        <v>292</v>
      </c>
      <c r="AR585" s="3">
        <v>239</v>
      </c>
      <c r="AS585" s="3">
        <v>0</v>
      </c>
      <c r="AT585" s="3">
        <v>34</v>
      </c>
      <c r="AU585" s="3">
        <v>27556</v>
      </c>
      <c r="AV585" s="3">
        <v>7394</v>
      </c>
      <c r="AW585" s="2">
        <v>0.32100000000000001</v>
      </c>
      <c r="AX585" s="7">
        <f t="shared" si="27"/>
        <v>8.2685347343841212E-2</v>
      </c>
      <c r="AY585" s="7">
        <f t="shared" si="28"/>
        <v>1.0623287671232877</v>
      </c>
      <c r="AZ585" s="1">
        <f t="shared" si="29"/>
        <v>3.7268055179875574</v>
      </c>
    </row>
    <row r="586" spans="1:52">
      <c r="A586" s="1" t="s">
        <v>633</v>
      </c>
      <c r="B586" s="1">
        <v>628</v>
      </c>
      <c r="C586" s="1">
        <v>7.21</v>
      </c>
      <c r="D586" s="1" t="s">
        <v>49</v>
      </c>
      <c r="E586" s="1">
        <v>1.8546E-2</v>
      </c>
      <c r="F586" s="1">
        <v>-1.0161E-2</v>
      </c>
      <c r="G586" s="1">
        <v>9.502E-3</v>
      </c>
      <c r="H586" s="1">
        <v>9.4598000000000002E-2</v>
      </c>
      <c r="I586" s="3">
        <v>44001</v>
      </c>
      <c r="J586" s="2">
        <v>62.800000000000622</v>
      </c>
      <c r="K586" s="2">
        <v>1.37</v>
      </c>
      <c r="L586" s="3">
        <v>30</v>
      </c>
      <c r="M586" s="3">
        <v>72</v>
      </c>
      <c r="N586" s="3">
        <v>0</v>
      </c>
      <c r="O586" s="3">
        <v>50</v>
      </c>
      <c r="P586" s="3">
        <v>702</v>
      </c>
      <c r="Q586" s="3">
        <v>147</v>
      </c>
      <c r="R586" s="3">
        <v>1747</v>
      </c>
      <c r="S586" s="3">
        <v>3468</v>
      </c>
      <c r="T586" s="3">
        <v>1498</v>
      </c>
      <c r="U586" s="3">
        <v>57</v>
      </c>
      <c r="V586" s="3">
        <v>14</v>
      </c>
      <c r="W586" s="3">
        <v>509</v>
      </c>
      <c r="X586" s="3">
        <v>42674</v>
      </c>
      <c r="Y586" s="3">
        <v>304</v>
      </c>
      <c r="Z586" s="3">
        <v>59</v>
      </c>
      <c r="AA586" s="3">
        <v>0</v>
      </c>
      <c r="AB586" s="3">
        <v>124</v>
      </c>
      <c r="AC586" s="3">
        <v>16</v>
      </c>
      <c r="AD586" s="3">
        <v>98</v>
      </c>
      <c r="AE586" s="3">
        <v>770</v>
      </c>
      <c r="AF586" s="3">
        <v>717</v>
      </c>
      <c r="AG586" s="3">
        <v>2589</v>
      </c>
      <c r="AH586" s="3">
        <v>117</v>
      </c>
      <c r="AI586" s="3">
        <v>1178</v>
      </c>
      <c r="AJ586" s="3">
        <v>0</v>
      </c>
      <c r="AK586" s="3">
        <v>68</v>
      </c>
      <c r="AL586" s="3">
        <v>16</v>
      </c>
      <c r="AM586" s="3">
        <v>56</v>
      </c>
      <c r="AN586" s="3">
        <v>67</v>
      </c>
      <c r="AO586" s="3">
        <v>133</v>
      </c>
      <c r="AP586" s="3">
        <v>98</v>
      </c>
      <c r="AQ586" s="3">
        <v>214</v>
      </c>
      <c r="AR586" s="3">
        <v>194</v>
      </c>
      <c r="AS586" s="3">
        <v>15</v>
      </c>
      <c r="AT586" s="3">
        <v>0</v>
      </c>
      <c r="AU586" s="3">
        <v>27476</v>
      </c>
      <c r="AV586" s="3">
        <v>7515</v>
      </c>
      <c r="AW586" s="2">
        <v>0.32300000000000001</v>
      </c>
      <c r="AX586" s="7">
        <f t="shared" si="27"/>
        <v>8.1267282185874298E-2</v>
      </c>
      <c r="AY586" s="7">
        <f t="shared" si="28"/>
        <v>1.1662216288384513</v>
      </c>
      <c r="AZ586" s="1">
        <f t="shared" si="29"/>
        <v>3.6561543579507649</v>
      </c>
    </row>
    <row r="587" spans="1:52">
      <c r="A587" s="1" t="s">
        <v>634</v>
      </c>
      <c r="B587" s="1">
        <v>629</v>
      </c>
      <c r="C587" s="1">
        <v>7.22</v>
      </c>
      <c r="D587" s="1" t="s">
        <v>49</v>
      </c>
      <c r="E587" s="1">
        <v>1.8546E-2</v>
      </c>
      <c r="F587" s="1">
        <v>-1.0161E-2</v>
      </c>
      <c r="G587" s="1">
        <v>9.502E-3</v>
      </c>
      <c r="H587" s="1">
        <v>9.4598000000000002E-2</v>
      </c>
      <c r="I587" s="3">
        <v>43928</v>
      </c>
      <c r="J587" s="2">
        <v>62.900000000000624</v>
      </c>
      <c r="K587" s="2">
        <v>1.95</v>
      </c>
      <c r="L587" s="3">
        <v>9</v>
      </c>
      <c r="M587" s="3">
        <v>115</v>
      </c>
      <c r="N587" s="3">
        <v>0</v>
      </c>
      <c r="O587" s="3">
        <v>47</v>
      </c>
      <c r="P587" s="3">
        <v>759</v>
      </c>
      <c r="Q587" s="3">
        <v>172</v>
      </c>
      <c r="R587" s="3">
        <v>1678</v>
      </c>
      <c r="S587" s="3">
        <v>3612</v>
      </c>
      <c r="T587" s="3">
        <v>1455</v>
      </c>
      <c r="U587" s="3">
        <v>10</v>
      </c>
      <c r="V587" s="3">
        <v>85</v>
      </c>
      <c r="W587" s="3">
        <v>551</v>
      </c>
      <c r="X587" s="3">
        <v>42282</v>
      </c>
      <c r="Y587" s="3">
        <v>208</v>
      </c>
      <c r="Z587" s="3">
        <v>58</v>
      </c>
      <c r="AA587" s="3">
        <v>0</v>
      </c>
      <c r="AB587" s="3">
        <v>247</v>
      </c>
      <c r="AC587" s="3">
        <v>57</v>
      </c>
      <c r="AD587" s="3">
        <v>80</v>
      </c>
      <c r="AE587" s="3">
        <v>843</v>
      </c>
      <c r="AF587" s="3">
        <v>579</v>
      </c>
      <c r="AG587" s="3">
        <v>2676</v>
      </c>
      <c r="AH587" s="3">
        <v>9</v>
      </c>
      <c r="AI587" s="3">
        <v>1251</v>
      </c>
      <c r="AJ587" s="3">
        <v>0</v>
      </c>
      <c r="AK587" s="3">
        <v>107</v>
      </c>
      <c r="AL587" s="3">
        <v>34</v>
      </c>
      <c r="AM587" s="3">
        <v>41</v>
      </c>
      <c r="AN587" s="3">
        <v>71</v>
      </c>
      <c r="AO587" s="3">
        <v>61</v>
      </c>
      <c r="AP587" s="3">
        <v>149</v>
      </c>
      <c r="AQ587" s="3">
        <v>342</v>
      </c>
      <c r="AR587" s="3">
        <v>201</v>
      </c>
      <c r="AS587" s="3">
        <v>0</v>
      </c>
      <c r="AT587" s="3">
        <v>109</v>
      </c>
      <c r="AU587" s="3">
        <v>27568</v>
      </c>
      <c r="AV587" s="3">
        <v>7468</v>
      </c>
      <c r="AW587" s="2">
        <v>0.32</v>
      </c>
      <c r="AX587" s="7">
        <f t="shared" si="27"/>
        <v>8.5426422591173543E-2</v>
      </c>
      <c r="AY587" s="7">
        <f t="shared" si="28"/>
        <v>1.1532646048109965</v>
      </c>
      <c r="AZ587" s="1">
        <f t="shared" si="29"/>
        <v>3.6914836636314945</v>
      </c>
    </row>
    <row r="588" spans="1:52">
      <c r="A588" s="1" t="s">
        <v>635</v>
      </c>
      <c r="B588" s="1">
        <v>630</v>
      </c>
      <c r="C588" s="1">
        <v>7.22</v>
      </c>
      <c r="D588" s="1" t="s">
        <v>49</v>
      </c>
      <c r="E588" s="1">
        <v>1.8546E-2</v>
      </c>
      <c r="F588" s="1">
        <v>-1.0161E-2</v>
      </c>
      <c r="G588" s="1">
        <v>9.502E-3</v>
      </c>
      <c r="H588" s="1">
        <v>9.4598000000000002E-2</v>
      </c>
      <c r="I588" s="3">
        <v>44575</v>
      </c>
      <c r="J588" s="2">
        <v>63.000000000000625</v>
      </c>
      <c r="K588" s="2">
        <v>1.43</v>
      </c>
      <c r="L588" s="3">
        <v>28</v>
      </c>
      <c r="M588" s="3">
        <v>106</v>
      </c>
      <c r="N588" s="3">
        <v>0</v>
      </c>
      <c r="O588" s="3">
        <v>45</v>
      </c>
      <c r="P588" s="3">
        <v>702</v>
      </c>
      <c r="Q588" s="3">
        <v>159</v>
      </c>
      <c r="R588" s="3">
        <v>1646</v>
      </c>
      <c r="S588" s="3">
        <v>3168</v>
      </c>
      <c r="T588" s="3">
        <v>1382</v>
      </c>
      <c r="U588" s="3">
        <v>108</v>
      </c>
      <c r="V588" s="3">
        <v>41</v>
      </c>
      <c r="W588" s="3">
        <v>557</v>
      </c>
      <c r="X588" s="3">
        <v>43737</v>
      </c>
      <c r="Y588" s="3">
        <v>250</v>
      </c>
      <c r="Z588" s="3">
        <v>36</v>
      </c>
      <c r="AA588" s="3">
        <v>0</v>
      </c>
      <c r="AB588" s="3">
        <v>220</v>
      </c>
      <c r="AC588" s="3">
        <v>86</v>
      </c>
      <c r="AD588" s="3">
        <v>93</v>
      </c>
      <c r="AE588" s="3">
        <v>878</v>
      </c>
      <c r="AF588" s="3">
        <v>710</v>
      </c>
      <c r="AG588" s="3">
        <v>2527</v>
      </c>
      <c r="AH588" s="3">
        <v>0</v>
      </c>
      <c r="AI588" s="3">
        <v>1141</v>
      </c>
      <c r="AJ588" s="3">
        <v>0</v>
      </c>
      <c r="AK588" s="3">
        <v>61</v>
      </c>
      <c r="AL588" s="3">
        <v>16</v>
      </c>
      <c r="AM588" s="3">
        <v>43</v>
      </c>
      <c r="AN588" s="3">
        <v>53</v>
      </c>
      <c r="AO588" s="3">
        <v>32</v>
      </c>
      <c r="AP588" s="3">
        <v>153</v>
      </c>
      <c r="AQ588" s="3">
        <v>225</v>
      </c>
      <c r="AR588" s="3">
        <v>258</v>
      </c>
      <c r="AS588" s="3">
        <v>0</v>
      </c>
      <c r="AT588" s="3">
        <v>56</v>
      </c>
      <c r="AU588" s="3">
        <v>28081</v>
      </c>
      <c r="AV588" s="3">
        <v>7388</v>
      </c>
      <c r="AW588" s="2">
        <v>0.32200000000000001</v>
      </c>
      <c r="AX588" s="7">
        <f t="shared" si="27"/>
        <v>7.2432951505590232E-2</v>
      </c>
      <c r="AY588" s="7">
        <f t="shared" si="28"/>
        <v>1.1910274963820551</v>
      </c>
      <c r="AZ588" s="1">
        <f t="shared" si="29"/>
        <v>3.8008933405522467</v>
      </c>
    </row>
    <row r="589" spans="1:52">
      <c r="A589" s="1" t="s">
        <v>636</v>
      </c>
      <c r="B589" s="1">
        <v>631</v>
      </c>
      <c r="C589" s="1">
        <v>7.22</v>
      </c>
      <c r="D589" s="1" t="s">
        <v>49</v>
      </c>
      <c r="E589" s="1">
        <v>1.8546E-2</v>
      </c>
      <c r="F589" s="1">
        <v>-1.0161E-2</v>
      </c>
      <c r="G589" s="1">
        <v>9.502E-3</v>
      </c>
      <c r="H589" s="1">
        <v>9.4598000000000002E-2</v>
      </c>
      <c r="I589" s="3">
        <v>44820</v>
      </c>
      <c r="J589" s="2">
        <v>63.100000000000627</v>
      </c>
      <c r="K589" s="2">
        <v>1.58</v>
      </c>
      <c r="L589" s="3">
        <v>22</v>
      </c>
      <c r="M589" s="3">
        <v>119</v>
      </c>
      <c r="N589" s="3">
        <v>0</v>
      </c>
      <c r="O589" s="3">
        <v>57</v>
      </c>
      <c r="P589" s="3">
        <v>744</v>
      </c>
      <c r="Q589" s="3">
        <v>163</v>
      </c>
      <c r="R589" s="3">
        <v>1630</v>
      </c>
      <c r="S589" s="3">
        <v>3540</v>
      </c>
      <c r="T589" s="3">
        <v>1504</v>
      </c>
      <c r="U589" s="3">
        <v>49</v>
      </c>
      <c r="V589" s="3">
        <v>89</v>
      </c>
      <c r="W589" s="3">
        <v>600</v>
      </c>
      <c r="X589" s="3">
        <v>43972</v>
      </c>
      <c r="Y589" s="3">
        <v>168</v>
      </c>
      <c r="Z589" s="3">
        <v>146</v>
      </c>
      <c r="AA589" s="3">
        <v>13</v>
      </c>
      <c r="AB589" s="3">
        <v>203</v>
      </c>
      <c r="AC589" s="3">
        <v>62</v>
      </c>
      <c r="AD589" s="3">
        <v>78</v>
      </c>
      <c r="AE589" s="3">
        <v>900</v>
      </c>
      <c r="AF589" s="3">
        <v>555</v>
      </c>
      <c r="AG589" s="3">
        <v>2670</v>
      </c>
      <c r="AH589" s="3">
        <v>130</v>
      </c>
      <c r="AI589" s="3">
        <v>1153</v>
      </c>
      <c r="AJ589" s="3">
        <v>0</v>
      </c>
      <c r="AK589" s="3">
        <v>120</v>
      </c>
      <c r="AL589" s="3">
        <v>20</v>
      </c>
      <c r="AM589" s="3">
        <v>25</v>
      </c>
      <c r="AN589" s="3">
        <v>55</v>
      </c>
      <c r="AO589" s="3">
        <v>100</v>
      </c>
      <c r="AP589" s="3">
        <v>205</v>
      </c>
      <c r="AQ589" s="3">
        <v>132</v>
      </c>
      <c r="AR589" s="3">
        <v>353</v>
      </c>
      <c r="AS589" s="3">
        <v>0</v>
      </c>
      <c r="AT589" s="3">
        <v>0</v>
      </c>
      <c r="AU589" s="3">
        <v>28206</v>
      </c>
      <c r="AV589" s="3">
        <v>7667</v>
      </c>
      <c r="AW589" s="2">
        <v>0.32300000000000001</v>
      </c>
      <c r="AX589" s="7">
        <f t="shared" si="27"/>
        <v>8.0505776403165655E-2</v>
      </c>
      <c r="AY589" s="7">
        <f t="shared" si="28"/>
        <v>1.0837765957446808</v>
      </c>
      <c r="AZ589" s="1">
        <f t="shared" si="29"/>
        <v>3.6788835268031823</v>
      </c>
    </row>
    <row r="590" spans="1:52">
      <c r="A590" s="1" t="s">
        <v>637</v>
      </c>
      <c r="B590" s="1">
        <v>632</v>
      </c>
      <c r="C590" s="1">
        <v>7.22</v>
      </c>
      <c r="D590" s="1" t="s">
        <v>49</v>
      </c>
      <c r="E590" s="1">
        <v>1.8546E-2</v>
      </c>
      <c r="F590" s="1">
        <v>-1.0161E-2</v>
      </c>
      <c r="G590" s="1">
        <v>9.502E-3</v>
      </c>
      <c r="H590" s="1">
        <v>9.4598000000000002E-2</v>
      </c>
      <c r="I590" s="3">
        <v>44632</v>
      </c>
      <c r="J590" s="2">
        <v>63.200000000000628</v>
      </c>
      <c r="K590" s="2">
        <v>1.34</v>
      </c>
      <c r="L590" s="3">
        <v>19</v>
      </c>
      <c r="M590" s="3">
        <v>95</v>
      </c>
      <c r="N590" s="3">
        <v>0</v>
      </c>
      <c r="O590" s="3">
        <v>31</v>
      </c>
      <c r="P590" s="3">
        <v>745</v>
      </c>
      <c r="Q590" s="3">
        <v>146</v>
      </c>
      <c r="R590" s="3">
        <v>1716</v>
      </c>
      <c r="S590" s="3">
        <v>3364</v>
      </c>
      <c r="T590" s="3">
        <v>1486</v>
      </c>
      <c r="U590" s="3">
        <v>117</v>
      </c>
      <c r="V590" s="3">
        <v>70</v>
      </c>
      <c r="W590" s="3">
        <v>516</v>
      </c>
      <c r="X590" s="3">
        <v>43378</v>
      </c>
      <c r="Y590" s="3">
        <v>247</v>
      </c>
      <c r="Z590" s="3">
        <v>110</v>
      </c>
      <c r="AA590" s="3">
        <v>41</v>
      </c>
      <c r="AB590" s="3">
        <v>252</v>
      </c>
      <c r="AC590" s="3">
        <v>88</v>
      </c>
      <c r="AD590" s="3">
        <v>190</v>
      </c>
      <c r="AE590" s="3">
        <v>948</v>
      </c>
      <c r="AF590" s="3">
        <v>631</v>
      </c>
      <c r="AG590" s="3">
        <v>2634</v>
      </c>
      <c r="AH590" s="3">
        <v>34</v>
      </c>
      <c r="AI590" s="3">
        <v>1232</v>
      </c>
      <c r="AJ590" s="3">
        <v>0</v>
      </c>
      <c r="AK590" s="3">
        <v>55</v>
      </c>
      <c r="AL590" s="3">
        <v>0</v>
      </c>
      <c r="AM590" s="3">
        <v>43</v>
      </c>
      <c r="AN590" s="3">
        <v>22</v>
      </c>
      <c r="AO590" s="3">
        <v>103</v>
      </c>
      <c r="AP590" s="3">
        <v>193</v>
      </c>
      <c r="AQ590" s="3">
        <v>172</v>
      </c>
      <c r="AR590" s="3">
        <v>269</v>
      </c>
      <c r="AS590" s="3">
        <v>0</v>
      </c>
      <c r="AT590" s="3">
        <v>47</v>
      </c>
      <c r="AU590" s="3">
        <v>27683</v>
      </c>
      <c r="AV590" s="3">
        <v>7569</v>
      </c>
      <c r="AW590" s="2">
        <v>0.32100000000000001</v>
      </c>
      <c r="AX590" s="7">
        <f t="shared" si="27"/>
        <v>7.755083221909724E-2</v>
      </c>
      <c r="AY590" s="7">
        <f t="shared" si="28"/>
        <v>1.154777927321669</v>
      </c>
      <c r="AZ590" s="1">
        <f t="shared" si="29"/>
        <v>3.6574184172281674</v>
      </c>
    </row>
    <row r="591" spans="1:52">
      <c r="A591" s="1" t="s">
        <v>638</v>
      </c>
      <c r="B591" s="1">
        <v>633</v>
      </c>
      <c r="C591" s="1">
        <v>7.22</v>
      </c>
      <c r="D591" s="1" t="s">
        <v>49</v>
      </c>
      <c r="E591" s="1">
        <v>1.8546E-2</v>
      </c>
      <c r="F591" s="1">
        <v>-1.0161E-2</v>
      </c>
      <c r="G591" s="1">
        <v>9.502E-3</v>
      </c>
      <c r="H591" s="1">
        <v>9.4598000000000002E-2</v>
      </c>
      <c r="I591" s="3">
        <v>44482</v>
      </c>
      <c r="J591" s="2">
        <v>63.30000000000063</v>
      </c>
      <c r="K591" s="2">
        <v>1.53</v>
      </c>
      <c r="L591" s="3">
        <v>20</v>
      </c>
      <c r="M591" s="3">
        <v>123</v>
      </c>
      <c r="N591" s="3">
        <v>0</v>
      </c>
      <c r="O591" s="3">
        <v>39</v>
      </c>
      <c r="P591" s="3">
        <v>815</v>
      </c>
      <c r="Q591" s="3">
        <v>177</v>
      </c>
      <c r="R591" s="3">
        <v>1640</v>
      </c>
      <c r="S591" s="3">
        <v>3362</v>
      </c>
      <c r="T591" s="3">
        <v>1412</v>
      </c>
      <c r="U591" s="3">
        <v>86</v>
      </c>
      <c r="V591" s="3">
        <v>47</v>
      </c>
      <c r="W591" s="3">
        <v>557</v>
      </c>
      <c r="X591" s="3">
        <v>43875</v>
      </c>
      <c r="Y591" s="3">
        <v>138</v>
      </c>
      <c r="Z591" s="3">
        <v>17</v>
      </c>
      <c r="AA591" s="3">
        <v>8</v>
      </c>
      <c r="AB591" s="3">
        <v>172</v>
      </c>
      <c r="AC591" s="3">
        <v>54</v>
      </c>
      <c r="AD591" s="3">
        <v>92</v>
      </c>
      <c r="AE591" s="3">
        <v>928</v>
      </c>
      <c r="AF591" s="3">
        <v>639</v>
      </c>
      <c r="AG591" s="3">
        <v>2843</v>
      </c>
      <c r="AH591" s="3">
        <v>28</v>
      </c>
      <c r="AI591" s="3">
        <v>1086</v>
      </c>
      <c r="AJ591" s="3">
        <v>0</v>
      </c>
      <c r="AK591" s="3">
        <v>23</v>
      </c>
      <c r="AL591" s="3">
        <v>0</v>
      </c>
      <c r="AM591" s="3">
        <v>61</v>
      </c>
      <c r="AN591" s="3">
        <v>33</v>
      </c>
      <c r="AO591" s="3">
        <v>96</v>
      </c>
      <c r="AP591" s="3">
        <v>107</v>
      </c>
      <c r="AQ591" s="3">
        <v>240</v>
      </c>
      <c r="AR591" s="3">
        <v>358</v>
      </c>
      <c r="AS591" s="3">
        <v>0</v>
      </c>
      <c r="AT591" s="3">
        <v>84</v>
      </c>
      <c r="AU591" s="3">
        <v>28246</v>
      </c>
      <c r="AV591" s="3">
        <v>7638</v>
      </c>
      <c r="AW591" s="2">
        <v>0.317</v>
      </c>
      <c r="AX591" s="7">
        <f t="shared" si="27"/>
        <v>7.6626780626780633E-2</v>
      </c>
      <c r="AY591" s="7">
        <f t="shared" si="28"/>
        <v>1.161473087818697</v>
      </c>
      <c r="AZ591" s="1">
        <f t="shared" si="29"/>
        <v>3.6980885048442</v>
      </c>
    </row>
    <row r="592" spans="1:52">
      <c r="A592" s="1" t="s">
        <v>639</v>
      </c>
      <c r="B592" s="1">
        <v>634</v>
      </c>
      <c r="C592" s="1">
        <v>7.21</v>
      </c>
      <c r="D592" s="1" t="s">
        <v>49</v>
      </c>
      <c r="E592" s="1">
        <v>1.8546E-2</v>
      </c>
      <c r="F592" s="1">
        <v>-1.0161E-2</v>
      </c>
      <c r="G592" s="1">
        <v>9.502E-3</v>
      </c>
      <c r="H592" s="1">
        <v>9.4598000000000002E-2</v>
      </c>
      <c r="I592" s="3">
        <v>44860</v>
      </c>
      <c r="J592" s="2">
        <v>63.400000000000631</v>
      </c>
      <c r="K592" s="2">
        <v>1.7</v>
      </c>
      <c r="L592" s="3">
        <v>50</v>
      </c>
      <c r="M592" s="3">
        <v>129</v>
      </c>
      <c r="N592" s="3">
        <v>8</v>
      </c>
      <c r="O592" s="3">
        <v>47</v>
      </c>
      <c r="P592" s="3">
        <v>799</v>
      </c>
      <c r="Q592" s="3">
        <v>153</v>
      </c>
      <c r="R592" s="3">
        <v>1606</v>
      </c>
      <c r="S592" s="3">
        <v>3449</v>
      </c>
      <c r="T592" s="3">
        <v>1382</v>
      </c>
      <c r="U592" s="3">
        <v>89</v>
      </c>
      <c r="V592" s="3">
        <v>106</v>
      </c>
      <c r="W592" s="3">
        <v>510</v>
      </c>
      <c r="X592" s="3">
        <v>43222</v>
      </c>
      <c r="Y592" s="3">
        <v>229</v>
      </c>
      <c r="Z592" s="3">
        <v>47</v>
      </c>
      <c r="AA592" s="3">
        <v>9</v>
      </c>
      <c r="AB592" s="3">
        <v>180</v>
      </c>
      <c r="AC592" s="3">
        <v>82</v>
      </c>
      <c r="AD592" s="3">
        <v>124</v>
      </c>
      <c r="AE592" s="3">
        <v>906</v>
      </c>
      <c r="AF592" s="3">
        <v>589</v>
      </c>
      <c r="AG592" s="3">
        <v>2784</v>
      </c>
      <c r="AH592" s="3">
        <v>70</v>
      </c>
      <c r="AI592" s="3">
        <v>1136</v>
      </c>
      <c r="AJ592" s="3">
        <v>0</v>
      </c>
      <c r="AK592" s="3">
        <v>113</v>
      </c>
      <c r="AL592" s="3">
        <v>15</v>
      </c>
      <c r="AM592" s="3">
        <v>34</v>
      </c>
      <c r="AN592" s="3">
        <v>0</v>
      </c>
      <c r="AO592" s="3">
        <v>124</v>
      </c>
      <c r="AP592" s="3">
        <v>216</v>
      </c>
      <c r="AQ592" s="3">
        <v>245</v>
      </c>
      <c r="AR592" s="3">
        <v>225</v>
      </c>
      <c r="AS592" s="3">
        <v>0</v>
      </c>
      <c r="AT592" s="3">
        <v>24</v>
      </c>
      <c r="AU592" s="3">
        <v>27550</v>
      </c>
      <c r="AV592" s="3">
        <v>7498</v>
      </c>
      <c r="AW592" s="2">
        <v>0.32400000000000001</v>
      </c>
      <c r="AX592" s="7">
        <f t="shared" si="27"/>
        <v>7.9797325436120489E-2</v>
      </c>
      <c r="AY592" s="7">
        <f t="shared" si="28"/>
        <v>1.162083936324168</v>
      </c>
      <c r="AZ592" s="1">
        <f t="shared" si="29"/>
        <v>3.6743131501733797</v>
      </c>
    </row>
    <row r="593" spans="1:52">
      <c r="A593" s="1" t="s">
        <v>640</v>
      </c>
      <c r="B593" s="1">
        <v>635</v>
      </c>
      <c r="C593" s="1">
        <v>7.22</v>
      </c>
      <c r="D593" s="1" t="s">
        <v>49</v>
      </c>
      <c r="E593" s="1">
        <v>1.8546E-2</v>
      </c>
      <c r="F593" s="1">
        <v>-1.0161E-2</v>
      </c>
      <c r="G593" s="1">
        <v>9.502E-3</v>
      </c>
      <c r="H593" s="1">
        <v>9.4598000000000002E-2</v>
      </c>
      <c r="I593" s="3">
        <v>44369</v>
      </c>
      <c r="J593" s="2">
        <v>63.500000000000632</v>
      </c>
      <c r="K593" s="2">
        <v>1.3</v>
      </c>
      <c r="L593" s="3">
        <v>15</v>
      </c>
      <c r="M593" s="3">
        <v>122</v>
      </c>
      <c r="N593" s="3">
        <v>0</v>
      </c>
      <c r="O593" s="3">
        <v>52</v>
      </c>
      <c r="P593" s="3">
        <v>712</v>
      </c>
      <c r="Q593" s="3">
        <v>124</v>
      </c>
      <c r="R593" s="3">
        <v>1715</v>
      </c>
      <c r="S593" s="3">
        <v>3221</v>
      </c>
      <c r="T593" s="3">
        <v>1463</v>
      </c>
      <c r="U593" s="3">
        <v>37</v>
      </c>
      <c r="V593" s="3">
        <v>67</v>
      </c>
      <c r="W593" s="3">
        <v>499</v>
      </c>
      <c r="X593" s="3">
        <v>43088</v>
      </c>
      <c r="Y593" s="3">
        <v>237</v>
      </c>
      <c r="Z593" s="3">
        <v>49</v>
      </c>
      <c r="AA593" s="3">
        <v>31</v>
      </c>
      <c r="AB593" s="3">
        <v>172</v>
      </c>
      <c r="AC593" s="3">
        <v>14</v>
      </c>
      <c r="AD593" s="3">
        <v>31</v>
      </c>
      <c r="AE593" s="3">
        <v>941</v>
      </c>
      <c r="AF593" s="3">
        <v>668</v>
      </c>
      <c r="AG593" s="3">
        <v>2727</v>
      </c>
      <c r="AH593" s="3">
        <v>5</v>
      </c>
      <c r="AI593" s="3">
        <v>1177</v>
      </c>
      <c r="AJ593" s="3">
        <v>0</v>
      </c>
      <c r="AK593" s="3">
        <v>52</v>
      </c>
      <c r="AL593" s="3">
        <v>15</v>
      </c>
      <c r="AM593" s="3">
        <v>35</v>
      </c>
      <c r="AN593" s="3">
        <v>0</v>
      </c>
      <c r="AO593" s="3">
        <v>84</v>
      </c>
      <c r="AP593" s="3">
        <v>115</v>
      </c>
      <c r="AQ593" s="3">
        <v>136</v>
      </c>
      <c r="AR593" s="3">
        <v>325</v>
      </c>
      <c r="AS593" s="3">
        <v>10</v>
      </c>
      <c r="AT593" s="3">
        <v>0</v>
      </c>
      <c r="AU593" s="3">
        <v>28318</v>
      </c>
      <c r="AV593" s="3">
        <v>7712</v>
      </c>
      <c r="AW593" s="2">
        <v>0.318</v>
      </c>
      <c r="AX593" s="7">
        <f t="shared" si="27"/>
        <v>7.4753991830672106E-2</v>
      </c>
      <c r="AY593" s="7">
        <f t="shared" si="28"/>
        <v>1.1722488038277512</v>
      </c>
      <c r="AZ593" s="1">
        <f t="shared" si="29"/>
        <v>3.6719398340248963</v>
      </c>
    </row>
    <row r="594" spans="1:52">
      <c r="A594" s="1" t="s">
        <v>641</v>
      </c>
      <c r="B594" s="1">
        <v>636</v>
      </c>
      <c r="C594" s="1">
        <v>7.21</v>
      </c>
      <c r="D594" s="1" t="s">
        <v>49</v>
      </c>
      <c r="E594" s="1">
        <v>1.8546E-2</v>
      </c>
      <c r="F594" s="1">
        <v>-1.0161E-2</v>
      </c>
      <c r="G594" s="1">
        <v>9.502E-3</v>
      </c>
      <c r="H594" s="1">
        <v>9.4598000000000002E-2</v>
      </c>
      <c r="I594" s="3">
        <v>44333</v>
      </c>
      <c r="J594" s="2">
        <v>63.600000000000634</v>
      </c>
      <c r="K594" s="2">
        <v>1.52</v>
      </c>
      <c r="L594" s="3">
        <v>6</v>
      </c>
      <c r="M594" s="3">
        <v>97</v>
      </c>
      <c r="N594" s="3">
        <v>0</v>
      </c>
      <c r="O594" s="3">
        <v>53</v>
      </c>
      <c r="P594" s="3">
        <v>715</v>
      </c>
      <c r="Q594" s="3">
        <v>163</v>
      </c>
      <c r="R594" s="3">
        <v>1598</v>
      </c>
      <c r="S594" s="3">
        <v>3125</v>
      </c>
      <c r="T594" s="3">
        <v>1383</v>
      </c>
      <c r="U594" s="3">
        <v>49</v>
      </c>
      <c r="V594" s="3">
        <v>64</v>
      </c>
      <c r="W594" s="3">
        <v>577</v>
      </c>
      <c r="X594" s="3">
        <v>41999</v>
      </c>
      <c r="Y594" s="3">
        <v>272</v>
      </c>
      <c r="Z594" s="3">
        <v>61</v>
      </c>
      <c r="AA594" s="3">
        <v>0</v>
      </c>
      <c r="AB594" s="3">
        <v>137</v>
      </c>
      <c r="AC594" s="3">
        <v>46</v>
      </c>
      <c r="AD594" s="3">
        <v>125</v>
      </c>
      <c r="AE594" s="3">
        <v>859</v>
      </c>
      <c r="AF594" s="3">
        <v>602</v>
      </c>
      <c r="AG594" s="3">
        <v>2678</v>
      </c>
      <c r="AH594" s="3">
        <v>171</v>
      </c>
      <c r="AI594" s="3">
        <v>1196</v>
      </c>
      <c r="AJ594" s="3">
        <v>0</v>
      </c>
      <c r="AK594" s="3">
        <v>78</v>
      </c>
      <c r="AL594" s="3">
        <v>13</v>
      </c>
      <c r="AM594" s="3">
        <v>46</v>
      </c>
      <c r="AN594" s="3">
        <v>56</v>
      </c>
      <c r="AO594" s="3">
        <v>71</v>
      </c>
      <c r="AP594" s="3">
        <v>91</v>
      </c>
      <c r="AQ594" s="3">
        <v>371</v>
      </c>
      <c r="AR594" s="3">
        <v>221</v>
      </c>
      <c r="AS594" s="3">
        <v>5</v>
      </c>
      <c r="AT594" s="3">
        <v>0</v>
      </c>
      <c r="AU594" s="3">
        <v>27719</v>
      </c>
      <c r="AV594" s="3">
        <v>7439</v>
      </c>
      <c r="AW594" s="2">
        <v>0.32</v>
      </c>
      <c r="AX594" s="7">
        <f t="shared" si="27"/>
        <v>7.440653348889259E-2</v>
      </c>
      <c r="AY594" s="7">
        <f t="shared" si="28"/>
        <v>1.1554591467823572</v>
      </c>
      <c r="AZ594" s="1">
        <f t="shared" si="29"/>
        <v>3.7261728726979433</v>
      </c>
    </row>
    <row r="595" spans="1:52">
      <c r="A595" s="1" t="s">
        <v>642</v>
      </c>
      <c r="B595" s="1">
        <v>637</v>
      </c>
      <c r="C595" s="1">
        <v>7.22</v>
      </c>
      <c r="D595" s="1" t="s">
        <v>49</v>
      </c>
      <c r="E595" s="1">
        <v>1.8546E-2</v>
      </c>
      <c r="F595" s="1">
        <v>-1.0161E-2</v>
      </c>
      <c r="G595" s="1">
        <v>9.502E-3</v>
      </c>
      <c r="H595" s="1">
        <v>9.4598000000000002E-2</v>
      </c>
      <c r="I595" s="3">
        <v>43699</v>
      </c>
      <c r="J595" s="2">
        <v>63.700000000000635</v>
      </c>
      <c r="K595" s="2">
        <v>1.62</v>
      </c>
      <c r="L595" s="3">
        <v>23</v>
      </c>
      <c r="M595" s="3">
        <v>115</v>
      </c>
      <c r="N595" s="3">
        <v>0</v>
      </c>
      <c r="O595" s="3">
        <v>52</v>
      </c>
      <c r="P595" s="3">
        <v>753</v>
      </c>
      <c r="Q595" s="3">
        <v>146</v>
      </c>
      <c r="R595" s="3">
        <v>1464</v>
      </c>
      <c r="S595" s="3">
        <v>3345</v>
      </c>
      <c r="T595" s="3">
        <v>1258</v>
      </c>
      <c r="U595" s="3">
        <v>54</v>
      </c>
      <c r="V595" s="3">
        <v>81</v>
      </c>
      <c r="W595" s="3">
        <v>468</v>
      </c>
      <c r="X595" s="3">
        <v>40485</v>
      </c>
      <c r="Y595" s="3">
        <v>188</v>
      </c>
      <c r="Z595" s="3">
        <v>66</v>
      </c>
      <c r="AA595" s="3">
        <v>0</v>
      </c>
      <c r="AB595" s="3">
        <v>150</v>
      </c>
      <c r="AC595" s="3">
        <v>69</v>
      </c>
      <c r="AD595" s="3">
        <v>69</v>
      </c>
      <c r="AE595" s="3">
        <v>901</v>
      </c>
      <c r="AF595" s="3">
        <v>550</v>
      </c>
      <c r="AG595" s="3">
        <v>2616</v>
      </c>
      <c r="AH595" s="3">
        <v>96</v>
      </c>
      <c r="AI595" s="3">
        <v>1132</v>
      </c>
      <c r="AJ595" s="3">
        <v>0</v>
      </c>
      <c r="AK595" s="3">
        <v>104</v>
      </c>
      <c r="AL595" s="3">
        <v>0</v>
      </c>
      <c r="AM595" s="3">
        <v>31</v>
      </c>
      <c r="AN595" s="3">
        <v>26</v>
      </c>
      <c r="AO595" s="3">
        <v>98</v>
      </c>
      <c r="AP595" s="3">
        <v>158</v>
      </c>
      <c r="AQ595" s="3">
        <v>189</v>
      </c>
      <c r="AR595" s="3">
        <v>260</v>
      </c>
      <c r="AS595" s="3">
        <v>0</v>
      </c>
      <c r="AT595" s="3">
        <v>48</v>
      </c>
      <c r="AU595" s="3">
        <v>27704</v>
      </c>
      <c r="AV595" s="3">
        <v>7576</v>
      </c>
      <c r="AW595" s="2">
        <v>0.318</v>
      </c>
      <c r="AX595" s="7">
        <f t="shared" si="27"/>
        <v>8.2623193775472392E-2</v>
      </c>
      <c r="AY595" s="7">
        <f t="shared" si="28"/>
        <v>1.1637519872813991</v>
      </c>
      <c r="AZ595" s="1">
        <f t="shared" si="29"/>
        <v>3.6568109820485746</v>
      </c>
    </row>
    <row r="596" spans="1:52">
      <c r="A596" s="1" t="s">
        <v>643</v>
      </c>
      <c r="B596" s="1">
        <v>638</v>
      </c>
      <c r="C596" s="1">
        <v>7.21</v>
      </c>
      <c r="D596" s="1" t="s">
        <v>49</v>
      </c>
      <c r="E596" s="1">
        <v>1.8546E-2</v>
      </c>
      <c r="F596" s="1">
        <v>-1.0161E-2</v>
      </c>
      <c r="G596" s="1">
        <v>9.502E-3</v>
      </c>
      <c r="H596" s="1">
        <v>9.4598000000000002E-2</v>
      </c>
      <c r="I596" s="3">
        <v>45498</v>
      </c>
      <c r="J596" s="2">
        <v>63.800000000000637</v>
      </c>
      <c r="K596" s="2">
        <v>1.35</v>
      </c>
      <c r="L596" s="3">
        <v>15</v>
      </c>
      <c r="M596" s="3">
        <v>158</v>
      </c>
      <c r="N596" s="3">
        <v>0</v>
      </c>
      <c r="O596" s="3">
        <v>28</v>
      </c>
      <c r="P596" s="3">
        <v>791</v>
      </c>
      <c r="Q596" s="3">
        <v>130</v>
      </c>
      <c r="R596" s="3">
        <v>1743</v>
      </c>
      <c r="S596" s="3">
        <v>3576</v>
      </c>
      <c r="T596" s="3">
        <v>1608</v>
      </c>
      <c r="U596" s="3">
        <v>102</v>
      </c>
      <c r="V596" s="3">
        <v>45</v>
      </c>
      <c r="W596" s="3">
        <v>593</v>
      </c>
      <c r="X596" s="3">
        <v>44426</v>
      </c>
      <c r="Y596" s="3">
        <v>268</v>
      </c>
      <c r="Z596" s="3">
        <v>76</v>
      </c>
      <c r="AA596" s="3">
        <v>47</v>
      </c>
      <c r="AB596" s="3">
        <v>245</v>
      </c>
      <c r="AC596" s="3">
        <v>121</v>
      </c>
      <c r="AD596" s="3">
        <v>20</v>
      </c>
      <c r="AE596" s="3">
        <v>915</v>
      </c>
      <c r="AF596" s="3">
        <v>562</v>
      </c>
      <c r="AG596" s="3">
        <v>2691</v>
      </c>
      <c r="AH596" s="3">
        <v>0</v>
      </c>
      <c r="AI596" s="3">
        <v>1064</v>
      </c>
      <c r="AJ596" s="3">
        <v>0</v>
      </c>
      <c r="AK596" s="3">
        <v>18</v>
      </c>
      <c r="AL596" s="3">
        <v>0</v>
      </c>
      <c r="AM596" s="3">
        <v>66</v>
      </c>
      <c r="AN596" s="3">
        <v>0</v>
      </c>
      <c r="AO596" s="3">
        <v>102</v>
      </c>
      <c r="AP596" s="3">
        <v>71</v>
      </c>
      <c r="AQ596" s="3">
        <v>422</v>
      </c>
      <c r="AR596" s="3">
        <v>263</v>
      </c>
      <c r="AS596" s="3">
        <v>0</v>
      </c>
      <c r="AT596" s="3">
        <v>34</v>
      </c>
      <c r="AU596" s="3">
        <v>27956</v>
      </c>
      <c r="AV596" s="3">
        <v>7510</v>
      </c>
      <c r="AW596" s="2">
        <v>0.32200000000000001</v>
      </c>
      <c r="AX596" s="7">
        <f t="shared" si="27"/>
        <v>8.0493404762976631E-2</v>
      </c>
      <c r="AY596" s="7">
        <f t="shared" si="28"/>
        <v>1.083955223880597</v>
      </c>
      <c r="AZ596" s="1">
        <f t="shared" si="29"/>
        <v>3.7225033288948071</v>
      </c>
    </row>
    <row r="597" spans="1:52">
      <c r="A597" s="1" t="s">
        <v>644</v>
      </c>
      <c r="B597" s="1">
        <v>639</v>
      </c>
      <c r="C597" s="1">
        <v>7.21</v>
      </c>
      <c r="D597" s="1" t="s">
        <v>49</v>
      </c>
      <c r="E597" s="1">
        <v>1.8546E-2</v>
      </c>
      <c r="F597" s="1">
        <v>-1.0161E-2</v>
      </c>
      <c r="G597" s="1">
        <v>9.502E-3</v>
      </c>
      <c r="H597" s="1">
        <v>9.4598000000000002E-2</v>
      </c>
      <c r="I597" s="3">
        <v>44280</v>
      </c>
      <c r="J597" s="2">
        <v>63.900000000000638</v>
      </c>
      <c r="K597" s="2">
        <v>1.72</v>
      </c>
      <c r="L597" s="3">
        <v>0</v>
      </c>
      <c r="M597" s="3">
        <v>118</v>
      </c>
      <c r="N597" s="3">
        <v>0</v>
      </c>
      <c r="O597" s="3">
        <v>53</v>
      </c>
      <c r="P597" s="3">
        <v>762</v>
      </c>
      <c r="Q597" s="3">
        <v>160</v>
      </c>
      <c r="R597" s="3">
        <v>1854</v>
      </c>
      <c r="S597" s="3">
        <v>3520</v>
      </c>
      <c r="T597" s="3">
        <v>1474</v>
      </c>
      <c r="U597" s="3">
        <v>40</v>
      </c>
      <c r="V597" s="3">
        <v>49</v>
      </c>
      <c r="W597" s="3">
        <v>536</v>
      </c>
      <c r="X597" s="3">
        <v>42426</v>
      </c>
      <c r="Y597" s="3">
        <v>348</v>
      </c>
      <c r="Z597" s="3">
        <v>16</v>
      </c>
      <c r="AA597" s="3">
        <v>42</v>
      </c>
      <c r="AB597" s="3">
        <v>216</v>
      </c>
      <c r="AC597" s="3">
        <v>0</v>
      </c>
      <c r="AD597" s="3">
        <v>101</v>
      </c>
      <c r="AE597" s="3">
        <v>902</v>
      </c>
      <c r="AF597" s="3">
        <v>799</v>
      </c>
      <c r="AG597" s="3">
        <v>2716</v>
      </c>
      <c r="AH597" s="3">
        <v>5</v>
      </c>
      <c r="AI597" s="3">
        <v>1191</v>
      </c>
      <c r="AJ597" s="3">
        <v>0</v>
      </c>
      <c r="AK597" s="3">
        <v>190</v>
      </c>
      <c r="AL597" s="3">
        <v>16</v>
      </c>
      <c r="AM597" s="3">
        <v>0</v>
      </c>
      <c r="AN597" s="3">
        <v>23</v>
      </c>
      <c r="AO597" s="3">
        <v>12</v>
      </c>
      <c r="AP597" s="3">
        <v>150</v>
      </c>
      <c r="AQ597" s="3">
        <v>351</v>
      </c>
      <c r="AR597" s="3">
        <v>141</v>
      </c>
      <c r="AS597" s="3">
        <v>0</v>
      </c>
      <c r="AT597" s="3">
        <v>97</v>
      </c>
      <c r="AU597" s="3">
        <v>27234</v>
      </c>
      <c r="AV597" s="3">
        <v>7544</v>
      </c>
      <c r="AW597" s="2">
        <v>0.32100000000000001</v>
      </c>
      <c r="AX597" s="7">
        <f t="shared" si="27"/>
        <v>8.2967991326073631E-2</v>
      </c>
      <c r="AY597" s="7">
        <f t="shared" si="28"/>
        <v>1.2578018995929443</v>
      </c>
      <c r="AZ597" s="1">
        <f t="shared" si="29"/>
        <v>3.610021208907741</v>
      </c>
    </row>
    <row r="598" spans="1:52">
      <c r="A598" s="1" t="s">
        <v>645</v>
      </c>
      <c r="B598" s="1">
        <v>640</v>
      </c>
      <c r="C598" s="1">
        <v>7.21</v>
      </c>
      <c r="D598" s="1" t="s">
        <v>49</v>
      </c>
      <c r="E598" s="1">
        <v>1.8546E-2</v>
      </c>
      <c r="F598" s="1">
        <v>-1.0161E-2</v>
      </c>
      <c r="G598" s="1">
        <v>9.502E-3</v>
      </c>
      <c r="H598" s="1">
        <v>9.4598000000000002E-2</v>
      </c>
      <c r="I598" s="3">
        <v>43699</v>
      </c>
      <c r="J598" s="2">
        <v>64.000000000000639</v>
      </c>
      <c r="K598" s="2">
        <v>1.33</v>
      </c>
      <c r="L598" s="3">
        <v>23</v>
      </c>
      <c r="M598" s="3">
        <v>124</v>
      </c>
      <c r="N598" s="3">
        <v>0</v>
      </c>
      <c r="O598" s="3">
        <v>43</v>
      </c>
      <c r="P598" s="3">
        <v>782</v>
      </c>
      <c r="Q598" s="3">
        <v>148</v>
      </c>
      <c r="R598" s="3">
        <v>1678</v>
      </c>
      <c r="S598" s="3">
        <v>3229</v>
      </c>
      <c r="T598" s="3">
        <v>1359</v>
      </c>
      <c r="U598" s="3">
        <v>84</v>
      </c>
      <c r="V598" s="3">
        <v>36</v>
      </c>
      <c r="W598" s="3">
        <v>530</v>
      </c>
      <c r="X598" s="3">
        <v>40830</v>
      </c>
      <c r="Y598" s="3">
        <v>280</v>
      </c>
      <c r="Z598" s="3">
        <v>57</v>
      </c>
      <c r="AA598" s="3">
        <v>0</v>
      </c>
      <c r="AB598" s="3">
        <v>196</v>
      </c>
      <c r="AC598" s="3">
        <v>49</v>
      </c>
      <c r="AD598" s="3">
        <v>96</v>
      </c>
      <c r="AE598" s="3">
        <v>798</v>
      </c>
      <c r="AF598" s="3">
        <v>728</v>
      </c>
      <c r="AG598" s="3">
        <v>2817</v>
      </c>
      <c r="AH598" s="3">
        <v>28</v>
      </c>
      <c r="AI598" s="3">
        <v>1111</v>
      </c>
      <c r="AJ598" s="3">
        <v>0</v>
      </c>
      <c r="AK598" s="3">
        <v>96</v>
      </c>
      <c r="AL598" s="3">
        <v>0</v>
      </c>
      <c r="AM598" s="3">
        <v>78</v>
      </c>
      <c r="AN598" s="3">
        <v>138</v>
      </c>
      <c r="AO598" s="3">
        <v>73</v>
      </c>
      <c r="AP598" s="3">
        <v>111</v>
      </c>
      <c r="AQ598" s="3">
        <v>293</v>
      </c>
      <c r="AR598" s="3">
        <v>224</v>
      </c>
      <c r="AS598" s="3">
        <v>9</v>
      </c>
      <c r="AT598" s="3">
        <v>72</v>
      </c>
      <c r="AU598" s="3">
        <v>27497</v>
      </c>
      <c r="AV598" s="3">
        <v>7583</v>
      </c>
      <c r="AW598" s="2">
        <v>0.32300000000000001</v>
      </c>
      <c r="AX598" s="7">
        <f t="shared" si="27"/>
        <v>7.9084006857702671E-2</v>
      </c>
      <c r="AY598" s="7">
        <f t="shared" si="28"/>
        <v>1.2347314201618838</v>
      </c>
      <c r="AZ598" s="1">
        <f t="shared" si="29"/>
        <v>3.6261374126335224</v>
      </c>
    </row>
    <row r="599" spans="1:52">
      <c r="A599" s="1" t="s">
        <v>646</v>
      </c>
      <c r="B599" s="1">
        <v>641</v>
      </c>
      <c r="C599" s="1">
        <v>7.21</v>
      </c>
      <c r="D599" s="1" t="s">
        <v>49</v>
      </c>
      <c r="E599" s="1">
        <v>1.8546E-2</v>
      </c>
      <c r="F599" s="1">
        <v>-1.0161E-2</v>
      </c>
      <c r="G599" s="1">
        <v>9.502E-3</v>
      </c>
      <c r="H599" s="1">
        <v>9.4598000000000002E-2</v>
      </c>
      <c r="I599" s="3">
        <v>43212</v>
      </c>
      <c r="J599" s="2">
        <v>64.100000000000634</v>
      </c>
      <c r="K599" s="2">
        <v>1.56</v>
      </c>
      <c r="L599" s="3">
        <v>19</v>
      </c>
      <c r="M599" s="3">
        <v>104</v>
      </c>
      <c r="N599" s="3">
        <v>0</v>
      </c>
      <c r="O599" s="3">
        <v>57</v>
      </c>
      <c r="P599" s="3">
        <v>765</v>
      </c>
      <c r="Q599" s="3">
        <v>172</v>
      </c>
      <c r="R599" s="3">
        <v>1690</v>
      </c>
      <c r="S599" s="3">
        <v>3477</v>
      </c>
      <c r="T599" s="3">
        <v>1409</v>
      </c>
      <c r="U599" s="3">
        <v>64</v>
      </c>
      <c r="V599" s="3">
        <v>43</v>
      </c>
      <c r="W599" s="3">
        <v>535</v>
      </c>
      <c r="X599" s="3">
        <v>39435</v>
      </c>
      <c r="Y599" s="3">
        <v>326</v>
      </c>
      <c r="Z599" s="3">
        <v>74</v>
      </c>
      <c r="AA599" s="3">
        <v>0</v>
      </c>
      <c r="AB599" s="3">
        <v>193</v>
      </c>
      <c r="AC599" s="3">
        <v>0</v>
      </c>
      <c r="AD599" s="3">
        <v>91</v>
      </c>
      <c r="AE599" s="3">
        <v>792</v>
      </c>
      <c r="AF599" s="3">
        <v>658</v>
      </c>
      <c r="AG599" s="3">
        <v>2838</v>
      </c>
      <c r="AH599" s="3">
        <v>16</v>
      </c>
      <c r="AI599" s="3">
        <v>1225</v>
      </c>
      <c r="AJ599" s="3">
        <v>0</v>
      </c>
      <c r="AK599" s="3">
        <v>61</v>
      </c>
      <c r="AL599" s="3">
        <v>25</v>
      </c>
      <c r="AM599" s="3">
        <v>54</v>
      </c>
      <c r="AN599" s="3">
        <v>102</v>
      </c>
      <c r="AO599" s="3">
        <v>100</v>
      </c>
      <c r="AP599" s="3">
        <v>105</v>
      </c>
      <c r="AQ599" s="3">
        <v>296</v>
      </c>
      <c r="AR599" s="3">
        <v>250</v>
      </c>
      <c r="AS599" s="3">
        <v>8</v>
      </c>
      <c r="AT599" s="3">
        <v>21</v>
      </c>
      <c r="AU599" s="3">
        <v>27202</v>
      </c>
      <c r="AV599" s="3">
        <v>7497</v>
      </c>
      <c r="AW599" s="2">
        <v>0.32</v>
      </c>
      <c r="AX599" s="7">
        <f t="shared" si="27"/>
        <v>8.8170406998858877E-2</v>
      </c>
      <c r="AY599" s="7">
        <f t="shared" si="28"/>
        <v>1.1994322214336408</v>
      </c>
      <c r="AZ599" s="1">
        <f t="shared" si="29"/>
        <v>3.6283846872082166</v>
      </c>
    </row>
    <row r="600" spans="1:52">
      <c r="A600" s="1" t="s">
        <v>647</v>
      </c>
      <c r="B600" s="1">
        <v>642</v>
      </c>
      <c r="C600" s="1">
        <v>7.21</v>
      </c>
      <c r="D600" s="1" t="s">
        <v>49</v>
      </c>
      <c r="E600" s="1">
        <v>1.8546E-2</v>
      </c>
      <c r="F600" s="1">
        <v>-1.0161E-2</v>
      </c>
      <c r="G600" s="1">
        <v>9.502E-3</v>
      </c>
      <c r="H600" s="1">
        <v>9.4598000000000002E-2</v>
      </c>
      <c r="I600" s="3">
        <v>43323</v>
      </c>
      <c r="J600" s="2">
        <v>64.200000000000628</v>
      </c>
      <c r="K600" s="2">
        <v>1.51</v>
      </c>
      <c r="L600" s="3">
        <v>33</v>
      </c>
      <c r="M600" s="3">
        <v>101</v>
      </c>
      <c r="N600" s="3">
        <v>0</v>
      </c>
      <c r="O600" s="3">
        <v>47</v>
      </c>
      <c r="P600" s="3">
        <v>750</v>
      </c>
      <c r="Q600" s="3">
        <v>200</v>
      </c>
      <c r="R600" s="3">
        <v>1752</v>
      </c>
      <c r="S600" s="3">
        <v>3608</v>
      </c>
      <c r="T600" s="3">
        <v>1552</v>
      </c>
      <c r="U600" s="3">
        <v>64</v>
      </c>
      <c r="V600" s="3">
        <v>75</v>
      </c>
      <c r="W600" s="3">
        <v>541</v>
      </c>
      <c r="X600" s="3">
        <v>40917</v>
      </c>
      <c r="Y600" s="3">
        <v>235</v>
      </c>
      <c r="Z600" s="3">
        <v>37</v>
      </c>
      <c r="AA600" s="3">
        <v>0</v>
      </c>
      <c r="AB600" s="3">
        <v>191</v>
      </c>
      <c r="AC600" s="3">
        <v>24</v>
      </c>
      <c r="AD600" s="3">
        <v>74</v>
      </c>
      <c r="AE600" s="3">
        <v>892</v>
      </c>
      <c r="AF600" s="3">
        <v>634</v>
      </c>
      <c r="AG600" s="3">
        <v>2875</v>
      </c>
      <c r="AH600" s="3">
        <v>82</v>
      </c>
      <c r="AI600" s="3">
        <v>1146</v>
      </c>
      <c r="AJ600" s="3">
        <v>0</v>
      </c>
      <c r="AK600" s="3">
        <v>78</v>
      </c>
      <c r="AL600" s="3">
        <v>0</v>
      </c>
      <c r="AM600" s="3">
        <v>26</v>
      </c>
      <c r="AN600" s="3">
        <v>0</v>
      </c>
      <c r="AO600" s="3">
        <v>28</v>
      </c>
      <c r="AP600" s="3">
        <v>133</v>
      </c>
      <c r="AQ600" s="3">
        <v>260</v>
      </c>
      <c r="AR600" s="3">
        <v>245</v>
      </c>
      <c r="AS600" s="3">
        <v>0</v>
      </c>
      <c r="AT600" s="3">
        <v>0</v>
      </c>
      <c r="AU600" s="3">
        <v>27543</v>
      </c>
      <c r="AV600" s="3">
        <v>7184</v>
      </c>
      <c r="AW600" s="2">
        <v>0.318</v>
      </c>
      <c r="AX600" s="7">
        <f t="shared" si="27"/>
        <v>8.8178507710731477E-2</v>
      </c>
      <c r="AY600" s="7">
        <f t="shared" si="28"/>
        <v>1.1288659793814433</v>
      </c>
      <c r="AZ600" s="1">
        <f t="shared" si="29"/>
        <v>3.8339365256124722</v>
      </c>
    </row>
    <row r="601" spans="1:52">
      <c r="A601" s="1" t="s">
        <v>648</v>
      </c>
      <c r="B601" s="1">
        <v>643</v>
      </c>
      <c r="C601" s="1">
        <v>7.21</v>
      </c>
      <c r="D601" s="1" t="s">
        <v>49</v>
      </c>
      <c r="E601" s="1">
        <v>1.8546E-2</v>
      </c>
      <c r="F601" s="1">
        <v>-1.0161E-2</v>
      </c>
      <c r="G601" s="1">
        <v>9.502E-3</v>
      </c>
      <c r="H601" s="1">
        <v>9.4598000000000002E-2</v>
      </c>
      <c r="I601" s="3">
        <v>43610</v>
      </c>
      <c r="J601" s="2">
        <v>64.300000000000622</v>
      </c>
      <c r="K601" s="2">
        <v>1.46</v>
      </c>
      <c r="L601" s="3">
        <v>35</v>
      </c>
      <c r="M601" s="3">
        <v>110</v>
      </c>
      <c r="N601" s="3">
        <v>0</v>
      </c>
      <c r="O601" s="3">
        <v>36</v>
      </c>
      <c r="P601" s="3">
        <v>775</v>
      </c>
      <c r="Q601" s="3">
        <v>145</v>
      </c>
      <c r="R601" s="3">
        <v>1630</v>
      </c>
      <c r="S601" s="3">
        <v>4345</v>
      </c>
      <c r="T601" s="3">
        <v>1311</v>
      </c>
      <c r="U601" s="3">
        <v>56</v>
      </c>
      <c r="V601" s="3">
        <v>40</v>
      </c>
      <c r="W601" s="3">
        <v>510</v>
      </c>
      <c r="X601" s="3">
        <v>41688</v>
      </c>
      <c r="Y601" s="3">
        <v>297</v>
      </c>
      <c r="Z601" s="3">
        <v>35</v>
      </c>
      <c r="AA601" s="3">
        <v>18</v>
      </c>
      <c r="AB601" s="3">
        <v>196</v>
      </c>
      <c r="AC601" s="3">
        <v>27</v>
      </c>
      <c r="AD601" s="3">
        <v>118</v>
      </c>
      <c r="AE601" s="3">
        <v>764</v>
      </c>
      <c r="AF601" s="3">
        <v>522</v>
      </c>
      <c r="AG601" s="3">
        <v>2782</v>
      </c>
      <c r="AH601" s="3">
        <v>0</v>
      </c>
      <c r="AI601" s="3">
        <v>1284</v>
      </c>
      <c r="AJ601" s="3">
        <v>0</v>
      </c>
      <c r="AK601" s="3">
        <v>56</v>
      </c>
      <c r="AL601" s="3">
        <v>0</v>
      </c>
      <c r="AM601" s="3">
        <v>77</v>
      </c>
      <c r="AN601" s="3">
        <v>69</v>
      </c>
      <c r="AO601" s="3">
        <v>38</v>
      </c>
      <c r="AP601" s="3">
        <v>67</v>
      </c>
      <c r="AQ601" s="3">
        <v>267</v>
      </c>
      <c r="AR601" s="3">
        <v>254</v>
      </c>
      <c r="AS601" s="3">
        <v>5</v>
      </c>
      <c r="AT601" s="3">
        <v>0</v>
      </c>
      <c r="AU601" s="3">
        <v>26753</v>
      </c>
      <c r="AV601" s="3">
        <v>7532</v>
      </c>
      <c r="AW601" s="2">
        <v>0.31900000000000001</v>
      </c>
      <c r="AX601" s="7">
        <f t="shared" si="27"/>
        <v>0.10422663596238725</v>
      </c>
      <c r="AY601" s="7">
        <f t="shared" si="28"/>
        <v>1.2433257055682685</v>
      </c>
      <c r="AZ601" s="1">
        <f t="shared" si="29"/>
        <v>3.5519118428040359</v>
      </c>
    </row>
    <row r="602" spans="1:52">
      <c r="A602" s="1" t="s">
        <v>649</v>
      </c>
      <c r="B602" s="1">
        <v>644</v>
      </c>
      <c r="C602" s="1">
        <v>7.2</v>
      </c>
      <c r="D602" s="1" t="s">
        <v>49</v>
      </c>
      <c r="E602" s="1">
        <v>1.8546E-2</v>
      </c>
      <c r="F602" s="1">
        <v>-1.0161E-2</v>
      </c>
      <c r="G602" s="1">
        <v>9.502E-3</v>
      </c>
      <c r="H602" s="1">
        <v>9.4598000000000002E-2</v>
      </c>
      <c r="I602" s="3">
        <v>43293</v>
      </c>
      <c r="J602" s="2">
        <v>64.400000000000617</v>
      </c>
      <c r="K602" s="2">
        <v>1.45</v>
      </c>
      <c r="L602" s="3">
        <v>32</v>
      </c>
      <c r="M602" s="3">
        <v>81</v>
      </c>
      <c r="N602" s="3">
        <v>11</v>
      </c>
      <c r="O602" s="3">
        <v>40</v>
      </c>
      <c r="P602" s="3">
        <v>785</v>
      </c>
      <c r="Q602" s="3">
        <v>185</v>
      </c>
      <c r="R602" s="3">
        <v>1634</v>
      </c>
      <c r="S602" s="3">
        <v>4221</v>
      </c>
      <c r="T602" s="3">
        <v>1321</v>
      </c>
      <c r="U602" s="3">
        <v>91</v>
      </c>
      <c r="V602" s="3">
        <v>20</v>
      </c>
      <c r="W602" s="3">
        <v>528</v>
      </c>
      <c r="X602" s="3">
        <v>39887</v>
      </c>
      <c r="Y602" s="3">
        <v>160</v>
      </c>
      <c r="Z602" s="3">
        <v>19</v>
      </c>
      <c r="AA602" s="3">
        <v>0</v>
      </c>
      <c r="AB602" s="3">
        <v>206</v>
      </c>
      <c r="AC602" s="3">
        <v>44</v>
      </c>
      <c r="AD602" s="3">
        <v>93</v>
      </c>
      <c r="AE602" s="3">
        <v>780</v>
      </c>
      <c r="AF602" s="3">
        <v>591</v>
      </c>
      <c r="AG602" s="3">
        <v>2801</v>
      </c>
      <c r="AH602" s="3">
        <v>0</v>
      </c>
      <c r="AI602" s="3">
        <v>1241</v>
      </c>
      <c r="AJ602" s="3">
        <v>0</v>
      </c>
      <c r="AK602" s="3">
        <v>91</v>
      </c>
      <c r="AL602" s="3">
        <v>0</v>
      </c>
      <c r="AM602" s="3">
        <v>57</v>
      </c>
      <c r="AN602" s="3">
        <v>5</v>
      </c>
      <c r="AO602" s="3">
        <v>29</v>
      </c>
      <c r="AP602" s="3">
        <v>34</v>
      </c>
      <c r="AQ602" s="3">
        <v>146</v>
      </c>
      <c r="AR602" s="3">
        <v>310</v>
      </c>
      <c r="AS602" s="3">
        <v>7</v>
      </c>
      <c r="AT602" s="3">
        <v>0</v>
      </c>
      <c r="AU602" s="3">
        <v>26662</v>
      </c>
      <c r="AV602" s="3">
        <v>7389</v>
      </c>
      <c r="AW602" s="2">
        <v>0.31900000000000001</v>
      </c>
      <c r="AX602" s="7">
        <f t="shared" si="27"/>
        <v>0.10582395266628225</v>
      </c>
      <c r="AY602" s="7">
        <f t="shared" si="28"/>
        <v>1.2369417108251324</v>
      </c>
      <c r="AZ602" s="1">
        <f t="shared" si="29"/>
        <v>3.6083367167411016</v>
      </c>
    </row>
    <row r="603" spans="1:52">
      <c r="A603" s="1" t="s">
        <v>650</v>
      </c>
      <c r="B603" s="1">
        <v>645</v>
      </c>
      <c r="C603" s="1">
        <v>7.2</v>
      </c>
      <c r="D603" s="1" t="s">
        <v>49</v>
      </c>
      <c r="E603" s="1">
        <v>1.8546E-2</v>
      </c>
      <c r="F603" s="1">
        <v>-1.0161E-2</v>
      </c>
      <c r="G603" s="1">
        <v>9.502E-3</v>
      </c>
      <c r="H603" s="1">
        <v>9.4598000000000002E-2</v>
      </c>
      <c r="I603" s="3">
        <v>43061</v>
      </c>
      <c r="J603" s="2">
        <v>64.500000000000611</v>
      </c>
      <c r="K603" s="2">
        <v>1.61</v>
      </c>
      <c r="L603" s="3">
        <v>15</v>
      </c>
      <c r="M603" s="3">
        <v>88</v>
      </c>
      <c r="N603" s="3">
        <v>0</v>
      </c>
      <c r="O603" s="3">
        <v>46</v>
      </c>
      <c r="P603" s="3">
        <v>831</v>
      </c>
      <c r="Q603" s="3">
        <v>171</v>
      </c>
      <c r="R603" s="3">
        <v>1588</v>
      </c>
      <c r="S603" s="3">
        <v>3425</v>
      </c>
      <c r="T603" s="3">
        <v>1307</v>
      </c>
      <c r="U603" s="3">
        <v>62</v>
      </c>
      <c r="V603" s="3">
        <v>68</v>
      </c>
      <c r="W603" s="3">
        <v>535</v>
      </c>
      <c r="X603" s="3">
        <v>39573</v>
      </c>
      <c r="Y603" s="3">
        <v>343</v>
      </c>
      <c r="Z603" s="3">
        <v>71</v>
      </c>
      <c r="AA603" s="3">
        <v>4</v>
      </c>
      <c r="AB603" s="3">
        <v>197</v>
      </c>
      <c r="AC603" s="3">
        <v>22</v>
      </c>
      <c r="AD603" s="3">
        <v>93</v>
      </c>
      <c r="AE603" s="3">
        <v>770</v>
      </c>
      <c r="AF603" s="3">
        <v>586</v>
      </c>
      <c r="AG603" s="3">
        <v>2775</v>
      </c>
      <c r="AH603" s="3">
        <v>124</v>
      </c>
      <c r="AI603" s="3">
        <v>1362</v>
      </c>
      <c r="AJ603" s="3">
        <v>0</v>
      </c>
      <c r="AK603" s="3">
        <v>98</v>
      </c>
      <c r="AL603" s="3">
        <v>32</v>
      </c>
      <c r="AM603" s="3">
        <v>42</v>
      </c>
      <c r="AN603" s="3">
        <v>0</v>
      </c>
      <c r="AO603" s="3">
        <v>93</v>
      </c>
      <c r="AP603" s="3">
        <v>121</v>
      </c>
      <c r="AQ603" s="3">
        <v>250</v>
      </c>
      <c r="AR603" s="3">
        <v>164</v>
      </c>
      <c r="AS603" s="3">
        <v>0</v>
      </c>
      <c r="AT603" s="3">
        <v>6</v>
      </c>
      <c r="AU603" s="3">
        <v>26821</v>
      </c>
      <c r="AV603" s="3">
        <v>7471</v>
      </c>
      <c r="AW603" s="2">
        <v>0.32200000000000001</v>
      </c>
      <c r="AX603" s="7">
        <f t="shared" si="27"/>
        <v>8.6548909610087682E-2</v>
      </c>
      <c r="AY603" s="7">
        <f t="shared" si="28"/>
        <v>1.2149961744452946</v>
      </c>
      <c r="AZ603" s="1">
        <f t="shared" si="29"/>
        <v>3.5900147235979118</v>
      </c>
    </row>
    <row r="604" spans="1:52">
      <c r="A604" s="1" t="s">
        <v>651</v>
      </c>
      <c r="B604" s="1">
        <v>646</v>
      </c>
      <c r="C604" s="1">
        <v>7.21</v>
      </c>
      <c r="D604" s="1" t="s">
        <v>49</v>
      </c>
      <c r="E604" s="1">
        <v>1.8546E-2</v>
      </c>
      <c r="F604" s="1">
        <v>-1.0161E-2</v>
      </c>
      <c r="G604" s="1">
        <v>9.502E-3</v>
      </c>
      <c r="H604" s="1">
        <v>9.4598000000000002E-2</v>
      </c>
      <c r="I604" s="3">
        <v>42523</v>
      </c>
      <c r="J604" s="2">
        <v>64.600000000000605</v>
      </c>
      <c r="K604" s="2">
        <v>1.44</v>
      </c>
      <c r="L604" s="3">
        <v>20</v>
      </c>
      <c r="M604" s="3">
        <v>110</v>
      </c>
      <c r="N604" s="3">
        <v>0</v>
      </c>
      <c r="O604" s="3">
        <v>56</v>
      </c>
      <c r="P604" s="3">
        <v>772</v>
      </c>
      <c r="Q604" s="3">
        <v>166</v>
      </c>
      <c r="R604" s="3">
        <v>1615</v>
      </c>
      <c r="S604" s="3">
        <v>3542</v>
      </c>
      <c r="T604" s="3">
        <v>1481</v>
      </c>
      <c r="U604" s="3">
        <v>46</v>
      </c>
      <c r="V604" s="3">
        <v>24</v>
      </c>
      <c r="W604" s="3">
        <v>549</v>
      </c>
      <c r="X604" s="3">
        <v>40513</v>
      </c>
      <c r="Y604" s="3">
        <v>269</v>
      </c>
      <c r="Z604" s="3">
        <v>68</v>
      </c>
      <c r="AA604" s="3">
        <v>29</v>
      </c>
      <c r="AB604" s="3">
        <v>168</v>
      </c>
      <c r="AC604" s="3">
        <v>0</v>
      </c>
      <c r="AD604" s="3">
        <v>56</v>
      </c>
      <c r="AE604" s="3">
        <v>747</v>
      </c>
      <c r="AF604" s="3">
        <v>704</v>
      </c>
      <c r="AG604" s="3">
        <v>2970</v>
      </c>
      <c r="AH604" s="3">
        <v>34</v>
      </c>
      <c r="AI604" s="3">
        <v>1443</v>
      </c>
      <c r="AJ604" s="3">
        <v>0</v>
      </c>
      <c r="AK604" s="3">
        <v>87</v>
      </c>
      <c r="AL604" s="3">
        <v>11</v>
      </c>
      <c r="AM604" s="3">
        <v>61</v>
      </c>
      <c r="AN604" s="3">
        <v>62</v>
      </c>
      <c r="AO604" s="3">
        <v>36</v>
      </c>
      <c r="AP604" s="3">
        <v>148</v>
      </c>
      <c r="AQ604" s="3">
        <v>265</v>
      </c>
      <c r="AR604" s="3">
        <v>286</v>
      </c>
      <c r="AS604" s="3">
        <v>13</v>
      </c>
      <c r="AT604" s="3">
        <v>26</v>
      </c>
      <c r="AU604" s="3">
        <v>26196</v>
      </c>
      <c r="AV604" s="3">
        <v>7390</v>
      </c>
      <c r="AW604" s="2">
        <v>0.315</v>
      </c>
      <c r="AX604" s="7">
        <f t="shared" si="27"/>
        <v>8.7428726581591093E-2</v>
      </c>
      <c r="AY604" s="7">
        <f t="shared" si="28"/>
        <v>1.0904794058068872</v>
      </c>
      <c r="AZ604" s="1">
        <f t="shared" si="29"/>
        <v>3.5447902571041947</v>
      </c>
    </row>
    <row r="605" spans="1:52">
      <c r="A605" s="1" t="s">
        <v>652</v>
      </c>
      <c r="B605" s="1">
        <v>647</v>
      </c>
      <c r="C605" s="1">
        <v>7.21</v>
      </c>
      <c r="D605" s="1" t="s">
        <v>49</v>
      </c>
      <c r="E605" s="1">
        <v>1.8546E-2</v>
      </c>
      <c r="F605" s="1">
        <v>-1.0161E-2</v>
      </c>
      <c r="G605" s="1">
        <v>9.502E-3</v>
      </c>
      <c r="H605" s="1">
        <v>9.4598000000000002E-2</v>
      </c>
      <c r="I605" s="3">
        <v>41852</v>
      </c>
      <c r="J605" s="2">
        <v>64.7000000000006</v>
      </c>
      <c r="K605" s="2">
        <v>1.58</v>
      </c>
      <c r="L605" s="3">
        <v>7</v>
      </c>
      <c r="M605" s="3">
        <v>117</v>
      </c>
      <c r="N605" s="3">
        <v>0</v>
      </c>
      <c r="O605" s="3">
        <v>32</v>
      </c>
      <c r="P605" s="3">
        <v>780</v>
      </c>
      <c r="Q605" s="3">
        <v>172</v>
      </c>
      <c r="R605" s="3">
        <v>1700</v>
      </c>
      <c r="S605" s="3">
        <v>3742</v>
      </c>
      <c r="T605" s="3">
        <v>1382</v>
      </c>
      <c r="U605" s="3">
        <v>67</v>
      </c>
      <c r="V605" s="3">
        <v>37</v>
      </c>
      <c r="W605" s="3">
        <v>512</v>
      </c>
      <c r="X605" s="3">
        <v>37566</v>
      </c>
      <c r="Y605" s="3">
        <v>292</v>
      </c>
      <c r="Z605" s="3">
        <v>46</v>
      </c>
      <c r="AA605" s="3">
        <v>18</v>
      </c>
      <c r="AB605" s="3">
        <v>170</v>
      </c>
      <c r="AC605" s="3">
        <v>67</v>
      </c>
      <c r="AD605" s="3">
        <v>12</v>
      </c>
      <c r="AE605" s="3">
        <v>730</v>
      </c>
      <c r="AF605" s="3">
        <v>558</v>
      </c>
      <c r="AG605" s="3">
        <v>3084</v>
      </c>
      <c r="AH605" s="3">
        <v>103</v>
      </c>
      <c r="AI605" s="3">
        <v>1381</v>
      </c>
      <c r="AJ605" s="3">
        <v>0</v>
      </c>
      <c r="AK605" s="3">
        <v>61</v>
      </c>
      <c r="AL605" s="3">
        <v>25</v>
      </c>
      <c r="AM605" s="3">
        <v>54</v>
      </c>
      <c r="AN605" s="3">
        <v>25</v>
      </c>
      <c r="AO605" s="3">
        <v>167</v>
      </c>
      <c r="AP605" s="3">
        <v>122</v>
      </c>
      <c r="AQ605" s="3">
        <v>144</v>
      </c>
      <c r="AR605" s="3">
        <v>114</v>
      </c>
      <c r="AS605" s="3">
        <v>0</v>
      </c>
      <c r="AT605" s="3">
        <v>29</v>
      </c>
      <c r="AU605" s="3">
        <v>26230</v>
      </c>
      <c r="AV605" s="3">
        <v>7562</v>
      </c>
      <c r="AW605" s="2">
        <v>0.315</v>
      </c>
      <c r="AX605" s="7">
        <f t="shared" si="27"/>
        <v>9.9611350689453232E-2</v>
      </c>
      <c r="AY605" s="7">
        <f t="shared" si="28"/>
        <v>1.2301013024602026</v>
      </c>
      <c r="AZ605" s="1">
        <f t="shared" si="29"/>
        <v>3.4686590848981749</v>
      </c>
    </row>
    <row r="606" spans="1:52">
      <c r="A606" s="1" t="s">
        <v>653</v>
      </c>
      <c r="B606" s="1">
        <v>648</v>
      </c>
      <c r="C606" s="1">
        <v>7.2</v>
      </c>
      <c r="D606" s="1" t="s">
        <v>49</v>
      </c>
      <c r="E606" s="1">
        <v>1.8546E-2</v>
      </c>
      <c r="F606" s="1">
        <v>-1.0161E-2</v>
      </c>
      <c r="G606" s="1">
        <v>9.502E-3</v>
      </c>
      <c r="H606" s="1">
        <v>9.4598000000000002E-2</v>
      </c>
      <c r="I606" s="3">
        <v>42010</v>
      </c>
      <c r="J606" s="2">
        <v>64.800000000000594</v>
      </c>
      <c r="K606" s="2">
        <v>1.46</v>
      </c>
      <c r="L606" s="3">
        <v>53</v>
      </c>
      <c r="M606" s="3">
        <v>101</v>
      </c>
      <c r="N606" s="3">
        <v>5</v>
      </c>
      <c r="O606" s="3">
        <v>20</v>
      </c>
      <c r="P606" s="3">
        <v>816</v>
      </c>
      <c r="Q606" s="3">
        <v>179</v>
      </c>
      <c r="R606" s="3">
        <v>1620</v>
      </c>
      <c r="S606" s="3">
        <v>3679</v>
      </c>
      <c r="T606" s="3">
        <v>1450</v>
      </c>
      <c r="U606" s="3">
        <v>61</v>
      </c>
      <c r="V606" s="3">
        <v>30</v>
      </c>
      <c r="W606" s="3">
        <v>480</v>
      </c>
      <c r="X606" s="3">
        <v>37486</v>
      </c>
      <c r="Y606" s="3">
        <v>128</v>
      </c>
      <c r="Z606" s="3">
        <v>0</v>
      </c>
      <c r="AA606" s="3">
        <v>8</v>
      </c>
      <c r="AB606" s="3">
        <v>174</v>
      </c>
      <c r="AC606" s="3">
        <v>92</v>
      </c>
      <c r="AD606" s="3">
        <v>86</v>
      </c>
      <c r="AE606" s="3">
        <v>688</v>
      </c>
      <c r="AF606" s="3">
        <v>645</v>
      </c>
      <c r="AG606" s="3">
        <v>3112</v>
      </c>
      <c r="AH606" s="3">
        <v>64</v>
      </c>
      <c r="AI606" s="3">
        <v>1339</v>
      </c>
      <c r="AJ606" s="3">
        <v>0</v>
      </c>
      <c r="AK606" s="3">
        <v>111</v>
      </c>
      <c r="AL606" s="3">
        <v>8</v>
      </c>
      <c r="AM606" s="3">
        <v>28</v>
      </c>
      <c r="AN606" s="3">
        <v>39</v>
      </c>
      <c r="AO606" s="3">
        <v>130</v>
      </c>
      <c r="AP606" s="3">
        <v>144</v>
      </c>
      <c r="AQ606" s="3">
        <v>223</v>
      </c>
      <c r="AR606" s="3">
        <v>252</v>
      </c>
      <c r="AS606" s="3">
        <v>0</v>
      </c>
      <c r="AT606" s="3">
        <v>58</v>
      </c>
      <c r="AU606" s="3">
        <v>26270</v>
      </c>
      <c r="AV606" s="3">
        <v>7638</v>
      </c>
      <c r="AW606" s="2">
        <v>0.31900000000000001</v>
      </c>
      <c r="AX606" s="7">
        <f t="shared" si="27"/>
        <v>9.8143306834551566E-2</v>
      </c>
      <c r="AY606" s="7">
        <f t="shared" si="28"/>
        <v>1.1172413793103448</v>
      </c>
      <c r="AZ606" s="1">
        <f t="shared" si="29"/>
        <v>3.4393820371825083</v>
      </c>
    </row>
    <row r="607" spans="1:52">
      <c r="A607" s="1" t="s">
        <v>654</v>
      </c>
      <c r="B607" s="1">
        <v>649</v>
      </c>
      <c r="C607" s="1">
        <v>7.2</v>
      </c>
      <c r="D607" s="1" t="s">
        <v>49</v>
      </c>
      <c r="E607" s="1">
        <v>1.8546E-2</v>
      </c>
      <c r="F607" s="1">
        <v>-1.0161E-2</v>
      </c>
      <c r="G607" s="1">
        <v>9.502E-3</v>
      </c>
      <c r="H607" s="1">
        <v>9.4598000000000002E-2</v>
      </c>
      <c r="I607" s="3">
        <v>42218</v>
      </c>
      <c r="J607" s="2">
        <v>64.900000000000588</v>
      </c>
      <c r="K607" s="2">
        <v>1.24</v>
      </c>
      <c r="L607" s="3">
        <v>21</v>
      </c>
      <c r="M607" s="3">
        <v>122</v>
      </c>
      <c r="N607" s="3">
        <v>0</v>
      </c>
      <c r="O607" s="3">
        <v>40</v>
      </c>
      <c r="P607" s="3">
        <v>792</v>
      </c>
      <c r="Q607" s="3">
        <v>130</v>
      </c>
      <c r="R607" s="3">
        <v>1634</v>
      </c>
      <c r="S607" s="3">
        <v>4288</v>
      </c>
      <c r="T607" s="3">
        <v>1521</v>
      </c>
      <c r="U607" s="3">
        <v>75</v>
      </c>
      <c r="V607" s="3">
        <v>31</v>
      </c>
      <c r="W607" s="3">
        <v>552</v>
      </c>
      <c r="X607" s="3">
        <v>38348</v>
      </c>
      <c r="Y607" s="3">
        <v>251</v>
      </c>
      <c r="Z607" s="3">
        <v>66</v>
      </c>
      <c r="AA607" s="3">
        <v>0</v>
      </c>
      <c r="AB607" s="3">
        <v>152</v>
      </c>
      <c r="AC607" s="3">
        <v>83</v>
      </c>
      <c r="AD607" s="3">
        <v>69</v>
      </c>
      <c r="AE607" s="3">
        <v>737</v>
      </c>
      <c r="AF607" s="3">
        <v>690</v>
      </c>
      <c r="AG607" s="3">
        <v>3007</v>
      </c>
      <c r="AH607" s="3">
        <v>17</v>
      </c>
      <c r="AI607" s="3">
        <v>1508</v>
      </c>
      <c r="AJ607" s="3">
        <v>0</v>
      </c>
      <c r="AK607" s="3">
        <v>103</v>
      </c>
      <c r="AL607" s="3">
        <v>0</v>
      </c>
      <c r="AM607" s="3">
        <v>46</v>
      </c>
      <c r="AN607" s="3">
        <v>47</v>
      </c>
      <c r="AO607" s="3">
        <v>156</v>
      </c>
      <c r="AP607" s="3">
        <v>202</v>
      </c>
      <c r="AQ607" s="3">
        <v>272</v>
      </c>
      <c r="AR607" s="3">
        <v>181</v>
      </c>
      <c r="AS607" s="3">
        <v>0</v>
      </c>
      <c r="AT607" s="3">
        <v>47</v>
      </c>
      <c r="AU607" s="3">
        <v>25848</v>
      </c>
      <c r="AV607" s="3">
        <v>7668</v>
      </c>
      <c r="AW607" s="2">
        <v>0.316</v>
      </c>
      <c r="AX607" s="7">
        <f t="shared" si="27"/>
        <v>0.11181808699280275</v>
      </c>
      <c r="AY607" s="7">
        <f t="shared" si="28"/>
        <v>1.074293228139382</v>
      </c>
      <c r="AZ607" s="1">
        <f t="shared" si="29"/>
        <v>3.3708920187793425</v>
      </c>
    </row>
    <row r="608" spans="1:52">
      <c r="A608" s="1" t="s">
        <v>655</v>
      </c>
      <c r="B608" s="1">
        <v>650</v>
      </c>
      <c r="C608" s="1">
        <v>7.2</v>
      </c>
      <c r="D608" s="1" t="s">
        <v>49</v>
      </c>
      <c r="E608" s="1">
        <v>1.8546E-2</v>
      </c>
      <c r="F608" s="1">
        <v>-1.0161E-2</v>
      </c>
      <c r="G608" s="1">
        <v>9.502E-3</v>
      </c>
      <c r="H608" s="1">
        <v>9.4598000000000002E-2</v>
      </c>
      <c r="I608" s="3">
        <v>42476</v>
      </c>
      <c r="J608" s="2">
        <v>65.000000000000583</v>
      </c>
      <c r="K608" s="2">
        <v>1.6</v>
      </c>
      <c r="L608" s="3">
        <v>13</v>
      </c>
      <c r="M608" s="3">
        <v>100</v>
      </c>
      <c r="N608" s="3">
        <v>0</v>
      </c>
      <c r="O608" s="3">
        <v>38</v>
      </c>
      <c r="P608" s="3">
        <v>843</v>
      </c>
      <c r="Q608" s="3">
        <v>165</v>
      </c>
      <c r="R608" s="3">
        <v>1552</v>
      </c>
      <c r="S608" s="3">
        <v>3589</v>
      </c>
      <c r="T608" s="3">
        <v>1488</v>
      </c>
      <c r="U608" s="3">
        <v>62</v>
      </c>
      <c r="V608" s="3">
        <v>52</v>
      </c>
      <c r="W608" s="3">
        <v>504</v>
      </c>
      <c r="X608" s="3">
        <v>39262</v>
      </c>
      <c r="Y608" s="3">
        <v>213</v>
      </c>
      <c r="Z608" s="3">
        <v>14</v>
      </c>
      <c r="AA608" s="3">
        <v>0</v>
      </c>
      <c r="AB608" s="3">
        <v>141</v>
      </c>
      <c r="AC608" s="3">
        <v>16</v>
      </c>
      <c r="AD608" s="3">
        <v>43</v>
      </c>
      <c r="AE608" s="3">
        <v>737</v>
      </c>
      <c r="AF608" s="3">
        <v>572</v>
      </c>
      <c r="AG608" s="3">
        <v>2827</v>
      </c>
      <c r="AH608" s="3">
        <v>51</v>
      </c>
      <c r="AI608" s="3">
        <v>1328</v>
      </c>
      <c r="AJ608" s="3">
        <v>0</v>
      </c>
      <c r="AK608" s="3">
        <v>75</v>
      </c>
      <c r="AL608" s="3">
        <v>9</v>
      </c>
      <c r="AM608" s="3">
        <v>43</v>
      </c>
      <c r="AN608" s="3">
        <v>0</v>
      </c>
      <c r="AO608" s="3">
        <v>52</v>
      </c>
      <c r="AP608" s="3">
        <v>112</v>
      </c>
      <c r="AQ608" s="3">
        <v>200</v>
      </c>
      <c r="AR608" s="3">
        <v>212</v>
      </c>
      <c r="AS608" s="3">
        <v>0</v>
      </c>
      <c r="AT608" s="3">
        <v>0</v>
      </c>
      <c r="AU608" s="3">
        <v>26189</v>
      </c>
      <c r="AV608" s="3">
        <v>7566</v>
      </c>
      <c r="AW608" s="2">
        <v>0.318</v>
      </c>
      <c r="AX608" s="7">
        <f t="shared" si="27"/>
        <v>9.1411542967755083E-2</v>
      </c>
      <c r="AY608" s="7">
        <f t="shared" si="28"/>
        <v>1.043010752688172</v>
      </c>
      <c r="AZ608" s="1">
        <f t="shared" si="29"/>
        <v>3.4614062913031987</v>
      </c>
    </row>
    <row r="609" spans="1:52">
      <c r="A609" s="1" t="s">
        <v>656</v>
      </c>
      <c r="B609" s="1">
        <v>651</v>
      </c>
      <c r="C609" s="1">
        <v>7.2</v>
      </c>
      <c r="D609" s="1" t="s">
        <v>49</v>
      </c>
      <c r="E609" s="1">
        <v>1.8546E-2</v>
      </c>
      <c r="F609" s="1">
        <v>-1.0161E-2</v>
      </c>
      <c r="G609" s="1">
        <v>9.502E-3</v>
      </c>
      <c r="H609" s="1">
        <v>9.4598000000000002E-2</v>
      </c>
      <c r="I609" s="3">
        <v>42505</v>
      </c>
      <c r="J609" s="2">
        <v>65.100000000000577</v>
      </c>
      <c r="K609" s="2">
        <v>1.71</v>
      </c>
      <c r="L609" s="3">
        <v>21</v>
      </c>
      <c r="M609" s="3">
        <v>90</v>
      </c>
      <c r="N609" s="3">
        <v>0</v>
      </c>
      <c r="O609" s="3">
        <v>33</v>
      </c>
      <c r="P609" s="3">
        <v>780</v>
      </c>
      <c r="Q609" s="3">
        <v>170</v>
      </c>
      <c r="R609" s="3">
        <v>1626</v>
      </c>
      <c r="S609" s="3">
        <v>3952</v>
      </c>
      <c r="T609" s="3">
        <v>1598</v>
      </c>
      <c r="U609" s="3">
        <v>112</v>
      </c>
      <c r="V609" s="3">
        <v>31</v>
      </c>
      <c r="W609" s="3">
        <v>511</v>
      </c>
      <c r="X609" s="3">
        <v>39872</v>
      </c>
      <c r="Y609" s="3">
        <v>119</v>
      </c>
      <c r="Z609" s="3">
        <v>74</v>
      </c>
      <c r="AA609" s="3">
        <v>0</v>
      </c>
      <c r="AB609" s="3">
        <v>201</v>
      </c>
      <c r="AC609" s="3">
        <v>0</v>
      </c>
      <c r="AD609" s="3">
        <v>114</v>
      </c>
      <c r="AE609" s="3">
        <v>751</v>
      </c>
      <c r="AF609" s="3">
        <v>586</v>
      </c>
      <c r="AG609" s="3">
        <v>2941</v>
      </c>
      <c r="AH609" s="3">
        <v>0</v>
      </c>
      <c r="AI609" s="3">
        <v>1570</v>
      </c>
      <c r="AJ609" s="3">
        <v>0</v>
      </c>
      <c r="AK609" s="3">
        <v>39</v>
      </c>
      <c r="AL609" s="3">
        <v>13</v>
      </c>
      <c r="AM609" s="3">
        <v>71</v>
      </c>
      <c r="AN609" s="3">
        <v>26</v>
      </c>
      <c r="AO609" s="3">
        <v>63</v>
      </c>
      <c r="AP609" s="3">
        <v>60</v>
      </c>
      <c r="AQ609" s="3">
        <v>311</v>
      </c>
      <c r="AR609" s="3">
        <v>282</v>
      </c>
      <c r="AS609" s="3">
        <v>0</v>
      </c>
      <c r="AT609" s="3">
        <v>0</v>
      </c>
      <c r="AU609" s="3">
        <v>25454</v>
      </c>
      <c r="AV609" s="3">
        <v>7339</v>
      </c>
      <c r="AW609" s="2">
        <v>0.31900000000000001</v>
      </c>
      <c r="AX609" s="7">
        <f t="shared" si="27"/>
        <v>9.9117174959871587E-2</v>
      </c>
      <c r="AY609" s="7">
        <f t="shared" si="28"/>
        <v>1.0175219023779725</v>
      </c>
      <c r="AZ609" s="1">
        <f t="shared" si="29"/>
        <v>3.4683199345959941</v>
      </c>
    </row>
    <row r="610" spans="1:52">
      <c r="A610" s="1" t="s">
        <v>657</v>
      </c>
      <c r="B610" s="1">
        <v>652</v>
      </c>
      <c r="C610" s="1">
        <v>7.2</v>
      </c>
      <c r="D610" s="1" t="s">
        <v>49</v>
      </c>
      <c r="E610" s="1">
        <v>1.8546E-2</v>
      </c>
      <c r="F610" s="1">
        <v>-1.0161E-2</v>
      </c>
      <c r="G610" s="1">
        <v>9.502E-3</v>
      </c>
      <c r="H610" s="1">
        <v>9.4598000000000002E-2</v>
      </c>
      <c r="I610" s="3">
        <v>41569</v>
      </c>
      <c r="J610" s="2">
        <v>65.200000000000571</v>
      </c>
      <c r="K610" s="2">
        <v>1.41</v>
      </c>
      <c r="L610" s="3">
        <v>13</v>
      </c>
      <c r="M610" s="3">
        <v>112</v>
      </c>
      <c r="N610" s="3">
        <v>0</v>
      </c>
      <c r="O610" s="3">
        <v>44</v>
      </c>
      <c r="P610" s="3">
        <v>708</v>
      </c>
      <c r="Q610" s="3">
        <v>144</v>
      </c>
      <c r="R610" s="3">
        <v>1595</v>
      </c>
      <c r="S610" s="3">
        <v>3323</v>
      </c>
      <c r="T610" s="3">
        <v>1355</v>
      </c>
      <c r="U610" s="3">
        <v>68</v>
      </c>
      <c r="V610" s="3">
        <v>31</v>
      </c>
      <c r="W610" s="3">
        <v>552</v>
      </c>
      <c r="X610" s="3">
        <v>38221</v>
      </c>
      <c r="Y610" s="3">
        <v>218</v>
      </c>
      <c r="Z610" s="3">
        <v>26</v>
      </c>
      <c r="AA610" s="3">
        <v>0</v>
      </c>
      <c r="AB610" s="3">
        <v>191</v>
      </c>
      <c r="AC610" s="3">
        <v>0</v>
      </c>
      <c r="AD610" s="3">
        <v>17</v>
      </c>
      <c r="AE610" s="3">
        <v>762</v>
      </c>
      <c r="AF610" s="3">
        <v>571</v>
      </c>
      <c r="AG610" s="3">
        <v>3008</v>
      </c>
      <c r="AH610" s="3">
        <v>166</v>
      </c>
      <c r="AI610" s="3">
        <v>1708</v>
      </c>
      <c r="AJ610" s="3">
        <v>0</v>
      </c>
      <c r="AK610" s="3">
        <v>80</v>
      </c>
      <c r="AL610" s="3">
        <v>0</v>
      </c>
      <c r="AM610" s="3">
        <v>48</v>
      </c>
      <c r="AN610" s="3">
        <v>98</v>
      </c>
      <c r="AO610" s="3">
        <v>120</v>
      </c>
      <c r="AP610" s="3">
        <v>79</v>
      </c>
      <c r="AQ610" s="3">
        <v>173</v>
      </c>
      <c r="AR610" s="3">
        <v>235</v>
      </c>
      <c r="AS610" s="3">
        <v>0</v>
      </c>
      <c r="AT610" s="3">
        <v>0</v>
      </c>
      <c r="AU610" s="3">
        <v>25323</v>
      </c>
      <c r="AV610" s="3">
        <v>7589</v>
      </c>
      <c r="AW610" s="2">
        <v>0.32100000000000001</v>
      </c>
      <c r="AX610" s="7">
        <f t="shared" si="27"/>
        <v>8.6941733601946569E-2</v>
      </c>
      <c r="AY610" s="7">
        <f t="shared" si="28"/>
        <v>1.1771217712177122</v>
      </c>
      <c r="AZ610" s="1">
        <f t="shared" si="29"/>
        <v>3.3368032678877322</v>
      </c>
    </row>
    <row r="611" spans="1:52">
      <c r="A611" s="1" t="s">
        <v>658</v>
      </c>
      <c r="B611" s="1">
        <v>653</v>
      </c>
      <c r="C611" s="1">
        <v>7.21</v>
      </c>
      <c r="D611" s="1" t="s">
        <v>49</v>
      </c>
      <c r="E611" s="1">
        <v>1.8546E-2</v>
      </c>
      <c r="F611" s="1">
        <v>-1.0161E-2</v>
      </c>
      <c r="G611" s="1">
        <v>9.502E-3</v>
      </c>
      <c r="H611" s="1">
        <v>9.4598000000000002E-2</v>
      </c>
      <c r="I611" s="3">
        <v>41297</v>
      </c>
      <c r="J611" s="2">
        <v>65.300000000000566</v>
      </c>
      <c r="K611" s="2">
        <v>1.39</v>
      </c>
      <c r="L611" s="3">
        <v>0</v>
      </c>
      <c r="M611" s="3">
        <v>119</v>
      </c>
      <c r="N611" s="3">
        <v>0</v>
      </c>
      <c r="O611" s="3">
        <v>40</v>
      </c>
      <c r="P611" s="3">
        <v>715</v>
      </c>
      <c r="Q611" s="3">
        <v>165</v>
      </c>
      <c r="R611" s="3">
        <v>1564</v>
      </c>
      <c r="S611" s="3">
        <v>3559</v>
      </c>
      <c r="T611" s="3">
        <v>1474</v>
      </c>
      <c r="U611" s="3">
        <v>42</v>
      </c>
      <c r="V611" s="3">
        <v>7</v>
      </c>
      <c r="W611" s="3">
        <v>474</v>
      </c>
      <c r="X611" s="3">
        <v>36684</v>
      </c>
      <c r="Y611" s="3">
        <v>250</v>
      </c>
      <c r="Z611" s="3">
        <v>59</v>
      </c>
      <c r="AA611" s="3">
        <v>0</v>
      </c>
      <c r="AB611" s="3">
        <v>172</v>
      </c>
      <c r="AC611" s="3">
        <v>47</v>
      </c>
      <c r="AD611" s="3">
        <v>74</v>
      </c>
      <c r="AE611" s="3">
        <v>664</v>
      </c>
      <c r="AF611" s="3">
        <v>668</v>
      </c>
      <c r="AG611" s="3">
        <v>3036</v>
      </c>
      <c r="AH611" s="3">
        <v>84</v>
      </c>
      <c r="AI611" s="3">
        <v>1407</v>
      </c>
      <c r="AJ611" s="3">
        <v>0</v>
      </c>
      <c r="AK611" s="3">
        <v>56</v>
      </c>
      <c r="AL611" s="3">
        <v>17</v>
      </c>
      <c r="AM611" s="3">
        <v>48</v>
      </c>
      <c r="AN611" s="3">
        <v>54</v>
      </c>
      <c r="AO611" s="3">
        <v>122</v>
      </c>
      <c r="AP611" s="3">
        <v>95</v>
      </c>
      <c r="AQ611" s="3">
        <v>152</v>
      </c>
      <c r="AR611" s="3">
        <v>208</v>
      </c>
      <c r="AS611" s="3">
        <v>0</v>
      </c>
      <c r="AT611" s="3">
        <v>0</v>
      </c>
      <c r="AU611" s="3">
        <v>26235</v>
      </c>
      <c r="AV611" s="3">
        <v>7597</v>
      </c>
      <c r="AW611" s="2">
        <v>0.315</v>
      </c>
      <c r="AX611" s="7">
        <f t="shared" si="27"/>
        <v>9.7017773416203254E-2</v>
      </c>
      <c r="AY611" s="7">
        <f t="shared" si="28"/>
        <v>1.0610583446404342</v>
      </c>
      <c r="AZ611" s="1">
        <f t="shared" si="29"/>
        <v>3.4533368434908516</v>
      </c>
    </row>
    <row r="612" spans="1:52">
      <c r="A612" s="1" t="s">
        <v>659</v>
      </c>
      <c r="B612" s="1">
        <v>654</v>
      </c>
      <c r="C612" s="1">
        <v>7.2</v>
      </c>
      <c r="D612" s="1" t="s">
        <v>49</v>
      </c>
      <c r="E612" s="1">
        <v>1.8546E-2</v>
      </c>
      <c r="F612" s="1">
        <v>-1.0161E-2</v>
      </c>
      <c r="G612" s="1">
        <v>9.502E-3</v>
      </c>
      <c r="H612" s="1">
        <v>9.4598000000000002E-2</v>
      </c>
      <c r="I612" s="3">
        <v>44292</v>
      </c>
      <c r="J612" s="2">
        <v>65.40000000000056</v>
      </c>
      <c r="K612" s="2">
        <v>1.33</v>
      </c>
      <c r="L612" s="3">
        <v>16</v>
      </c>
      <c r="M612" s="3">
        <v>138</v>
      </c>
      <c r="N612" s="3">
        <v>0</v>
      </c>
      <c r="O612" s="3">
        <v>47</v>
      </c>
      <c r="P612" s="3">
        <v>791</v>
      </c>
      <c r="Q612" s="3">
        <v>148</v>
      </c>
      <c r="R612" s="3">
        <v>1840</v>
      </c>
      <c r="S612" s="3">
        <v>4077</v>
      </c>
      <c r="T612" s="3">
        <v>1438</v>
      </c>
      <c r="U612" s="3">
        <v>83</v>
      </c>
      <c r="V612" s="3">
        <v>55</v>
      </c>
      <c r="W612" s="3">
        <v>536</v>
      </c>
      <c r="X612" s="3">
        <v>41716</v>
      </c>
      <c r="Y612" s="3">
        <v>195</v>
      </c>
      <c r="Z612" s="3">
        <v>18</v>
      </c>
      <c r="AA612" s="3">
        <v>0</v>
      </c>
      <c r="AB612" s="3">
        <v>182</v>
      </c>
      <c r="AC612" s="3">
        <v>65</v>
      </c>
      <c r="AD612" s="3">
        <v>127</v>
      </c>
      <c r="AE612" s="3">
        <v>908</v>
      </c>
      <c r="AF612" s="3">
        <v>645</v>
      </c>
      <c r="AG612" s="3">
        <v>3073</v>
      </c>
      <c r="AH612" s="3">
        <v>59</v>
      </c>
      <c r="AI612" s="3">
        <v>1687</v>
      </c>
      <c r="AJ612" s="3">
        <v>0</v>
      </c>
      <c r="AK612" s="3">
        <v>122</v>
      </c>
      <c r="AL612" s="3">
        <v>0</v>
      </c>
      <c r="AM612" s="3">
        <v>29</v>
      </c>
      <c r="AN612" s="3">
        <v>72</v>
      </c>
      <c r="AO612" s="3">
        <v>128</v>
      </c>
      <c r="AP612" s="3">
        <v>69</v>
      </c>
      <c r="AQ612" s="3">
        <v>386</v>
      </c>
      <c r="AR612" s="3">
        <v>212</v>
      </c>
      <c r="AS612" s="3">
        <v>0</v>
      </c>
      <c r="AT612" s="3">
        <v>12</v>
      </c>
      <c r="AU612" s="3">
        <v>26145</v>
      </c>
      <c r="AV612" s="3">
        <v>7664</v>
      </c>
      <c r="AW612" s="2">
        <v>0.32</v>
      </c>
      <c r="AX612" s="7">
        <f t="shared" si="27"/>
        <v>9.7732284974590092E-2</v>
      </c>
      <c r="AY612" s="7">
        <f t="shared" si="28"/>
        <v>1.2795549374130737</v>
      </c>
      <c r="AZ612" s="1">
        <f t="shared" si="29"/>
        <v>3.4114039665970775</v>
      </c>
    </row>
    <row r="613" spans="1:52">
      <c r="A613" s="1" t="s">
        <v>660</v>
      </c>
      <c r="B613" s="1">
        <v>655</v>
      </c>
      <c r="C613" s="1">
        <v>7.21</v>
      </c>
      <c r="D613" s="1" t="s">
        <v>49</v>
      </c>
      <c r="E613" s="1">
        <v>1.8546E-2</v>
      </c>
      <c r="F613" s="1">
        <v>-1.0161E-2</v>
      </c>
      <c r="G613" s="1">
        <v>9.502E-3</v>
      </c>
      <c r="H613" s="1">
        <v>9.4598000000000002E-2</v>
      </c>
      <c r="I613" s="3">
        <v>42465</v>
      </c>
      <c r="J613" s="2">
        <v>65.500000000000554</v>
      </c>
      <c r="K613" s="2">
        <v>1.5</v>
      </c>
      <c r="L613" s="3">
        <v>12</v>
      </c>
      <c r="M613" s="3">
        <v>113</v>
      </c>
      <c r="N613" s="3">
        <v>0</v>
      </c>
      <c r="O613" s="3">
        <v>35</v>
      </c>
      <c r="P613" s="3">
        <v>704</v>
      </c>
      <c r="Q613" s="3">
        <v>149</v>
      </c>
      <c r="R613" s="3">
        <v>1718</v>
      </c>
      <c r="S613" s="3">
        <v>3562</v>
      </c>
      <c r="T613" s="3">
        <v>1460</v>
      </c>
      <c r="U613" s="3">
        <v>79</v>
      </c>
      <c r="V613" s="3">
        <v>44</v>
      </c>
      <c r="W613" s="3">
        <v>562</v>
      </c>
      <c r="X613" s="3">
        <v>39307</v>
      </c>
      <c r="Y613" s="3">
        <v>266</v>
      </c>
      <c r="Z613" s="3">
        <v>20</v>
      </c>
      <c r="AA613" s="3">
        <v>0</v>
      </c>
      <c r="AB613" s="3">
        <v>186</v>
      </c>
      <c r="AC613" s="3">
        <v>51</v>
      </c>
      <c r="AD613" s="3">
        <v>98</v>
      </c>
      <c r="AE613" s="3">
        <v>809</v>
      </c>
      <c r="AF613" s="3">
        <v>558</v>
      </c>
      <c r="AG613" s="3">
        <v>2963</v>
      </c>
      <c r="AH613" s="3">
        <v>73</v>
      </c>
      <c r="AI613" s="3">
        <v>1327</v>
      </c>
      <c r="AJ613" s="3">
        <v>0</v>
      </c>
      <c r="AK613" s="3">
        <v>92</v>
      </c>
      <c r="AL613" s="3">
        <v>0</v>
      </c>
      <c r="AM613" s="3">
        <v>36</v>
      </c>
      <c r="AN613" s="3">
        <v>20</v>
      </c>
      <c r="AO613" s="3">
        <v>58</v>
      </c>
      <c r="AP613" s="3">
        <v>113</v>
      </c>
      <c r="AQ613" s="3">
        <v>294</v>
      </c>
      <c r="AR613" s="3">
        <v>152</v>
      </c>
      <c r="AS613" s="3">
        <v>0</v>
      </c>
      <c r="AT613" s="3">
        <v>111</v>
      </c>
      <c r="AU613" s="3">
        <v>26398</v>
      </c>
      <c r="AV613" s="3">
        <v>7680</v>
      </c>
      <c r="AW613" s="2">
        <v>0.316</v>
      </c>
      <c r="AX613" s="7">
        <f t="shared" si="27"/>
        <v>9.0619991350141191E-2</v>
      </c>
      <c r="AY613" s="7">
        <f t="shared" si="28"/>
        <v>1.1767123287671233</v>
      </c>
      <c r="AZ613" s="1">
        <f t="shared" si="29"/>
        <v>3.4372395833333331</v>
      </c>
    </row>
    <row r="614" spans="1:52">
      <c r="A614" s="1" t="s">
        <v>661</v>
      </c>
      <c r="B614" s="1">
        <v>656</v>
      </c>
      <c r="C614" s="1">
        <v>7.2</v>
      </c>
      <c r="D614" s="1" t="s">
        <v>49</v>
      </c>
      <c r="E614" s="1">
        <v>1.8546E-2</v>
      </c>
      <c r="F614" s="1">
        <v>-1.0161E-2</v>
      </c>
      <c r="G614" s="1">
        <v>9.502E-3</v>
      </c>
      <c r="H614" s="1">
        <v>9.4598000000000002E-2</v>
      </c>
      <c r="I614" s="3">
        <v>42864</v>
      </c>
      <c r="J614" s="2">
        <v>65.600000000000549</v>
      </c>
      <c r="K614" s="2">
        <v>1.41</v>
      </c>
      <c r="L614" s="3">
        <v>22</v>
      </c>
      <c r="M614" s="3">
        <v>98</v>
      </c>
      <c r="N614" s="3">
        <v>0</v>
      </c>
      <c r="O614" s="3">
        <v>52</v>
      </c>
      <c r="P614" s="3">
        <v>708</v>
      </c>
      <c r="Q614" s="3">
        <v>139</v>
      </c>
      <c r="R614" s="3">
        <v>1752</v>
      </c>
      <c r="S614" s="3">
        <v>3577</v>
      </c>
      <c r="T614" s="3">
        <v>1518</v>
      </c>
      <c r="U614" s="3">
        <v>78</v>
      </c>
      <c r="V614" s="3">
        <v>53</v>
      </c>
      <c r="W614" s="3">
        <v>519</v>
      </c>
      <c r="X614" s="3">
        <v>40601</v>
      </c>
      <c r="Y614" s="3">
        <v>192</v>
      </c>
      <c r="Z614" s="3">
        <v>63</v>
      </c>
      <c r="AA614" s="3">
        <v>22</v>
      </c>
      <c r="AB614" s="3">
        <v>175</v>
      </c>
      <c r="AC614" s="3">
        <v>66</v>
      </c>
      <c r="AD614" s="3">
        <v>206</v>
      </c>
      <c r="AE614" s="3">
        <v>894</v>
      </c>
      <c r="AF614" s="3">
        <v>649</v>
      </c>
      <c r="AG614" s="3">
        <v>3014</v>
      </c>
      <c r="AH614" s="3">
        <v>78</v>
      </c>
      <c r="AI614" s="3">
        <v>1343</v>
      </c>
      <c r="AJ614" s="3">
        <v>0</v>
      </c>
      <c r="AK614" s="3">
        <v>71</v>
      </c>
      <c r="AL614" s="3">
        <v>15</v>
      </c>
      <c r="AM614" s="3">
        <v>46</v>
      </c>
      <c r="AN614" s="3">
        <v>6</v>
      </c>
      <c r="AO614" s="3">
        <v>147</v>
      </c>
      <c r="AP614" s="3">
        <v>145</v>
      </c>
      <c r="AQ614" s="3">
        <v>322</v>
      </c>
      <c r="AR614" s="3">
        <v>292</v>
      </c>
      <c r="AS614" s="3">
        <v>0</v>
      </c>
      <c r="AT614" s="3">
        <v>77</v>
      </c>
      <c r="AU614" s="3">
        <v>26950</v>
      </c>
      <c r="AV614" s="3">
        <v>7500</v>
      </c>
      <c r="AW614" s="2">
        <v>0.316</v>
      </c>
      <c r="AX614" s="7">
        <f t="shared" si="27"/>
        <v>8.8101278293638091E-2</v>
      </c>
      <c r="AY614" s="7">
        <f t="shared" si="28"/>
        <v>1.1541501976284585</v>
      </c>
      <c r="AZ614" s="1">
        <f t="shared" si="29"/>
        <v>3.5933333333333333</v>
      </c>
    </row>
    <row r="615" spans="1:52">
      <c r="A615" s="1" t="s">
        <v>662</v>
      </c>
      <c r="B615" s="1">
        <v>657</v>
      </c>
      <c r="C615" s="1">
        <v>7.19</v>
      </c>
      <c r="D615" s="1" t="s">
        <v>49</v>
      </c>
      <c r="E615" s="1">
        <v>1.8546E-2</v>
      </c>
      <c r="F615" s="1">
        <v>-1.0161E-2</v>
      </c>
      <c r="G615" s="1">
        <v>9.502E-3</v>
      </c>
      <c r="H615" s="1">
        <v>9.4598000000000002E-2</v>
      </c>
      <c r="I615" s="3">
        <v>42789</v>
      </c>
      <c r="J615" s="2">
        <v>65.700000000000543</v>
      </c>
      <c r="K615" s="2">
        <v>1.3</v>
      </c>
      <c r="L615" s="3">
        <v>48</v>
      </c>
      <c r="M615" s="3">
        <v>122</v>
      </c>
      <c r="N615" s="3">
        <v>0</v>
      </c>
      <c r="O615" s="3">
        <v>64</v>
      </c>
      <c r="P615" s="3">
        <v>699</v>
      </c>
      <c r="Q615" s="3">
        <v>168</v>
      </c>
      <c r="R615" s="3">
        <v>1686</v>
      </c>
      <c r="S615" s="3">
        <v>3599</v>
      </c>
      <c r="T615" s="3">
        <v>1444</v>
      </c>
      <c r="U615" s="3">
        <v>132</v>
      </c>
      <c r="V615" s="3">
        <v>93</v>
      </c>
      <c r="W615" s="3">
        <v>511</v>
      </c>
      <c r="X615" s="3">
        <v>40419</v>
      </c>
      <c r="Y615" s="3">
        <v>248</v>
      </c>
      <c r="Z615" s="3">
        <v>28</v>
      </c>
      <c r="AA615" s="3">
        <v>0</v>
      </c>
      <c r="AB615" s="3">
        <v>169</v>
      </c>
      <c r="AC615" s="3">
        <v>22</v>
      </c>
      <c r="AD615" s="3">
        <v>117</v>
      </c>
      <c r="AE615" s="3">
        <v>753</v>
      </c>
      <c r="AF615" s="3">
        <v>639</v>
      </c>
      <c r="AG615" s="3">
        <v>3005</v>
      </c>
      <c r="AH615" s="3">
        <v>51</v>
      </c>
      <c r="AI615" s="3">
        <v>1172</v>
      </c>
      <c r="AJ615" s="3">
        <v>0</v>
      </c>
      <c r="AK615" s="3">
        <v>59</v>
      </c>
      <c r="AL615" s="3">
        <v>0</v>
      </c>
      <c r="AM615" s="3">
        <v>36</v>
      </c>
      <c r="AN615" s="3">
        <v>103</v>
      </c>
      <c r="AO615" s="3">
        <v>76</v>
      </c>
      <c r="AP615" s="3">
        <v>98</v>
      </c>
      <c r="AQ615" s="3">
        <v>210</v>
      </c>
      <c r="AR615" s="3">
        <v>148</v>
      </c>
      <c r="AS615" s="3">
        <v>0</v>
      </c>
      <c r="AT615" s="3">
        <v>15</v>
      </c>
      <c r="AU615" s="3">
        <v>26892</v>
      </c>
      <c r="AV615" s="3">
        <v>7375</v>
      </c>
      <c r="AW615" s="2">
        <v>0.318</v>
      </c>
      <c r="AX615" s="7">
        <f t="shared" si="27"/>
        <v>8.9042282095054312E-2</v>
      </c>
      <c r="AY615" s="7">
        <f t="shared" si="28"/>
        <v>1.1675900277008311</v>
      </c>
      <c r="AZ615" s="1">
        <f t="shared" si="29"/>
        <v>3.6463728813559322</v>
      </c>
    </row>
    <row r="616" spans="1:52">
      <c r="A616" s="1" t="s">
        <v>663</v>
      </c>
      <c r="B616" s="1">
        <v>658</v>
      </c>
      <c r="C616" s="1">
        <v>7.19</v>
      </c>
      <c r="D616" s="1" t="s">
        <v>49</v>
      </c>
      <c r="E616" s="1">
        <v>1.8546E-2</v>
      </c>
      <c r="F616" s="1">
        <v>-1.0161E-2</v>
      </c>
      <c r="G616" s="1">
        <v>9.502E-3</v>
      </c>
      <c r="H616" s="1">
        <v>9.4598000000000002E-2</v>
      </c>
      <c r="I616" s="3">
        <v>42984</v>
      </c>
      <c r="J616" s="2">
        <v>65.800000000000537</v>
      </c>
      <c r="K616" s="2">
        <v>1.32</v>
      </c>
      <c r="L616" s="3">
        <v>43</v>
      </c>
      <c r="M616" s="3">
        <v>131</v>
      </c>
      <c r="N616" s="3">
        <v>0</v>
      </c>
      <c r="O616" s="3">
        <v>34</v>
      </c>
      <c r="P616" s="3">
        <v>747</v>
      </c>
      <c r="Q616" s="3">
        <v>168</v>
      </c>
      <c r="R616" s="3">
        <v>1726</v>
      </c>
      <c r="S616" s="3">
        <v>3400</v>
      </c>
      <c r="T616" s="3">
        <v>1410</v>
      </c>
      <c r="U616" s="3">
        <v>29</v>
      </c>
      <c r="V616" s="3">
        <v>61</v>
      </c>
      <c r="W616" s="3">
        <v>503</v>
      </c>
      <c r="X616" s="3">
        <v>40827</v>
      </c>
      <c r="Y616" s="3">
        <v>278</v>
      </c>
      <c r="Z616" s="3">
        <v>41</v>
      </c>
      <c r="AA616" s="3">
        <v>0</v>
      </c>
      <c r="AB616" s="3">
        <v>185</v>
      </c>
      <c r="AC616" s="3">
        <v>45</v>
      </c>
      <c r="AD616" s="3">
        <v>129</v>
      </c>
      <c r="AE616" s="3">
        <v>724</v>
      </c>
      <c r="AF616" s="3">
        <v>772</v>
      </c>
      <c r="AG616" s="3">
        <v>3017</v>
      </c>
      <c r="AH616" s="3">
        <v>75</v>
      </c>
      <c r="AI616" s="3">
        <v>1657</v>
      </c>
      <c r="AJ616" s="3">
        <v>0</v>
      </c>
      <c r="AK616" s="3">
        <v>99</v>
      </c>
      <c r="AL616" s="3">
        <v>15</v>
      </c>
      <c r="AM616" s="3">
        <v>60</v>
      </c>
      <c r="AN616" s="3">
        <v>59</v>
      </c>
      <c r="AO616" s="3">
        <v>146</v>
      </c>
      <c r="AP616" s="3">
        <v>196</v>
      </c>
      <c r="AQ616" s="3">
        <v>172</v>
      </c>
      <c r="AR616" s="3">
        <v>213</v>
      </c>
      <c r="AS616" s="3">
        <v>10</v>
      </c>
      <c r="AT616" s="3">
        <v>70</v>
      </c>
      <c r="AU616" s="3">
        <v>25751</v>
      </c>
      <c r="AV616" s="3">
        <v>7652</v>
      </c>
      <c r="AW616" s="2">
        <v>0.32100000000000001</v>
      </c>
      <c r="AX616" s="7">
        <f t="shared" si="27"/>
        <v>8.3278222744752245E-2</v>
      </c>
      <c r="AY616" s="7">
        <f t="shared" si="28"/>
        <v>1.2241134751773051</v>
      </c>
      <c r="AZ616" s="1">
        <f t="shared" si="29"/>
        <v>3.3652639832723472</v>
      </c>
    </row>
    <row r="617" spans="1:52">
      <c r="A617" s="1" t="s">
        <v>664</v>
      </c>
      <c r="B617" s="1">
        <v>659</v>
      </c>
      <c r="C617" s="1">
        <v>7.2</v>
      </c>
      <c r="D617" s="1" t="s">
        <v>49</v>
      </c>
      <c r="E617" s="1">
        <v>1.8546E-2</v>
      </c>
      <c r="F617" s="1">
        <v>-1.0161E-2</v>
      </c>
      <c r="G617" s="1">
        <v>9.502E-3</v>
      </c>
      <c r="H617" s="1">
        <v>9.4598000000000002E-2</v>
      </c>
      <c r="I617" s="3">
        <v>41989</v>
      </c>
      <c r="J617" s="2">
        <v>65.900000000000531</v>
      </c>
      <c r="K617" s="2">
        <v>1.61</v>
      </c>
      <c r="L617" s="3">
        <v>8</v>
      </c>
      <c r="M617" s="3">
        <v>98</v>
      </c>
      <c r="N617" s="3">
        <v>0</v>
      </c>
      <c r="O617" s="3">
        <v>31</v>
      </c>
      <c r="P617" s="3">
        <v>804</v>
      </c>
      <c r="Q617" s="3">
        <v>156</v>
      </c>
      <c r="R617" s="3">
        <v>1786</v>
      </c>
      <c r="S617" s="3">
        <v>3305</v>
      </c>
      <c r="T617" s="3">
        <v>1501</v>
      </c>
      <c r="U617" s="3">
        <v>98</v>
      </c>
      <c r="V617" s="3">
        <v>48</v>
      </c>
      <c r="W617" s="3">
        <v>557</v>
      </c>
      <c r="X617" s="3">
        <v>38926</v>
      </c>
      <c r="Y617" s="3">
        <v>212</v>
      </c>
      <c r="Z617" s="3">
        <v>70</v>
      </c>
      <c r="AA617" s="3">
        <v>14</v>
      </c>
      <c r="AB617" s="3">
        <v>148</v>
      </c>
      <c r="AC617" s="3">
        <v>34</v>
      </c>
      <c r="AD617" s="3">
        <v>44</v>
      </c>
      <c r="AE617" s="3">
        <v>693</v>
      </c>
      <c r="AF617" s="3">
        <v>649</v>
      </c>
      <c r="AG617" s="3">
        <v>2960</v>
      </c>
      <c r="AH617" s="3">
        <v>135</v>
      </c>
      <c r="AI617" s="3">
        <v>1441</v>
      </c>
      <c r="AJ617" s="3">
        <v>0</v>
      </c>
      <c r="AK617" s="3">
        <v>118</v>
      </c>
      <c r="AL617" s="3">
        <v>0</v>
      </c>
      <c r="AM617" s="3">
        <v>21</v>
      </c>
      <c r="AN617" s="3">
        <v>0</v>
      </c>
      <c r="AO617" s="3">
        <v>102</v>
      </c>
      <c r="AP617" s="3">
        <v>109</v>
      </c>
      <c r="AQ617" s="3">
        <v>197</v>
      </c>
      <c r="AR617" s="3">
        <v>187</v>
      </c>
      <c r="AS617" s="3">
        <v>15</v>
      </c>
      <c r="AT617" s="3">
        <v>52</v>
      </c>
      <c r="AU617" s="3">
        <v>25872</v>
      </c>
      <c r="AV617" s="3">
        <v>7509</v>
      </c>
      <c r="AW617" s="2">
        <v>0.315</v>
      </c>
      <c r="AX617" s="7">
        <f t="shared" si="27"/>
        <v>8.4904690952062892E-2</v>
      </c>
      <c r="AY617" s="7">
        <f t="shared" si="28"/>
        <v>1.1898734177215189</v>
      </c>
      <c r="AZ617" s="1">
        <f t="shared" si="29"/>
        <v>3.4454654414702359</v>
      </c>
    </row>
    <row r="618" spans="1:52">
      <c r="A618" s="1" t="s">
        <v>665</v>
      </c>
      <c r="B618" s="1">
        <v>660</v>
      </c>
      <c r="C618" s="1">
        <v>7.19</v>
      </c>
      <c r="D618" s="1" t="s">
        <v>49</v>
      </c>
      <c r="E618" s="1">
        <v>1.8546E-2</v>
      </c>
      <c r="F618" s="1">
        <v>-1.0161E-2</v>
      </c>
      <c r="G618" s="1">
        <v>9.502E-3</v>
      </c>
      <c r="H618" s="1">
        <v>9.4598000000000002E-2</v>
      </c>
      <c r="I618" s="3">
        <v>42156</v>
      </c>
      <c r="J618" s="2">
        <v>66.000000000000526</v>
      </c>
      <c r="K618" s="2">
        <v>1.35</v>
      </c>
      <c r="L618" s="3">
        <v>18</v>
      </c>
      <c r="M618" s="3">
        <v>109</v>
      </c>
      <c r="N618" s="3">
        <v>0</v>
      </c>
      <c r="O618" s="3">
        <v>33</v>
      </c>
      <c r="P618" s="3">
        <v>748</v>
      </c>
      <c r="Q618" s="3">
        <v>116</v>
      </c>
      <c r="R618" s="3">
        <v>1591</v>
      </c>
      <c r="S618" s="3">
        <v>3692</v>
      </c>
      <c r="T618" s="3">
        <v>1285</v>
      </c>
      <c r="U618" s="3">
        <v>64</v>
      </c>
      <c r="V618" s="3">
        <v>48</v>
      </c>
      <c r="W618" s="3">
        <v>519</v>
      </c>
      <c r="X618" s="3">
        <v>38506</v>
      </c>
      <c r="Y618" s="3">
        <v>124</v>
      </c>
      <c r="Z618" s="3">
        <v>91</v>
      </c>
      <c r="AA618" s="3">
        <v>0</v>
      </c>
      <c r="AB618" s="3">
        <v>128</v>
      </c>
      <c r="AC618" s="3">
        <v>28</v>
      </c>
      <c r="AD618" s="3">
        <v>41</v>
      </c>
      <c r="AE618" s="3">
        <v>651</v>
      </c>
      <c r="AF618" s="3">
        <v>586</v>
      </c>
      <c r="AG618" s="3">
        <v>3018</v>
      </c>
      <c r="AH618" s="3">
        <v>52</v>
      </c>
      <c r="AI618" s="3">
        <v>1397</v>
      </c>
      <c r="AJ618" s="3">
        <v>0</v>
      </c>
      <c r="AK618" s="3">
        <v>69</v>
      </c>
      <c r="AL618" s="3">
        <v>14</v>
      </c>
      <c r="AM618" s="3">
        <v>40</v>
      </c>
      <c r="AN618" s="3">
        <v>62</v>
      </c>
      <c r="AO618" s="3">
        <v>0</v>
      </c>
      <c r="AP618" s="3">
        <v>182</v>
      </c>
      <c r="AQ618" s="3">
        <v>246</v>
      </c>
      <c r="AR618" s="3">
        <v>255</v>
      </c>
      <c r="AS618" s="3">
        <v>0</v>
      </c>
      <c r="AT618" s="3">
        <v>0</v>
      </c>
      <c r="AU618" s="3">
        <v>26649</v>
      </c>
      <c r="AV618" s="3">
        <v>7443</v>
      </c>
      <c r="AW618" s="2">
        <v>0.317</v>
      </c>
      <c r="AX618" s="7">
        <f t="shared" si="27"/>
        <v>9.5881161377447677E-2</v>
      </c>
      <c r="AY618" s="7">
        <f t="shared" si="28"/>
        <v>1.2381322957198444</v>
      </c>
      <c r="AZ618" s="1">
        <f t="shared" si="29"/>
        <v>3.5804111245465537</v>
      </c>
    </row>
    <row r="619" spans="1:52">
      <c r="A619" s="1" t="s">
        <v>666</v>
      </c>
      <c r="B619" s="1">
        <v>661</v>
      </c>
      <c r="C619" s="1">
        <v>7.19</v>
      </c>
      <c r="D619" s="1" t="s">
        <v>49</v>
      </c>
      <c r="E619" s="1">
        <v>1.8546E-2</v>
      </c>
      <c r="F619" s="1">
        <v>-1.0161E-2</v>
      </c>
      <c r="G619" s="1">
        <v>9.502E-3</v>
      </c>
      <c r="H619" s="1">
        <v>9.4598000000000002E-2</v>
      </c>
      <c r="I619" s="3">
        <v>42801</v>
      </c>
      <c r="J619" s="2">
        <v>66.10000000000052</v>
      </c>
      <c r="K619" s="2">
        <v>1.52</v>
      </c>
      <c r="L619" s="3">
        <v>17</v>
      </c>
      <c r="M619" s="3">
        <v>94</v>
      </c>
      <c r="N619" s="3">
        <v>0</v>
      </c>
      <c r="O619" s="3">
        <v>11</v>
      </c>
      <c r="P619" s="3">
        <v>748</v>
      </c>
      <c r="Q619" s="3">
        <v>169</v>
      </c>
      <c r="R619" s="3">
        <v>1707</v>
      </c>
      <c r="S619" s="3">
        <v>3450</v>
      </c>
      <c r="T619" s="3">
        <v>1527</v>
      </c>
      <c r="U619" s="3">
        <v>72</v>
      </c>
      <c r="V619" s="3">
        <v>115</v>
      </c>
      <c r="W619" s="3">
        <v>552</v>
      </c>
      <c r="X619" s="3">
        <v>38313</v>
      </c>
      <c r="Y619" s="3">
        <v>103</v>
      </c>
      <c r="Z619" s="3">
        <v>72</v>
      </c>
      <c r="AA619" s="3">
        <v>0</v>
      </c>
      <c r="AB619" s="3">
        <v>158</v>
      </c>
      <c r="AC619" s="3">
        <v>0</v>
      </c>
      <c r="AD619" s="3">
        <v>51</v>
      </c>
      <c r="AE619" s="3">
        <v>632</v>
      </c>
      <c r="AF619" s="3">
        <v>666</v>
      </c>
      <c r="AG619" s="3">
        <v>2979</v>
      </c>
      <c r="AH619" s="3">
        <v>207</v>
      </c>
      <c r="AI619" s="3">
        <v>1251</v>
      </c>
      <c r="AJ619" s="3">
        <v>0</v>
      </c>
      <c r="AK619" s="3">
        <v>91</v>
      </c>
      <c r="AL619" s="3">
        <v>8</v>
      </c>
      <c r="AM619" s="3">
        <v>36</v>
      </c>
      <c r="AN619" s="3">
        <v>106</v>
      </c>
      <c r="AO619" s="3">
        <v>104</v>
      </c>
      <c r="AP619" s="3">
        <v>146</v>
      </c>
      <c r="AQ619" s="3">
        <v>238</v>
      </c>
      <c r="AR619" s="3">
        <v>386</v>
      </c>
      <c r="AS619" s="3">
        <v>0</v>
      </c>
      <c r="AT619" s="3">
        <v>53</v>
      </c>
      <c r="AU619" s="3">
        <v>26835</v>
      </c>
      <c r="AV619" s="3">
        <v>7451</v>
      </c>
      <c r="AW619" s="2">
        <v>0.32500000000000001</v>
      </c>
      <c r="AX619" s="7">
        <f t="shared" si="27"/>
        <v>9.0047764466369112E-2</v>
      </c>
      <c r="AY619" s="7">
        <f t="shared" si="28"/>
        <v>1.117878192534381</v>
      </c>
      <c r="AZ619" s="1">
        <f t="shared" si="29"/>
        <v>3.6015299959736948</v>
      </c>
    </row>
    <row r="620" spans="1:52">
      <c r="A620" s="1" t="s">
        <v>667</v>
      </c>
      <c r="B620" s="1">
        <v>662</v>
      </c>
      <c r="C620" s="1">
        <v>7.2</v>
      </c>
      <c r="D620" s="1" t="s">
        <v>49</v>
      </c>
      <c r="E620" s="1">
        <v>1.8546E-2</v>
      </c>
      <c r="F620" s="1">
        <v>-1.0161E-2</v>
      </c>
      <c r="G620" s="1">
        <v>9.502E-3</v>
      </c>
      <c r="H620" s="1">
        <v>9.4598000000000002E-2</v>
      </c>
      <c r="I620" s="3">
        <v>42416</v>
      </c>
      <c r="J620" s="2">
        <v>66.200000000000514</v>
      </c>
      <c r="K620" s="2">
        <v>1.23</v>
      </c>
      <c r="L620" s="3">
        <v>6</v>
      </c>
      <c r="M620" s="3">
        <v>125</v>
      </c>
      <c r="N620" s="3">
        <v>0</v>
      </c>
      <c r="O620" s="3">
        <v>50</v>
      </c>
      <c r="P620" s="3">
        <v>775</v>
      </c>
      <c r="Q620" s="3">
        <v>133</v>
      </c>
      <c r="R620" s="3">
        <v>1644</v>
      </c>
      <c r="S620" s="3">
        <v>3474</v>
      </c>
      <c r="T620" s="3">
        <v>1549</v>
      </c>
      <c r="U620" s="3">
        <v>71</v>
      </c>
      <c r="V620" s="3">
        <v>21</v>
      </c>
      <c r="W620" s="3">
        <v>564</v>
      </c>
      <c r="X620" s="3">
        <v>38801</v>
      </c>
      <c r="Y620" s="3">
        <v>236</v>
      </c>
      <c r="Z620" s="3">
        <v>85</v>
      </c>
      <c r="AA620" s="3">
        <v>60</v>
      </c>
      <c r="AB620" s="3">
        <v>184</v>
      </c>
      <c r="AC620" s="3">
        <v>73</v>
      </c>
      <c r="AD620" s="3">
        <v>137</v>
      </c>
      <c r="AE620" s="3">
        <v>811</v>
      </c>
      <c r="AF620" s="3">
        <v>562</v>
      </c>
      <c r="AG620" s="3">
        <v>2728</v>
      </c>
      <c r="AH620" s="3">
        <v>55</v>
      </c>
      <c r="AI620" s="3">
        <v>1327</v>
      </c>
      <c r="AJ620" s="3">
        <v>0</v>
      </c>
      <c r="AK620" s="3">
        <v>26</v>
      </c>
      <c r="AL620" s="3">
        <v>0</v>
      </c>
      <c r="AM620" s="3">
        <v>55</v>
      </c>
      <c r="AN620" s="3">
        <v>17</v>
      </c>
      <c r="AO620" s="3">
        <v>171</v>
      </c>
      <c r="AP620" s="3">
        <v>218</v>
      </c>
      <c r="AQ620" s="3">
        <v>68</v>
      </c>
      <c r="AR620" s="3">
        <v>186</v>
      </c>
      <c r="AS620" s="3">
        <v>16</v>
      </c>
      <c r="AT620" s="3">
        <v>0</v>
      </c>
      <c r="AU620" s="3">
        <v>26876</v>
      </c>
      <c r="AV620" s="3">
        <v>7666</v>
      </c>
      <c r="AW620" s="2">
        <v>0.317</v>
      </c>
      <c r="AX620" s="7">
        <f t="shared" si="27"/>
        <v>8.9533774902708696E-2</v>
      </c>
      <c r="AY620" s="7">
        <f t="shared" si="28"/>
        <v>1.0613298902517754</v>
      </c>
      <c r="AZ620" s="1">
        <f t="shared" si="29"/>
        <v>3.5058700756587529</v>
      </c>
    </row>
    <row r="621" spans="1:52">
      <c r="A621" s="1" t="s">
        <v>668</v>
      </c>
      <c r="B621" s="1">
        <v>663</v>
      </c>
      <c r="C621" s="1">
        <v>7.19</v>
      </c>
      <c r="D621" s="1" t="s">
        <v>49</v>
      </c>
      <c r="E621" s="1">
        <v>1.8546E-2</v>
      </c>
      <c r="F621" s="1">
        <v>-1.0161E-2</v>
      </c>
      <c r="G621" s="1">
        <v>9.502E-3</v>
      </c>
      <c r="H621" s="1">
        <v>9.4598000000000002E-2</v>
      </c>
      <c r="I621" s="3">
        <v>43594</v>
      </c>
      <c r="J621" s="2">
        <v>66.300000000000509</v>
      </c>
      <c r="K621" s="2">
        <v>1.49</v>
      </c>
      <c r="L621" s="3">
        <v>0</v>
      </c>
      <c r="M621" s="3">
        <v>114</v>
      </c>
      <c r="N621" s="3">
        <v>14</v>
      </c>
      <c r="O621" s="3">
        <v>30</v>
      </c>
      <c r="P621" s="3">
        <v>730</v>
      </c>
      <c r="Q621" s="3">
        <v>166</v>
      </c>
      <c r="R621" s="3">
        <v>1726</v>
      </c>
      <c r="S621" s="3">
        <v>4092</v>
      </c>
      <c r="T621" s="3">
        <v>1482</v>
      </c>
      <c r="U621" s="3">
        <v>57</v>
      </c>
      <c r="V621" s="3">
        <v>66</v>
      </c>
      <c r="W621" s="3">
        <v>565</v>
      </c>
      <c r="X621" s="3">
        <v>40839</v>
      </c>
      <c r="Y621" s="3">
        <v>208</v>
      </c>
      <c r="Z621" s="3">
        <v>85</v>
      </c>
      <c r="AA621" s="3">
        <v>27</v>
      </c>
      <c r="AB621" s="3">
        <v>164</v>
      </c>
      <c r="AC621" s="3">
        <v>83</v>
      </c>
      <c r="AD621" s="3">
        <v>73</v>
      </c>
      <c r="AE621" s="3">
        <v>754</v>
      </c>
      <c r="AF621" s="3">
        <v>611</v>
      </c>
      <c r="AG621" s="3">
        <v>2859</v>
      </c>
      <c r="AH621" s="3">
        <v>99</v>
      </c>
      <c r="AI621" s="3">
        <v>1052</v>
      </c>
      <c r="AJ621" s="3">
        <v>0</v>
      </c>
      <c r="AK621" s="3">
        <v>122</v>
      </c>
      <c r="AL621" s="3">
        <v>52</v>
      </c>
      <c r="AM621" s="3">
        <v>32</v>
      </c>
      <c r="AN621" s="3">
        <v>26</v>
      </c>
      <c r="AO621" s="3">
        <v>109</v>
      </c>
      <c r="AP621" s="3">
        <v>0</v>
      </c>
      <c r="AQ621" s="3">
        <v>300</v>
      </c>
      <c r="AR621" s="3">
        <v>345</v>
      </c>
      <c r="AS621" s="3">
        <v>0</v>
      </c>
      <c r="AT621" s="3">
        <v>80</v>
      </c>
      <c r="AU621" s="3">
        <v>26619</v>
      </c>
      <c r="AV621" s="3">
        <v>7373</v>
      </c>
      <c r="AW621" s="2">
        <v>0.32400000000000001</v>
      </c>
      <c r="AX621" s="7">
        <f t="shared" si="27"/>
        <v>0.10019833982222875</v>
      </c>
      <c r="AY621" s="7">
        <f t="shared" si="28"/>
        <v>1.164642375168691</v>
      </c>
      <c r="AZ621" s="1">
        <f t="shared" si="29"/>
        <v>3.6103350061033499</v>
      </c>
    </row>
    <row r="622" spans="1:52">
      <c r="A622" s="1" t="s">
        <v>669</v>
      </c>
      <c r="B622" s="1">
        <v>664</v>
      </c>
      <c r="C622" s="1">
        <v>7.2</v>
      </c>
      <c r="D622" s="1" t="s">
        <v>49</v>
      </c>
      <c r="E622" s="1">
        <v>1.8546E-2</v>
      </c>
      <c r="F622" s="1">
        <v>-1.0161E-2</v>
      </c>
      <c r="G622" s="1">
        <v>9.502E-3</v>
      </c>
      <c r="H622" s="1">
        <v>9.4598000000000002E-2</v>
      </c>
      <c r="I622" s="3">
        <v>42801</v>
      </c>
      <c r="J622" s="2">
        <v>66.400000000000503</v>
      </c>
      <c r="K622" s="2">
        <v>1.37</v>
      </c>
      <c r="L622" s="3">
        <v>13</v>
      </c>
      <c r="M622" s="3">
        <v>106</v>
      </c>
      <c r="N622" s="3">
        <v>0</v>
      </c>
      <c r="O622" s="3">
        <v>21</v>
      </c>
      <c r="P622" s="3">
        <v>745</v>
      </c>
      <c r="Q622" s="3">
        <v>167</v>
      </c>
      <c r="R622" s="3">
        <v>1647</v>
      </c>
      <c r="S622" s="3">
        <v>3451</v>
      </c>
      <c r="T622" s="3">
        <v>1516</v>
      </c>
      <c r="U622" s="3">
        <v>73</v>
      </c>
      <c r="V622" s="3">
        <v>0</v>
      </c>
      <c r="W622" s="3">
        <v>530</v>
      </c>
      <c r="X622" s="3">
        <v>39277</v>
      </c>
      <c r="Y622" s="3">
        <v>169</v>
      </c>
      <c r="Z622" s="3">
        <v>37</v>
      </c>
      <c r="AA622" s="3">
        <v>0</v>
      </c>
      <c r="AB622" s="3">
        <v>157</v>
      </c>
      <c r="AC622" s="3">
        <v>90</v>
      </c>
      <c r="AD622" s="3">
        <v>42</v>
      </c>
      <c r="AE622" s="3">
        <v>731</v>
      </c>
      <c r="AF622" s="3">
        <v>576</v>
      </c>
      <c r="AG622" s="3">
        <v>2816</v>
      </c>
      <c r="AH622" s="3">
        <v>0</v>
      </c>
      <c r="AI622" s="3">
        <v>1146</v>
      </c>
      <c r="AJ622" s="3">
        <v>0</v>
      </c>
      <c r="AK622" s="3">
        <v>19</v>
      </c>
      <c r="AL622" s="3">
        <v>0</v>
      </c>
      <c r="AM622" s="3">
        <v>84</v>
      </c>
      <c r="AN622" s="3">
        <v>48</v>
      </c>
      <c r="AO622" s="3">
        <v>95</v>
      </c>
      <c r="AP622" s="3">
        <v>181</v>
      </c>
      <c r="AQ622" s="3">
        <v>314</v>
      </c>
      <c r="AR622" s="3">
        <v>251</v>
      </c>
      <c r="AS622" s="3">
        <v>0</v>
      </c>
      <c r="AT622" s="3">
        <v>26</v>
      </c>
      <c r="AU622" s="3">
        <v>26388</v>
      </c>
      <c r="AV622" s="3">
        <v>7409</v>
      </c>
      <c r="AW622" s="2">
        <v>0.32500000000000001</v>
      </c>
      <c r="AX622" s="7">
        <f t="shared" si="27"/>
        <v>8.7863126002495101E-2</v>
      </c>
      <c r="AY622" s="7">
        <f t="shared" si="28"/>
        <v>1.0864116094986807</v>
      </c>
      <c r="AZ622" s="1">
        <f t="shared" si="29"/>
        <v>3.5616142529356187</v>
      </c>
    </row>
    <row r="623" spans="1:52">
      <c r="A623" s="1" t="s">
        <v>670</v>
      </c>
      <c r="B623" s="1">
        <v>665</v>
      </c>
      <c r="C623" s="1">
        <v>7.2</v>
      </c>
      <c r="D623" s="1" t="s">
        <v>49</v>
      </c>
      <c r="E623" s="1">
        <v>1.8546E-2</v>
      </c>
      <c r="F623" s="1">
        <v>-1.0161E-2</v>
      </c>
      <c r="G623" s="1">
        <v>9.502E-3</v>
      </c>
      <c r="H623" s="1">
        <v>9.4598000000000002E-2</v>
      </c>
      <c r="I623" s="3">
        <v>43384</v>
      </c>
      <c r="J623" s="2">
        <v>66.500000000000497</v>
      </c>
      <c r="K623" s="2">
        <v>1.39</v>
      </c>
      <c r="L623" s="3">
        <v>25</v>
      </c>
      <c r="M623" s="3">
        <v>106</v>
      </c>
      <c r="N623" s="3">
        <v>0</v>
      </c>
      <c r="O623" s="3">
        <v>72</v>
      </c>
      <c r="P623" s="3">
        <v>726</v>
      </c>
      <c r="Q623" s="3">
        <v>166</v>
      </c>
      <c r="R623" s="3">
        <v>1741</v>
      </c>
      <c r="S623" s="3">
        <v>3802</v>
      </c>
      <c r="T623" s="3">
        <v>1507</v>
      </c>
      <c r="U623" s="3">
        <v>130</v>
      </c>
      <c r="V623" s="3">
        <v>67</v>
      </c>
      <c r="W623" s="3">
        <v>574</v>
      </c>
      <c r="X623" s="3">
        <v>41899</v>
      </c>
      <c r="Y623" s="3">
        <v>211</v>
      </c>
      <c r="Z623" s="3">
        <v>67</v>
      </c>
      <c r="AA623" s="3">
        <v>17</v>
      </c>
      <c r="AB623" s="3">
        <v>259</v>
      </c>
      <c r="AC623" s="3">
        <v>51</v>
      </c>
      <c r="AD623" s="3">
        <v>66</v>
      </c>
      <c r="AE623" s="3">
        <v>720</v>
      </c>
      <c r="AF623" s="3">
        <v>602</v>
      </c>
      <c r="AG623" s="3">
        <v>2809</v>
      </c>
      <c r="AH623" s="3">
        <v>0</v>
      </c>
      <c r="AI623" s="3">
        <v>1085</v>
      </c>
      <c r="AJ623" s="3">
        <v>0</v>
      </c>
      <c r="AK623" s="3">
        <v>98</v>
      </c>
      <c r="AL623" s="3">
        <v>0</v>
      </c>
      <c r="AM623" s="3">
        <v>39</v>
      </c>
      <c r="AN623" s="3">
        <v>0</v>
      </c>
      <c r="AO623" s="3">
        <v>97</v>
      </c>
      <c r="AP623" s="3">
        <v>120</v>
      </c>
      <c r="AQ623" s="3">
        <v>274</v>
      </c>
      <c r="AR623" s="3">
        <v>311</v>
      </c>
      <c r="AS623" s="3">
        <v>0</v>
      </c>
      <c r="AT623" s="3">
        <v>69</v>
      </c>
      <c r="AU623" s="3">
        <v>27166</v>
      </c>
      <c r="AV623" s="3">
        <v>7473</v>
      </c>
      <c r="AW623" s="2">
        <v>0.317</v>
      </c>
      <c r="AX623" s="7">
        <f t="shared" si="27"/>
        <v>9.0742022482636811E-2</v>
      </c>
      <c r="AY623" s="7">
        <f t="shared" si="28"/>
        <v>1.1552753815527539</v>
      </c>
      <c r="AZ623" s="1">
        <f t="shared" si="29"/>
        <v>3.6352201257861636</v>
      </c>
    </row>
    <row r="624" spans="1:52">
      <c r="A624" s="1" t="s">
        <v>671</v>
      </c>
      <c r="B624" s="1">
        <v>666</v>
      </c>
      <c r="C624" s="1">
        <v>7.2</v>
      </c>
      <c r="D624" s="1" t="s">
        <v>49</v>
      </c>
      <c r="E624" s="1">
        <v>1.8546E-2</v>
      </c>
      <c r="F624" s="1">
        <v>-1.0161E-2</v>
      </c>
      <c r="G624" s="1">
        <v>9.502E-3</v>
      </c>
      <c r="H624" s="1">
        <v>9.4598000000000002E-2</v>
      </c>
      <c r="I624" s="3">
        <v>44227</v>
      </c>
      <c r="J624" s="2">
        <v>66.600000000000492</v>
      </c>
      <c r="K624" s="2">
        <v>1.46</v>
      </c>
      <c r="L624" s="3">
        <v>11</v>
      </c>
      <c r="M624" s="3">
        <v>84</v>
      </c>
      <c r="N624" s="3">
        <v>0</v>
      </c>
      <c r="O624" s="3">
        <v>21</v>
      </c>
      <c r="P624" s="3">
        <v>703</v>
      </c>
      <c r="Q624" s="3">
        <v>108</v>
      </c>
      <c r="R624" s="3">
        <v>1613</v>
      </c>
      <c r="S624" s="3">
        <v>4513</v>
      </c>
      <c r="T624" s="3">
        <v>1405</v>
      </c>
      <c r="U624" s="3">
        <v>119</v>
      </c>
      <c r="V624" s="3">
        <v>34</v>
      </c>
      <c r="W624" s="3">
        <v>562</v>
      </c>
      <c r="X624" s="3">
        <v>40328</v>
      </c>
      <c r="Y624" s="3">
        <v>282</v>
      </c>
      <c r="Z624" s="3">
        <v>47</v>
      </c>
      <c r="AA624" s="3">
        <v>0</v>
      </c>
      <c r="AB624" s="3">
        <v>208</v>
      </c>
      <c r="AC624" s="3">
        <v>0</v>
      </c>
      <c r="AD624" s="3">
        <v>130</v>
      </c>
      <c r="AE624" s="3">
        <v>748</v>
      </c>
      <c r="AF624" s="3">
        <v>639</v>
      </c>
      <c r="AG624" s="3">
        <v>2831</v>
      </c>
      <c r="AH624" s="3">
        <v>101</v>
      </c>
      <c r="AI624" s="3">
        <v>1199</v>
      </c>
      <c r="AJ624" s="3">
        <v>0</v>
      </c>
      <c r="AK624" s="3">
        <v>61</v>
      </c>
      <c r="AL624" s="3">
        <v>0</v>
      </c>
      <c r="AM624" s="3">
        <v>35</v>
      </c>
      <c r="AN624" s="3">
        <v>93</v>
      </c>
      <c r="AO624" s="3">
        <v>26</v>
      </c>
      <c r="AP624" s="3">
        <v>242</v>
      </c>
      <c r="AQ624" s="3">
        <v>268</v>
      </c>
      <c r="AR624" s="3">
        <v>258</v>
      </c>
      <c r="AS624" s="3">
        <v>0</v>
      </c>
      <c r="AT624" s="3">
        <v>0</v>
      </c>
      <c r="AU624" s="3">
        <v>28588</v>
      </c>
      <c r="AV624" s="3">
        <v>7541</v>
      </c>
      <c r="AW624" s="2">
        <v>0.32400000000000001</v>
      </c>
      <c r="AX624" s="7">
        <f t="shared" si="27"/>
        <v>0.11190735965086293</v>
      </c>
      <c r="AY624" s="7">
        <f t="shared" si="28"/>
        <v>1.1480427046263346</v>
      </c>
      <c r="AZ624" s="1">
        <f t="shared" si="29"/>
        <v>3.7910091499801086</v>
      </c>
    </row>
    <row r="625" spans="1:52">
      <c r="A625" s="1" t="s">
        <v>672</v>
      </c>
      <c r="B625" s="1">
        <v>667</v>
      </c>
      <c r="C625" s="1">
        <v>7.2</v>
      </c>
      <c r="D625" s="1" t="s">
        <v>49</v>
      </c>
      <c r="E625" s="1">
        <v>1.8546E-2</v>
      </c>
      <c r="F625" s="1">
        <v>-1.0161E-2</v>
      </c>
      <c r="G625" s="1">
        <v>9.502E-3</v>
      </c>
      <c r="H625" s="1">
        <v>9.4598000000000002E-2</v>
      </c>
      <c r="I625" s="3">
        <v>44454</v>
      </c>
      <c r="J625" s="2">
        <v>66.700000000000486</v>
      </c>
      <c r="K625" s="2">
        <v>1.54</v>
      </c>
      <c r="L625" s="3">
        <v>20</v>
      </c>
      <c r="M625" s="3">
        <v>108</v>
      </c>
      <c r="N625" s="3">
        <v>12</v>
      </c>
      <c r="O625" s="3">
        <v>60</v>
      </c>
      <c r="P625" s="3">
        <v>775</v>
      </c>
      <c r="Q625" s="3">
        <v>162</v>
      </c>
      <c r="R625" s="3">
        <v>1702</v>
      </c>
      <c r="S625" s="3">
        <v>3861</v>
      </c>
      <c r="T625" s="3">
        <v>1584</v>
      </c>
      <c r="U625" s="3">
        <v>25</v>
      </c>
      <c r="V625" s="3">
        <v>33</v>
      </c>
      <c r="W625" s="3">
        <v>545</v>
      </c>
      <c r="X625" s="3">
        <v>42957</v>
      </c>
      <c r="Y625" s="3">
        <v>347</v>
      </c>
      <c r="Z625" s="3">
        <v>49</v>
      </c>
      <c r="AA625" s="3">
        <v>56</v>
      </c>
      <c r="AB625" s="3">
        <v>218</v>
      </c>
      <c r="AC625" s="3">
        <v>74</v>
      </c>
      <c r="AD625" s="3">
        <v>82</v>
      </c>
      <c r="AE625" s="3">
        <v>925</v>
      </c>
      <c r="AF625" s="3">
        <v>653</v>
      </c>
      <c r="AG625" s="3">
        <v>2562</v>
      </c>
      <c r="AH625" s="3">
        <v>0</v>
      </c>
      <c r="AI625" s="3">
        <v>1207</v>
      </c>
      <c r="AJ625" s="3">
        <v>0</v>
      </c>
      <c r="AK625" s="3">
        <v>106</v>
      </c>
      <c r="AL625" s="3">
        <v>9</v>
      </c>
      <c r="AM625" s="3">
        <v>44</v>
      </c>
      <c r="AN625" s="3">
        <v>0</v>
      </c>
      <c r="AO625" s="3">
        <v>99</v>
      </c>
      <c r="AP625" s="3">
        <v>104</v>
      </c>
      <c r="AQ625" s="3">
        <v>218</v>
      </c>
      <c r="AR625" s="3">
        <v>195</v>
      </c>
      <c r="AS625" s="3">
        <v>20</v>
      </c>
      <c r="AT625" s="3">
        <v>61</v>
      </c>
      <c r="AU625" s="3">
        <v>28077</v>
      </c>
      <c r="AV625" s="3">
        <v>7709</v>
      </c>
      <c r="AW625" s="2">
        <v>0.318</v>
      </c>
      <c r="AX625" s="7">
        <f t="shared" si="27"/>
        <v>8.9880578252671275E-2</v>
      </c>
      <c r="AY625" s="7">
        <f t="shared" si="28"/>
        <v>1.0744949494949494</v>
      </c>
      <c r="AZ625" s="1">
        <f t="shared" si="29"/>
        <v>3.6421066286159034</v>
      </c>
    </row>
    <row r="626" spans="1:52">
      <c r="A626" s="1" t="s">
        <v>673</v>
      </c>
      <c r="B626" s="1">
        <v>668</v>
      </c>
      <c r="C626" s="1">
        <v>7.2</v>
      </c>
      <c r="D626" s="1" t="s">
        <v>49</v>
      </c>
      <c r="E626" s="1">
        <v>1.8546E-2</v>
      </c>
      <c r="F626" s="1">
        <v>-1.0161E-2</v>
      </c>
      <c r="G626" s="1">
        <v>9.502E-3</v>
      </c>
      <c r="H626" s="1">
        <v>9.4598000000000002E-2</v>
      </c>
      <c r="I626" s="3">
        <v>44531</v>
      </c>
      <c r="J626" s="2">
        <v>66.80000000000048</v>
      </c>
      <c r="K626" s="2">
        <v>1.36</v>
      </c>
      <c r="L626" s="3">
        <v>34</v>
      </c>
      <c r="M626" s="3">
        <v>71</v>
      </c>
      <c r="N626" s="3">
        <v>0</v>
      </c>
      <c r="O626" s="3">
        <v>47</v>
      </c>
      <c r="P626" s="3">
        <v>778</v>
      </c>
      <c r="Q626" s="3">
        <v>159</v>
      </c>
      <c r="R626" s="3">
        <v>1526</v>
      </c>
      <c r="S626" s="3">
        <v>3867</v>
      </c>
      <c r="T626" s="3">
        <v>1522</v>
      </c>
      <c r="U626" s="3">
        <v>57</v>
      </c>
      <c r="V626" s="3">
        <v>47</v>
      </c>
      <c r="W626" s="3">
        <v>511</v>
      </c>
      <c r="X626" s="3">
        <v>42444</v>
      </c>
      <c r="Y626" s="3">
        <v>242</v>
      </c>
      <c r="Z626" s="3">
        <v>20</v>
      </c>
      <c r="AA626" s="3">
        <v>0</v>
      </c>
      <c r="AB626" s="3">
        <v>208</v>
      </c>
      <c r="AC626" s="3">
        <v>61</v>
      </c>
      <c r="AD626" s="3">
        <v>102</v>
      </c>
      <c r="AE626" s="3">
        <v>908</v>
      </c>
      <c r="AF626" s="3">
        <v>604</v>
      </c>
      <c r="AG626" s="3">
        <v>2597</v>
      </c>
      <c r="AH626" s="3">
        <v>0</v>
      </c>
      <c r="AI626" s="3">
        <v>1080</v>
      </c>
      <c r="AJ626" s="3">
        <v>0</v>
      </c>
      <c r="AK626" s="3">
        <v>64</v>
      </c>
      <c r="AL626" s="3">
        <v>0</v>
      </c>
      <c r="AM626" s="3">
        <v>7</v>
      </c>
      <c r="AN626" s="3">
        <v>8</v>
      </c>
      <c r="AO626" s="3">
        <v>98</v>
      </c>
      <c r="AP626" s="3">
        <v>144</v>
      </c>
      <c r="AQ626" s="3">
        <v>250</v>
      </c>
      <c r="AR626" s="3">
        <v>312</v>
      </c>
      <c r="AS626" s="3">
        <v>6</v>
      </c>
      <c r="AT626" s="3">
        <v>46</v>
      </c>
      <c r="AU626" s="3">
        <v>27603</v>
      </c>
      <c r="AV626" s="3">
        <v>7600</v>
      </c>
      <c r="AW626" s="2">
        <v>0.32200000000000001</v>
      </c>
      <c r="AX626" s="7">
        <f t="shared" si="27"/>
        <v>9.1108283856375455E-2</v>
      </c>
      <c r="AY626" s="7">
        <f t="shared" si="28"/>
        <v>1.002628120893561</v>
      </c>
      <c r="AZ626" s="1">
        <f t="shared" si="29"/>
        <v>3.6319736842105264</v>
      </c>
    </row>
    <row r="627" spans="1:52">
      <c r="A627" s="1" t="s">
        <v>674</v>
      </c>
      <c r="B627" s="1">
        <v>669</v>
      </c>
      <c r="C627" s="1">
        <v>7.2</v>
      </c>
      <c r="D627" s="1" t="s">
        <v>49</v>
      </c>
      <c r="E627" s="1">
        <v>1.8546E-2</v>
      </c>
      <c r="F627" s="1">
        <v>-1.0161E-2</v>
      </c>
      <c r="G627" s="1">
        <v>9.502E-3</v>
      </c>
      <c r="H627" s="1">
        <v>9.4598000000000002E-2</v>
      </c>
      <c r="I627" s="3">
        <v>43945</v>
      </c>
      <c r="J627" s="2">
        <v>66.900000000000475</v>
      </c>
      <c r="K627" s="2">
        <v>1.32</v>
      </c>
      <c r="L627" s="3">
        <v>30</v>
      </c>
      <c r="M627" s="3">
        <v>112</v>
      </c>
      <c r="N627" s="3">
        <v>0</v>
      </c>
      <c r="O627" s="3">
        <v>36</v>
      </c>
      <c r="P627" s="3">
        <v>744</v>
      </c>
      <c r="Q627" s="3">
        <v>146</v>
      </c>
      <c r="R627" s="3">
        <v>1704</v>
      </c>
      <c r="S627" s="3">
        <v>3338</v>
      </c>
      <c r="T627" s="3">
        <v>1332</v>
      </c>
      <c r="U627" s="3">
        <v>78</v>
      </c>
      <c r="V627" s="3">
        <v>44</v>
      </c>
      <c r="W627" s="3">
        <v>553</v>
      </c>
      <c r="X627" s="3">
        <v>41638</v>
      </c>
      <c r="Y627" s="3">
        <v>192</v>
      </c>
      <c r="Z627" s="3">
        <v>32</v>
      </c>
      <c r="AA627" s="3">
        <v>0</v>
      </c>
      <c r="AB627" s="3">
        <v>140</v>
      </c>
      <c r="AC627" s="3">
        <v>0</v>
      </c>
      <c r="AD627" s="3">
        <v>63</v>
      </c>
      <c r="AE627" s="3">
        <v>909</v>
      </c>
      <c r="AF627" s="3">
        <v>654</v>
      </c>
      <c r="AG627" s="3">
        <v>2562</v>
      </c>
      <c r="AH627" s="3">
        <v>59</v>
      </c>
      <c r="AI627" s="3">
        <v>1150</v>
      </c>
      <c r="AJ627" s="3">
        <v>0</v>
      </c>
      <c r="AK627" s="3">
        <v>80</v>
      </c>
      <c r="AL627" s="3">
        <v>0</v>
      </c>
      <c r="AM627" s="3">
        <v>34</v>
      </c>
      <c r="AN627" s="3">
        <v>39</v>
      </c>
      <c r="AO627" s="3">
        <v>43</v>
      </c>
      <c r="AP627" s="3">
        <v>125</v>
      </c>
      <c r="AQ627" s="3">
        <v>309</v>
      </c>
      <c r="AR627" s="3">
        <v>311</v>
      </c>
      <c r="AS627" s="3">
        <v>0</v>
      </c>
      <c r="AT627" s="3">
        <v>48</v>
      </c>
      <c r="AU627" s="3">
        <v>27817</v>
      </c>
      <c r="AV627" s="3">
        <v>7499</v>
      </c>
      <c r="AW627" s="2">
        <v>0.317</v>
      </c>
      <c r="AX627" s="7">
        <f t="shared" si="27"/>
        <v>8.0167155002641821E-2</v>
      </c>
      <c r="AY627" s="7">
        <f t="shared" si="28"/>
        <v>1.2792792792792793</v>
      </c>
      <c r="AZ627" s="1">
        <f t="shared" si="29"/>
        <v>3.7094279237231631</v>
      </c>
    </row>
    <row r="628" spans="1:52">
      <c r="A628" s="1" t="s">
        <v>675</v>
      </c>
      <c r="B628" s="1">
        <v>670</v>
      </c>
      <c r="C628" s="1">
        <v>7.2</v>
      </c>
      <c r="D628" s="1" t="s">
        <v>49</v>
      </c>
      <c r="E628" s="1">
        <v>1.8546E-2</v>
      </c>
      <c r="F628" s="1">
        <v>-1.0161E-2</v>
      </c>
      <c r="G628" s="1">
        <v>9.502E-3</v>
      </c>
      <c r="H628" s="1">
        <v>9.4598000000000002E-2</v>
      </c>
      <c r="I628" s="3">
        <v>44603</v>
      </c>
      <c r="J628" s="2">
        <v>67.000000000000469</v>
      </c>
      <c r="K628" s="2">
        <v>1.49</v>
      </c>
      <c r="L628" s="3">
        <v>24</v>
      </c>
      <c r="M628" s="3">
        <v>89</v>
      </c>
      <c r="N628" s="3">
        <v>0</v>
      </c>
      <c r="O628" s="3">
        <v>24</v>
      </c>
      <c r="P628" s="3">
        <v>736</v>
      </c>
      <c r="Q628" s="3">
        <v>143</v>
      </c>
      <c r="R628" s="3">
        <v>1484</v>
      </c>
      <c r="S628" s="3">
        <v>4111</v>
      </c>
      <c r="T628" s="3">
        <v>1375</v>
      </c>
      <c r="U628" s="3">
        <v>65</v>
      </c>
      <c r="V628" s="3">
        <v>74</v>
      </c>
      <c r="W628" s="3">
        <v>517</v>
      </c>
      <c r="X628" s="3">
        <v>41966</v>
      </c>
      <c r="Y628" s="3">
        <v>256</v>
      </c>
      <c r="Z628" s="3">
        <v>26</v>
      </c>
      <c r="AA628" s="3">
        <v>0</v>
      </c>
      <c r="AB628" s="3">
        <v>161</v>
      </c>
      <c r="AC628" s="3">
        <v>0</v>
      </c>
      <c r="AD628" s="3">
        <v>118</v>
      </c>
      <c r="AE628" s="3">
        <v>905</v>
      </c>
      <c r="AF628" s="3">
        <v>680</v>
      </c>
      <c r="AG628" s="3">
        <v>2501</v>
      </c>
      <c r="AH628" s="3">
        <v>0</v>
      </c>
      <c r="AI628" s="3">
        <v>1069</v>
      </c>
      <c r="AJ628" s="3">
        <v>0</v>
      </c>
      <c r="AK628" s="3">
        <v>79</v>
      </c>
      <c r="AL628" s="3">
        <v>0</v>
      </c>
      <c r="AM628" s="3">
        <v>53</v>
      </c>
      <c r="AN628" s="3">
        <v>93</v>
      </c>
      <c r="AO628" s="3">
        <v>43</v>
      </c>
      <c r="AP628" s="3">
        <v>84</v>
      </c>
      <c r="AQ628" s="3">
        <v>200</v>
      </c>
      <c r="AR628" s="3">
        <v>266</v>
      </c>
      <c r="AS628" s="3">
        <v>0</v>
      </c>
      <c r="AT628" s="3">
        <v>42</v>
      </c>
      <c r="AU628" s="3">
        <v>28347</v>
      </c>
      <c r="AV628" s="3">
        <v>7590</v>
      </c>
      <c r="AW628" s="2">
        <v>0.318</v>
      </c>
      <c r="AX628" s="7">
        <f t="shared" si="27"/>
        <v>9.7960253538578845E-2</v>
      </c>
      <c r="AY628" s="7">
        <f t="shared" si="28"/>
        <v>1.0792727272727274</v>
      </c>
      <c r="AZ628" s="1">
        <f t="shared" si="29"/>
        <v>3.7347826086956522</v>
      </c>
    </row>
    <row r="629" spans="1:52">
      <c r="A629" s="1" t="s">
        <v>676</v>
      </c>
      <c r="B629" s="1">
        <v>671</v>
      </c>
      <c r="C629" s="1">
        <v>7.19</v>
      </c>
      <c r="D629" s="1" t="s">
        <v>49</v>
      </c>
      <c r="E629" s="1">
        <v>1.8546E-2</v>
      </c>
      <c r="F629" s="1">
        <v>-1.0161E-2</v>
      </c>
      <c r="G629" s="1">
        <v>9.502E-3</v>
      </c>
      <c r="H629" s="1">
        <v>9.4598000000000002E-2</v>
      </c>
      <c r="I629" s="3">
        <v>45304</v>
      </c>
      <c r="J629" s="2">
        <v>67.100000000000463</v>
      </c>
      <c r="K629" s="2">
        <v>1.34</v>
      </c>
      <c r="L629" s="3">
        <v>22</v>
      </c>
      <c r="M629" s="3">
        <v>103</v>
      </c>
      <c r="N629" s="3">
        <v>0</v>
      </c>
      <c r="O629" s="3">
        <v>52</v>
      </c>
      <c r="P629" s="3">
        <v>745</v>
      </c>
      <c r="Q629" s="3">
        <v>158</v>
      </c>
      <c r="R629" s="3">
        <v>1645</v>
      </c>
      <c r="S629" s="3">
        <v>3426</v>
      </c>
      <c r="T629" s="3">
        <v>1395</v>
      </c>
      <c r="U629" s="3">
        <v>112</v>
      </c>
      <c r="V629" s="3">
        <v>36</v>
      </c>
      <c r="W629" s="3">
        <v>518</v>
      </c>
      <c r="X629" s="3">
        <v>43736</v>
      </c>
      <c r="Y629" s="3">
        <v>235</v>
      </c>
      <c r="Z629" s="3">
        <v>65</v>
      </c>
      <c r="AA629" s="3">
        <v>0</v>
      </c>
      <c r="AB629" s="3">
        <v>223</v>
      </c>
      <c r="AC629" s="3">
        <v>24</v>
      </c>
      <c r="AD629" s="3">
        <v>112</v>
      </c>
      <c r="AE629" s="3">
        <v>907</v>
      </c>
      <c r="AF629" s="3">
        <v>652</v>
      </c>
      <c r="AG629" s="3">
        <v>2525</v>
      </c>
      <c r="AH629" s="3">
        <v>21</v>
      </c>
      <c r="AI629" s="3">
        <v>1106</v>
      </c>
      <c r="AJ629" s="3">
        <v>0</v>
      </c>
      <c r="AK629" s="3">
        <v>73</v>
      </c>
      <c r="AL629" s="3">
        <v>0</v>
      </c>
      <c r="AM629" s="3">
        <v>19</v>
      </c>
      <c r="AN629" s="3">
        <v>98</v>
      </c>
      <c r="AO629" s="3">
        <v>63</v>
      </c>
      <c r="AP629" s="3">
        <v>114</v>
      </c>
      <c r="AQ629" s="3">
        <v>285</v>
      </c>
      <c r="AR629" s="3">
        <v>288</v>
      </c>
      <c r="AS629" s="3">
        <v>0</v>
      </c>
      <c r="AT629" s="3">
        <v>58</v>
      </c>
      <c r="AU629" s="3">
        <v>28521</v>
      </c>
      <c r="AV629" s="3">
        <v>7514</v>
      </c>
      <c r="AW629" s="2">
        <v>0.32500000000000001</v>
      </c>
      <c r="AX629" s="7">
        <f t="shared" si="27"/>
        <v>7.8333638192793126E-2</v>
      </c>
      <c r="AY629" s="7">
        <f t="shared" si="28"/>
        <v>1.1792114695340501</v>
      </c>
      <c r="AZ629" s="1">
        <f t="shared" si="29"/>
        <v>3.7957146659568806</v>
      </c>
    </row>
    <row r="630" spans="1:52">
      <c r="A630" s="1" t="s">
        <v>677</v>
      </c>
      <c r="B630" s="1">
        <v>672</v>
      </c>
      <c r="C630" s="1">
        <v>7.2</v>
      </c>
      <c r="D630" s="1" t="s">
        <v>49</v>
      </c>
      <c r="E630" s="1">
        <v>1.8546E-2</v>
      </c>
      <c r="F630" s="1">
        <v>-1.0161E-2</v>
      </c>
      <c r="G630" s="1">
        <v>9.502E-3</v>
      </c>
      <c r="H630" s="1">
        <v>9.4598000000000002E-2</v>
      </c>
      <c r="I630" s="3">
        <v>44785</v>
      </c>
      <c r="J630" s="2">
        <v>67.200000000000458</v>
      </c>
      <c r="K630" s="2">
        <v>1.26</v>
      </c>
      <c r="L630" s="3">
        <v>27</v>
      </c>
      <c r="M630" s="3">
        <v>109</v>
      </c>
      <c r="N630" s="3">
        <v>0</v>
      </c>
      <c r="O630" s="3">
        <v>38</v>
      </c>
      <c r="P630" s="3">
        <v>738</v>
      </c>
      <c r="Q630" s="3">
        <v>131</v>
      </c>
      <c r="R630" s="3">
        <v>1670</v>
      </c>
      <c r="S630" s="3">
        <v>3528</v>
      </c>
      <c r="T630" s="3">
        <v>1499</v>
      </c>
      <c r="U630" s="3">
        <v>107</v>
      </c>
      <c r="V630" s="3">
        <v>20</v>
      </c>
      <c r="W630" s="3">
        <v>582</v>
      </c>
      <c r="X630" s="3">
        <v>43380</v>
      </c>
      <c r="Y630" s="3">
        <v>292</v>
      </c>
      <c r="Z630" s="3">
        <v>95</v>
      </c>
      <c r="AA630" s="3">
        <v>58</v>
      </c>
      <c r="AB630" s="3">
        <v>203</v>
      </c>
      <c r="AC630" s="3">
        <v>32</v>
      </c>
      <c r="AD630" s="3">
        <v>79</v>
      </c>
      <c r="AE630" s="3">
        <v>837</v>
      </c>
      <c r="AF630" s="3">
        <v>651</v>
      </c>
      <c r="AG630" s="3">
        <v>2552</v>
      </c>
      <c r="AH630" s="3">
        <v>27</v>
      </c>
      <c r="AI630" s="3">
        <v>1008</v>
      </c>
      <c r="AJ630" s="3">
        <v>0</v>
      </c>
      <c r="AK630" s="3">
        <v>28</v>
      </c>
      <c r="AL630" s="3">
        <v>0</v>
      </c>
      <c r="AM630" s="3">
        <v>51</v>
      </c>
      <c r="AN630" s="3">
        <v>11</v>
      </c>
      <c r="AO630" s="3">
        <v>88</v>
      </c>
      <c r="AP630" s="3">
        <v>156</v>
      </c>
      <c r="AQ630" s="3">
        <v>261</v>
      </c>
      <c r="AR630" s="3">
        <v>272</v>
      </c>
      <c r="AS630" s="3">
        <v>0</v>
      </c>
      <c r="AT630" s="3">
        <v>32</v>
      </c>
      <c r="AU630" s="3">
        <v>27957</v>
      </c>
      <c r="AV630" s="3">
        <v>7488</v>
      </c>
      <c r="AW630" s="2">
        <v>0.32200000000000001</v>
      </c>
      <c r="AX630" s="7">
        <f t="shared" si="27"/>
        <v>8.1327800829875521E-2</v>
      </c>
      <c r="AY630" s="7">
        <f t="shared" si="28"/>
        <v>1.114076050700467</v>
      </c>
      <c r="AZ630" s="1">
        <f t="shared" si="29"/>
        <v>3.7335737179487181</v>
      </c>
    </row>
    <row r="631" spans="1:52">
      <c r="A631" s="1" t="s">
        <v>678</v>
      </c>
      <c r="B631" s="1">
        <v>673</v>
      </c>
      <c r="C631" s="1">
        <v>7.2</v>
      </c>
      <c r="D631" s="1" t="s">
        <v>49</v>
      </c>
      <c r="E631" s="1">
        <v>1.8546E-2</v>
      </c>
      <c r="F631" s="1">
        <v>-1.0161E-2</v>
      </c>
      <c r="G631" s="1">
        <v>9.502E-3</v>
      </c>
      <c r="H631" s="1">
        <v>9.4598000000000002E-2</v>
      </c>
      <c r="I631" s="3">
        <v>44737</v>
      </c>
      <c r="J631" s="2">
        <v>67.300000000000452</v>
      </c>
      <c r="K631" s="2">
        <v>1.25</v>
      </c>
      <c r="L631" s="3">
        <v>35</v>
      </c>
      <c r="M631" s="3">
        <v>100</v>
      </c>
      <c r="N631" s="3">
        <v>0</v>
      </c>
      <c r="O631" s="3">
        <v>31</v>
      </c>
      <c r="P631" s="3">
        <v>725</v>
      </c>
      <c r="Q631" s="3">
        <v>134</v>
      </c>
      <c r="R631" s="3">
        <v>1622</v>
      </c>
      <c r="S631" s="3">
        <v>3622</v>
      </c>
      <c r="T631" s="3">
        <v>1477</v>
      </c>
      <c r="U631" s="3">
        <v>5</v>
      </c>
      <c r="V631" s="3">
        <v>102</v>
      </c>
      <c r="W631" s="3">
        <v>517</v>
      </c>
      <c r="X631" s="3">
        <v>42805</v>
      </c>
      <c r="Y631" s="3">
        <v>267</v>
      </c>
      <c r="Z631" s="3">
        <v>10</v>
      </c>
      <c r="AA631" s="3">
        <v>0</v>
      </c>
      <c r="AB631" s="3">
        <v>154</v>
      </c>
      <c r="AC631" s="3">
        <v>0</v>
      </c>
      <c r="AD631" s="3">
        <v>37</v>
      </c>
      <c r="AE631" s="3">
        <v>913</v>
      </c>
      <c r="AF631" s="3">
        <v>602</v>
      </c>
      <c r="AG631" s="3">
        <v>2433</v>
      </c>
      <c r="AH631" s="3">
        <v>30</v>
      </c>
      <c r="AI631" s="3">
        <v>1091</v>
      </c>
      <c r="AJ631" s="3">
        <v>0</v>
      </c>
      <c r="AK631" s="3">
        <v>115</v>
      </c>
      <c r="AL631" s="3">
        <v>0</v>
      </c>
      <c r="AM631" s="3">
        <v>5</v>
      </c>
      <c r="AN631" s="3">
        <v>21</v>
      </c>
      <c r="AO631" s="3">
        <v>0</v>
      </c>
      <c r="AP631" s="3">
        <v>0</v>
      </c>
      <c r="AQ631" s="3">
        <v>223</v>
      </c>
      <c r="AR631" s="3">
        <v>261</v>
      </c>
      <c r="AS631" s="3">
        <v>7</v>
      </c>
      <c r="AT631" s="3">
        <v>0</v>
      </c>
      <c r="AU631" s="3">
        <v>28318</v>
      </c>
      <c r="AV631" s="3">
        <v>7489</v>
      </c>
      <c r="AW631" s="2">
        <v>0.31900000000000001</v>
      </c>
      <c r="AX631" s="7">
        <f t="shared" si="27"/>
        <v>8.461628314449246E-2</v>
      </c>
      <c r="AY631" s="7">
        <f t="shared" si="28"/>
        <v>1.0981719702098849</v>
      </c>
      <c r="AZ631" s="1">
        <f t="shared" si="29"/>
        <v>3.7812792095072774</v>
      </c>
    </row>
    <row r="632" spans="1:52">
      <c r="A632" s="1" t="s">
        <v>679</v>
      </c>
      <c r="B632" s="1">
        <v>674</v>
      </c>
      <c r="C632" s="1">
        <v>7.19</v>
      </c>
      <c r="D632" s="1" t="s">
        <v>49</v>
      </c>
      <c r="E632" s="1">
        <v>1.8546E-2</v>
      </c>
      <c r="F632" s="1">
        <v>-1.0161E-2</v>
      </c>
      <c r="G632" s="1">
        <v>9.502E-3</v>
      </c>
      <c r="H632" s="1">
        <v>9.4598000000000002E-2</v>
      </c>
      <c r="I632" s="3">
        <v>44923</v>
      </c>
      <c r="J632" s="2">
        <v>67.400000000000446</v>
      </c>
      <c r="K632" s="2">
        <v>1.4</v>
      </c>
      <c r="L632" s="3">
        <v>0</v>
      </c>
      <c r="M632" s="3">
        <v>86</v>
      </c>
      <c r="N632" s="3">
        <v>0</v>
      </c>
      <c r="O632" s="3">
        <v>36</v>
      </c>
      <c r="P632" s="3">
        <v>784</v>
      </c>
      <c r="Q632" s="3">
        <v>171</v>
      </c>
      <c r="R632" s="3">
        <v>1554</v>
      </c>
      <c r="S632" s="3">
        <v>4827</v>
      </c>
      <c r="T632" s="3">
        <v>1495</v>
      </c>
      <c r="U632" s="3">
        <v>32</v>
      </c>
      <c r="V632" s="3">
        <v>76</v>
      </c>
      <c r="W632" s="3">
        <v>515</v>
      </c>
      <c r="X632" s="3">
        <v>42382</v>
      </c>
      <c r="Y632" s="3">
        <v>183</v>
      </c>
      <c r="Z632" s="3">
        <v>79</v>
      </c>
      <c r="AA632" s="3">
        <v>0</v>
      </c>
      <c r="AB632" s="3">
        <v>220</v>
      </c>
      <c r="AC632" s="3">
        <v>7</v>
      </c>
      <c r="AD632" s="3">
        <v>50</v>
      </c>
      <c r="AE632" s="3">
        <v>936</v>
      </c>
      <c r="AF632" s="3">
        <v>718</v>
      </c>
      <c r="AG632" s="3">
        <v>2564</v>
      </c>
      <c r="AH632" s="3">
        <v>41</v>
      </c>
      <c r="AI632" s="3">
        <v>1015</v>
      </c>
      <c r="AJ632" s="3">
        <v>0</v>
      </c>
      <c r="AK632" s="3">
        <v>68</v>
      </c>
      <c r="AL632" s="3">
        <v>0</v>
      </c>
      <c r="AM632" s="3">
        <v>68</v>
      </c>
      <c r="AN632" s="3">
        <v>85</v>
      </c>
      <c r="AO632" s="3">
        <v>102</v>
      </c>
      <c r="AP632" s="3">
        <v>134</v>
      </c>
      <c r="AQ632" s="3">
        <v>298</v>
      </c>
      <c r="AR632" s="3">
        <v>358</v>
      </c>
      <c r="AS632" s="3">
        <v>0</v>
      </c>
      <c r="AT632" s="3">
        <v>51</v>
      </c>
      <c r="AU632" s="3">
        <v>28088</v>
      </c>
      <c r="AV632" s="3">
        <v>7496</v>
      </c>
      <c r="AW632" s="2">
        <v>0.32200000000000001</v>
      </c>
      <c r="AX632" s="7">
        <f t="shared" si="27"/>
        <v>0.11389269029304894</v>
      </c>
      <c r="AY632" s="7">
        <f t="shared" si="28"/>
        <v>1.0394648829431439</v>
      </c>
      <c r="AZ632" s="1">
        <f t="shared" si="29"/>
        <v>3.7470651013874066</v>
      </c>
    </row>
    <row r="633" spans="1:52">
      <c r="A633" s="1" t="s">
        <v>680</v>
      </c>
      <c r="B633" s="1">
        <v>675</v>
      </c>
      <c r="C633" s="1">
        <v>7.19</v>
      </c>
      <c r="D633" s="1" t="s">
        <v>49</v>
      </c>
      <c r="E633" s="1">
        <v>1.8546E-2</v>
      </c>
      <c r="F633" s="1">
        <v>-1.0161E-2</v>
      </c>
      <c r="G633" s="1">
        <v>9.502E-3</v>
      </c>
      <c r="H633" s="1">
        <v>9.4598000000000002E-2</v>
      </c>
      <c r="I633" s="3">
        <v>45336</v>
      </c>
      <c r="J633" s="2">
        <v>67.500000000000441</v>
      </c>
      <c r="K633" s="2">
        <v>1.45</v>
      </c>
      <c r="L633" s="3">
        <v>12</v>
      </c>
      <c r="M633" s="3">
        <v>78</v>
      </c>
      <c r="N633" s="3">
        <v>5</v>
      </c>
      <c r="O633" s="3">
        <v>25</v>
      </c>
      <c r="P633" s="3">
        <v>768</v>
      </c>
      <c r="Q633" s="3">
        <v>135</v>
      </c>
      <c r="R633" s="3">
        <v>1664</v>
      </c>
      <c r="S633" s="3">
        <v>3676</v>
      </c>
      <c r="T633" s="3">
        <v>1524</v>
      </c>
      <c r="U633" s="3">
        <v>32</v>
      </c>
      <c r="V633" s="3">
        <v>29</v>
      </c>
      <c r="W633" s="3">
        <v>602</v>
      </c>
      <c r="X633" s="3">
        <v>44990</v>
      </c>
      <c r="Y633" s="3">
        <v>284</v>
      </c>
      <c r="Z633" s="3">
        <v>74</v>
      </c>
      <c r="AA633" s="3">
        <v>6</v>
      </c>
      <c r="AB633" s="3">
        <v>237</v>
      </c>
      <c r="AC633" s="3">
        <v>0</v>
      </c>
      <c r="AD633" s="3">
        <v>63</v>
      </c>
      <c r="AE633" s="3">
        <v>964</v>
      </c>
      <c r="AF633" s="3">
        <v>584</v>
      </c>
      <c r="AG633" s="3">
        <v>2448</v>
      </c>
      <c r="AH633" s="3">
        <v>0</v>
      </c>
      <c r="AI633" s="3">
        <v>1107</v>
      </c>
      <c r="AJ633" s="3">
        <v>0</v>
      </c>
      <c r="AK633" s="3">
        <v>38</v>
      </c>
      <c r="AL633" s="3">
        <v>58</v>
      </c>
      <c r="AM633" s="3">
        <v>70</v>
      </c>
      <c r="AN633" s="3">
        <v>99</v>
      </c>
      <c r="AO633" s="3">
        <v>18</v>
      </c>
      <c r="AP633" s="3">
        <v>79</v>
      </c>
      <c r="AQ633" s="3">
        <v>253</v>
      </c>
      <c r="AR633" s="3">
        <v>274</v>
      </c>
      <c r="AS633" s="3">
        <v>5</v>
      </c>
      <c r="AT633" s="3">
        <v>29</v>
      </c>
      <c r="AU633" s="3">
        <v>27272</v>
      </c>
      <c r="AV633" s="3">
        <v>7389</v>
      </c>
      <c r="AW633" s="2">
        <v>0.32300000000000001</v>
      </c>
      <c r="AX633" s="7">
        <f t="shared" si="27"/>
        <v>8.1707046010224493E-2</v>
      </c>
      <c r="AY633" s="7">
        <f t="shared" si="28"/>
        <v>1.0918635170603674</v>
      </c>
      <c r="AZ633" s="1">
        <f t="shared" si="29"/>
        <v>3.6908918662877248</v>
      </c>
    </row>
    <row r="634" spans="1:52">
      <c r="A634" s="1" t="s">
        <v>681</v>
      </c>
      <c r="B634" s="1">
        <v>676</v>
      </c>
      <c r="C634" s="1">
        <v>7.19</v>
      </c>
      <c r="D634" s="1" t="s">
        <v>49</v>
      </c>
      <c r="E634" s="1">
        <v>1.8546E-2</v>
      </c>
      <c r="F634" s="1">
        <v>-1.0161E-2</v>
      </c>
      <c r="G634" s="1">
        <v>9.502E-3</v>
      </c>
      <c r="H634" s="1">
        <v>9.4598000000000002E-2</v>
      </c>
      <c r="I634" s="3">
        <v>45185</v>
      </c>
      <c r="J634" s="2">
        <v>67.600000000000435</v>
      </c>
      <c r="K634" s="2">
        <v>1.5</v>
      </c>
      <c r="L634" s="3">
        <v>35</v>
      </c>
      <c r="M634" s="3">
        <v>115</v>
      </c>
      <c r="N634" s="3">
        <v>0</v>
      </c>
      <c r="O634" s="3">
        <v>61</v>
      </c>
      <c r="P634" s="3">
        <v>776</v>
      </c>
      <c r="Q634" s="3">
        <v>149</v>
      </c>
      <c r="R634" s="3">
        <v>1648</v>
      </c>
      <c r="S634" s="3">
        <v>3646</v>
      </c>
      <c r="T634" s="3">
        <v>1582</v>
      </c>
      <c r="U634" s="3">
        <v>59</v>
      </c>
      <c r="V634" s="3">
        <v>43</v>
      </c>
      <c r="W634" s="3">
        <v>573</v>
      </c>
      <c r="X634" s="3">
        <v>44668</v>
      </c>
      <c r="Y634" s="3">
        <v>251</v>
      </c>
      <c r="Z634" s="3">
        <v>52</v>
      </c>
      <c r="AA634" s="3">
        <v>0</v>
      </c>
      <c r="AB634" s="3">
        <v>257</v>
      </c>
      <c r="AC634" s="3">
        <v>29</v>
      </c>
      <c r="AD634" s="3">
        <v>33</v>
      </c>
      <c r="AE634" s="3">
        <v>847</v>
      </c>
      <c r="AF634" s="3">
        <v>755</v>
      </c>
      <c r="AG634" s="3">
        <v>2543</v>
      </c>
      <c r="AH634" s="3">
        <v>18</v>
      </c>
      <c r="AI634" s="3">
        <v>1061</v>
      </c>
      <c r="AJ634" s="3">
        <v>0</v>
      </c>
      <c r="AK634" s="3">
        <v>59</v>
      </c>
      <c r="AL634" s="3">
        <v>0</v>
      </c>
      <c r="AM634" s="3">
        <v>60</v>
      </c>
      <c r="AN634" s="3">
        <v>73</v>
      </c>
      <c r="AO634" s="3">
        <v>25</v>
      </c>
      <c r="AP634" s="3">
        <v>165</v>
      </c>
      <c r="AQ634" s="3">
        <v>380</v>
      </c>
      <c r="AR634" s="3">
        <v>337</v>
      </c>
      <c r="AS634" s="3">
        <v>0</v>
      </c>
      <c r="AT634" s="3">
        <v>0</v>
      </c>
      <c r="AU634" s="3">
        <v>28112</v>
      </c>
      <c r="AV634" s="3">
        <v>7591</v>
      </c>
      <c r="AW634" s="2">
        <v>0.32200000000000001</v>
      </c>
      <c r="AX634" s="7">
        <f t="shared" si="27"/>
        <v>8.1624429121518766E-2</v>
      </c>
      <c r="AY634" s="7">
        <f t="shared" si="28"/>
        <v>1.0417193426042983</v>
      </c>
      <c r="AZ634" s="1">
        <f t="shared" si="29"/>
        <v>3.7033328942168358</v>
      </c>
    </row>
    <row r="635" spans="1:52">
      <c r="A635" s="1" t="s">
        <v>682</v>
      </c>
      <c r="B635" s="1">
        <v>677</v>
      </c>
      <c r="C635" s="1">
        <v>7.19</v>
      </c>
      <c r="D635" s="1" t="s">
        <v>49</v>
      </c>
      <c r="E635" s="1">
        <v>1.8546E-2</v>
      </c>
      <c r="F635" s="1">
        <v>-1.0161E-2</v>
      </c>
      <c r="G635" s="1">
        <v>9.502E-3</v>
      </c>
      <c r="H635" s="1">
        <v>9.4598000000000002E-2</v>
      </c>
      <c r="I635" s="3">
        <v>45390</v>
      </c>
      <c r="J635" s="2">
        <v>67.700000000000429</v>
      </c>
      <c r="K635" s="2">
        <v>1.39</v>
      </c>
      <c r="L635" s="3">
        <v>7</v>
      </c>
      <c r="M635" s="3">
        <v>95</v>
      </c>
      <c r="N635" s="3">
        <v>0</v>
      </c>
      <c r="O635" s="3">
        <v>30</v>
      </c>
      <c r="P635" s="3">
        <v>791</v>
      </c>
      <c r="Q635" s="3">
        <v>153</v>
      </c>
      <c r="R635" s="3">
        <v>1497</v>
      </c>
      <c r="S635" s="3">
        <v>3731</v>
      </c>
      <c r="T635" s="3">
        <v>1521</v>
      </c>
      <c r="U635" s="3">
        <v>68</v>
      </c>
      <c r="V635" s="3">
        <v>37</v>
      </c>
      <c r="W635" s="3">
        <v>549</v>
      </c>
      <c r="X635" s="3">
        <v>44322</v>
      </c>
      <c r="Y635" s="3">
        <v>225</v>
      </c>
      <c r="Z635" s="3">
        <v>88</v>
      </c>
      <c r="AA635" s="3">
        <v>14</v>
      </c>
      <c r="AB635" s="3">
        <v>200</v>
      </c>
      <c r="AC635" s="3">
        <v>16</v>
      </c>
      <c r="AD635" s="3">
        <v>61</v>
      </c>
      <c r="AE635" s="3">
        <v>902</v>
      </c>
      <c r="AF635" s="3">
        <v>641</v>
      </c>
      <c r="AG635" s="3">
        <v>2555</v>
      </c>
      <c r="AH635" s="3">
        <v>6</v>
      </c>
      <c r="AI635" s="3">
        <v>1111</v>
      </c>
      <c r="AJ635" s="3">
        <v>0</v>
      </c>
      <c r="AK635" s="3">
        <v>60</v>
      </c>
      <c r="AL635" s="3">
        <v>0</v>
      </c>
      <c r="AM635" s="3">
        <v>50</v>
      </c>
      <c r="AN635" s="3">
        <v>0</v>
      </c>
      <c r="AO635" s="3">
        <v>11</v>
      </c>
      <c r="AP635" s="3">
        <v>125</v>
      </c>
      <c r="AQ635" s="3">
        <v>317</v>
      </c>
      <c r="AR635" s="3">
        <v>334</v>
      </c>
      <c r="AS635" s="3">
        <v>16</v>
      </c>
      <c r="AT635" s="3">
        <v>145</v>
      </c>
      <c r="AU635" s="3">
        <v>27560</v>
      </c>
      <c r="AV635" s="3">
        <v>7675</v>
      </c>
      <c r="AW635" s="2">
        <v>0.32700000000000001</v>
      </c>
      <c r="AX635" s="7">
        <f t="shared" si="27"/>
        <v>8.4179414286358917E-2</v>
      </c>
      <c r="AY635" s="7">
        <f t="shared" si="28"/>
        <v>0.98422090729783041</v>
      </c>
      <c r="AZ635" s="1">
        <f t="shared" si="29"/>
        <v>3.5908794788273615</v>
      </c>
    </row>
    <row r="636" spans="1:52">
      <c r="A636" s="1" t="s">
        <v>683</v>
      </c>
      <c r="B636" s="1">
        <v>678</v>
      </c>
      <c r="C636" s="1">
        <v>7.19</v>
      </c>
      <c r="D636" s="1" t="s">
        <v>49</v>
      </c>
      <c r="E636" s="1">
        <v>1.8546E-2</v>
      </c>
      <c r="F636" s="1">
        <v>-1.0161E-2</v>
      </c>
      <c r="G636" s="1">
        <v>9.502E-3</v>
      </c>
      <c r="H636" s="1">
        <v>9.4598000000000002E-2</v>
      </c>
      <c r="I636" s="3">
        <v>45450</v>
      </c>
      <c r="J636" s="2">
        <v>67.800000000000423</v>
      </c>
      <c r="K636" s="2">
        <v>1.32</v>
      </c>
      <c r="L636" s="3">
        <v>34</v>
      </c>
      <c r="M636" s="3">
        <v>122</v>
      </c>
      <c r="N636" s="3">
        <v>0</v>
      </c>
      <c r="O636" s="3">
        <v>31</v>
      </c>
      <c r="P636" s="3">
        <v>754</v>
      </c>
      <c r="Q636" s="3">
        <v>157</v>
      </c>
      <c r="R636" s="3">
        <v>1554</v>
      </c>
      <c r="S636" s="3">
        <v>3501</v>
      </c>
      <c r="T636" s="3">
        <v>1549</v>
      </c>
      <c r="U636" s="3">
        <v>77</v>
      </c>
      <c r="V636" s="3">
        <v>29</v>
      </c>
      <c r="W636" s="3">
        <v>554</v>
      </c>
      <c r="X636" s="3">
        <v>44876</v>
      </c>
      <c r="Y636" s="3">
        <v>201</v>
      </c>
      <c r="Z636" s="3">
        <v>58</v>
      </c>
      <c r="AA636" s="3">
        <v>14</v>
      </c>
      <c r="AB636" s="3">
        <v>205</v>
      </c>
      <c r="AC636" s="3">
        <v>53</v>
      </c>
      <c r="AD636" s="3">
        <v>59</v>
      </c>
      <c r="AE636" s="3">
        <v>888</v>
      </c>
      <c r="AF636" s="3">
        <v>779</v>
      </c>
      <c r="AG636" s="3">
        <v>2453</v>
      </c>
      <c r="AH636" s="3">
        <v>0</v>
      </c>
      <c r="AI636" s="3">
        <v>987</v>
      </c>
      <c r="AJ636" s="3">
        <v>0</v>
      </c>
      <c r="AK636" s="3">
        <v>55</v>
      </c>
      <c r="AL636" s="3">
        <v>19</v>
      </c>
      <c r="AM636" s="3">
        <v>52</v>
      </c>
      <c r="AN636" s="3">
        <v>0</v>
      </c>
      <c r="AO636" s="3">
        <v>80</v>
      </c>
      <c r="AP636" s="3">
        <v>152</v>
      </c>
      <c r="AQ636" s="3">
        <v>326</v>
      </c>
      <c r="AR636" s="3">
        <v>324</v>
      </c>
      <c r="AS636" s="3">
        <v>0</v>
      </c>
      <c r="AT636" s="3">
        <v>74</v>
      </c>
      <c r="AU636" s="3">
        <v>27956</v>
      </c>
      <c r="AV636" s="3">
        <v>7298</v>
      </c>
      <c r="AW636" s="2">
        <v>0.32900000000000001</v>
      </c>
      <c r="AX636" s="7">
        <f t="shared" si="27"/>
        <v>7.801497459666637E-2</v>
      </c>
      <c r="AY636" s="7">
        <f t="shared" si="28"/>
        <v>1.0032278889606197</v>
      </c>
      <c r="AZ636" s="1">
        <f t="shared" si="29"/>
        <v>3.830638531104412</v>
      </c>
    </row>
    <row r="637" spans="1:52">
      <c r="A637" s="1" t="s">
        <v>684</v>
      </c>
      <c r="B637" s="1">
        <v>679</v>
      </c>
      <c r="C637" s="1">
        <v>7.19</v>
      </c>
      <c r="D637" s="1" t="s">
        <v>49</v>
      </c>
      <c r="E637" s="1">
        <v>1.8546E-2</v>
      </c>
      <c r="F637" s="1">
        <v>-1.0161E-2</v>
      </c>
      <c r="G637" s="1">
        <v>9.502E-3</v>
      </c>
      <c r="H637" s="1">
        <v>9.4598000000000002E-2</v>
      </c>
      <c r="I637" s="3">
        <v>44632</v>
      </c>
      <c r="J637" s="2">
        <v>67.900000000000418</v>
      </c>
      <c r="K637" s="2">
        <v>1.52</v>
      </c>
      <c r="L637" s="3">
        <v>4</v>
      </c>
      <c r="M637" s="3">
        <v>122</v>
      </c>
      <c r="N637" s="3">
        <v>0</v>
      </c>
      <c r="O637" s="3">
        <v>53</v>
      </c>
      <c r="P637" s="3">
        <v>777</v>
      </c>
      <c r="Q637" s="3">
        <v>157</v>
      </c>
      <c r="R637" s="3">
        <v>1594</v>
      </c>
      <c r="S637" s="3">
        <v>3743</v>
      </c>
      <c r="T637" s="3">
        <v>1257</v>
      </c>
      <c r="U637" s="3">
        <v>58</v>
      </c>
      <c r="V637" s="3">
        <v>66</v>
      </c>
      <c r="W637" s="3">
        <v>542</v>
      </c>
      <c r="X637" s="3">
        <v>43457</v>
      </c>
      <c r="Y637" s="3">
        <v>342</v>
      </c>
      <c r="Z637" s="3">
        <v>92</v>
      </c>
      <c r="AA637" s="3">
        <v>0</v>
      </c>
      <c r="AB637" s="3">
        <v>255</v>
      </c>
      <c r="AC637" s="3">
        <v>23</v>
      </c>
      <c r="AD637" s="3">
        <v>140</v>
      </c>
      <c r="AE637" s="3">
        <v>875</v>
      </c>
      <c r="AF637" s="3">
        <v>691</v>
      </c>
      <c r="AG637" s="3">
        <v>2513</v>
      </c>
      <c r="AH637" s="3">
        <v>29</v>
      </c>
      <c r="AI637" s="3">
        <v>1134</v>
      </c>
      <c r="AJ637" s="3">
        <v>0</v>
      </c>
      <c r="AK637" s="3">
        <v>91</v>
      </c>
      <c r="AL637" s="3">
        <v>17</v>
      </c>
      <c r="AM637" s="3">
        <v>57</v>
      </c>
      <c r="AN637" s="3">
        <v>62</v>
      </c>
      <c r="AO637" s="3">
        <v>115</v>
      </c>
      <c r="AP637" s="3">
        <v>192</v>
      </c>
      <c r="AQ637" s="3">
        <v>105</v>
      </c>
      <c r="AR637" s="3">
        <v>158</v>
      </c>
      <c r="AS637" s="3">
        <v>9</v>
      </c>
      <c r="AT637" s="3">
        <v>118</v>
      </c>
      <c r="AU637" s="3">
        <v>27065</v>
      </c>
      <c r="AV637" s="3">
        <v>7400</v>
      </c>
      <c r="AW637" s="2">
        <v>0.32300000000000001</v>
      </c>
      <c r="AX637" s="7">
        <f t="shared" si="27"/>
        <v>8.6131118116759095E-2</v>
      </c>
      <c r="AY637" s="7">
        <f t="shared" si="28"/>
        <v>1.2680986475735878</v>
      </c>
      <c r="AZ637" s="1">
        <f t="shared" si="29"/>
        <v>3.6574324324324325</v>
      </c>
    </row>
    <row r="638" spans="1:52">
      <c r="A638" s="1" t="s">
        <v>685</v>
      </c>
      <c r="B638" s="1">
        <v>680</v>
      </c>
      <c r="C638" s="1">
        <v>7.19</v>
      </c>
      <c r="D638" s="1" t="s">
        <v>49</v>
      </c>
      <c r="E638" s="1">
        <v>1.8546E-2</v>
      </c>
      <c r="F638" s="1">
        <v>-1.0161E-2</v>
      </c>
      <c r="G638" s="1">
        <v>9.502E-3</v>
      </c>
      <c r="H638" s="1">
        <v>9.4598000000000002E-2</v>
      </c>
      <c r="I638" s="3">
        <v>45336</v>
      </c>
      <c r="J638" s="2">
        <v>68.000000000000412</v>
      </c>
      <c r="K638" s="2">
        <v>1.5</v>
      </c>
      <c r="L638" s="3">
        <v>35</v>
      </c>
      <c r="M638" s="3">
        <v>102</v>
      </c>
      <c r="N638" s="3">
        <v>0</v>
      </c>
      <c r="O638" s="3">
        <v>18</v>
      </c>
      <c r="P638" s="3">
        <v>708</v>
      </c>
      <c r="Q638" s="3">
        <v>150</v>
      </c>
      <c r="R638" s="3">
        <v>1731</v>
      </c>
      <c r="S638" s="3">
        <v>3497</v>
      </c>
      <c r="T638" s="3">
        <v>1445</v>
      </c>
      <c r="U638" s="3">
        <v>111</v>
      </c>
      <c r="V638" s="3">
        <v>60</v>
      </c>
      <c r="W638" s="3">
        <v>627</v>
      </c>
      <c r="X638" s="3">
        <v>45662</v>
      </c>
      <c r="Y638" s="3">
        <v>230</v>
      </c>
      <c r="Z638" s="3">
        <v>78</v>
      </c>
      <c r="AA638" s="3">
        <v>31</v>
      </c>
      <c r="AB638" s="3">
        <v>202</v>
      </c>
      <c r="AC638" s="3">
        <v>46</v>
      </c>
      <c r="AD638" s="3">
        <v>88</v>
      </c>
      <c r="AE638" s="3">
        <v>860</v>
      </c>
      <c r="AF638" s="3">
        <v>698</v>
      </c>
      <c r="AG638" s="3">
        <v>2484</v>
      </c>
      <c r="AH638" s="3">
        <v>11</v>
      </c>
      <c r="AI638" s="3">
        <v>988</v>
      </c>
      <c r="AJ638" s="3">
        <v>0</v>
      </c>
      <c r="AK638" s="3">
        <v>102</v>
      </c>
      <c r="AL638" s="3">
        <v>5</v>
      </c>
      <c r="AM638" s="3">
        <v>22</v>
      </c>
      <c r="AN638" s="3">
        <v>0</v>
      </c>
      <c r="AO638" s="3">
        <v>148</v>
      </c>
      <c r="AP638" s="3">
        <v>172</v>
      </c>
      <c r="AQ638" s="3">
        <v>289</v>
      </c>
      <c r="AR638" s="3">
        <v>316</v>
      </c>
      <c r="AS638" s="3">
        <v>43</v>
      </c>
      <c r="AT638" s="3">
        <v>0</v>
      </c>
      <c r="AU638" s="3">
        <v>27682</v>
      </c>
      <c r="AV638" s="3">
        <v>7468</v>
      </c>
      <c r="AW638" s="2">
        <v>0.32200000000000001</v>
      </c>
      <c r="AX638" s="7">
        <f t="shared" si="27"/>
        <v>7.658446848583067E-2</v>
      </c>
      <c r="AY638" s="7">
        <f t="shared" si="28"/>
        <v>1.1979238754325259</v>
      </c>
      <c r="AZ638" s="1">
        <f t="shared" si="29"/>
        <v>3.7067487948580609</v>
      </c>
    </row>
    <row r="639" spans="1:52">
      <c r="A639" s="1" t="s">
        <v>686</v>
      </c>
      <c r="B639" s="1">
        <v>681</v>
      </c>
      <c r="C639" s="1">
        <v>7.18</v>
      </c>
      <c r="D639" s="1" t="s">
        <v>49</v>
      </c>
      <c r="E639" s="1">
        <v>1.8546E-2</v>
      </c>
      <c r="F639" s="1">
        <v>-1.0161E-2</v>
      </c>
      <c r="G639" s="1">
        <v>9.502E-3</v>
      </c>
      <c r="H639" s="1">
        <v>9.4598000000000002E-2</v>
      </c>
      <c r="I639" s="3">
        <v>45324</v>
      </c>
      <c r="J639" s="2">
        <v>68.100000000000406</v>
      </c>
      <c r="K639" s="2">
        <v>1.4</v>
      </c>
      <c r="L639" s="3">
        <v>31</v>
      </c>
      <c r="M639" s="3">
        <v>125</v>
      </c>
      <c r="N639" s="3">
        <v>0</v>
      </c>
      <c r="O639" s="3">
        <v>46</v>
      </c>
      <c r="P639" s="3">
        <v>774</v>
      </c>
      <c r="Q639" s="3">
        <v>135</v>
      </c>
      <c r="R639" s="3">
        <v>1596</v>
      </c>
      <c r="S639" s="3">
        <v>3652</v>
      </c>
      <c r="T639" s="3">
        <v>1530</v>
      </c>
      <c r="U639" s="3">
        <v>110</v>
      </c>
      <c r="V639" s="3">
        <v>35</v>
      </c>
      <c r="W639" s="3">
        <v>540</v>
      </c>
      <c r="X639" s="3">
        <v>43890</v>
      </c>
      <c r="Y639" s="3">
        <v>304</v>
      </c>
      <c r="Z639" s="3">
        <v>78</v>
      </c>
      <c r="AA639" s="3">
        <v>0</v>
      </c>
      <c r="AB639" s="3">
        <v>215</v>
      </c>
      <c r="AC639" s="3">
        <v>0</v>
      </c>
      <c r="AD639" s="3">
        <v>100</v>
      </c>
      <c r="AE639" s="3">
        <v>770</v>
      </c>
      <c r="AF639" s="3">
        <v>723</v>
      </c>
      <c r="AG639" s="3">
        <v>2565</v>
      </c>
      <c r="AH639" s="3">
        <v>0</v>
      </c>
      <c r="AI639" s="3">
        <v>1070</v>
      </c>
      <c r="AJ639" s="3">
        <v>0</v>
      </c>
      <c r="AK639" s="3">
        <v>52</v>
      </c>
      <c r="AL639" s="3">
        <v>0</v>
      </c>
      <c r="AM639" s="3">
        <v>30</v>
      </c>
      <c r="AN639" s="3">
        <v>109</v>
      </c>
      <c r="AO639" s="3">
        <v>63</v>
      </c>
      <c r="AP639" s="3">
        <v>163</v>
      </c>
      <c r="AQ639" s="3">
        <v>189</v>
      </c>
      <c r="AR639" s="3">
        <v>236</v>
      </c>
      <c r="AS639" s="3">
        <v>0</v>
      </c>
      <c r="AT639" s="3">
        <v>23</v>
      </c>
      <c r="AU639" s="3">
        <v>27761</v>
      </c>
      <c r="AV639" s="3">
        <v>7489</v>
      </c>
      <c r="AW639" s="2">
        <v>0.32900000000000001</v>
      </c>
      <c r="AX639" s="7">
        <f t="shared" si="27"/>
        <v>8.3208020050125314E-2</v>
      </c>
      <c r="AY639" s="7">
        <f t="shared" si="28"/>
        <v>1.0431372549019609</v>
      </c>
      <c r="AZ639" s="1">
        <f t="shared" si="29"/>
        <v>3.7069034584056615</v>
      </c>
    </row>
    <row r="640" spans="1:52">
      <c r="A640" s="1" t="s">
        <v>687</v>
      </c>
      <c r="B640" s="1">
        <v>682</v>
      </c>
      <c r="C640" s="1">
        <v>7.18</v>
      </c>
      <c r="D640" s="1" t="s">
        <v>49</v>
      </c>
      <c r="E640" s="1">
        <v>1.8546E-2</v>
      </c>
      <c r="F640" s="1">
        <v>-1.0161E-2</v>
      </c>
      <c r="G640" s="1">
        <v>9.502E-3</v>
      </c>
      <c r="H640" s="1">
        <v>9.4598000000000002E-2</v>
      </c>
      <c r="I640" s="3">
        <v>45539</v>
      </c>
      <c r="J640" s="2">
        <v>68.200000000000401</v>
      </c>
      <c r="K640" s="2">
        <v>1.57</v>
      </c>
      <c r="L640" s="3">
        <v>17</v>
      </c>
      <c r="M640" s="3">
        <v>89</v>
      </c>
      <c r="N640" s="3">
        <v>0</v>
      </c>
      <c r="O640" s="3">
        <v>47</v>
      </c>
      <c r="P640" s="3">
        <v>742</v>
      </c>
      <c r="Q640" s="3">
        <v>165</v>
      </c>
      <c r="R640" s="3">
        <v>1711</v>
      </c>
      <c r="S640" s="3">
        <v>3693</v>
      </c>
      <c r="T640" s="3">
        <v>1586</v>
      </c>
      <c r="U640" s="3">
        <v>99</v>
      </c>
      <c r="V640" s="3">
        <v>51</v>
      </c>
      <c r="W640" s="3">
        <v>599</v>
      </c>
      <c r="X640" s="3">
        <v>45915</v>
      </c>
      <c r="Y640" s="3">
        <v>224</v>
      </c>
      <c r="Z640" s="3">
        <v>110</v>
      </c>
      <c r="AA640" s="3">
        <v>0</v>
      </c>
      <c r="AB640" s="3">
        <v>254</v>
      </c>
      <c r="AC640" s="3">
        <v>18</v>
      </c>
      <c r="AD640" s="3">
        <v>130</v>
      </c>
      <c r="AE640" s="3">
        <v>943</v>
      </c>
      <c r="AF640" s="3">
        <v>630</v>
      </c>
      <c r="AG640" s="3">
        <v>2576</v>
      </c>
      <c r="AH640" s="3">
        <v>28</v>
      </c>
      <c r="AI640" s="3">
        <v>1149</v>
      </c>
      <c r="AJ640" s="3">
        <v>0</v>
      </c>
      <c r="AK640" s="3">
        <v>48</v>
      </c>
      <c r="AL640" s="3">
        <v>19</v>
      </c>
      <c r="AM640" s="3">
        <v>83</v>
      </c>
      <c r="AN640" s="3">
        <v>62</v>
      </c>
      <c r="AO640" s="3">
        <v>31</v>
      </c>
      <c r="AP640" s="3">
        <v>199</v>
      </c>
      <c r="AQ640" s="3">
        <v>174</v>
      </c>
      <c r="AR640" s="3">
        <v>342</v>
      </c>
      <c r="AS640" s="3">
        <v>0</v>
      </c>
      <c r="AT640" s="3">
        <v>12</v>
      </c>
      <c r="AU640" s="3">
        <v>28026</v>
      </c>
      <c r="AV640" s="3">
        <v>7544</v>
      </c>
      <c r="AW640" s="2">
        <v>0.32500000000000001</v>
      </c>
      <c r="AX640" s="7">
        <f t="shared" si="27"/>
        <v>8.0431231623652399E-2</v>
      </c>
      <c r="AY640" s="7">
        <f t="shared" si="28"/>
        <v>1.0788146279949558</v>
      </c>
      <c r="AZ640" s="1">
        <f t="shared" si="29"/>
        <v>3.7150053022269351</v>
      </c>
    </row>
    <row r="641" spans="1:52">
      <c r="A641" s="1" t="s">
        <v>688</v>
      </c>
      <c r="B641" s="1">
        <v>683</v>
      </c>
      <c r="C641" s="1">
        <v>7.18</v>
      </c>
      <c r="D641" s="1" t="s">
        <v>49</v>
      </c>
      <c r="E641" s="1">
        <v>1.8546E-2</v>
      </c>
      <c r="F641" s="1">
        <v>-1.0161E-2</v>
      </c>
      <c r="G641" s="1">
        <v>9.502E-3</v>
      </c>
      <c r="H641" s="1">
        <v>9.4598000000000002E-2</v>
      </c>
      <c r="I641" s="3">
        <v>45861</v>
      </c>
      <c r="J641" s="2">
        <v>68.300000000000395</v>
      </c>
      <c r="K641" s="2">
        <v>1.38</v>
      </c>
      <c r="L641" s="3">
        <v>7</v>
      </c>
      <c r="M641" s="3">
        <v>138</v>
      </c>
      <c r="N641" s="3">
        <v>0</v>
      </c>
      <c r="O641" s="3">
        <v>32</v>
      </c>
      <c r="P641" s="3">
        <v>745</v>
      </c>
      <c r="Q641" s="3">
        <v>148</v>
      </c>
      <c r="R641" s="3">
        <v>1778</v>
      </c>
      <c r="S641" s="3">
        <v>3669</v>
      </c>
      <c r="T641" s="3">
        <v>1582</v>
      </c>
      <c r="U641" s="3">
        <v>68</v>
      </c>
      <c r="V641" s="3">
        <v>61</v>
      </c>
      <c r="W641" s="3">
        <v>563</v>
      </c>
      <c r="X641" s="3">
        <v>46417</v>
      </c>
      <c r="Y641" s="3">
        <v>298</v>
      </c>
      <c r="Z641" s="3">
        <v>46</v>
      </c>
      <c r="AA641" s="3">
        <v>0</v>
      </c>
      <c r="AB641" s="3">
        <v>235</v>
      </c>
      <c r="AC641" s="3">
        <v>0</v>
      </c>
      <c r="AD641" s="3">
        <v>79</v>
      </c>
      <c r="AE641" s="3">
        <v>901</v>
      </c>
      <c r="AF641" s="3">
        <v>685</v>
      </c>
      <c r="AG641" s="3">
        <v>2812</v>
      </c>
      <c r="AH641" s="3">
        <v>96</v>
      </c>
      <c r="AI641" s="3">
        <v>1022</v>
      </c>
      <c r="AJ641" s="3">
        <v>0</v>
      </c>
      <c r="AK641" s="3">
        <v>100</v>
      </c>
      <c r="AL641" s="3">
        <v>0</v>
      </c>
      <c r="AM641" s="3">
        <v>26</v>
      </c>
      <c r="AN641" s="3">
        <v>117</v>
      </c>
      <c r="AO641" s="3">
        <v>71</v>
      </c>
      <c r="AP641" s="3">
        <v>153</v>
      </c>
      <c r="AQ641" s="3">
        <v>425</v>
      </c>
      <c r="AR641" s="3">
        <v>241</v>
      </c>
      <c r="AS641" s="3">
        <v>0</v>
      </c>
      <c r="AT641" s="3">
        <v>39</v>
      </c>
      <c r="AU641" s="3">
        <v>28059</v>
      </c>
      <c r="AV641" s="3">
        <v>7728</v>
      </c>
      <c r="AW641" s="2">
        <v>0.32900000000000001</v>
      </c>
      <c r="AX641" s="7">
        <f t="shared" si="27"/>
        <v>7.9044315660210696E-2</v>
      </c>
      <c r="AY641" s="7">
        <f t="shared" si="28"/>
        <v>1.1238938053097345</v>
      </c>
      <c r="AZ641" s="1">
        <f t="shared" si="29"/>
        <v>3.6308229813664594</v>
      </c>
    </row>
    <row r="642" spans="1:52">
      <c r="A642" s="1" t="s">
        <v>689</v>
      </c>
      <c r="B642" s="1">
        <v>684</v>
      </c>
      <c r="C642" s="1">
        <v>7.18</v>
      </c>
      <c r="D642" s="1" t="s">
        <v>49</v>
      </c>
      <c r="E642" s="1">
        <v>1.8546E-2</v>
      </c>
      <c r="F642" s="1">
        <v>-1.0161E-2</v>
      </c>
      <c r="G642" s="1">
        <v>9.502E-3</v>
      </c>
      <c r="H642" s="1">
        <v>9.4598000000000002E-2</v>
      </c>
      <c r="I642" s="3">
        <v>45603</v>
      </c>
      <c r="J642" s="2">
        <v>68.400000000000389</v>
      </c>
      <c r="K642" s="2">
        <v>1.37</v>
      </c>
      <c r="L642" s="3">
        <v>34</v>
      </c>
      <c r="M642" s="3">
        <v>140</v>
      </c>
      <c r="N642" s="3">
        <v>0</v>
      </c>
      <c r="O642" s="3">
        <v>65</v>
      </c>
      <c r="P642" s="3">
        <v>770</v>
      </c>
      <c r="Q642" s="3">
        <v>182</v>
      </c>
      <c r="R642" s="3">
        <v>1761</v>
      </c>
      <c r="S642" s="3">
        <v>3652</v>
      </c>
      <c r="T642" s="3">
        <v>1500</v>
      </c>
      <c r="U642" s="3">
        <v>68</v>
      </c>
      <c r="V642" s="3">
        <v>53</v>
      </c>
      <c r="W642" s="3">
        <v>572</v>
      </c>
      <c r="X642" s="3">
        <v>46256</v>
      </c>
      <c r="Y642" s="3">
        <v>263</v>
      </c>
      <c r="Z642" s="3">
        <v>46</v>
      </c>
      <c r="AA642" s="3">
        <v>0</v>
      </c>
      <c r="AB642" s="3">
        <v>232</v>
      </c>
      <c r="AC642" s="3">
        <v>97</v>
      </c>
      <c r="AD642" s="3">
        <v>137</v>
      </c>
      <c r="AE642" s="3">
        <v>913</v>
      </c>
      <c r="AF642" s="3">
        <v>681</v>
      </c>
      <c r="AG642" s="3">
        <v>2641</v>
      </c>
      <c r="AH642" s="3">
        <v>77</v>
      </c>
      <c r="AI642" s="3">
        <v>1273</v>
      </c>
      <c r="AJ642" s="3">
        <v>0</v>
      </c>
      <c r="AK642" s="3">
        <v>90</v>
      </c>
      <c r="AL642" s="3">
        <v>8</v>
      </c>
      <c r="AM642" s="3">
        <v>35</v>
      </c>
      <c r="AN642" s="3">
        <v>64</v>
      </c>
      <c r="AO642" s="3">
        <v>92</v>
      </c>
      <c r="AP642" s="3">
        <v>146</v>
      </c>
      <c r="AQ642" s="3">
        <v>272</v>
      </c>
      <c r="AR642" s="3">
        <v>262</v>
      </c>
      <c r="AS642" s="3">
        <v>0</v>
      </c>
      <c r="AT642" s="3">
        <v>31</v>
      </c>
      <c r="AU642" s="3">
        <v>27335</v>
      </c>
      <c r="AV642" s="3">
        <v>7396</v>
      </c>
      <c r="AW642" s="2">
        <v>0.32600000000000001</v>
      </c>
      <c r="AX642" s="7">
        <f t="shared" si="27"/>
        <v>7.8951919750951227E-2</v>
      </c>
      <c r="AY642" s="7">
        <f t="shared" si="28"/>
        <v>1.1739999999999999</v>
      </c>
      <c r="AZ642" s="1">
        <f t="shared" si="29"/>
        <v>3.6959167117360736</v>
      </c>
    </row>
    <row r="643" spans="1:52">
      <c r="A643" s="1" t="s">
        <v>690</v>
      </c>
      <c r="B643" s="1">
        <v>685</v>
      </c>
      <c r="C643" s="1">
        <v>7.18</v>
      </c>
      <c r="D643" s="1" t="s">
        <v>49</v>
      </c>
      <c r="E643" s="1">
        <v>1.8546E-2</v>
      </c>
      <c r="F643" s="1">
        <v>-1.0161E-2</v>
      </c>
      <c r="G643" s="1">
        <v>9.502E-3</v>
      </c>
      <c r="H643" s="1">
        <v>9.4598000000000002E-2</v>
      </c>
      <c r="I643" s="3">
        <v>44939</v>
      </c>
      <c r="J643" s="2">
        <v>68.500000000000384</v>
      </c>
      <c r="K643" s="2">
        <v>1.47</v>
      </c>
      <c r="L643" s="3">
        <v>31</v>
      </c>
      <c r="M643" s="3">
        <v>133</v>
      </c>
      <c r="N643" s="3">
        <v>0</v>
      </c>
      <c r="O643" s="3">
        <v>57</v>
      </c>
      <c r="P643" s="3">
        <v>756</v>
      </c>
      <c r="Q643" s="3">
        <v>148</v>
      </c>
      <c r="R643" s="3">
        <v>1658</v>
      </c>
      <c r="S643" s="3">
        <v>3586</v>
      </c>
      <c r="T643" s="3">
        <v>1643</v>
      </c>
      <c r="U643" s="3">
        <v>61</v>
      </c>
      <c r="V643" s="3">
        <v>27</v>
      </c>
      <c r="W643" s="3">
        <v>517</v>
      </c>
      <c r="X643" s="3">
        <v>43930</v>
      </c>
      <c r="Y643" s="3">
        <v>156</v>
      </c>
      <c r="Z643" s="3">
        <v>30</v>
      </c>
      <c r="AA643" s="3">
        <v>20</v>
      </c>
      <c r="AB643" s="3">
        <v>168</v>
      </c>
      <c r="AC643" s="3">
        <v>40</v>
      </c>
      <c r="AD643" s="3">
        <v>38</v>
      </c>
      <c r="AE643" s="3">
        <v>839</v>
      </c>
      <c r="AF643" s="3">
        <v>644</v>
      </c>
      <c r="AG643" s="3">
        <v>2616</v>
      </c>
      <c r="AH643" s="3">
        <v>70</v>
      </c>
      <c r="AI643" s="3">
        <v>1152</v>
      </c>
      <c r="AJ643" s="3">
        <v>0</v>
      </c>
      <c r="AK643" s="3">
        <v>54</v>
      </c>
      <c r="AL643" s="3">
        <v>16</v>
      </c>
      <c r="AM643" s="3">
        <v>49</v>
      </c>
      <c r="AN643" s="3">
        <v>0</v>
      </c>
      <c r="AO643" s="3">
        <v>55</v>
      </c>
      <c r="AP643" s="3">
        <v>161</v>
      </c>
      <c r="AQ643" s="3">
        <v>170</v>
      </c>
      <c r="AR643" s="3">
        <v>280</v>
      </c>
      <c r="AS643" s="3">
        <v>8</v>
      </c>
      <c r="AT643" s="3">
        <v>9</v>
      </c>
      <c r="AU643" s="3">
        <v>27802</v>
      </c>
      <c r="AV643" s="3">
        <v>7662</v>
      </c>
      <c r="AW643" s="2">
        <v>0.32400000000000001</v>
      </c>
      <c r="AX643" s="7">
        <f t="shared" si="27"/>
        <v>8.1629865695424533E-2</v>
      </c>
      <c r="AY643" s="7">
        <f t="shared" si="28"/>
        <v>1.0091296409007913</v>
      </c>
      <c r="AZ643" s="1">
        <f t="shared" si="29"/>
        <v>3.62855651265988</v>
      </c>
    </row>
    <row r="644" spans="1:52">
      <c r="A644" s="1" t="s">
        <v>691</v>
      </c>
      <c r="B644" s="1">
        <v>686</v>
      </c>
      <c r="C644" s="1">
        <v>7.18</v>
      </c>
      <c r="D644" s="1" t="s">
        <v>49</v>
      </c>
      <c r="E644" s="1">
        <v>1.8546E-2</v>
      </c>
      <c r="F644" s="1">
        <v>-1.0161E-2</v>
      </c>
      <c r="G644" s="1">
        <v>9.502E-3</v>
      </c>
      <c r="H644" s="1">
        <v>9.4598000000000002E-2</v>
      </c>
      <c r="I644" s="3">
        <v>45123</v>
      </c>
      <c r="J644" s="2">
        <v>68.600000000000378</v>
      </c>
      <c r="K644" s="2">
        <v>1.38</v>
      </c>
      <c r="L644" s="3">
        <v>14</v>
      </c>
      <c r="M644" s="3">
        <v>125</v>
      </c>
      <c r="N644" s="3">
        <v>0</v>
      </c>
      <c r="O644" s="3">
        <v>57</v>
      </c>
      <c r="P644" s="3">
        <v>814</v>
      </c>
      <c r="Q644" s="3">
        <v>158</v>
      </c>
      <c r="R644" s="3">
        <v>1728</v>
      </c>
      <c r="S644" s="3">
        <v>3677</v>
      </c>
      <c r="T644" s="3">
        <v>1632</v>
      </c>
      <c r="U644" s="3">
        <v>68</v>
      </c>
      <c r="V644" s="3">
        <v>65</v>
      </c>
      <c r="W644" s="3">
        <v>567</v>
      </c>
      <c r="X644" s="3">
        <v>44992</v>
      </c>
      <c r="Y644" s="3">
        <v>233</v>
      </c>
      <c r="Z644" s="3">
        <v>76</v>
      </c>
      <c r="AA644" s="3">
        <v>48</v>
      </c>
      <c r="AB644" s="3">
        <v>183</v>
      </c>
      <c r="AC644" s="3">
        <v>63</v>
      </c>
      <c r="AD644" s="3">
        <v>94</v>
      </c>
      <c r="AE644" s="3">
        <v>837</v>
      </c>
      <c r="AF644" s="3">
        <v>655</v>
      </c>
      <c r="AG644" s="3">
        <v>2727</v>
      </c>
      <c r="AH644" s="3">
        <v>33</v>
      </c>
      <c r="AI644" s="3">
        <v>1111</v>
      </c>
      <c r="AJ644" s="3">
        <v>0</v>
      </c>
      <c r="AK644" s="3">
        <v>41</v>
      </c>
      <c r="AL644" s="3">
        <v>0</v>
      </c>
      <c r="AM644" s="3">
        <v>51</v>
      </c>
      <c r="AN644" s="3">
        <v>0</v>
      </c>
      <c r="AO644" s="3">
        <v>86</v>
      </c>
      <c r="AP644" s="3">
        <v>147</v>
      </c>
      <c r="AQ644" s="3">
        <v>197</v>
      </c>
      <c r="AR644" s="3">
        <v>246</v>
      </c>
      <c r="AS644" s="3">
        <v>0</v>
      </c>
      <c r="AT644" s="3">
        <v>0</v>
      </c>
      <c r="AU644" s="3">
        <v>27630</v>
      </c>
      <c r="AV644" s="3">
        <v>7436</v>
      </c>
      <c r="AW644" s="2">
        <v>0.32100000000000001</v>
      </c>
      <c r="AX644" s="7">
        <f t="shared" si="27"/>
        <v>8.1725640113798015E-2</v>
      </c>
      <c r="AY644" s="7">
        <f t="shared" si="28"/>
        <v>1.0588235294117647</v>
      </c>
      <c r="AZ644" s="1">
        <f t="shared" si="29"/>
        <v>3.7157073695535234</v>
      </c>
    </row>
    <row r="645" spans="1:52">
      <c r="A645" s="1" t="s">
        <v>692</v>
      </c>
      <c r="B645" s="1">
        <v>687</v>
      </c>
      <c r="C645" s="1">
        <v>7.17</v>
      </c>
      <c r="D645" s="1" t="s">
        <v>49</v>
      </c>
      <c r="E645" s="1">
        <v>1.8546E-2</v>
      </c>
      <c r="F645" s="1">
        <v>-1.0161E-2</v>
      </c>
      <c r="G645" s="1">
        <v>9.502E-3</v>
      </c>
      <c r="H645" s="1">
        <v>9.4598000000000002E-2</v>
      </c>
      <c r="I645" s="3">
        <v>45734</v>
      </c>
      <c r="J645" s="2">
        <v>68.700000000000372</v>
      </c>
      <c r="K645" s="2">
        <v>1.48</v>
      </c>
      <c r="L645" s="3">
        <v>19</v>
      </c>
      <c r="M645" s="3">
        <v>73</v>
      </c>
      <c r="N645" s="3">
        <v>0</v>
      </c>
      <c r="O645" s="3">
        <v>50</v>
      </c>
      <c r="P645" s="3">
        <v>780</v>
      </c>
      <c r="Q645" s="3">
        <v>182</v>
      </c>
      <c r="R645" s="3">
        <v>1756</v>
      </c>
      <c r="S645" s="3">
        <v>4028</v>
      </c>
      <c r="T645" s="3">
        <v>1532</v>
      </c>
      <c r="U645" s="3">
        <v>53</v>
      </c>
      <c r="V645" s="3">
        <v>33</v>
      </c>
      <c r="W645" s="3">
        <v>565</v>
      </c>
      <c r="X645" s="3">
        <v>44985</v>
      </c>
      <c r="Y645" s="3">
        <v>211</v>
      </c>
      <c r="Z645" s="3">
        <v>27</v>
      </c>
      <c r="AA645" s="3">
        <v>0</v>
      </c>
      <c r="AB645" s="3">
        <v>222</v>
      </c>
      <c r="AC645" s="3">
        <v>0</v>
      </c>
      <c r="AD645" s="3">
        <v>137</v>
      </c>
      <c r="AE645" s="3">
        <v>949</v>
      </c>
      <c r="AF645" s="3">
        <v>642</v>
      </c>
      <c r="AG645" s="3">
        <v>2801</v>
      </c>
      <c r="AH645" s="3">
        <v>0</v>
      </c>
      <c r="AI645" s="3">
        <v>1219</v>
      </c>
      <c r="AJ645" s="3">
        <v>0</v>
      </c>
      <c r="AK645" s="3">
        <v>126</v>
      </c>
      <c r="AL645" s="3">
        <v>27</v>
      </c>
      <c r="AM645" s="3">
        <v>47</v>
      </c>
      <c r="AN645" s="3">
        <v>29</v>
      </c>
      <c r="AO645" s="3">
        <v>67</v>
      </c>
      <c r="AP645" s="3">
        <v>102</v>
      </c>
      <c r="AQ645" s="3">
        <v>381</v>
      </c>
      <c r="AR645" s="3">
        <v>348</v>
      </c>
      <c r="AS645" s="3">
        <v>7</v>
      </c>
      <c r="AT645" s="3">
        <v>44</v>
      </c>
      <c r="AU645" s="3">
        <v>28353</v>
      </c>
      <c r="AV645" s="3">
        <v>7663</v>
      </c>
      <c r="AW645" s="2">
        <v>0.32400000000000001</v>
      </c>
      <c r="AX645" s="7">
        <f t="shared" ref="AX645:AX708" si="30">S645/X645</f>
        <v>8.9540958097143492E-2</v>
      </c>
      <c r="AY645" s="7">
        <f t="shared" ref="AY645:AY708" si="31">R645/T645</f>
        <v>1.1462140992167102</v>
      </c>
      <c r="AZ645" s="1">
        <f t="shared" ref="AZ645:AZ708" si="32">+AU645/AV645</f>
        <v>3.6999869502805689</v>
      </c>
    </row>
    <row r="646" spans="1:52">
      <c r="A646" s="1" t="s">
        <v>693</v>
      </c>
      <c r="B646" s="1">
        <v>688</v>
      </c>
      <c r="C646" s="1">
        <v>7.17</v>
      </c>
      <c r="D646" s="1" t="s">
        <v>49</v>
      </c>
      <c r="E646" s="1">
        <v>1.8546E-2</v>
      </c>
      <c r="F646" s="1">
        <v>-1.0161E-2</v>
      </c>
      <c r="G646" s="1">
        <v>9.502E-3</v>
      </c>
      <c r="H646" s="1">
        <v>9.4598000000000002E-2</v>
      </c>
      <c r="I646" s="3">
        <v>44484</v>
      </c>
      <c r="J646" s="2">
        <v>68.800000000000367</v>
      </c>
      <c r="K646" s="2">
        <v>1.42</v>
      </c>
      <c r="L646" s="3">
        <v>6</v>
      </c>
      <c r="M646" s="3">
        <v>94</v>
      </c>
      <c r="N646" s="3">
        <v>0</v>
      </c>
      <c r="O646" s="3">
        <v>33</v>
      </c>
      <c r="P646" s="3">
        <v>819</v>
      </c>
      <c r="Q646" s="3">
        <v>163</v>
      </c>
      <c r="R646" s="3">
        <v>1542</v>
      </c>
      <c r="S646" s="3">
        <v>3191</v>
      </c>
      <c r="T646" s="3">
        <v>1386</v>
      </c>
      <c r="U646" s="3">
        <v>76</v>
      </c>
      <c r="V646" s="3">
        <v>70</v>
      </c>
      <c r="W646" s="3">
        <v>532</v>
      </c>
      <c r="X646" s="3">
        <v>44311</v>
      </c>
      <c r="Y646" s="3">
        <v>211</v>
      </c>
      <c r="Z646" s="3">
        <v>22</v>
      </c>
      <c r="AA646" s="3">
        <v>57</v>
      </c>
      <c r="AB646" s="3">
        <v>188</v>
      </c>
      <c r="AC646" s="3">
        <v>26</v>
      </c>
      <c r="AD646" s="3">
        <v>103</v>
      </c>
      <c r="AE646" s="3">
        <v>907</v>
      </c>
      <c r="AF646" s="3">
        <v>595</v>
      </c>
      <c r="AG646" s="3">
        <v>2662</v>
      </c>
      <c r="AH646" s="3">
        <v>0</v>
      </c>
      <c r="AI646" s="3">
        <v>1028</v>
      </c>
      <c r="AJ646" s="3">
        <v>0</v>
      </c>
      <c r="AK646" s="3">
        <v>75</v>
      </c>
      <c r="AL646" s="3">
        <v>41</v>
      </c>
      <c r="AM646" s="3">
        <v>18</v>
      </c>
      <c r="AN646" s="3">
        <v>17</v>
      </c>
      <c r="AO646" s="3">
        <v>98</v>
      </c>
      <c r="AP646" s="3">
        <v>207</v>
      </c>
      <c r="AQ646" s="3">
        <v>232</v>
      </c>
      <c r="AR646" s="3">
        <v>317</v>
      </c>
      <c r="AS646" s="3">
        <v>0</v>
      </c>
      <c r="AT646" s="3">
        <v>98</v>
      </c>
      <c r="AU646" s="3">
        <v>27060</v>
      </c>
      <c r="AV646" s="3">
        <v>7478</v>
      </c>
      <c r="AW646" s="2">
        <v>0.32600000000000001</v>
      </c>
      <c r="AX646" s="7">
        <f t="shared" si="30"/>
        <v>7.2013721197896688E-2</v>
      </c>
      <c r="AY646" s="7">
        <f t="shared" si="31"/>
        <v>1.1125541125541125</v>
      </c>
      <c r="AZ646" s="1">
        <f t="shared" si="32"/>
        <v>3.6186146028349828</v>
      </c>
    </row>
    <row r="647" spans="1:52">
      <c r="A647" s="1" t="s">
        <v>694</v>
      </c>
      <c r="B647" s="1">
        <v>689</v>
      </c>
      <c r="C647" s="1">
        <v>7.17</v>
      </c>
      <c r="D647" s="1" t="s">
        <v>49</v>
      </c>
      <c r="E647" s="1">
        <v>1.8546E-2</v>
      </c>
      <c r="F647" s="1">
        <v>-1.0161E-2</v>
      </c>
      <c r="G647" s="1">
        <v>9.502E-3</v>
      </c>
      <c r="H647" s="1">
        <v>9.4598000000000002E-2</v>
      </c>
      <c r="I647" s="3">
        <v>44215</v>
      </c>
      <c r="J647" s="2">
        <v>68.900000000000361</v>
      </c>
      <c r="K647" s="2">
        <v>1.66</v>
      </c>
      <c r="L647" s="3">
        <v>33</v>
      </c>
      <c r="M647" s="3">
        <v>135</v>
      </c>
      <c r="N647" s="3">
        <v>9</v>
      </c>
      <c r="O647" s="3">
        <v>53</v>
      </c>
      <c r="P647" s="3">
        <v>678</v>
      </c>
      <c r="Q647" s="3">
        <v>159</v>
      </c>
      <c r="R647" s="3">
        <v>1630</v>
      </c>
      <c r="S647" s="3">
        <v>3609</v>
      </c>
      <c r="T647" s="3">
        <v>1494</v>
      </c>
      <c r="U647" s="3">
        <v>86</v>
      </c>
      <c r="V647" s="3">
        <v>59</v>
      </c>
      <c r="W647" s="3">
        <v>578</v>
      </c>
      <c r="X647" s="3">
        <v>43102</v>
      </c>
      <c r="Y647" s="3">
        <v>295</v>
      </c>
      <c r="Z647" s="3">
        <v>43</v>
      </c>
      <c r="AA647" s="3">
        <v>0</v>
      </c>
      <c r="AB647" s="3">
        <v>179</v>
      </c>
      <c r="AC647" s="3">
        <v>43</v>
      </c>
      <c r="AD647" s="3">
        <v>30</v>
      </c>
      <c r="AE647" s="3">
        <v>821</v>
      </c>
      <c r="AF647" s="3">
        <v>606</v>
      </c>
      <c r="AG647" s="3">
        <v>2558</v>
      </c>
      <c r="AH647" s="3">
        <v>13</v>
      </c>
      <c r="AI647" s="3">
        <v>1040</v>
      </c>
      <c r="AJ647" s="3">
        <v>0</v>
      </c>
      <c r="AK647" s="3">
        <v>45</v>
      </c>
      <c r="AL647" s="3">
        <v>0</v>
      </c>
      <c r="AM647" s="3">
        <v>65</v>
      </c>
      <c r="AN647" s="3">
        <v>55</v>
      </c>
      <c r="AO647" s="3">
        <v>60</v>
      </c>
      <c r="AP647" s="3">
        <v>172</v>
      </c>
      <c r="AQ647" s="3">
        <v>157</v>
      </c>
      <c r="AR647" s="3">
        <v>201</v>
      </c>
      <c r="AS647" s="3">
        <v>0</v>
      </c>
      <c r="AT647" s="3">
        <v>0</v>
      </c>
      <c r="AU647" s="3">
        <v>26741</v>
      </c>
      <c r="AV647" s="3">
        <v>7291</v>
      </c>
      <c r="AW647" s="2">
        <v>0.32200000000000001</v>
      </c>
      <c r="AX647" s="7">
        <f t="shared" si="30"/>
        <v>8.3731613382209635E-2</v>
      </c>
      <c r="AY647" s="7">
        <f t="shared" si="31"/>
        <v>1.0910307898259706</v>
      </c>
      <c r="AZ647" s="1">
        <f t="shared" si="32"/>
        <v>3.6676724729118089</v>
      </c>
    </row>
    <row r="648" spans="1:52">
      <c r="A648" s="1" t="s">
        <v>695</v>
      </c>
      <c r="B648" s="1">
        <v>690</v>
      </c>
      <c r="C648" s="1">
        <v>7.15</v>
      </c>
      <c r="D648" s="1" t="s">
        <v>49</v>
      </c>
      <c r="E648" s="1">
        <v>1.8546E-2</v>
      </c>
      <c r="F648" s="1">
        <v>-1.0161E-2</v>
      </c>
      <c r="G648" s="1">
        <v>9.502E-3</v>
      </c>
      <c r="H648" s="1">
        <v>9.4598000000000002E-2</v>
      </c>
      <c r="I648" s="3">
        <v>45247</v>
      </c>
      <c r="J648" s="2">
        <v>69.000000000000355</v>
      </c>
      <c r="K648" s="2">
        <v>1.33</v>
      </c>
      <c r="L648" s="3">
        <v>10</v>
      </c>
      <c r="M648" s="3">
        <v>100</v>
      </c>
      <c r="N648" s="3">
        <v>0</v>
      </c>
      <c r="O648" s="3">
        <v>42</v>
      </c>
      <c r="P648" s="3">
        <v>716</v>
      </c>
      <c r="Q648" s="3">
        <v>130</v>
      </c>
      <c r="R648" s="3">
        <v>1746</v>
      </c>
      <c r="S648" s="3">
        <v>3690</v>
      </c>
      <c r="T648" s="3">
        <v>1582</v>
      </c>
      <c r="U648" s="3">
        <v>121</v>
      </c>
      <c r="V648" s="3">
        <v>57</v>
      </c>
      <c r="W648" s="3">
        <v>623</v>
      </c>
      <c r="X648" s="3">
        <v>45008</v>
      </c>
      <c r="Y648" s="3">
        <v>214</v>
      </c>
      <c r="Z648" s="3">
        <v>87</v>
      </c>
      <c r="AA648" s="3">
        <v>0</v>
      </c>
      <c r="AB648" s="3">
        <v>206</v>
      </c>
      <c r="AC648" s="3">
        <v>46</v>
      </c>
      <c r="AD648" s="3">
        <v>112</v>
      </c>
      <c r="AE648" s="3">
        <v>839</v>
      </c>
      <c r="AF648" s="3">
        <v>705</v>
      </c>
      <c r="AG648" s="3">
        <v>2743</v>
      </c>
      <c r="AH648" s="3">
        <v>74</v>
      </c>
      <c r="AI648" s="3">
        <v>1313</v>
      </c>
      <c r="AJ648" s="3">
        <v>0</v>
      </c>
      <c r="AK648" s="3">
        <v>33</v>
      </c>
      <c r="AL648" s="3">
        <v>0</v>
      </c>
      <c r="AM648" s="3">
        <v>26</v>
      </c>
      <c r="AN648" s="3">
        <v>42</v>
      </c>
      <c r="AO648" s="3">
        <v>120</v>
      </c>
      <c r="AP648" s="3">
        <v>165</v>
      </c>
      <c r="AQ648" s="3">
        <v>217</v>
      </c>
      <c r="AR648" s="3">
        <v>344</v>
      </c>
      <c r="AS648" s="3">
        <v>0</v>
      </c>
      <c r="AT648" s="3">
        <v>39</v>
      </c>
      <c r="AU648" s="3">
        <v>27020</v>
      </c>
      <c r="AV648" s="3">
        <v>7393</v>
      </c>
      <c r="AW648" s="2">
        <v>0.33200000000000002</v>
      </c>
      <c r="AX648" s="7">
        <f t="shared" si="30"/>
        <v>8.1985424813366514E-2</v>
      </c>
      <c r="AY648" s="7">
        <f t="shared" si="31"/>
        <v>1.1036662452591657</v>
      </c>
      <c r="AZ648" s="1">
        <f t="shared" si="32"/>
        <v>3.6548086027323143</v>
      </c>
    </row>
    <row r="649" spans="1:52">
      <c r="A649" s="1" t="s">
        <v>696</v>
      </c>
      <c r="B649" s="1">
        <v>691</v>
      </c>
      <c r="C649" s="1">
        <v>7.16</v>
      </c>
      <c r="D649" s="1" t="s">
        <v>49</v>
      </c>
      <c r="E649" s="1">
        <v>1.8546E-2</v>
      </c>
      <c r="F649" s="1">
        <v>-1.0161E-2</v>
      </c>
      <c r="G649" s="1">
        <v>9.502E-3</v>
      </c>
      <c r="H649" s="1">
        <v>9.4598000000000002E-2</v>
      </c>
      <c r="I649" s="3">
        <v>44671</v>
      </c>
      <c r="J649" s="2">
        <v>69.10000000000035</v>
      </c>
      <c r="K649" s="2">
        <v>1.39</v>
      </c>
      <c r="L649" s="3">
        <v>42</v>
      </c>
      <c r="M649" s="3">
        <v>117</v>
      </c>
      <c r="N649" s="3">
        <v>0</v>
      </c>
      <c r="O649" s="3">
        <v>51</v>
      </c>
      <c r="P649" s="3">
        <v>703</v>
      </c>
      <c r="Q649" s="3">
        <v>146</v>
      </c>
      <c r="R649" s="3">
        <v>1708</v>
      </c>
      <c r="S649" s="3">
        <v>3549</v>
      </c>
      <c r="T649" s="3">
        <v>1652</v>
      </c>
      <c r="U649" s="3">
        <v>99</v>
      </c>
      <c r="V649" s="3">
        <v>39</v>
      </c>
      <c r="W649" s="3">
        <v>555</v>
      </c>
      <c r="X649" s="3">
        <v>44856</v>
      </c>
      <c r="Y649" s="3">
        <v>276</v>
      </c>
      <c r="Z649" s="3">
        <v>85</v>
      </c>
      <c r="AA649" s="3">
        <v>26</v>
      </c>
      <c r="AB649" s="3">
        <v>263</v>
      </c>
      <c r="AC649" s="3">
        <v>50</v>
      </c>
      <c r="AD649" s="3">
        <v>162</v>
      </c>
      <c r="AE649" s="3">
        <v>855</v>
      </c>
      <c r="AF649" s="3">
        <v>658</v>
      </c>
      <c r="AG649" s="3">
        <v>2672</v>
      </c>
      <c r="AH649" s="3">
        <v>39</v>
      </c>
      <c r="AI649" s="3">
        <v>1064</v>
      </c>
      <c r="AJ649" s="3">
        <v>0</v>
      </c>
      <c r="AK649" s="3">
        <v>74</v>
      </c>
      <c r="AL649" s="3">
        <v>0</v>
      </c>
      <c r="AM649" s="3">
        <v>23</v>
      </c>
      <c r="AN649" s="3">
        <v>0</v>
      </c>
      <c r="AO649" s="3">
        <v>36</v>
      </c>
      <c r="AP649" s="3">
        <v>225</v>
      </c>
      <c r="AQ649" s="3">
        <v>213</v>
      </c>
      <c r="AR649" s="3">
        <v>201</v>
      </c>
      <c r="AS649" s="3">
        <v>0</v>
      </c>
      <c r="AT649" s="3">
        <v>113</v>
      </c>
      <c r="AU649" s="3">
        <v>26932</v>
      </c>
      <c r="AV649" s="3">
        <v>7513</v>
      </c>
      <c r="AW649" s="2">
        <v>0.32700000000000001</v>
      </c>
      <c r="AX649" s="7">
        <f t="shared" si="30"/>
        <v>7.9119850187265917E-2</v>
      </c>
      <c r="AY649" s="7">
        <f t="shared" si="31"/>
        <v>1.0338983050847457</v>
      </c>
      <c r="AZ649" s="1">
        <f t="shared" si="32"/>
        <v>3.5847198189804339</v>
      </c>
    </row>
    <row r="650" spans="1:52">
      <c r="A650" s="1" t="s">
        <v>697</v>
      </c>
      <c r="B650" s="1">
        <v>692</v>
      </c>
      <c r="C650" s="1">
        <v>7.16</v>
      </c>
      <c r="D650" s="1" t="s">
        <v>49</v>
      </c>
      <c r="E650" s="1">
        <v>1.8546E-2</v>
      </c>
      <c r="F650" s="1">
        <v>-1.0161E-2</v>
      </c>
      <c r="G650" s="1">
        <v>9.502E-3</v>
      </c>
      <c r="H650" s="1">
        <v>9.4598000000000002E-2</v>
      </c>
      <c r="I650" s="3">
        <v>45462</v>
      </c>
      <c r="J650" s="2">
        <v>69.200000000000344</v>
      </c>
      <c r="K650" s="2">
        <v>1.49</v>
      </c>
      <c r="L650" s="3">
        <v>0</v>
      </c>
      <c r="M650" s="3">
        <v>110</v>
      </c>
      <c r="N650" s="3">
        <v>0</v>
      </c>
      <c r="O650" s="3">
        <v>53</v>
      </c>
      <c r="P650" s="3">
        <v>787</v>
      </c>
      <c r="Q650" s="3">
        <v>127</v>
      </c>
      <c r="R650" s="3">
        <v>1607</v>
      </c>
      <c r="S650" s="3">
        <v>3902</v>
      </c>
      <c r="T650" s="3">
        <v>1567</v>
      </c>
      <c r="U650" s="3">
        <v>106</v>
      </c>
      <c r="V650" s="3">
        <v>59</v>
      </c>
      <c r="W650" s="3">
        <v>570</v>
      </c>
      <c r="X650" s="3">
        <v>45161</v>
      </c>
      <c r="Y650" s="3">
        <v>285</v>
      </c>
      <c r="Z650" s="3">
        <v>91</v>
      </c>
      <c r="AA650" s="3">
        <v>66</v>
      </c>
      <c r="AB650" s="3">
        <v>246</v>
      </c>
      <c r="AC650" s="3">
        <v>28</v>
      </c>
      <c r="AD650" s="3">
        <v>92</v>
      </c>
      <c r="AE650" s="3">
        <v>896</v>
      </c>
      <c r="AF650" s="3">
        <v>590</v>
      </c>
      <c r="AG650" s="3">
        <v>2696</v>
      </c>
      <c r="AH650" s="3">
        <v>47</v>
      </c>
      <c r="AI650" s="3">
        <v>1121</v>
      </c>
      <c r="AJ650" s="3">
        <v>0</v>
      </c>
      <c r="AK650" s="3">
        <v>95</v>
      </c>
      <c r="AL650" s="3">
        <v>23</v>
      </c>
      <c r="AM650" s="3">
        <v>22</v>
      </c>
      <c r="AN650" s="3">
        <v>0</v>
      </c>
      <c r="AO650" s="3">
        <v>60</v>
      </c>
      <c r="AP650" s="3">
        <v>141</v>
      </c>
      <c r="AQ650" s="3">
        <v>367</v>
      </c>
      <c r="AR650" s="3">
        <v>220</v>
      </c>
      <c r="AS650" s="3">
        <v>5</v>
      </c>
      <c r="AT650" s="3">
        <v>0</v>
      </c>
      <c r="AU650" s="3">
        <v>26987</v>
      </c>
      <c r="AV650" s="3">
        <v>7663</v>
      </c>
      <c r="AW650" s="2">
        <v>0.33100000000000002</v>
      </c>
      <c r="AX650" s="7">
        <f t="shared" si="30"/>
        <v>8.6401984012754368E-2</v>
      </c>
      <c r="AY650" s="7">
        <f t="shared" si="31"/>
        <v>1.0255264837268667</v>
      </c>
      <c r="AZ650" s="1">
        <f t="shared" si="32"/>
        <v>3.5217277828526687</v>
      </c>
    </row>
    <row r="651" spans="1:52">
      <c r="A651" s="1" t="s">
        <v>698</v>
      </c>
      <c r="B651" s="1">
        <v>693</v>
      </c>
      <c r="C651" s="1">
        <v>7.17</v>
      </c>
      <c r="D651" s="1" t="s">
        <v>49</v>
      </c>
      <c r="E651" s="1">
        <v>1.8546E-2</v>
      </c>
      <c r="F651" s="1">
        <v>-1.0161E-2</v>
      </c>
      <c r="G651" s="1">
        <v>9.502E-3</v>
      </c>
      <c r="H651" s="1">
        <v>9.4598000000000002E-2</v>
      </c>
      <c r="I651" s="3">
        <v>44694</v>
      </c>
      <c r="J651" s="2">
        <v>69.300000000000338</v>
      </c>
      <c r="K651" s="2">
        <v>1.41</v>
      </c>
      <c r="L651" s="3">
        <v>39</v>
      </c>
      <c r="M651" s="3">
        <v>117</v>
      </c>
      <c r="N651" s="3">
        <v>0</v>
      </c>
      <c r="O651" s="3">
        <v>35</v>
      </c>
      <c r="P651" s="3">
        <v>739</v>
      </c>
      <c r="Q651" s="3">
        <v>151</v>
      </c>
      <c r="R651" s="3">
        <v>1701</v>
      </c>
      <c r="S651" s="3">
        <v>3608</v>
      </c>
      <c r="T651" s="3">
        <v>1426</v>
      </c>
      <c r="U651" s="3">
        <v>89</v>
      </c>
      <c r="V651" s="3">
        <v>56</v>
      </c>
      <c r="W651" s="3">
        <v>574</v>
      </c>
      <c r="X651" s="3">
        <v>45175</v>
      </c>
      <c r="Y651" s="3">
        <v>306</v>
      </c>
      <c r="Z651" s="3">
        <v>74</v>
      </c>
      <c r="AA651" s="3">
        <v>0</v>
      </c>
      <c r="AB651" s="3">
        <v>182</v>
      </c>
      <c r="AC651" s="3">
        <v>59</v>
      </c>
      <c r="AD651" s="3">
        <v>115</v>
      </c>
      <c r="AE651" s="3">
        <v>896</v>
      </c>
      <c r="AF651" s="3">
        <v>646</v>
      </c>
      <c r="AG651" s="3">
        <v>2692</v>
      </c>
      <c r="AH651" s="3">
        <v>22</v>
      </c>
      <c r="AI651" s="3">
        <v>1040</v>
      </c>
      <c r="AJ651" s="3">
        <v>0</v>
      </c>
      <c r="AK651" s="3">
        <v>100</v>
      </c>
      <c r="AL651" s="3">
        <v>14</v>
      </c>
      <c r="AM651" s="3">
        <v>42</v>
      </c>
      <c r="AN651" s="3">
        <v>0</v>
      </c>
      <c r="AO651" s="3">
        <v>27</v>
      </c>
      <c r="AP651" s="3">
        <v>82</v>
      </c>
      <c r="AQ651" s="3">
        <v>404</v>
      </c>
      <c r="AR651" s="3">
        <v>235</v>
      </c>
      <c r="AS651" s="3">
        <v>0</v>
      </c>
      <c r="AT651" s="3">
        <v>24</v>
      </c>
      <c r="AU651" s="3">
        <v>26171</v>
      </c>
      <c r="AV651" s="3">
        <v>7309</v>
      </c>
      <c r="AW651" s="2">
        <v>0.32400000000000001</v>
      </c>
      <c r="AX651" s="7">
        <f t="shared" si="30"/>
        <v>7.9867183176535697E-2</v>
      </c>
      <c r="AY651" s="7">
        <f t="shared" si="31"/>
        <v>1.1928471248246844</v>
      </c>
      <c r="AZ651" s="1">
        <f t="shared" si="32"/>
        <v>3.5806539882336845</v>
      </c>
    </row>
    <row r="652" spans="1:52">
      <c r="A652" s="1" t="s">
        <v>699</v>
      </c>
      <c r="B652" s="1">
        <v>694</v>
      </c>
      <c r="C652" s="1">
        <v>7.17</v>
      </c>
      <c r="D652" s="1" t="s">
        <v>49</v>
      </c>
      <c r="E652" s="1">
        <v>1.8546E-2</v>
      </c>
      <c r="F652" s="1">
        <v>-1.0161E-2</v>
      </c>
      <c r="G652" s="1">
        <v>9.502E-3</v>
      </c>
      <c r="H652" s="1">
        <v>9.4598000000000002E-2</v>
      </c>
      <c r="I652" s="3">
        <v>45664</v>
      </c>
      <c r="J652" s="2">
        <v>69.400000000000333</v>
      </c>
      <c r="K652" s="2">
        <v>1.46</v>
      </c>
      <c r="L652" s="3">
        <v>27</v>
      </c>
      <c r="M652" s="3">
        <v>105</v>
      </c>
      <c r="N652" s="3">
        <v>0</v>
      </c>
      <c r="O652" s="3">
        <v>44</v>
      </c>
      <c r="P652" s="3">
        <v>739</v>
      </c>
      <c r="Q652" s="3">
        <v>114</v>
      </c>
      <c r="R652" s="3">
        <v>1794</v>
      </c>
      <c r="S652" s="3">
        <v>3791</v>
      </c>
      <c r="T652" s="3">
        <v>1472</v>
      </c>
      <c r="U652" s="3">
        <v>116</v>
      </c>
      <c r="V652" s="3">
        <v>71</v>
      </c>
      <c r="W652" s="3">
        <v>556</v>
      </c>
      <c r="X652" s="3">
        <v>46247</v>
      </c>
      <c r="Y652" s="3">
        <v>254</v>
      </c>
      <c r="Z652" s="3">
        <v>36</v>
      </c>
      <c r="AA652" s="3">
        <v>11</v>
      </c>
      <c r="AB652" s="3">
        <v>200</v>
      </c>
      <c r="AC652" s="3">
        <v>42</v>
      </c>
      <c r="AD652" s="3">
        <v>12</v>
      </c>
      <c r="AE652" s="3">
        <v>846</v>
      </c>
      <c r="AF652" s="3">
        <v>664</v>
      </c>
      <c r="AG652" s="3">
        <v>2808</v>
      </c>
      <c r="AH652" s="3">
        <v>83</v>
      </c>
      <c r="AI652" s="3">
        <v>1085</v>
      </c>
      <c r="AJ652" s="3">
        <v>0</v>
      </c>
      <c r="AK652" s="3">
        <v>73</v>
      </c>
      <c r="AL652" s="3">
        <v>15</v>
      </c>
      <c r="AM652" s="3">
        <v>71</v>
      </c>
      <c r="AN652" s="3">
        <v>25</v>
      </c>
      <c r="AO652" s="3">
        <v>71</v>
      </c>
      <c r="AP652" s="3">
        <v>162</v>
      </c>
      <c r="AQ652" s="3">
        <v>295</v>
      </c>
      <c r="AR652" s="3">
        <v>252</v>
      </c>
      <c r="AS652" s="3">
        <v>0</v>
      </c>
      <c r="AT652" s="3">
        <v>106</v>
      </c>
      <c r="AU652" s="3">
        <v>27052</v>
      </c>
      <c r="AV652" s="3">
        <v>7594</v>
      </c>
      <c r="AW652" s="2">
        <v>0.33200000000000002</v>
      </c>
      <c r="AX652" s="7">
        <f t="shared" si="30"/>
        <v>8.1972884727658013E-2</v>
      </c>
      <c r="AY652" s="7">
        <f t="shared" si="31"/>
        <v>1.21875</v>
      </c>
      <c r="AZ652" s="1">
        <f t="shared" si="32"/>
        <v>3.5622860152752174</v>
      </c>
    </row>
    <row r="653" spans="1:52">
      <c r="A653" s="1" t="s">
        <v>700</v>
      </c>
      <c r="B653" s="1">
        <v>695</v>
      </c>
      <c r="C653" s="1">
        <v>7.18</v>
      </c>
      <c r="D653" s="1" t="s">
        <v>49</v>
      </c>
      <c r="E653" s="1">
        <v>1.8546E-2</v>
      </c>
      <c r="F653" s="1">
        <v>-1.0161E-2</v>
      </c>
      <c r="G653" s="1">
        <v>9.502E-3</v>
      </c>
      <c r="H653" s="1">
        <v>9.4598000000000002E-2</v>
      </c>
      <c r="I653" s="3">
        <v>45066</v>
      </c>
      <c r="J653" s="2">
        <v>69.500000000000327</v>
      </c>
      <c r="K653" s="2">
        <v>1.73</v>
      </c>
      <c r="L653" s="3">
        <v>28</v>
      </c>
      <c r="M653" s="3">
        <v>114</v>
      </c>
      <c r="N653" s="3">
        <v>5</v>
      </c>
      <c r="O653" s="3">
        <v>38</v>
      </c>
      <c r="P653" s="3">
        <v>834</v>
      </c>
      <c r="Q653" s="3">
        <v>157</v>
      </c>
      <c r="R653" s="3">
        <v>1639</v>
      </c>
      <c r="S653" s="3">
        <v>4244</v>
      </c>
      <c r="T653" s="3">
        <v>1653</v>
      </c>
      <c r="U653" s="3">
        <v>121</v>
      </c>
      <c r="V653" s="3">
        <v>41</v>
      </c>
      <c r="W653" s="3">
        <v>575</v>
      </c>
      <c r="X653" s="3">
        <v>44376</v>
      </c>
      <c r="Y653" s="3">
        <v>139</v>
      </c>
      <c r="Z653" s="3">
        <v>87</v>
      </c>
      <c r="AA653" s="3">
        <v>0</v>
      </c>
      <c r="AB653" s="3">
        <v>221</v>
      </c>
      <c r="AC653" s="3">
        <v>83</v>
      </c>
      <c r="AD653" s="3">
        <v>145</v>
      </c>
      <c r="AE653" s="3">
        <v>965</v>
      </c>
      <c r="AF653" s="3">
        <v>595</v>
      </c>
      <c r="AG653" s="3">
        <v>2700</v>
      </c>
      <c r="AH653" s="3">
        <v>117</v>
      </c>
      <c r="AI653" s="3">
        <v>1012</v>
      </c>
      <c r="AJ653" s="3">
        <v>0</v>
      </c>
      <c r="AK653" s="3">
        <v>38</v>
      </c>
      <c r="AL653" s="3">
        <v>0</v>
      </c>
      <c r="AM653" s="3">
        <v>97</v>
      </c>
      <c r="AN653" s="3">
        <v>0</v>
      </c>
      <c r="AO653" s="3">
        <v>77</v>
      </c>
      <c r="AP653" s="3">
        <v>158</v>
      </c>
      <c r="AQ653" s="3">
        <v>304</v>
      </c>
      <c r="AR653" s="3">
        <v>325</v>
      </c>
      <c r="AS653" s="3">
        <v>0</v>
      </c>
      <c r="AT653" s="3">
        <v>47</v>
      </c>
      <c r="AU653" s="3">
        <v>27192</v>
      </c>
      <c r="AV653" s="3">
        <v>7413</v>
      </c>
      <c r="AW653" s="2">
        <v>0.32700000000000001</v>
      </c>
      <c r="AX653" s="7">
        <f t="shared" si="30"/>
        <v>9.5637281413376601E-2</v>
      </c>
      <c r="AY653" s="7">
        <f t="shared" si="31"/>
        <v>0.99153055051421657</v>
      </c>
      <c r="AZ653" s="1">
        <f t="shared" si="32"/>
        <v>3.668150546337515</v>
      </c>
    </row>
    <row r="654" spans="1:52">
      <c r="A654" s="1" t="s">
        <v>701</v>
      </c>
      <c r="B654" s="1">
        <v>696</v>
      </c>
      <c r="C654" s="1">
        <v>7.17</v>
      </c>
      <c r="D654" s="1" t="s">
        <v>49</v>
      </c>
      <c r="E654" s="1">
        <v>1.8546E-2</v>
      </c>
      <c r="F654" s="1">
        <v>-1.0161E-2</v>
      </c>
      <c r="G654" s="1">
        <v>9.502E-3</v>
      </c>
      <c r="H654" s="1">
        <v>9.4598000000000002E-2</v>
      </c>
      <c r="I654" s="3">
        <v>44860</v>
      </c>
      <c r="J654" s="2">
        <v>69.600000000000321</v>
      </c>
      <c r="K654" s="2">
        <v>1.56</v>
      </c>
      <c r="L654" s="3">
        <v>34</v>
      </c>
      <c r="M654" s="3">
        <v>98</v>
      </c>
      <c r="N654" s="3">
        <v>0</v>
      </c>
      <c r="O654" s="3">
        <v>31</v>
      </c>
      <c r="P654" s="3">
        <v>773</v>
      </c>
      <c r="Q654" s="3">
        <v>176</v>
      </c>
      <c r="R654" s="3">
        <v>1623</v>
      </c>
      <c r="S654" s="3">
        <v>3563</v>
      </c>
      <c r="T654" s="3">
        <v>1531</v>
      </c>
      <c r="U654" s="3">
        <v>43</v>
      </c>
      <c r="V654" s="3">
        <v>57</v>
      </c>
      <c r="W654" s="3">
        <v>516</v>
      </c>
      <c r="X654" s="3">
        <v>43485</v>
      </c>
      <c r="Y654" s="3">
        <v>337</v>
      </c>
      <c r="Z654" s="3">
        <v>47</v>
      </c>
      <c r="AA654" s="3">
        <v>0</v>
      </c>
      <c r="AB654" s="3">
        <v>175</v>
      </c>
      <c r="AC654" s="3">
        <v>34</v>
      </c>
      <c r="AD654" s="3">
        <v>98</v>
      </c>
      <c r="AE654" s="3">
        <v>896</v>
      </c>
      <c r="AF654" s="3">
        <v>672</v>
      </c>
      <c r="AG654" s="3">
        <v>2709</v>
      </c>
      <c r="AH654" s="3">
        <v>39</v>
      </c>
      <c r="AI654" s="3">
        <v>1012</v>
      </c>
      <c r="AJ654" s="3">
        <v>0</v>
      </c>
      <c r="AK654" s="3">
        <v>48</v>
      </c>
      <c r="AL654" s="3">
        <v>9</v>
      </c>
      <c r="AM654" s="3">
        <v>67</v>
      </c>
      <c r="AN654" s="3">
        <v>90</v>
      </c>
      <c r="AO654" s="3">
        <v>50</v>
      </c>
      <c r="AP654" s="3">
        <v>102</v>
      </c>
      <c r="AQ654" s="3">
        <v>336</v>
      </c>
      <c r="AR654" s="3">
        <v>210</v>
      </c>
      <c r="AS654" s="3">
        <v>0</v>
      </c>
      <c r="AT654" s="3">
        <v>109</v>
      </c>
      <c r="AU654" s="3">
        <v>27477</v>
      </c>
      <c r="AV654" s="3">
        <v>7534</v>
      </c>
      <c r="AW654" s="2">
        <v>0.33200000000000002</v>
      </c>
      <c r="AX654" s="7">
        <f t="shared" si="30"/>
        <v>8.1936299873519608E-2</v>
      </c>
      <c r="AY654" s="7">
        <f t="shared" si="31"/>
        <v>1.0600914435009798</v>
      </c>
      <c r="AZ654" s="1">
        <f t="shared" si="32"/>
        <v>3.6470666312715689</v>
      </c>
    </row>
    <row r="655" spans="1:52">
      <c r="A655" s="1" t="s">
        <v>702</v>
      </c>
      <c r="B655" s="1">
        <v>697</v>
      </c>
      <c r="C655" s="1">
        <v>7.18</v>
      </c>
      <c r="D655" s="1" t="s">
        <v>49</v>
      </c>
      <c r="E655" s="1">
        <v>1.8546E-2</v>
      </c>
      <c r="F655" s="1">
        <v>-1.0161E-2</v>
      </c>
      <c r="G655" s="1">
        <v>9.502E-3</v>
      </c>
      <c r="H655" s="1">
        <v>9.4598000000000002E-2</v>
      </c>
      <c r="I655" s="3">
        <v>44550</v>
      </c>
      <c r="J655" s="2">
        <v>69.700000000000315</v>
      </c>
      <c r="K655" s="2">
        <v>1.33</v>
      </c>
      <c r="L655" s="3">
        <v>31</v>
      </c>
      <c r="M655" s="3">
        <v>118</v>
      </c>
      <c r="N655" s="3">
        <v>0</v>
      </c>
      <c r="O655" s="3">
        <v>32</v>
      </c>
      <c r="P655" s="3">
        <v>672</v>
      </c>
      <c r="Q655" s="3">
        <v>152</v>
      </c>
      <c r="R655" s="3">
        <v>1664</v>
      </c>
      <c r="S655" s="3">
        <v>3513</v>
      </c>
      <c r="T655" s="3">
        <v>1817</v>
      </c>
      <c r="U655" s="3">
        <v>79</v>
      </c>
      <c r="V655" s="3">
        <v>54</v>
      </c>
      <c r="W655" s="3">
        <v>533</v>
      </c>
      <c r="X655" s="3">
        <v>44247</v>
      </c>
      <c r="Y655" s="3">
        <v>250</v>
      </c>
      <c r="Z655" s="3">
        <v>81</v>
      </c>
      <c r="AA655" s="3">
        <v>0</v>
      </c>
      <c r="AB655" s="3">
        <v>223</v>
      </c>
      <c r="AC655" s="3">
        <v>79</v>
      </c>
      <c r="AD655" s="3">
        <v>90</v>
      </c>
      <c r="AE655" s="3">
        <v>839</v>
      </c>
      <c r="AF655" s="3">
        <v>695</v>
      </c>
      <c r="AG655" s="3">
        <v>2569</v>
      </c>
      <c r="AH655" s="3">
        <v>93</v>
      </c>
      <c r="AI655" s="3">
        <v>1034</v>
      </c>
      <c r="AJ655" s="3">
        <v>0</v>
      </c>
      <c r="AK655" s="3">
        <v>23</v>
      </c>
      <c r="AL655" s="3">
        <v>0</v>
      </c>
      <c r="AM655" s="3">
        <v>31</v>
      </c>
      <c r="AN655" s="3">
        <v>51</v>
      </c>
      <c r="AO655" s="3">
        <v>53</v>
      </c>
      <c r="AP655" s="3">
        <v>107</v>
      </c>
      <c r="AQ655" s="3">
        <v>216</v>
      </c>
      <c r="AR655" s="3">
        <v>409</v>
      </c>
      <c r="AS655" s="3">
        <v>0</v>
      </c>
      <c r="AT655" s="3">
        <v>0</v>
      </c>
      <c r="AU655" s="3">
        <v>26571</v>
      </c>
      <c r="AV655" s="3">
        <v>7273</v>
      </c>
      <c r="AW655" s="2">
        <v>0.32700000000000001</v>
      </c>
      <c r="AX655" s="7">
        <f t="shared" si="30"/>
        <v>7.9395213234795578E-2</v>
      </c>
      <c r="AY655" s="7">
        <f t="shared" si="31"/>
        <v>0.91579526692350033</v>
      </c>
      <c r="AZ655" s="1">
        <f t="shared" si="32"/>
        <v>3.6533754984188094</v>
      </c>
    </row>
    <row r="656" spans="1:52">
      <c r="A656" s="1" t="s">
        <v>703</v>
      </c>
      <c r="B656" s="1">
        <v>698</v>
      </c>
      <c r="C656" s="1">
        <v>7.17</v>
      </c>
      <c r="D656" s="1" t="s">
        <v>49</v>
      </c>
      <c r="E656" s="1">
        <v>1.8546E-2</v>
      </c>
      <c r="F656" s="1">
        <v>-1.0161E-2</v>
      </c>
      <c r="G656" s="1">
        <v>9.502E-3</v>
      </c>
      <c r="H656" s="1">
        <v>9.4598000000000002E-2</v>
      </c>
      <c r="I656" s="3">
        <v>44766</v>
      </c>
      <c r="J656" s="2">
        <v>69.80000000000031</v>
      </c>
      <c r="K656" s="2">
        <v>1.55</v>
      </c>
      <c r="L656" s="3">
        <v>26</v>
      </c>
      <c r="M656" s="3">
        <v>133</v>
      </c>
      <c r="N656" s="3">
        <v>0</v>
      </c>
      <c r="O656" s="3">
        <v>69</v>
      </c>
      <c r="P656" s="3">
        <v>751</v>
      </c>
      <c r="Q656" s="3">
        <v>153</v>
      </c>
      <c r="R656" s="3">
        <v>1675</v>
      </c>
      <c r="S656" s="3">
        <v>3602</v>
      </c>
      <c r="T656" s="3">
        <v>1530</v>
      </c>
      <c r="U656" s="3">
        <v>23</v>
      </c>
      <c r="V656" s="3">
        <v>43</v>
      </c>
      <c r="W656" s="3">
        <v>592</v>
      </c>
      <c r="X656" s="3">
        <v>44366</v>
      </c>
      <c r="Y656" s="3">
        <v>198</v>
      </c>
      <c r="Z656" s="3">
        <v>66</v>
      </c>
      <c r="AA656" s="3">
        <v>14</v>
      </c>
      <c r="AB656" s="3">
        <v>158</v>
      </c>
      <c r="AC656" s="3">
        <v>27</v>
      </c>
      <c r="AD656" s="3">
        <v>120</v>
      </c>
      <c r="AE656" s="3">
        <v>748</v>
      </c>
      <c r="AF656" s="3">
        <v>678</v>
      </c>
      <c r="AG656" s="3">
        <v>2734</v>
      </c>
      <c r="AH656" s="3">
        <v>0</v>
      </c>
      <c r="AI656" s="3">
        <v>1037</v>
      </c>
      <c r="AJ656" s="3">
        <v>0</v>
      </c>
      <c r="AK656" s="3">
        <v>68</v>
      </c>
      <c r="AL656" s="3">
        <v>32</v>
      </c>
      <c r="AM656" s="3">
        <v>46</v>
      </c>
      <c r="AN656" s="3">
        <v>46</v>
      </c>
      <c r="AO656" s="3">
        <v>103</v>
      </c>
      <c r="AP656" s="3">
        <v>119</v>
      </c>
      <c r="AQ656" s="3">
        <v>209</v>
      </c>
      <c r="AR656" s="3">
        <v>340</v>
      </c>
      <c r="AS656" s="3">
        <v>17</v>
      </c>
      <c r="AT656" s="3">
        <v>10</v>
      </c>
      <c r="AU656" s="3">
        <v>27710</v>
      </c>
      <c r="AV656" s="3">
        <v>7650</v>
      </c>
      <c r="AW656" s="2">
        <v>0.32500000000000001</v>
      </c>
      <c r="AX656" s="7">
        <f t="shared" si="30"/>
        <v>8.1188297344813601E-2</v>
      </c>
      <c r="AY656" s="7">
        <f t="shared" si="31"/>
        <v>1.0947712418300655</v>
      </c>
      <c r="AZ656" s="1">
        <f t="shared" si="32"/>
        <v>3.6222222222222222</v>
      </c>
    </row>
    <row r="657" spans="1:52">
      <c r="A657" s="1" t="s">
        <v>704</v>
      </c>
      <c r="B657" s="1">
        <v>699</v>
      </c>
      <c r="C657" s="1">
        <v>7.17</v>
      </c>
      <c r="D657" s="1" t="s">
        <v>49</v>
      </c>
      <c r="E657" s="1">
        <v>1.8546E-2</v>
      </c>
      <c r="F657" s="1">
        <v>-1.0161E-2</v>
      </c>
      <c r="G657" s="1">
        <v>9.502E-3</v>
      </c>
      <c r="H657" s="1">
        <v>9.4598000000000002E-2</v>
      </c>
      <c r="I657" s="3">
        <v>45174</v>
      </c>
      <c r="J657" s="2">
        <v>69.900000000000304</v>
      </c>
      <c r="K657" s="2">
        <v>1.37</v>
      </c>
      <c r="L657" s="3">
        <v>0</v>
      </c>
      <c r="M657" s="3">
        <v>95</v>
      </c>
      <c r="N657" s="3">
        <v>0</v>
      </c>
      <c r="O657" s="3">
        <v>42</v>
      </c>
      <c r="P657" s="3">
        <v>720</v>
      </c>
      <c r="Q657" s="3">
        <v>196</v>
      </c>
      <c r="R657" s="3">
        <v>1653</v>
      </c>
      <c r="S657" s="3">
        <v>3562</v>
      </c>
      <c r="T657" s="3">
        <v>1477</v>
      </c>
      <c r="U657" s="3">
        <v>30</v>
      </c>
      <c r="V657" s="3">
        <v>66</v>
      </c>
      <c r="W657" s="3">
        <v>538</v>
      </c>
      <c r="X657" s="3">
        <v>43999</v>
      </c>
      <c r="Y657" s="3">
        <v>220</v>
      </c>
      <c r="Z657" s="3">
        <v>42</v>
      </c>
      <c r="AA657" s="3">
        <v>48</v>
      </c>
      <c r="AB657" s="3">
        <v>256</v>
      </c>
      <c r="AC657" s="3">
        <v>49</v>
      </c>
      <c r="AD657" s="3">
        <v>136</v>
      </c>
      <c r="AE657" s="3">
        <v>877</v>
      </c>
      <c r="AF657" s="3">
        <v>666</v>
      </c>
      <c r="AG657" s="3">
        <v>2674</v>
      </c>
      <c r="AH657" s="3">
        <v>0</v>
      </c>
      <c r="AI657" s="3">
        <v>1190</v>
      </c>
      <c r="AJ657" s="3">
        <v>0</v>
      </c>
      <c r="AK657" s="3">
        <v>130</v>
      </c>
      <c r="AL657" s="3">
        <v>23</v>
      </c>
      <c r="AM657" s="3">
        <v>9</v>
      </c>
      <c r="AN657" s="3">
        <v>14</v>
      </c>
      <c r="AO657" s="3">
        <v>32</v>
      </c>
      <c r="AP657" s="3">
        <v>84</v>
      </c>
      <c r="AQ657" s="3">
        <v>231</v>
      </c>
      <c r="AR657" s="3">
        <v>350</v>
      </c>
      <c r="AS657" s="3">
        <v>0</v>
      </c>
      <c r="AT657" s="3">
        <v>96</v>
      </c>
      <c r="AU657" s="3">
        <v>27358</v>
      </c>
      <c r="AV657" s="3">
        <v>7526</v>
      </c>
      <c r="AW657" s="2">
        <v>0.33100000000000002</v>
      </c>
      <c r="AX657" s="7">
        <f t="shared" si="30"/>
        <v>8.0956385372394829E-2</v>
      </c>
      <c r="AY657" s="7">
        <f t="shared" si="31"/>
        <v>1.1191604603926879</v>
      </c>
      <c r="AZ657" s="1">
        <f t="shared" si="32"/>
        <v>3.6351315439808665</v>
      </c>
    </row>
    <row r="658" spans="1:52">
      <c r="A658" s="1" t="s">
        <v>705</v>
      </c>
      <c r="B658" s="1">
        <v>700</v>
      </c>
      <c r="C658" s="1">
        <v>7.18</v>
      </c>
      <c r="D658" s="1" t="s">
        <v>49</v>
      </c>
      <c r="E658" s="1">
        <v>1.8546E-2</v>
      </c>
      <c r="F658" s="1">
        <v>-1.0161E-2</v>
      </c>
      <c r="G658" s="1">
        <v>9.502E-3</v>
      </c>
      <c r="H658" s="1">
        <v>9.4598000000000002E-2</v>
      </c>
      <c r="I658" s="3">
        <v>44553</v>
      </c>
      <c r="J658" s="2">
        <v>70.000000000000298</v>
      </c>
      <c r="K658" s="2">
        <v>1.33</v>
      </c>
      <c r="L658" s="3">
        <v>25</v>
      </c>
      <c r="M658" s="3">
        <v>107</v>
      </c>
      <c r="N658" s="3">
        <v>0</v>
      </c>
      <c r="O658" s="3">
        <v>11</v>
      </c>
      <c r="P658" s="3">
        <v>647</v>
      </c>
      <c r="Q658" s="3">
        <v>121</v>
      </c>
      <c r="R658" s="3">
        <v>1597</v>
      </c>
      <c r="S658" s="3">
        <v>3374</v>
      </c>
      <c r="T658" s="3">
        <v>1527</v>
      </c>
      <c r="U658" s="3">
        <v>93</v>
      </c>
      <c r="V658" s="3">
        <v>41</v>
      </c>
      <c r="W658" s="3">
        <v>528</v>
      </c>
      <c r="X658" s="3">
        <v>43907</v>
      </c>
      <c r="Y658" s="3">
        <v>239</v>
      </c>
      <c r="Z658" s="3">
        <v>74</v>
      </c>
      <c r="AA658" s="3">
        <v>5</v>
      </c>
      <c r="AB658" s="3">
        <v>234</v>
      </c>
      <c r="AC658" s="3">
        <v>24</v>
      </c>
      <c r="AD658" s="3">
        <v>103</v>
      </c>
      <c r="AE658" s="3">
        <v>808</v>
      </c>
      <c r="AF658" s="3">
        <v>622</v>
      </c>
      <c r="AG658" s="3">
        <v>2527</v>
      </c>
      <c r="AH658" s="3">
        <v>16</v>
      </c>
      <c r="AI658" s="3">
        <v>1235</v>
      </c>
      <c r="AJ658" s="3">
        <v>0</v>
      </c>
      <c r="AK658" s="3">
        <v>46</v>
      </c>
      <c r="AL658" s="3">
        <v>0</v>
      </c>
      <c r="AM658" s="3">
        <v>40</v>
      </c>
      <c r="AN658" s="3">
        <v>79</v>
      </c>
      <c r="AO658" s="3">
        <v>44</v>
      </c>
      <c r="AP658" s="3">
        <v>127</v>
      </c>
      <c r="AQ658" s="3">
        <v>252</v>
      </c>
      <c r="AR658" s="3">
        <v>290</v>
      </c>
      <c r="AS658" s="3">
        <v>0</v>
      </c>
      <c r="AT658" s="3">
        <v>42</v>
      </c>
      <c r="AU658" s="3">
        <v>26841</v>
      </c>
      <c r="AV658" s="3">
        <v>7589</v>
      </c>
      <c r="AW658" s="2">
        <v>0.32600000000000001</v>
      </c>
      <c r="AX658" s="7">
        <f t="shared" si="30"/>
        <v>7.6844238959619199E-2</v>
      </c>
      <c r="AY658" s="7">
        <f t="shared" si="31"/>
        <v>1.0458415193189261</v>
      </c>
      <c r="AZ658" s="1">
        <f t="shared" si="32"/>
        <v>3.5368296218210569</v>
      </c>
    </row>
    <row r="659" spans="1:52">
      <c r="A659" s="1" t="s">
        <v>706</v>
      </c>
      <c r="B659" s="1">
        <v>701</v>
      </c>
      <c r="C659" s="1">
        <v>7.18</v>
      </c>
      <c r="D659" s="1" t="s">
        <v>49</v>
      </c>
      <c r="E659" s="1">
        <v>1.8546E-2</v>
      </c>
      <c r="F659" s="1">
        <v>-1.0161E-2</v>
      </c>
      <c r="G659" s="1">
        <v>9.502E-3</v>
      </c>
      <c r="H659" s="1">
        <v>9.4598000000000002E-2</v>
      </c>
      <c r="I659" s="3">
        <v>44256</v>
      </c>
      <c r="J659" s="2">
        <v>70.100000000000293</v>
      </c>
      <c r="K659" s="2">
        <v>1.22</v>
      </c>
      <c r="L659" s="3">
        <v>24</v>
      </c>
      <c r="M659" s="3">
        <v>110</v>
      </c>
      <c r="N659" s="3">
        <v>0</v>
      </c>
      <c r="O659" s="3">
        <v>49</v>
      </c>
      <c r="P659" s="3">
        <v>713</v>
      </c>
      <c r="Q659" s="3">
        <v>108</v>
      </c>
      <c r="R659" s="3">
        <v>1644</v>
      </c>
      <c r="S659" s="3">
        <v>4052</v>
      </c>
      <c r="T659" s="3">
        <v>1420</v>
      </c>
      <c r="U659" s="3">
        <v>36</v>
      </c>
      <c r="V659" s="3">
        <v>59</v>
      </c>
      <c r="W659" s="3">
        <v>545</v>
      </c>
      <c r="X659" s="3">
        <v>42946</v>
      </c>
      <c r="Y659" s="3">
        <v>314</v>
      </c>
      <c r="Z659" s="3">
        <v>39</v>
      </c>
      <c r="AA659" s="3">
        <v>7</v>
      </c>
      <c r="AB659" s="3">
        <v>180</v>
      </c>
      <c r="AC659" s="3">
        <v>13</v>
      </c>
      <c r="AD659" s="3">
        <v>30</v>
      </c>
      <c r="AE659" s="3">
        <v>858</v>
      </c>
      <c r="AF659" s="3">
        <v>546</v>
      </c>
      <c r="AG659" s="3">
        <v>2772</v>
      </c>
      <c r="AH659" s="3">
        <v>30</v>
      </c>
      <c r="AI659" s="3">
        <v>1147</v>
      </c>
      <c r="AJ659" s="3">
        <v>0</v>
      </c>
      <c r="AK659" s="3">
        <v>79</v>
      </c>
      <c r="AL659" s="3">
        <v>0</v>
      </c>
      <c r="AM659" s="3">
        <v>27</v>
      </c>
      <c r="AN659" s="3">
        <v>63</v>
      </c>
      <c r="AO659" s="3">
        <v>31</v>
      </c>
      <c r="AP659" s="3">
        <v>105</v>
      </c>
      <c r="AQ659" s="3">
        <v>367</v>
      </c>
      <c r="AR659" s="3">
        <v>241</v>
      </c>
      <c r="AS659" s="3">
        <v>0</v>
      </c>
      <c r="AT659" s="3">
        <v>36</v>
      </c>
      <c r="AU659" s="3">
        <v>27028</v>
      </c>
      <c r="AV659" s="3">
        <v>7257</v>
      </c>
      <c r="AW659" s="2">
        <v>0.32700000000000001</v>
      </c>
      <c r="AX659" s="7">
        <f t="shared" si="30"/>
        <v>9.435104549899874E-2</v>
      </c>
      <c r="AY659" s="7">
        <f t="shared" si="31"/>
        <v>1.1577464788732394</v>
      </c>
      <c r="AZ659" s="1">
        <f t="shared" si="32"/>
        <v>3.7244040237012541</v>
      </c>
    </row>
    <row r="660" spans="1:52">
      <c r="A660" s="1" t="s">
        <v>707</v>
      </c>
      <c r="B660" s="1">
        <v>702</v>
      </c>
      <c r="C660" s="1">
        <v>7.18</v>
      </c>
      <c r="D660" s="1" t="s">
        <v>49</v>
      </c>
      <c r="E660" s="1">
        <v>1.8546E-2</v>
      </c>
      <c r="F660" s="1">
        <v>-1.0161E-2</v>
      </c>
      <c r="G660" s="1">
        <v>9.502E-3</v>
      </c>
      <c r="H660" s="1">
        <v>9.4598000000000002E-2</v>
      </c>
      <c r="I660" s="3">
        <v>44244</v>
      </c>
      <c r="J660" s="2">
        <v>70.200000000000287</v>
      </c>
      <c r="K660" s="2">
        <v>1.32</v>
      </c>
      <c r="L660" s="3">
        <v>28</v>
      </c>
      <c r="M660" s="3">
        <v>118</v>
      </c>
      <c r="N660" s="3">
        <v>0</v>
      </c>
      <c r="O660" s="3">
        <v>33</v>
      </c>
      <c r="P660" s="3">
        <v>777</v>
      </c>
      <c r="Q660" s="3">
        <v>145</v>
      </c>
      <c r="R660" s="3">
        <v>1598</v>
      </c>
      <c r="S660" s="3">
        <v>3865</v>
      </c>
      <c r="T660" s="3">
        <v>1614</v>
      </c>
      <c r="U660" s="3">
        <v>67</v>
      </c>
      <c r="V660" s="3">
        <v>61</v>
      </c>
      <c r="W660" s="3">
        <v>561</v>
      </c>
      <c r="X660" s="3">
        <v>44107</v>
      </c>
      <c r="Y660" s="3">
        <v>227</v>
      </c>
      <c r="Z660" s="3">
        <v>44</v>
      </c>
      <c r="AA660" s="3">
        <v>0</v>
      </c>
      <c r="AB660" s="3">
        <v>211</v>
      </c>
      <c r="AC660" s="3">
        <v>30</v>
      </c>
      <c r="AD660" s="3">
        <v>78</v>
      </c>
      <c r="AE660" s="3">
        <v>902</v>
      </c>
      <c r="AF660" s="3">
        <v>484</v>
      </c>
      <c r="AG660" s="3">
        <v>2799</v>
      </c>
      <c r="AH660" s="3">
        <v>74</v>
      </c>
      <c r="AI660" s="3">
        <v>1101</v>
      </c>
      <c r="AJ660" s="3">
        <v>0</v>
      </c>
      <c r="AK660" s="3">
        <v>20</v>
      </c>
      <c r="AL660" s="3">
        <v>0</v>
      </c>
      <c r="AM660" s="3">
        <v>72</v>
      </c>
      <c r="AN660" s="3">
        <v>95</v>
      </c>
      <c r="AO660" s="3">
        <v>64</v>
      </c>
      <c r="AP660" s="3">
        <v>185</v>
      </c>
      <c r="AQ660" s="3">
        <v>268</v>
      </c>
      <c r="AR660" s="3">
        <v>335</v>
      </c>
      <c r="AS660" s="3">
        <v>0</v>
      </c>
      <c r="AT660" s="3">
        <v>56</v>
      </c>
      <c r="AU660" s="3">
        <v>27185</v>
      </c>
      <c r="AV660" s="3">
        <v>7616</v>
      </c>
      <c r="AW660" s="2">
        <v>0.32100000000000001</v>
      </c>
      <c r="AX660" s="7">
        <f t="shared" si="30"/>
        <v>8.7627814179155231E-2</v>
      </c>
      <c r="AY660" s="7">
        <f t="shared" si="31"/>
        <v>0.99008674101610905</v>
      </c>
      <c r="AZ660" s="1">
        <f t="shared" si="32"/>
        <v>3.5694590336134455</v>
      </c>
    </row>
    <row r="661" spans="1:52">
      <c r="A661" s="1" t="s">
        <v>708</v>
      </c>
      <c r="B661" s="1">
        <v>703</v>
      </c>
      <c r="C661" s="1">
        <v>7.18</v>
      </c>
      <c r="D661" s="1" t="s">
        <v>49</v>
      </c>
      <c r="E661" s="1">
        <v>1.8546E-2</v>
      </c>
      <c r="F661" s="1">
        <v>-1.0161E-2</v>
      </c>
      <c r="G661" s="1">
        <v>9.502E-3</v>
      </c>
      <c r="H661" s="1">
        <v>9.4598000000000002E-2</v>
      </c>
      <c r="I661" s="3">
        <v>44089</v>
      </c>
      <c r="J661" s="2">
        <v>70.300000000000281</v>
      </c>
      <c r="K661" s="2">
        <v>1.89</v>
      </c>
      <c r="L661" s="3">
        <v>13</v>
      </c>
      <c r="M661" s="3">
        <v>109</v>
      </c>
      <c r="N661" s="3">
        <v>10</v>
      </c>
      <c r="O661" s="3">
        <v>52</v>
      </c>
      <c r="P661" s="3">
        <v>826</v>
      </c>
      <c r="Q661" s="3">
        <v>142</v>
      </c>
      <c r="R661" s="3">
        <v>1554</v>
      </c>
      <c r="S661" s="3">
        <v>3514</v>
      </c>
      <c r="T661" s="3">
        <v>1529</v>
      </c>
      <c r="U661" s="3">
        <v>116</v>
      </c>
      <c r="V661" s="3">
        <v>68</v>
      </c>
      <c r="W661" s="3">
        <v>609</v>
      </c>
      <c r="X661" s="3">
        <v>42857</v>
      </c>
      <c r="Y661" s="3">
        <v>160</v>
      </c>
      <c r="Z661" s="3">
        <v>46</v>
      </c>
      <c r="AA661" s="3">
        <v>7</v>
      </c>
      <c r="AB661" s="3">
        <v>240</v>
      </c>
      <c r="AC661" s="3">
        <v>30</v>
      </c>
      <c r="AD661" s="3">
        <v>70</v>
      </c>
      <c r="AE661" s="3">
        <v>756</v>
      </c>
      <c r="AF661" s="3">
        <v>701</v>
      </c>
      <c r="AG661" s="3">
        <v>2885</v>
      </c>
      <c r="AH661" s="3">
        <v>94</v>
      </c>
      <c r="AI661" s="3">
        <v>1326</v>
      </c>
      <c r="AJ661" s="3">
        <v>0</v>
      </c>
      <c r="AK661" s="3">
        <v>40</v>
      </c>
      <c r="AL661" s="3">
        <v>31</v>
      </c>
      <c r="AM661" s="3">
        <v>52</v>
      </c>
      <c r="AN661" s="3">
        <v>34</v>
      </c>
      <c r="AO661" s="3">
        <v>125</v>
      </c>
      <c r="AP661" s="3">
        <v>164</v>
      </c>
      <c r="AQ661" s="3">
        <v>459</v>
      </c>
      <c r="AR661" s="3">
        <v>236</v>
      </c>
      <c r="AS661" s="3">
        <v>0</v>
      </c>
      <c r="AT661" s="3">
        <v>8</v>
      </c>
      <c r="AU661" s="3">
        <v>26878</v>
      </c>
      <c r="AV661" s="3">
        <v>7822</v>
      </c>
      <c r="AW661" s="2">
        <v>0.32200000000000001</v>
      </c>
      <c r="AX661" s="7">
        <f t="shared" si="30"/>
        <v>8.1993606645355488E-2</v>
      </c>
      <c r="AY661" s="7">
        <f t="shared" si="31"/>
        <v>1.0163505559189012</v>
      </c>
      <c r="AZ661" s="1">
        <f t="shared" si="32"/>
        <v>3.4362055740219892</v>
      </c>
    </row>
    <row r="662" spans="1:52">
      <c r="A662" s="1" t="s">
        <v>709</v>
      </c>
      <c r="B662" s="1">
        <v>704</v>
      </c>
      <c r="C662" s="1">
        <v>7.17</v>
      </c>
      <c r="D662" s="1" t="s">
        <v>49</v>
      </c>
      <c r="E662" s="1">
        <v>1.8546E-2</v>
      </c>
      <c r="F662" s="1">
        <v>-1.0161E-2</v>
      </c>
      <c r="G662" s="1">
        <v>9.502E-3</v>
      </c>
      <c r="H662" s="1">
        <v>9.4598000000000002E-2</v>
      </c>
      <c r="I662" s="3">
        <v>45001</v>
      </c>
      <c r="J662" s="2">
        <v>70.400000000000276</v>
      </c>
      <c r="K662" s="2">
        <v>1.27</v>
      </c>
      <c r="L662" s="3">
        <v>46</v>
      </c>
      <c r="M662" s="3">
        <v>144</v>
      </c>
      <c r="N662" s="3">
        <v>6</v>
      </c>
      <c r="O662" s="3">
        <v>33</v>
      </c>
      <c r="P662" s="3">
        <v>828</v>
      </c>
      <c r="Q662" s="3">
        <v>163</v>
      </c>
      <c r="R662" s="3">
        <v>1582</v>
      </c>
      <c r="S662" s="3">
        <v>3375</v>
      </c>
      <c r="T662" s="3">
        <v>1305</v>
      </c>
      <c r="U662" s="3">
        <v>43</v>
      </c>
      <c r="V662" s="3">
        <v>46</v>
      </c>
      <c r="W662" s="3">
        <v>590</v>
      </c>
      <c r="X662" s="3">
        <v>43658</v>
      </c>
      <c r="Y662" s="3">
        <v>317</v>
      </c>
      <c r="Z662" s="3">
        <v>86</v>
      </c>
      <c r="AA662" s="3">
        <v>0</v>
      </c>
      <c r="AB662" s="3">
        <v>240</v>
      </c>
      <c r="AC662" s="3">
        <v>71</v>
      </c>
      <c r="AD662" s="3">
        <v>112</v>
      </c>
      <c r="AE662" s="3">
        <v>871</v>
      </c>
      <c r="AF662" s="3">
        <v>557</v>
      </c>
      <c r="AG662" s="3">
        <v>2693</v>
      </c>
      <c r="AH662" s="3">
        <v>19</v>
      </c>
      <c r="AI662" s="3">
        <v>1220</v>
      </c>
      <c r="AJ662" s="3">
        <v>0</v>
      </c>
      <c r="AK662" s="3">
        <v>100</v>
      </c>
      <c r="AL662" s="3">
        <v>0</v>
      </c>
      <c r="AM662" s="3">
        <v>44</v>
      </c>
      <c r="AN662" s="3">
        <v>42</v>
      </c>
      <c r="AO662" s="3">
        <v>143</v>
      </c>
      <c r="AP662" s="3">
        <v>164</v>
      </c>
      <c r="AQ662" s="3">
        <v>381</v>
      </c>
      <c r="AR662" s="3">
        <v>201</v>
      </c>
      <c r="AS662" s="3">
        <v>0</v>
      </c>
      <c r="AT662" s="3">
        <v>63</v>
      </c>
      <c r="AU662" s="3">
        <v>27529</v>
      </c>
      <c r="AV662" s="3">
        <v>7667</v>
      </c>
      <c r="AW662" s="2">
        <v>0.32800000000000001</v>
      </c>
      <c r="AX662" s="7">
        <f t="shared" si="30"/>
        <v>7.7305419396216046E-2</v>
      </c>
      <c r="AY662" s="7">
        <f t="shared" si="31"/>
        <v>1.2122605363984675</v>
      </c>
      <c r="AZ662" s="1">
        <f t="shared" si="32"/>
        <v>3.5905830181296468</v>
      </c>
    </row>
    <row r="663" spans="1:52">
      <c r="A663" s="1" t="s">
        <v>710</v>
      </c>
      <c r="B663" s="1">
        <v>705</v>
      </c>
      <c r="C663" s="1">
        <v>7.18</v>
      </c>
      <c r="D663" s="1" t="s">
        <v>49</v>
      </c>
      <c r="E663" s="1">
        <v>1.8546E-2</v>
      </c>
      <c r="F663" s="1">
        <v>-1.0161E-2</v>
      </c>
      <c r="G663" s="1">
        <v>9.502E-3</v>
      </c>
      <c r="H663" s="1">
        <v>9.4598000000000002E-2</v>
      </c>
      <c r="I663" s="3">
        <v>43628</v>
      </c>
      <c r="J663" s="2">
        <v>70.50000000000027</v>
      </c>
      <c r="K663" s="2">
        <v>1.29</v>
      </c>
      <c r="L663" s="3">
        <v>23</v>
      </c>
      <c r="M663" s="3">
        <v>124</v>
      </c>
      <c r="N663" s="3">
        <v>0</v>
      </c>
      <c r="O663" s="3">
        <v>41</v>
      </c>
      <c r="P663" s="3">
        <v>737</v>
      </c>
      <c r="Q663" s="3">
        <v>135</v>
      </c>
      <c r="R663" s="3">
        <v>1573</v>
      </c>
      <c r="S663" s="3">
        <v>4568</v>
      </c>
      <c r="T663" s="3">
        <v>1325</v>
      </c>
      <c r="U663" s="3">
        <v>64</v>
      </c>
      <c r="V663" s="3">
        <v>72</v>
      </c>
      <c r="W663" s="3">
        <v>520</v>
      </c>
      <c r="X663" s="3">
        <v>40338</v>
      </c>
      <c r="Y663" s="3">
        <v>301</v>
      </c>
      <c r="Z663" s="3">
        <v>71</v>
      </c>
      <c r="AA663" s="3">
        <v>35</v>
      </c>
      <c r="AB663" s="3">
        <v>187</v>
      </c>
      <c r="AC663" s="3">
        <v>63</v>
      </c>
      <c r="AD663" s="3">
        <v>66</v>
      </c>
      <c r="AE663" s="3">
        <v>857</v>
      </c>
      <c r="AF663" s="3">
        <v>576</v>
      </c>
      <c r="AG663" s="3">
        <v>2702</v>
      </c>
      <c r="AH663" s="3">
        <v>168</v>
      </c>
      <c r="AI663" s="3">
        <v>1149</v>
      </c>
      <c r="AJ663" s="3">
        <v>0</v>
      </c>
      <c r="AK663" s="3">
        <v>95</v>
      </c>
      <c r="AL663" s="3">
        <v>0</v>
      </c>
      <c r="AM663" s="3">
        <v>23</v>
      </c>
      <c r="AN663" s="3">
        <v>0</v>
      </c>
      <c r="AO663" s="3">
        <v>156</v>
      </c>
      <c r="AP663" s="3">
        <v>122</v>
      </c>
      <c r="AQ663" s="3">
        <v>183</v>
      </c>
      <c r="AR663" s="3">
        <v>210</v>
      </c>
      <c r="AS663" s="3">
        <v>0</v>
      </c>
      <c r="AT663" s="3">
        <v>0</v>
      </c>
      <c r="AU663" s="3">
        <v>27270</v>
      </c>
      <c r="AV663" s="3">
        <v>7370</v>
      </c>
      <c r="AW663" s="2">
        <v>0.32200000000000001</v>
      </c>
      <c r="AX663" s="7">
        <f t="shared" si="30"/>
        <v>0.11324309584015073</v>
      </c>
      <c r="AY663" s="7">
        <f t="shared" si="31"/>
        <v>1.1871698113207547</v>
      </c>
      <c r="AZ663" s="1">
        <f t="shared" si="32"/>
        <v>3.700135685210312</v>
      </c>
    </row>
    <row r="664" spans="1:52">
      <c r="A664" s="1" t="s">
        <v>711</v>
      </c>
      <c r="B664" s="1">
        <v>706</v>
      </c>
      <c r="C664" s="1">
        <v>7.18</v>
      </c>
      <c r="D664" s="1" t="s">
        <v>49</v>
      </c>
      <c r="E664" s="1">
        <v>1.8546E-2</v>
      </c>
      <c r="F664" s="1">
        <v>-1.0161E-2</v>
      </c>
      <c r="G664" s="1">
        <v>9.502E-3</v>
      </c>
      <c r="H664" s="1">
        <v>9.4598000000000002E-2</v>
      </c>
      <c r="I664" s="3">
        <v>44263</v>
      </c>
      <c r="J664" s="2">
        <v>70.600000000000264</v>
      </c>
      <c r="K664" s="2">
        <v>1.43</v>
      </c>
      <c r="L664" s="3">
        <v>28</v>
      </c>
      <c r="M664" s="3">
        <v>108</v>
      </c>
      <c r="N664" s="3">
        <v>0</v>
      </c>
      <c r="O664" s="3">
        <v>50</v>
      </c>
      <c r="P664" s="3">
        <v>752</v>
      </c>
      <c r="Q664" s="3">
        <v>135</v>
      </c>
      <c r="R664" s="3">
        <v>1564</v>
      </c>
      <c r="S664" s="3">
        <v>3815</v>
      </c>
      <c r="T664" s="3">
        <v>1632</v>
      </c>
      <c r="U664" s="3">
        <v>29</v>
      </c>
      <c r="V664" s="3">
        <v>72</v>
      </c>
      <c r="W664" s="3">
        <v>543</v>
      </c>
      <c r="X664" s="3">
        <v>42736</v>
      </c>
      <c r="Y664" s="3">
        <v>245</v>
      </c>
      <c r="Z664" s="3">
        <v>77</v>
      </c>
      <c r="AA664" s="3">
        <v>22</v>
      </c>
      <c r="AB664" s="3">
        <v>173</v>
      </c>
      <c r="AC664" s="3">
        <v>0</v>
      </c>
      <c r="AD664" s="3">
        <v>108</v>
      </c>
      <c r="AE664" s="3">
        <v>783</v>
      </c>
      <c r="AF664" s="3">
        <v>565</v>
      </c>
      <c r="AG664" s="3">
        <v>2783</v>
      </c>
      <c r="AH664" s="3">
        <v>0</v>
      </c>
      <c r="AI664" s="3">
        <v>1049</v>
      </c>
      <c r="AJ664" s="3">
        <v>0</v>
      </c>
      <c r="AK664" s="3">
        <v>78</v>
      </c>
      <c r="AL664" s="3">
        <v>0</v>
      </c>
      <c r="AM664" s="3">
        <v>17</v>
      </c>
      <c r="AN664" s="3">
        <v>0</v>
      </c>
      <c r="AO664" s="3">
        <v>83</v>
      </c>
      <c r="AP664" s="3">
        <v>174</v>
      </c>
      <c r="AQ664" s="3">
        <v>217</v>
      </c>
      <c r="AR664" s="3">
        <v>321</v>
      </c>
      <c r="AS664" s="3">
        <v>0</v>
      </c>
      <c r="AT664" s="3">
        <v>86</v>
      </c>
      <c r="AU664" s="3">
        <v>27204</v>
      </c>
      <c r="AV664" s="3">
        <v>7713</v>
      </c>
      <c r="AW664" s="2">
        <v>0.32400000000000001</v>
      </c>
      <c r="AX664" s="7">
        <f t="shared" si="30"/>
        <v>8.9269000374391616E-2</v>
      </c>
      <c r="AY664" s="7">
        <f t="shared" si="31"/>
        <v>0.95833333333333337</v>
      </c>
      <c r="AZ664" s="1">
        <f t="shared" si="32"/>
        <v>3.5270322831583041</v>
      </c>
    </row>
    <row r="665" spans="1:52">
      <c r="A665" s="1" t="s">
        <v>712</v>
      </c>
      <c r="B665" s="1">
        <v>707</v>
      </c>
      <c r="C665" s="1">
        <v>7.18</v>
      </c>
      <c r="D665" s="1" t="s">
        <v>49</v>
      </c>
      <c r="E665" s="1">
        <v>1.8546E-2</v>
      </c>
      <c r="F665" s="1">
        <v>-1.0161E-2</v>
      </c>
      <c r="G665" s="1">
        <v>9.502E-3</v>
      </c>
      <c r="H665" s="1">
        <v>9.4598000000000002E-2</v>
      </c>
      <c r="I665" s="3">
        <v>44345</v>
      </c>
      <c r="J665" s="2">
        <v>70.700000000000259</v>
      </c>
      <c r="K665" s="2">
        <v>1.42</v>
      </c>
      <c r="L665" s="3">
        <v>50</v>
      </c>
      <c r="M665" s="3">
        <v>136</v>
      </c>
      <c r="N665" s="3">
        <v>5</v>
      </c>
      <c r="O665" s="3">
        <v>63</v>
      </c>
      <c r="P665" s="3">
        <v>702</v>
      </c>
      <c r="Q665" s="3">
        <v>179</v>
      </c>
      <c r="R665" s="3">
        <v>1649</v>
      </c>
      <c r="S665" s="3">
        <v>3769</v>
      </c>
      <c r="T665" s="3">
        <v>1526</v>
      </c>
      <c r="U665" s="3">
        <v>75</v>
      </c>
      <c r="V665" s="3">
        <v>53</v>
      </c>
      <c r="W665" s="3">
        <v>498</v>
      </c>
      <c r="X665" s="3">
        <v>42936</v>
      </c>
      <c r="Y665" s="3">
        <v>288</v>
      </c>
      <c r="Z665" s="3">
        <v>0</v>
      </c>
      <c r="AA665" s="3">
        <v>0</v>
      </c>
      <c r="AB665" s="3">
        <v>199</v>
      </c>
      <c r="AC665" s="3">
        <v>35</v>
      </c>
      <c r="AD665" s="3">
        <v>101</v>
      </c>
      <c r="AE665" s="3">
        <v>791</v>
      </c>
      <c r="AF665" s="3">
        <v>565</v>
      </c>
      <c r="AG665" s="3">
        <v>2573</v>
      </c>
      <c r="AH665" s="3">
        <v>0</v>
      </c>
      <c r="AI665" s="3">
        <v>1010</v>
      </c>
      <c r="AJ665" s="3">
        <v>0</v>
      </c>
      <c r="AK665" s="3">
        <v>96</v>
      </c>
      <c r="AL665" s="3">
        <v>16</v>
      </c>
      <c r="AM665" s="3">
        <v>25</v>
      </c>
      <c r="AN665" s="3">
        <v>43</v>
      </c>
      <c r="AO665" s="3">
        <v>86</v>
      </c>
      <c r="AP665" s="3">
        <v>78</v>
      </c>
      <c r="AQ665" s="3">
        <v>133</v>
      </c>
      <c r="AR665" s="3">
        <v>280</v>
      </c>
      <c r="AS665" s="3">
        <v>0</v>
      </c>
      <c r="AT665" s="3">
        <v>47</v>
      </c>
      <c r="AU665" s="3">
        <v>26759</v>
      </c>
      <c r="AV665" s="3">
        <v>7427</v>
      </c>
      <c r="AW665" s="2">
        <v>0.32400000000000001</v>
      </c>
      <c r="AX665" s="7">
        <f t="shared" si="30"/>
        <v>8.7781814794112165E-2</v>
      </c>
      <c r="AY665" s="7">
        <f t="shared" si="31"/>
        <v>1.0806028833551768</v>
      </c>
      <c r="AZ665" s="1">
        <f t="shared" si="32"/>
        <v>3.6029352362999867</v>
      </c>
    </row>
    <row r="666" spans="1:52">
      <c r="A666" s="1" t="s">
        <v>713</v>
      </c>
      <c r="B666" s="1">
        <v>708</v>
      </c>
      <c r="C666" s="1">
        <v>7.17</v>
      </c>
      <c r="D666" s="1" t="s">
        <v>49</v>
      </c>
      <c r="E666" s="1">
        <v>1.8546E-2</v>
      </c>
      <c r="F666" s="1">
        <v>-1.0161E-2</v>
      </c>
      <c r="G666" s="1">
        <v>9.502E-3</v>
      </c>
      <c r="H666" s="1">
        <v>9.4598000000000002E-2</v>
      </c>
      <c r="I666" s="3">
        <v>44528</v>
      </c>
      <c r="J666" s="2">
        <v>70.800000000000253</v>
      </c>
      <c r="K666" s="2">
        <v>1.51</v>
      </c>
      <c r="L666" s="3">
        <v>10</v>
      </c>
      <c r="M666" s="3">
        <v>114</v>
      </c>
      <c r="N666" s="3">
        <v>9</v>
      </c>
      <c r="O666" s="3">
        <v>44</v>
      </c>
      <c r="P666" s="3">
        <v>692</v>
      </c>
      <c r="Q666" s="3">
        <v>131</v>
      </c>
      <c r="R666" s="3">
        <v>1658</v>
      </c>
      <c r="S666" s="3">
        <v>3388</v>
      </c>
      <c r="T666" s="3">
        <v>1481</v>
      </c>
      <c r="U666" s="3">
        <v>52</v>
      </c>
      <c r="V666" s="3">
        <v>39</v>
      </c>
      <c r="W666" s="3">
        <v>496</v>
      </c>
      <c r="X666" s="3">
        <v>42610</v>
      </c>
      <c r="Y666" s="3">
        <v>249</v>
      </c>
      <c r="Z666" s="3">
        <v>33</v>
      </c>
      <c r="AA666" s="3">
        <v>0</v>
      </c>
      <c r="AB666" s="3">
        <v>160</v>
      </c>
      <c r="AC666" s="3">
        <v>0</v>
      </c>
      <c r="AD666" s="3">
        <v>98</v>
      </c>
      <c r="AE666" s="3">
        <v>856</v>
      </c>
      <c r="AF666" s="3">
        <v>650</v>
      </c>
      <c r="AG666" s="3">
        <v>2661</v>
      </c>
      <c r="AH666" s="3">
        <v>31</v>
      </c>
      <c r="AI666" s="3">
        <v>1292</v>
      </c>
      <c r="AJ666" s="3">
        <v>0</v>
      </c>
      <c r="AK666" s="3">
        <v>95</v>
      </c>
      <c r="AL666" s="3">
        <v>0</v>
      </c>
      <c r="AM666" s="3">
        <v>44</v>
      </c>
      <c r="AN666" s="3">
        <v>50</v>
      </c>
      <c r="AO666" s="3">
        <v>23</v>
      </c>
      <c r="AP666" s="3">
        <v>167</v>
      </c>
      <c r="AQ666" s="3">
        <v>296</v>
      </c>
      <c r="AR666" s="3">
        <v>235</v>
      </c>
      <c r="AS666" s="3">
        <v>0</v>
      </c>
      <c r="AT666" s="3">
        <v>0</v>
      </c>
      <c r="AU666" s="3">
        <v>27571</v>
      </c>
      <c r="AV666" s="3">
        <v>7409</v>
      </c>
      <c r="AW666" s="2">
        <v>0.32700000000000001</v>
      </c>
      <c r="AX666" s="7">
        <f t="shared" si="30"/>
        <v>7.9511851678009851E-2</v>
      </c>
      <c r="AY666" s="7">
        <f t="shared" si="31"/>
        <v>1.1195138419986495</v>
      </c>
      <c r="AZ666" s="1">
        <f t="shared" si="32"/>
        <v>3.7212849237413956</v>
      </c>
    </row>
    <row r="667" spans="1:52">
      <c r="A667" s="1" t="s">
        <v>714</v>
      </c>
      <c r="B667" s="1">
        <v>709</v>
      </c>
      <c r="C667" s="1">
        <v>7.18</v>
      </c>
      <c r="D667" s="1" t="s">
        <v>49</v>
      </c>
      <c r="E667" s="1">
        <v>1.8546E-2</v>
      </c>
      <c r="F667" s="1">
        <v>-1.0161E-2</v>
      </c>
      <c r="G667" s="1">
        <v>9.502E-3</v>
      </c>
      <c r="H667" s="1">
        <v>9.4598000000000002E-2</v>
      </c>
      <c r="I667" s="3">
        <v>44416</v>
      </c>
      <c r="J667" s="2">
        <v>70.900000000000247</v>
      </c>
      <c r="K667" s="2">
        <v>1.39</v>
      </c>
      <c r="L667" s="3">
        <v>22</v>
      </c>
      <c r="M667" s="3">
        <v>122</v>
      </c>
      <c r="N667" s="3">
        <v>0</v>
      </c>
      <c r="O667" s="3">
        <v>30</v>
      </c>
      <c r="P667" s="3">
        <v>742</v>
      </c>
      <c r="Q667" s="3">
        <v>154</v>
      </c>
      <c r="R667" s="3">
        <v>1658</v>
      </c>
      <c r="S667" s="3">
        <v>3787</v>
      </c>
      <c r="T667" s="3">
        <v>1445</v>
      </c>
      <c r="U667" s="3">
        <v>59</v>
      </c>
      <c r="V667" s="3">
        <v>38</v>
      </c>
      <c r="W667" s="3">
        <v>603</v>
      </c>
      <c r="X667" s="3">
        <v>43418</v>
      </c>
      <c r="Y667" s="3">
        <v>222</v>
      </c>
      <c r="Z667" s="3">
        <v>45</v>
      </c>
      <c r="AA667" s="3">
        <v>35</v>
      </c>
      <c r="AB667" s="3">
        <v>197</v>
      </c>
      <c r="AC667" s="3">
        <v>38</v>
      </c>
      <c r="AD667" s="3">
        <v>88</v>
      </c>
      <c r="AE667" s="3">
        <v>851</v>
      </c>
      <c r="AF667" s="3">
        <v>582</v>
      </c>
      <c r="AG667" s="3">
        <v>2767</v>
      </c>
      <c r="AH667" s="3">
        <v>87</v>
      </c>
      <c r="AI667" s="3">
        <v>1151</v>
      </c>
      <c r="AJ667" s="3">
        <v>56</v>
      </c>
      <c r="AK667" s="3">
        <v>94</v>
      </c>
      <c r="AL667" s="3">
        <v>0</v>
      </c>
      <c r="AM667" s="3">
        <v>31</v>
      </c>
      <c r="AN667" s="3">
        <v>57</v>
      </c>
      <c r="AO667" s="3">
        <v>99</v>
      </c>
      <c r="AP667" s="3">
        <v>187</v>
      </c>
      <c r="AQ667" s="3">
        <v>401</v>
      </c>
      <c r="AR667" s="3">
        <v>308</v>
      </c>
      <c r="AS667" s="3">
        <v>0</v>
      </c>
      <c r="AT667" s="3">
        <v>0</v>
      </c>
      <c r="AU667" s="3">
        <v>25957</v>
      </c>
      <c r="AV667" s="3">
        <v>7265</v>
      </c>
      <c r="AW667" s="2">
        <v>0.32300000000000001</v>
      </c>
      <c r="AX667" s="7">
        <f t="shared" si="30"/>
        <v>8.7221889538900921E-2</v>
      </c>
      <c r="AY667" s="7">
        <f t="shared" si="31"/>
        <v>1.1474048442906575</v>
      </c>
      <c r="AZ667" s="1">
        <f t="shared" si="32"/>
        <v>3.5728836889194771</v>
      </c>
    </row>
    <row r="668" spans="1:52">
      <c r="A668" s="1" t="s">
        <v>715</v>
      </c>
      <c r="B668" s="1">
        <v>710</v>
      </c>
      <c r="C668" s="1">
        <v>7.17</v>
      </c>
      <c r="D668" s="1" t="s">
        <v>49</v>
      </c>
      <c r="E668" s="1">
        <v>1.8546E-2</v>
      </c>
      <c r="F668" s="1">
        <v>-1.0161E-2</v>
      </c>
      <c r="G668" s="1">
        <v>9.502E-3</v>
      </c>
      <c r="H668" s="1">
        <v>9.4598000000000002E-2</v>
      </c>
      <c r="I668" s="3">
        <v>44509</v>
      </c>
      <c r="J668" s="2">
        <v>71.000000000000242</v>
      </c>
      <c r="K668" s="2">
        <v>1.7</v>
      </c>
      <c r="L668" s="3">
        <v>0</v>
      </c>
      <c r="M668" s="3">
        <v>90</v>
      </c>
      <c r="N668" s="3">
        <v>0</v>
      </c>
      <c r="O668" s="3">
        <v>40</v>
      </c>
      <c r="P668" s="3">
        <v>779</v>
      </c>
      <c r="Q668" s="3">
        <v>177</v>
      </c>
      <c r="R668" s="3">
        <v>1629</v>
      </c>
      <c r="S668" s="3">
        <v>3479</v>
      </c>
      <c r="T668" s="3">
        <v>1423</v>
      </c>
      <c r="U668" s="3">
        <v>69</v>
      </c>
      <c r="V668" s="3">
        <v>38</v>
      </c>
      <c r="W668" s="3">
        <v>550</v>
      </c>
      <c r="X668" s="3">
        <v>42361</v>
      </c>
      <c r="Y668" s="3">
        <v>297</v>
      </c>
      <c r="Z668" s="3">
        <v>45</v>
      </c>
      <c r="AA668" s="3">
        <v>0</v>
      </c>
      <c r="AB668" s="3">
        <v>217</v>
      </c>
      <c r="AC668" s="3">
        <v>0</v>
      </c>
      <c r="AD668" s="3">
        <v>0</v>
      </c>
      <c r="AE668" s="3">
        <v>853</v>
      </c>
      <c r="AF668" s="3">
        <v>647</v>
      </c>
      <c r="AG668" s="3">
        <v>2756</v>
      </c>
      <c r="AH668" s="3">
        <v>0</v>
      </c>
      <c r="AI668" s="3">
        <v>1228</v>
      </c>
      <c r="AJ668" s="3">
        <v>0</v>
      </c>
      <c r="AK668" s="3">
        <v>90</v>
      </c>
      <c r="AL668" s="3">
        <v>23</v>
      </c>
      <c r="AM668" s="3">
        <v>54</v>
      </c>
      <c r="AN668" s="3">
        <v>89</v>
      </c>
      <c r="AO668" s="3">
        <v>74</v>
      </c>
      <c r="AP668" s="3">
        <v>111</v>
      </c>
      <c r="AQ668" s="3">
        <v>235</v>
      </c>
      <c r="AR668" s="3">
        <v>216</v>
      </c>
      <c r="AS668" s="3">
        <v>0</v>
      </c>
      <c r="AT668" s="3">
        <v>15</v>
      </c>
      <c r="AU668" s="3">
        <v>26648</v>
      </c>
      <c r="AV668" s="3">
        <v>7717</v>
      </c>
      <c r="AW668" s="2">
        <v>0.32800000000000001</v>
      </c>
      <c r="AX668" s="7">
        <f t="shared" si="30"/>
        <v>8.2127428530960084E-2</v>
      </c>
      <c r="AY668" s="7">
        <f t="shared" si="31"/>
        <v>1.1447645818692902</v>
      </c>
      <c r="AZ668" s="1">
        <f t="shared" si="32"/>
        <v>3.4531553712582608</v>
      </c>
    </row>
    <row r="669" spans="1:52">
      <c r="A669" s="1" t="s">
        <v>716</v>
      </c>
      <c r="B669" s="1">
        <v>711</v>
      </c>
      <c r="C669" s="1">
        <v>7.18</v>
      </c>
      <c r="D669" s="1" t="s">
        <v>49</v>
      </c>
      <c r="E669" s="1">
        <v>1.8546E-2</v>
      </c>
      <c r="F669" s="1">
        <v>-1.0161E-2</v>
      </c>
      <c r="G669" s="1">
        <v>9.502E-3</v>
      </c>
      <c r="H669" s="1">
        <v>9.4598000000000002E-2</v>
      </c>
      <c r="I669" s="3">
        <v>44120</v>
      </c>
      <c r="J669" s="2">
        <v>71.100000000000236</v>
      </c>
      <c r="K669" s="2">
        <v>1.33</v>
      </c>
      <c r="L669" s="3">
        <v>9</v>
      </c>
      <c r="M669" s="3">
        <v>87</v>
      </c>
      <c r="N669" s="3">
        <v>0</v>
      </c>
      <c r="O669" s="3">
        <v>12</v>
      </c>
      <c r="P669" s="3">
        <v>772</v>
      </c>
      <c r="Q669" s="3">
        <v>161</v>
      </c>
      <c r="R669" s="3">
        <v>1558</v>
      </c>
      <c r="S669" s="3">
        <v>3698</v>
      </c>
      <c r="T669" s="3">
        <v>1513</v>
      </c>
      <c r="U669" s="3">
        <v>85</v>
      </c>
      <c r="V669" s="3">
        <v>11</v>
      </c>
      <c r="W669" s="3">
        <v>547</v>
      </c>
      <c r="X669" s="3">
        <v>41780</v>
      </c>
      <c r="Y669" s="3">
        <v>450</v>
      </c>
      <c r="Z669" s="3">
        <v>92</v>
      </c>
      <c r="AA669" s="3">
        <v>26</v>
      </c>
      <c r="AB669" s="3">
        <v>226</v>
      </c>
      <c r="AC669" s="3">
        <v>0</v>
      </c>
      <c r="AD669" s="3">
        <v>176</v>
      </c>
      <c r="AE669" s="3">
        <v>876</v>
      </c>
      <c r="AF669" s="3">
        <v>617</v>
      </c>
      <c r="AG669" s="3">
        <v>2738</v>
      </c>
      <c r="AH669" s="3">
        <v>0</v>
      </c>
      <c r="AI669" s="3">
        <v>1023</v>
      </c>
      <c r="AJ669" s="3">
        <v>0</v>
      </c>
      <c r="AK669" s="3">
        <v>42</v>
      </c>
      <c r="AL669" s="3">
        <v>16</v>
      </c>
      <c r="AM669" s="3">
        <v>52</v>
      </c>
      <c r="AN669" s="3">
        <v>47</v>
      </c>
      <c r="AO669" s="3">
        <v>41</v>
      </c>
      <c r="AP669" s="3">
        <v>162</v>
      </c>
      <c r="AQ669" s="3">
        <v>368</v>
      </c>
      <c r="AR669" s="3">
        <v>22</v>
      </c>
      <c r="AS669" s="3">
        <v>7</v>
      </c>
      <c r="AT669" s="3">
        <v>99</v>
      </c>
      <c r="AU669" s="3">
        <v>27464</v>
      </c>
      <c r="AV669" s="3">
        <v>7338</v>
      </c>
      <c r="AW669" s="2">
        <v>0.32400000000000001</v>
      </c>
      <c r="AX669" s="7">
        <f t="shared" si="30"/>
        <v>8.8511249401627579E-2</v>
      </c>
      <c r="AY669" s="7">
        <f t="shared" si="31"/>
        <v>1.0297422339722406</v>
      </c>
      <c r="AZ669" s="1">
        <f t="shared" si="32"/>
        <v>3.7427091850640504</v>
      </c>
    </row>
    <row r="670" spans="1:52">
      <c r="A670" s="1" t="s">
        <v>717</v>
      </c>
      <c r="B670" s="1">
        <v>712</v>
      </c>
      <c r="C670" s="1">
        <v>7.18</v>
      </c>
      <c r="D670" s="1" t="s">
        <v>49</v>
      </c>
      <c r="E670" s="1">
        <v>1.8546E-2</v>
      </c>
      <c r="F670" s="1">
        <v>-1.0161E-2</v>
      </c>
      <c r="G670" s="1">
        <v>9.502E-3</v>
      </c>
      <c r="H670" s="1">
        <v>9.4598000000000002E-2</v>
      </c>
      <c r="I670" s="3">
        <v>43999</v>
      </c>
      <c r="J670" s="2">
        <v>71.20000000000023</v>
      </c>
      <c r="K670" s="2">
        <v>1.49</v>
      </c>
      <c r="L670" s="3">
        <v>22</v>
      </c>
      <c r="M670" s="3">
        <v>120</v>
      </c>
      <c r="N670" s="3">
        <v>0</v>
      </c>
      <c r="O670" s="3">
        <v>42</v>
      </c>
      <c r="P670" s="3">
        <v>751</v>
      </c>
      <c r="Q670" s="3">
        <v>175</v>
      </c>
      <c r="R670" s="3">
        <v>1552</v>
      </c>
      <c r="S670" s="3">
        <v>3635</v>
      </c>
      <c r="T670" s="3">
        <v>1393</v>
      </c>
      <c r="U670" s="3">
        <v>71</v>
      </c>
      <c r="V670" s="3">
        <v>47</v>
      </c>
      <c r="W670" s="3">
        <v>539</v>
      </c>
      <c r="X670" s="3">
        <v>41916</v>
      </c>
      <c r="Y670" s="3">
        <v>325</v>
      </c>
      <c r="Z670" s="3">
        <v>98</v>
      </c>
      <c r="AA670" s="3">
        <v>21</v>
      </c>
      <c r="AB670" s="3">
        <v>170</v>
      </c>
      <c r="AC670" s="3">
        <v>21</v>
      </c>
      <c r="AD670" s="3">
        <v>127</v>
      </c>
      <c r="AE670" s="3">
        <v>786</v>
      </c>
      <c r="AF670" s="3">
        <v>657</v>
      </c>
      <c r="AG670" s="3">
        <v>2584</v>
      </c>
      <c r="AH670" s="3">
        <v>79</v>
      </c>
      <c r="AI670" s="3">
        <v>1032</v>
      </c>
      <c r="AJ670" s="3">
        <v>0</v>
      </c>
      <c r="AK670" s="3">
        <v>65</v>
      </c>
      <c r="AL670" s="3">
        <v>15</v>
      </c>
      <c r="AM670" s="3">
        <v>53</v>
      </c>
      <c r="AN670" s="3">
        <v>57</v>
      </c>
      <c r="AO670" s="3">
        <v>90</v>
      </c>
      <c r="AP670" s="3">
        <v>44</v>
      </c>
      <c r="AQ670" s="3">
        <v>263</v>
      </c>
      <c r="AR670" s="3">
        <v>266</v>
      </c>
      <c r="AS670" s="3">
        <v>0</v>
      </c>
      <c r="AT670" s="3">
        <v>0</v>
      </c>
      <c r="AU670" s="3">
        <v>27487</v>
      </c>
      <c r="AV670" s="3">
        <v>7488</v>
      </c>
      <c r="AW670" s="2">
        <v>0.32200000000000001</v>
      </c>
      <c r="AX670" s="7">
        <f t="shared" si="30"/>
        <v>8.6721061169958966E-2</v>
      </c>
      <c r="AY670" s="7">
        <f t="shared" si="31"/>
        <v>1.1141421392677675</v>
      </c>
      <c r="AZ670" s="1">
        <f t="shared" si="32"/>
        <v>3.6708066239316239</v>
      </c>
    </row>
    <row r="671" spans="1:52">
      <c r="A671" s="1" t="s">
        <v>718</v>
      </c>
      <c r="B671" s="1">
        <v>713</v>
      </c>
      <c r="C671" s="1">
        <v>7.18</v>
      </c>
      <c r="D671" s="1" t="s">
        <v>49</v>
      </c>
      <c r="E671" s="1">
        <v>1.8546E-2</v>
      </c>
      <c r="F671" s="1">
        <v>-1.0161E-2</v>
      </c>
      <c r="G671" s="1">
        <v>9.502E-3</v>
      </c>
      <c r="H671" s="1">
        <v>9.4598000000000002E-2</v>
      </c>
      <c r="I671" s="3">
        <v>44645</v>
      </c>
      <c r="J671" s="2">
        <v>71.300000000000225</v>
      </c>
      <c r="K671" s="2">
        <v>1.46</v>
      </c>
      <c r="L671" s="3">
        <v>27</v>
      </c>
      <c r="M671" s="3">
        <v>86</v>
      </c>
      <c r="N671" s="3">
        <v>0</v>
      </c>
      <c r="O671" s="3">
        <v>35</v>
      </c>
      <c r="P671" s="3">
        <v>790</v>
      </c>
      <c r="Q671" s="3">
        <v>151</v>
      </c>
      <c r="R671" s="3">
        <v>1524</v>
      </c>
      <c r="S671" s="3">
        <v>3371</v>
      </c>
      <c r="T671" s="3">
        <v>1469</v>
      </c>
      <c r="U671" s="3">
        <v>60</v>
      </c>
      <c r="V671" s="3">
        <v>64</v>
      </c>
      <c r="W671" s="3">
        <v>503</v>
      </c>
      <c r="X671" s="3">
        <v>41939</v>
      </c>
      <c r="Y671" s="3">
        <v>233</v>
      </c>
      <c r="Z671" s="3">
        <v>99</v>
      </c>
      <c r="AA671" s="3">
        <v>29</v>
      </c>
      <c r="AB671" s="3">
        <v>207</v>
      </c>
      <c r="AC671" s="3">
        <v>0</v>
      </c>
      <c r="AD671" s="3">
        <v>50</v>
      </c>
      <c r="AE671" s="3">
        <v>900</v>
      </c>
      <c r="AF671" s="3">
        <v>640</v>
      </c>
      <c r="AG671" s="3">
        <v>2674</v>
      </c>
      <c r="AH671" s="3">
        <v>131</v>
      </c>
      <c r="AI671" s="3">
        <v>1066</v>
      </c>
      <c r="AJ671" s="3">
        <v>0</v>
      </c>
      <c r="AK671" s="3">
        <v>91</v>
      </c>
      <c r="AL671" s="3">
        <v>7</v>
      </c>
      <c r="AM671" s="3">
        <v>57</v>
      </c>
      <c r="AN671" s="3">
        <v>90</v>
      </c>
      <c r="AO671" s="3">
        <v>50</v>
      </c>
      <c r="AP671" s="3">
        <v>139</v>
      </c>
      <c r="AQ671" s="3">
        <v>281</v>
      </c>
      <c r="AR671" s="3">
        <v>286</v>
      </c>
      <c r="AS671" s="3">
        <v>0</v>
      </c>
      <c r="AT671" s="3">
        <v>15</v>
      </c>
      <c r="AU671" s="3">
        <v>28490</v>
      </c>
      <c r="AV671" s="3">
        <v>7569</v>
      </c>
      <c r="AW671" s="2">
        <v>0.32500000000000001</v>
      </c>
      <c r="AX671" s="7">
        <f t="shared" si="30"/>
        <v>8.0378645175135321E-2</v>
      </c>
      <c r="AY671" s="7">
        <f t="shared" si="31"/>
        <v>1.0374404356705242</v>
      </c>
      <c r="AZ671" s="1">
        <f t="shared" si="32"/>
        <v>3.7640375214691506</v>
      </c>
    </row>
    <row r="672" spans="1:52">
      <c r="A672" s="1" t="s">
        <v>719</v>
      </c>
      <c r="B672" s="1">
        <v>714</v>
      </c>
      <c r="C672" s="1">
        <v>7.18</v>
      </c>
      <c r="D672" s="1" t="s">
        <v>49</v>
      </c>
      <c r="E672" s="1">
        <v>1.8546E-2</v>
      </c>
      <c r="F672" s="1">
        <v>-1.0161E-2</v>
      </c>
      <c r="G672" s="1">
        <v>9.502E-3</v>
      </c>
      <c r="H672" s="1">
        <v>9.4598000000000002E-2</v>
      </c>
      <c r="I672" s="3">
        <v>45119</v>
      </c>
      <c r="J672" s="2">
        <v>71.400000000000219</v>
      </c>
      <c r="K672" s="2">
        <v>1.38</v>
      </c>
      <c r="L672" s="3">
        <v>33</v>
      </c>
      <c r="M672" s="3">
        <v>111</v>
      </c>
      <c r="N672" s="3">
        <v>0</v>
      </c>
      <c r="O672" s="3">
        <v>25</v>
      </c>
      <c r="P672" s="3">
        <v>753</v>
      </c>
      <c r="Q672" s="3">
        <v>147</v>
      </c>
      <c r="R672" s="3">
        <v>1590</v>
      </c>
      <c r="S672" s="3">
        <v>3487</v>
      </c>
      <c r="T672" s="3">
        <v>1506</v>
      </c>
      <c r="U672" s="3">
        <v>62</v>
      </c>
      <c r="V672" s="3">
        <v>88</v>
      </c>
      <c r="W672" s="3">
        <v>518</v>
      </c>
      <c r="X672" s="3">
        <v>42726</v>
      </c>
      <c r="Y672" s="3">
        <v>253</v>
      </c>
      <c r="Z672" s="3">
        <v>100</v>
      </c>
      <c r="AA672" s="3">
        <v>31</v>
      </c>
      <c r="AB672" s="3">
        <v>174</v>
      </c>
      <c r="AC672" s="3">
        <v>97</v>
      </c>
      <c r="AD672" s="3">
        <v>61</v>
      </c>
      <c r="AE672" s="3">
        <v>889</v>
      </c>
      <c r="AF672" s="3">
        <v>511</v>
      </c>
      <c r="AG672" s="3">
        <v>2520</v>
      </c>
      <c r="AH672" s="3">
        <v>80</v>
      </c>
      <c r="AI672" s="3">
        <v>1099</v>
      </c>
      <c r="AJ672" s="3">
        <v>0</v>
      </c>
      <c r="AK672" s="3">
        <v>61</v>
      </c>
      <c r="AL672" s="3">
        <v>9</v>
      </c>
      <c r="AM672" s="3">
        <v>46</v>
      </c>
      <c r="AN672" s="3">
        <v>0</v>
      </c>
      <c r="AO672" s="3">
        <v>104</v>
      </c>
      <c r="AP672" s="3">
        <v>137</v>
      </c>
      <c r="AQ672" s="3">
        <v>248</v>
      </c>
      <c r="AR672" s="3">
        <v>307</v>
      </c>
      <c r="AS672" s="3">
        <v>0</v>
      </c>
      <c r="AT672" s="3">
        <v>42</v>
      </c>
      <c r="AU672" s="3">
        <v>27865</v>
      </c>
      <c r="AV672" s="3">
        <v>7377</v>
      </c>
      <c r="AW672" s="2">
        <v>0.32700000000000001</v>
      </c>
      <c r="AX672" s="7">
        <f t="shared" si="30"/>
        <v>8.1613069325469273E-2</v>
      </c>
      <c r="AY672" s="7">
        <f t="shared" si="31"/>
        <v>1.0557768924302788</v>
      </c>
      <c r="AZ672" s="1">
        <f t="shared" si="32"/>
        <v>3.7772807374271382</v>
      </c>
    </row>
    <row r="673" spans="1:52">
      <c r="A673" s="1" t="s">
        <v>720</v>
      </c>
      <c r="B673" s="1">
        <v>715</v>
      </c>
      <c r="C673" s="1">
        <v>7.18</v>
      </c>
      <c r="D673" s="1" t="s">
        <v>49</v>
      </c>
      <c r="E673" s="1">
        <v>1.8546E-2</v>
      </c>
      <c r="F673" s="1">
        <v>-1.0161E-2</v>
      </c>
      <c r="G673" s="1">
        <v>9.502E-3</v>
      </c>
      <c r="H673" s="1">
        <v>9.4598000000000002E-2</v>
      </c>
      <c r="I673" s="3">
        <v>44955</v>
      </c>
      <c r="J673" s="2">
        <v>71.500000000000213</v>
      </c>
      <c r="K673" s="2">
        <v>1.37</v>
      </c>
      <c r="L673" s="3">
        <v>20</v>
      </c>
      <c r="M673" s="3">
        <v>74</v>
      </c>
      <c r="N673" s="3">
        <v>0</v>
      </c>
      <c r="O673" s="3">
        <v>20</v>
      </c>
      <c r="P673" s="3">
        <v>690</v>
      </c>
      <c r="Q673" s="3">
        <v>143</v>
      </c>
      <c r="R673" s="3">
        <v>1609</v>
      </c>
      <c r="S673" s="3">
        <v>3457</v>
      </c>
      <c r="T673" s="3">
        <v>1517</v>
      </c>
      <c r="U673" s="3">
        <v>70</v>
      </c>
      <c r="V673" s="3">
        <v>51</v>
      </c>
      <c r="W673" s="3">
        <v>570</v>
      </c>
      <c r="X673" s="3">
        <v>42059</v>
      </c>
      <c r="Y673" s="3">
        <v>242</v>
      </c>
      <c r="Z673" s="3">
        <v>68</v>
      </c>
      <c r="AA673" s="3">
        <v>0</v>
      </c>
      <c r="AB673" s="3">
        <v>153</v>
      </c>
      <c r="AC673" s="3">
        <v>13</v>
      </c>
      <c r="AD673" s="3">
        <v>48</v>
      </c>
      <c r="AE673" s="3">
        <v>841</v>
      </c>
      <c r="AF673" s="3">
        <v>617</v>
      </c>
      <c r="AG673" s="3">
        <v>2583</v>
      </c>
      <c r="AH673" s="3">
        <v>78</v>
      </c>
      <c r="AI673" s="3">
        <v>1186</v>
      </c>
      <c r="AJ673" s="3">
        <v>0</v>
      </c>
      <c r="AK673" s="3">
        <v>72</v>
      </c>
      <c r="AL673" s="3">
        <v>0</v>
      </c>
      <c r="AM673" s="3">
        <v>51</v>
      </c>
      <c r="AN673" s="3">
        <v>67</v>
      </c>
      <c r="AO673" s="3">
        <v>74</v>
      </c>
      <c r="AP673" s="3">
        <v>119</v>
      </c>
      <c r="AQ673" s="3">
        <v>259</v>
      </c>
      <c r="AR673" s="3">
        <v>332</v>
      </c>
      <c r="AS673" s="3">
        <v>0</v>
      </c>
      <c r="AT673" s="3">
        <v>0</v>
      </c>
      <c r="AU673" s="3">
        <v>27845</v>
      </c>
      <c r="AV673" s="3">
        <v>7537</v>
      </c>
      <c r="AW673" s="2">
        <v>0.32700000000000001</v>
      </c>
      <c r="AX673" s="7">
        <f t="shared" si="30"/>
        <v>8.2194060724220738E-2</v>
      </c>
      <c r="AY673" s="7">
        <f t="shared" si="31"/>
        <v>1.0606460118655241</v>
      </c>
      <c r="AZ673" s="1">
        <f t="shared" si="32"/>
        <v>3.6944407589226484</v>
      </c>
    </row>
    <row r="674" spans="1:52">
      <c r="A674" s="1" t="s">
        <v>721</v>
      </c>
      <c r="B674" s="1">
        <v>716</v>
      </c>
      <c r="C674" s="1">
        <v>7.18</v>
      </c>
      <c r="D674" s="1" t="s">
        <v>49</v>
      </c>
      <c r="E674" s="1">
        <v>1.8546E-2</v>
      </c>
      <c r="F674" s="1">
        <v>-1.0161E-2</v>
      </c>
      <c r="G674" s="1">
        <v>9.502E-3</v>
      </c>
      <c r="H674" s="1">
        <v>9.4598000000000002E-2</v>
      </c>
      <c r="I674" s="3">
        <v>44914</v>
      </c>
      <c r="J674" s="2">
        <v>71.600000000000207</v>
      </c>
      <c r="K674" s="2">
        <v>1.47</v>
      </c>
      <c r="L674" s="3">
        <v>44</v>
      </c>
      <c r="M674" s="3">
        <v>114</v>
      </c>
      <c r="N674" s="3">
        <v>0</v>
      </c>
      <c r="O674" s="3">
        <v>18</v>
      </c>
      <c r="P674" s="3">
        <v>716</v>
      </c>
      <c r="Q674" s="3">
        <v>144</v>
      </c>
      <c r="R674" s="3">
        <v>1587</v>
      </c>
      <c r="S674" s="3">
        <v>3256</v>
      </c>
      <c r="T674" s="3">
        <v>1524</v>
      </c>
      <c r="U674" s="3">
        <v>62</v>
      </c>
      <c r="V674" s="3">
        <v>41</v>
      </c>
      <c r="W674" s="3">
        <v>539</v>
      </c>
      <c r="X674" s="3">
        <v>43312</v>
      </c>
      <c r="Y674" s="3">
        <v>244</v>
      </c>
      <c r="Z674" s="3">
        <v>61</v>
      </c>
      <c r="AA674" s="3">
        <v>17</v>
      </c>
      <c r="AB674" s="3">
        <v>215</v>
      </c>
      <c r="AC674" s="3">
        <v>22</v>
      </c>
      <c r="AD674" s="3">
        <v>134</v>
      </c>
      <c r="AE674" s="3">
        <v>950</v>
      </c>
      <c r="AF674" s="3">
        <v>582</v>
      </c>
      <c r="AG674" s="3">
        <v>2608</v>
      </c>
      <c r="AH674" s="3">
        <v>45</v>
      </c>
      <c r="AI674" s="3">
        <v>1010</v>
      </c>
      <c r="AJ674" s="3">
        <v>0</v>
      </c>
      <c r="AK674" s="3">
        <v>41</v>
      </c>
      <c r="AL674" s="3">
        <v>15</v>
      </c>
      <c r="AM674" s="3">
        <v>69</v>
      </c>
      <c r="AN674" s="3">
        <v>43</v>
      </c>
      <c r="AO674" s="3">
        <v>0</v>
      </c>
      <c r="AP674" s="3">
        <v>137</v>
      </c>
      <c r="AQ674" s="3">
        <v>239</v>
      </c>
      <c r="AR674" s="3">
        <v>271</v>
      </c>
      <c r="AS674" s="3">
        <v>0</v>
      </c>
      <c r="AT674" s="3">
        <v>77</v>
      </c>
      <c r="AU674" s="3">
        <v>27725</v>
      </c>
      <c r="AV674" s="3">
        <v>7420</v>
      </c>
      <c r="AW674" s="2">
        <v>0.32200000000000001</v>
      </c>
      <c r="AX674" s="7">
        <f t="shared" si="30"/>
        <v>7.5175471001108232E-2</v>
      </c>
      <c r="AY674" s="7">
        <f t="shared" si="31"/>
        <v>1.0413385826771653</v>
      </c>
      <c r="AZ674" s="1">
        <f t="shared" si="32"/>
        <v>3.736522911051213</v>
      </c>
    </row>
    <row r="675" spans="1:52">
      <c r="A675" s="1" t="s">
        <v>722</v>
      </c>
      <c r="B675" s="1">
        <v>717</v>
      </c>
      <c r="C675" s="1">
        <v>7.18</v>
      </c>
      <c r="D675" s="1" t="s">
        <v>49</v>
      </c>
      <c r="E675" s="1">
        <v>1.8546E-2</v>
      </c>
      <c r="F675" s="1">
        <v>-1.0161E-2</v>
      </c>
      <c r="G675" s="1">
        <v>9.502E-3</v>
      </c>
      <c r="H675" s="1">
        <v>9.4598000000000002E-2</v>
      </c>
      <c r="I675" s="3">
        <v>44663</v>
      </c>
      <c r="J675" s="2">
        <v>71.700000000000202</v>
      </c>
      <c r="K675" s="2">
        <v>1.72</v>
      </c>
      <c r="L675" s="3">
        <v>68</v>
      </c>
      <c r="M675" s="3">
        <v>128</v>
      </c>
      <c r="N675" s="3">
        <v>0</v>
      </c>
      <c r="O675" s="3">
        <v>66</v>
      </c>
      <c r="P675" s="3">
        <v>789</v>
      </c>
      <c r="Q675" s="3">
        <v>164</v>
      </c>
      <c r="R675" s="3">
        <v>1597</v>
      </c>
      <c r="S675" s="3">
        <v>3353</v>
      </c>
      <c r="T675" s="3">
        <v>1549</v>
      </c>
      <c r="U675" s="3">
        <v>55</v>
      </c>
      <c r="V675" s="3">
        <v>18</v>
      </c>
      <c r="W675" s="3">
        <v>610</v>
      </c>
      <c r="X675" s="3">
        <v>42968</v>
      </c>
      <c r="Y675" s="3">
        <v>153</v>
      </c>
      <c r="Z675" s="3">
        <v>20</v>
      </c>
      <c r="AA675" s="3">
        <v>0</v>
      </c>
      <c r="AB675" s="3">
        <v>178</v>
      </c>
      <c r="AC675" s="3">
        <v>0</v>
      </c>
      <c r="AD675" s="3">
        <v>108</v>
      </c>
      <c r="AE675" s="3">
        <v>849</v>
      </c>
      <c r="AF675" s="3">
        <v>619</v>
      </c>
      <c r="AG675" s="3">
        <v>2592</v>
      </c>
      <c r="AH675" s="3">
        <v>9</v>
      </c>
      <c r="AI675" s="3">
        <v>1127</v>
      </c>
      <c r="AJ675" s="3">
        <v>0</v>
      </c>
      <c r="AK675" s="3">
        <v>25</v>
      </c>
      <c r="AL675" s="3">
        <v>5</v>
      </c>
      <c r="AM675" s="3">
        <v>60</v>
      </c>
      <c r="AN675" s="3">
        <v>0</v>
      </c>
      <c r="AO675" s="3">
        <v>0</v>
      </c>
      <c r="AP675" s="3">
        <v>111</v>
      </c>
      <c r="AQ675" s="3">
        <v>330</v>
      </c>
      <c r="AR675" s="3">
        <v>352</v>
      </c>
      <c r="AS675" s="3">
        <v>15</v>
      </c>
      <c r="AT675" s="3">
        <v>24</v>
      </c>
      <c r="AU675" s="3">
        <v>28487</v>
      </c>
      <c r="AV675" s="3">
        <v>7702</v>
      </c>
      <c r="AW675" s="2">
        <v>0.32100000000000001</v>
      </c>
      <c r="AX675" s="7">
        <f t="shared" si="30"/>
        <v>7.8034816607708057E-2</v>
      </c>
      <c r="AY675" s="7">
        <f t="shared" si="31"/>
        <v>1.0309877340219495</v>
      </c>
      <c r="AZ675" s="1">
        <f t="shared" si="32"/>
        <v>3.698649701376266</v>
      </c>
    </row>
    <row r="676" spans="1:52">
      <c r="A676" s="1" t="s">
        <v>723</v>
      </c>
      <c r="B676" s="1">
        <v>718</v>
      </c>
      <c r="C676" s="1">
        <v>7.18</v>
      </c>
      <c r="D676" s="1" t="s">
        <v>49</v>
      </c>
      <c r="E676" s="1">
        <v>1.8546E-2</v>
      </c>
      <c r="F676" s="1">
        <v>-1.0161E-2</v>
      </c>
      <c r="G676" s="1">
        <v>9.502E-3</v>
      </c>
      <c r="H676" s="1">
        <v>9.4598000000000002E-2</v>
      </c>
      <c r="I676" s="3">
        <v>44774</v>
      </c>
      <c r="J676" s="2">
        <v>71.800000000000196</v>
      </c>
      <c r="K676" s="2">
        <v>1.48</v>
      </c>
      <c r="L676" s="3">
        <v>33</v>
      </c>
      <c r="M676" s="3">
        <v>111</v>
      </c>
      <c r="N676" s="3">
        <v>9</v>
      </c>
      <c r="O676" s="3">
        <v>54</v>
      </c>
      <c r="P676" s="3">
        <v>727</v>
      </c>
      <c r="Q676" s="3">
        <v>144</v>
      </c>
      <c r="R676" s="3">
        <v>1614</v>
      </c>
      <c r="S676" s="3">
        <v>3430</v>
      </c>
      <c r="T676" s="3">
        <v>1436</v>
      </c>
      <c r="U676" s="3">
        <v>85</v>
      </c>
      <c r="V676" s="3">
        <v>45</v>
      </c>
      <c r="W676" s="3">
        <v>543</v>
      </c>
      <c r="X676" s="3">
        <v>41421</v>
      </c>
      <c r="Y676" s="3">
        <v>252</v>
      </c>
      <c r="Z676" s="3">
        <v>73</v>
      </c>
      <c r="AA676" s="3">
        <v>0</v>
      </c>
      <c r="AB676" s="3">
        <v>186</v>
      </c>
      <c r="AC676" s="3">
        <v>0</v>
      </c>
      <c r="AD676" s="3">
        <v>96</v>
      </c>
      <c r="AE676" s="3">
        <v>920</v>
      </c>
      <c r="AF676" s="3">
        <v>566</v>
      </c>
      <c r="AG676" s="3">
        <v>2492</v>
      </c>
      <c r="AH676" s="3">
        <v>82</v>
      </c>
      <c r="AI676" s="3">
        <v>1280</v>
      </c>
      <c r="AJ676" s="3">
        <v>0</v>
      </c>
      <c r="AK676" s="3">
        <v>98</v>
      </c>
      <c r="AL676" s="3">
        <v>17</v>
      </c>
      <c r="AM676" s="3">
        <v>69</v>
      </c>
      <c r="AN676" s="3">
        <v>135</v>
      </c>
      <c r="AO676" s="3">
        <v>31</v>
      </c>
      <c r="AP676" s="3">
        <v>121</v>
      </c>
      <c r="AQ676" s="3">
        <v>192</v>
      </c>
      <c r="AR676" s="3">
        <v>251</v>
      </c>
      <c r="AS676" s="3">
        <v>0</v>
      </c>
      <c r="AT676" s="3">
        <v>71</v>
      </c>
      <c r="AU676" s="3">
        <v>28347</v>
      </c>
      <c r="AV676" s="3">
        <v>7572</v>
      </c>
      <c r="AW676" s="2">
        <v>0.32300000000000001</v>
      </c>
      <c r="AX676" s="7">
        <f t="shared" si="30"/>
        <v>8.2808237367518897E-2</v>
      </c>
      <c r="AY676" s="7">
        <f t="shared" si="31"/>
        <v>1.1239554317548746</v>
      </c>
      <c r="AZ676" s="1">
        <f t="shared" si="32"/>
        <v>3.7436608557844693</v>
      </c>
    </row>
    <row r="677" spans="1:52">
      <c r="A677" s="1" t="s">
        <v>724</v>
      </c>
      <c r="B677" s="1">
        <v>719</v>
      </c>
      <c r="C677" s="1">
        <v>7.18</v>
      </c>
      <c r="D677" s="1" t="s">
        <v>49</v>
      </c>
      <c r="E677" s="1">
        <v>1.8546E-2</v>
      </c>
      <c r="F677" s="1">
        <v>-1.0161E-2</v>
      </c>
      <c r="G677" s="1">
        <v>9.502E-3</v>
      </c>
      <c r="H677" s="1">
        <v>9.4598000000000002E-2</v>
      </c>
      <c r="I677" s="3">
        <v>45251</v>
      </c>
      <c r="J677" s="2">
        <v>71.90000000000019</v>
      </c>
      <c r="K677" s="2">
        <v>1.41</v>
      </c>
      <c r="L677" s="3">
        <v>26</v>
      </c>
      <c r="M677" s="3">
        <v>104</v>
      </c>
      <c r="N677" s="3">
        <v>0</v>
      </c>
      <c r="O677" s="3">
        <v>42</v>
      </c>
      <c r="P677" s="3">
        <v>706</v>
      </c>
      <c r="Q677" s="3">
        <v>182</v>
      </c>
      <c r="R677" s="3">
        <v>1692</v>
      </c>
      <c r="S677" s="3">
        <v>3682</v>
      </c>
      <c r="T677" s="3">
        <v>1422</v>
      </c>
      <c r="U677" s="3">
        <v>40</v>
      </c>
      <c r="V677" s="3">
        <v>11</v>
      </c>
      <c r="W677" s="3">
        <v>530</v>
      </c>
      <c r="X677" s="3">
        <v>42988</v>
      </c>
      <c r="Y677" s="3">
        <v>297</v>
      </c>
      <c r="Z677" s="3">
        <v>92</v>
      </c>
      <c r="AA677" s="3">
        <v>4</v>
      </c>
      <c r="AB677" s="3">
        <v>190</v>
      </c>
      <c r="AC677" s="3">
        <v>87</v>
      </c>
      <c r="AD677" s="3">
        <v>77</v>
      </c>
      <c r="AE677" s="3">
        <v>931</v>
      </c>
      <c r="AF677" s="3">
        <v>568</v>
      </c>
      <c r="AG677" s="3">
        <v>2548</v>
      </c>
      <c r="AH677" s="3">
        <v>66</v>
      </c>
      <c r="AI677" s="3">
        <v>990</v>
      </c>
      <c r="AJ677" s="3">
        <v>0</v>
      </c>
      <c r="AK677" s="3">
        <v>66</v>
      </c>
      <c r="AL677" s="3">
        <v>48</v>
      </c>
      <c r="AM677" s="3">
        <v>56</v>
      </c>
      <c r="AN677" s="3">
        <v>0</v>
      </c>
      <c r="AO677" s="3">
        <v>50</v>
      </c>
      <c r="AP677" s="3">
        <v>216</v>
      </c>
      <c r="AQ677" s="3">
        <v>230</v>
      </c>
      <c r="AR677" s="3">
        <v>225</v>
      </c>
      <c r="AS677" s="3">
        <v>0</v>
      </c>
      <c r="AT677" s="3">
        <v>34</v>
      </c>
      <c r="AU677" s="3">
        <v>28308</v>
      </c>
      <c r="AV677" s="3">
        <v>7530</v>
      </c>
      <c r="AW677" s="2">
        <v>0.32600000000000001</v>
      </c>
      <c r="AX677" s="7">
        <f t="shared" si="30"/>
        <v>8.565180980738811E-2</v>
      </c>
      <c r="AY677" s="7">
        <f t="shared" si="31"/>
        <v>1.1898734177215189</v>
      </c>
      <c r="AZ677" s="1">
        <f t="shared" si="32"/>
        <v>3.7593625498007968</v>
      </c>
    </row>
    <row r="678" spans="1:52">
      <c r="A678" s="1" t="s">
        <v>725</v>
      </c>
      <c r="B678" s="1">
        <v>720</v>
      </c>
      <c r="C678" s="1">
        <v>7.18</v>
      </c>
      <c r="D678" s="1" t="s">
        <v>49</v>
      </c>
      <c r="E678" s="1">
        <v>1.8546E-2</v>
      </c>
      <c r="F678" s="1">
        <v>-1.0161E-2</v>
      </c>
      <c r="G678" s="1">
        <v>9.502E-3</v>
      </c>
      <c r="H678" s="1">
        <v>9.4598000000000002E-2</v>
      </c>
      <c r="I678" s="3">
        <v>44601</v>
      </c>
      <c r="J678" s="2">
        <v>72.000000000000185</v>
      </c>
      <c r="K678" s="2">
        <v>1.58</v>
      </c>
      <c r="L678" s="3">
        <v>27</v>
      </c>
      <c r="M678" s="3">
        <v>124</v>
      </c>
      <c r="N678" s="3">
        <v>12</v>
      </c>
      <c r="O678" s="3">
        <v>38</v>
      </c>
      <c r="P678" s="3">
        <v>732</v>
      </c>
      <c r="Q678" s="3">
        <v>131</v>
      </c>
      <c r="R678" s="3">
        <v>1577</v>
      </c>
      <c r="S678" s="3">
        <v>3134</v>
      </c>
      <c r="T678" s="3">
        <v>1238</v>
      </c>
      <c r="U678" s="3">
        <v>57</v>
      </c>
      <c r="V678" s="3">
        <v>37</v>
      </c>
      <c r="W678" s="3">
        <v>548</v>
      </c>
      <c r="X678" s="3">
        <v>41248</v>
      </c>
      <c r="Y678" s="3">
        <v>448</v>
      </c>
      <c r="Z678" s="3">
        <v>38</v>
      </c>
      <c r="AA678" s="3">
        <v>23</v>
      </c>
      <c r="AB678" s="3">
        <v>190</v>
      </c>
      <c r="AC678" s="3">
        <v>32</v>
      </c>
      <c r="AD678" s="3">
        <v>72</v>
      </c>
      <c r="AE678" s="3">
        <v>840</v>
      </c>
      <c r="AF678" s="3">
        <v>615</v>
      </c>
      <c r="AG678" s="3">
        <v>2429</v>
      </c>
      <c r="AH678" s="3">
        <v>0</v>
      </c>
      <c r="AI678" s="3">
        <v>995</v>
      </c>
      <c r="AJ678" s="3">
        <v>0</v>
      </c>
      <c r="AK678" s="3">
        <v>115</v>
      </c>
      <c r="AL678" s="3">
        <v>0</v>
      </c>
      <c r="AM678" s="3">
        <v>21</v>
      </c>
      <c r="AN678" s="3">
        <v>20</v>
      </c>
      <c r="AO678" s="3">
        <v>0</v>
      </c>
      <c r="AP678" s="3">
        <v>114</v>
      </c>
      <c r="AQ678" s="3">
        <v>81</v>
      </c>
      <c r="AR678" s="3">
        <v>98</v>
      </c>
      <c r="AS678" s="3">
        <v>0</v>
      </c>
      <c r="AT678" s="3">
        <v>7</v>
      </c>
      <c r="AU678" s="3">
        <v>28350</v>
      </c>
      <c r="AV678" s="3">
        <v>7471</v>
      </c>
      <c r="AW678" s="2">
        <v>0.32400000000000001</v>
      </c>
      <c r="AX678" s="7">
        <f t="shared" si="30"/>
        <v>7.5979441427463143E-2</v>
      </c>
      <c r="AY678" s="7">
        <f t="shared" si="31"/>
        <v>1.2738287560581583</v>
      </c>
      <c r="AZ678" s="1">
        <f t="shared" si="32"/>
        <v>3.7946727345736848</v>
      </c>
    </row>
    <row r="679" spans="1:52">
      <c r="A679" s="1" t="s">
        <v>726</v>
      </c>
      <c r="B679" s="1">
        <v>721</v>
      </c>
      <c r="C679" s="1">
        <v>7.18</v>
      </c>
      <c r="D679" s="1" t="s">
        <v>49</v>
      </c>
      <c r="E679" s="1">
        <v>1.8546E-2</v>
      </c>
      <c r="F679" s="1">
        <v>-1.0161E-2</v>
      </c>
      <c r="G679" s="1">
        <v>9.502E-3</v>
      </c>
      <c r="H679" s="1">
        <v>9.4598000000000002E-2</v>
      </c>
      <c r="I679" s="3">
        <v>45411</v>
      </c>
      <c r="J679" s="2">
        <v>72.100000000000179</v>
      </c>
      <c r="K679" s="2">
        <v>1.46</v>
      </c>
      <c r="L679" s="3">
        <v>32</v>
      </c>
      <c r="M679" s="3">
        <v>96</v>
      </c>
      <c r="N679" s="3">
        <v>0</v>
      </c>
      <c r="O679" s="3">
        <v>43</v>
      </c>
      <c r="P679" s="3">
        <v>764</v>
      </c>
      <c r="Q679" s="3">
        <v>159</v>
      </c>
      <c r="R679" s="3">
        <v>1552</v>
      </c>
      <c r="S679" s="3">
        <v>3289</v>
      </c>
      <c r="T679" s="3">
        <v>1547</v>
      </c>
      <c r="U679" s="3">
        <v>121</v>
      </c>
      <c r="V679" s="3">
        <v>49</v>
      </c>
      <c r="W679" s="3">
        <v>547</v>
      </c>
      <c r="X679" s="3">
        <v>43706</v>
      </c>
      <c r="Y679" s="3">
        <v>331</v>
      </c>
      <c r="Z679" s="3">
        <v>62</v>
      </c>
      <c r="AA679" s="3">
        <v>23</v>
      </c>
      <c r="AB679" s="3">
        <v>201</v>
      </c>
      <c r="AC679" s="3">
        <v>44</v>
      </c>
      <c r="AD679" s="3">
        <v>95</v>
      </c>
      <c r="AE679" s="3">
        <v>857</v>
      </c>
      <c r="AF679" s="3">
        <v>781</v>
      </c>
      <c r="AG679" s="3">
        <v>2640</v>
      </c>
      <c r="AH679" s="3">
        <v>32</v>
      </c>
      <c r="AI679" s="3">
        <v>951</v>
      </c>
      <c r="AJ679" s="3">
        <v>0</v>
      </c>
      <c r="AK679" s="3">
        <v>57</v>
      </c>
      <c r="AL679" s="3">
        <v>0</v>
      </c>
      <c r="AM679" s="3">
        <v>39</v>
      </c>
      <c r="AN679" s="3">
        <v>41</v>
      </c>
      <c r="AO679" s="3">
        <v>125</v>
      </c>
      <c r="AP679" s="3">
        <v>200</v>
      </c>
      <c r="AQ679" s="3">
        <v>377</v>
      </c>
      <c r="AR679" s="3">
        <v>183</v>
      </c>
      <c r="AS679" s="3">
        <v>28</v>
      </c>
      <c r="AT679" s="3">
        <v>69</v>
      </c>
      <c r="AU679" s="3">
        <v>28667</v>
      </c>
      <c r="AV679" s="3">
        <v>7768</v>
      </c>
      <c r="AW679" s="2">
        <v>0.32400000000000001</v>
      </c>
      <c r="AX679" s="7">
        <f t="shared" si="30"/>
        <v>7.5252825698988696E-2</v>
      </c>
      <c r="AY679" s="7">
        <f t="shared" si="31"/>
        <v>1.0032320620555915</v>
      </c>
      <c r="AZ679" s="1">
        <f t="shared" si="32"/>
        <v>3.6903964984552009</v>
      </c>
    </row>
    <row r="680" spans="1:52">
      <c r="A680" s="1" t="s">
        <v>727</v>
      </c>
      <c r="B680" s="1">
        <v>722</v>
      </c>
      <c r="C680" s="1">
        <v>7.18</v>
      </c>
      <c r="D680" s="1" t="s">
        <v>49</v>
      </c>
      <c r="E680" s="1">
        <v>1.8546E-2</v>
      </c>
      <c r="F680" s="1">
        <v>-1.0161E-2</v>
      </c>
      <c r="G680" s="1">
        <v>9.502E-3</v>
      </c>
      <c r="H680" s="1">
        <v>9.4598000000000002E-2</v>
      </c>
      <c r="I680" s="3">
        <v>45288</v>
      </c>
      <c r="J680" s="2">
        <v>72.200000000000173</v>
      </c>
      <c r="K680" s="2">
        <v>1.49</v>
      </c>
      <c r="L680" s="3">
        <v>10</v>
      </c>
      <c r="M680" s="3">
        <v>119</v>
      </c>
      <c r="N680" s="3">
        <v>0</v>
      </c>
      <c r="O680" s="3">
        <v>45</v>
      </c>
      <c r="P680" s="3">
        <v>677</v>
      </c>
      <c r="Q680" s="3">
        <v>143</v>
      </c>
      <c r="R680" s="3">
        <v>1665</v>
      </c>
      <c r="S680" s="3">
        <v>3619</v>
      </c>
      <c r="T680" s="3">
        <v>1563</v>
      </c>
      <c r="U680" s="3">
        <v>63</v>
      </c>
      <c r="V680" s="3">
        <v>37</v>
      </c>
      <c r="W680" s="3">
        <v>585</v>
      </c>
      <c r="X680" s="3">
        <v>43915</v>
      </c>
      <c r="Y680" s="3">
        <v>213</v>
      </c>
      <c r="Z680" s="3">
        <v>75</v>
      </c>
      <c r="AA680" s="3">
        <v>51</v>
      </c>
      <c r="AB680" s="3">
        <v>217</v>
      </c>
      <c r="AC680" s="3">
        <v>28</v>
      </c>
      <c r="AD680" s="3">
        <v>123</v>
      </c>
      <c r="AE680" s="3">
        <v>933</v>
      </c>
      <c r="AF680" s="3">
        <v>664</v>
      </c>
      <c r="AG680" s="3">
        <v>2475</v>
      </c>
      <c r="AH680" s="3">
        <v>13</v>
      </c>
      <c r="AI680" s="3">
        <v>1240</v>
      </c>
      <c r="AJ680" s="3">
        <v>0</v>
      </c>
      <c r="AK680" s="3">
        <v>69</v>
      </c>
      <c r="AL680" s="3">
        <v>0</v>
      </c>
      <c r="AM680" s="3">
        <v>50</v>
      </c>
      <c r="AN680" s="3">
        <v>9</v>
      </c>
      <c r="AO680" s="3">
        <v>72</v>
      </c>
      <c r="AP680" s="3">
        <v>30</v>
      </c>
      <c r="AQ680" s="3">
        <v>368</v>
      </c>
      <c r="AR680" s="3">
        <v>316</v>
      </c>
      <c r="AS680" s="3">
        <v>0</v>
      </c>
      <c r="AT680" s="3">
        <v>42</v>
      </c>
      <c r="AU680" s="3">
        <v>28325</v>
      </c>
      <c r="AV680" s="3">
        <v>7663</v>
      </c>
      <c r="AW680" s="2">
        <v>0.32100000000000001</v>
      </c>
      <c r="AX680" s="7">
        <f t="shared" si="30"/>
        <v>8.2409199590117277E-2</v>
      </c>
      <c r="AY680" s="7">
        <f t="shared" si="31"/>
        <v>1.0652591170825336</v>
      </c>
      <c r="AZ680" s="1">
        <f t="shared" si="32"/>
        <v>3.6963330288398799</v>
      </c>
    </row>
    <row r="681" spans="1:52">
      <c r="A681" s="1" t="s">
        <v>728</v>
      </c>
      <c r="B681" s="1">
        <v>723</v>
      </c>
      <c r="C681" s="1">
        <v>7.18</v>
      </c>
      <c r="D681" s="1" t="s">
        <v>49</v>
      </c>
      <c r="E681" s="1">
        <v>1.8546E-2</v>
      </c>
      <c r="F681" s="1">
        <v>-1.0161E-2</v>
      </c>
      <c r="G681" s="1">
        <v>9.502E-3</v>
      </c>
      <c r="H681" s="1">
        <v>9.4598000000000002E-2</v>
      </c>
      <c r="I681" s="3">
        <v>45524</v>
      </c>
      <c r="J681" s="2">
        <v>72.300000000000168</v>
      </c>
      <c r="K681" s="2">
        <v>1.35</v>
      </c>
      <c r="L681" s="3">
        <v>15</v>
      </c>
      <c r="M681" s="3">
        <v>124</v>
      </c>
      <c r="N681" s="3">
        <v>0</v>
      </c>
      <c r="O681" s="3">
        <v>64</v>
      </c>
      <c r="P681" s="3">
        <v>769</v>
      </c>
      <c r="Q681" s="3">
        <v>125</v>
      </c>
      <c r="R681" s="3">
        <v>1647</v>
      </c>
      <c r="S681" s="3">
        <v>3642</v>
      </c>
      <c r="T681" s="3">
        <v>1370</v>
      </c>
      <c r="U681" s="3">
        <v>63</v>
      </c>
      <c r="V681" s="3">
        <v>40</v>
      </c>
      <c r="W681" s="3">
        <v>566</v>
      </c>
      <c r="X681" s="3">
        <v>43793</v>
      </c>
      <c r="Y681" s="3">
        <v>305</v>
      </c>
      <c r="Z681" s="3">
        <v>21</v>
      </c>
      <c r="AA681" s="3">
        <v>0</v>
      </c>
      <c r="AB681" s="3">
        <v>212</v>
      </c>
      <c r="AC681" s="3">
        <v>0</v>
      </c>
      <c r="AD681" s="3">
        <v>37</v>
      </c>
      <c r="AE681" s="3">
        <v>864</v>
      </c>
      <c r="AF681" s="3">
        <v>579</v>
      </c>
      <c r="AG681" s="3">
        <v>2574</v>
      </c>
      <c r="AH681" s="3">
        <v>25</v>
      </c>
      <c r="AI681" s="3">
        <v>976</v>
      </c>
      <c r="AJ681" s="3">
        <v>0</v>
      </c>
      <c r="AK681" s="3">
        <v>113</v>
      </c>
      <c r="AL681" s="3">
        <v>18</v>
      </c>
      <c r="AM681" s="3">
        <v>49</v>
      </c>
      <c r="AN681" s="3">
        <v>0</v>
      </c>
      <c r="AO681" s="3">
        <v>57</v>
      </c>
      <c r="AP681" s="3">
        <v>160</v>
      </c>
      <c r="AQ681" s="3">
        <v>142</v>
      </c>
      <c r="AR681" s="3">
        <v>256</v>
      </c>
      <c r="AS681" s="3">
        <v>9</v>
      </c>
      <c r="AT681" s="3">
        <v>0</v>
      </c>
      <c r="AU681" s="3">
        <v>27749</v>
      </c>
      <c r="AV681" s="3">
        <v>7522</v>
      </c>
      <c r="AW681" s="2">
        <v>0.32400000000000001</v>
      </c>
      <c r="AX681" s="7">
        <f t="shared" si="30"/>
        <v>8.3163975977896015E-2</v>
      </c>
      <c r="AY681" s="7">
        <f t="shared" si="31"/>
        <v>1.2021897810218978</v>
      </c>
      <c r="AZ681" s="1">
        <f t="shared" si="32"/>
        <v>3.6890454666312151</v>
      </c>
    </row>
    <row r="682" spans="1:52">
      <c r="A682" s="1" t="s">
        <v>729</v>
      </c>
      <c r="B682" s="1">
        <v>724</v>
      </c>
      <c r="C682" s="1">
        <v>7.18</v>
      </c>
      <c r="D682" s="1" t="s">
        <v>49</v>
      </c>
      <c r="E682" s="1">
        <v>1.8546E-2</v>
      </c>
      <c r="F682" s="1">
        <v>-1.0161E-2</v>
      </c>
      <c r="G682" s="1">
        <v>9.502E-3</v>
      </c>
      <c r="H682" s="1">
        <v>9.4598000000000002E-2</v>
      </c>
      <c r="I682" s="3">
        <v>45272</v>
      </c>
      <c r="J682" s="2">
        <v>72.400000000000162</v>
      </c>
      <c r="K682" s="2">
        <v>1.52</v>
      </c>
      <c r="L682" s="3">
        <v>23</v>
      </c>
      <c r="M682" s="3">
        <v>88</v>
      </c>
      <c r="N682" s="3">
        <v>0</v>
      </c>
      <c r="O682" s="3">
        <v>48</v>
      </c>
      <c r="P682" s="3">
        <v>775</v>
      </c>
      <c r="Q682" s="3">
        <v>131</v>
      </c>
      <c r="R682" s="3">
        <v>1602</v>
      </c>
      <c r="S682" s="3">
        <v>3939</v>
      </c>
      <c r="T682" s="3">
        <v>1536</v>
      </c>
      <c r="U682" s="3">
        <v>105</v>
      </c>
      <c r="V682" s="3">
        <v>76</v>
      </c>
      <c r="W682" s="3">
        <v>572</v>
      </c>
      <c r="X682" s="3">
        <v>42945</v>
      </c>
      <c r="Y682" s="3">
        <v>282</v>
      </c>
      <c r="Z682" s="3">
        <v>55</v>
      </c>
      <c r="AA682" s="3">
        <v>0</v>
      </c>
      <c r="AB682" s="3">
        <v>178</v>
      </c>
      <c r="AC682" s="3">
        <v>0</v>
      </c>
      <c r="AD682" s="3">
        <v>132</v>
      </c>
      <c r="AE682" s="3">
        <v>890</v>
      </c>
      <c r="AF682" s="3">
        <v>643</v>
      </c>
      <c r="AG682" s="3">
        <v>2629</v>
      </c>
      <c r="AH682" s="3">
        <v>10</v>
      </c>
      <c r="AI682" s="3">
        <v>1055</v>
      </c>
      <c r="AJ682" s="3">
        <v>0</v>
      </c>
      <c r="AK682" s="3">
        <v>28</v>
      </c>
      <c r="AL682" s="3">
        <v>11</v>
      </c>
      <c r="AM682" s="3">
        <v>29</v>
      </c>
      <c r="AN682" s="3">
        <v>51</v>
      </c>
      <c r="AO682" s="3">
        <v>38</v>
      </c>
      <c r="AP682" s="3">
        <v>147</v>
      </c>
      <c r="AQ682" s="3">
        <v>252</v>
      </c>
      <c r="AR682" s="3">
        <v>258</v>
      </c>
      <c r="AS682" s="3">
        <v>0</v>
      </c>
      <c r="AT682" s="3">
        <v>121</v>
      </c>
      <c r="AU682" s="3">
        <v>28709</v>
      </c>
      <c r="AV682" s="3">
        <v>7683</v>
      </c>
      <c r="AW682" s="2">
        <v>0.32400000000000001</v>
      </c>
      <c r="AX682" s="7">
        <f t="shared" si="30"/>
        <v>9.1721969961578761E-2</v>
      </c>
      <c r="AY682" s="7">
        <f t="shared" si="31"/>
        <v>1.04296875</v>
      </c>
      <c r="AZ682" s="1">
        <f t="shared" si="32"/>
        <v>3.7366913965898738</v>
      </c>
    </row>
    <row r="683" spans="1:52">
      <c r="A683" s="1" t="s">
        <v>730</v>
      </c>
      <c r="B683" s="1">
        <v>725</v>
      </c>
      <c r="C683" s="1">
        <v>7.18</v>
      </c>
      <c r="D683" s="1" t="s">
        <v>49</v>
      </c>
      <c r="E683" s="1">
        <v>1.8546E-2</v>
      </c>
      <c r="F683" s="1">
        <v>-1.0161E-2</v>
      </c>
      <c r="G683" s="1">
        <v>9.502E-3</v>
      </c>
      <c r="H683" s="1">
        <v>9.4598000000000002E-2</v>
      </c>
      <c r="I683" s="3">
        <v>45235</v>
      </c>
      <c r="J683" s="2">
        <v>72.500000000000156</v>
      </c>
      <c r="K683" s="2">
        <v>1.48</v>
      </c>
      <c r="L683" s="3">
        <v>35</v>
      </c>
      <c r="M683" s="3">
        <v>112</v>
      </c>
      <c r="N683" s="3">
        <v>0</v>
      </c>
      <c r="O683" s="3">
        <v>48</v>
      </c>
      <c r="P683" s="3">
        <v>775</v>
      </c>
      <c r="Q683" s="3">
        <v>132</v>
      </c>
      <c r="R683" s="3">
        <v>1587</v>
      </c>
      <c r="S683" s="3">
        <v>3562</v>
      </c>
      <c r="T683" s="3">
        <v>1457</v>
      </c>
      <c r="U683" s="3">
        <v>66</v>
      </c>
      <c r="V683" s="3">
        <v>27</v>
      </c>
      <c r="W683" s="3">
        <v>506</v>
      </c>
      <c r="X683" s="3">
        <v>42943</v>
      </c>
      <c r="Y683" s="3">
        <v>244</v>
      </c>
      <c r="Z683" s="3">
        <v>64</v>
      </c>
      <c r="AA683" s="3">
        <v>0</v>
      </c>
      <c r="AB683" s="3">
        <v>193</v>
      </c>
      <c r="AC683" s="3">
        <v>0</v>
      </c>
      <c r="AD683" s="3">
        <v>87</v>
      </c>
      <c r="AE683" s="3">
        <v>845</v>
      </c>
      <c r="AF683" s="3">
        <v>622</v>
      </c>
      <c r="AG683" s="3">
        <v>2556</v>
      </c>
      <c r="AH683" s="3">
        <v>26</v>
      </c>
      <c r="AI683" s="3">
        <v>1083</v>
      </c>
      <c r="AJ683" s="3">
        <v>0</v>
      </c>
      <c r="AK683" s="3">
        <v>42</v>
      </c>
      <c r="AL683" s="3">
        <v>17</v>
      </c>
      <c r="AM683" s="3">
        <v>61</v>
      </c>
      <c r="AN683" s="3">
        <v>80</v>
      </c>
      <c r="AO683" s="3">
        <v>80</v>
      </c>
      <c r="AP683" s="3">
        <v>127</v>
      </c>
      <c r="AQ683" s="3">
        <v>329</v>
      </c>
      <c r="AR683" s="3">
        <v>239</v>
      </c>
      <c r="AS683" s="3">
        <v>0</v>
      </c>
      <c r="AT683" s="3">
        <v>44</v>
      </c>
      <c r="AU683" s="3">
        <v>28373</v>
      </c>
      <c r="AV683" s="3">
        <v>7489</v>
      </c>
      <c r="AW683" s="2">
        <v>0.32500000000000001</v>
      </c>
      <c r="AX683" s="7">
        <f t="shared" si="30"/>
        <v>8.2947162517756093E-2</v>
      </c>
      <c r="AY683" s="7">
        <f t="shared" si="31"/>
        <v>1.0892244337680164</v>
      </c>
      <c r="AZ683" s="1">
        <f t="shared" si="32"/>
        <v>3.7886233141941514</v>
      </c>
    </row>
    <row r="684" spans="1:52">
      <c r="A684" s="1" t="s">
        <v>731</v>
      </c>
      <c r="B684" s="1">
        <v>726</v>
      </c>
      <c r="C684" s="1">
        <v>7.18</v>
      </c>
      <c r="D684" s="1" t="s">
        <v>49</v>
      </c>
      <c r="E684" s="1">
        <v>1.8546E-2</v>
      </c>
      <c r="F684" s="1">
        <v>-1.0161E-2</v>
      </c>
      <c r="G684" s="1">
        <v>9.502E-3</v>
      </c>
      <c r="H684" s="1">
        <v>9.4598000000000002E-2</v>
      </c>
      <c r="I684" s="3">
        <v>45097</v>
      </c>
      <c r="J684" s="2">
        <v>72.600000000000151</v>
      </c>
      <c r="K684" s="2">
        <v>1.45</v>
      </c>
      <c r="L684" s="3">
        <v>38</v>
      </c>
      <c r="M684" s="3">
        <v>91</v>
      </c>
      <c r="N684" s="3">
        <v>0</v>
      </c>
      <c r="O684" s="3">
        <v>59</v>
      </c>
      <c r="P684" s="3">
        <v>750</v>
      </c>
      <c r="Q684" s="3">
        <v>155</v>
      </c>
      <c r="R684" s="3">
        <v>1561</v>
      </c>
      <c r="S684" s="3">
        <v>3739</v>
      </c>
      <c r="T684" s="3">
        <v>1440</v>
      </c>
      <c r="U684" s="3">
        <v>75</v>
      </c>
      <c r="V684" s="3">
        <v>57</v>
      </c>
      <c r="W684" s="3">
        <v>522</v>
      </c>
      <c r="X684" s="3">
        <v>42274</v>
      </c>
      <c r="Y684" s="3">
        <v>274</v>
      </c>
      <c r="Z684" s="3">
        <v>43</v>
      </c>
      <c r="AA684" s="3">
        <v>21</v>
      </c>
      <c r="AB684" s="3">
        <v>158</v>
      </c>
      <c r="AC684" s="3">
        <v>0</v>
      </c>
      <c r="AD684" s="3">
        <v>52</v>
      </c>
      <c r="AE684" s="3">
        <v>892</v>
      </c>
      <c r="AF684" s="3">
        <v>580</v>
      </c>
      <c r="AG684" s="3">
        <v>2462</v>
      </c>
      <c r="AH684" s="3">
        <v>13</v>
      </c>
      <c r="AI684" s="3">
        <v>1222</v>
      </c>
      <c r="AJ684" s="3">
        <v>0</v>
      </c>
      <c r="AK684" s="3">
        <v>63</v>
      </c>
      <c r="AL684" s="3">
        <v>22</v>
      </c>
      <c r="AM684" s="3">
        <v>41</v>
      </c>
      <c r="AN684" s="3">
        <v>46</v>
      </c>
      <c r="AO684" s="3">
        <v>137</v>
      </c>
      <c r="AP684" s="3">
        <v>156</v>
      </c>
      <c r="AQ684" s="3">
        <v>112</v>
      </c>
      <c r="AR684" s="3">
        <v>211</v>
      </c>
      <c r="AS684" s="3">
        <v>8</v>
      </c>
      <c r="AT684" s="3">
        <v>5</v>
      </c>
      <c r="AU684" s="3">
        <v>29449</v>
      </c>
      <c r="AV684" s="3">
        <v>7585</v>
      </c>
      <c r="AW684" s="2">
        <v>0.32200000000000001</v>
      </c>
      <c r="AX684" s="7">
        <f t="shared" si="30"/>
        <v>8.8446799451199321E-2</v>
      </c>
      <c r="AY684" s="7">
        <f t="shared" si="31"/>
        <v>1.0840277777777778</v>
      </c>
      <c r="AZ684" s="1">
        <f t="shared" si="32"/>
        <v>3.8825313117996045</v>
      </c>
    </row>
    <row r="685" spans="1:52">
      <c r="A685" s="1" t="s">
        <v>732</v>
      </c>
      <c r="B685" s="1">
        <v>727</v>
      </c>
      <c r="C685" s="1">
        <v>7.17</v>
      </c>
      <c r="D685" s="1" t="s">
        <v>49</v>
      </c>
      <c r="E685" s="1">
        <v>1.8546E-2</v>
      </c>
      <c r="F685" s="1">
        <v>-1.0161E-2</v>
      </c>
      <c r="G685" s="1">
        <v>9.502E-3</v>
      </c>
      <c r="H685" s="1">
        <v>9.4598000000000002E-2</v>
      </c>
      <c r="I685" s="3">
        <v>44909</v>
      </c>
      <c r="J685" s="2">
        <v>72.700000000000145</v>
      </c>
      <c r="K685" s="2">
        <v>1.37</v>
      </c>
      <c r="L685" s="3">
        <v>37</v>
      </c>
      <c r="M685" s="3">
        <v>102</v>
      </c>
      <c r="N685" s="3">
        <v>0</v>
      </c>
      <c r="O685" s="3">
        <v>44</v>
      </c>
      <c r="P685" s="3">
        <v>736</v>
      </c>
      <c r="Q685" s="3">
        <v>160</v>
      </c>
      <c r="R685" s="3">
        <v>1640</v>
      </c>
      <c r="S685" s="3">
        <v>3679</v>
      </c>
      <c r="T685" s="3">
        <v>1518</v>
      </c>
      <c r="U685" s="3">
        <v>49</v>
      </c>
      <c r="V685" s="3">
        <v>53</v>
      </c>
      <c r="W685" s="3">
        <v>493</v>
      </c>
      <c r="X685" s="3">
        <v>41720</v>
      </c>
      <c r="Y685" s="3">
        <v>196</v>
      </c>
      <c r="Z685" s="3">
        <v>60</v>
      </c>
      <c r="AA685" s="3">
        <v>0</v>
      </c>
      <c r="AB685" s="3">
        <v>224</v>
      </c>
      <c r="AC685" s="3">
        <v>0</v>
      </c>
      <c r="AD685" s="3">
        <v>65</v>
      </c>
      <c r="AE685" s="3">
        <v>936</v>
      </c>
      <c r="AF685" s="3">
        <v>618</v>
      </c>
      <c r="AG685" s="3">
        <v>2482</v>
      </c>
      <c r="AH685" s="3">
        <v>0</v>
      </c>
      <c r="AI685" s="3">
        <v>917</v>
      </c>
      <c r="AJ685" s="3">
        <v>52</v>
      </c>
      <c r="AK685" s="3">
        <v>89</v>
      </c>
      <c r="AL685" s="3">
        <v>0</v>
      </c>
      <c r="AM685" s="3">
        <v>33</v>
      </c>
      <c r="AN685" s="3">
        <v>63</v>
      </c>
      <c r="AO685" s="3">
        <v>46</v>
      </c>
      <c r="AP685" s="3">
        <v>169</v>
      </c>
      <c r="AQ685" s="3">
        <v>254</v>
      </c>
      <c r="AR685" s="3">
        <v>284</v>
      </c>
      <c r="AS685" s="3">
        <v>0</v>
      </c>
      <c r="AT685" s="3">
        <v>116</v>
      </c>
      <c r="AU685" s="3">
        <v>27634</v>
      </c>
      <c r="AV685" s="3">
        <v>7365</v>
      </c>
      <c r="AW685" s="2">
        <v>0.32600000000000001</v>
      </c>
      <c r="AX685" s="7">
        <f t="shared" si="30"/>
        <v>8.8183125599232984E-2</v>
      </c>
      <c r="AY685" s="7">
        <f t="shared" si="31"/>
        <v>1.080368906455863</v>
      </c>
      <c r="AZ685" s="1">
        <f t="shared" si="32"/>
        <v>3.7520706042090972</v>
      </c>
    </row>
    <row r="686" spans="1:52">
      <c r="A686" s="1" t="s">
        <v>733</v>
      </c>
      <c r="B686" s="1">
        <v>728</v>
      </c>
      <c r="C686" s="1">
        <v>7.18</v>
      </c>
      <c r="D686" s="1" t="s">
        <v>49</v>
      </c>
      <c r="E686" s="1">
        <v>1.8546E-2</v>
      </c>
      <c r="F686" s="1">
        <v>-1.0161E-2</v>
      </c>
      <c r="G686" s="1">
        <v>9.502E-3</v>
      </c>
      <c r="H686" s="1">
        <v>9.4598000000000002E-2</v>
      </c>
      <c r="I686" s="3">
        <v>44524</v>
      </c>
      <c r="J686" s="2">
        <v>72.800000000000139</v>
      </c>
      <c r="K686" s="2">
        <v>1.45</v>
      </c>
      <c r="L686" s="3">
        <v>36</v>
      </c>
      <c r="M686" s="3">
        <v>102</v>
      </c>
      <c r="N686" s="3">
        <v>0</v>
      </c>
      <c r="O686" s="3">
        <v>46</v>
      </c>
      <c r="P686" s="3">
        <v>744</v>
      </c>
      <c r="Q686" s="3">
        <v>144</v>
      </c>
      <c r="R686" s="3">
        <v>1567</v>
      </c>
      <c r="S686" s="3">
        <v>3411</v>
      </c>
      <c r="T686" s="3">
        <v>1454</v>
      </c>
      <c r="U686" s="3">
        <v>76</v>
      </c>
      <c r="V686" s="3">
        <v>87</v>
      </c>
      <c r="W686" s="3">
        <v>512</v>
      </c>
      <c r="X686" s="3">
        <v>41752</v>
      </c>
      <c r="Y686" s="3">
        <v>214</v>
      </c>
      <c r="Z686" s="3">
        <v>47</v>
      </c>
      <c r="AA686" s="3">
        <v>35</v>
      </c>
      <c r="AB686" s="3">
        <v>229</v>
      </c>
      <c r="AC686" s="3">
        <v>72</v>
      </c>
      <c r="AD686" s="3">
        <v>77</v>
      </c>
      <c r="AE686" s="3">
        <v>894</v>
      </c>
      <c r="AF686" s="3">
        <v>615</v>
      </c>
      <c r="AG686" s="3">
        <v>2582</v>
      </c>
      <c r="AH686" s="3">
        <v>111</v>
      </c>
      <c r="AI686" s="3">
        <v>1044</v>
      </c>
      <c r="AJ686" s="3">
        <v>0</v>
      </c>
      <c r="AK686" s="3">
        <v>50</v>
      </c>
      <c r="AL686" s="3">
        <v>32</v>
      </c>
      <c r="AM686" s="3">
        <v>39</v>
      </c>
      <c r="AN686" s="3">
        <v>15</v>
      </c>
      <c r="AO686" s="3">
        <v>46</v>
      </c>
      <c r="AP686" s="3">
        <v>134</v>
      </c>
      <c r="AQ686" s="3">
        <v>252</v>
      </c>
      <c r="AR686" s="3">
        <v>305</v>
      </c>
      <c r="AS686" s="3">
        <v>0</v>
      </c>
      <c r="AT686" s="3">
        <v>13</v>
      </c>
      <c r="AU686" s="3">
        <v>28406</v>
      </c>
      <c r="AV686" s="3">
        <v>7421</v>
      </c>
      <c r="AW686" s="2">
        <v>0.32100000000000001</v>
      </c>
      <c r="AX686" s="7">
        <f t="shared" si="30"/>
        <v>8.1696685188733478E-2</v>
      </c>
      <c r="AY686" s="7">
        <f t="shared" si="31"/>
        <v>1.077716643741403</v>
      </c>
      <c r="AZ686" s="1">
        <f t="shared" si="32"/>
        <v>3.8277860126667567</v>
      </c>
    </row>
    <row r="687" spans="1:52">
      <c r="A687" s="1" t="s">
        <v>734</v>
      </c>
      <c r="B687" s="1">
        <v>729</v>
      </c>
      <c r="C687" s="1">
        <v>7.18</v>
      </c>
      <c r="D687" s="1" t="s">
        <v>49</v>
      </c>
      <c r="E687" s="1">
        <v>1.8546E-2</v>
      </c>
      <c r="F687" s="1">
        <v>-1.0161E-2</v>
      </c>
      <c r="G687" s="1">
        <v>9.502E-3</v>
      </c>
      <c r="H687" s="1">
        <v>9.4598000000000002E-2</v>
      </c>
      <c r="I687" s="3">
        <v>44876</v>
      </c>
      <c r="J687" s="2">
        <v>72.900000000000134</v>
      </c>
      <c r="K687" s="2">
        <v>1.51</v>
      </c>
      <c r="L687" s="3">
        <v>8</v>
      </c>
      <c r="M687" s="3">
        <v>77</v>
      </c>
      <c r="N687" s="3">
        <v>0</v>
      </c>
      <c r="O687" s="3">
        <v>41</v>
      </c>
      <c r="P687" s="3">
        <v>738</v>
      </c>
      <c r="Q687" s="3">
        <v>132</v>
      </c>
      <c r="R687" s="3">
        <v>1637</v>
      </c>
      <c r="S687" s="3">
        <v>3760</v>
      </c>
      <c r="T687" s="3">
        <v>1513</v>
      </c>
      <c r="U687" s="3">
        <v>87</v>
      </c>
      <c r="V687" s="3">
        <v>57</v>
      </c>
      <c r="W687" s="3">
        <v>563</v>
      </c>
      <c r="X687" s="3">
        <v>43258</v>
      </c>
      <c r="Y687" s="3">
        <v>227</v>
      </c>
      <c r="Z687" s="3">
        <v>85</v>
      </c>
      <c r="AA687" s="3">
        <v>0</v>
      </c>
      <c r="AB687" s="3">
        <v>209</v>
      </c>
      <c r="AC687" s="3">
        <v>9</v>
      </c>
      <c r="AD687" s="3">
        <v>101</v>
      </c>
      <c r="AE687" s="3">
        <v>963</v>
      </c>
      <c r="AF687" s="3">
        <v>634</v>
      </c>
      <c r="AG687" s="3">
        <v>2422</v>
      </c>
      <c r="AH687" s="3">
        <v>65</v>
      </c>
      <c r="AI687" s="3">
        <v>967</v>
      </c>
      <c r="AJ687" s="3">
        <v>0</v>
      </c>
      <c r="AK687" s="3">
        <v>94</v>
      </c>
      <c r="AL687" s="3">
        <v>0</v>
      </c>
      <c r="AM687" s="3">
        <v>28</v>
      </c>
      <c r="AN687" s="3">
        <v>47</v>
      </c>
      <c r="AO687" s="3">
        <v>63</v>
      </c>
      <c r="AP687" s="3">
        <v>67</v>
      </c>
      <c r="AQ687" s="3">
        <v>400</v>
      </c>
      <c r="AR687" s="3">
        <v>346</v>
      </c>
      <c r="AS687" s="3">
        <v>0</v>
      </c>
      <c r="AT687" s="3">
        <v>0</v>
      </c>
      <c r="AU687" s="3">
        <v>28094</v>
      </c>
      <c r="AV687" s="3">
        <v>7316</v>
      </c>
      <c r="AW687" s="2">
        <v>0.32</v>
      </c>
      <c r="AX687" s="7">
        <f t="shared" si="30"/>
        <v>8.692033843450922E-2</v>
      </c>
      <c r="AY687" s="7">
        <f t="shared" si="31"/>
        <v>1.0819563780568406</v>
      </c>
      <c r="AZ687" s="1">
        <f t="shared" si="32"/>
        <v>3.8400765445598686</v>
      </c>
    </row>
    <row r="688" spans="1:52">
      <c r="A688" s="1" t="s">
        <v>735</v>
      </c>
      <c r="B688" s="1">
        <v>730</v>
      </c>
      <c r="C688" s="1">
        <v>7.17</v>
      </c>
      <c r="D688" s="1" t="s">
        <v>49</v>
      </c>
      <c r="E688" s="1">
        <v>1.8546E-2</v>
      </c>
      <c r="F688" s="1">
        <v>-1.0161E-2</v>
      </c>
      <c r="G688" s="1">
        <v>9.502E-3</v>
      </c>
      <c r="H688" s="1">
        <v>9.4598000000000002E-2</v>
      </c>
      <c r="I688" s="3">
        <v>45619</v>
      </c>
      <c r="J688" s="2">
        <v>73.000000000000128</v>
      </c>
      <c r="K688" s="2">
        <v>1.43</v>
      </c>
      <c r="L688" s="3">
        <v>20</v>
      </c>
      <c r="M688" s="3">
        <v>119</v>
      </c>
      <c r="N688" s="3">
        <v>0</v>
      </c>
      <c r="O688" s="3">
        <v>64</v>
      </c>
      <c r="P688" s="3">
        <v>695</v>
      </c>
      <c r="Q688" s="3">
        <v>148</v>
      </c>
      <c r="R688" s="3">
        <v>1810</v>
      </c>
      <c r="S688" s="3">
        <v>3867</v>
      </c>
      <c r="T688" s="3">
        <v>1636</v>
      </c>
      <c r="U688" s="3">
        <v>62</v>
      </c>
      <c r="V688" s="3">
        <v>35</v>
      </c>
      <c r="W688" s="3">
        <v>543</v>
      </c>
      <c r="X688" s="3">
        <v>45001</v>
      </c>
      <c r="Y688" s="3">
        <v>327</v>
      </c>
      <c r="Z688" s="3">
        <v>44</v>
      </c>
      <c r="AA688" s="3">
        <v>0</v>
      </c>
      <c r="AB688" s="3">
        <v>212</v>
      </c>
      <c r="AC688" s="3">
        <v>0</v>
      </c>
      <c r="AD688" s="3">
        <v>113</v>
      </c>
      <c r="AE688" s="3">
        <v>952</v>
      </c>
      <c r="AF688" s="3">
        <v>766</v>
      </c>
      <c r="AG688" s="3">
        <v>2558</v>
      </c>
      <c r="AH688" s="3">
        <v>0</v>
      </c>
      <c r="AI688" s="3">
        <v>948</v>
      </c>
      <c r="AJ688" s="3">
        <v>0</v>
      </c>
      <c r="AK688" s="3">
        <v>51</v>
      </c>
      <c r="AL688" s="3">
        <v>0</v>
      </c>
      <c r="AM688" s="3">
        <v>54</v>
      </c>
      <c r="AN688" s="3">
        <v>22</v>
      </c>
      <c r="AO688" s="3">
        <v>55</v>
      </c>
      <c r="AP688" s="3">
        <v>139</v>
      </c>
      <c r="AQ688" s="3">
        <v>308</v>
      </c>
      <c r="AR688" s="3">
        <v>234</v>
      </c>
      <c r="AS688" s="3">
        <v>12</v>
      </c>
      <c r="AT688" s="3">
        <v>50</v>
      </c>
      <c r="AU688" s="3">
        <v>28925</v>
      </c>
      <c r="AV688" s="3">
        <v>7649</v>
      </c>
      <c r="AW688" s="2">
        <v>0.32200000000000001</v>
      </c>
      <c r="AX688" s="7">
        <f t="shared" si="30"/>
        <v>8.5931423746138977E-2</v>
      </c>
      <c r="AY688" s="7">
        <f t="shared" si="31"/>
        <v>1.1063569682151588</v>
      </c>
      <c r="AZ688" s="1">
        <f t="shared" si="32"/>
        <v>3.7815400705974636</v>
      </c>
    </row>
    <row r="689" spans="1:52">
      <c r="A689" s="1" t="s">
        <v>736</v>
      </c>
      <c r="B689" s="1">
        <v>731</v>
      </c>
      <c r="C689" s="1">
        <v>7.16</v>
      </c>
      <c r="D689" s="1" t="s">
        <v>49</v>
      </c>
      <c r="E689" s="1">
        <v>1.8546E-2</v>
      </c>
      <c r="F689" s="1">
        <v>-1.0161E-2</v>
      </c>
      <c r="G689" s="1">
        <v>9.502E-3</v>
      </c>
      <c r="H689" s="1">
        <v>9.4598000000000002E-2</v>
      </c>
      <c r="I689" s="3">
        <v>45164</v>
      </c>
      <c r="J689" s="2">
        <v>73.100000000000122</v>
      </c>
      <c r="K689" s="2">
        <v>1.31</v>
      </c>
      <c r="L689" s="3">
        <v>15</v>
      </c>
      <c r="M689" s="3">
        <v>123</v>
      </c>
      <c r="N689" s="3">
        <v>0</v>
      </c>
      <c r="O689" s="3">
        <v>50</v>
      </c>
      <c r="P689" s="3">
        <v>799</v>
      </c>
      <c r="Q689" s="3">
        <v>148</v>
      </c>
      <c r="R689" s="3">
        <v>1554</v>
      </c>
      <c r="S689" s="3">
        <v>3958</v>
      </c>
      <c r="T689" s="3">
        <v>1500</v>
      </c>
      <c r="U689" s="3">
        <v>89</v>
      </c>
      <c r="V689" s="3">
        <v>56</v>
      </c>
      <c r="W689" s="3">
        <v>606</v>
      </c>
      <c r="X689" s="3">
        <v>42331</v>
      </c>
      <c r="Y689" s="3">
        <v>184</v>
      </c>
      <c r="Z689" s="3">
        <v>75</v>
      </c>
      <c r="AA689" s="3">
        <v>59</v>
      </c>
      <c r="AB689" s="3">
        <v>196</v>
      </c>
      <c r="AC689" s="3">
        <v>7</v>
      </c>
      <c r="AD689" s="3">
        <v>23</v>
      </c>
      <c r="AE689" s="3">
        <v>775</v>
      </c>
      <c r="AF689" s="3">
        <v>686</v>
      </c>
      <c r="AG689" s="3">
        <v>2665</v>
      </c>
      <c r="AH689" s="3">
        <v>22</v>
      </c>
      <c r="AI689" s="3">
        <v>1093</v>
      </c>
      <c r="AJ689" s="3">
        <v>0</v>
      </c>
      <c r="AK689" s="3">
        <v>56</v>
      </c>
      <c r="AL689" s="3">
        <v>0</v>
      </c>
      <c r="AM689" s="3">
        <v>46</v>
      </c>
      <c r="AN689" s="3">
        <v>6</v>
      </c>
      <c r="AO689" s="3">
        <v>113</v>
      </c>
      <c r="AP689" s="3">
        <v>129</v>
      </c>
      <c r="AQ689" s="3">
        <v>224</v>
      </c>
      <c r="AR689" s="3">
        <v>325</v>
      </c>
      <c r="AS689" s="3">
        <v>0</v>
      </c>
      <c r="AT689" s="3">
        <v>120</v>
      </c>
      <c r="AU689" s="3">
        <v>27464</v>
      </c>
      <c r="AV689" s="3">
        <v>7340</v>
      </c>
      <c r="AW689" s="2">
        <v>0.32800000000000001</v>
      </c>
      <c r="AX689" s="7">
        <f t="shared" si="30"/>
        <v>9.3501216602489903E-2</v>
      </c>
      <c r="AY689" s="7">
        <f t="shared" si="31"/>
        <v>1.036</v>
      </c>
      <c r="AZ689" s="1">
        <f t="shared" si="32"/>
        <v>3.7416893732970027</v>
      </c>
    </row>
    <row r="690" spans="1:52">
      <c r="A690" s="1" t="s">
        <v>737</v>
      </c>
      <c r="B690" s="1">
        <v>732</v>
      </c>
      <c r="C690" s="1">
        <v>7.18</v>
      </c>
      <c r="D690" s="1" t="s">
        <v>49</v>
      </c>
      <c r="E690" s="1">
        <v>1.8546E-2</v>
      </c>
      <c r="F690" s="1">
        <v>-1.0161E-2</v>
      </c>
      <c r="G690" s="1">
        <v>9.502E-3</v>
      </c>
      <c r="H690" s="1">
        <v>9.4598000000000002E-2</v>
      </c>
      <c r="I690" s="3">
        <v>44465</v>
      </c>
      <c r="J690" s="2">
        <v>73.200000000000117</v>
      </c>
      <c r="K690" s="2">
        <v>1.55</v>
      </c>
      <c r="L690" s="3">
        <v>43</v>
      </c>
      <c r="M690" s="3">
        <v>158</v>
      </c>
      <c r="N690" s="3">
        <v>0</v>
      </c>
      <c r="O690" s="3">
        <v>34</v>
      </c>
      <c r="P690" s="3">
        <v>730</v>
      </c>
      <c r="Q690" s="3">
        <v>166</v>
      </c>
      <c r="R690" s="3">
        <v>1625</v>
      </c>
      <c r="S690" s="3">
        <v>3615</v>
      </c>
      <c r="T690" s="3">
        <v>1467</v>
      </c>
      <c r="U690" s="3">
        <v>73</v>
      </c>
      <c r="V690" s="3">
        <v>35</v>
      </c>
      <c r="W690" s="3">
        <v>522</v>
      </c>
      <c r="X690" s="3">
        <v>42735</v>
      </c>
      <c r="Y690" s="3">
        <v>204</v>
      </c>
      <c r="Z690" s="3">
        <v>33</v>
      </c>
      <c r="AA690" s="3">
        <v>0</v>
      </c>
      <c r="AB690" s="3">
        <v>138</v>
      </c>
      <c r="AC690" s="3">
        <v>18</v>
      </c>
      <c r="AD690" s="3">
        <v>30</v>
      </c>
      <c r="AE690" s="3">
        <v>910</v>
      </c>
      <c r="AF690" s="3">
        <v>663</v>
      </c>
      <c r="AG690" s="3">
        <v>2582</v>
      </c>
      <c r="AH690" s="3">
        <v>99</v>
      </c>
      <c r="AI690" s="3">
        <v>1303</v>
      </c>
      <c r="AJ690" s="3">
        <v>0</v>
      </c>
      <c r="AK690" s="3">
        <v>72</v>
      </c>
      <c r="AL690" s="3">
        <v>0</v>
      </c>
      <c r="AM690" s="3">
        <v>30</v>
      </c>
      <c r="AN690" s="3">
        <v>16</v>
      </c>
      <c r="AO690" s="3">
        <v>58</v>
      </c>
      <c r="AP690" s="3">
        <v>125</v>
      </c>
      <c r="AQ690" s="3">
        <v>296</v>
      </c>
      <c r="AR690" s="3">
        <v>253</v>
      </c>
      <c r="AS690" s="3">
        <v>0</v>
      </c>
      <c r="AT690" s="3">
        <v>0</v>
      </c>
      <c r="AU690" s="3">
        <v>28412</v>
      </c>
      <c r="AV690" s="3">
        <v>7242</v>
      </c>
      <c r="AW690" s="2">
        <v>0.32100000000000001</v>
      </c>
      <c r="AX690" s="7">
        <f t="shared" si="30"/>
        <v>8.4591084591084595E-2</v>
      </c>
      <c r="AY690" s="7">
        <f t="shared" si="31"/>
        <v>1.1077027948193592</v>
      </c>
      <c r="AZ690" s="1">
        <f t="shared" si="32"/>
        <v>3.9232256282794808</v>
      </c>
    </row>
    <row r="691" spans="1:52">
      <c r="A691" s="1" t="s">
        <v>738</v>
      </c>
      <c r="B691" s="1">
        <v>733</v>
      </c>
      <c r="C691" s="1">
        <v>7.18</v>
      </c>
      <c r="D691" s="1" t="s">
        <v>49</v>
      </c>
      <c r="E691" s="1">
        <v>1.8546E-2</v>
      </c>
      <c r="F691" s="1">
        <v>-1.0161E-2</v>
      </c>
      <c r="G691" s="1">
        <v>9.502E-3</v>
      </c>
      <c r="H691" s="1">
        <v>9.4598000000000002E-2</v>
      </c>
      <c r="I691" s="3">
        <v>44500</v>
      </c>
      <c r="J691" s="2">
        <v>73.300000000000111</v>
      </c>
      <c r="K691" s="2">
        <v>1.41</v>
      </c>
      <c r="L691" s="3">
        <v>26</v>
      </c>
      <c r="M691" s="3">
        <v>116</v>
      </c>
      <c r="N691" s="3">
        <v>0</v>
      </c>
      <c r="O691" s="3">
        <v>43</v>
      </c>
      <c r="P691" s="3">
        <v>668</v>
      </c>
      <c r="Q691" s="3">
        <v>133</v>
      </c>
      <c r="R691" s="3">
        <v>1706</v>
      </c>
      <c r="S691" s="3">
        <v>3303</v>
      </c>
      <c r="T691" s="3">
        <v>1438</v>
      </c>
      <c r="U691" s="3">
        <v>62</v>
      </c>
      <c r="V691" s="3">
        <v>24</v>
      </c>
      <c r="W691" s="3">
        <v>537</v>
      </c>
      <c r="X691" s="3">
        <v>43121</v>
      </c>
      <c r="Y691" s="3">
        <v>266</v>
      </c>
      <c r="Z691" s="3">
        <v>110</v>
      </c>
      <c r="AA691" s="3">
        <v>51</v>
      </c>
      <c r="AB691" s="3">
        <v>215</v>
      </c>
      <c r="AC691" s="3">
        <v>45</v>
      </c>
      <c r="AD691" s="3">
        <v>98</v>
      </c>
      <c r="AE691" s="3">
        <v>920</v>
      </c>
      <c r="AF691" s="3">
        <v>572</v>
      </c>
      <c r="AG691" s="3">
        <v>2433</v>
      </c>
      <c r="AH691" s="3">
        <v>0</v>
      </c>
      <c r="AI691" s="3">
        <v>938</v>
      </c>
      <c r="AJ691" s="3">
        <v>0</v>
      </c>
      <c r="AK691" s="3">
        <v>100</v>
      </c>
      <c r="AL691" s="3">
        <v>21</v>
      </c>
      <c r="AM691" s="3">
        <v>32</v>
      </c>
      <c r="AN691" s="3">
        <v>0</v>
      </c>
      <c r="AO691" s="3">
        <v>95</v>
      </c>
      <c r="AP691" s="3">
        <v>83</v>
      </c>
      <c r="AQ691" s="3">
        <v>227</v>
      </c>
      <c r="AR691" s="3">
        <v>266</v>
      </c>
      <c r="AS691" s="3">
        <v>0</v>
      </c>
      <c r="AT691" s="3">
        <v>67</v>
      </c>
      <c r="AU691" s="3">
        <v>27378</v>
      </c>
      <c r="AV691" s="3">
        <v>7477</v>
      </c>
      <c r="AW691" s="2">
        <v>0.32</v>
      </c>
      <c r="AX691" s="7">
        <f t="shared" si="30"/>
        <v>7.6598409127803163E-2</v>
      </c>
      <c r="AY691" s="7">
        <f t="shared" si="31"/>
        <v>1.1863699582753824</v>
      </c>
      <c r="AZ691" s="1">
        <f t="shared" si="32"/>
        <v>3.6616289955864652</v>
      </c>
    </row>
    <row r="692" spans="1:52">
      <c r="A692" s="1" t="s">
        <v>739</v>
      </c>
      <c r="B692" s="1">
        <v>734</v>
      </c>
      <c r="C692" s="1">
        <v>7.17</v>
      </c>
      <c r="D692" s="1" t="s">
        <v>49</v>
      </c>
      <c r="E692" s="1">
        <v>1.8546E-2</v>
      </c>
      <c r="F692" s="1">
        <v>-1.0161E-2</v>
      </c>
      <c r="G692" s="1">
        <v>9.502E-3</v>
      </c>
      <c r="H692" s="1">
        <v>9.4598000000000002E-2</v>
      </c>
      <c r="I692" s="3">
        <v>44572</v>
      </c>
      <c r="J692" s="2">
        <v>73.400000000000105</v>
      </c>
      <c r="K692" s="2">
        <v>1.37</v>
      </c>
      <c r="L692" s="3">
        <v>27</v>
      </c>
      <c r="M692" s="3">
        <v>102</v>
      </c>
      <c r="N692" s="3">
        <v>0</v>
      </c>
      <c r="O692" s="3">
        <v>59</v>
      </c>
      <c r="P692" s="3">
        <v>706</v>
      </c>
      <c r="Q692" s="3">
        <v>135</v>
      </c>
      <c r="R692" s="3">
        <v>1560</v>
      </c>
      <c r="S692" s="3">
        <v>3465</v>
      </c>
      <c r="T692" s="3">
        <v>1316</v>
      </c>
      <c r="U692" s="3">
        <v>107</v>
      </c>
      <c r="V692" s="3">
        <v>40</v>
      </c>
      <c r="W692" s="3">
        <v>561</v>
      </c>
      <c r="X692" s="3">
        <v>42908</v>
      </c>
      <c r="Y692" s="3">
        <v>131</v>
      </c>
      <c r="Z692" s="3">
        <v>31</v>
      </c>
      <c r="AA692" s="3">
        <v>17</v>
      </c>
      <c r="AB692" s="3">
        <v>200</v>
      </c>
      <c r="AC692" s="3">
        <v>46</v>
      </c>
      <c r="AD692" s="3">
        <v>125</v>
      </c>
      <c r="AE692" s="3">
        <v>924</v>
      </c>
      <c r="AF692" s="3">
        <v>549</v>
      </c>
      <c r="AG692" s="3">
        <v>2515</v>
      </c>
      <c r="AH692" s="3">
        <v>74</v>
      </c>
      <c r="AI692" s="3">
        <v>1061</v>
      </c>
      <c r="AJ692" s="3">
        <v>0</v>
      </c>
      <c r="AK692" s="3">
        <v>100</v>
      </c>
      <c r="AL692" s="3">
        <v>0</v>
      </c>
      <c r="AM692" s="3">
        <v>24</v>
      </c>
      <c r="AN692" s="3">
        <v>48</v>
      </c>
      <c r="AO692" s="3">
        <v>96</v>
      </c>
      <c r="AP692" s="3">
        <v>135</v>
      </c>
      <c r="AQ692" s="3">
        <v>281</v>
      </c>
      <c r="AR692" s="3">
        <v>323</v>
      </c>
      <c r="AS692" s="3">
        <v>0</v>
      </c>
      <c r="AT692" s="3">
        <v>0</v>
      </c>
      <c r="AU692" s="3">
        <v>27928</v>
      </c>
      <c r="AV692" s="3">
        <v>7635</v>
      </c>
      <c r="AW692" s="2">
        <v>0.32200000000000001</v>
      </c>
      <c r="AX692" s="7">
        <f t="shared" si="30"/>
        <v>8.0754171716230075E-2</v>
      </c>
      <c r="AY692" s="7">
        <f t="shared" si="31"/>
        <v>1.1854103343465046</v>
      </c>
      <c r="AZ692" s="1">
        <f t="shared" si="32"/>
        <v>3.6578912901113294</v>
      </c>
    </row>
    <row r="693" spans="1:52">
      <c r="A693" s="1" t="s">
        <v>740</v>
      </c>
      <c r="B693" s="1">
        <v>735</v>
      </c>
      <c r="C693" s="1">
        <v>7.18</v>
      </c>
      <c r="D693" s="1" t="s">
        <v>49</v>
      </c>
      <c r="E693" s="1">
        <v>1.8546E-2</v>
      </c>
      <c r="F693" s="1">
        <v>-1.0161E-2</v>
      </c>
      <c r="G693" s="1">
        <v>9.502E-3</v>
      </c>
      <c r="H693" s="1">
        <v>9.4598000000000002E-2</v>
      </c>
      <c r="I693" s="3">
        <v>44194</v>
      </c>
      <c r="J693" s="2">
        <v>73.500000000000099</v>
      </c>
      <c r="K693" s="2">
        <v>1.42</v>
      </c>
      <c r="L693" s="3">
        <v>44</v>
      </c>
      <c r="M693" s="3">
        <v>118</v>
      </c>
      <c r="N693" s="3">
        <v>9</v>
      </c>
      <c r="O693" s="3">
        <v>46</v>
      </c>
      <c r="P693" s="3">
        <v>749</v>
      </c>
      <c r="Q693" s="3">
        <v>144</v>
      </c>
      <c r="R693" s="3">
        <v>1514</v>
      </c>
      <c r="S693" s="3">
        <v>3430</v>
      </c>
      <c r="T693" s="3">
        <v>1374</v>
      </c>
      <c r="U693" s="3">
        <v>65</v>
      </c>
      <c r="V693" s="3">
        <v>50</v>
      </c>
      <c r="W693" s="3">
        <v>525</v>
      </c>
      <c r="X693" s="3">
        <v>41910</v>
      </c>
      <c r="Y693" s="3">
        <v>300</v>
      </c>
      <c r="Z693" s="3">
        <v>0</v>
      </c>
      <c r="AA693" s="3">
        <v>0</v>
      </c>
      <c r="AB693" s="3">
        <v>211</v>
      </c>
      <c r="AC693" s="3">
        <v>29</v>
      </c>
      <c r="AD693" s="3">
        <v>50</v>
      </c>
      <c r="AE693" s="3">
        <v>815</v>
      </c>
      <c r="AF693" s="3">
        <v>585</v>
      </c>
      <c r="AG693" s="3">
        <v>2664</v>
      </c>
      <c r="AH693" s="3">
        <v>0</v>
      </c>
      <c r="AI693" s="3">
        <v>977</v>
      </c>
      <c r="AJ693" s="3">
        <v>0</v>
      </c>
      <c r="AK693" s="3">
        <v>76</v>
      </c>
      <c r="AL693" s="3">
        <v>23</v>
      </c>
      <c r="AM693" s="3">
        <v>40</v>
      </c>
      <c r="AN693" s="3">
        <v>62</v>
      </c>
      <c r="AO693" s="3">
        <v>81</v>
      </c>
      <c r="AP693" s="3">
        <v>163</v>
      </c>
      <c r="AQ693" s="3">
        <v>143</v>
      </c>
      <c r="AR693" s="3">
        <v>200</v>
      </c>
      <c r="AS693" s="3">
        <v>0</v>
      </c>
      <c r="AT693" s="3">
        <v>21</v>
      </c>
      <c r="AU693" s="3">
        <v>28042</v>
      </c>
      <c r="AV693" s="3">
        <v>7510</v>
      </c>
      <c r="AW693" s="2">
        <v>0.32300000000000001</v>
      </c>
      <c r="AX693" s="7">
        <f t="shared" si="30"/>
        <v>8.1842042471963736E-2</v>
      </c>
      <c r="AY693" s="7">
        <f t="shared" si="31"/>
        <v>1.1018922852983988</v>
      </c>
      <c r="AZ693" s="1">
        <f t="shared" si="32"/>
        <v>3.7339547270306257</v>
      </c>
    </row>
    <row r="694" spans="1:52">
      <c r="A694" s="1" t="s">
        <v>741</v>
      </c>
      <c r="B694" s="1">
        <v>736</v>
      </c>
      <c r="C694" s="1">
        <v>7.18</v>
      </c>
      <c r="D694" s="1" t="s">
        <v>49</v>
      </c>
      <c r="E694" s="1">
        <v>1.8546E-2</v>
      </c>
      <c r="F694" s="1">
        <v>-1.0161E-2</v>
      </c>
      <c r="G694" s="1">
        <v>9.502E-3</v>
      </c>
      <c r="H694" s="1">
        <v>9.4598000000000002E-2</v>
      </c>
      <c r="I694" s="3">
        <v>44911</v>
      </c>
      <c r="J694" s="2">
        <v>73.600000000000094</v>
      </c>
      <c r="K694" s="2">
        <v>1.39</v>
      </c>
      <c r="L694" s="3">
        <v>26</v>
      </c>
      <c r="M694" s="3">
        <v>107</v>
      </c>
      <c r="N694" s="3">
        <v>0</v>
      </c>
      <c r="O694" s="3">
        <v>26</v>
      </c>
      <c r="P694" s="3">
        <v>729</v>
      </c>
      <c r="Q694" s="3">
        <v>164</v>
      </c>
      <c r="R694" s="3">
        <v>1842</v>
      </c>
      <c r="S694" s="3">
        <v>3556</v>
      </c>
      <c r="T694" s="3">
        <v>1495</v>
      </c>
      <c r="U694" s="3">
        <v>70</v>
      </c>
      <c r="V694" s="3">
        <v>95</v>
      </c>
      <c r="W694" s="3">
        <v>527</v>
      </c>
      <c r="X694" s="3">
        <v>44669</v>
      </c>
      <c r="Y694" s="3">
        <v>250</v>
      </c>
      <c r="Z694" s="3">
        <v>82</v>
      </c>
      <c r="AA694" s="3">
        <v>25</v>
      </c>
      <c r="AB694" s="3">
        <v>224</v>
      </c>
      <c r="AC694" s="3">
        <v>38</v>
      </c>
      <c r="AD694" s="3">
        <v>94</v>
      </c>
      <c r="AE694" s="3">
        <v>869</v>
      </c>
      <c r="AF694" s="3">
        <v>641</v>
      </c>
      <c r="AG694" s="3">
        <v>2807</v>
      </c>
      <c r="AH694" s="3">
        <v>45</v>
      </c>
      <c r="AI694" s="3">
        <v>1011</v>
      </c>
      <c r="AJ694" s="3">
        <v>0</v>
      </c>
      <c r="AK694" s="3">
        <v>88</v>
      </c>
      <c r="AL694" s="3">
        <v>11</v>
      </c>
      <c r="AM694" s="3">
        <v>14</v>
      </c>
      <c r="AN694" s="3">
        <v>49</v>
      </c>
      <c r="AO694" s="3">
        <v>101</v>
      </c>
      <c r="AP694" s="3">
        <v>92</v>
      </c>
      <c r="AQ694" s="3">
        <v>252</v>
      </c>
      <c r="AR694" s="3">
        <v>194</v>
      </c>
      <c r="AS694" s="3">
        <v>5</v>
      </c>
      <c r="AT694" s="3">
        <v>0</v>
      </c>
      <c r="AU694" s="3">
        <v>27764</v>
      </c>
      <c r="AV694" s="3">
        <v>7665</v>
      </c>
      <c r="AW694" s="2">
        <v>0.32200000000000001</v>
      </c>
      <c r="AX694" s="7">
        <f t="shared" si="30"/>
        <v>7.9607781683046414E-2</v>
      </c>
      <c r="AY694" s="7">
        <f t="shared" si="31"/>
        <v>1.2321070234113711</v>
      </c>
      <c r="AZ694" s="1">
        <f t="shared" si="32"/>
        <v>3.6221787345075018</v>
      </c>
    </row>
    <row r="695" spans="1:52">
      <c r="A695" s="1" t="s">
        <v>742</v>
      </c>
      <c r="B695" s="1">
        <v>737</v>
      </c>
      <c r="C695" s="1">
        <v>7.18</v>
      </c>
      <c r="D695" s="1" t="s">
        <v>49</v>
      </c>
      <c r="E695" s="1">
        <v>1.8546E-2</v>
      </c>
      <c r="F695" s="1">
        <v>-1.0161E-2</v>
      </c>
      <c r="G695" s="1">
        <v>9.502E-3</v>
      </c>
      <c r="H695" s="1">
        <v>9.4598000000000002E-2</v>
      </c>
      <c r="I695" s="3">
        <v>44804</v>
      </c>
      <c r="J695" s="2">
        <v>73.700000000000088</v>
      </c>
      <c r="K695" s="2">
        <v>1.58</v>
      </c>
      <c r="L695" s="3">
        <v>30</v>
      </c>
      <c r="M695" s="3">
        <v>120</v>
      </c>
      <c r="N695" s="3">
        <v>0</v>
      </c>
      <c r="O695" s="3">
        <v>40</v>
      </c>
      <c r="P695" s="3">
        <v>700</v>
      </c>
      <c r="Q695" s="3">
        <v>164</v>
      </c>
      <c r="R695" s="3">
        <v>1709</v>
      </c>
      <c r="S695" s="3">
        <v>3712</v>
      </c>
      <c r="T695" s="3">
        <v>1470</v>
      </c>
      <c r="U695" s="3">
        <v>81</v>
      </c>
      <c r="V695" s="3">
        <v>56</v>
      </c>
      <c r="W695" s="3">
        <v>563</v>
      </c>
      <c r="X695" s="3">
        <v>43124</v>
      </c>
      <c r="Y695" s="3">
        <v>300</v>
      </c>
      <c r="Z695" s="3">
        <v>94</v>
      </c>
      <c r="AA695" s="3">
        <v>0</v>
      </c>
      <c r="AB695" s="3">
        <v>200</v>
      </c>
      <c r="AC695" s="3">
        <v>0</v>
      </c>
      <c r="AD695" s="3">
        <v>121</v>
      </c>
      <c r="AE695" s="3">
        <v>847</v>
      </c>
      <c r="AF695" s="3">
        <v>627</v>
      </c>
      <c r="AG695" s="3">
        <v>2656</v>
      </c>
      <c r="AH695" s="3">
        <v>28</v>
      </c>
      <c r="AI695" s="3">
        <v>1071</v>
      </c>
      <c r="AJ695" s="3">
        <v>0</v>
      </c>
      <c r="AK695" s="3">
        <v>115</v>
      </c>
      <c r="AL695" s="3">
        <v>19</v>
      </c>
      <c r="AM695" s="3">
        <v>15</v>
      </c>
      <c r="AN695" s="3">
        <v>33</v>
      </c>
      <c r="AO695" s="3">
        <v>46</v>
      </c>
      <c r="AP695" s="3">
        <v>111</v>
      </c>
      <c r="AQ695" s="3">
        <v>222</v>
      </c>
      <c r="AR695" s="3">
        <v>232</v>
      </c>
      <c r="AS695" s="3">
        <v>0</v>
      </c>
      <c r="AT695" s="3">
        <v>0</v>
      </c>
      <c r="AU695" s="3">
        <v>27600</v>
      </c>
      <c r="AV695" s="3">
        <v>7394</v>
      </c>
      <c r="AW695" s="2">
        <v>0.32800000000000001</v>
      </c>
      <c r="AX695" s="7">
        <f t="shared" si="30"/>
        <v>8.6077358315555144E-2</v>
      </c>
      <c r="AY695" s="7">
        <f t="shared" si="31"/>
        <v>1.1625850340136055</v>
      </c>
      <c r="AZ695" s="1">
        <f t="shared" si="32"/>
        <v>3.7327562888828778</v>
      </c>
    </row>
    <row r="696" spans="1:52">
      <c r="A696" s="1" t="s">
        <v>743</v>
      </c>
      <c r="B696" s="1">
        <v>738</v>
      </c>
      <c r="C696" s="1">
        <v>7.18</v>
      </c>
      <c r="D696" s="1" t="s">
        <v>49</v>
      </c>
      <c r="E696" s="1">
        <v>1.8546E-2</v>
      </c>
      <c r="F696" s="1">
        <v>-1.0161E-2</v>
      </c>
      <c r="G696" s="1">
        <v>9.502E-3</v>
      </c>
      <c r="H696" s="1">
        <v>9.4598000000000002E-2</v>
      </c>
      <c r="I696" s="3">
        <v>44621</v>
      </c>
      <c r="J696" s="2">
        <v>73.800000000000082</v>
      </c>
      <c r="K696" s="2">
        <v>1.67</v>
      </c>
      <c r="L696" s="3">
        <v>22</v>
      </c>
      <c r="M696" s="3">
        <v>112</v>
      </c>
      <c r="N696" s="3">
        <v>0</v>
      </c>
      <c r="O696" s="3">
        <v>56</v>
      </c>
      <c r="P696" s="3">
        <v>774</v>
      </c>
      <c r="Q696" s="3">
        <v>162</v>
      </c>
      <c r="R696" s="3">
        <v>1638</v>
      </c>
      <c r="S696" s="3">
        <v>3685</v>
      </c>
      <c r="T696" s="3">
        <v>1446</v>
      </c>
      <c r="U696" s="3">
        <v>61</v>
      </c>
      <c r="V696" s="3">
        <v>49</v>
      </c>
      <c r="W696" s="3">
        <v>548</v>
      </c>
      <c r="X696" s="3">
        <v>43557</v>
      </c>
      <c r="Y696" s="3">
        <v>214</v>
      </c>
      <c r="Z696" s="3">
        <v>42</v>
      </c>
      <c r="AA696" s="3">
        <v>0</v>
      </c>
      <c r="AB696" s="3">
        <v>160</v>
      </c>
      <c r="AC696" s="3">
        <v>71</v>
      </c>
      <c r="AD696" s="3">
        <v>51</v>
      </c>
      <c r="AE696" s="3">
        <v>886</v>
      </c>
      <c r="AF696" s="3">
        <v>656</v>
      </c>
      <c r="AG696" s="3">
        <v>2517</v>
      </c>
      <c r="AH696" s="3">
        <v>0</v>
      </c>
      <c r="AI696" s="3">
        <v>1063</v>
      </c>
      <c r="AJ696" s="3">
        <v>0</v>
      </c>
      <c r="AK696" s="3">
        <v>80</v>
      </c>
      <c r="AL696" s="3">
        <v>31</v>
      </c>
      <c r="AM696" s="3">
        <v>55</v>
      </c>
      <c r="AN696" s="3">
        <v>32</v>
      </c>
      <c r="AO696" s="3">
        <v>53</v>
      </c>
      <c r="AP696" s="3">
        <v>165</v>
      </c>
      <c r="AQ696" s="3">
        <v>301</v>
      </c>
      <c r="AR696" s="3">
        <v>229</v>
      </c>
      <c r="AS696" s="3">
        <v>0</v>
      </c>
      <c r="AT696" s="3">
        <v>94</v>
      </c>
      <c r="AU696" s="3">
        <v>27739</v>
      </c>
      <c r="AV696" s="3">
        <v>7660</v>
      </c>
      <c r="AW696" s="2">
        <v>0.32300000000000001</v>
      </c>
      <c r="AX696" s="7">
        <f t="shared" si="30"/>
        <v>8.4601786165254725E-2</v>
      </c>
      <c r="AY696" s="7">
        <f t="shared" si="31"/>
        <v>1.1327800829875518</v>
      </c>
      <c r="AZ696" s="1">
        <f t="shared" si="32"/>
        <v>3.6212793733681461</v>
      </c>
    </row>
    <row r="697" spans="1:52">
      <c r="A697" s="1" t="s">
        <v>744</v>
      </c>
      <c r="B697" s="1">
        <v>739</v>
      </c>
      <c r="C697" s="1">
        <v>7.18</v>
      </c>
      <c r="D697" s="1" t="s">
        <v>49</v>
      </c>
      <c r="E697" s="1">
        <v>1.8546E-2</v>
      </c>
      <c r="F697" s="1">
        <v>-1.0161E-2</v>
      </c>
      <c r="G697" s="1">
        <v>9.502E-3</v>
      </c>
      <c r="H697" s="1">
        <v>9.4598000000000002E-2</v>
      </c>
      <c r="I697" s="3">
        <v>44678</v>
      </c>
      <c r="J697" s="2">
        <v>73.900000000000077</v>
      </c>
      <c r="K697" s="2">
        <v>1.41</v>
      </c>
      <c r="L697" s="3">
        <v>18</v>
      </c>
      <c r="M697" s="3">
        <v>128</v>
      </c>
      <c r="N697" s="3">
        <v>0</v>
      </c>
      <c r="O697" s="3">
        <v>39</v>
      </c>
      <c r="P697" s="3">
        <v>741</v>
      </c>
      <c r="Q697" s="3">
        <v>124</v>
      </c>
      <c r="R697" s="3">
        <v>1775</v>
      </c>
      <c r="S697" s="3">
        <v>3915</v>
      </c>
      <c r="T697" s="3">
        <v>1524</v>
      </c>
      <c r="U697" s="3">
        <v>61</v>
      </c>
      <c r="V697" s="3">
        <v>47</v>
      </c>
      <c r="W697" s="3">
        <v>482</v>
      </c>
      <c r="X697" s="3">
        <v>43659</v>
      </c>
      <c r="Y697" s="3">
        <v>221</v>
      </c>
      <c r="Z697" s="3">
        <v>45</v>
      </c>
      <c r="AA697" s="3">
        <v>50</v>
      </c>
      <c r="AB697" s="3">
        <v>199</v>
      </c>
      <c r="AC697" s="3">
        <v>37</v>
      </c>
      <c r="AD697" s="3">
        <v>107</v>
      </c>
      <c r="AE697" s="3">
        <v>789</v>
      </c>
      <c r="AF697" s="3">
        <v>598</v>
      </c>
      <c r="AG697" s="3">
        <v>2506</v>
      </c>
      <c r="AH697" s="3">
        <v>0</v>
      </c>
      <c r="AI697" s="3">
        <v>1229</v>
      </c>
      <c r="AJ697" s="3">
        <v>0</v>
      </c>
      <c r="AK697" s="3">
        <v>37</v>
      </c>
      <c r="AL697" s="3">
        <v>10</v>
      </c>
      <c r="AM697" s="3">
        <v>74</v>
      </c>
      <c r="AN697" s="3">
        <v>0</v>
      </c>
      <c r="AO697" s="3">
        <v>121</v>
      </c>
      <c r="AP697" s="3">
        <v>93</v>
      </c>
      <c r="AQ697" s="3">
        <v>257</v>
      </c>
      <c r="AR697" s="3">
        <v>359</v>
      </c>
      <c r="AS697" s="3">
        <v>0</v>
      </c>
      <c r="AT697" s="3">
        <v>64</v>
      </c>
      <c r="AU697" s="3">
        <v>26856</v>
      </c>
      <c r="AV697" s="3">
        <v>7076</v>
      </c>
      <c r="AW697" s="2">
        <v>0.32200000000000001</v>
      </c>
      <c r="AX697" s="7">
        <f t="shared" si="30"/>
        <v>8.9672232529375381E-2</v>
      </c>
      <c r="AY697" s="7">
        <f t="shared" si="31"/>
        <v>1.1646981627296589</v>
      </c>
      <c r="AZ697" s="1">
        <f t="shared" si="32"/>
        <v>3.7953646127755793</v>
      </c>
    </row>
    <row r="698" spans="1:52">
      <c r="A698" s="1" t="s">
        <v>745</v>
      </c>
      <c r="B698" s="1">
        <v>740</v>
      </c>
      <c r="C698" s="1">
        <v>7.18</v>
      </c>
      <c r="D698" s="1" t="s">
        <v>49</v>
      </c>
      <c r="E698" s="1">
        <v>1.8546E-2</v>
      </c>
      <c r="F698" s="1">
        <v>-1.0161E-2</v>
      </c>
      <c r="G698" s="1">
        <v>9.502E-3</v>
      </c>
      <c r="H698" s="1">
        <v>9.4598000000000002E-2</v>
      </c>
      <c r="I698" s="3">
        <v>44785</v>
      </c>
      <c r="J698" s="2">
        <v>74.000000000000071</v>
      </c>
      <c r="K698" s="2">
        <v>1.51</v>
      </c>
      <c r="L698" s="3">
        <v>21</v>
      </c>
      <c r="M698" s="3">
        <v>103</v>
      </c>
      <c r="N698" s="3">
        <v>0</v>
      </c>
      <c r="O698" s="3">
        <v>55</v>
      </c>
      <c r="P698" s="3">
        <v>807</v>
      </c>
      <c r="Q698" s="3">
        <v>150</v>
      </c>
      <c r="R698" s="3">
        <v>1629</v>
      </c>
      <c r="S698" s="3">
        <v>3396</v>
      </c>
      <c r="T698" s="3">
        <v>1345</v>
      </c>
      <c r="U698" s="3">
        <v>41</v>
      </c>
      <c r="V698" s="3">
        <v>91</v>
      </c>
      <c r="W698" s="3">
        <v>566</v>
      </c>
      <c r="X698" s="3">
        <v>42856</v>
      </c>
      <c r="Y698" s="3">
        <v>166</v>
      </c>
      <c r="Z698" s="3">
        <v>55</v>
      </c>
      <c r="AA698" s="3">
        <v>0</v>
      </c>
      <c r="AB698" s="3">
        <v>146</v>
      </c>
      <c r="AC698" s="3">
        <v>0</v>
      </c>
      <c r="AD698" s="3">
        <v>86</v>
      </c>
      <c r="AE698" s="3">
        <v>926</v>
      </c>
      <c r="AF698" s="3">
        <v>641</v>
      </c>
      <c r="AG698" s="3">
        <v>2671</v>
      </c>
      <c r="AH698" s="3">
        <v>91</v>
      </c>
      <c r="AI698" s="3">
        <v>1000</v>
      </c>
      <c r="AJ698" s="3">
        <v>0</v>
      </c>
      <c r="AK698" s="3">
        <v>74</v>
      </c>
      <c r="AL698" s="3">
        <v>12</v>
      </c>
      <c r="AM698" s="3">
        <v>46</v>
      </c>
      <c r="AN698" s="3">
        <v>99</v>
      </c>
      <c r="AO698" s="3">
        <v>58</v>
      </c>
      <c r="AP698" s="3">
        <v>126</v>
      </c>
      <c r="AQ698" s="3">
        <v>332</v>
      </c>
      <c r="AR698" s="3">
        <v>308</v>
      </c>
      <c r="AS698" s="3">
        <v>0</v>
      </c>
      <c r="AT698" s="3">
        <v>16</v>
      </c>
      <c r="AU698" s="3">
        <v>28957</v>
      </c>
      <c r="AV698" s="3">
        <v>7706</v>
      </c>
      <c r="AW698" s="2">
        <v>0.32300000000000001</v>
      </c>
      <c r="AX698" s="7">
        <f t="shared" si="30"/>
        <v>7.9242113123016614E-2</v>
      </c>
      <c r="AY698" s="7">
        <f t="shared" si="31"/>
        <v>1.2111524163568774</v>
      </c>
      <c r="AZ698" s="1">
        <f t="shared" si="32"/>
        <v>3.7577212561640279</v>
      </c>
    </row>
    <row r="699" spans="1:52">
      <c r="A699" s="1" t="s">
        <v>746</v>
      </c>
      <c r="B699" s="1">
        <v>741</v>
      </c>
      <c r="C699" s="1">
        <v>7.18</v>
      </c>
      <c r="D699" s="1" t="s">
        <v>49</v>
      </c>
      <c r="E699" s="1">
        <v>1.8546E-2</v>
      </c>
      <c r="F699" s="1">
        <v>-1.0161E-2</v>
      </c>
      <c r="G699" s="1">
        <v>9.502E-3</v>
      </c>
      <c r="H699" s="1">
        <v>9.4598000000000002E-2</v>
      </c>
      <c r="I699" s="3">
        <v>43556</v>
      </c>
      <c r="J699" s="2">
        <v>74.100000000000065</v>
      </c>
      <c r="K699" s="2">
        <v>1.52</v>
      </c>
      <c r="L699" s="3">
        <v>24</v>
      </c>
      <c r="M699" s="3">
        <v>97</v>
      </c>
      <c r="N699" s="3">
        <v>7</v>
      </c>
      <c r="O699" s="3">
        <v>39</v>
      </c>
      <c r="P699" s="3">
        <v>792</v>
      </c>
      <c r="Q699" s="3">
        <v>189</v>
      </c>
      <c r="R699" s="3">
        <v>1493</v>
      </c>
      <c r="S699" s="3">
        <v>3186</v>
      </c>
      <c r="T699" s="3">
        <v>1320</v>
      </c>
      <c r="U699" s="3">
        <v>24</v>
      </c>
      <c r="V699" s="3">
        <v>38</v>
      </c>
      <c r="W699" s="3">
        <v>525</v>
      </c>
      <c r="X699" s="3">
        <v>39892</v>
      </c>
      <c r="Y699" s="3">
        <v>312</v>
      </c>
      <c r="Z699" s="3">
        <v>29</v>
      </c>
      <c r="AA699" s="3">
        <v>0</v>
      </c>
      <c r="AB699" s="3">
        <v>161</v>
      </c>
      <c r="AC699" s="3">
        <v>89</v>
      </c>
      <c r="AD699" s="3">
        <v>73</v>
      </c>
      <c r="AE699" s="3">
        <v>808</v>
      </c>
      <c r="AF699" s="3">
        <v>556</v>
      </c>
      <c r="AG699" s="3">
        <v>2578</v>
      </c>
      <c r="AH699" s="3">
        <v>55</v>
      </c>
      <c r="AI699" s="3">
        <v>1142</v>
      </c>
      <c r="AJ699" s="3">
        <v>0</v>
      </c>
      <c r="AK699" s="3">
        <v>96</v>
      </c>
      <c r="AL699" s="3">
        <v>4</v>
      </c>
      <c r="AM699" s="3">
        <v>39</v>
      </c>
      <c r="AN699" s="3">
        <v>68</v>
      </c>
      <c r="AO699" s="3">
        <v>123</v>
      </c>
      <c r="AP699" s="3">
        <v>111</v>
      </c>
      <c r="AQ699" s="3">
        <v>125</v>
      </c>
      <c r="AR699" s="3">
        <v>87</v>
      </c>
      <c r="AS699" s="3">
        <v>0</v>
      </c>
      <c r="AT699" s="3">
        <v>0</v>
      </c>
      <c r="AU699" s="3">
        <v>28324</v>
      </c>
      <c r="AV699" s="3">
        <v>7287</v>
      </c>
      <c r="AW699" s="2">
        <v>0.32100000000000001</v>
      </c>
      <c r="AX699" s="7">
        <f t="shared" si="30"/>
        <v>7.9865637220495334E-2</v>
      </c>
      <c r="AY699" s="7">
        <f t="shared" si="31"/>
        <v>1.1310606060606061</v>
      </c>
      <c r="AZ699" s="1">
        <f t="shared" si="32"/>
        <v>3.8869219157403596</v>
      </c>
    </row>
    <row r="700" spans="1:52">
      <c r="A700" s="1" t="s">
        <v>747</v>
      </c>
      <c r="B700" s="1">
        <v>742</v>
      </c>
      <c r="C700" s="1">
        <v>7.18</v>
      </c>
      <c r="D700" s="1" t="s">
        <v>49</v>
      </c>
      <c r="E700" s="1">
        <v>1.8546E-2</v>
      </c>
      <c r="F700" s="1">
        <v>-1.0161E-2</v>
      </c>
      <c r="G700" s="1">
        <v>9.502E-3</v>
      </c>
      <c r="H700" s="1">
        <v>9.4598000000000002E-2</v>
      </c>
      <c r="I700" s="3">
        <v>43987</v>
      </c>
      <c r="J700" s="2">
        <v>74.20000000000006</v>
      </c>
      <c r="K700" s="2">
        <v>1.53</v>
      </c>
      <c r="L700" s="3">
        <v>0</v>
      </c>
      <c r="M700" s="3">
        <v>112</v>
      </c>
      <c r="N700" s="3">
        <v>0</v>
      </c>
      <c r="O700" s="3">
        <v>54</v>
      </c>
      <c r="P700" s="3">
        <v>801</v>
      </c>
      <c r="Q700" s="3">
        <v>149</v>
      </c>
      <c r="R700" s="3">
        <v>1709</v>
      </c>
      <c r="S700" s="3">
        <v>4067</v>
      </c>
      <c r="T700" s="3">
        <v>1577</v>
      </c>
      <c r="U700" s="3">
        <v>88</v>
      </c>
      <c r="V700" s="3">
        <v>67</v>
      </c>
      <c r="W700" s="3">
        <v>544</v>
      </c>
      <c r="X700" s="3">
        <v>42276</v>
      </c>
      <c r="Y700" s="3">
        <v>388</v>
      </c>
      <c r="Z700" s="3">
        <v>61</v>
      </c>
      <c r="AA700" s="3">
        <v>0</v>
      </c>
      <c r="AB700" s="3">
        <v>208</v>
      </c>
      <c r="AC700" s="3">
        <v>53</v>
      </c>
      <c r="AD700" s="3">
        <v>54</v>
      </c>
      <c r="AE700" s="3">
        <v>880</v>
      </c>
      <c r="AF700" s="3">
        <v>614</v>
      </c>
      <c r="AG700" s="3">
        <v>2537</v>
      </c>
      <c r="AH700" s="3">
        <v>0</v>
      </c>
      <c r="AI700" s="3">
        <v>952</v>
      </c>
      <c r="AJ700" s="3">
        <v>0</v>
      </c>
      <c r="AK700" s="3">
        <v>65</v>
      </c>
      <c r="AL700" s="3">
        <v>18</v>
      </c>
      <c r="AM700" s="3">
        <v>58</v>
      </c>
      <c r="AN700" s="3">
        <v>52</v>
      </c>
      <c r="AO700" s="3">
        <v>138</v>
      </c>
      <c r="AP700" s="3">
        <v>154</v>
      </c>
      <c r="AQ700" s="3">
        <v>273</v>
      </c>
      <c r="AR700" s="3">
        <v>122</v>
      </c>
      <c r="AS700" s="3">
        <v>0</v>
      </c>
      <c r="AT700" s="3">
        <v>129</v>
      </c>
      <c r="AU700" s="3">
        <v>26812</v>
      </c>
      <c r="AV700" s="3">
        <v>7394</v>
      </c>
      <c r="AW700" s="2">
        <v>0.32300000000000001</v>
      </c>
      <c r="AX700" s="7">
        <f t="shared" si="30"/>
        <v>9.6201154319235496E-2</v>
      </c>
      <c r="AY700" s="7">
        <f t="shared" si="31"/>
        <v>1.0837032339885859</v>
      </c>
      <c r="AZ700" s="1">
        <f t="shared" si="32"/>
        <v>3.6261833919394104</v>
      </c>
    </row>
    <row r="701" spans="1:52">
      <c r="A701" s="1" t="s">
        <v>748</v>
      </c>
      <c r="B701" s="1">
        <v>743</v>
      </c>
      <c r="C701" s="1">
        <v>7.18</v>
      </c>
      <c r="D701" s="1" t="s">
        <v>49</v>
      </c>
      <c r="E701" s="1">
        <v>1.8546E-2</v>
      </c>
      <c r="F701" s="1">
        <v>-1.0161E-2</v>
      </c>
      <c r="G701" s="1">
        <v>9.502E-3</v>
      </c>
      <c r="H701" s="1">
        <v>9.4598000000000002E-2</v>
      </c>
      <c r="I701" s="3">
        <v>43928</v>
      </c>
      <c r="J701" s="2">
        <v>74.300000000000054</v>
      </c>
      <c r="K701" s="2">
        <v>1.43</v>
      </c>
      <c r="L701" s="3">
        <v>32</v>
      </c>
      <c r="M701" s="3">
        <v>105</v>
      </c>
      <c r="N701" s="3">
        <v>0</v>
      </c>
      <c r="O701" s="3">
        <v>48</v>
      </c>
      <c r="P701" s="3">
        <v>733</v>
      </c>
      <c r="Q701" s="3">
        <v>172</v>
      </c>
      <c r="R701" s="3">
        <v>1670</v>
      </c>
      <c r="S701" s="3">
        <v>3309</v>
      </c>
      <c r="T701" s="3">
        <v>1490</v>
      </c>
      <c r="U701" s="3">
        <v>61</v>
      </c>
      <c r="V701" s="3">
        <v>23</v>
      </c>
      <c r="W701" s="3">
        <v>537</v>
      </c>
      <c r="X701" s="3">
        <v>42986</v>
      </c>
      <c r="Y701" s="3">
        <v>242</v>
      </c>
      <c r="Z701" s="3">
        <v>39</v>
      </c>
      <c r="AA701" s="3">
        <v>0</v>
      </c>
      <c r="AB701" s="3">
        <v>236</v>
      </c>
      <c r="AC701" s="3">
        <v>49</v>
      </c>
      <c r="AD701" s="3">
        <v>154</v>
      </c>
      <c r="AE701" s="3">
        <v>839</v>
      </c>
      <c r="AF701" s="3">
        <v>619</v>
      </c>
      <c r="AG701" s="3">
        <v>2715</v>
      </c>
      <c r="AH701" s="3">
        <v>49</v>
      </c>
      <c r="AI701" s="3">
        <v>1169</v>
      </c>
      <c r="AJ701" s="3">
        <v>0</v>
      </c>
      <c r="AK701" s="3">
        <v>87</v>
      </c>
      <c r="AL701" s="3">
        <v>13</v>
      </c>
      <c r="AM701" s="3">
        <v>36</v>
      </c>
      <c r="AN701" s="3">
        <v>15</v>
      </c>
      <c r="AO701" s="3">
        <v>70</v>
      </c>
      <c r="AP701" s="3">
        <v>199</v>
      </c>
      <c r="AQ701" s="3">
        <v>245</v>
      </c>
      <c r="AR701" s="3">
        <v>224</v>
      </c>
      <c r="AS701" s="3">
        <v>12</v>
      </c>
      <c r="AT701" s="3">
        <v>58</v>
      </c>
      <c r="AU701" s="3">
        <v>27144</v>
      </c>
      <c r="AV701" s="3">
        <v>7238</v>
      </c>
      <c r="AW701" s="2">
        <v>0.32200000000000001</v>
      </c>
      <c r="AX701" s="7">
        <f t="shared" si="30"/>
        <v>7.6978551156190386E-2</v>
      </c>
      <c r="AY701" s="7">
        <f t="shared" si="31"/>
        <v>1.1208053691275168</v>
      </c>
      <c r="AZ701" s="1">
        <f t="shared" si="32"/>
        <v>3.7502072395689416</v>
      </c>
    </row>
    <row r="702" spans="1:52">
      <c r="A702" s="1" t="s">
        <v>749</v>
      </c>
      <c r="B702" s="1">
        <v>744</v>
      </c>
      <c r="C702" s="1">
        <v>7.19</v>
      </c>
      <c r="D702" s="1" t="s">
        <v>49</v>
      </c>
      <c r="E702" s="1">
        <v>1.8546E-2</v>
      </c>
      <c r="F702" s="1">
        <v>-1.0161E-2</v>
      </c>
      <c r="G702" s="1">
        <v>9.502E-3</v>
      </c>
      <c r="H702" s="1">
        <v>9.4598000000000002E-2</v>
      </c>
      <c r="I702" s="3">
        <v>43864</v>
      </c>
      <c r="J702" s="2">
        <v>74.400000000000048</v>
      </c>
      <c r="K702" s="2">
        <v>1.56</v>
      </c>
      <c r="L702" s="3">
        <v>55</v>
      </c>
      <c r="M702" s="3">
        <v>109</v>
      </c>
      <c r="N702" s="3">
        <v>0</v>
      </c>
      <c r="O702" s="3">
        <v>36</v>
      </c>
      <c r="P702" s="3">
        <v>767</v>
      </c>
      <c r="Q702" s="3">
        <v>166</v>
      </c>
      <c r="R702" s="3">
        <v>1637</v>
      </c>
      <c r="S702" s="3">
        <v>3681</v>
      </c>
      <c r="T702" s="3">
        <v>1471</v>
      </c>
      <c r="U702" s="3">
        <v>61</v>
      </c>
      <c r="V702" s="3">
        <v>61</v>
      </c>
      <c r="W702" s="3">
        <v>612</v>
      </c>
      <c r="X702" s="3">
        <v>42524</v>
      </c>
      <c r="Y702" s="3">
        <v>251</v>
      </c>
      <c r="Z702" s="3">
        <v>59</v>
      </c>
      <c r="AA702" s="3">
        <v>5</v>
      </c>
      <c r="AB702" s="3">
        <v>110</v>
      </c>
      <c r="AC702" s="3">
        <v>0</v>
      </c>
      <c r="AD702" s="3">
        <v>137</v>
      </c>
      <c r="AE702" s="3">
        <v>748</v>
      </c>
      <c r="AF702" s="3">
        <v>640</v>
      </c>
      <c r="AG702" s="3">
        <v>2645</v>
      </c>
      <c r="AH702" s="3">
        <v>20</v>
      </c>
      <c r="AI702" s="3">
        <v>1047</v>
      </c>
      <c r="AJ702" s="3">
        <v>0</v>
      </c>
      <c r="AK702" s="3">
        <v>75</v>
      </c>
      <c r="AL702" s="3">
        <v>43</v>
      </c>
      <c r="AM702" s="3">
        <v>54</v>
      </c>
      <c r="AN702" s="3">
        <v>14</v>
      </c>
      <c r="AO702" s="3">
        <v>148</v>
      </c>
      <c r="AP702" s="3">
        <v>90</v>
      </c>
      <c r="AQ702" s="3">
        <v>212</v>
      </c>
      <c r="AR702" s="3">
        <v>307</v>
      </c>
      <c r="AS702" s="3">
        <v>0</v>
      </c>
      <c r="AT702" s="3">
        <v>43</v>
      </c>
      <c r="AU702" s="3">
        <v>27524</v>
      </c>
      <c r="AV702" s="3">
        <v>7661</v>
      </c>
      <c r="AW702" s="2">
        <v>0.315</v>
      </c>
      <c r="AX702" s="7">
        <f t="shared" si="30"/>
        <v>8.656288213714608E-2</v>
      </c>
      <c r="AY702" s="7">
        <f t="shared" si="31"/>
        <v>1.1128484024473146</v>
      </c>
      <c r="AZ702" s="1">
        <f t="shared" si="32"/>
        <v>3.592742461819606</v>
      </c>
    </row>
    <row r="703" spans="1:52">
      <c r="A703" s="1" t="s">
        <v>750</v>
      </c>
      <c r="B703" s="1">
        <v>745</v>
      </c>
      <c r="C703" s="1">
        <v>7.18</v>
      </c>
      <c r="D703" s="1" t="s">
        <v>49</v>
      </c>
      <c r="E703" s="1">
        <v>1.8546E-2</v>
      </c>
      <c r="F703" s="1">
        <v>-1.0161E-2</v>
      </c>
      <c r="G703" s="1">
        <v>9.502E-3</v>
      </c>
      <c r="H703" s="1">
        <v>9.4598000000000002E-2</v>
      </c>
      <c r="I703" s="3">
        <v>44539</v>
      </c>
      <c r="J703" s="2">
        <v>74.500000000000043</v>
      </c>
      <c r="K703" s="2">
        <v>1.35</v>
      </c>
      <c r="L703" s="3">
        <v>5</v>
      </c>
      <c r="M703" s="3">
        <v>104</v>
      </c>
      <c r="N703" s="3">
        <v>0</v>
      </c>
      <c r="O703" s="3">
        <v>31</v>
      </c>
      <c r="P703" s="3">
        <v>785</v>
      </c>
      <c r="Q703" s="3">
        <v>151</v>
      </c>
      <c r="R703" s="3">
        <v>1629</v>
      </c>
      <c r="S703" s="3">
        <v>3443</v>
      </c>
      <c r="T703" s="3">
        <v>1477</v>
      </c>
      <c r="U703" s="3">
        <v>82</v>
      </c>
      <c r="V703" s="3">
        <v>65</v>
      </c>
      <c r="W703" s="3">
        <v>590</v>
      </c>
      <c r="X703" s="3">
        <v>43585</v>
      </c>
      <c r="Y703" s="3">
        <v>329</v>
      </c>
      <c r="Z703" s="3">
        <v>76</v>
      </c>
      <c r="AA703" s="3">
        <v>0</v>
      </c>
      <c r="AB703" s="3">
        <v>176</v>
      </c>
      <c r="AC703" s="3">
        <v>0</v>
      </c>
      <c r="AD703" s="3">
        <v>106</v>
      </c>
      <c r="AE703" s="3">
        <v>792</v>
      </c>
      <c r="AF703" s="3">
        <v>720</v>
      </c>
      <c r="AG703" s="3">
        <v>2538</v>
      </c>
      <c r="AH703" s="3">
        <v>0</v>
      </c>
      <c r="AI703" s="3">
        <v>1137</v>
      </c>
      <c r="AJ703" s="3">
        <v>0</v>
      </c>
      <c r="AK703" s="3">
        <v>73</v>
      </c>
      <c r="AL703" s="3">
        <v>0</v>
      </c>
      <c r="AM703" s="3">
        <v>38</v>
      </c>
      <c r="AN703" s="3">
        <v>75</v>
      </c>
      <c r="AO703" s="3">
        <v>62</v>
      </c>
      <c r="AP703" s="3">
        <v>62</v>
      </c>
      <c r="AQ703" s="3">
        <v>250</v>
      </c>
      <c r="AR703" s="3">
        <v>171</v>
      </c>
      <c r="AS703" s="3">
        <v>0</v>
      </c>
      <c r="AT703" s="3">
        <v>21</v>
      </c>
      <c r="AU703" s="3">
        <v>27341</v>
      </c>
      <c r="AV703" s="3">
        <v>7362</v>
      </c>
      <c r="AW703" s="2">
        <v>0.32300000000000001</v>
      </c>
      <c r="AX703" s="7">
        <f t="shared" si="30"/>
        <v>7.8995067110244344E-2</v>
      </c>
      <c r="AY703" s="7">
        <f t="shared" si="31"/>
        <v>1.1029113067027758</v>
      </c>
      <c r="AZ703" s="1">
        <f t="shared" si="32"/>
        <v>3.7138005976636785</v>
      </c>
    </row>
    <row r="704" spans="1:52">
      <c r="A704" s="1" t="s">
        <v>751</v>
      </c>
      <c r="B704" s="1">
        <v>746</v>
      </c>
      <c r="C704" s="1">
        <v>7.19</v>
      </c>
      <c r="D704" s="1" t="s">
        <v>49</v>
      </c>
      <c r="E704" s="1">
        <v>1.8546E-2</v>
      </c>
      <c r="F704" s="1">
        <v>-1.0161E-2</v>
      </c>
      <c r="G704" s="1">
        <v>9.502E-3</v>
      </c>
      <c r="H704" s="1">
        <v>9.4598000000000002E-2</v>
      </c>
      <c r="I704" s="3">
        <v>43982</v>
      </c>
      <c r="J704" s="2">
        <v>74.600000000000037</v>
      </c>
      <c r="K704" s="2">
        <v>1.3</v>
      </c>
      <c r="L704" s="3">
        <v>46</v>
      </c>
      <c r="M704" s="3">
        <v>117</v>
      </c>
      <c r="N704" s="3">
        <v>0</v>
      </c>
      <c r="O704" s="3">
        <v>53</v>
      </c>
      <c r="P704" s="3">
        <v>778</v>
      </c>
      <c r="Q704" s="3">
        <v>168</v>
      </c>
      <c r="R704" s="3">
        <v>1556</v>
      </c>
      <c r="S704" s="3">
        <v>3473</v>
      </c>
      <c r="T704" s="3">
        <v>1525</v>
      </c>
      <c r="U704" s="3">
        <v>56</v>
      </c>
      <c r="V704" s="3">
        <v>63</v>
      </c>
      <c r="W704" s="3">
        <v>511</v>
      </c>
      <c r="X704" s="3">
        <v>43019</v>
      </c>
      <c r="Y704" s="3">
        <v>107</v>
      </c>
      <c r="Z704" s="3">
        <v>33</v>
      </c>
      <c r="AA704" s="3">
        <v>0</v>
      </c>
      <c r="AB704" s="3">
        <v>178</v>
      </c>
      <c r="AC704" s="3">
        <v>39</v>
      </c>
      <c r="AD704" s="3">
        <v>163</v>
      </c>
      <c r="AE704" s="3">
        <v>862</v>
      </c>
      <c r="AF704" s="3">
        <v>694</v>
      </c>
      <c r="AG704" s="3">
        <v>2797</v>
      </c>
      <c r="AH704" s="3">
        <v>96</v>
      </c>
      <c r="AI704" s="3">
        <v>1169</v>
      </c>
      <c r="AJ704" s="3">
        <v>0</v>
      </c>
      <c r="AK704" s="3">
        <v>81</v>
      </c>
      <c r="AL704" s="3">
        <v>0</v>
      </c>
      <c r="AM704" s="3">
        <v>34</v>
      </c>
      <c r="AN704" s="3">
        <v>64</v>
      </c>
      <c r="AO704" s="3">
        <v>129</v>
      </c>
      <c r="AP704" s="3">
        <v>94</v>
      </c>
      <c r="AQ704" s="3">
        <v>391</v>
      </c>
      <c r="AR704" s="3">
        <v>391</v>
      </c>
      <c r="AS704" s="3">
        <v>6</v>
      </c>
      <c r="AT704" s="3">
        <v>112</v>
      </c>
      <c r="AU704" s="3">
        <v>27947</v>
      </c>
      <c r="AV704" s="3">
        <v>7572</v>
      </c>
      <c r="AW704" s="2">
        <v>0.318</v>
      </c>
      <c r="AX704" s="7">
        <f t="shared" si="30"/>
        <v>8.0731769683163257E-2</v>
      </c>
      <c r="AY704" s="7">
        <f t="shared" si="31"/>
        <v>1.0203278688524591</v>
      </c>
      <c r="AZ704" s="1">
        <f t="shared" si="32"/>
        <v>3.6908346539883783</v>
      </c>
    </row>
    <row r="705" spans="1:52">
      <c r="A705" s="1" t="s">
        <v>752</v>
      </c>
      <c r="B705" s="1">
        <v>747</v>
      </c>
      <c r="C705" s="1">
        <v>7.19</v>
      </c>
      <c r="D705" s="1" t="s">
        <v>49</v>
      </c>
      <c r="E705" s="1">
        <v>1.8546E-2</v>
      </c>
      <c r="F705" s="1">
        <v>-1.0161E-2</v>
      </c>
      <c r="G705" s="1">
        <v>9.502E-3</v>
      </c>
      <c r="H705" s="1">
        <v>9.4598000000000002E-2</v>
      </c>
      <c r="I705" s="3">
        <v>44821</v>
      </c>
      <c r="J705" s="2">
        <v>74.700000000000031</v>
      </c>
      <c r="K705" s="2">
        <v>1.62</v>
      </c>
      <c r="L705" s="3">
        <v>10</v>
      </c>
      <c r="M705" s="3">
        <v>78</v>
      </c>
      <c r="N705" s="3">
        <v>15</v>
      </c>
      <c r="O705" s="3">
        <v>62</v>
      </c>
      <c r="P705" s="3">
        <v>837</v>
      </c>
      <c r="Q705" s="3">
        <v>154</v>
      </c>
      <c r="R705" s="3">
        <v>1513</v>
      </c>
      <c r="S705" s="3">
        <v>3547</v>
      </c>
      <c r="T705" s="3">
        <v>1393</v>
      </c>
      <c r="U705" s="3">
        <v>71</v>
      </c>
      <c r="V705" s="3">
        <v>86</v>
      </c>
      <c r="W705" s="3">
        <v>520</v>
      </c>
      <c r="X705" s="3">
        <v>43931</v>
      </c>
      <c r="Y705" s="3">
        <v>188</v>
      </c>
      <c r="Z705" s="3">
        <v>60</v>
      </c>
      <c r="AA705" s="3">
        <v>7</v>
      </c>
      <c r="AB705" s="3">
        <v>231</v>
      </c>
      <c r="AC705" s="3">
        <v>35</v>
      </c>
      <c r="AD705" s="3">
        <v>51</v>
      </c>
      <c r="AE705" s="3">
        <v>872</v>
      </c>
      <c r="AF705" s="3">
        <v>658</v>
      </c>
      <c r="AG705" s="3">
        <v>2508</v>
      </c>
      <c r="AH705" s="3">
        <v>104</v>
      </c>
      <c r="AI705" s="3">
        <v>1228</v>
      </c>
      <c r="AJ705" s="3">
        <v>0</v>
      </c>
      <c r="AK705" s="3">
        <v>63</v>
      </c>
      <c r="AL705" s="3">
        <v>7</v>
      </c>
      <c r="AM705" s="3">
        <v>40</v>
      </c>
      <c r="AN705" s="3">
        <v>39</v>
      </c>
      <c r="AO705" s="3">
        <v>82</v>
      </c>
      <c r="AP705" s="3">
        <v>147</v>
      </c>
      <c r="AQ705" s="3">
        <v>340</v>
      </c>
      <c r="AR705" s="3">
        <v>326</v>
      </c>
      <c r="AS705" s="3">
        <v>0</v>
      </c>
      <c r="AT705" s="3">
        <v>0</v>
      </c>
      <c r="AU705" s="3">
        <v>27333</v>
      </c>
      <c r="AV705" s="3">
        <v>7431</v>
      </c>
      <c r="AW705" s="2">
        <v>0.32200000000000001</v>
      </c>
      <c r="AX705" s="7">
        <f t="shared" si="30"/>
        <v>8.0740251758439366E-2</v>
      </c>
      <c r="AY705" s="7">
        <f t="shared" si="31"/>
        <v>1.0861450107681263</v>
      </c>
      <c r="AZ705" s="1">
        <f t="shared" si="32"/>
        <v>3.6782398062171984</v>
      </c>
    </row>
    <row r="706" spans="1:52">
      <c r="A706" s="1" t="s">
        <v>753</v>
      </c>
      <c r="B706" s="1">
        <v>748</v>
      </c>
      <c r="C706" s="1">
        <v>7.18</v>
      </c>
      <c r="D706" s="1" t="s">
        <v>49</v>
      </c>
      <c r="E706" s="1">
        <v>1.8546E-2</v>
      </c>
      <c r="F706" s="1">
        <v>-1.0161E-2</v>
      </c>
      <c r="G706" s="1">
        <v>9.502E-3</v>
      </c>
      <c r="H706" s="1">
        <v>9.4598000000000002E-2</v>
      </c>
      <c r="I706" s="3">
        <v>44575</v>
      </c>
      <c r="J706" s="2">
        <v>74.800000000000026</v>
      </c>
      <c r="K706" s="2">
        <v>1.74</v>
      </c>
      <c r="L706" s="3">
        <v>14</v>
      </c>
      <c r="M706" s="3">
        <v>107</v>
      </c>
      <c r="N706" s="3">
        <v>0</v>
      </c>
      <c r="O706" s="3">
        <v>44</v>
      </c>
      <c r="P706" s="3">
        <v>728</v>
      </c>
      <c r="Q706" s="3">
        <v>145</v>
      </c>
      <c r="R706" s="3">
        <v>1624</v>
      </c>
      <c r="S706" s="3">
        <v>3568</v>
      </c>
      <c r="T706" s="3">
        <v>1402</v>
      </c>
      <c r="U706" s="3">
        <v>89</v>
      </c>
      <c r="V706" s="3">
        <v>17</v>
      </c>
      <c r="W706" s="3">
        <v>569</v>
      </c>
      <c r="X706" s="3">
        <v>43922</v>
      </c>
      <c r="Y706" s="3">
        <v>279</v>
      </c>
      <c r="Z706" s="3">
        <v>44</v>
      </c>
      <c r="AA706" s="3">
        <v>37</v>
      </c>
      <c r="AB706" s="3">
        <v>237</v>
      </c>
      <c r="AC706" s="3">
        <v>41</v>
      </c>
      <c r="AD706" s="3">
        <v>80</v>
      </c>
      <c r="AE706" s="3">
        <v>851</v>
      </c>
      <c r="AF706" s="3">
        <v>586</v>
      </c>
      <c r="AG706" s="3">
        <v>2570</v>
      </c>
      <c r="AH706" s="3">
        <v>15</v>
      </c>
      <c r="AI706" s="3">
        <v>1044</v>
      </c>
      <c r="AJ706" s="3">
        <v>0</v>
      </c>
      <c r="AK706" s="3">
        <v>103</v>
      </c>
      <c r="AL706" s="3">
        <v>19</v>
      </c>
      <c r="AM706" s="3">
        <v>68</v>
      </c>
      <c r="AN706" s="3">
        <v>42</v>
      </c>
      <c r="AO706" s="3">
        <v>153</v>
      </c>
      <c r="AP706" s="3">
        <v>144</v>
      </c>
      <c r="AQ706" s="3">
        <v>241</v>
      </c>
      <c r="AR706" s="3">
        <v>256</v>
      </c>
      <c r="AS706" s="3">
        <v>0</v>
      </c>
      <c r="AT706" s="3">
        <v>85</v>
      </c>
      <c r="AU706" s="3">
        <v>27751</v>
      </c>
      <c r="AV706" s="3">
        <v>7412</v>
      </c>
      <c r="AW706" s="2">
        <v>0.32400000000000001</v>
      </c>
      <c r="AX706" s="7">
        <f t="shared" si="30"/>
        <v>8.1234916442784938E-2</v>
      </c>
      <c r="AY706" s="7">
        <f t="shared" si="31"/>
        <v>1.1583452211126961</v>
      </c>
      <c r="AZ706" s="1">
        <f t="shared" si="32"/>
        <v>3.7440636805180789</v>
      </c>
    </row>
    <row r="707" spans="1:52">
      <c r="A707" s="1" t="s">
        <v>754</v>
      </c>
      <c r="B707" s="1">
        <v>749</v>
      </c>
      <c r="C707" s="1">
        <v>7.19</v>
      </c>
      <c r="D707" s="1" t="s">
        <v>49</v>
      </c>
      <c r="E707" s="1">
        <v>1.8546E-2</v>
      </c>
      <c r="F707" s="1">
        <v>-1.0161E-2</v>
      </c>
      <c r="G707" s="1">
        <v>9.502E-3</v>
      </c>
      <c r="H707" s="1">
        <v>9.4598000000000002E-2</v>
      </c>
      <c r="I707" s="3">
        <v>44430</v>
      </c>
      <c r="J707" s="2">
        <v>74.90000000000002</v>
      </c>
      <c r="K707" s="2">
        <v>1.4</v>
      </c>
      <c r="L707" s="3">
        <v>37</v>
      </c>
      <c r="M707" s="3">
        <v>125</v>
      </c>
      <c r="N707" s="3">
        <v>0</v>
      </c>
      <c r="O707" s="3">
        <v>57</v>
      </c>
      <c r="P707" s="3">
        <v>785</v>
      </c>
      <c r="Q707" s="3">
        <v>156</v>
      </c>
      <c r="R707" s="3">
        <v>1484</v>
      </c>
      <c r="S707" s="3">
        <v>3411</v>
      </c>
      <c r="T707" s="3">
        <v>1430</v>
      </c>
      <c r="U707" s="3">
        <v>78</v>
      </c>
      <c r="V707" s="3">
        <v>37</v>
      </c>
      <c r="W707" s="3">
        <v>579</v>
      </c>
      <c r="X707" s="3">
        <v>44391</v>
      </c>
      <c r="Y707" s="3">
        <v>203</v>
      </c>
      <c r="Z707" s="3">
        <v>96</v>
      </c>
      <c r="AA707" s="3">
        <v>49</v>
      </c>
      <c r="AB707" s="3">
        <v>214</v>
      </c>
      <c r="AC707" s="3">
        <v>12</v>
      </c>
      <c r="AD707" s="3">
        <v>107</v>
      </c>
      <c r="AE707" s="3">
        <v>790</v>
      </c>
      <c r="AF707" s="3">
        <v>625</v>
      </c>
      <c r="AG707" s="3">
        <v>2569</v>
      </c>
      <c r="AH707" s="3">
        <v>18</v>
      </c>
      <c r="AI707" s="3">
        <v>1107</v>
      </c>
      <c r="AJ707" s="3">
        <v>0</v>
      </c>
      <c r="AK707" s="3">
        <v>59</v>
      </c>
      <c r="AL707" s="3">
        <v>15</v>
      </c>
      <c r="AM707" s="3">
        <v>55</v>
      </c>
      <c r="AN707" s="3">
        <v>0</v>
      </c>
      <c r="AO707" s="3">
        <v>97</v>
      </c>
      <c r="AP707" s="3">
        <v>144</v>
      </c>
      <c r="AQ707" s="3">
        <v>279</v>
      </c>
      <c r="AR707" s="3">
        <v>383</v>
      </c>
      <c r="AS707" s="3">
        <v>25</v>
      </c>
      <c r="AT707" s="3">
        <v>22</v>
      </c>
      <c r="AU707" s="3">
        <v>27888</v>
      </c>
      <c r="AV707" s="3">
        <v>7561</v>
      </c>
      <c r="AW707" s="2">
        <v>0.317</v>
      </c>
      <c r="AX707" s="7">
        <f t="shared" si="30"/>
        <v>7.6839899979725623E-2</v>
      </c>
      <c r="AY707" s="7">
        <f t="shared" si="31"/>
        <v>1.0377622377622377</v>
      </c>
      <c r="AZ707" s="1">
        <f t="shared" si="32"/>
        <v>3.688401005158048</v>
      </c>
    </row>
    <row r="708" spans="1:52">
      <c r="A708" s="1" t="s">
        <v>755</v>
      </c>
      <c r="B708" s="1">
        <v>750</v>
      </c>
      <c r="C708" s="1">
        <v>7.18</v>
      </c>
      <c r="D708" s="1" t="s">
        <v>49</v>
      </c>
      <c r="E708" s="1">
        <v>1.8546E-2</v>
      </c>
      <c r="F708" s="1">
        <v>-1.0161E-2</v>
      </c>
      <c r="G708" s="1">
        <v>9.502E-3</v>
      </c>
      <c r="H708" s="1">
        <v>9.4598000000000002E-2</v>
      </c>
      <c r="I708" s="3">
        <v>44688</v>
      </c>
      <c r="J708" s="2">
        <v>75.000000000000014</v>
      </c>
      <c r="K708" s="2">
        <v>1.51</v>
      </c>
      <c r="L708" s="3">
        <v>38</v>
      </c>
      <c r="M708" s="3">
        <v>83</v>
      </c>
      <c r="N708" s="3">
        <v>4</v>
      </c>
      <c r="O708" s="3">
        <v>20</v>
      </c>
      <c r="P708" s="3">
        <v>738</v>
      </c>
      <c r="Q708" s="3">
        <v>140</v>
      </c>
      <c r="R708" s="3">
        <v>1604</v>
      </c>
      <c r="S708" s="3">
        <v>3679</v>
      </c>
      <c r="T708" s="3">
        <v>1562</v>
      </c>
      <c r="U708" s="3">
        <v>90</v>
      </c>
      <c r="V708" s="3">
        <v>49</v>
      </c>
      <c r="W708" s="3">
        <v>496</v>
      </c>
      <c r="X708" s="3">
        <v>43547</v>
      </c>
      <c r="Y708" s="3">
        <v>168</v>
      </c>
      <c r="Z708" s="3">
        <v>59</v>
      </c>
      <c r="AA708" s="3">
        <v>0</v>
      </c>
      <c r="AB708" s="3">
        <v>208</v>
      </c>
      <c r="AC708" s="3">
        <v>13</v>
      </c>
      <c r="AD708" s="3">
        <v>92</v>
      </c>
      <c r="AE708" s="3">
        <v>910</v>
      </c>
      <c r="AF708" s="3">
        <v>689</v>
      </c>
      <c r="AG708" s="3">
        <v>2617</v>
      </c>
      <c r="AH708" s="3">
        <v>89</v>
      </c>
      <c r="AI708" s="3">
        <v>1008</v>
      </c>
      <c r="AJ708" s="3">
        <v>0</v>
      </c>
      <c r="AK708" s="3">
        <v>102</v>
      </c>
      <c r="AL708" s="3">
        <v>0</v>
      </c>
      <c r="AM708" s="3">
        <v>41</v>
      </c>
      <c r="AN708" s="3">
        <v>74</v>
      </c>
      <c r="AO708" s="3">
        <v>71</v>
      </c>
      <c r="AP708" s="3">
        <v>95</v>
      </c>
      <c r="AQ708" s="3">
        <v>303</v>
      </c>
      <c r="AR708" s="3">
        <v>279</v>
      </c>
      <c r="AS708" s="3">
        <v>0</v>
      </c>
      <c r="AT708" s="3">
        <v>0</v>
      </c>
      <c r="AU708" s="3">
        <v>28183</v>
      </c>
      <c r="AV708" s="3">
        <v>7473</v>
      </c>
      <c r="AW708" s="2">
        <v>0.32200000000000001</v>
      </c>
      <c r="AX708" s="7">
        <f t="shared" si="30"/>
        <v>8.4483431694491004E-2</v>
      </c>
      <c r="AY708" s="7">
        <f t="shared" si="31"/>
        <v>1.0268886043533931</v>
      </c>
      <c r="AZ708" s="1">
        <f t="shared" si="32"/>
        <v>3.771310049511575</v>
      </c>
    </row>
    <row r="709" spans="1:52">
      <c r="A709" s="1" t="s">
        <v>756</v>
      </c>
      <c r="B709" s="1">
        <v>751</v>
      </c>
      <c r="C709" s="1">
        <v>7.19</v>
      </c>
      <c r="D709" s="1" t="s">
        <v>49</v>
      </c>
      <c r="E709" s="1">
        <v>1.8546E-2</v>
      </c>
      <c r="F709" s="1">
        <v>-1.0161E-2</v>
      </c>
      <c r="G709" s="1">
        <v>9.502E-3</v>
      </c>
      <c r="H709" s="1">
        <v>9.4598000000000002E-2</v>
      </c>
      <c r="I709" s="3">
        <v>44403</v>
      </c>
      <c r="J709" s="2">
        <v>75.100000000000009</v>
      </c>
      <c r="K709" s="2">
        <v>1.43</v>
      </c>
      <c r="L709" s="3">
        <v>28</v>
      </c>
      <c r="M709" s="3">
        <v>120</v>
      </c>
      <c r="N709" s="3">
        <v>12</v>
      </c>
      <c r="O709" s="3">
        <v>57</v>
      </c>
      <c r="P709" s="3">
        <v>695</v>
      </c>
      <c r="Q709" s="3">
        <v>179</v>
      </c>
      <c r="R709" s="3">
        <v>1593</v>
      </c>
      <c r="S709" s="3">
        <v>3562</v>
      </c>
      <c r="T709" s="3">
        <v>1463</v>
      </c>
      <c r="U709" s="3">
        <v>8</v>
      </c>
      <c r="V709" s="3">
        <v>36</v>
      </c>
      <c r="W709" s="3">
        <v>582</v>
      </c>
      <c r="X709" s="3">
        <v>43121</v>
      </c>
      <c r="Y709" s="3">
        <v>231</v>
      </c>
      <c r="Z709" s="3">
        <v>25</v>
      </c>
      <c r="AA709" s="3">
        <v>0</v>
      </c>
      <c r="AB709" s="3">
        <v>183</v>
      </c>
      <c r="AC709" s="3">
        <v>0</v>
      </c>
      <c r="AD709" s="3">
        <v>126</v>
      </c>
      <c r="AE709" s="3">
        <v>797</v>
      </c>
      <c r="AF709" s="3">
        <v>645</v>
      </c>
      <c r="AG709" s="3">
        <v>2636</v>
      </c>
      <c r="AH709" s="3">
        <v>0</v>
      </c>
      <c r="AI709" s="3">
        <v>1206</v>
      </c>
      <c r="AJ709" s="3">
        <v>0</v>
      </c>
      <c r="AK709" s="3">
        <v>74</v>
      </c>
      <c r="AL709" s="3">
        <v>16</v>
      </c>
      <c r="AM709" s="3">
        <v>53</v>
      </c>
      <c r="AN709" s="3">
        <v>87</v>
      </c>
      <c r="AO709" s="3">
        <v>42</v>
      </c>
      <c r="AP709" s="3">
        <v>130</v>
      </c>
      <c r="AQ709" s="3">
        <v>163</v>
      </c>
      <c r="AR709" s="3">
        <v>201</v>
      </c>
      <c r="AS709" s="3">
        <v>0</v>
      </c>
      <c r="AT709" s="3">
        <v>10</v>
      </c>
      <c r="AU709" s="3">
        <v>27047</v>
      </c>
      <c r="AV709" s="3">
        <v>7385</v>
      </c>
      <c r="AW709" s="2">
        <v>0.32200000000000001</v>
      </c>
      <c r="AX709" s="7">
        <f t="shared" ref="AX709:AX772" si="33">S709/X709</f>
        <v>8.2604763340367801E-2</v>
      </c>
      <c r="AY709" s="7">
        <f t="shared" ref="AY709:AY772" si="34">R709/T709</f>
        <v>1.0888585099111414</v>
      </c>
      <c r="AZ709" s="1">
        <f t="shared" ref="AZ709:AZ772" si="35">+AU709/AV709</f>
        <v>3.6624238320920783</v>
      </c>
    </row>
    <row r="710" spans="1:52">
      <c r="A710" s="1" t="s">
        <v>757</v>
      </c>
      <c r="B710" s="1">
        <v>752</v>
      </c>
      <c r="C710" s="1">
        <v>7.19</v>
      </c>
      <c r="D710" s="1" t="s">
        <v>49</v>
      </c>
      <c r="E710" s="1">
        <v>1.8546E-2</v>
      </c>
      <c r="F710" s="1">
        <v>-1.0161E-2</v>
      </c>
      <c r="G710" s="1">
        <v>9.502E-3</v>
      </c>
      <c r="H710" s="1">
        <v>9.4598000000000002E-2</v>
      </c>
      <c r="I710" s="3">
        <v>44303</v>
      </c>
      <c r="J710" s="2">
        <v>75.2</v>
      </c>
      <c r="K710" s="2">
        <v>1.38</v>
      </c>
      <c r="L710" s="3">
        <v>0</v>
      </c>
      <c r="M710" s="3">
        <v>76</v>
      </c>
      <c r="N710" s="3">
        <v>0</v>
      </c>
      <c r="O710" s="3">
        <v>47</v>
      </c>
      <c r="P710" s="3">
        <v>800</v>
      </c>
      <c r="Q710" s="3">
        <v>154</v>
      </c>
      <c r="R710" s="3">
        <v>1396</v>
      </c>
      <c r="S710" s="3">
        <v>3295</v>
      </c>
      <c r="T710" s="3">
        <v>1493</v>
      </c>
      <c r="U710" s="3">
        <v>22</v>
      </c>
      <c r="V710" s="3">
        <v>47</v>
      </c>
      <c r="W710" s="3">
        <v>544</v>
      </c>
      <c r="X710" s="3">
        <v>42419</v>
      </c>
      <c r="Y710" s="3">
        <v>164</v>
      </c>
      <c r="Z710" s="3">
        <v>86</v>
      </c>
      <c r="AA710" s="3">
        <v>0</v>
      </c>
      <c r="AB710" s="3">
        <v>227</v>
      </c>
      <c r="AC710" s="3">
        <v>54</v>
      </c>
      <c r="AD710" s="3">
        <v>48</v>
      </c>
      <c r="AE710" s="3">
        <v>764</v>
      </c>
      <c r="AF710" s="3">
        <v>621</v>
      </c>
      <c r="AG710" s="3">
        <v>2533</v>
      </c>
      <c r="AH710" s="3">
        <v>9</v>
      </c>
      <c r="AI710" s="3">
        <v>1010</v>
      </c>
      <c r="AJ710" s="3">
        <v>0</v>
      </c>
      <c r="AK710" s="3">
        <v>84</v>
      </c>
      <c r="AL710" s="3">
        <v>11</v>
      </c>
      <c r="AM710" s="3">
        <v>36</v>
      </c>
      <c r="AN710" s="3">
        <v>15</v>
      </c>
      <c r="AO710" s="3">
        <v>75</v>
      </c>
      <c r="AP710" s="3">
        <v>73</v>
      </c>
      <c r="AQ710" s="3">
        <v>448</v>
      </c>
      <c r="AR710" s="3">
        <v>325</v>
      </c>
      <c r="AS710" s="3">
        <v>0</v>
      </c>
      <c r="AT710" s="3">
        <v>0</v>
      </c>
      <c r="AU710" s="3">
        <v>27940</v>
      </c>
      <c r="AV710" s="3">
        <v>7609</v>
      </c>
      <c r="AW710" s="2">
        <v>0.32300000000000001</v>
      </c>
      <c r="AX710" s="7">
        <f t="shared" si="33"/>
        <v>7.7677455857045191E-2</v>
      </c>
      <c r="AY710" s="7">
        <f t="shared" si="34"/>
        <v>0.93503014065639656</v>
      </c>
      <c r="AZ710" s="1">
        <f t="shared" si="35"/>
        <v>3.6719674070180051</v>
      </c>
    </row>
    <row r="711" spans="1:52">
      <c r="A711" s="1" t="s">
        <v>758</v>
      </c>
      <c r="B711" s="1">
        <v>753</v>
      </c>
      <c r="C711" s="1">
        <v>7.19</v>
      </c>
      <c r="D711" s="1" t="s">
        <v>49</v>
      </c>
      <c r="E711" s="1">
        <v>1.8546E-2</v>
      </c>
      <c r="F711" s="1">
        <v>-1.0161E-2</v>
      </c>
      <c r="G711" s="1">
        <v>9.502E-3</v>
      </c>
      <c r="H711" s="1">
        <v>9.4598000000000002E-2</v>
      </c>
      <c r="I711" s="3">
        <v>44227</v>
      </c>
      <c r="J711" s="2">
        <v>75.3</v>
      </c>
      <c r="K711" s="2">
        <v>1.53</v>
      </c>
      <c r="L711" s="3">
        <v>8</v>
      </c>
      <c r="M711" s="3">
        <v>82</v>
      </c>
      <c r="N711" s="3">
        <v>0</v>
      </c>
      <c r="O711" s="3">
        <v>40</v>
      </c>
      <c r="P711" s="3">
        <v>791</v>
      </c>
      <c r="Q711" s="3">
        <v>137</v>
      </c>
      <c r="R711" s="3">
        <v>1585</v>
      </c>
      <c r="S711" s="3">
        <v>3161</v>
      </c>
      <c r="T711" s="3">
        <v>1524</v>
      </c>
      <c r="U711" s="3">
        <v>101</v>
      </c>
      <c r="V711" s="3">
        <v>23</v>
      </c>
      <c r="W711" s="3">
        <v>542</v>
      </c>
      <c r="X711" s="3">
        <v>42982</v>
      </c>
      <c r="Y711" s="3">
        <v>280</v>
      </c>
      <c r="Z711" s="3">
        <v>111</v>
      </c>
      <c r="AA711" s="3">
        <v>10</v>
      </c>
      <c r="AB711" s="3">
        <v>194</v>
      </c>
      <c r="AC711" s="3">
        <v>31</v>
      </c>
      <c r="AD711" s="3">
        <v>112</v>
      </c>
      <c r="AE711" s="3">
        <v>859</v>
      </c>
      <c r="AF711" s="3">
        <v>655</v>
      </c>
      <c r="AG711" s="3">
        <v>2530</v>
      </c>
      <c r="AH711" s="3">
        <v>25</v>
      </c>
      <c r="AI711" s="3">
        <v>1053</v>
      </c>
      <c r="AJ711" s="3">
        <v>0</v>
      </c>
      <c r="AK711" s="3">
        <v>53</v>
      </c>
      <c r="AL711" s="3">
        <v>0</v>
      </c>
      <c r="AM711" s="3">
        <v>87</v>
      </c>
      <c r="AN711" s="3">
        <v>81</v>
      </c>
      <c r="AO711" s="3">
        <v>71</v>
      </c>
      <c r="AP711" s="3">
        <v>166</v>
      </c>
      <c r="AQ711" s="3">
        <v>281</v>
      </c>
      <c r="AR711" s="3">
        <v>272</v>
      </c>
      <c r="AS711" s="3">
        <v>0</v>
      </c>
      <c r="AT711" s="3">
        <v>43</v>
      </c>
      <c r="AU711" s="3">
        <v>27940</v>
      </c>
      <c r="AV711" s="3">
        <v>7469</v>
      </c>
      <c r="AW711" s="2">
        <v>0.32</v>
      </c>
      <c r="AX711" s="7">
        <f t="shared" si="33"/>
        <v>7.3542413103159468E-2</v>
      </c>
      <c r="AY711" s="7">
        <f t="shared" si="34"/>
        <v>1.0400262467191601</v>
      </c>
      <c r="AZ711" s="1">
        <f t="shared" si="35"/>
        <v>3.7407952871870398</v>
      </c>
    </row>
    <row r="712" spans="1:52">
      <c r="A712" s="1" t="s">
        <v>759</v>
      </c>
      <c r="B712" s="1">
        <v>754</v>
      </c>
      <c r="C712" s="1">
        <v>7.19</v>
      </c>
      <c r="D712" s="1" t="s">
        <v>49</v>
      </c>
      <c r="E712" s="1">
        <v>1.8546E-2</v>
      </c>
      <c r="F712" s="1">
        <v>-1.0161E-2</v>
      </c>
      <c r="G712" s="1">
        <v>9.502E-3</v>
      </c>
      <c r="H712" s="1">
        <v>9.4598000000000002E-2</v>
      </c>
      <c r="I712" s="3">
        <v>44828</v>
      </c>
      <c r="J712" s="2">
        <v>75.399999999999991</v>
      </c>
      <c r="K712" s="2">
        <v>1.5</v>
      </c>
      <c r="L712" s="3">
        <v>0</v>
      </c>
      <c r="M712" s="3">
        <v>99</v>
      </c>
      <c r="N712" s="3">
        <v>5</v>
      </c>
      <c r="O712" s="3">
        <v>36</v>
      </c>
      <c r="P712" s="3">
        <v>782</v>
      </c>
      <c r="Q712" s="3">
        <v>165</v>
      </c>
      <c r="R712" s="3">
        <v>1634</v>
      </c>
      <c r="S712" s="3">
        <v>3532</v>
      </c>
      <c r="T712" s="3">
        <v>1509</v>
      </c>
      <c r="U712" s="3">
        <v>74</v>
      </c>
      <c r="V712" s="3">
        <v>34</v>
      </c>
      <c r="W712" s="3">
        <v>522</v>
      </c>
      <c r="X712" s="3">
        <v>44304</v>
      </c>
      <c r="Y712" s="3">
        <v>282</v>
      </c>
      <c r="Z712" s="3">
        <v>59</v>
      </c>
      <c r="AA712" s="3">
        <v>0</v>
      </c>
      <c r="AB712" s="3">
        <v>173</v>
      </c>
      <c r="AC712" s="3">
        <v>0</v>
      </c>
      <c r="AD712" s="3">
        <v>14</v>
      </c>
      <c r="AE712" s="3">
        <v>822</v>
      </c>
      <c r="AF712" s="3">
        <v>615</v>
      </c>
      <c r="AG712" s="3">
        <v>2661</v>
      </c>
      <c r="AH712" s="3">
        <v>70</v>
      </c>
      <c r="AI712" s="3">
        <v>945</v>
      </c>
      <c r="AJ712" s="3">
        <v>0</v>
      </c>
      <c r="AK712" s="3">
        <v>47</v>
      </c>
      <c r="AL712" s="3">
        <v>0</v>
      </c>
      <c r="AM712" s="3">
        <v>64</v>
      </c>
      <c r="AN712" s="3">
        <v>52</v>
      </c>
      <c r="AO712" s="3">
        <v>39</v>
      </c>
      <c r="AP712" s="3">
        <v>73</v>
      </c>
      <c r="AQ712" s="3">
        <v>315</v>
      </c>
      <c r="AR712" s="3">
        <v>219</v>
      </c>
      <c r="AS712" s="3">
        <v>0</v>
      </c>
      <c r="AT712" s="3">
        <v>25</v>
      </c>
      <c r="AU712" s="3">
        <v>27823</v>
      </c>
      <c r="AV712" s="3">
        <v>7392</v>
      </c>
      <c r="AW712" s="2">
        <v>0.32100000000000001</v>
      </c>
      <c r="AX712" s="7">
        <f t="shared" si="33"/>
        <v>7.972192127121705E-2</v>
      </c>
      <c r="AY712" s="7">
        <f t="shared" si="34"/>
        <v>1.0828363154406893</v>
      </c>
      <c r="AZ712" s="1">
        <f t="shared" si="35"/>
        <v>3.7639339826839828</v>
      </c>
    </row>
    <row r="713" spans="1:52">
      <c r="A713" s="1" t="s">
        <v>760</v>
      </c>
      <c r="B713" s="1">
        <v>755</v>
      </c>
      <c r="C713" s="1">
        <v>7.19</v>
      </c>
      <c r="D713" s="1" t="s">
        <v>49</v>
      </c>
      <c r="E713" s="1">
        <v>1.8546E-2</v>
      </c>
      <c r="F713" s="1">
        <v>-1.0161E-2</v>
      </c>
      <c r="G713" s="1">
        <v>9.502E-3</v>
      </c>
      <c r="H713" s="1">
        <v>9.4598000000000002E-2</v>
      </c>
      <c r="I713" s="3">
        <v>45135</v>
      </c>
      <c r="J713" s="2">
        <v>75.499999999999986</v>
      </c>
      <c r="K713" s="2">
        <v>1.58</v>
      </c>
      <c r="L713" s="3">
        <v>27</v>
      </c>
      <c r="M713" s="3">
        <v>129</v>
      </c>
      <c r="N713" s="3">
        <v>22</v>
      </c>
      <c r="O713" s="3">
        <v>43</v>
      </c>
      <c r="P713" s="3">
        <v>737</v>
      </c>
      <c r="Q713" s="3">
        <v>147</v>
      </c>
      <c r="R713" s="3">
        <v>1788</v>
      </c>
      <c r="S713" s="3">
        <v>3325</v>
      </c>
      <c r="T713" s="3">
        <v>1526</v>
      </c>
      <c r="U713" s="3">
        <v>117</v>
      </c>
      <c r="V713" s="3">
        <v>59</v>
      </c>
      <c r="W713" s="3">
        <v>559</v>
      </c>
      <c r="X713" s="3">
        <v>44735</v>
      </c>
      <c r="Y713" s="3">
        <v>268</v>
      </c>
      <c r="Z713" s="3">
        <v>23</v>
      </c>
      <c r="AA713" s="3">
        <v>0</v>
      </c>
      <c r="AB713" s="3">
        <v>206</v>
      </c>
      <c r="AC713" s="3">
        <v>35</v>
      </c>
      <c r="AD713" s="3">
        <v>146</v>
      </c>
      <c r="AE713" s="3">
        <v>888</v>
      </c>
      <c r="AF713" s="3">
        <v>671</v>
      </c>
      <c r="AG713" s="3">
        <v>2525</v>
      </c>
      <c r="AH713" s="3">
        <v>18</v>
      </c>
      <c r="AI713" s="3">
        <v>1031</v>
      </c>
      <c r="AJ713" s="3">
        <v>0</v>
      </c>
      <c r="AK713" s="3">
        <v>99</v>
      </c>
      <c r="AL713" s="3">
        <v>0</v>
      </c>
      <c r="AM713" s="3">
        <v>51</v>
      </c>
      <c r="AN713" s="3">
        <v>24</v>
      </c>
      <c r="AO713" s="3">
        <v>92</v>
      </c>
      <c r="AP713" s="3">
        <v>28</v>
      </c>
      <c r="AQ713" s="3">
        <v>353</v>
      </c>
      <c r="AR713" s="3">
        <v>279</v>
      </c>
      <c r="AS713" s="3">
        <v>14</v>
      </c>
      <c r="AT713" s="3">
        <v>48</v>
      </c>
      <c r="AU713" s="3">
        <v>27959</v>
      </c>
      <c r="AV713" s="3">
        <v>7687</v>
      </c>
      <c r="AW713" s="2">
        <v>0.32200000000000001</v>
      </c>
      <c r="AX713" s="7">
        <f t="shared" si="33"/>
        <v>7.4326589918408403E-2</v>
      </c>
      <c r="AY713" s="7">
        <f t="shared" si="34"/>
        <v>1.1716906946264745</v>
      </c>
      <c r="AZ713" s="1">
        <f t="shared" si="35"/>
        <v>3.6371796539612333</v>
      </c>
    </row>
    <row r="714" spans="1:52">
      <c r="A714" s="1" t="s">
        <v>761</v>
      </c>
      <c r="B714" s="1">
        <v>756</v>
      </c>
      <c r="C714" s="1">
        <v>7.19</v>
      </c>
      <c r="D714" s="1" t="s">
        <v>49</v>
      </c>
      <c r="E714" s="1">
        <v>1.8546E-2</v>
      </c>
      <c r="F714" s="1">
        <v>-1.0161E-2</v>
      </c>
      <c r="G714" s="1">
        <v>9.502E-3</v>
      </c>
      <c r="H714" s="1">
        <v>9.4598000000000002E-2</v>
      </c>
      <c r="I714" s="3">
        <v>45462</v>
      </c>
      <c r="J714" s="2">
        <v>75.59999999999998</v>
      </c>
      <c r="K714" s="2">
        <v>1.39</v>
      </c>
      <c r="L714" s="3">
        <v>30</v>
      </c>
      <c r="M714" s="3">
        <v>116</v>
      </c>
      <c r="N714" s="3">
        <v>0</v>
      </c>
      <c r="O714" s="3">
        <v>46</v>
      </c>
      <c r="P714" s="3">
        <v>766</v>
      </c>
      <c r="Q714" s="3">
        <v>136</v>
      </c>
      <c r="R714" s="3">
        <v>1608</v>
      </c>
      <c r="S714" s="3">
        <v>3505</v>
      </c>
      <c r="T714" s="3">
        <v>1583</v>
      </c>
      <c r="U714" s="3">
        <v>53</v>
      </c>
      <c r="V714" s="3">
        <v>75</v>
      </c>
      <c r="W714" s="3">
        <v>584</v>
      </c>
      <c r="X714" s="3">
        <v>45322</v>
      </c>
      <c r="Y714" s="3">
        <v>270</v>
      </c>
      <c r="Z714" s="3">
        <v>13</v>
      </c>
      <c r="AA714" s="3">
        <v>19</v>
      </c>
      <c r="AB714" s="3">
        <v>197</v>
      </c>
      <c r="AC714" s="3">
        <v>67</v>
      </c>
      <c r="AD714" s="3">
        <v>147</v>
      </c>
      <c r="AE714" s="3">
        <v>898</v>
      </c>
      <c r="AF714" s="3">
        <v>577</v>
      </c>
      <c r="AG714" s="3">
        <v>2557</v>
      </c>
      <c r="AH714" s="3">
        <v>28</v>
      </c>
      <c r="AI714" s="3">
        <v>1254</v>
      </c>
      <c r="AJ714" s="3">
        <v>0</v>
      </c>
      <c r="AK714" s="3">
        <v>72</v>
      </c>
      <c r="AL714" s="3">
        <v>0</v>
      </c>
      <c r="AM714" s="3">
        <v>28</v>
      </c>
      <c r="AN714" s="3">
        <v>0</v>
      </c>
      <c r="AO714" s="3">
        <v>42</v>
      </c>
      <c r="AP714" s="3">
        <v>136</v>
      </c>
      <c r="AQ714" s="3">
        <v>224</v>
      </c>
      <c r="AR714" s="3">
        <v>311</v>
      </c>
      <c r="AS714" s="3">
        <v>27</v>
      </c>
      <c r="AT714" s="3">
        <v>0</v>
      </c>
      <c r="AU714" s="3">
        <v>28311</v>
      </c>
      <c r="AV714" s="3">
        <v>7670</v>
      </c>
      <c r="AW714" s="2">
        <v>0.32</v>
      </c>
      <c r="AX714" s="7">
        <f t="shared" si="33"/>
        <v>7.7335510348175276E-2</v>
      </c>
      <c r="AY714" s="7">
        <f t="shared" si="34"/>
        <v>1.0157927984838913</v>
      </c>
      <c r="AZ714" s="1">
        <f t="shared" si="35"/>
        <v>3.6911342894393742</v>
      </c>
    </row>
    <row r="715" spans="1:52">
      <c r="A715" s="1" t="s">
        <v>762</v>
      </c>
      <c r="B715" s="1">
        <v>757</v>
      </c>
      <c r="C715" s="1">
        <v>7.19</v>
      </c>
      <c r="D715" s="1" t="s">
        <v>49</v>
      </c>
      <c r="E715" s="1">
        <v>1.8546E-2</v>
      </c>
      <c r="F715" s="1">
        <v>-1.0161E-2</v>
      </c>
      <c r="G715" s="1">
        <v>9.502E-3</v>
      </c>
      <c r="H715" s="1">
        <v>9.4598000000000002E-2</v>
      </c>
      <c r="I715" s="3">
        <v>45670</v>
      </c>
      <c r="J715" s="2">
        <v>75.699999999999974</v>
      </c>
      <c r="K715" s="2">
        <v>1.62</v>
      </c>
      <c r="L715" s="3">
        <v>30</v>
      </c>
      <c r="M715" s="3">
        <v>89</v>
      </c>
      <c r="N715" s="3">
        <v>0</v>
      </c>
      <c r="O715" s="3">
        <v>23</v>
      </c>
      <c r="P715" s="3">
        <v>775</v>
      </c>
      <c r="Q715" s="3">
        <v>190</v>
      </c>
      <c r="R715" s="3">
        <v>1669</v>
      </c>
      <c r="S715" s="3">
        <v>3536</v>
      </c>
      <c r="T715" s="3">
        <v>1708</v>
      </c>
      <c r="U715" s="3">
        <v>33</v>
      </c>
      <c r="V715" s="3">
        <v>62</v>
      </c>
      <c r="W715" s="3">
        <v>582</v>
      </c>
      <c r="X715" s="3">
        <v>45478</v>
      </c>
      <c r="Y715" s="3">
        <v>287</v>
      </c>
      <c r="Z715" s="3">
        <v>98</v>
      </c>
      <c r="AA715" s="3">
        <v>6</v>
      </c>
      <c r="AB715" s="3">
        <v>169</v>
      </c>
      <c r="AC715" s="3">
        <v>0</v>
      </c>
      <c r="AD715" s="3">
        <v>47</v>
      </c>
      <c r="AE715" s="3">
        <v>1011</v>
      </c>
      <c r="AF715" s="3">
        <v>591</v>
      </c>
      <c r="AG715" s="3">
        <v>2440</v>
      </c>
      <c r="AH715" s="3">
        <v>53</v>
      </c>
      <c r="AI715" s="3">
        <v>989</v>
      </c>
      <c r="AJ715" s="3">
        <v>0</v>
      </c>
      <c r="AK715" s="3">
        <v>72</v>
      </c>
      <c r="AL715" s="3">
        <v>31</v>
      </c>
      <c r="AM715" s="3">
        <v>84</v>
      </c>
      <c r="AN715" s="3">
        <v>58</v>
      </c>
      <c r="AO715" s="3">
        <v>85</v>
      </c>
      <c r="AP715" s="3">
        <v>132</v>
      </c>
      <c r="AQ715" s="3">
        <v>266</v>
      </c>
      <c r="AR715" s="3">
        <v>309</v>
      </c>
      <c r="AS715" s="3">
        <v>0</v>
      </c>
      <c r="AT715" s="3">
        <v>52</v>
      </c>
      <c r="AU715" s="3">
        <v>28189</v>
      </c>
      <c r="AV715" s="3">
        <v>7464</v>
      </c>
      <c r="AW715" s="2">
        <v>0.32600000000000001</v>
      </c>
      <c r="AX715" s="7">
        <f t="shared" si="33"/>
        <v>7.7751880029904574E-2</v>
      </c>
      <c r="AY715" s="7">
        <f t="shared" si="34"/>
        <v>0.97716627634660425</v>
      </c>
      <c r="AZ715" s="1">
        <f t="shared" si="35"/>
        <v>3.7766613076098605</v>
      </c>
    </row>
    <row r="716" spans="1:52">
      <c r="A716" s="1" t="s">
        <v>763</v>
      </c>
      <c r="B716" s="1">
        <v>758</v>
      </c>
      <c r="C716" s="1">
        <v>7.19</v>
      </c>
      <c r="D716" s="1" t="s">
        <v>49</v>
      </c>
      <c r="E716" s="1">
        <v>1.8546E-2</v>
      </c>
      <c r="F716" s="1">
        <v>-1.0161E-2</v>
      </c>
      <c r="G716" s="1">
        <v>9.502E-3</v>
      </c>
      <c r="H716" s="1">
        <v>9.4598000000000002E-2</v>
      </c>
      <c r="I716" s="3">
        <v>45584</v>
      </c>
      <c r="J716" s="2">
        <v>75.799999999999969</v>
      </c>
      <c r="K716" s="2">
        <v>1.26</v>
      </c>
      <c r="L716" s="3">
        <v>21</v>
      </c>
      <c r="M716" s="3">
        <v>131</v>
      </c>
      <c r="N716" s="3">
        <v>0</v>
      </c>
      <c r="O716" s="3">
        <v>44</v>
      </c>
      <c r="P716" s="3">
        <v>757</v>
      </c>
      <c r="Q716" s="3">
        <v>142</v>
      </c>
      <c r="R716" s="3">
        <v>1634</v>
      </c>
      <c r="S716" s="3">
        <v>3531</v>
      </c>
      <c r="T716" s="3">
        <v>1462</v>
      </c>
      <c r="U716" s="3">
        <v>63</v>
      </c>
      <c r="V716" s="3">
        <v>59</v>
      </c>
      <c r="W716" s="3">
        <v>543</v>
      </c>
      <c r="X716" s="3">
        <v>45732</v>
      </c>
      <c r="Y716" s="3">
        <v>298</v>
      </c>
      <c r="Z716" s="3">
        <v>61</v>
      </c>
      <c r="AA716" s="3">
        <v>0</v>
      </c>
      <c r="AB716" s="3">
        <v>254</v>
      </c>
      <c r="AC716" s="3">
        <v>23</v>
      </c>
      <c r="AD716" s="3">
        <v>119</v>
      </c>
      <c r="AE716" s="3">
        <v>867</v>
      </c>
      <c r="AF716" s="3">
        <v>673</v>
      </c>
      <c r="AG716" s="3">
        <v>2513</v>
      </c>
      <c r="AH716" s="3">
        <v>74</v>
      </c>
      <c r="AI716" s="3">
        <v>1134</v>
      </c>
      <c r="AJ716" s="3">
        <v>0</v>
      </c>
      <c r="AK716" s="3">
        <v>48</v>
      </c>
      <c r="AL716" s="3">
        <v>0</v>
      </c>
      <c r="AM716" s="3">
        <v>39</v>
      </c>
      <c r="AN716" s="3">
        <v>0</v>
      </c>
      <c r="AO716" s="3">
        <v>62</v>
      </c>
      <c r="AP716" s="3">
        <v>106</v>
      </c>
      <c r="AQ716" s="3">
        <v>249</v>
      </c>
      <c r="AR716" s="3">
        <v>230</v>
      </c>
      <c r="AS716" s="3">
        <v>14</v>
      </c>
      <c r="AT716" s="3">
        <v>52</v>
      </c>
      <c r="AU716" s="3">
        <v>28069</v>
      </c>
      <c r="AV716" s="3">
        <v>7417</v>
      </c>
      <c r="AW716" s="2">
        <v>0.32200000000000001</v>
      </c>
      <c r="AX716" s="7">
        <f t="shared" si="33"/>
        <v>7.7210705851482556E-2</v>
      </c>
      <c r="AY716" s="7">
        <f t="shared" si="34"/>
        <v>1.1176470588235294</v>
      </c>
      <c r="AZ716" s="1">
        <f t="shared" si="35"/>
        <v>3.7844141836321965</v>
      </c>
    </row>
    <row r="717" spans="1:52">
      <c r="A717" s="1" t="s">
        <v>764</v>
      </c>
      <c r="B717" s="1">
        <v>759</v>
      </c>
      <c r="C717" s="1">
        <v>7.19</v>
      </c>
      <c r="D717" s="1" t="s">
        <v>49</v>
      </c>
      <c r="E717" s="1">
        <v>1.8546E-2</v>
      </c>
      <c r="F717" s="1">
        <v>-1.0161E-2</v>
      </c>
      <c r="G717" s="1">
        <v>9.502E-3</v>
      </c>
      <c r="H717" s="1">
        <v>9.4598000000000002E-2</v>
      </c>
      <c r="I717" s="3">
        <v>45696</v>
      </c>
      <c r="J717" s="2">
        <v>75.899999999999963</v>
      </c>
      <c r="K717" s="2">
        <v>1.48</v>
      </c>
      <c r="L717" s="3">
        <v>36</v>
      </c>
      <c r="M717" s="3">
        <v>134</v>
      </c>
      <c r="N717" s="3">
        <v>0</v>
      </c>
      <c r="O717" s="3">
        <v>26</v>
      </c>
      <c r="P717" s="3">
        <v>703</v>
      </c>
      <c r="Q717" s="3">
        <v>135</v>
      </c>
      <c r="R717" s="3">
        <v>1665</v>
      </c>
      <c r="S717" s="3">
        <v>3569</v>
      </c>
      <c r="T717" s="3">
        <v>1513</v>
      </c>
      <c r="U717" s="3">
        <v>129</v>
      </c>
      <c r="V717" s="3">
        <v>54</v>
      </c>
      <c r="W717" s="3">
        <v>574</v>
      </c>
      <c r="X717" s="3">
        <v>44892</v>
      </c>
      <c r="Y717" s="3">
        <v>363</v>
      </c>
      <c r="Z717" s="3">
        <v>78</v>
      </c>
      <c r="AA717" s="3">
        <v>7</v>
      </c>
      <c r="AB717" s="3">
        <v>243</v>
      </c>
      <c r="AC717" s="3">
        <v>35</v>
      </c>
      <c r="AD717" s="3">
        <v>106</v>
      </c>
      <c r="AE717" s="3">
        <v>977</v>
      </c>
      <c r="AF717" s="3">
        <v>594</v>
      </c>
      <c r="AG717" s="3">
        <v>2391</v>
      </c>
      <c r="AH717" s="3">
        <v>74</v>
      </c>
      <c r="AI717" s="3">
        <v>952</v>
      </c>
      <c r="AJ717" s="3">
        <v>0</v>
      </c>
      <c r="AK717" s="3">
        <v>100</v>
      </c>
      <c r="AL717" s="3">
        <v>0</v>
      </c>
      <c r="AM717" s="3">
        <v>8</v>
      </c>
      <c r="AN717" s="3">
        <v>38</v>
      </c>
      <c r="AO717" s="3">
        <v>80</v>
      </c>
      <c r="AP717" s="3">
        <v>161</v>
      </c>
      <c r="AQ717" s="3">
        <v>329</v>
      </c>
      <c r="AR717" s="3">
        <v>169</v>
      </c>
      <c r="AS717" s="3">
        <v>0</v>
      </c>
      <c r="AT717" s="3">
        <v>53</v>
      </c>
      <c r="AU717" s="3">
        <v>28282</v>
      </c>
      <c r="AV717" s="3">
        <v>7570</v>
      </c>
      <c r="AW717" s="2">
        <v>0.32400000000000001</v>
      </c>
      <c r="AX717" s="7">
        <f t="shared" si="33"/>
        <v>7.9501915708812265E-2</v>
      </c>
      <c r="AY717" s="7">
        <f t="shared" si="34"/>
        <v>1.1004626569729015</v>
      </c>
      <c r="AZ717" s="1">
        <f t="shared" si="35"/>
        <v>3.7360634081902244</v>
      </c>
    </row>
    <row r="718" spans="1:52">
      <c r="A718" s="1" t="s">
        <v>765</v>
      </c>
      <c r="B718" s="1">
        <v>760</v>
      </c>
      <c r="C718" s="1">
        <v>7.19</v>
      </c>
      <c r="D718" s="1" t="s">
        <v>49</v>
      </c>
      <c r="E718" s="1">
        <v>1.8546E-2</v>
      </c>
      <c r="F718" s="1">
        <v>-1.0161E-2</v>
      </c>
      <c r="G718" s="1">
        <v>9.502E-3</v>
      </c>
      <c r="H718" s="1">
        <v>9.4598000000000002E-2</v>
      </c>
      <c r="I718" s="3">
        <v>45349</v>
      </c>
      <c r="J718" s="2">
        <v>75.999999999999957</v>
      </c>
      <c r="K718" s="2">
        <v>1.44</v>
      </c>
      <c r="L718" s="3">
        <v>30</v>
      </c>
      <c r="M718" s="3">
        <v>118</v>
      </c>
      <c r="N718" s="3">
        <v>0</v>
      </c>
      <c r="O718" s="3">
        <v>38</v>
      </c>
      <c r="P718" s="3">
        <v>771</v>
      </c>
      <c r="Q718" s="3">
        <v>153</v>
      </c>
      <c r="R718" s="3">
        <v>1583</v>
      </c>
      <c r="S718" s="3">
        <v>3226</v>
      </c>
      <c r="T718" s="3">
        <v>1641</v>
      </c>
      <c r="U718" s="3">
        <v>82</v>
      </c>
      <c r="V718" s="3">
        <v>32</v>
      </c>
      <c r="W718" s="3">
        <v>524</v>
      </c>
      <c r="X718" s="3">
        <v>44055</v>
      </c>
      <c r="Y718" s="3">
        <v>296</v>
      </c>
      <c r="Z718" s="3">
        <v>80</v>
      </c>
      <c r="AA718" s="3">
        <v>0</v>
      </c>
      <c r="AB718" s="3">
        <v>238</v>
      </c>
      <c r="AC718" s="3">
        <v>0</v>
      </c>
      <c r="AD718" s="3">
        <v>84</v>
      </c>
      <c r="AE718" s="3">
        <v>932</v>
      </c>
      <c r="AF718" s="3">
        <v>699</v>
      </c>
      <c r="AG718" s="3">
        <v>2353</v>
      </c>
      <c r="AH718" s="3">
        <v>58</v>
      </c>
      <c r="AI718" s="3">
        <v>940</v>
      </c>
      <c r="AJ718" s="3">
        <v>0</v>
      </c>
      <c r="AK718" s="3">
        <v>72</v>
      </c>
      <c r="AL718" s="3">
        <v>0</v>
      </c>
      <c r="AM718" s="3">
        <v>42</v>
      </c>
      <c r="AN718" s="3">
        <v>96</v>
      </c>
      <c r="AO718" s="3">
        <v>6</v>
      </c>
      <c r="AP718" s="3">
        <v>105</v>
      </c>
      <c r="AQ718" s="3">
        <v>165</v>
      </c>
      <c r="AR718" s="3">
        <v>173</v>
      </c>
      <c r="AS718" s="3">
        <v>0</v>
      </c>
      <c r="AT718" s="3">
        <v>0</v>
      </c>
      <c r="AU718" s="3">
        <v>29072</v>
      </c>
      <c r="AV718" s="3">
        <v>7500</v>
      </c>
      <c r="AW718" s="2">
        <v>0.32300000000000001</v>
      </c>
      <c r="AX718" s="7">
        <f t="shared" si="33"/>
        <v>7.3226648507547384E-2</v>
      </c>
      <c r="AY718" s="7">
        <f t="shared" si="34"/>
        <v>0.96465569774527726</v>
      </c>
      <c r="AZ718" s="1">
        <f t="shared" si="35"/>
        <v>3.8762666666666665</v>
      </c>
    </row>
    <row r="719" spans="1:52">
      <c r="A719" s="1" t="s">
        <v>766</v>
      </c>
      <c r="B719" s="1">
        <v>761</v>
      </c>
      <c r="C719" s="1">
        <v>7.19</v>
      </c>
      <c r="D719" s="1" t="s">
        <v>49</v>
      </c>
      <c r="E719" s="1">
        <v>1.8546E-2</v>
      </c>
      <c r="F719" s="1">
        <v>-1.0161E-2</v>
      </c>
      <c r="G719" s="1">
        <v>9.502E-3</v>
      </c>
      <c r="H719" s="1">
        <v>9.4598000000000002E-2</v>
      </c>
      <c r="I719" s="3">
        <v>45045</v>
      </c>
      <c r="J719" s="2">
        <v>76.099999999999952</v>
      </c>
      <c r="K719" s="2">
        <v>1.51</v>
      </c>
      <c r="L719" s="3">
        <v>37</v>
      </c>
      <c r="M719" s="3">
        <v>151</v>
      </c>
      <c r="N719" s="3">
        <v>5</v>
      </c>
      <c r="O719" s="3">
        <v>43</v>
      </c>
      <c r="P719" s="3">
        <v>753</v>
      </c>
      <c r="Q719" s="3">
        <v>172</v>
      </c>
      <c r="R719" s="3">
        <v>1595</v>
      </c>
      <c r="S719" s="3">
        <v>3193</v>
      </c>
      <c r="T719" s="3">
        <v>1515</v>
      </c>
      <c r="U719" s="3">
        <v>80</v>
      </c>
      <c r="V719" s="3">
        <v>44</v>
      </c>
      <c r="W719" s="3">
        <v>592</v>
      </c>
      <c r="X719" s="3">
        <v>44528</v>
      </c>
      <c r="Y719" s="3">
        <v>223</v>
      </c>
      <c r="Z719" s="3">
        <v>14</v>
      </c>
      <c r="AA719" s="3">
        <v>0</v>
      </c>
      <c r="AB719" s="3">
        <v>177</v>
      </c>
      <c r="AC719" s="3">
        <v>44</v>
      </c>
      <c r="AD719" s="3">
        <v>85</v>
      </c>
      <c r="AE719" s="3">
        <v>888</v>
      </c>
      <c r="AF719" s="3">
        <v>599</v>
      </c>
      <c r="AG719" s="3">
        <v>2637</v>
      </c>
      <c r="AH719" s="3">
        <v>0</v>
      </c>
      <c r="AI719" s="3">
        <v>1026</v>
      </c>
      <c r="AJ719" s="3">
        <v>0</v>
      </c>
      <c r="AK719" s="3">
        <v>31</v>
      </c>
      <c r="AL719" s="3">
        <v>19</v>
      </c>
      <c r="AM719" s="3">
        <v>69</v>
      </c>
      <c r="AN719" s="3">
        <v>0</v>
      </c>
      <c r="AO719" s="3">
        <v>112</v>
      </c>
      <c r="AP719" s="3">
        <v>93</v>
      </c>
      <c r="AQ719" s="3">
        <v>190</v>
      </c>
      <c r="AR719" s="3">
        <v>279</v>
      </c>
      <c r="AS719" s="3">
        <v>0</v>
      </c>
      <c r="AT719" s="3">
        <v>24</v>
      </c>
      <c r="AU719" s="3">
        <v>28268</v>
      </c>
      <c r="AV719" s="3">
        <v>7406</v>
      </c>
      <c r="AW719" s="2">
        <v>0.32100000000000001</v>
      </c>
      <c r="AX719" s="7">
        <f t="shared" si="33"/>
        <v>7.1707689543657929E-2</v>
      </c>
      <c r="AY719" s="7">
        <f t="shared" si="34"/>
        <v>1.0528052805280528</v>
      </c>
      <c r="AZ719" s="1">
        <f t="shared" si="35"/>
        <v>3.816905211990278</v>
      </c>
    </row>
    <row r="720" spans="1:52">
      <c r="A720" s="1" t="s">
        <v>767</v>
      </c>
      <c r="B720" s="1">
        <v>762</v>
      </c>
      <c r="C720" s="1">
        <v>7.19</v>
      </c>
      <c r="D720" s="1" t="s">
        <v>49</v>
      </c>
      <c r="E720" s="1">
        <v>1.8546E-2</v>
      </c>
      <c r="F720" s="1">
        <v>-1.0161E-2</v>
      </c>
      <c r="G720" s="1">
        <v>9.502E-3</v>
      </c>
      <c r="H720" s="1">
        <v>9.4598000000000002E-2</v>
      </c>
      <c r="I720" s="3">
        <v>45234</v>
      </c>
      <c r="J720" s="2">
        <v>76.199999999999946</v>
      </c>
      <c r="K720" s="2">
        <v>1.37</v>
      </c>
      <c r="L720" s="3">
        <v>24</v>
      </c>
      <c r="M720" s="3">
        <v>136</v>
      </c>
      <c r="N720" s="3">
        <v>0</v>
      </c>
      <c r="O720" s="3">
        <v>47</v>
      </c>
      <c r="P720" s="3">
        <v>713</v>
      </c>
      <c r="Q720" s="3">
        <v>139</v>
      </c>
      <c r="R720" s="3">
        <v>1703</v>
      </c>
      <c r="S720" s="3">
        <v>3349</v>
      </c>
      <c r="T720" s="3">
        <v>1398</v>
      </c>
      <c r="U720" s="3">
        <v>49</v>
      </c>
      <c r="V720" s="3">
        <v>35</v>
      </c>
      <c r="W720" s="3">
        <v>551</v>
      </c>
      <c r="X720" s="3">
        <v>43798</v>
      </c>
      <c r="Y720" s="3">
        <v>236</v>
      </c>
      <c r="Z720" s="3">
        <v>27</v>
      </c>
      <c r="AA720" s="3">
        <v>27</v>
      </c>
      <c r="AB720" s="3">
        <v>202</v>
      </c>
      <c r="AC720" s="3">
        <v>0</v>
      </c>
      <c r="AD720" s="3">
        <v>112</v>
      </c>
      <c r="AE720" s="3">
        <v>872</v>
      </c>
      <c r="AF720" s="3">
        <v>565</v>
      </c>
      <c r="AG720" s="3">
        <v>2467</v>
      </c>
      <c r="AH720" s="3">
        <v>62</v>
      </c>
      <c r="AI720" s="3">
        <v>1013</v>
      </c>
      <c r="AJ720" s="3">
        <v>0</v>
      </c>
      <c r="AK720" s="3">
        <v>65</v>
      </c>
      <c r="AL720" s="3">
        <v>12</v>
      </c>
      <c r="AM720" s="3">
        <v>56</v>
      </c>
      <c r="AN720" s="3">
        <v>31</v>
      </c>
      <c r="AO720" s="3">
        <v>63</v>
      </c>
      <c r="AP720" s="3">
        <v>80</v>
      </c>
      <c r="AQ720" s="3">
        <v>243</v>
      </c>
      <c r="AR720" s="3">
        <v>252</v>
      </c>
      <c r="AS720" s="3">
        <v>0</v>
      </c>
      <c r="AT720" s="3">
        <v>10</v>
      </c>
      <c r="AU720" s="3">
        <v>28129</v>
      </c>
      <c r="AV720" s="3">
        <v>7467</v>
      </c>
      <c r="AW720" s="2">
        <v>0.32600000000000001</v>
      </c>
      <c r="AX720" s="7">
        <f t="shared" si="33"/>
        <v>7.6464678752454454E-2</v>
      </c>
      <c r="AY720" s="7">
        <f t="shared" si="34"/>
        <v>1.2181688125894135</v>
      </c>
      <c r="AZ720" s="1">
        <f t="shared" si="35"/>
        <v>3.7671086112227132</v>
      </c>
    </row>
    <row r="721" spans="1:52">
      <c r="A721" s="1" t="s">
        <v>768</v>
      </c>
      <c r="B721" s="1">
        <v>763</v>
      </c>
      <c r="C721" s="1">
        <v>7.19</v>
      </c>
      <c r="D721" s="1" t="s">
        <v>49</v>
      </c>
      <c r="E721" s="1">
        <v>1.8546E-2</v>
      </c>
      <c r="F721" s="1">
        <v>-1.0161E-2</v>
      </c>
      <c r="G721" s="1">
        <v>9.502E-3</v>
      </c>
      <c r="H721" s="1">
        <v>9.4598000000000002E-2</v>
      </c>
      <c r="I721" s="3">
        <v>44726</v>
      </c>
      <c r="J721" s="2">
        <v>76.29999999999994</v>
      </c>
      <c r="K721" s="2">
        <v>1.68</v>
      </c>
      <c r="L721" s="3">
        <v>41</v>
      </c>
      <c r="M721" s="3">
        <v>126</v>
      </c>
      <c r="N721" s="3">
        <v>17</v>
      </c>
      <c r="O721" s="3">
        <v>63</v>
      </c>
      <c r="P721" s="3">
        <v>727</v>
      </c>
      <c r="Q721" s="3">
        <v>176</v>
      </c>
      <c r="R721" s="3">
        <v>1803</v>
      </c>
      <c r="S721" s="3">
        <v>3176</v>
      </c>
      <c r="T721" s="3">
        <v>1515</v>
      </c>
      <c r="U721" s="3">
        <v>133</v>
      </c>
      <c r="V721" s="3">
        <v>24</v>
      </c>
      <c r="W721" s="3">
        <v>561</v>
      </c>
      <c r="X721" s="3">
        <v>43869</v>
      </c>
      <c r="Y721" s="3">
        <v>330</v>
      </c>
      <c r="Z721" s="3">
        <v>55</v>
      </c>
      <c r="AA721" s="3">
        <v>10</v>
      </c>
      <c r="AB721" s="3">
        <v>227</v>
      </c>
      <c r="AC721" s="3">
        <v>80</v>
      </c>
      <c r="AD721" s="3">
        <v>154</v>
      </c>
      <c r="AE721" s="3">
        <v>927</v>
      </c>
      <c r="AF721" s="3">
        <v>624</v>
      </c>
      <c r="AG721" s="3">
        <v>2504</v>
      </c>
      <c r="AH721" s="3">
        <v>0</v>
      </c>
      <c r="AI721" s="3">
        <v>1029</v>
      </c>
      <c r="AJ721" s="3">
        <v>0</v>
      </c>
      <c r="AK721" s="3">
        <v>107</v>
      </c>
      <c r="AL721" s="3">
        <v>0</v>
      </c>
      <c r="AM721" s="3">
        <v>0</v>
      </c>
      <c r="AN721" s="3">
        <v>48</v>
      </c>
      <c r="AO721" s="3">
        <v>65</v>
      </c>
      <c r="AP721" s="3">
        <v>155</v>
      </c>
      <c r="AQ721" s="3">
        <v>297</v>
      </c>
      <c r="AR721" s="3">
        <v>181</v>
      </c>
      <c r="AS721" s="3">
        <v>0</v>
      </c>
      <c r="AT721" s="3">
        <v>87</v>
      </c>
      <c r="AU721" s="3">
        <v>27809</v>
      </c>
      <c r="AV721" s="3">
        <v>7474</v>
      </c>
      <c r="AW721" s="2">
        <v>0.316</v>
      </c>
      <c r="AX721" s="7">
        <f t="shared" si="33"/>
        <v>7.2397364881807202E-2</v>
      </c>
      <c r="AY721" s="7">
        <f t="shared" si="34"/>
        <v>1.19009900990099</v>
      </c>
      <c r="AZ721" s="1">
        <f t="shared" si="35"/>
        <v>3.7207653197752206</v>
      </c>
    </row>
    <row r="722" spans="1:52">
      <c r="A722" s="1" t="s">
        <v>769</v>
      </c>
      <c r="B722" s="1">
        <v>764</v>
      </c>
      <c r="C722" s="1">
        <v>7.19</v>
      </c>
      <c r="D722" s="1" t="s">
        <v>49</v>
      </c>
      <c r="E722" s="1">
        <v>1.8546E-2</v>
      </c>
      <c r="F722" s="1">
        <v>-1.0161E-2</v>
      </c>
      <c r="G722" s="1">
        <v>9.502E-3</v>
      </c>
      <c r="H722" s="1">
        <v>9.4598000000000002E-2</v>
      </c>
      <c r="I722" s="3">
        <v>45383</v>
      </c>
      <c r="J722" s="2">
        <v>76.399999999999935</v>
      </c>
      <c r="K722" s="2">
        <v>1.54</v>
      </c>
      <c r="L722" s="3">
        <v>23</v>
      </c>
      <c r="M722" s="3">
        <v>115</v>
      </c>
      <c r="N722" s="3">
        <v>0</v>
      </c>
      <c r="O722" s="3">
        <v>52</v>
      </c>
      <c r="P722" s="3">
        <v>699</v>
      </c>
      <c r="Q722" s="3">
        <v>158</v>
      </c>
      <c r="R722" s="3">
        <v>1722</v>
      </c>
      <c r="S722" s="3">
        <v>3438</v>
      </c>
      <c r="T722" s="3">
        <v>1527</v>
      </c>
      <c r="U722" s="3">
        <v>56</v>
      </c>
      <c r="V722" s="3">
        <v>34</v>
      </c>
      <c r="W722" s="3">
        <v>611</v>
      </c>
      <c r="X722" s="3">
        <v>45594</v>
      </c>
      <c r="Y722" s="3">
        <v>209</v>
      </c>
      <c r="Z722" s="3">
        <v>59</v>
      </c>
      <c r="AA722" s="3">
        <v>12</v>
      </c>
      <c r="AB722" s="3">
        <v>148</v>
      </c>
      <c r="AC722" s="3">
        <v>0</v>
      </c>
      <c r="AD722" s="3">
        <v>76</v>
      </c>
      <c r="AE722" s="3">
        <v>825</v>
      </c>
      <c r="AF722" s="3">
        <v>659</v>
      </c>
      <c r="AG722" s="3">
        <v>2526</v>
      </c>
      <c r="AH722" s="3">
        <v>55</v>
      </c>
      <c r="AI722" s="3">
        <v>1106</v>
      </c>
      <c r="AJ722" s="3">
        <v>0</v>
      </c>
      <c r="AK722" s="3">
        <v>84</v>
      </c>
      <c r="AL722" s="3">
        <v>5</v>
      </c>
      <c r="AM722" s="3">
        <v>75</v>
      </c>
      <c r="AN722" s="3">
        <v>45</v>
      </c>
      <c r="AO722" s="3">
        <v>72</v>
      </c>
      <c r="AP722" s="3">
        <v>88</v>
      </c>
      <c r="AQ722" s="3">
        <v>266</v>
      </c>
      <c r="AR722" s="3">
        <v>290</v>
      </c>
      <c r="AS722" s="3">
        <v>0</v>
      </c>
      <c r="AT722" s="3">
        <v>57</v>
      </c>
      <c r="AU722" s="3">
        <v>27754</v>
      </c>
      <c r="AV722" s="3">
        <v>7377</v>
      </c>
      <c r="AW722" s="2">
        <v>0.32200000000000001</v>
      </c>
      <c r="AX722" s="7">
        <f t="shared" si="33"/>
        <v>7.5404658507698383E-2</v>
      </c>
      <c r="AY722" s="7">
        <f t="shared" si="34"/>
        <v>1.1277013752455796</v>
      </c>
      <c r="AZ722" s="1">
        <f t="shared" si="35"/>
        <v>3.7622339704486918</v>
      </c>
    </row>
    <row r="723" spans="1:52">
      <c r="A723" s="1" t="s">
        <v>770</v>
      </c>
      <c r="B723" s="1">
        <v>765</v>
      </c>
      <c r="C723" s="1">
        <v>7.19</v>
      </c>
      <c r="D723" s="1" t="s">
        <v>49</v>
      </c>
      <c r="E723" s="1">
        <v>1.8546E-2</v>
      </c>
      <c r="F723" s="1">
        <v>-1.0161E-2</v>
      </c>
      <c r="G723" s="1">
        <v>9.502E-3</v>
      </c>
      <c r="H723" s="1">
        <v>9.4598000000000002E-2</v>
      </c>
      <c r="I723" s="3">
        <v>45362</v>
      </c>
      <c r="J723" s="2">
        <v>76.499999999999929</v>
      </c>
      <c r="K723" s="2">
        <v>1.42</v>
      </c>
      <c r="L723" s="3">
        <v>21</v>
      </c>
      <c r="M723" s="3">
        <v>135</v>
      </c>
      <c r="N723" s="3">
        <v>0</v>
      </c>
      <c r="O723" s="3">
        <v>66</v>
      </c>
      <c r="P723" s="3">
        <v>799</v>
      </c>
      <c r="Q723" s="3">
        <v>174</v>
      </c>
      <c r="R723" s="3">
        <v>1705</v>
      </c>
      <c r="S723" s="3">
        <v>3254</v>
      </c>
      <c r="T723" s="3">
        <v>1554</v>
      </c>
      <c r="U723" s="3">
        <v>80</v>
      </c>
      <c r="V723" s="3">
        <v>88</v>
      </c>
      <c r="W723" s="3">
        <v>578</v>
      </c>
      <c r="X723" s="3">
        <v>45802</v>
      </c>
      <c r="Y723" s="3">
        <v>152</v>
      </c>
      <c r="Z723" s="3">
        <v>75</v>
      </c>
      <c r="AA723" s="3">
        <v>0</v>
      </c>
      <c r="AB723" s="3">
        <v>195</v>
      </c>
      <c r="AC723" s="3">
        <v>0</v>
      </c>
      <c r="AD723" s="3">
        <v>46</v>
      </c>
      <c r="AE723" s="3">
        <v>775</v>
      </c>
      <c r="AF723" s="3">
        <v>635</v>
      </c>
      <c r="AG723" s="3">
        <v>2614</v>
      </c>
      <c r="AH723" s="3">
        <v>59</v>
      </c>
      <c r="AI723" s="3">
        <v>1057</v>
      </c>
      <c r="AJ723" s="3">
        <v>0</v>
      </c>
      <c r="AK723" s="3">
        <v>134</v>
      </c>
      <c r="AL723" s="3">
        <v>0</v>
      </c>
      <c r="AM723" s="3">
        <v>28</v>
      </c>
      <c r="AN723" s="3">
        <v>66</v>
      </c>
      <c r="AO723" s="3">
        <v>47</v>
      </c>
      <c r="AP723" s="3">
        <v>125</v>
      </c>
      <c r="AQ723" s="3">
        <v>258</v>
      </c>
      <c r="AR723" s="3">
        <v>418</v>
      </c>
      <c r="AS723" s="3">
        <v>0</v>
      </c>
      <c r="AT723" s="3">
        <v>22</v>
      </c>
      <c r="AU723" s="3">
        <v>27924</v>
      </c>
      <c r="AV723" s="3">
        <v>7399</v>
      </c>
      <c r="AW723" s="2">
        <v>0.32300000000000001</v>
      </c>
      <c r="AX723" s="7">
        <f t="shared" si="33"/>
        <v>7.1044932535697131E-2</v>
      </c>
      <c r="AY723" s="7">
        <f t="shared" si="34"/>
        <v>1.0971685971685972</v>
      </c>
      <c r="AZ723" s="1">
        <f t="shared" si="35"/>
        <v>3.7740235166914449</v>
      </c>
    </row>
    <row r="724" spans="1:52">
      <c r="A724" s="1" t="s">
        <v>771</v>
      </c>
      <c r="B724" s="1">
        <v>766</v>
      </c>
      <c r="C724" s="1">
        <v>7.19</v>
      </c>
      <c r="D724" s="1" t="s">
        <v>49</v>
      </c>
      <c r="E724" s="1">
        <v>1.8546E-2</v>
      </c>
      <c r="F724" s="1">
        <v>-1.0161E-2</v>
      </c>
      <c r="G724" s="1">
        <v>9.502E-3</v>
      </c>
      <c r="H724" s="1">
        <v>9.4598000000000002E-2</v>
      </c>
      <c r="I724" s="3">
        <v>45358</v>
      </c>
      <c r="J724" s="2">
        <v>76.599999999999923</v>
      </c>
      <c r="K724" s="2">
        <v>1.36</v>
      </c>
      <c r="L724" s="3">
        <v>0</v>
      </c>
      <c r="M724" s="3">
        <v>104</v>
      </c>
      <c r="N724" s="3">
        <v>0</v>
      </c>
      <c r="O724" s="3">
        <v>41</v>
      </c>
      <c r="P724" s="3">
        <v>747</v>
      </c>
      <c r="Q724" s="3">
        <v>135</v>
      </c>
      <c r="R724" s="3">
        <v>1695</v>
      </c>
      <c r="S724" s="3">
        <v>3773</v>
      </c>
      <c r="T724" s="3">
        <v>1613</v>
      </c>
      <c r="U724" s="3">
        <v>47</v>
      </c>
      <c r="V724" s="3">
        <v>90</v>
      </c>
      <c r="W724" s="3">
        <v>577</v>
      </c>
      <c r="X724" s="3">
        <v>45228</v>
      </c>
      <c r="Y724" s="3">
        <v>237</v>
      </c>
      <c r="Z724" s="3">
        <v>48</v>
      </c>
      <c r="AA724" s="3">
        <v>0</v>
      </c>
      <c r="AB724" s="3">
        <v>182</v>
      </c>
      <c r="AC724" s="3">
        <v>0</v>
      </c>
      <c r="AD724" s="3">
        <v>91</v>
      </c>
      <c r="AE724" s="3">
        <v>885</v>
      </c>
      <c r="AF724" s="3">
        <v>638</v>
      </c>
      <c r="AG724" s="3">
        <v>2723</v>
      </c>
      <c r="AH724" s="3">
        <v>140</v>
      </c>
      <c r="AI724" s="3">
        <v>1125</v>
      </c>
      <c r="AJ724" s="3">
        <v>0</v>
      </c>
      <c r="AK724" s="3">
        <v>67</v>
      </c>
      <c r="AL724" s="3">
        <v>7</v>
      </c>
      <c r="AM724" s="3">
        <v>31</v>
      </c>
      <c r="AN724" s="3">
        <v>8</v>
      </c>
      <c r="AO724" s="3">
        <v>51</v>
      </c>
      <c r="AP724" s="3">
        <v>121</v>
      </c>
      <c r="AQ724" s="3">
        <v>295</v>
      </c>
      <c r="AR724" s="3">
        <v>319</v>
      </c>
      <c r="AS724" s="3">
        <v>0</v>
      </c>
      <c r="AT724" s="3">
        <v>0</v>
      </c>
      <c r="AU724" s="3">
        <v>27252</v>
      </c>
      <c r="AV724" s="3">
        <v>7450</v>
      </c>
      <c r="AW724" s="2">
        <v>0.32300000000000001</v>
      </c>
      <c r="AX724" s="7">
        <f t="shared" si="33"/>
        <v>8.3421774122225165E-2</v>
      </c>
      <c r="AY724" s="7">
        <f t="shared" si="34"/>
        <v>1.050836949783013</v>
      </c>
      <c r="AZ724" s="1">
        <f t="shared" si="35"/>
        <v>3.6579865771812079</v>
      </c>
    </row>
    <row r="725" spans="1:52">
      <c r="A725" s="1" t="s">
        <v>772</v>
      </c>
      <c r="B725" s="1">
        <v>767</v>
      </c>
      <c r="C725" s="1">
        <v>7.19</v>
      </c>
      <c r="D725" s="1" t="s">
        <v>49</v>
      </c>
      <c r="E725" s="1">
        <v>1.8546E-2</v>
      </c>
      <c r="F725" s="1">
        <v>-1.0161E-2</v>
      </c>
      <c r="G725" s="1">
        <v>9.502E-3</v>
      </c>
      <c r="H725" s="1">
        <v>9.4598000000000002E-2</v>
      </c>
      <c r="I725" s="3">
        <v>44647</v>
      </c>
      <c r="J725" s="2">
        <v>76.699999999999918</v>
      </c>
      <c r="K725" s="2">
        <v>1.41</v>
      </c>
      <c r="L725" s="3">
        <v>0</v>
      </c>
      <c r="M725" s="3">
        <v>111</v>
      </c>
      <c r="N725" s="3">
        <v>0</v>
      </c>
      <c r="O725" s="3">
        <v>35</v>
      </c>
      <c r="P725" s="3">
        <v>816</v>
      </c>
      <c r="Q725" s="3">
        <v>163</v>
      </c>
      <c r="R725" s="3">
        <v>1555</v>
      </c>
      <c r="S725" s="3">
        <v>3506</v>
      </c>
      <c r="T725" s="3">
        <v>1553</v>
      </c>
      <c r="U725" s="3">
        <v>111</v>
      </c>
      <c r="V725" s="3">
        <v>50</v>
      </c>
      <c r="W725" s="3">
        <v>601</v>
      </c>
      <c r="X725" s="3">
        <v>43414</v>
      </c>
      <c r="Y725" s="3">
        <v>285</v>
      </c>
      <c r="Z725" s="3">
        <v>64</v>
      </c>
      <c r="AA725" s="3">
        <v>38</v>
      </c>
      <c r="AB725" s="3">
        <v>255</v>
      </c>
      <c r="AC725" s="3">
        <v>89</v>
      </c>
      <c r="AD725" s="3">
        <v>119</v>
      </c>
      <c r="AE725" s="3">
        <v>916</v>
      </c>
      <c r="AF725" s="3">
        <v>653</v>
      </c>
      <c r="AG725" s="3">
        <v>2560</v>
      </c>
      <c r="AH725" s="3">
        <v>26</v>
      </c>
      <c r="AI725" s="3">
        <v>1149</v>
      </c>
      <c r="AJ725" s="3">
        <v>0</v>
      </c>
      <c r="AK725" s="3">
        <v>48</v>
      </c>
      <c r="AL725" s="3">
        <v>0</v>
      </c>
      <c r="AM725" s="3">
        <v>28</v>
      </c>
      <c r="AN725" s="3">
        <v>43</v>
      </c>
      <c r="AO725" s="3">
        <v>100</v>
      </c>
      <c r="AP725" s="3">
        <v>157</v>
      </c>
      <c r="AQ725" s="3">
        <v>223</v>
      </c>
      <c r="AR725" s="3">
        <v>316</v>
      </c>
      <c r="AS725" s="3">
        <v>0</v>
      </c>
      <c r="AT725" s="3">
        <v>114</v>
      </c>
      <c r="AU725" s="3">
        <v>27405</v>
      </c>
      <c r="AV725" s="3">
        <v>7680</v>
      </c>
      <c r="AW725" s="2">
        <v>0.32100000000000001</v>
      </c>
      <c r="AX725" s="7">
        <f t="shared" si="33"/>
        <v>8.0757359377159443E-2</v>
      </c>
      <c r="AY725" s="7">
        <f t="shared" si="34"/>
        <v>1.0012878300064392</v>
      </c>
      <c r="AZ725" s="1">
        <f t="shared" si="35"/>
        <v>3.568359375</v>
      </c>
    </row>
    <row r="726" spans="1:52">
      <c r="A726" s="1" t="s">
        <v>773</v>
      </c>
      <c r="B726" s="1">
        <v>768</v>
      </c>
      <c r="C726" s="1">
        <v>7.19</v>
      </c>
      <c r="D726" s="1" t="s">
        <v>49</v>
      </c>
      <c r="E726" s="1">
        <v>1.8546E-2</v>
      </c>
      <c r="F726" s="1">
        <v>-1.0161E-2</v>
      </c>
      <c r="G726" s="1">
        <v>9.502E-3</v>
      </c>
      <c r="H726" s="1">
        <v>9.4598000000000002E-2</v>
      </c>
      <c r="I726" s="3">
        <v>44430</v>
      </c>
      <c r="J726" s="2">
        <v>76.799999999999912</v>
      </c>
      <c r="K726" s="2">
        <v>1.44</v>
      </c>
      <c r="L726" s="3">
        <v>14</v>
      </c>
      <c r="M726" s="3">
        <v>79</v>
      </c>
      <c r="N726" s="3">
        <v>0</v>
      </c>
      <c r="O726" s="3">
        <v>49</v>
      </c>
      <c r="P726" s="3">
        <v>709</v>
      </c>
      <c r="Q726" s="3">
        <v>144</v>
      </c>
      <c r="R726" s="3">
        <v>1680</v>
      </c>
      <c r="S726" s="3">
        <v>3638</v>
      </c>
      <c r="T726" s="3">
        <v>1567</v>
      </c>
      <c r="U726" s="3">
        <v>35</v>
      </c>
      <c r="V726" s="3">
        <v>13</v>
      </c>
      <c r="W726" s="3">
        <v>534</v>
      </c>
      <c r="X726" s="3">
        <v>43026</v>
      </c>
      <c r="Y726" s="3">
        <v>215</v>
      </c>
      <c r="Z726" s="3">
        <v>0</v>
      </c>
      <c r="AA726" s="3">
        <v>47</v>
      </c>
      <c r="AB726" s="3">
        <v>176</v>
      </c>
      <c r="AC726" s="3">
        <v>13</v>
      </c>
      <c r="AD726" s="3">
        <v>122</v>
      </c>
      <c r="AE726" s="3">
        <v>874</v>
      </c>
      <c r="AF726" s="3">
        <v>633</v>
      </c>
      <c r="AG726" s="3">
        <v>2469</v>
      </c>
      <c r="AH726" s="3">
        <v>31</v>
      </c>
      <c r="AI726" s="3">
        <v>1108</v>
      </c>
      <c r="AJ726" s="3">
        <v>0</v>
      </c>
      <c r="AK726" s="3">
        <v>49</v>
      </c>
      <c r="AL726" s="3">
        <v>33</v>
      </c>
      <c r="AM726" s="3">
        <v>46</v>
      </c>
      <c r="AN726" s="3">
        <v>40</v>
      </c>
      <c r="AO726" s="3">
        <v>69</v>
      </c>
      <c r="AP726" s="3">
        <v>75</v>
      </c>
      <c r="AQ726" s="3">
        <v>307</v>
      </c>
      <c r="AR726" s="3">
        <v>325</v>
      </c>
      <c r="AS726" s="3">
        <v>13</v>
      </c>
      <c r="AT726" s="3">
        <v>19</v>
      </c>
      <c r="AU726" s="3">
        <v>27075</v>
      </c>
      <c r="AV726" s="3">
        <v>7435</v>
      </c>
      <c r="AW726" s="2">
        <v>0.32300000000000001</v>
      </c>
      <c r="AX726" s="7">
        <f t="shared" si="33"/>
        <v>8.4553525775112728E-2</v>
      </c>
      <c r="AY726" s="7">
        <f t="shared" si="34"/>
        <v>1.0721123165283981</v>
      </c>
      <c r="AZ726" s="1">
        <f t="shared" si="35"/>
        <v>3.641560188298588</v>
      </c>
    </row>
    <row r="727" spans="1:52">
      <c r="A727" s="1" t="s">
        <v>774</v>
      </c>
      <c r="B727" s="1">
        <v>769</v>
      </c>
      <c r="C727" s="1">
        <v>7.19</v>
      </c>
      <c r="D727" s="1" t="s">
        <v>49</v>
      </c>
      <c r="E727" s="1">
        <v>1.8546E-2</v>
      </c>
      <c r="F727" s="1">
        <v>-1.0161E-2</v>
      </c>
      <c r="G727" s="1">
        <v>9.502E-3</v>
      </c>
      <c r="H727" s="1">
        <v>9.4598000000000002E-2</v>
      </c>
      <c r="I727" s="3">
        <v>43991</v>
      </c>
      <c r="J727" s="2">
        <v>76.899999999999906</v>
      </c>
      <c r="K727" s="2">
        <v>1.55</v>
      </c>
      <c r="L727" s="3">
        <v>15</v>
      </c>
      <c r="M727" s="3">
        <v>116</v>
      </c>
      <c r="N727" s="3">
        <v>0</v>
      </c>
      <c r="O727" s="3">
        <v>55</v>
      </c>
      <c r="P727" s="3">
        <v>782</v>
      </c>
      <c r="Q727" s="3">
        <v>128</v>
      </c>
      <c r="R727" s="3">
        <v>1552</v>
      </c>
      <c r="S727" s="3">
        <v>3747</v>
      </c>
      <c r="T727" s="3">
        <v>1315</v>
      </c>
      <c r="U727" s="3">
        <v>61</v>
      </c>
      <c r="V727" s="3">
        <v>24</v>
      </c>
      <c r="W727" s="3">
        <v>526</v>
      </c>
      <c r="X727" s="3">
        <v>42174</v>
      </c>
      <c r="Y727" s="3">
        <v>190</v>
      </c>
      <c r="Z727" s="3">
        <v>105</v>
      </c>
      <c r="AA727" s="3">
        <v>7</v>
      </c>
      <c r="AB727" s="3">
        <v>244</v>
      </c>
      <c r="AC727" s="3">
        <v>27</v>
      </c>
      <c r="AD727" s="3">
        <v>50</v>
      </c>
      <c r="AE727" s="3">
        <v>835</v>
      </c>
      <c r="AF727" s="3">
        <v>692</v>
      </c>
      <c r="AG727" s="3">
        <v>2592</v>
      </c>
      <c r="AH727" s="3">
        <v>37</v>
      </c>
      <c r="AI727" s="3">
        <v>979</v>
      </c>
      <c r="AJ727" s="3">
        <v>0</v>
      </c>
      <c r="AK727" s="3">
        <v>111</v>
      </c>
      <c r="AL727" s="3">
        <v>32</v>
      </c>
      <c r="AM727" s="3">
        <v>37</v>
      </c>
      <c r="AN727" s="3">
        <v>49</v>
      </c>
      <c r="AO727" s="3">
        <v>105</v>
      </c>
      <c r="AP727" s="3">
        <v>112</v>
      </c>
      <c r="AQ727" s="3">
        <v>325</v>
      </c>
      <c r="AR727" s="3">
        <v>328</v>
      </c>
      <c r="AS727" s="3">
        <v>6</v>
      </c>
      <c r="AT727" s="3">
        <v>86</v>
      </c>
      <c r="AU727" s="3">
        <v>27522</v>
      </c>
      <c r="AV727" s="3">
        <v>7432</v>
      </c>
      <c r="AW727" s="2">
        <v>0.32100000000000001</v>
      </c>
      <c r="AX727" s="7">
        <f t="shared" si="33"/>
        <v>8.8846208564518428E-2</v>
      </c>
      <c r="AY727" s="7">
        <f t="shared" si="34"/>
        <v>1.1802281368821292</v>
      </c>
      <c r="AZ727" s="1">
        <f t="shared" si="35"/>
        <v>3.7031754574811626</v>
      </c>
    </row>
    <row r="728" spans="1:52">
      <c r="A728" s="1" t="s">
        <v>775</v>
      </c>
      <c r="B728" s="1">
        <v>770</v>
      </c>
      <c r="C728" s="1">
        <v>7.2</v>
      </c>
      <c r="D728" s="1" t="s">
        <v>49</v>
      </c>
      <c r="E728" s="1">
        <v>1.8546E-2</v>
      </c>
      <c r="F728" s="1">
        <v>-1.0161E-2</v>
      </c>
      <c r="G728" s="1">
        <v>9.502E-3</v>
      </c>
      <c r="H728" s="1">
        <v>9.4598000000000002E-2</v>
      </c>
      <c r="I728" s="3">
        <v>44263</v>
      </c>
      <c r="J728" s="2">
        <v>76.999999999999901</v>
      </c>
      <c r="K728" s="2">
        <v>1.37</v>
      </c>
      <c r="L728" s="3">
        <v>36</v>
      </c>
      <c r="M728" s="3">
        <v>107</v>
      </c>
      <c r="N728" s="3">
        <v>0</v>
      </c>
      <c r="O728" s="3">
        <v>42</v>
      </c>
      <c r="P728" s="3">
        <v>727</v>
      </c>
      <c r="Q728" s="3">
        <v>159</v>
      </c>
      <c r="R728" s="3">
        <v>1629</v>
      </c>
      <c r="S728" s="3">
        <v>3334</v>
      </c>
      <c r="T728" s="3">
        <v>1559</v>
      </c>
      <c r="U728" s="3">
        <v>106</v>
      </c>
      <c r="V728" s="3">
        <v>14</v>
      </c>
      <c r="W728" s="3">
        <v>561</v>
      </c>
      <c r="X728" s="3">
        <v>43906</v>
      </c>
      <c r="Y728" s="3">
        <v>257</v>
      </c>
      <c r="Z728" s="3">
        <v>52</v>
      </c>
      <c r="AA728" s="3">
        <v>0</v>
      </c>
      <c r="AB728" s="3">
        <v>170</v>
      </c>
      <c r="AC728" s="3">
        <v>14</v>
      </c>
      <c r="AD728" s="3">
        <v>151</v>
      </c>
      <c r="AE728" s="3">
        <v>957</v>
      </c>
      <c r="AF728" s="3">
        <v>606</v>
      </c>
      <c r="AG728" s="3">
        <v>2523</v>
      </c>
      <c r="AH728" s="3">
        <v>50</v>
      </c>
      <c r="AI728" s="3">
        <v>1028</v>
      </c>
      <c r="AJ728" s="3">
        <v>0</v>
      </c>
      <c r="AK728" s="3">
        <v>34</v>
      </c>
      <c r="AL728" s="3">
        <v>0</v>
      </c>
      <c r="AM728" s="3">
        <v>63</v>
      </c>
      <c r="AN728" s="3">
        <v>0</v>
      </c>
      <c r="AO728" s="3">
        <v>72</v>
      </c>
      <c r="AP728" s="3">
        <v>101</v>
      </c>
      <c r="AQ728" s="3">
        <v>288</v>
      </c>
      <c r="AR728" s="3">
        <v>260</v>
      </c>
      <c r="AS728" s="3">
        <v>0</v>
      </c>
      <c r="AT728" s="3">
        <v>45</v>
      </c>
      <c r="AU728" s="3">
        <v>27369</v>
      </c>
      <c r="AV728" s="3">
        <v>7492</v>
      </c>
      <c r="AW728" s="2">
        <v>0.31900000000000001</v>
      </c>
      <c r="AX728" s="7">
        <f t="shared" si="33"/>
        <v>7.5934951942786863E-2</v>
      </c>
      <c r="AY728" s="7">
        <f t="shared" si="34"/>
        <v>1.0449005772931366</v>
      </c>
      <c r="AZ728" s="1">
        <f t="shared" si="35"/>
        <v>3.6530966364121729</v>
      </c>
    </row>
    <row r="729" spans="1:52">
      <c r="A729" s="1" t="s">
        <v>776</v>
      </c>
      <c r="B729" s="1">
        <v>771</v>
      </c>
      <c r="C729" s="1">
        <v>7.19</v>
      </c>
      <c r="D729" s="1" t="s">
        <v>49</v>
      </c>
      <c r="E729" s="1">
        <v>1.8546E-2</v>
      </c>
      <c r="F729" s="1">
        <v>-1.0161E-2</v>
      </c>
      <c r="G729" s="1">
        <v>9.502E-3</v>
      </c>
      <c r="H729" s="1">
        <v>9.4598000000000002E-2</v>
      </c>
      <c r="I729" s="3">
        <v>45399</v>
      </c>
      <c r="J729" s="2">
        <v>77.099999999999895</v>
      </c>
      <c r="K729" s="2">
        <v>1.46</v>
      </c>
      <c r="L729" s="3">
        <v>30</v>
      </c>
      <c r="M729" s="3">
        <v>102</v>
      </c>
      <c r="N729" s="3">
        <v>0</v>
      </c>
      <c r="O729" s="3">
        <v>67</v>
      </c>
      <c r="P729" s="3">
        <v>731</v>
      </c>
      <c r="Q729" s="3">
        <v>148</v>
      </c>
      <c r="R729" s="3">
        <v>1806</v>
      </c>
      <c r="S729" s="3">
        <v>3474</v>
      </c>
      <c r="T729" s="3">
        <v>1523</v>
      </c>
      <c r="U729" s="3">
        <v>101</v>
      </c>
      <c r="V729" s="3">
        <v>70</v>
      </c>
      <c r="W729" s="3">
        <v>586</v>
      </c>
      <c r="X729" s="3">
        <v>45944</v>
      </c>
      <c r="Y729" s="3">
        <v>265</v>
      </c>
      <c r="Z729" s="3">
        <v>27</v>
      </c>
      <c r="AA729" s="3">
        <v>9</v>
      </c>
      <c r="AB729" s="3">
        <v>232</v>
      </c>
      <c r="AC729" s="3">
        <v>17</v>
      </c>
      <c r="AD729" s="3">
        <v>169</v>
      </c>
      <c r="AE729" s="3">
        <v>950</v>
      </c>
      <c r="AF729" s="3">
        <v>638</v>
      </c>
      <c r="AG729" s="3">
        <v>2594</v>
      </c>
      <c r="AH729" s="3">
        <v>66</v>
      </c>
      <c r="AI729" s="3">
        <v>1161</v>
      </c>
      <c r="AJ729" s="3">
        <v>0</v>
      </c>
      <c r="AK729" s="3">
        <v>95</v>
      </c>
      <c r="AL729" s="3">
        <v>11</v>
      </c>
      <c r="AM729" s="3">
        <v>33</v>
      </c>
      <c r="AN729" s="3">
        <v>19</v>
      </c>
      <c r="AO729" s="3">
        <v>22</v>
      </c>
      <c r="AP729" s="3">
        <v>158</v>
      </c>
      <c r="AQ729" s="3">
        <v>317</v>
      </c>
      <c r="AR729" s="3">
        <v>219</v>
      </c>
      <c r="AS729" s="3">
        <v>0</v>
      </c>
      <c r="AT729" s="3">
        <v>96</v>
      </c>
      <c r="AU729" s="3">
        <v>27742</v>
      </c>
      <c r="AV729" s="3">
        <v>7714</v>
      </c>
      <c r="AW729" s="2">
        <v>0.32</v>
      </c>
      <c r="AX729" s="7">
        <f t="shared" si="33"/>
        <v>7.5613790701723832E-2</v>
      </c>
      <c r="AY729" s="7">
        <f t="shared" si="34"/>
        <v>1.185817465528562</v>
      </c>
      <c r="AZ729" s="1">
        <f t="shared" si="35"/>
        <v>3.5963183821623024</v>
      </c>
    </row>
    <row r="730" spans="1:52">
      <c r="A730" s="1" t="s">
        <v>777</v>
      </c>
      <c r="B730" s="1">
        <v>772</v>
      </c>
      <c r="C730" s="1">
        <v>7.19</v>
      </c>
      <c r="D730" s="1" t="s">
        <v>49</v>
      </c>
      <c r="E730" s="1">
        <v>1.8546E-2</v>
      </c>
      <c r="F730" s="1">
        <v>-1.0161E-2</v>
      </c>
      <c r="G730" s="1">
        <v>9.502E-3</v>
      </c>
      <c r="H730" s="1">
        <v>9.4598000000000002E-2</v>
      </c>
      <c r="I730" s="3">
        <v>45415</v>
      </c>
      <c r="J730" s="2">
        <v>77.199999999999889</v>
      </c>
      <c r="K730" s="2">
        <v>1.69</v>
      </c>
      <c r="L730" s="3">
        <v>0</v>
      </c>
      <c r="M730" s="3">
        <v>106</v>
      </c>
      <c r="N730" s="3">
        <v>0</v>
      </c>
      <c r="O730" s="3">
        <v>41</v>
      </c>
      <c r="P730" s="3">
        <v>767</v>
      </c>
      <c r="Q730" s="3">
        <v>173</v>
      </c>
      <c r="R730" s="3">
        <v>1689</v>
      </c>
      <c r="S730" s="3">
        <v>3251</v>
      </c>
      <c r="T730" s="3">
        <v>1575</v>
      </c>
      <c r="U730" s="3">
        <v>92</v>
      </c>
      <c r="V730" s="3">
        <v>87</v>
      </c>
      <c r="W730" s="3">
        <v>610</v>
      </c>
      <c r="X730" s="3">
        <v>45900</v>
      </c>
      <c r="Y730" s="3">
        <v>133</v>
      </c>
      <c r="Z730" s="3">
        <v>39</v>
      </c>
      <c r="AA730" s="3">
        <v>35</v>
      </c>
      <c r="AB730" s="3">
        <v>188</v>
      </c>
      <c r="AC730" s="3">
        <v>0</v>
      </c>
      <c r="AD730" s="3">
        <v>54</v>
      </c>
      <c r="AE730" s="3">
        <v>847</v>
      </c>
      <c r="AF730" s="3">
        <v>746</v>
      </c>
      <c r="AG730" s="3">
        <v>2761</v>
      </c>
      <c r="AH730" s="3">
        <v>58</v>
      </c>
      <c r="AI730" s="3">
        <v>1039</v>
      </c>
      <c r="AJ730" s="3">
        <v>0</v>
      </c>
      <c r="AK730" s="3">
        <v>65</v>
      </c>
      <c r="AL730" s="3">
        <v>0</v>
      </c>
      <c r="AM730" s="3">
        <v>54</v>
      </c>
      <c r="AN730" s="3">
        <v>0</v>
      </c>
      <c r="AO730" s="3">
        <v>102</v>
      </c>
      <c r="AP730" s="3">
        <v>203</v>
      </c>
      <c r="AQ730" s="3">
        <v>181</v>
      </c>
      <c r="AR730" s="3">
        <v>361</v>
      </c>
      <c r="AS730" s="3">
        <v>0</v>
      </c>
      <c r="AT730" s="3">
        <v>91</v>
      </c>
      <c r="AU730" s="3">
        <v>28457</v>
      </c>
      <c r="AV730" s="3">
        <v>7509</v>
      </c>
      <c r="AW730" s="2">
        <v>0.32300000000000001</v>
      </c>
      <c r="AX730" s="7">
        <f t="shared" si="33"/>
        <v>7.0827886710239651E-2</v>
      </c>
      <c r="AY730" s="7">
        <f t="shared" si="34"/>
        <v>1.0723809523809524</v>
      </c>
      <c r="AZ730" s="1">
        <f t="shared" si="35"/>
        <v>3.7897190038620323</v>
      </c>
    </row>
    <row r="731" spans="1:52">
      <c r="A731" s="1" t="s">
        <v>778</v>
      </c>
      <c r="B731" s="1">
        <v>773</v>
      </c>
      <c r="C731" s="1">
        <v>7.19</v>
      </c>
      <c r="D731" s="1" t="s">
        <v>49</v>
      </c>
      <c r="E731" s="1">
        <v>1.8546E-2</v>
      </c>
      <c r="F731" s="1">
        <v>-1.0161E-2</v>
      </c>
      <c r="G731" s="1">
        <v>9.502E-3</v>
      </c>
      <c r="H731" s="1">
        <v>9.4598000000000002E-2</v>
      </c>
      <c r="I731" s="3">
        <v>44898</v>
      </c>
      <c r="J731" s="2">
        <v>77.299999999999883</v>
      </c>
      <c r="K731" s="2">
        <v>1.32</v>
      </c>
      <c r="L731" s="3">
        <v>11</v>
      </c>
      <c r="M731" s="3">
        <v>87</v>
      </c>
      <c r="N731" s="3">
        <v>0</v>
      </c>
      <c r="O731" s="3">
        <v>61</v>
      </c>
      <c r="P731" s="3">
        <v>766</v>
      </c>
      <c r="Q731" s="3">
        <v>151</v>
      </c>
      <c r="R731" s="3">
        <v>1664</v>
      </c>
      <c r="S731" s="3">
        <v>3222</v>
      </c>
      <c r="T731" s="3">
        <v>1459</v>
      </c>
      <c r="U731" s="3">
        <v>95</v>
      </c>
      <c r="V731" s="3">
        <v>44</v>
      </c>
      <c r="W731" s="3">
        <v>575</v>
      </c>
      <c r="X731" s="3">
        <v>43964</v>
      </c>
      <c r="Y731" s="3">
        <v>165</v>
      </c>
      <c r="Z731" s="3">
        <v>86</v>
      </c>
      <c r="AA731" s="3">
        <v>33</v>
      </c>
      <c r="AB731" s="3">
        <v>217</v>
      </c>
      <c r="AC731" s="3">
        <v>54</v>
      </c>
      <c r="AD731" s="3">
        <v>92</v>
      </c>
      <c r="AE731" s="3">
        <v>868</v>
      </c>
      <c r="AF731" s="3">
        <v>802</v>
      </c>
      <c r="AG731" s="3">
        <v>2528</v>
      </c>
      <c r="AH731" s="3">
        <v>0</v>
      </c>
      <c r="AI731" s="3">
        <v>1108</v>
      </c>
      <c r="AJ731" s="3">
        <v>0</v>
      </c>
      <c r="AK731" s="3">
        <v>65</v>
      </c>
      <c r="AL731" s="3">
        <v>11</v>
      </c>
      <c r="AM731" s="3">
        <v>44</v>
      </c>
      <c r="AN731" s="3">
        <v>24</v>
      </c>
      <c r="AO731" s="3">
        <v>72</v>
      </c>
      <c r="AP731" s="3">
        <v>103</v>
      </c>
      <c r="AQ731" s="3">
        <v>180</v>
      </c>
      <c r="AR731" s="3">
        <v>341</v>
      </c>
      <c r="AS731" s="3">
        <v>10</v>
      </c>
      <c r="AT731" s="3">
        <v>74</v>
      </c>
      <c r="AU731" s="3">
        <v>27985</v>
      </c>
      <c r="AV731" s="3">
        <v>7581</v>
      </c>
      <c r="AW731" s="2">
        <v>0.32100000000000001</v>
      </c>
      <c r="AX731" s="7">
        <f t="shared" si="33"/>
        <v>7.3287235010463109E-2</v>
      </c>
      <c r="AY731" s="7">
        <f t="shared" si="34"/>
        <v>1.1405071967100755</v>
      </c>
      <c r="AZ731" s="1">
        <f t="shared" si="35"/>
        <v>3.6914655058699379</v>
      </c>
    </row>
    <row r="732" spans="1:52">
      <c r="A732" s="1" t="s">
        <v>779</v>
      </c>
      <c r="B732" s="1">
        <v>774</v>
      </c>
      <c r="C732" s="1">
        <v>7.19</v>
      </c>
      <c r="D732" s="1" t="s">
        <v>49</v>
      </c>
      <c r="E732" s="1">
        <v>1.8546E-2</v>
      </c>
      <c r="F732" s="1">
        <v>-1.0161E-2</v>
      </c>
      <c r="G732" s="1">
        <v>9.502E-3</v>
      </c>
      <c r="H732" s="1">
        <v>9.4598000000000002E-2</v>
      </c>
      <c r="I732" s="3">
        <v>44771</v>
      </c>
      <c r="J732" s="2">
        <v>77.399999999999878</v>
      </c>
      <c r="K732" s="2">
        <v>1.44</v>
      </c>
      <c r="L732" s="3">
        <v>41</v>
      </c>
      <c r="M732" s="3">
        <v>118</v>
      </c>
      <c r="N732" s="3">
        <v>0</v>
      </c>
      <c r="O732" s="3">
        <v>68</v>
      </c>
      <c r="P732" s="3">
        <v>734</v>
      </c>
      <c r="Q732" s="3">
        <v>153</v>
      </c>
      <c r="R732" s="3">
        <v>1630</v>
      </c>
      <c r="S732" s="3">
        <v>3255</v>
      </c>
      <c r="T732" s="3">
        <v>1456</v>
      </c>
      <c r="U732" s="3">
        <v>92</v>
      </c>
      <c r="V732" s="3">
        <v>17</v>
      </c>
      <c r="W732" s="3">
        <v>562</v>
      </c>
      <c r="X732" s="3">
        <v>43853</v>
      </c>
      <c r="Y732" s="3">
        <v>300</v>
      </c>
      <c r="Z732" s="3">
        <v>29</v>
      </c>
      <c r="AA732" s="3">
        <v>0</v>
      </c>
      <c r="AB732" s="3">
        <v>193</v>
      </c>
      <c r="AC732" s="3">
        <v>0</v>
      </c>
      <c r="AD732" s="3">
        <v>118</v>
      </c>
      <c r="AE732" s="3">
        <v>948</v>
      </c>
      <c r="AF732" s="3">
        <v>643</v>
      </c>
      <c r="AG732" s="3">
        <v>2518</v>
      </c>
      <c r="AH732" s="3">
        <v>19</v>
      </c>
      <c r="AI732" s="3">
        <v>950</v>
      </c>
      <c r="AJ732" s="3">
        <v>0</v>
      </c>
      <c r="AK732" s="3">
        <v>71</v>
      </c>
      <c r="AL732" s="3">
        <v>0</v>
      </c>
      <c r="AM732" s="3">
        <v>44</v>
      </c>
      <c r="AN732" s="3">
        <v>66</v>
      </c>
      <c r="AO732" s="3">
        <v>59</v>
      </c>
      <c r="AP732" s="3">
        <v>148</v>
      </c>
      <c r="AQ732" s="3">
        <v>387</v>
      </c>
      <c r="AR732" s="3">
        <v>262</v>
      </c>
      <c r="AS732" s="3">
        <v>0</v>
      </c>
      <c r="AT732" s="3">
        <v>0</v>
      </c>
      <c r="AU732" s="3">
        <v>27378</v>
      </c>
      <c r="AV732" s="3">
        <v>7476</v>
      </c>
      <c r="AW732" s="2">
        <v>0.32200000000000001</v>
      </c>
      <c r="AX732" s="7">
        <f t="shared" si="33"/>
        <v>7.4225252548286325E-2</v>
      </c>
      <c r="AY732" s="7">
        <f t="shared" si="34"/>
        <v>1.1195054945054945</v>
      </c>
      <c r="AZ732" s="1">
        <f t="shared" si="35"/>
        <v>3.662118780096308</v>
      </c>
    </row>
    <row r="733" spans="1:52">
      <c r="A733" s="1" t="s">
        <v>780</v>
      </c>
      <c r="B733" s="1">
        <v>775</v>
      </c>
      <c r="C733" s="1">
        <v>7.19</v>
      </c>
      <c r="D733" s="1" t="s">
        <v>49</v>
      </c>
      <c r="E733" s="1">
        <v>1.8546E-2</v>
      </c>
      <c r="F733" s="1">
        <v>-1.0161E-2</v>
      </c>
      <c r="G733" s="1">
        <v>9.502E-3</v>
      </c>
      <c r="H733" s="1">
        <v>9.4598000000000002E-2</v>
      </c>
      <c r="I733" s="3">
        <v>44685</v>
      </c>
      <c r="J733" s="2">
        <v>77.499999999999872</v>
      </c>
      <c r="K733" s="2">
        <v>1.53</v>
      </c>
      <c r="L733" s="3">
        <v>26</v>
      </c>
      <c r="M733" s="3">
        <v>112</v>
      </c>
      <c r="N733" s="3">
        <v>9</v>
      </c>
      <c r="O733" s="3">
        <v>28</v>
      </c>
      <c r="P733" s="3">
        <v>688</v>
      </c>
      <c r="Q733" s="3">
        <v>167</v>
      </c>
      <c r="R733" s="3">
        <v>1774</v>
      </c>
      <c r="S733" s="3">
        <v>3520</v>
      </c>
      <c r="T733" s="3">
        <v>1578</v>
      </c>
      <c r="U733" s="3">
        <v>37</v>
      </c>
      <c r="V733" s="3">
        <v>86</v>
      </c>
      <c r="W733" s="3">
        <v>573</v>
      </c>
      <c r="X733" s="3">
        <v>44750</v>
      </c>
      <c r="Y733" s="3">
        <v>267</v>
      </c>
      <c r="Z733" s="3">
        <v>66</v>
      </c>
      <c r="AA733" s="3">
        <v>23</v>
      </c>
      <c r="AB733" s="3">
        <v>223</v>
      </c>
      <c r="AC733" s="3">
        <v>96</v>
      </c>
      <c r="AD733" s="3">
        <v>77</v>
      </c>
      <c r="AE733" s="3">
        <v>1008</v>
      </c>
      <c r="AF733" s="3">
        <v>614</v>
      </c>
      <c r="AG733" s="3">
        <v>2466</v>
      </c>
      <c r="AH733" s="3">
        <v>8</v>
      </c>
      <c r="AI733" s="3">
        <v>1039</v>
      </c>
      <c r="AJ733" s="3">
        <v>0</v>
      </c>
      <c r="AK733" s="3">
        <v>79</v>
      </c>
      <c r="AL733" s="3">
        <v>26</v>
      </c>
      <c r="AM733" s="3">
        <v>40</v>
      </c>
      <c r="AN733" s="3">
        <v>22</v>
      </c>
      <c r="AO733" s="3">
        <v>73</v>
      </c>
      <c r="AP733" s="3">
        <v>133</v>
      </c>
      <c r="AQ733" s="3">
        <v>184</v>
      </c>
      <c r="AR733" s="3">
        <v>284</v>
      </c>
      <c r="AS733" s="3">
        <v>6</v>
      </c>
      <c r="AT733" s="3">
        <v>76</v>
      </c>
      <c r="AU733" s="3">
        <v>27745</v>
      </c>
      <c r="AV733" s="3">
        <v>7508</v>
      </c>
      <c r="AW733" s="2">
        <v>0.317</v>
      </c>
      <c r="AX733" s="7">
        <f t="shared" si="33"/>
        <v>7.865921787709497E-2</v>
      </c>
      <c r="AY733" s="7">
        <f t="shared" si="34"/>
        <v>1.1242078580481623</v>
      </c>
      <c r="AZ733" s="1">
        <f t="shared" si="35"/>
        <v>3.6953915823122001</v>
      </c>
    </row>
    <row r="734" spans="1:52">
      <c r="A734" s="1" t="s">
        <v>781</v>
      </c>
      <c r="B734" s="1">
        <v>776</v>
      </c>
      <c r="C734" s="1">
        <v>7.19</v>
      </c>
      <c r="D734" s="1" t="s">
        <v>49</v>
      </c>
      <c r="E734" s="1">
        <v>1.8546E-2</v>
      </c>
      <c r="F734" s="1">
        <v>-1.0161E-2</v>
      </c>
      <c r="G734" s="1">
        <v>9.502E-3</v>
      </c>
      <c r="H734" s="1">
        <v>9.4598000000000002E-2</v>
      </c>
      <c r="I734" s="3">
        <v>44974</v>
      </c>
      <c r="J734" s="2">
        <v>77.599999999999866</v>
      </c>
      <c r="K734" s="2">
        <v>1.44</v>
      </c>
      <c r="L734" s="3">
        <v>39</v>
      </c>
      <c r="M734" s="3">
        <v>110</v>
      </c>
      <c r="N734" s="3">
        <v>0</v>
      </c>
      <c r="O734" s="3">
        <v>30</v>
      </c>
      <c r="P734" s="3">
        <v>719</v>
      </c>
      <c r="Q734" s="3">
        <v>157</v>
      </c>
      <c r="R734" s="3">
        <v>1622</v>
      </c>
      <c r="S734" s="3">
        <v>3437</v>
      </c>
      <c r="T734" s="3">
        <v>1557</v>
      </c>
      <c r="U734" s="3">
        <v>35</v>
      </c>
      <c r="V734" s="3">
        <v>59</v>
      </c>
      <c r="W734" s="3">
        <v>565</v>
      </c>
      <c r="X734" s="3">
        <v>44326</v>
      </c>
      <c r="Y734" s="3">
        <v>212</v>
      </c>
      <c r="Z734" s="3">
        <v>112</v>
      </c>
      <c r="AA734" s="3">
        <v>24</v>
      </c>
      <c r="AB734" s="3">
        <v>205</v>
      </c>
      <c r="AC734" s="3">
        <v>52</v>
      </c>
      <c r="AD734" s="3">
        <v>131</v>
      </c>
      <c r="AE734" s="3">
        <v>881</v>
      </c>
      <c r="AF734" s="3">
        <v>645</v>
      </c>
      <c r="AG734" s="3">
        <v>2553</v>
      </c>
      <c r="AH734" s="3">
        <v>127</v>
      </c>
      <c r="AI734" s="3">
        <v>1171</v>
      </c>
      <c r="AJ734" s="3">
        <v>0</v>
      </c>
      <c r="AK734" s="3">
        <v>22</v>
      </c>
      <c r="AL734" s="3">
        <v>15</v>
      </c>
      <c r="AM734" s="3">
        <v>73</v>
      </c>
      <c r="AN734" s="3">
        <v>20</v>
      </c>
      <c r="AO734" s="3">
        <v>29</v>
      </c>
      <c r="AP734" s="3">
        <v>124</v>
      </c>
      <c r="AQ734" s="3">
        <v>141</v>
      </c>
      <c r="AR734" s="3">
        <v>274</v>
      </c>
      <c r="AS734" s="3">
        <v>0</v>
      </c>
      <c r="AT734" s="3">
        <v>104</v>
      </c>
      <c r="AU734" s="3">
        <v>27531</v>
      </c>
      <c r="AV734" s="3">
        <v>7311</v>
      </c>
      <c r="AW734" s="2">
        <v>0.32300000000000001</v>
      </c>
      <c r="AX734" s="7">
        <f t="shared" si="33"/>
        <v>7.7539141812931464E-2</v>
      </c>
      <c r="AY734" s="7">
        <f t="shared" si="34"/>
        <v>1.0417469492614002</v>
      </c>
      <c r="AZ734" s="1">
        <f t="shared" si="35"/>
        <v>3.7656955272876487</v>
      </c>
    </row>
    <row r="735" spans="1:52">
      <c r="A735" s="1" t="s">
        <v>782</v>
      </c>
      <c r="B735" s="1">
        <v>777</v>
      </c>
      <c r="C735" s="1">
        <v>7.19</v>
      </c>
      <c r="D735" s="1" t="s">
        <v>49</v>
      </c>
      <c r="E735" s="1">
        <v>1.8546E-2</v>
      </c>
      <c r="F735" s="1">
        <v>-1.0161E-2</v>
      </c>
      <c r="G735" s="1">
        <v>9.502E-3</v>
      </c>
      <c r="H735" s="1">
        <v>9.4598000000000002E-2</v>
      </c>
      <c r="I735" s="3">
        <v>45007</v>
      </c>
      <c r="J735" s="2">
        <v>77.699999999999861</v>
      </c>
      <c r="K735" s="2">
        <v>1.69</v>
      </c>
      <c r="L735" s="3">
        <v>22</v>
      </c>
      <c r="M735" s="3">
        <v>132</v>
      </c>
      <c r="N735" s="3">
        <v>0</v>
      </c>
      <c r="O735" s="3">
        <v>38</v>
      </c>
      <c r="P735" s="3">
        <v>758</v>
      </c>
      <c r="Q735" s="3">
        <v>128</v>
      </c>
      <c r="R735" s="3">
        <v>1862</v>
      </c>
      <c r="S735" s="3">
        <v>3372</v>
      </c>
      <c r="T735" s="3">
        <v>1525</v>
      </c>
      <c r="U735" s="3">
        <v>60</v>
      </c>
      <c r="V735" s="3">
        <v>52</v>
      </c>
      <c r="W735" s="3">
        <v>586</v>
      </c>
      <c r="X735" s="3">
        <v>45044</v>
      </c>
      <c r="Y735" s="3">
        <v>325</v>
      </c>
      <c r="Z735" s="3">
        <v>80</v>
      </c>
      <c r="AA735" s="3">
        <v>35</v>
      </c>
      <c r="AB735" s="3">
        <v>233</v>
      </c>
      <c r="AC735" s="3">
        <v>51</v>
      </c>
      <c r="AD735" s="3">
        <v>30</v>
      </c>
      <c r="AE735" s="3">
        <v>981</v>
      </c>
      <c r="AF735" s="3">
        <v>590</v>
      </c>
      <c r="AG735" s="3">
        <v>2580</v>
      </c>
      <c r="AH735" s="3">
        <v>16</v>
      </c>
      <c r="AI735" s="3">
        <v>1147</v>
      </c>
      <c r="AJ735" s="3">
        <v>0</v>
      </c>
      <c r="AK735" s="3">
        <v>66</v>
      </c>
      <c r="AL735" s="3">
        <v>19</v>
      </c>
      <c r="AM735" s="3">
        <v>48</v>
      </c>
      <c r="AN735" s="3">
        <v>65</v>
      </c>
      <c r="AO735" s="3">
        <v>47</v>
      </c>
      <c r="AP735" s="3">
        <v>175</v>
      </c>
      <c r="AQ735" s="3">
        <v>214</v>
      </c>
      <c r="AR735" s="3">
        <v>193</v>
      </c>
      <c r="AS735" s="3">
        <v>0</v>
      </c>
      <c r="AT735" s="3">
        <v>57</v>
      </c>
      <c r="AU735" s="3">
        <v>27482</v>
      </c>
      <c r="AV735" s="3">
        <v>7687</v>
      </c>
      <c r="AW735" s="2">
        <v>0.32200000000000001</v>
      </c>
      <c r="AX735" s="7">
        <f t="shared" si="33"/>
        <v>7.4860136755172724E-2</v>
      </c>
      <c r="AY735" s="7">
        <f t="shared" si="34"/>
        <v>1.2209836065573771</v>
      </c>
      <c r="AZ735" s="1">
        <f t="shared" si="35"/>
        <v>3.5751268375178875</v>
      </c>
    </row>
    <row r="736" spans="1:52">
      <c r="A736" s="1" t="s">
        <v>783</v>
      </c>
      <c r="B736" s="1">
        <v>778</v>
      </c>
      <c r="C736" s="1">
        <v>7.19</v>
      </c>
      <c r="D736" s="1" t="s">
        <v>49</v>
      </c>
      <c r="E736" s="1">
        <v>1.8546E-2</v>
      </c>
      <c r="F736" s="1">
        <v>-1.0161E-2</v>
      </c>
      <c r="G736" s="1">
        <v>9.502E-3</v>
      </c>
      <c r="H736" s="1">
        <v>9.4598000000000002E-2</v>
      </c>
      <c r="I736" s="3">
        <v>44706</v>
      </c>
      <c r="J736" s="2">
        <v>77.799999999999855</v>
      </c>
      <c r="K736" s="2">
        <v>1.48</v>
      </c>
      <c r="L736" s="3">
        <v>0</v>
      </c>
      <c r="M736" s="3">
        <v>112</v>
      </c>
      <c r="N736" s="3">
        <v>0</v>
      </c>
      <c r="O736" s="3">
        <v>30</v>
      </c>
      <c r="P736" s="3">
        <v>719</v>
      </c>
      <c r="Q736" s="3">
        <v>149</v>
      </c>
      <c r="R736" s="3">
        <v>1574</v>
      </c>
      <c r="S736" s="3">
        <v>3369</v>
      </c>
      <c r="T736" s="3">
        <v>1502</v>
      </c>
      <c r="U736" s="3">
        <v>64</v>
      </c>
      <c r="V736" s="3">
        <v>33</v>
      </c>
      <c r="W736" s="3">
        <v>562</v>
      </c>
      <c r="X736" s="3">
        <v>44274</v>
      </c>
      <c r="Y736" s="3">
        <v>241</v>
      </c>
      <c r="Z736" s="3">
        <v>106</v>
      </c>
      <c r="AA736" s="3">
        <v>0</v>
      </c>
      <c r="AB736" s="3">
        <v>183</v>
      </c>
      <c r="AC736" s="3">
        <v>0</v>
      </c>
      <c r="AD736" s="3">
        <v>107</v>
      </c>
      <c r="AE736" s="3">
        <v>890</v>
      </c>
      <c r="AF736" s="3">
        <v>605</v>
      </c>
      <c r="AG736" s="3">
        <v>2638</v>
      </c>
      <c r="AH736" s="3">
        <v>53</v>
      </c>
      <c r="AI736" s="3">
        <v>932</v>
      </c>
      <c r="AJ736" s="3">
        <v>0</v>
      </c>
      <c r="AK736" s="3">
        <v>95</v>
      </c>
      <c r="AL736" s="3">
        <v>0</v>
      </c>
      <c r="AM736" s="3">
        <v>36</v>
      </c>
      <c r="AN736" s="3">
        <v>69</v>
      </c>
      <c r="AO736" s="3">
        <v>62</v>
      </c>
      <c r="AP736" s="3">
        <v>129</v>
      </c>
      <c r="AQ736" s="3">
        <v>160</v>
      </c>
      <c r="AR736" s="3">
        <v>329</v>
      </c>
      <c r="AS736" s="3">
        <v>0</v>
      </c>
      <c r="AT736" s="3">
        <v>0</v>
      </c>
      <c r="AU736" s="3">
        <v>27658</v>
      </c>
      <c r="AV736" s="3">
        <v>7202</v>
      </c>
      <c r="AW736" s="2">
        <v>0.32100000000000001</v>
      </c>
      <c r="AX736" s="7">
        <f t="shared" si="33"/>
        <v>7.6094321723810809E-2</v>
      </c>
      <c r="AY736" s="7">
        <f t="shared" si="34"/>
        <v>1.047936085219707</v>
      </c>
      <c r="AZ736" s="1">
        <f t="shared" si="35"/>
        <v>3.8403221327409054</v>
      </c>
    </row>
    <row r="737" spans="1:52">
      <c r="A737" s="1" t="s">
        <v>784</v>
      </c>
      <c r="B737" s="1">
        <v>779</v>
      </c>
      <c r="C737" s="1">
        <v>7.19</v>
      </c>
      <c r="D737" s="1" t="s">
        <v>49</v>
      </c>
      <c r="E737" s="1">
        <v>1.8546E-2</v>
      </c>
      <c r="F737" s="1">
        <v>-1.0161E-2</v>
      </c>
      <c r="G737" s="1">
        <v>9.502E-3</v>
      </c>
      <c r="H737" s="1">
        <v>9.4598000000000002E-2</v>
      </c>
      <c r="I737" s="3">
        <v>44811</v>
      </c>
      <c r="J737" s="2">
        <v>77.899999999999849</v>
      </c>
      <c r="K737" s="2">
        <v>1.31</v>
      </c>
      <c r="L737" s="3">
        <v>21</v>
      </c>
      <c r="M737" s="3">
        <v>89</v>
      </c>
      <c r="N737" s="3">
        <v>0</v>
      </c>
      <c r="O737" s="3">
        <v>33</v>
      </c>
      <c r="P737" s="3">
        <v>793</v>
      </c>
      <c r="Q737" s="3">
        <v>157</v>
      </c>
      <c r="R737" s="3">
        <v>1691</v>
      </c>
      <c r="S737" s="3">
        <v>3350</v>
      </c>
      <c r="T737" s="3">
        <v>1522</v>
      </c>
      <c r="U737" s="3">
        <v>74</v>
      </c>
      <c r="V737" s="3">
        <v>44</v>
      </c>
      <c r="W737" s="3">
        <v>573</v>
      </c>
      <c r="X737" s="3">
        <v>44359</v>
      </c>
      <c r="Y737" s="3">
        <v>214</v>
      </c>
      <c r="Z737" s="3">
        <v>51</v>
      </c>
      <c r="AA737" s="3">
        <v>0</v>
      </c>
      <c r="AB737" s="3">
        <v>184</v>
      </c>
      <c r="AC737" s="3">
        <v>25</v>
      </c>
      <c r="AD737" s="3">
        <v>63</v>
      </c>
      <c r="AE737" s="3">
        <v>911</v>
      </c>
      <c r="AF737" s="3">
        <v>700</v>
      </c>
      <c r="AG737" s="3">
        <v>2749</v>
      </c>
      <c r="AH737" s="3">
        <v>90</v>
      </c>
      <c r="AI737" s="3">
        <v>980</v>
      </c>
      <c r="AJ737" s="3">
        <v>0</v>
      </c>
      <c r="AK737" s="3">
        <v>102</v>
      </c>
      <c r="AL737" s="3">
        <v>0</v>
      </c>
      <c r="AM737" s="3">
        <v>22</v>
      </c>
      <c r="AN737" s="3">
        <v>78</v>
      </c>
      <c r="AO737" s="3">
        <v>38</v>
      </c>
      <c r="AP737" s="3">
        <v>115</v>
      </c>
      <c r="AQ737" s="3">
        <v>236</v>
      </c>
      <c r="AR737" s="3">
        <v>272</v>
      </c>
      <c r="AS737" s="3">
        <v>0</v>
      </c>
      <c r="AT737" s="3">
        <v>78</v>
      </c>
      <c r="AU737" s="3">
        <v>28173</v>
      </c>
      <c r="AV737" s="3">
        <v>7504</v>
      </c>
      <c r="AW737" s="2">
        <v>0.32</v>
      </c>
      <c r="AX737" s="7">
        <f t="shared" si="33"/>
        <v>7.552018756058522E-2</v>
      </c>
      <c r="AY737" s="7">
        <f t="shared" si="34"/>
        <v>1.1110381077529565</v>
      </c>
      <c r="AZ737" s="1">
        <f t="shared" si="35"/>
        <v>3.7543976545842219</v>
      </c>
    </row>
    <row r="738" spans="1:52">
      <c r="A738" s="1" t="s">
        <v>785</v>
      </c>
      <c r="B738" s="1">
        <v>780</v>
      </c>
      <c r="C738" s="1">
        <v>7.18</v>
      </c>
      <c r="D738" s="1" t="s">
        <v>49</v>
      </c>
      <c r="E738" s="1">
        <v>1.8546E-2</v>
      </c>
      <c r="F738" s="1">
        <v>-1.0161E-2</v>
      </c>
      <c r="G738" s="1">
        <v>9.502E-3</v>
      </c>
      <c r="H738" s="1">
        <v>9.4598000000000002E-2</v>
      </c>
      <c r="I738" s="3">
        <v>45260</v>
      </c>
      <c r="J738" s="2">
        <v>77.999999999999844</v>
      </c>
      <c r="K738" s="2">
        <v>1.7</v>
      </c>
      <c r="L738" s="3">
        <v>41</v>
      </c>
      <c r="M738" s="3">
        <v>125</v>
      </c>
      <c r="N738" s="3">
        <v>0</v>
      </c>
      <c r="O738" s="3">
        <v>67</v>
      </c>
      <c r="P738" s="3">
        <v>763</v>
      </c>
      <c r="Q738" s="3">
        <v>171</v>
      </c>
      <c r="R738" s="3">
        <v>1650</v>
      </c>
      <c r="S738" s="3">
        <v>3553</v>
      </c>
      <c r="T738" s="3">
        <v>1588</v>
      </c>
      <c r="U738" s="3">
        <v>33</v>
      </c>
      <c r="V738" s="3">
        <v>35</v>
      </c>
      <c r="W738" s="3">
        <v>554</v>
      </c>
      <c r="X738" s="3">
        <v>44562</v>
      </c>
      <c r="Y738" s="3">
        <v>261</v>
      </c>
      <c r="Z738" s="3">
        <v>81</v>
      </c>
      <c r="AA738" s="3">
        <v>0</v>
      </c>
      <c r="AB738" s="3">
        <v>213</v>
      </c>
      <c r="AC738" s="3">
        <v>20</v>
      </c>
      <c r="AD738" s="3">
        <v>84</v>
      </c>
      <c r="AE738" s="3">
        <v>909</v>
      </c>
      <c r="AF738" s="3">
        <v>550</v>
      </c>
      <c r="AG738" s="3">
        <v>2523</v>
      </c>
      <c r="AH738" s="3">
        <v>20</v>
      </c>
      <c r="AI738" s="3">
        <v>1031</v>
      </c>
      <c r="AJ738" s="3">
        <v>0</v>
      </c>
      <c r="AK738" s="3">
        <v>106</v>
      </c>
      <c r="AL738" s="3">
        <v>6</v>
      </c>
      <c r="AM738" s="3">
        <v>38</v>
      </c>
      <c r="AN738" s="3">
        <v>16</v>
      </c>
      <c r="AO738" s="3">
        <v>136</v>
      </c>
      <c r="AP738" s="3">
        <v>153</v>
      </c>
      <c r="AQ738" s="3">
        <v>295</v>
      </c>
      <c r="AR738" s="3">
        <v>249</v>
      </c>
      <c r="AS738" s="3">
        <v>0</v>
      </c>
      <c r="AT738" s="3">
        <v>70</v>
      </c>
      <c r="AU738" s="3">
        <v>27813</v>
      </c>
      <c r="AV738" s="3">
        <v>7577</v>
      </c>
      <c r="AW738" s="2">
        <v>0.32100000000000001</v>
      </c>
      <c r="AX738" s="7">
        <f t="shared" si="33"/>
        <v>7.97316098918361E-2</v>
      </c>
      <c r="AY738" s="7">
        <f t="shared" si="34"/>
        <v>1.0390428211586902</v>
      </c>
      <c r="AZ738" s="1">
        <f t="shared" si="35"/>
        <v>3.6707140029035239</v>
      </c>
    </row>
    <row r="739" spans="1:52">
      <c r="A739" s="1" t="s">
        <v>786</v>
      </c>
      <c r="B739" s="1">
        <v>781</v>
      </c>
      <c r="C739" s="1">
        <v>7.19</v>
      </c>
      <c r="D739" s="1" t="s">
        <v>49</v>
      </c>
      <c r="E739" s="1">
        <v>1.8546E-2</v>
      </c>
      <c r="F739" s="1">
        <v>-1.0161E-2</v>
      </c>
      <c r="G739" s="1">
        <v>9.502E-3</v>
      </c>
      <c r="H739" s="1">
        <v>9.4598000000000002E-2</v>
      </c>
      <c r="I739" s="3">
        <v>45493</v>
      </c>
      <c r="J739" s="2">
        <v>78.099999999999838</v>
      </c>
      <c r="K739" s="2">
        <v>1.38</v>
      </c>
      <c r="L739" s="3">
        <v>0</v>
      </c>
      <c r="M739" s="3">
        <v>85</v>
      </c>
      <c r="N739" s="3">
        <v>0</v>
      </c>
      <c r="O739" s="3">
        <v>45</v>
      </c>
      <c r="P739" s="3">
        <v>708</v>
      </c>
      <c r="Q739" s="3">
        <v>150</v>
      </c>
      <c r="R739" s="3">
        <v>1690</v>
      </c>
      <c r="S739" s="3">
        <v>3432</v>
      </c>
      <c r="T739" s="3">
        <v>1426</v>
      </c>
      <c r="U739" s="3">
        <v>95</v>
      </c>
      <c r="V739" s="3">
        <v>62</v>
      </c>
      <c r="W739" s="3">
        <v>594</v>
      </c>
      <c r="X739" s="3">
        <v>45150</v>
      </c>
      <c r="Y739" s="3">
        <v>189</v>
      </c>
      <c r="Z739" s="3">
        <v>58</v>
      </c>
      <c r="AA739" s="3">
        <v>0</v>
      </c>
      <c r="AB739" s="3">
        <v>227</v>
      </c>
      <c r="AC739" s="3">
        <v>32</v>
      </c>
      <c r="AD739" s="3">
        <v>118</v>
      </c>
      <c r="AE739" s="3">
        <v>958</v>
      </c>
      <c r="AF739" s="3">
        <v>706</v>
      </c>
      <c r="AG739" s="3">
        <v>2592</v>
      </c>
      <c r="AH739" s="3">
        <v>0</v>
      </c>
      <c r="AI739" s="3">
        <v>1031</v>
      </c>
      <c r="AJ739" s="3">
        <v>0</v>
      </c>
      <c r="AK739" s="3">
        <v>97</v>
      </c>
      <c r="AL739" s="3">
        <v>0</v>
      </c>
      <c r="AM739" s="3">
        <v>29</v>
      </c>
      <c r="AN739" s="3">
        <v>0</v>
      </c>
      <c r="AO739" s="3">
        <v>14</v>
      </c>
      <c r="AP739" s="3">
        <v>83</v>
      </c>
      <c r="AQ739" s="3">
        <v>319</v>
      </c>
      <c r="AR739" s="3">
        <v>359</v>
      </c>
      <c r="AS739" s="3">
        <v>9</v>
      </c>
      <c r="AT739" s="3">
        <v>62</v>
      </c>
      <c r="AU739" s="3">
        <v>28246</v>
      </c>
      <c r="AV739" s="3">
        <v>7448</v>
      </c>
      <c r="AW739" s="2">
        <v>0.32300000000000001</v>
      </c>
      <c r="AX739" s="7">
        <f t="shared" si="33"/>
        <v>7.6013289036544848E-2</v>
      </c>
      <c r="AY739" s="7">
        <f t="shared" si="34"/>
        <v>1.1851332398316972</v>
      </c>
      <c r="AZ739" s="1">
        <f t="shared" si="35"/>
        <v>3.7924274973147152</v>
      </c>
    </row>
    <row r="740" spans="1:52">
      <c r="A740" s="1" t="s">
        <v>787</v>
      </c>
      <c r="B740" s="1">
        <v>782</v>
      </c>
      <c r="C740" s="1">
        <v>7.18</v>
      </c>
      <c r="D740" s="1" t="s">
        <v>49</v>
      </c>
      <c r="E740" s="1">
        <v>1.8546E-2</v>
      </c>
      <c r="F740" s="1">
        <v>-1.0161E-2</v>
      </c>
      <c r="G740" s="1">
        <v>9.502E-3</v>
      </c>
      <c r="H740" s="1">
        <v>9.4598000000000002E-2</v>
      </c>
      <c r="I740" s="3">
        <v>45521</v>
      </c>
      <c r="J740" s="2">
        <v>78.199999999999832</v>
      </c>
      <c r="K740" s="2">
        <v>1.52</v>
      </c>
      <c r="L740" s="3">
        <v>35</v>
      </c>
      <c r="M740" s="3">
        <v>104</v>
      </c>
      <c r="N740" s="3">
        <v>0</v>
      </c>
      <c r="O740" s="3">
        <v>40</v>
      </c>
      <c r="P740" s="3">
        <v>721</v>
      </c>
      <c r="Q740" s="3">
        <v>150</v>
      </c>
      <c r="R740" s="3">
        <v>1616</v>
      </c>
      <c r="S740" s="3">
        <v>3413</v>
      </c>
      <c r="T740" s="3">
        <v>1623</v>
      </c>
      <c r="U740" s="3">
        <v>42</v>
      </c>
      <c r="V740" s="3">
        <v>68</v>
      </c>
      <c r="W740" s="3">
        <v>590</v>
      </c>
      <c r="X740" s="3">
        <v>45038</v>
      </c>
      <c r="Y740" s="3">
        <v>323</v>
      </c>
      <c r="Z740" s="3">
        <v>25</v>
      </c>
      <c r="AA740" s="3">
        <v>0</v>
      </c>
      <c r="AB740" s="3">
        <v>154</v>
      </c>
      <c r="AC740" s="3">
        <v>6</v>
      </c>
      <c r="AD740" s="3">
        <v>138</v>
      </c>
      <c r="AE740" s="3">
        <v>978</v>
      </c>
      <c r="AF740" s="3">
        <v>601</v>
      </c>
      <c r="AG740" s="3">
        <v>2462</v>
      </c>
      <c r="AH740" s="3">
        <v>0</v>
      </c>
      <c r="AI740" s="3">
        <v>1063</v>
      </c>
      <c r="AJ740" s="3">
        <v>0</v>
      </c>
      <c r="AK740" s="3">
        <v>43</v>
      </c>
      <c r="AL740" s="3">
        <v>9</v>
      </c>
      <c r="AM740" s="3">
        <v>54</v>
      </c>
      <c r="AN740" s="3">
        <v>44</v>
      </c>
      <c r="AO740" s="3">
        <v>103</v>
      </c>
      <c r="AP740" s="3">
        <v>149</v>
      </c>
      <c r="AQ740" s="3">
        <v>277</v>
      </c>
      <c r="AR740" s="3">
        <v>135</v>
      </c>
      <c r="AS740" s="3">
        <v>10</v>
      </c>
      <c r="AT740" s="3">
        <v>0</v>
      </c>
      <c r="AU740" s="3">
        <v>27359</v>
      </c>
      <c r="AV740" s="3">
        <v>7368</v>
      </c>
      <c r="AW740" s="2">
        <v>0.32500000000000001</v>
      </c>
      <c r="AX740" s="7">
        <f t="shared" si="33"/>
        <v>7.5780452062702605E-2</v>
      </c>
      <c r="AY740" s="7">
        <f t="shared" si="34"/>
        <v>0.99568699938385707</v>
      </c>
      <c r="AZ740" s="1">
        <f t="shared" si="35"/>
        <v>3.7132193268186753</v>
      </c>
    </row>
    <row r="741" spans="1:52">
      <c r="A741" s="1" t="s">
        <v>788</v>
      </c>
      <c r="B741" s="1">
        <v>783</v>
      </c>
      <c r="C741" s="1">
        <v>7.19</v>
      </c>
      <c r="D741" s="1" t="s">
        <v>49</v>
      </c>
      <c r="E741" s="1">
        <v>1.8546E-2</v>
      </c>
      <c r="F741" s="1">
        <v>-1.0161E-2</v>
      </c>
      <c r="G741" s="1">
        <v>9.502E-3</v>
      </c>
      <c r="H741" s="1">
        <v>9.4598000000000002E-2</v>
      </c>
      <c r="I741" s="3">
        <v>45070</v>
      </c>
      <c r="J741" s="2">
        <v>78.299999999999827</v>
      </c>
      <c r="K741" s="2">
        <v>1.31</v>
      </c>
      <c r="L741" s="3">
        <v>30</v>
      </c>
      <c r="M741" s="3">
        <v>122</v>
      </c>
      <c r="N741" s="3">
        <v>0</v>
      </c>
      <c r="O741" s="3">
        <v>38</v>
      </c>
      <c r="P741" s="3">
        <v>704</v>
      </c>
      <c r="Q741" s="3">
        <v>143</v>
      </c>
      <c r="R741" s="3">
        <v>1781</v>
      </c>
      <c r="S741" s="3">
        <v>3975</v>
      </c>
      <c r="T741" s="3">
        <v>1580</v>
      </c>
      <c r="U741" s="3">
        <v>6</v>
      </c>
      <c r="V741" s="3">
        <v>67</v>
      </c>
      <c r="W741" s="3">
        <v>615</v>
      </c>
      <c r="X741" s="3">
        <v>45519</v>
      </c>
      <c r="Y741" s="3">
        <v>362</v>
      </c>
      <c r="Z741" s="3">
        <v>68</v>
      </c>
      <c r="AA741" s="3">
        <v>10</v>
      </c>
      <c r="AB741" s="3">
        <v>239</v>
      </c>
      <c r="AC741" s="3">
        <v>13</v>
      </c>
      <c r="AD741" s="3">
        <v>14</v>
      </c>
      <c r="AE741" s="3">
        <v>906</v>
      </c>
      <c r="AF741" s="3">
        <v>630</v>
      </c>
      <c r="AG741" s="3">
        <v>2599</v>
      </c>
      <c r="AH741" s="3">
        <v>0</v>
      </c>
      <c r="AI741" s="3">
        <v>1089</v>
      </c>
      <c r="AJ741" s="3">
        <v>0</v>
      </c>
      <c r="AK741" s="3">
        <v>69</v>
      </c>
      <c r="AL741" s="3">
        <v>0</v>
      </c>
      <c r="AM741" s="3">
        <v>56</v>
      </c>
      <c r="AN741" s="3">
        <v>56</v>
      </c>
      <c r="AO741" s="3">
        <v>45</v>
      </c>
      <c r="AP741" s="3">
        <v>68</v>
      </c>
      <c r="AQ741" s="3">
        <v>265</v>
      </c>
      <c r="AR741" s="3">
        <v>220</v>
      </c>
      <c r="AS741" s="3">
        <v>0</v>
      </c>
      <c r="AT741" s="3">
        <v>0</v>
      </c>
      <c r="AU741" s="3">
        <v>27562</v>
      </c>
      <c r="AV741" s="3">
        <v>7722</v>
      </c>
      <c r="AW741" s="2">
        <v>0.318</v>
      </c>
      <c r="AX741" s="7">
        <f t="shared" si="33"/>
        <v>8.7326171488828847E-2</v>
      </c>
      <c r="AY741" s="7">
        <f t="shared" si="34"/>
        <v>1.1272151898734177</v>
      </c>
      <c r="AZ741" s="1">
        <f t="shared" si="35"/>
        <v>3.5692825692825694</v>
      </c>
    </row>
    <row r="742" spans="1:52">
      <c r="A742" s="1" t="s">
        <v>789</v>
      </c>
      <c r="B742" s="1">
        <v>784</v>
      </c>
      <c r="C742" s="1">
        <v>7.18</v>
      </c>
      <c r="D742" s="1" t="s">
        <v>49</v>
      </c>
      <c r="E742" s="1">
        <v>1.8546E-2</v>
      </c>
      <c r="F742" s="1">
        <v>-1.0161E-2</v>
      </c>
      <c r="G742" s="1">
        <v>9.502E-3</v>
      </c>
      <c r="H742" s="1">
        <v>9.4598000000000002E-2</v>
      </c>
      <c r="I742" s="3">
        <v>45683</v>
      </c>
      <c r="J742" s="2">
        <v>78.399999999999821</v>
      </c>
      <c r="K742" s="2">
        <v>1.32</v>
      </c>
      <c r="L742" s="3">
        <v>15</v>
      </c>
      <c r="M742" s="3">
        <v>105</v>
      </c>
      <c r="N742" s="3">
        <v>0</v>
      </c>
      <c r="O742" s="3">
        <v>49</v>
      </c>
      <c r="P742" s="3">
        <v>719</v>
      </c>
      <c r="Q742" s="3">
        <v>125</v>
      </c>
      <c r="R742" s="3">
        <v>1780</v>
      </c>
      <c r="S742" s="3">
        <v>3513</v>
      </c>
      <c r="T742" s="3">
        <v>1594</v>
      </c>
      <c r="U742" s="3">
        <v>69</v>
      </c>
      <c r="V742" s="3">
        <v>37</v>
      </c>
      <c r="W742" s="3">
        <v>570</v>
      </c>
      <c r="X742" s="3">
        <v>45421</v>
      </c>
      <c r="Y742" s="3">
        <v>255</v>
      </c>
      <c r="Z742" s="3">
        <v>29</v>
      </c>
      <c r="AA742" s="3">
        <v>0</v>
      </c>
      <c r="AB742" s="3">
        <v>174</v>
      </c>
      <c r="AC742" s="3">
        <v>0</v>
      </c>
      <c r="AD742" s="3">
        <v>88</v>
      </c>
      <c r="AE742" s="3">
        <v>867</v>
      </c>
      <c r="AF742" s="3">
        <v>745</v>
      </c>
      <c r="AG742" s="3">
        <v>2778</v>
      </c>
      <c r="AH742" s="3">
        <v>45</v>
      </c>
      <c r="AI742" s="3">
        <v>1113</v>
      </c>
      <c r="AJ742" s="3">
        <v>227</v>
      </c>
      <c r="AK742" s="3">
        <v>95</v>
      </c>
      <c r="AL742" s="3">
        <v>10</v>
      </c>
      <c r="AM742" s="3">
        <v>23</v>
      </c>
      <c r="AN742" s="3">
        <v>18</v>
      </c>
      <c r="AO742" s="3">
        <v>51</v>
      </c>
      <c r="AP742" s="3">
        <v>43</v>
      </c>
      <c r="AQ742" s="3">
        <v>394</v>
      </c>
      <c r="AR742" s="3">
        <v>223</v>
      </c>
      <c r="AS742" s="3">
        <v>0</v>
      </c>
      <c r="AT742" s="3">
        <v>0</v>
      </c>
      <c r="AU742" s="3">
        <v>26810</v>
      </c>
      <c r="AV742" s="3">
        <v>7575</v>
      </c>
      <c r="AW742" s="2">
        <v>0.32500000000000001</v>
      </c>
      <c r="AX742" s="7">
        <f t="shared" si="33"/>
        <v>7.7343079192444028E-2</v>
      </c>
      <c r="AY742" s="7">
        <f t="shared" si="34"/>
        <v>1.1166875784190715</v>
      </c>
      <c r="AZ742" s="1">
        <f t="shared" si="35"/>
        <v>3.5392739273927392</v>
      </c>
    </row>
    <row r="743" spans="1:52">
      <c r="A743" s="1" t="s">
        <v>790</v>
      </c>
      <c r="B743" s="1">
        <v>785</v>
      </c>
      <c r="C743" s="1">
        <v>7.19</v>
      </c>
      <c r="D743" s="1" t="s">
        <v>49</v>
      </c>
      <c r="E743" s="1">
        <v>1.8546E-2</v>
      </c>
      <c r="F743" s="1">
        <v>-1.0161E-2</v>
      </c>
      <c r="G743" s="1">
        <v>9.502E-3</v>
      </c>
      <c r="H743" s="1">
        <v>9.4598000000000002E-2</v>
      </c>
      <c r="I743" s="3">
        <v>43627</v>
      </c>
      <c r="J743" s="2">
        <v>78.499999999999815</v>
      </c>
      <c r="K743" s="2">
        <v>1.5</v>
      </c>
      <c r="L743" s="3">
        <v>27</v>
      </c>
      <c r="M743" s="3">
        <v>119</v>
      </c>
      <c r="N743" s="3">
        <v>0</v>
      </c>
      <c r="O743" s="3">
        <v>40</v>
      </c>
      <c r="P743" s="3">
        <v>746</v>
      </c>
      <c r="Q743" s="3">
        <v>165</v>
      </c>
      <c r="R743" s="3">
        <v>1767</v>
      </c>
      <c r="S743" s="3">
        <v>3449</v>
      </c>
      <c r="T743" s="3">
        <v>1512</v>
      </c>
      <c r="U743" s="3">
        <v>77</v>
      </c>
      <c r="V743" s="3">
        <v>82</v>
      </c>
      <c r="W743" s="3">
        <v>537</v>
      </c>
      <c r="X743" s="3">
        <v>43930</v>
      </c>
      <c r="Y743" s="3">
        <v>287</v>
      </c>
      <c r="Z743" s="3">
        <v>75</v>
      </c>
      <c r="AA743" s="3">
        <v>10</v>
      </c>
      <c r="AB743" s="3">
        <v>166</v>
      </c>
      <c r="AC743" s="3">
        <v>0</v>
      </c>
      <c r="AD743" s="3">
        <v>92</v>
      </c>
      <c r="AE743" s="3">
        <v>848</v>
      </c>
      <c r="AF743" s="3">
        <v>601</v>
      </c>
      <c r="AG743" s="3">
        <v>2559</v>
      </c>
      <c r="AH743" s="3">
        <v>35</v>
      </c>
      <c r="AI743" s="3">
        <v>1080</v>
      </c>
      <c r="AJ743" s="3">
        <v>0</v>
      </c>
      <c r="AK743" s="3">
        <v>32</v>
      </c>
      <c r="AL743" s="3">
        <v>8</v>
      </c>
      <c r="AM743" s="3">
        <v>77</v>
      </c>
      <c r="AN743" s="3">
        <v>11</v>
      </c>
      <c r="AO743" s="3">
        <v>39</v>
      </c>
      <c r="AP743" s="3">
        <v>87</v>
      </c>
      <c r="AQ743" s="3">
        <v>285</v>
      </c>
      <c r="AR743" s="3">
        <v>231</v>
      </c>
      <c r="AS743" s="3">
        <v>12</v>
      </c>
      <c r="AT743" s="3">
        <v>40</v>
      </c>
      <c r="AU743" s="3">
        <v>27013</v>
      </c>
      <c r="AV743" s="3">
        <v>7236</v>
      </c>
      <c r="AW743" s="2">
        <v>0.317</v>
      </c>
      <c r="AX743" s="7">
        <f t="shared" si="33"/>
        <v>7.8511267926246298E-2</v>
      </c>
      <c r="AY743" s="7">
        <f t="shared" si="34"/>
        <v>1.1686507936507937</v>
      </c>
      <c r="AZ743" s="1">
        <f t="shared" si="35"/>
        <v>3.7331398562741844</v>
      </c>
    </row>
    <row r="744" spans="1:52">
      <c r="A744" s="1" t="s">
        <v>791</v>
      </c>
      <c r="B744" s="1">
        <v>786</v>
      </c>
      <c r="C744" s="1">
        <v>7.18</v>
      </c>
      <c r="D744" s="1" t="s">
        <v>49</v>
      </c>
      <c r="E744" s="1">
        <v>1.8546E-2</v>
      </c>
      <c r="F744" s="1">
        <v>-1.0161E-2</v>
      </c>
      <c r="G744" s="1">
        <v>9.502E-3</v>
      </c>
      <c r="H744" s="1">
        <v>9.4598000000000002E-2</v>
      </c>
      <c r="I744" s="3">
        <v>44513</v>
      </c>
      <c r="J744" s="2">
        <v>78.59999999999981</v>
      </c>
      <c r="K744" s="2">
        <v>1.33</v>
      </c>
      <c r="L744" s="3">
        <v>29</v>
      </c>
      <c r="M744" s="3">
        <v>130</v>
      </c>
      <c r="N744" s="3">
        <v>0</v>
      </c>
      <c r="O744" s="3">
        <v>29</v>
      </c>
      <c r="P744" s="3">
        <v>707</v>
      </c>
      <c r="Q744" s="3">
        <v>151</v>
      </c>
      <c r="R744" s="3">
        <v>1631</v>
      </c>
      <c r="S744" s="3">
        <v>3865</v>
      </c>
      <c r="T744" s="3">
        <v>1483</v>
      </c>
      <c r="U744" s="3">
        <v>98</v>
      </c>
      <c r="V744" s="3">
        <v>60</v>
      </c>
      <c r="W744" s="3">
        <v>546</v>
      </c>
      <c r="X744" s="3">
        <v>44146</v>
      </c>
      <c r="Y744" s="3">
        <v>213</v>
      </c>
      <c r="Z744" s="3">
        <v>38</v>
      </c>
      <c r="AA744" s="3">
        <v>21</v>
      </c>
      <c r="AB744" s="3">
        <v>228</v>
      </c>
      <c r="AC744" s="3">
        <v>60</v>
      </c>
      <c r="AD744" s="3">
        <v>148</v>
      </c>
      <c r="AE744" s="3">
        <v>850</v>
      </c>
      <c r="AF744" s="3">
        <v>703</v>
      </c>
      <c r="AG744" s="3">
        <v>2695</v>
      </c>
      <c r="AH744" s="3">
        <v>25</v>
      </c>
      <c r="AI744" s="3">
        <v>1153</v>
      </c>
      <c r="AJ744" s="3">
        <v>0</v>
      </c>
      <c r="AK744" s="3">
        <v>81</v>
      </c>
      <c r="AL744" s="3">
        <v>0</v>
      </c>
      <c r="AM744" s="3">
        <v>55</v>
      </c>
      <c r="AN744" s="3">
        <v>14</v>
      </c>
      <c r="AO744" s="3">
        <v>85</v>
      </c>
      <c r="AP744" s="3">
        <v>158</v>
      </c>
      <c r="AQ744" s="3">
        <v>224</v>
      </c>
      <c r="AR744" s="3">
        <v>313</v>
      </c>
      <c r="AS744" s="3">
        <v>0</v>
      </c>
      <c r="AT744" s="3">
        <v>84</v>
      </c>
      <c r="AU744" s="3">
        <v>27222</v>
      </c>
      <c r="AV744" s="3">
        <v>7529</v>
      </c>
      <c r="AW744" s="2">
        <v>0.32400000000000001</v>
      </c>
      <c r="AX744" s="7">
        <f t="shared" si="33"/>
        <v>8.755040094232773E-2</v>
      </c>
      <c r="AY744" s="7">
        <f t="shared" si="34"/>
        <v>1.0997977073499663</v>
      </c>
      <c r="AZ744" s="1">
        <f t="shared" si="35"/>
        <v>3.6156196041971045</v>
      </c>
    </row>
    <row r="745" spans="1:52">
      <c r="A745" s="1" t="s">
        <v>792</v>
      </c>
      <c r="B745" s="1">
        <v>787</v>
      </c>
      <c r="C745" s="1">
        <v>7.19</v>
      </c>
      <c r="D745" s="1" t="s">
        <v>49</v>
      </c>
      <c r="E745" s="1">
        <v>1.8546E-2</v>
      </c>
      <c r="F745" s="1">
        <v>-1.0161E-2</v>
      </c>
      <c r="G745" s="1">
        <v>9.502E-3</v>
      </c>
      <c r="H745" s="1">
        <v>9.4598000000000002E-2</v>
      </c>
      <c r="I745" s="3">
        <v>44230</v>
      </c>
      <c r="J745" s="2">
        <v>78.699999999999804</v>
      </c>
      <c r="K745" s="2">
        <v>1.3</v>
      </c>
      <c r="L745" s="3">
        <v>31</v>
      </c>
      <c r="M745" s="3">
        <v>149</v>
      </c>
      <c r="N745" s="3">
        <v>0</v>
      </c>
      <c r="O745" s="3">
        <v>28</v>
      </c>
      <c r="P745" s="3">
        <v>650</v>
      </c>
      <c r="Q745" s="3">
        <v>160</v>
      </c>
      <c r="R745" s="3">
        <v>1648</v>
      </c>
      <c r="S745" s="3">
        <v>4051</v>
      </c>
      <c r="T745" s="3">
        <v>1524</v>
      </c>
      <c r="U745" s="3">
        <v>56</v>
      </c>
      <c r="V745" s="3">
        <v>58</v>
      </c>
      <c r="W745" s="3">
        <v>601</v>
      </c>
      <c r="X745" s="3">
        <v>43899</v>
      </c>
      <c r="Y745" s="3">
        <v>215</v>
      </c>
      <c r="Z745" s="3">
        <v>59</v>
      </c>
      <c r="AA745" s="3">
        <v>40</v>
      </c>
      <c r="AB745" s="3">
        <v>197</v>
      </c>
      <c r="AC745" s="3">
        <v>0</v>
      </c>
      <c r="AD745" s="3">
        <v>102</v>
      </c>
      <c r="AE745" s="3">
        <v>855</v>
      </c>
      <c r="AF745" s="3">
        <v>650</v>
      </c>
      <c r="AG745" s="3">
        <v>2581</v>
      </c>
      <c r="AH745" s="3">
        <v>0</v>
      </c>
      <c r="AI745" s="3">
        <v>1117</v>
      </c>
      <c r="AJ745" s="3">
        <v>0</v>
      </c>
      <c r="AK745" s="3">
        <v>112</v>
      </c>
      <c r="AL745" s="3">
        <v>5</v>
      </c>
      <c r="AM745" s="3">
        <v>40</v>
      </c>
      <c r="AN745" s="3">
        <v>30</v>
      </c>
      <c r="AO745" s="3">
        <v>95</v>
      </c>
      <c r="AP745" s="3">
        <v>178</v>
      </c>
      <c r="AQ745" s="3">
        <v>167</v>
      </c>
      <c r="AR745" s="3">
        <v>292</v>
      </c>
      <c r="AS745" s="3">
        <v>0</v>
      </c>
      <c r="AT745" s="3">
        <v>103</v>
      </c>
      <c r="AU745" s="3">
        <v>26614</v>
      </c>
      <c r="AV745" s="3">
        <v>7312</v>
      </c>
      <c r="AW745" s="2">
        <v>0.32100000000000001</v>
      </c>
      <c r="AX745" s="7">
        <f t="shared" si="33"/>
        <v>9.2280006378277407E-2</v>
      </c>
      <c r="AY745" s="7">
        <f t="shared" si="34"/>
        <v>1.0813648293963254</v>
      </c>
      <c r="AZ745" s="1">
        <f t="shared" si="35"/>
        <v>3.6397702407002188</v>
      </c>
    </row>
    <row r="746" spans="1:52">
      <c r="A746" s="1" t="s">
        <v>793</v>
      </c>
      <c r="B746" s="1">
        <v>788</v>
      </c>
      <c r="C746" s="1">
        <v>7.19</v>
      </c>
      <c r="D746" s="1" t="s">
        <v>49</v>
      </c>
      <c r="E746" s="1">
        <v>1.8546E-2</v>
      </c>
      <c r="F746" s="1">
        <v>-1.0161E-2</v>
      </c>
      <c r="G746" s="1">
        <v>9.502E-3</v>
      </c>
      <c r="H746" s="1">
        <v>9.4598000000000002E-2</v>
      </c>
      <c r="I746" s="3">
        <v>43725</v>
      </c>
      <c r="J746" s="2">
        <v>78.799999999999798</v>
      </c>
      <c r="K746" s="2">
        <v>1.46</v>
      </c>
      <c r="L746" s="3">
        <v>21</v>
      </c>
      <c r="M746" s="3">
        <v>101</v>
      </c>
      <c r="N746" s="3">
        <v>0</v>
      </c>
      <c r="O746" s="3">
        <v>36</v>
      </c>
      <c r="P746" s="3">
        <v>703</v>
      </c>
      <c r="Q746" s="3">
        <v>159</v>
      </c>
      <c r="R746" s="3">
        <v>1660</v>
      </c>
      <c r="S746" s="3">
        <v>3709</v>
      </c>
      <c r="T746" s="3">
        <v>1558</v>
      </c>
      <c r="U746" s="3">
        <v>80</v>
      </c>
      <c r="V746" s="3">
        <v>72</v>
      </c>
      <c r="W746" s="3">
        <v>567</v>
      </c>
      <c r="X746" s="3">
        <v>43439</v>
      </c>
      <c r="Y746" s="3">
        <v>260</v>
      </c>
      <c r="Z746" s="3">
        <v>79</v>
      </c>
      <c r="AA746" s="3">
        <v>8</v>
      </c>
      <c r="AB746" s="3">
        <v>106</v>
      </c>
      <c r="AC746" s="3">
        <v>0</v>
      </c>
      <c r="AD746" s="3">
        <v>112</v>
      </c>
      <c r="AE746" s="3">
        <v>784</v>
      </c>
      <c r="AF746" s="3">
        <v>683</v>
      </c>
      <c r="AG746" s="3">
        <v>2579</v>
      </c>
      <c r="AH746" s="3">
        <v>59</v>
      </c>
      <c r="AI746" s="3">
        <v>1270</v>
      </c>
      <c r="AJ746" s="3">
        <v>0</v>
      </c>
      <c r="AK746" s="3">
        <v>109</v>
      </c>
      <c r="AL746" s="3">
        <v>18</v>
      </c>
      <c r="AM746" s="3">
        <v>56</v>
      </c>
      <c r="AN746" s="3">
        <v>71</v>
      </c>
      <c r="AO746" s="3">
        <v>107</v>
      </c>
      <c r="AP746" s="3">
        <v>96</v>
      </c>
      <c r="AQ746" s="3">
        <v>237</v>
      </c>
      <c r="AR746" s="3">
        <v>238</v>
      </c>
      <c r="AS746" s="3">
        <v>9</v>
      </c>
      <c r="AT746" s="3">
        <v>0</v>
      </c>
      <c r="AU746" s="3">
        <v>26990</v>
      </c>
      <c r="AV746" s="3">
        <v>7425</v>
      </c>
      <c r="AW746" s="2">
        <v>0.32100000000000001</v>
      </c>
      <c r="AX746" s="7">
        <f t="shared" si="33"/>
        <v>8.5384101843965096E-2</v>
      </c>
      <c r="AY746" s="7">
        <f t="shared" si="34"/>
        <v>1.0654685494223364</v>
      </c>
      <c r="AZ746" s="1">
        <f t="shared" si="35"/>
        <v>3.635016835016835</v>
      </c>
    </row>
    <row r="747" spans="1:52">
      <c r="A747" s="1" t="s">
        <v>794</v>
      </c>
      <c r="B747" s="1">
        <v>789</v>
      </c>
      <c r="C747" s="1">
        <v>7.19</v>
      </c>
      <c r="D747" s="1" t="s">
        <v>49</v>
      </c>
      <c r="E747" s="1">
        <v>1.8546E-2</v>
      </c>
      <c r="F747" s="1">
        <v>-1.0161E-2</v>
      </c>
      <c r="G747" s="1">
        <v>9.502E-3</v>
      </c>
      <c r="H747" s="1">
        <v>9.4598000000000002E-2</v>
      </c>
      <c r="I747" s="3">
        <v>44282</v>
      </c>
      <c r="J747" s="2">
        <v>78.899999999999793</v>
      </c>
      <c r="K747" s="2">
        <v>1.77</v>
      </c>
      <c r="L747" s="3">
        <v>33</v>
      </c>
      <c r="M747" s="3">
        <v>116</v>
      </c>
      <c r="N747" s="3">
        <v>0</v>
      </c>
      <c r="O747" s="3">
        <v>55</v>
      </c>
      <c r="P747" s="3">
        <v>745</v>
      </c>
      <c r="Q747" s="3">
        <v>173</v>
      </c>
      <c r="R747" s="3">
        <v>1737</v>
      </c>
      <c r="S747" s="3">
        <v>3730</v>
      </c>
      <c r="T747" s="3">
        <v>1450</v>
      </c>
      <c r="U747" s="3">
        <v>57</v>
      </c>
      <c r="V747" s="3">
        <v>59</v>
      </c>
      <c r="W747" s="3">
        <v>516</v>
      </c>
      <c r="X747" s="3">
        <v>44650</v>
      </c>
      <c r="Y747" s="3">
        <v>239</v>
      </c>
      <c r="Z747" s="3">
        <v>5</v>
      </c>
      <c r="AA747" s="3">
        <v>0</v>
      </c>
      <c r="AB747" s="3">
        <v>221</v>
      </c>
      <c r="AC747" s="3">
        <v>15</v>
      </c>
      <c r="AD747" s="3">
        <v>126</v>
      </c>
      <c r="AE747" s="3">
        <v>792</v>
      </c>
      <c r="AF747" s="3">
        <v>654</v>
      </c>
      <c r="AG747" s="3">
        <v>2629</v>
      </c>
      <c r="AH747" s="3">
        <v>0</v>
      </c>
      <c r="AI747" s="3">
        <v>1042</v>
      </c>
      <c r="AJ747" s="3">
        <v>0</v>
      </c>
      <c r="AK747" s="3">
        <v>90</v>
      </c>
      <c r="AL747" s="3">
        <v>0</v>
      </c>
      <c r="AM747" s="3">
        <v>57</v>
      </c>
      <c r="AN747" s="3">
        <v>56</v>
      </c>
      <c r="AO747" s="3">
        <v>66</v>
      </c>
      <c r="AP747" s="3">
        <v>77</v>
      </c>
      <c r="AQ747" s="3">
        <v>339</v>
      </c>
      <c r="AR747" s="3">
        <v>205</v>
      </c>
      <c r="AS747" s="3">
        <v>15</v>
      </c>
      <c r="AT747" s="3">
        <v>85</v>
      </c>
      <c r="AU747" s="3">
        <v>27291</v>
      </c>
      <c r="AV747" s="3">
        <v>7328</v>
      </c>
      <c r="AW747" s="2">
        <v>0.32400000000000001</v>
      </c>
      <c r="AX747" s="7">
        <f t="shared" si="33"/>
        <v>8.3538633818589031E-2</v>
      </c>
      <c r="AY747" s="7">
        <f t="shared" si="34"/>
        <v>1.1979310344827587</v>
      </c>
      <c r="AZ747" s="1">
        <f t="shared" si="35"/>
        <v>3.7242085152838427</v>
      </c>
    </row>
    <row r="748" spans="1:52">
      <c r="A748" s="1" t="s">
        <v>795</v>
      </c>
      <c r="B748" s="1">
        <v>790</v>
      </c>
      <c r="C748" s="1">
        <v>7.19</v>
      </c>
      <c r="D748" s="1" t="s">
        <v>49</v>
      </c>
      <c r="E748" s="1">
        <v>1.8546E-2</v>
      </c>
      <c r="F748" s="1">
        <v>-1.0161E-2</v>
      </c>
      <c r="G748" s="1">
        <v>9.502E-3</v>
      </c>
      <c r="H748" s="1">
        <v>9.4598000000000002E-2</v>
      </c>
      <c r="I748" s="3">
        <v>43030</v>
      </c>
      <c r="J748" s="2">
        <v>78.999999999999787</v>
      </c>
      <c r="K748" s="2">
        <v>1.39</v>
      </c>
      <c r="L748" s="3">
        <v>23</v>
      </c>
      <c r="M748" s="3">
        <v>108</v>
      </c>
      <c r="N748" s="3">
        <v>0</v>
      </c>
      <c r="O748" s="3">
        <v>48</v>
      </c>
      <c r="P748" s="3">
        <v>684</v>
      </c>
      <c r="Q748" s="3">
        <v>170</v>
      </c>
      <c r="R748" s="3">
        <v>1654</v>
      </c>
      <c r="S748" s="3">
        <v>4702</v>
      </c>
      <c r="T748" s="3">
        <v>1484</v>
      </c>
      <c r="U748" s="3">
        <v>108</v>
      </c>
      <c r="V748" s="3">
        <v>36</v>
      </c>
      <c r="W748" s="3">
        <v>547</v>
      </c>
      <c r="X748" s="3">
        <v>42361</v>
      </c>
      <c r="Y748" s="3">
        <v>289</v>
      </c>
      <c r="Z748" s="3">
        <v>58</v>
      </c>
      <c r="AA748" s="3">
        <v>44</v>
      </c>
      <c r="AB748" s="3">
        <v>155</v>
      </c>
      <c r="AC748" s="3">
        <v>46</v>
      </c>
      <c r="AD748" s="3">
        <v>41</v>
      </c>
      <c r="AE748" s="3">
        <v>802</v>
      </c>
      <c r="AF748" s="3">
        <v>560</v>
      </c>
      <c r="AG748" s="3">
        <v>2742</v>
      </c>
      <c r="AH748" s="3">
        <v>0</v>
      </c>
      <c r="AI748" s="3">
        <v>1031</v>
      </c>
      <c r="AJ748" s="3">
        <v>0</v>
      </c>
      <c r="AK748" s="3">
        <v>85</v>
      </c>
      <c r="AL748" s="3">
        <v>0</v>
      </c>
      <c r="AM748" s="3">
        <v>26</v>
      </c>
      <c r="AN748" s="3">
        <v>12</v>
      </c>
      <c r="AO748" s="3">
        <v>64</v>
      </c>
      <c r="AP748" s="3">
        <v>131</v>
      </c>
      <c r="AQ748" s="3">
        <v>155</v>
      </c>
      <c r="AR748" s="3">
        <v>208</v>
      </c>
      <c r="AS748" s="3">
        <v>0</v>
      </c>
      <c r="AT748" s="3">
        <v>0</v>
      </c>
      <c r="AU748" s="3">
        <v>27030</v>
      </c>
      <c r="AV748" s="3">
        <v>7665</v>
      </c>
      <c r="AW748" s="2">
        <v>0.313</v>
      </c>
      <c r="AX748" s="7">
        <f t="shared" si="33"/>
        <v>0.11099832393002998</v>
      </c>
      <c r="AY748" s="7">
        <f t="shared" si="34"/>
        <v>1.1145552560646901</v>
      </c>
      <c r="AZ748" s="1">
        <f t="shared" si="35"/>
        <v>3.5264187866927594</v>
      </c>
    </row>
    <row r="749" spans="1:52">
      <c r="A749" s="1" t="s">
        <v>796</v>
      </c>
      <c r="B749" s="1">
        <v>791</v>
      </c>
      <c r="C749" s="1">
        <v>7.19</v>
      </c>
      <c r="D749" s="1" t="s">
        <v>49</v>
      </c>
      <c r="E749" s="1">
        <v>1.8546E-2</v>
      </c>
      <c r="F749" s="1">
        <v>-1.0161E-2</v>
      </c>
      <c r="G749" s="1">
        <v>9.502E-3</v>
      </c>
      <c r="H749" s="1">
        <v>9.4598000000000002E-2</v>
      </c>
      <c r="I749" s="3">
        <v>44524</v>
      </c>
      <c r="J749" s="2">
        <v>79.099999999999781</v>
      </c>
      <c r="K749" s="2">
        <v>1.46</v>
      </c>
      <c r="L749" s="3">
        <v>38</v>
      </c>
      <c r="M749" s="3">
        <v>122</v>
      </c>
      <c r="N749" s="3">
        <v>0</v>
      </c>
      <c r="O749" s="3">
        <v>41</v>
      </c>
      <c r="P749" s="3">
        <v>660</v>
      </c>
      <c r="Q749" s="3">
        <v>150</v>
      </c>
      <c r="R749" s="3">
        <v>1777</v>
      </c>
      <c r="S749" s="3">
        <v>3651</v>
      </c>
      <c r="T749" s="3">
        <v>1563</v>
      </c>
      <c r="U749" s="3">
        <v>44</v>
      </c>
      <c r="V749" s="3">
        <v>55</v>
      </c>
      <c r="W749" s="3">
        <v>581</v>
      </c>
      <c r="X749" s="3">
        <v>45157</v>
      </c>
      <c r="Y749" s="3">
        <v>264</v>
      </c>
      <c r="Z749" s="3">
        <v>79</v>
      </c>
      <c r="AA749" s="3">
        <v>0</v>
      </c>
      <c r="AB749" s="3">
        <v>211</v>
      </c>
      <c r="AC749" s="3">
        <v>0</v>
      </c>
      <c r="AD749" s="3">
        <v>135</v>
      </c>
      <c r="AE749" s="3">
        <v>853</v>
      </c>
      <c r="AF749" s="3">
        <v>617</v>
      </c>
      <c r="AG749" s="3">
        <v>2636</v>
      </c>
      <c r="AH749" s="3">
        <v>75</v>
      </c>
      <c r="AI749" s="3">
        <v>1240</v>
      </c>
      <c r="AJ749" s="3">
        <v>44</v>
      </c>
      <c r="AK749" s="3">
        <v>68</v>
      </c>
      <c r="AL749" s="3">
        <v>0</v>
      </c>
      <c r="AM749" s="3">
        <v>65</v>
      </c>
      <c r="AN749" s="3">
        <v>41</v>
      </c>
      <c r="AO749" s="3">
        <v>69</v>
      </c>
      <c r="AP749" s="3">
        <v>151</v>
      </c>
      <c r="AQ749" s="3">
        <v>257</v>
      </c>
      <c r="AR749" s="3">
        <v>260</v>
      </c>
      <c r="AS749" s="3">
        <v>0</v>
      </c>
      <c r="AT749" s="3">
        <v>0</v>
      </c>
      <c r="AU749" s="3">
        <v>25924</v>
      </c>
      <c r="AV749" s="3">
        <v>7333</v>
      </c>
      <c r="AW749" s="2">
        <v>0.32200000000000001</v>
      </c>
      <c r="AX749" s="7">
        <f t="shared" si="33"/>
        <v>8.08512522975397E-2</v>
      </c>
      <c r="AY749" s="7">
        <f t="shared" si="34"/>
        <v>1.1369161868202176</v>
      </c>
      <c r="AZ749" s="1">
        <f t="shared" si="35"/>
        <v>3.5352516023455611</v>
      </c>
    </row>
    <row r="750" spans="1:52">
      <c r="A750" s="1" t="s">
        <v>797</v>
      </c>
      <c r="B750" s="1">
        <v>792</v>
      </c>
      <c r="C750" s="1">
        <v>7.19</v>
      </c>
      <c r="D750" s="1" t="s">
        <v>49</v>
      </c>
      <c r="E750" s="1">
        <v>1.8546E-2</v>
      </c>
      <c r="F750" s="1">
        <v>-1.0161E-2</v>
      </c>
      <c r="G750" s="1">
        <v>9.502E-3</v>
      </c>
      <c r="H750" s="1">
        <v>9.4598000000000002E-2</v>
      </c>
      <c r="I750" s="3">
        <v>44652</v>
      </c>
      <c r="J750" s="2">
        <v>79.199999999999775</v>
      </c>
      <c r="K750" s="2">
        <v>1.45</v>
      </c>
      <c r="L750" s="3">
        <v>32</v>
      </c>
      <c r="M750" s="3">
        <v>93</v>
      </c>
      <c r="N750" s="3">
        <v>16</v>
      </c>
      <c r="O750" s="3">
        <v>50</v>
      </c>
      <c r="P750" s="3">
        <v>682</v>
      </c>
      <c r="Q750" s="3">
        <v>175</v>
      </c>
      <c r="R750" s="3">
        <v>1725</v>
      </c>
      <c r="S750" s="3">
        <v>4051</v>
      </c>
      <c r="T750" s="3">
        <v>1651</v>
      </c>
      <c r="U750" s="3">
        <v>67</v>
      </c>
      <c r="V750" s="3">
        <v>40</v>
      </c>
      <c r="W750" s="3">
        <v>568</v>
      </c>
      <c r="X750" s="3">
        <v>44454</v>
      </c>
      <c r="Y750" s="3">
        <v>210</v>
      </c>
      <c r="Z750" s="3">
        <v>67</v>
      </c>
      <c r="AA750" s="3">
        <v>13</v>
      </c>
      <c r="AB750" s="3">
        <v>217</v>
      </c>
      <c r="AC750" s="3">
        <v>84</v>
      </c>
      <c r="AD750" s="3">
        <v>136</v>
      </c>
      <c r="AE750" s="3">
        <v>834</v>
      </c>
      <c r="AF750" s="3">
        <v>616</v>
      </c>
      <c r="AG750" s="3">
        <v>2706</v>
      </c>
      <c r="AH750" s="3">
        <v>0</v>
      </c>
      <c r="AI750" s="3">
        <v>1093</v>
      </c>
      <c r="AJ750" s="3">
        <v>0</v>
      </c>
      <c r="AK750" s="3">
        <v>45</v>
      </c>
      <c r="AL750" s="3">
        <v>7</v>
      </c>
      <c r="AM750" s="3">
        <v>71</v>
      </c>
      <c r="AN750" s="3">
        <v>0</v>
      </c>
      <c r="AO750" s="3">
        <v>90</v>
      </c>
      <c r="AP750" s="3">
        <v>179</v>
      </c>
      <c r="AQ750" s="3">
        <v>371</v>
      </c>
      <c r="AR750" s="3">
        <v>337</v>
      </c>
      <c r="AS750" s="3">
        <v>0</v>
      </c>
      <c r="AT750" s="3">
        <v>52</v>
      </c>
      <c r="AU750" s="3">
        <v>27923</v>
      </c>
      <c r="AV750" s="3">
        <v>7304</v>
      </c>
      <c r="AW750" s="2">
        <v>0.32300000000000001</v>
      </c>
      <c r="AX750" s="7">
        <f t="shared" si="33"/>
        <v>9.1127907499887528E-2</v>
      </c>
      <c r="AY750" s="7">
        <f t="shared" si="34"/>
        <v>1.0448213204118717</v>
      </c>
      <c r="AZ750" s="1">
        <f t="shared" si="35"/>
        <v>3.8229737130339538</v>
      </c>
    </row>
    <row r="751" spans="1:52">
      <c r="A751" s="1" t="s">
        <v>798</v>
      </c>
      <c r="B751" s="1">
        <v>793</v>
      </c>
      <c r="C751" s="1">
        <v>7.19</v>
      </c>
      <c r="D751" s="1" t="s">
        <v>49</v>
      </c>
      <c r="E751" s="1">
        <v>1.8546E-2</v>
      </c>
      <c r="F751" s="1">
        <v>-1.0161E-2</v>
      </c>
      <c r="G751" s="1">
        <v>9.502E-3</v>
      </c>
      <c r="H751" s="1">
        <v>9.4598000000000002E-2</v>
      </c>
      <c r="I751" s="3">
        <v>44364</v>
      </c>
      <c r="J751" s="2">
        <v>79.29999999999977</v>
      </c>
      <c r="K751" s="2">
        <v>1.4</v>
      </c>
      <c r="L751" s="3">
        <v>34</v>
      </c>
      <c r="M751" s="3">
        <v>126</v>
      </c>
      <c r="N751" s="3">
        <v>0</v>
      </c>
      <c r="O751" s="3">
        <v>32</v>
      </c>
      <c r="P751" s="3">
        <v>680</v>
      </c>
      <c r="Q751" s="3">
        <v>161</v>
      </c>
      <c r="R751" s="3">
        <v>1778</v>
      </c>
      <c r="S751" s="3">
        <v>3818</v>
      </c>
      <c r="T751" s="3">
        <v>1449</v>
      </c>
      <c r="U751" s="3">
        <v>112</v>
      </c>
      <c r="V751" s="3">
        <v>63</v>
      </c>
      <c r="W751" s="3">
        <v>551</v>
      </c>
      <c r="X751" s="3">
        <v>44472</v>
      </c>
      <c r="Y751" s="3">
        <v>218</v>
      </c>
      <c r="Z751" s="3">
        <v>71</v>
      </c>
      <c r="AA751" s="3">
        <v>14</v>
      </c>
      <c r="AB751" s="3">
        <v>251</v>
      </c>
      <c r="AC751" s="3">
        <v>0</v>
      </c>
      <c r="AD751" s="3">
        <v>67</v>
      </c>
      <c r="AE751" s="3">
        <v>877</v>
      </c>
      <c r="AF751" s="3">
        <v>686</v>
      </c>
      <c r="AG751" s="3">
        <v>2731</v>
      </c>
      <c r="AH751" s="3">
        <v>72</v>
      </c>
      <c r="AI751" s="3">
        <v>1076</v>
      </c>
      <c r="AJ751" s="3">
        <v>0</v>
      </c>
      <c r="AK751" s="3">
        <v>74</v>
      </c>
      <c r="AL751" s="3">
        <v>0</v>
      </c>
      <c r="AM751" s="3">
        <v>38</v>
      </c>
      <c r="AN751" s="3">
        <v>21</v>
      </c>
      <c r="AO751" s="3">
        <v>0</v>
      </c>
      <c r="AP751" s="3">
        <v>212</v>
      </c>
      <c r="AQ751" s="3">
        <v>291</v>
      </c>
      <c r="AR751" s="3">
        <v>322</v>
      </c>
      <c r="AS751" s="3">
        <v>0</v>
      </c>
      <c r="AT751" s="3">
        <v>67</v>
      </c>
      <c r="AU751" s="3">
        <v>27361</v>
      </c>
      <c r="AV751" s="3">
        <v>7533</v>
      </c>
      <c r="AW751" s="2">
        <v>0.32100000000000001</v>
      </c>
      <c r="AX751" s="7">
        <f t="shared" si="33"/>
        <v>8.5851771901421126E-2</v>
      </c>
      <c r="AY751" s="7">
        <f t="shared" si="34"/>
        <v>1.2270531400966183</v>
      </c>
      <c r="AZ751" s="1">
        <f t="shared" si="35"/>
        <v>3.6321518651267755</v>
      </c>
    </row>
    <row r="752" spans="1:52">
      <c r="A752" s="1" t="s">
        <v>799</v>
      </c>
      <c r="B752" s="1">
        <v>794</v>
      </c>
      <c r="C752" s="1">
        <v>7.19</v>
      </c>
      <c r="D752" s="1" t="s">
        <v>49</v>
      </c>
      <c r="E752" s="1">
        <v>1.8546E-2</v>
      </c>
      <c r="F752" s="1">
        <v>-1.0161E-2</v>
      </c>
      <c r="G752" s="1">
        <v>9.502E-3</v>
      </c>
      <c r="H752" s="1">
        <v>9.4598000000000002E-2</v>
      </c>
      <c r="I752" s="3">
        <v>44386</v>
      </c>
      <c r="J752" s="2">
        <v>79.399999999999764</v>
      </c>
      <c r="K752" s="2">
        <v>1.44</v>
      </c>
      <c r="L752" s="3">
        <v>20</v>
      </c>
      <c r="M752" s="3">
        <v>92</v>
      </c>
      <c r="N752" s="3">
        <v>0</v>
      </c>
      <c r="O752" s="3">
        <v>74</v>
      </c>
      <c r="P752" s="3">
        <v>751</v>
      </c>
      <c r="Q752" s="3">
        <v>152</v>
      </c>
      <c r="R752" s="3">
        <v>1646</v>
      </c>
      <c r="S752" s="3">
        <v>3625</v>
      </c>
      <c r="T752" s="3">
        <v>1524</v>
      </c>
      <c r="U752" s="3">
        <v>72</v>
      </c>
      <c r="V752" s="3">
        <v>63</v>
      </c>
      <c r="W752" s="3">
        <v>555</v>
      </c>
      <c r="X752" s="3">
        <v>43835</v>
      </c>
      <c r="Y752" s="3">
        <v>237</v>
      </c>
      <c r="Z752" s="3">
        <v>70</v>
      </c>
      <c r="AA752" s="3">
        <v>18</v>
      </c>
      <c r="AB752" s="3">
        <v>237</v>
      </c>
      <c r="AC752" s="3">
        <v>31</v>
      </c>
      <c r="AD752" s="3">
        <v>52</v>
      </c>
      <c r="AE752" s="3">
        <v>816</v>
      </c>
      <c r="AF752" s="3">
        <v>639</v>
      </c>
      <c r="AG752" s="3">
        <v>2675</v>
      </c>
      <c r="AH752" s="3">
        <v>23</v>
      </c>
      <c r="AI752" s="3">
        <v>1136</v>
      </c>
      <c r="AJ752" s="3">
        <v>0</v>
      </c>
      <c r="AK752" s="3">
        <v>108</v>
      </c>
      <c r="AL752" s="3">
        <v>0</v>
      </c>
      <c r="AM752" s="3">
        <v>15</v>
      </c>
      <c r="AN752" s="3">
        <v>70</v>
      </c>
      <c r="AO752" s="3">
        <v>119</v>
      </c>
      <c r="AP752" s="3">
        <v>132</v>
      </c>
      <c r="AQ752" s="3">
        <v>302</v>
      </c>
      <c r="AR752" s="3">
        <v>359</v>
      </c>
      <c r="AS752" s="3">
        <v>0</v>
      </c>
      <c r="AT752" s="3">
        <v>53</v>
      </c>
      <c r="AU752" s="3">
        <v>27507</v>
      </c>
      <c r="AV752" s="3">
        <v>7506</v>
      </c>
      <c r="AW752" s="2">
        <v>0.32400000000000001</v>
      </c>
      <c r="AX752" s="7">
        <f t="shared" si="33"/>
        <v>8.2696475419185581E-2</v>
      </c>
      <c r="AY752" s="7">
        <f t="shared" si="34"/>
        <v>1.0800524934383202</v>
      </c>
      <c r="AZ752" s="1">
        <f t="shared" si="35"/>
        <v>3.6646682653876899</v>
      </c>
    </row>
    <row r="753" spans="1:52">
      <c r="A753" s="1" t="s">
        <v>800</v>
      </c>
      <c r="B753" s="1">
        <v>795</v>
      </c>
      <c r="C753" s="1">
        <v>7.2</v>
      </c>
      <c r="D753" s="1" t="s">
        <v>49</v>
      </c>
      <c r="E753" s="1">
        <v>1.8546E-2</v>
      </c>
      <c r="F753" s="1">
        <v>-1.0161E-2</v>
      </c>
      <c r="G753" s="1">
        <v>9.502E-3</v>
      </c>
      <c r="H753" s="1">
        <v>9.4598000000000002E-2</v>
      </c>
      <c r="I753" s="3">
        <v>44249</v>
      </c>
      <c r="J753" s="2">
        <v>79.499999999999758</v>
      </c>
      <c r="K753" s="2">
        <v>1.25</v>
      </c>
      <c r="L753" s="3">
        <v>33</v>
      </c>
      <c r="M753" s="3">
        <v>121</v>
      </c>
      <c r="N753" s="3">
        <v>0</v>
      </c>
      <c r="O753" s="3">
        <v>47</v>
      </c>
      <c r="P753" s="3">
        <v>659</v>
      </c>
      <c r="Q753" s="3">
        <v>150</v>
      </c>
      <c r="R753" s="3">
        <v>1565</v>
      </c>
      <c r="S753" s="3">
        <v>4001</v>
      </c>
      <c r="T753" s="3">
        <v>1582</v>
      </c>
      <c r="U753" s="3">
        <v>54</v>
      </c>
      <c r="V753" s="3">
        <v>41</v>
      </c>
      <c r="W753" s="3">
        <v>562</v>
      </c>
      <c r="X753" s="3">
        <v>44751</v>
      </c>
      <c r="Y753" s="3">
        <v>241</v>
      </c>
      <c r="Z753" s="3">
        <v>80</v>
      </c>
      <c r="AA753" s="3">
        <v>0</v>
      </c>
      <c r="AB753" s="3">
        <v>162</v>
      </c>
      <c r="AC753" s="3">
        <v>48</v>
      </c>
      <c r="AD753" s="3">
        <v>50</v>
      </c>
      <c r="AE753" s="3">
        <v>809</v>
      </c>
      <c r="AF753" s="3">
        <v>626</v>
      </c>
      <c r="AG753" s="3">
        <v>2530</v>
      </c>
      <c r="AH753" s="3">
        <v>52</v>
      </c>
      <c r="AI753" s="3">
        <v>1100</v>
      </c>
      <c r="AJ753" s="3">
        <v>0</v>
      </c>
      <c r="AK753" s="3">
        <v>68</v>
      </c>
      <c r="AL753" s="3">
        <v>5</v>
      </c>
      <c r="AM753" s="3">
        <v>61</v>
      </c>
      <c r="AN753" s="3">
        <v>66</v>
      </c>
      <c r="AO753" s="3">
        <v>57</v>
      </c>
      <c r="AP753" s="3">
        <v>131</v>
      </c>
      <c r="AQ753" s="3">
        <v>370</v>
      </c>
      <c r="AR753" s="3">
        <v>273</v>
      </c>
      <c r="AS753" s="3">
        <v>0</v>
      </c>
      <c r="AT753" s="3">
        <v>66</v>
      </c>
      <c r="AU753" s="3">
        <v>26717</v>
      </c>
      <c r="AV753" s="3">
        <v>7062</v>
      </c>
      <c r="AW753" s="2">
        <v>0.31900000000000001</v>
      </c>
      <c r="AX753" s="7">
        <f t="shared" si="33"/>
        <v>8.9405823333556789E-2</v>
      </c>
      <c r="AY753" s="7">
        <f t="shared" si="34"/>
        <v>0.98925410872313524</v>
      </c>
      <c r="AZ753" s="1">
        <f t="shared" si="35"/>
        <v>3.7832058906825261</v>
      </c>
    </row>
    <row r="754" spans="1:52">
      <c r="A754" s="1" t="s">
        <v>801</v>
      </c>
      <c r="B754" s="1">
        <v>796</v>
      </c>
      <c r="C754" s="1">
        <v>7.2</v>
      </c>
      <c r="D754" s="1" t="s">
        <v>49</v>
      </c>
      <c r="E754" s="1">
        <v>1.8546E-2</v>
      </c>
      <c r="F754" s="1">
        <v>-1.0161E-2</v>
      </c>
      <c r="G754" s="1">
        <v>9.502E-3</v>
      </c>
      <c r="H754" s="1">
        <v>9.4598000000000002E-2</v>
      </c>
      <c r="I754" s="3">
        <v>44202</v>
      </c>
      <c r="J754" s="2">
        <v>79.599999999999753</v>
      </c>
      <c r="K754" s="2">
        <v>1.5</v>
      </c>
      <c r="L754" s="3">
        <v>4</v>
      </c>
      <c r="M754" s="3">
        <v>91</v>
      </c>
      <c r="N754" s="3">
        <v>0</v>
      </c>
      <c r="O754" s="3">
        <v>27</v>
      </c>
      <c r="P754" s="3">
        <v>687</v>
      </c>
      <c r="Q754" s="3">
        <v>155</v>
      </c>
      <c r="R754" s="3">
        <v>1627</v>
      </c>
      <c r="S754" s="3">
        <v>3494</v>
      </c>
      <c r="T754" s="3">
        <v>1442</v>
      </c>
      <c r="U754" s="3">
        <v>44</v>
      </c>
      <c r="V754" s="3">
        <v>68</v>
      </c>
      <c r="W754" s="3">
        <v>530</v>
      </c>
      <c r="X754" s="3">
        <v>44917</v>
      </c>
      <c r="Y754" s="3">
        <v>254</v>
      </c>
      <c r="Z754" s="3">
        <v>59</v>
      </c>
      <c r="AA754" s="3">
        <v>0</v>
      </c>
      <c r="AB754" s="3">
        <v>228</v>
      </c>
      <c r="AC754" s="3">
        <v>78</v>
      </c>
      <c r="AD754" s="3">
        <v>134</v>
      </c>
      <c r="AE754" s="3">
        <v>872</v>
      </c>
      <c r="AF754" s="3">
        <v>641</v>
      </c>
      <c r="AG754" s="3">
        <v>2447</v>
      </c>
      <c r="AH754" s="3">
        <v>26</v>
      </c>
      <c r="AI754" s="3">
        <v>1097</v>
      </c>
      <c r="AJ754" s="3">
        <v>0</v>
      </c>
      <c r="AK754" s="3">
        <v>138</v>
      </c>
      <c r="AL754" s="3">
        <v>0</v>
      </c>
      <c r="AM754" s="3">
        <v>0</v>
      </c>
      <c r="AN754" s="3">
        <v>82</v>
      </c>
      <c r="AO754" s="3">
        <v>131</v>
      </c>
      <c r="AP754" s="3">
        <v>103</v>
      </c>
      <c r="AQ754" s="3">
        <v>389</v>
      </c>
      <c r="AR754" s="3">
        <v>233</v>
      </c>
      <c r="AS754" s="3">
        <v>0</v>
      </c>
      <c r="AT754" s="3">
        <v>0</v>
      </c>
      <c r="AU754" s="3">
        <v>26909</v>
      </c>
      <c r="AV754" s="3">
        <v>7444</v>
      </c>
      <c r="AW754" s="2">
        <v>0.318</v>
      </c>
      <c r="AX754" s="7">
        <f t="shared" si="33"/>
        <v>7.7787919941224928E-2</v>
      </c>
      <c r="AY754" s="7">
        <f t="shared" si="34"/>
        <v>1.1282940360610263</v>
      </c>
      <c r="AZ754" s="1">
        <f t="shared" si="35"/>
        <v>3.6148576034390114</v>
      </c>
    </row>
    <row r="755" spans="1:52">
      <c r="A755" s="1" t="s">
        <v>802</v>
      </c>
      <c r="B755" s="1">
        <v>797</v>
      </c>
      <c r="C755" s="1">
        <v>7.19</v>
      </c>
      <c r="D755" s="1" t="s">
        <v>49</v>
      </c>
      <c r="E755" s="1">
        <v>1.8546E-2</v>
      </c>
      <c r="F755" s="1">
        <v>-1.0161E-2</v>
      </c>
      <c r="G755" s="1">
        <v>9.502E-3</v>
      </c>
      <c r="H755" s="1">
        <v>9.4598000000000002E-2</v>
      </c>
      <c r="I755" s="3">
        <v>43995</v>
      </c>
      <c r="J755" s="2">
        <v>79.699999999999747</v>
      </c>
      <c r="K755" s="2">
        <v>1.52</v>
      </c>
      <c r="L755" s="3">
        <v>25</v>
      </c>
      <c r="M755" s="3">
        <v>99</v>
      </c>
      <c r="N755" s="3">
        <v>0</v>
      </c>
      <c r="O755" s="3">
        <v>44</v>
      </c>
      <c r="P755" s="3">
        <v>715</v>
      </c>
      <c r="Q755" s="3">
        <v>165</v>
      </c>
      <c r="R755" s="3">
        <v>1567</v>
      </c>
      <c r="S755" s="3">
        <v>3796</v>
      </c>
      <c r="T755" s="3">
        <v>1422</v>
      </c>
      <c r="U755" s="3">
        <v>49</v>
      </c>
      <c r="V755" s="3">
        <v>56</v>
      </c>
      <c r="W755" s="3">
        <v>517</v>
      </c>
      <c r="X755" s="3">
        <v>42591</v>
      </c>
      <c r="Y755" s="3">
        <v>204</v>
      </c>
      <c r="Z755" s="3">
        <v>69</v>
      </c>
      <c r="AA755" s="3">
        <v>0</v>
      </c>
      <c r="AB755" s="3">
        <v>208</v>
      </c>
      <c r="AC755" s="3">
        <v>21</v>
      </c>
      <c r="AD755" s="3">
        <v>115</v>
      </c>
      <c r="AE755" s="3">
        <v>952</v>
      </c>
      <c r="AF755" s="3">
        <v>596</v>
      </c>
      <c r="AG755" s="3">
        <v>2684</v>
      </c>
      <c r="AH755" s="3">
        <v>24</v>
      </c>
      <c r="AI755" s="3">
        <v>1116</v>
      </c>
      <c r="AJ755" s="3">
        <v>0</v>
      </c>
      <c r="AK755" s="3">
        <v>92</v>
      </c>
      <c r="AL755" s="3">
        <v>16</v>
      </c>
      <c r="AM755" s="3">
        <v>24</v>
      </c>
      <c r="AN755" s="3">
        <v>108</v>
      </c>
      <c r="AO755" s="3">
        <v>122</v>
      </c>
      <c r="AP755" s="3">
        <v>192</v>
      </c>
      <c r="AQ755" s="3">
        <v>168</v>
      </c>
      <c r="AR755" s="3">
        <v>255</v>
      </c>
      <c r="AS755" s="3">
        <v>0</v>
      </c>
      <c r="AT755" s="3">
        <v>96</v>
      </c>
      <c r="AU755" s="3">
        <v>26845</v>
      </c>
      <c r="AV755" s="3">
        <v>7501</v>
      </c>
      <c r="AW755" s="2">
        <v>0.32300000000000001</v>
      </c>
      <c r="AX755" s="7">
        <f t="shared" si="33"/>
        <v>8.9126810828578804E-2</v>
      </c>
      <c r="AY755" s="7">
        <f t="shared" si="34"/>
        <v>1.1019690576652601</v>
      </c>
      <c r="AZ755" s="1">
        <f t="shared" si="35"/>
        <v>3.5788561525129983</v>
      </c>
    </row>
    <row r="756" spans="1:52">
      <c r="A756" s="1" t="s">
        <v>803</v>
      </c>
      <c r="B756" s="1">
        <v>798</v>
      </c>
      <c r="C756" s="1">
        <v>7.2</v>
      </c>
      <c r="D756" s="1" t="s">
        <v>49</v>
      </c>
      <c r="E756" s="1">
        <v>1.8546E-2</v>
      </c>
      <c r="F756" s="1">
        <v>-1.0161E-2</v>
      </c>
      <c r="G756" s="1">
        <v>9.502E-3</v>
      </c>
      <c r="H756" s="1">
        <v>9.4598000000000002E-2</v>
      </c>
      <c r="I756" s="3">
        <v>43947</v>
      </c>
      <c r="J756" s="2">
        <v>79.799999999999741</v>
      </c>
      <c r="K756" s="2">
        <v>1.4</v>
      </c>
      <c r="L756" s="3">
        <v>0</v>
      </c>
      <c r="M756" s="3">
        <v>108</v>
      </c>
      <c r="N756" s="3">
        <v>0</v>
      </c>
      <c r="O756" s="3">
        <v>53</v>
      </c>
      <c r="P756" s="3">
        <v>721</v>
      </c>
      <c r="Q756" s="3">
        <v>182</v>
      </c>
      <c r="R756" s="3">
        <v>1639</v>
      </c>
      <c r="S756" s="3">
        <v>3385</v>
      </c>
      <c r="T756" s="3">
        <v>1465</v>
      </c>
      <c r="U756" s="3">
        <v>67</v>
      </c>
      <c r="V756" s="3">
        <v>18</v>
      </c>
      <c r="W756" s="3">
        <v>569</v>
      </c>
      <c r="X756" s="3">
        <v>43717</v>
      </c>
      <c r="Y756" s="3">
        <v>331</v>
      </c>
      <c r="Z756" s="3">
        <v>49</v>
      </c>
      <c r="AA756" s="3">
        <v>0</v>
      </c>
      <c r="AB756" s="3">
        <v>200</v>
      </c>
      <c r="AC756" s="3">
        <v>0</v>
      </c>
      <c r="AD756" s="3">
        <v>56</v>
      </c>
      <c r="AE756" s="3">
        <v>900</v>
      </c>
      <c r="AF756" s="3">
        <v>555</v>
      </c>
      <c r="AG756" s="3">
        <v>2561</v>
      </c>
      <c r="AH756" s="3">
        <v>127</v>
      </c>
      <c r="AI756" s="3">
        <v>1033</v>
      </c>
      <c r="AJ756" s="3">
        <v>0</v>
      </c>
      <c r="AK756" s="3">
        <v>75</v>
      </c>
      <c r="AL756" s="3">
        <v>13</v>
      </c>
      <c r="AM756" s="3">
        <v>37</v>
      </c>
      <c r="AN756" s="3">
        <v>59</v>
      </c>
      <c r="AO756" s="3">
        <v>112</v>
      </c>
      <c r="AP756" s="3">
        <v>85</v>
      </c>
      <c r="AQ756" s="3">
        <v>344</v>
      </c>
      <c r="AR756" s="3">
        <v>119</v>
      </c>
      <c r="AS756" s="3">
        <v>0</v>
      </c>
      <c r="AT756" s="3">
        <v>76</v>
      </c>
      <c r="AU756" s="3">
        <v>26796</v>
      </c>
      <c r="AV756" s="3">
        <v>7642</v>
      </c>
      <c r="AW756" s="2">
        <v>0.317</v>
      </c>
      <c r="AX756" s="7">
        <f t="shared" si="33"/>
        <v>7.7429832788160208E-2</v>
      </c>
      <c r="AY756" s="7">
        <f t="shared" si="34"/>
        <v>1.1187713310580205</v>
      </c>
      <c r="AZ756" s="1">
        <f t="shared" si="35"/>
        <v>3.5064119340486783</v>
      </c>
    </row>
    <row r="757" spans="1:52">
      <c r="A757" s="1" t="s">
        <v>804</v>
      </c>
      <c r="B757" s="1">
        <v>799</v>
      </c>
      <c r="C757" s="1">
        <v>7.2</v>
      </c>
      <c r="D757" s="1" t="s">
        <v>49</v>
      </c>
      <c r="E757" s="1">
        <v>1.8546E-2</v>
      </c>
      <c r="F757" s="1">
        <v>-1.0161E-2</v>
      </c>
      <c r="G757" s="1">
        <v>9.502E-3</v>
      </c>
      <c r="H757" s="1">
        <v>9.4598000000000002E-2</v>
      </c>
      <c r="I757" s="3">
        <v>44613</v>
      </c>
      <c r="J757" s="2">
        <v>79.899999999999736</v>
      </c>
      <c r="K757" s="2">
        <v>1.41</v>
      </c>
      <c r="L757" s="3">
        <v>19</v>
      </c>
      <c r="M757" s="3">
        <v>112</v>
      </c>
      <c r="N757" s="3">
        <v>0</v>
      </c>
      <c r="O757" s="3">
        <v>54</v>
      </c>
      <c r="P757" s="3">
        <v>706</v>
      </c>
      <c r="Q757" s="3">
        <v>176</v>
      </c>
      <c r="R757" s="3">
        <v>1624</v>
      </c>
      <c r="S757" s="3">
        <v>3669</v>
      </c>
      <c r="T757" s="3">
        <v>1483</v>
      </c>
      <c r="U757" s="3">
        <v>57</v>
      </c>
      <c r="V757" s="3">
        <v>57</v>
      </c>
      <c r="W757" s="3">
        <v>519</v>
      </c>
      <c r="X757" s="3">
        <v>44284</v>
      </c>
      <c r="Y757" s="3">
        <v>293</v>
      </c>
      <c r="Z757" s="3">
        <v>98</v>
      </c>
      <c r="AA757" s="3">
        <v>6</v>
      </c>
      <c r="AB757" s="3">
        <v>196</v>
      </c>
      <c r="AC757" s="3">
        <v>49</v>
      </c>
      <c r="AD757" s="3">
        <v>35</v>
      </c>
      <c r="AE757" s="3">
        <v>794</v>
      </c>
      <c r="AF757" s="3">
        <v>597</v>
      </c>
      <c r="AG757" s="3">
        <v>2640</v>
      </c>
      <c r="AH757" s="3">
        <v>0</v>
      </c>
      <c r="AI757" s="3">
        <v>1123</v>
      </c>
      <c r="AJ757" s="3">
        <v>0</v>
      </c>
      <c r="AK757" s="3">
        <v>75</v>
      </c>
      <c r="AL757" s="3">
        <v>0</v>
      </c>
      <c r="AM757" s="3">
        <v>46</v>
      </c>
      <c r="AN757" s="3">
        <v>0</v>
      </c>
      <c r="AO757" s="3">
        <v>65</v>
      </c>
      <c r="AP757" s="3">
        <v>163</v>
      </c>
      <c r="AQ757" s="3">
        <v>264</v>
      </c>
      <c r="AR757" s="3">
        <v>198</v>
      </c>
      <c r="AS757" s="3">
        <v>6</v>
      </c>
      <c r="AT757" s="3">
        <v>30</v>
      </c>
      <c r="AU757" s="3">
        <v>27236</v>
      </c>
      <c r="AV757" s="3">
        <v>7364</v>
      </c>
      <c r="AW757" s="2">
        <v>0.32200000000000001</v>
      </c>
      <c r="AX757" s="7">
        <f t="shared" si="33"/>
        <v>8.2851594255261493E-2</v>
      </c>
      <c r="AY757" s="7">
        <f t="shared" si="34"/>
        <v>1.0950775455158464</v>
      </c>
      <c r="AZ757" s="1">
        <f t="shared" si="35"/>
        <v>3.6985334057577401</v>
      </c>
    </row>
    <row r="758" spans="1:52">
      <c r="A758" s="1" t="s">
        <v>805</v>
      </c>
      <c r="B758" s="1">
        <v>800</v>
      </c>
      <c r="C758" s="1">
        <v>7.2</v>
      </c>
      <c r="D758" s="1" t="s">
        <v>49</v>
      </c>
      <c r="E758" s="1">
        <v>1.8546E-2</v>
      </c>
      <c r="F758" s="1">
        <v>-1.0161E-2</v>
      </c>
      <c r="G758" s="1">
        <v>9.502E-3</v>
      </c>
      <c r="H758" s="1">
        <v>9.4598000000000002E-2</v>
      </c>
      <c r="I758" s="3">
        <v>43964</v>
      </c>
      <c r="J758" s="2">
        <v>79.99999999999973</v>
      </c>
      <c r="K758" s="2">
        <v>1.36</v>
      </c>
      <c r="L758" s="3">
        <v>0</v>
      </c>
      <c r="M758" s="3">
        <v>103</v>
      </c>
      <c r="N758" s="3">
        <v>0</v>
      </c>
      <c r="O758" s="3">
        <v>20</v>
      </c>
      <c r="P758" s="3">
        <v>710</v>
      </c>
      <c r="Q758" s="3">
        <v>126</v>
      </c>
      <c r="R758" s="3">
        <v>1672</v>
      </c>
      <c r="S758" s="3">
        <v>3573</v>
      </c>
      <c r="T758" s="3">
        <v>1465</v>
      </c>
      <c r="U758" s="3">
        <v>70</v>
      </c>
      <c r="V758" s="3">
        <v>84</v>
      </c>
      <c r="W758" s="3">
        <v>550</v>
      </c>
      <c r="X758" s="3">
        <v>43776</v>
      </c>
      <c r="Y758" s="3">
        <v>253</v>
      </c>
      <c r="Z758" s="3">
        <v>91</v>
      </c>
      <c r="AA758" s="3">
        <v>27</v>
      </c>
      <c r="AB758" s="3">
        <v>234</v>
      </c>
      <c r="AC758" s="3">
        <v>66</v>
      </c>
      <c r="AD758" s="3">
        <v>73</v>
      </c>
      <c r="AE758" s="3">
        <v>841</v>
      </c>
      <c r="AF758" s="3">
        <v>582</v>
      </c>
      <c r="AG758" s="3">
        <v>2617</v>
      </c>
      <c r="AH758" s="3">
        <v>6</v>
      </c>
      <c r="AI758" s="3">
        <v>1190</v>
      </c>
      <c r="AJ758" s="3">
        <v>0</v>
      </c>
      <c r="AK758" s="3">
        <v>122</v>
      </c>
      <c r="AL758" s="3">
        <v>0</v>
      </c>
      <c r="AM758" s="3">
        <v>0</v>
      </c>
      <c r="AN758" s="3">
        <v>45</v>
      </c>
      <c r="AO758" s="3">
        <v>84</v>
      </c>
      <c r="AP758" s="3">
        <v>85</v>
      </c>
      <c r="AQ758" s="3">
        <v>248</v>
      </c>
      <c r="AR758" s="3">
        <v>276</v>
      </c>
      <c r="AS758" s="3">
        <v>0</v>
      </c>
      <c r="AT758" s="3">
        <v>0</v>
      </c>
      <c r="AU758" s="3">
        <v>27497</v>
      </c>
      <c r="AV758" s="3">
        <v>7639</v>
      </c>
      <c r="AW758" s="2">
        <v>0.316</v>
      </c>
      <c r="AX758" s="7">
        <f t="shared" si="33"/>
        <v>8.1620065789473686E-2</v>
      </c>
      <c r="AY758" s="7">
        <f t="shared" si="34"/>
        <v>1.1412969283276451</v>
      </c>
      <c r="AZ758" s="1">
        <f t="shared" si="35"/>
        <v>3.5995549155648647</v>
      </c>
    </row>
    <row r="759" spans="1:52">
      <c r="A759" s="1" t="s">
        <v>806</v>
      </c>
      <c r="B759" s="1">
        <v>801</v>
      </c>
      <c r="C759" s="1">
        <v>7.2</v>
      </c>
      <c r="D759" s="1" t="s">
        <v>49</v>
      </c>
      <c r="E759" s="1">
        <v>1.8546E-2</v>
      </c>
      <c r="F759" s="1">
        <v>-1.0161E-2</v>
      </c>
      <c r="G759" s="1">
        <v>9.502E-3</v>
      </c>
      <c r="H759" s="1">
        <v>9.4598000000000002E-2</v>
      </c>
      <c r="I759" s="3">
        <v>44382</v>
      </c>
      <c r="J759" s="2">
        <v>80.099999999999724</v>
      </c>
      <c r="K759" s="2">
        <v>1.5</v>
      </c>
      <c r="L759" s="3">
        <v>16</v>
      </c>
      <c r="M759" s="3">
        <v>137</v>
      </c>
      <c r="N759" s="3">
        <v>0</v>
      </c>
      <c r="O759" s="3">
        <v>55</v>
      </c>
      <c r="P759" s="3">
        <v>735</v>
      </c>
      <c r="Q759" s="3">
        <v>165</v>
      </c>
      <c r="R759" s="3">
        <v>1672</v>
      </c>
      <c r="S759" s="3">
        <v>3690</v>
      </c>
      <c r="T759" s="3">
        <v>1330</v>
      </c>
      <c r="U759" s="3">
        <v>82</v>
      </c>
      <c r="V759" s="3">
        <v>83</v>
      </c>
      <c r="W759" s="3">
        <v>631</v>
      </c>
      <c r="X759" s="3">
        <v>44052</v>
      </c>
      <c r="Y759" s="3">
        <v>198</v>
      </c>
      <c r="Z759" s="3">
        <v>45</v>
      </c>
      <c r="AA759" s="3">
        <v>0</v>
      </c>
      <c r="AB759" s="3">
        <v>247</v>
      </c>
      <c r="AC759" s="3">
        <v>36</v>
      </c>
      <c r="AD759" s="3">
        <v>112</v>
      </c>
      <c r="AE759" s="3">
        <v>917</v>
      </c>
      <c r="AF759" s="3">
        <v>586</v>
      </c>
      <c r="AG759" s="3">
        <v>2529</v>
      </c>
      <c r="AH759" s="3">
        <v>0</v>
      </c>
      <c r="AI759" s="3">
        <v>1123</v>
      </c>
      <c r="AJ759" s="3">
        <v>0</v>
      </c>
      <c r="AK759" s="3">
        <v>88</v>
      </c>
      <c r="AL759" s="3">
        <v>0</v>
      </c>
      <c r="AM759" s="3">
        <v>44</v>
      </c>
      <c r="AN759" s="3">
        <v>67</v>
      </c>
      <c r="AO759" s="3">
        <v>0</v>
      </c>
      <c r="AP759" s="3">
        <v>166</v>
      </c>
      <c r="AQ759" s="3">
        <v>264</v>
      </c>
      <c r="AR759" s="3">
        <v>326</v>
      </c>
      <c r="AS759" s="3">
        <v>12</v>
      </c>
      <c r="AT759" s="3">
        <v>18</v>
      </c>
      <c r="AU759" s="3">
        <v>27441</v>
      </c>
      <c r="AV759" s="3">
        <v>7530</v>
      </c>
      <c r="AW759" s="2">
        <v>0.31900000000000001</v>
      </c>
      <c r="AX759" s="7">
        <f t="shared" si="33"/>
        <v>8.3764641786979024E-2</v>
      </c>
      <c r="AY759" s="7">
        <f t="shared" si="34"/>
        <v>1.2571428571428571</v>
      </c>
      <c r="AZ759" s="1">
        <f t="shared" si="35"/>
        <v>3.6442231075697209</v>
      </c>
    </row>
    <row r="760" spans="1:52">
      <c r="A760" s="1" t="s">
        <v>807</v>
      </c>
      <c r="B760" s="1">
        <v>802</v>
      </c>
      <c r="C760" s="1">
        <v>7.2</v>
      </c>
      <c r="D760" s="1" t="s">
        <v>49</v>
      </c>
      <c r="E760" s="1">
        <v>1.8546E-2</v>
      </c>
      <c r="F760" s="1">
        <v>-1.0161E-2</v>
      </c>
      <c r="G760" s="1">
        <v>9.502E-3</v>
      </c>
      <c r="H760" s="1">
        <v>9.4598000000000002E-2</v>
      </c>
      <c r="I760" s="3">
        <v>44387</v>
      </c>
      <c r="J760" s="2">
        <v>80.199999999999719</v>
      </c>
      <c r="K760" s="2">
        <v>1.56</v>
      </c>
      <c r="L760" s="3">
        <v>26</v>
      </c>
      <c r="M760" s="3">
        <v>92</v>
      </c>
      <c r="N760" s="3">
        <v>0</v>
      </c>
      <c r="O760" s="3">
        <v>45</v>
      </c>
      <c r="P760" s="3">
        <v>712</v>
      </c>
      <c r="Q760" s="3">
        <v>191</v>
      </c>
      <c r="R760" s="3">
        <v>1644</v>
      </c>
      <c r="S760" s="3">
        <v>3453</v>
      </c>
      <c r="T760" s="3">
        <v>1362</v>
      </c>
      <c r="U760" s="3">
        <v>73</v>
      </c>
      <c r="V760" s="3">
        <v>67</v>
      </c>
      <c r="W760" s="3">
        <v>567</v>
      </c>
      <c r="X760" s="3">
        <v>42930</v>
      </c>
      <c r="Y760" s="3">
        <v>194</v>
      </c>
      <c r="Z760" s="3">
        <v>57</v>
      </c>
      <c r="AA760" s="3">
        <v>14</v>
      </c>
      <c r="AB760" s="3">
        <v>153</v>
      </c>
      <c r="AC760" s="3">
        <v>47</v>
      </c>
      <c r="AD760" s="3">
        <v>79</v>
      </c>
      <c r="AE760" s="3">
        <v>842</v>
      </c>
      <c r="AF760" s="3">
        <v>575</v>
      </c>
      <c r="AG760" s="3">
        <v>2508</v>
      </c>
      <c r="AH760" s="3">
        <v>75</v>
      </c>
      <c r="AI760" s="3">
        <v>1082</v>
      </c>
      <c r="AJ760" s="3">
        <v>0</v>
      </c>
      <c r="AK760" s="3">
        <v>124</v>
      </c>
      <c r="AL760" s="3">
        <v>11</v>
      </c>
      <c r="AM760" s="3">
        <v>25</v>
      </c>
      <c r="AN760" s="3">
        <v>37</v>
      </c>
      <c r="AO760" s="3">
        <v>58</v>
      </c>
      <c r="AP760" s="3">
        <v>131</v>
      </c>
      <c r="AQ760" s="3">
        <v>252</v>
      </c>
      <c r="AR760" s="3">
        <v>321</v>
      </c>
      <c r="AS760" s="3">
        <v>4</v>
      </c>
      <c r="AT760" s="3">
        <v>0</v>
      </c>
      <c r="AU760" s="3">
        <v>27520</v>
      </c>
      <c r="AV760" s="3">
        <v>7557</v>
      </c>
      <c r="AW760" s="2">
        <v>0.32300000000000001</v>
      </c>
      <c r="AX760" s="7">
        <f t="shared" si="33"/>
        <v>8.0433263452131379E-2</v>
      </c>
      <c r="AY760" s="7">
        <f t="shared" si="34"/>
        <v>1.2070484581497798</v>
      </c>
      <c r="AZ760" s="1">
        <f t="shared" si="35"/>
        <v>3.6416567420934234</v>
      </c>
    </row>
    <row r="761" spans="1:52">
      <c r="A761" s="1" t="s">
        <v>808</v>
      </c>
      <c r="B761" s="1">
        <v>803</v>
      </c>
      <c r="C761" s="1">
        <v>7.21</v>
      </c>
      <c r="D761" s="1" t="s">
        <v>49</v>
      </c>
      <c r="E761" s="1">
        <v>1.8546E-2</v>
      </c>
      <c r="F761" s="1">
        <v>-1.0161E-2</v>
      </c>
      <c r="G761" s="1">
        <v>9.502E-3</v>
      </c>
      <c r="H761" s="1">
        <v>9.4598000000000002E-2</v>
      </c>
      <c r="I761" s="3">
        <v>44228</v>
      </c>
      <c r="J761" s="2">
        <v>80.299999999999713</v>
      </c>
      <c r="K761" s="2">
        <v>1.34</v>
      </c>
      <c r="L761" s="3">
        <v>22</v>
      </c>
      <c r="M761" s="3">
        <v>136</v>
      </c>
      <c r="N761" s="3">
        <v>0</v>
      </c>
      <c r="O761" s="3">
        <v>27</v>
      </c>
      <c r="P761" s="3">
        <v>757</v>
      </c>
      <c r="Q761" s="3">
        <v>151</v>
      </c>
      <c r="R761" s="3">
        <v>1575</v>
      </c>
      <c r="S761" s="3">
        <v>3436</v>
      </c>
      <c r="T761" s="3">
        <v>1457</v>
      </c>
      <c r="U761" s="3">
        <v>36</v>
      </c>
      <c r="V761" s="3">
        <v>65</v>
      </c>
      <c r="W761" s="3">
        <v>517</v>
      </c>
      <c r="X761" s="3">
        <v>43207</v>
      </c>
      <c r="Y761" s="3">
        <v>268</v>
      </c>
      <c r="Z761" s="3">
        <v>56</v>
      </c>
      <c r="AA761" s="3">
        <v>0</v>
      </c>
      <c r="AB761" s="3">
        <v>225</v>
      </c>
      <c r="AC761" s="3">
        <v>58</v>
      </c>
      <c r="AD761" s="3">
        <v>76</v>
      </c>
      <c r="AE761" s="3">
        <v>920</v>
      </c>
      <c r="AF761" s="3">
        <v>570</v>
      </c>
      <c r="AG761" s="3">
        <v>2563</v>
      </c>
      <c r="AH761" s="3">
        <v>36</v>
      </c>
      <c r="AI761" s="3">
        <v>1051</v>
      </c>
      <c r="AJ761" s="3">
        <v>0</v>
      </c>
      <c r="AK761" s="3">
        <v>88</v>
      </c>
      <c r="AL761" s="3">
        <v>12</v>
      </c>
      <c r="AM761" s="3">
        <v>25</v>
      </c>
      <c r="AN761" s="3">
        <v>76</v>
      </c>
      <c r="AO761" s="3">
        <v>17</v>
      </c>
      <c r="AP761" s="3">
        <v>153</v>
      </c>
      <c r="AQ761" s="3">
        <v>232</v>
      </c>
      <c r="AR761" s="3">
        <v>136</v>
      </c>
      <c r="AS761" s="3">
        <v>10</v>
      </c>
      <c r="AT761" s="3">
        <v>42</v>
      </c>
      <c r="AU761" s="3">
        <v>27487</v>
      </c>
      <c r="AV761" s="3">
        <v>7417</v>
      </c>
      <c r="AW761" s="2">
        <v>0.32400000000000001</v>
      </c>
      <c r="AX761" s="7">
        <f t="shared" si="33"/>
        <v>7.9524151179207067E-2</v>
      </c>
      <c r="AY761" s="7">
        <f t="shared" si="34"/>
        <v>1.0809883321894302</v>
      </c>
      <c r="AZ761" s="1">
        <f t="shared" si="35"/>
        <v>3.7059458001887555</v>
      </c>
    </row>
    <row r="762" spans="1:52">
      <c r="A762" s="1" t="s">
        <v>809</v>
      </c>
      <c r="B762" s="1">
        <v>804</v>
      </c>
      <c r="C762" s="1">
        <v>7.21</v>
      </c>
      <c r="D762" s="1" t="s">
        <v>49</v>
      </c>
      <c r="E762" s="1">
        <v>1.8546E-2</v>
      </c>
      <c r="F762" s="1">
        <v>-1.0161E-2</v>
      </c>
      <c r="G762" s="1">
        <v>9.502E-3</v>
      </c>
      <c r="H762" s="1">
        <v>9.4598000000000002E-2</v>
      </c>
      <c r="I762" s="3">
        <v>44471</v>
      </c>
      <c r="J762" s="2">
        <v>80.399999999999707</v>
      </c>
      <c r="K762" s="2">
        <v>1.37</v>
      </c>
      <c r="L762" s="3">
        <v>13</v>
      </c>
      <c r="M762" s="3">
        <v>110</v>
      </c>
      <c r="N762" s="3">
        <v>0</v>
      </c>
      <c r="O762" s="3">
        <v>26</v>
      </c>
      <c r="P762" s="3">
        <v>711</v>
      </c>
      <c r="Q762" s="3">
        <v>165</v>
      </c>
      <c r="R762" s="3">
        <v>1766</v>
      </c>
      <c r="S762" s="3">
        <v>3588</v>
      </c>
      <c r="T762" s="3">
        <v>1486</v>
      </c>
      <c r="U762" s="3">
        <v>61</v>
      </c>
      <c r="V762" s="3">
        <v>34</v>
      </c>
      <c r="W762" s="3">
        <v>584</v>
      </c>
      <c r="X762" s="3">
        <v>45009</v>
      </c>
      <c r="Y762" s="3">
        <v>159</v>
      </c>
      <c r="Z762" s="3">
        <v>72</v>
      </c>
      <c r="AA762" s="3">
        <v>0</v>
      </c>
      <c r="AB762" s="3">
        <v>196</v>
      </c>
      <c r="AC762" s="3">
        <v>0</v>
      </c>
      <c r="AD762" s="3">
        <v>108</v>
      </c>
      <c r="AE762" s="3">
        <v>807</v>
      </c>
      <c r="AF762" s="3">
        <v>667</v>
      </c>
      <c r="AG762" s="3">
        <v>2649</v>
      </c>
      <c r="AH762" s="3">
        <v>0</v>
      </c>
      <c r="AI762" s="3">
        <v>1170</v>
      </c>
      <c r="AJ762" s="3">
        <v>0</v>
      </c>
      <c r="AK762" s="3">
        <v>110</v>
      </c>
      <c r="AL762" s="3">
        <v>0</v>
      </c>
      <c r="AM762" s="3">
        <v>37</v>
      </c>
      <c r="AN762" s="3">
        <v>34</v>
      </c>
      <c r="AO762" s="3">
        <v>0</v>
      </c>
      <c r="AP762" s="3">
        <v>101</v>
      </c>
      <c r="AQ762" s="3">
        <v>483</v>
      </c>
      <c r="AR762" s="3">
        <v>313</v>
      </c>
      <c r="AS762" s="3">
        <v>0</v>
      </c>
      <c r="AT762" s="3">
        <v>75</v>
      </c>
      <c r="AU762" s="3">
        <v>27419</v>
      </c>
      <c r="AV762" s="3">
        <v>7243</v>
      </c>
      <c r="AW762" s="2">
        <v>0.32</v>
      </c>
      <c r="AX762" s="7">
        <f t="shared" si="33"/>
        <v>7.9717389855362267E-2</v>
      </c>
      <c r="AY762" s="7">
        <f t="shared" si="34"/>
        <v>1.1884253028263796</v>
      </c>
      <c r="AZ762" s="1">
        <f t="shared" si="35"/>
        <v>3.7855860831147314</v>
      </c>
    </row>
    <row r="763" spans="1:52">
      <c r="A763" s="1" t="s">
        <v>810</v>
      </c>
      <c r="B763" s="1">
        <v>805</v>
      </c>
      <c r="C763" s="1">
        <v>7.2</v>
      </c>
      <c r="D763" s="1" t="s">
        <v>49</v>
      </c>
      <c r="E763" s="1">
        <v>1.8546E-2</v>
      </c>
      <c r="F763" s="1">
        <v>-1.0161E-2</v>
      </c>
      <c r="G763" s="1">
        <v>9.502E-3</v>
      </c>
      <c r="H763" s="1">
        <v>9.4598000000000002E-2</v>
      </c>
      <c r="I763" s="3">
        <v>44264</v>
      </c>
      <c r="J763" s="2">
        <v>80.499999999999702</v>
      </c>
      <c r="K763" s="2">
        <v>1.5</v>
      </c>
      <c r="L763" s="3">
        <v>38</v>
      </c>
      <c r="M763" s="3">
        <v>86</v>
      </c>
      <c r="N763" s="3">
        <v>0</v>
      </c>
      <c r="O763" s="3">
        <v>39</v>
      </c>
      <c r="P763" s="3">
        <v>730</v>
      </c>
      <c r="Q763" s="3">
        <v>138</v>
      </c>
      <c r="R763" s="3">
        <v>1631</v>
      </c>
      <c r="S763" s="3">
        <v>3317</v>
      </c>
      <c r="T763" s="3">
        <v>1509</v>
      </c>
      <c r="U763" s="3">
        <v>33</v>
      </c>
      <c r="V763" s="3">
        <v>65</v>
      </c>
      <c r="W763" s="3">
        <v>561</v>
      </c>
      <c r="X763" s="3">
        <v>44234</v>
      </c>
      <c r="Y763" s="3">
        <v>351</v>
      </c>
      <c r="Z763" s="3">
        <v>86</v>
      </c>
      <c r="AA763" s="3">
        <v>34</v>
      </c>
      <c r="AB763" s="3">
        <v>174</v>
      </c>
      <c r="AC763" s="3">
        <v>0</v>
      </c>
      <c r="AD763" s="3">
        <v>118</v>
      </c>
      <c r="AE763" s="3">
        <v>844</v>
      </c>
      <c r="AF763" s="3">
        <v>611</v>
      </c>
      <c r="AG763" s="3">
        <v>2511</v>
      </c>
      <c r="AH763" s="3">
        <v>14</v>
      </c>
      <c r="AI763" s="3">
        <v>921</v>
      </c>
      <c r="AJ763" s="3">
        <v>0</v>
      </c>
      <c r="AK763" s="3">
        <v>59</v>
      </c>
      <c r="AL763" s="3">
        <v>23</v>
      </c>
      <c r="AM763" s="3">
        <v>47</v>
      </c>
      <c r="AN763" s="3">
        <v>22</v>
      </c>
      <c r="AO763" s="3">
        <v>92</v>
      </c>
      <c r="AP763" s="3">
        <v>215</v>
      </c>
      <c r="AQ763" s="3">
        <v>235</v>
      </c>
      <c r="AR763" s="3">
        <v>177</v>
      </c>
      <c r="AS763" s="3">
        <v>0</v>
      </c>
      <c r="AT763" s="3">
        <v>0</v>
      </c>
      <c r="AU763" s="3">
        <v>26945</v>
      </c>
      <c r="AV763" s="3">
        <v>7452</v>
      </c>
      <c r="AW763" s="2">
        <v>0.32300000000000001</v>
      </c>
      <c r="AX763" s="7">
        <f t="shared" si="33"/>
        <v>7.498756612560474E-2</v>
      </c>
      <c r="AY763" s="7">
        <f t="shared" si="34"/>
        <v>1.0808482438701126</v>
      </c>
      <c r="AZ763" s="1">
        <f t="shared" si="35"/>
        <v>3.6158078368223294</v>
      </c>
    </row>
    <row r="764" spans="1:52">
      <c r="A764" s="1" t="s">
        <v>811</v>
      </c>
      <c r="B764" s="1">
        <v>806</v>
      </c>
      <c r="C764" s="1">
        <v>7.21</v>
      </c>
      <c r="D764" s="1" t="s">
        <v>49</v>
      </c>
      <c r="E764" s="1">
        <v>1.8546E-2</v>
      </c>
      <c r="F764" s="1">
        <v>-1.0161E-2</v>
      </c>
      <c r="G764" s="1">
        <v>9.502E-3</v>
      </c>
      <c r="H764" s="1">
        <v>9.4598000000000002E-2</v>
      </c>
      <c r="I764" s="3">
        <v>44362</v>
      </c>
      <c r="J764" s="2">
        <v>80.599999999999696</v>
      </c>
      <c r="K764" s="2">
        <v>1.59</v>
      </c>
      <c r="L764" s="3">
        <v>30</v>
      </c>
      <c r="M764" s="3">
        <v>102</v>
      </c>
      <c r="N764" s="3">
        <v>0</v>
      </c>
      <c r="O764" s="3">
        <v>61</v>
      </c>
      <c r="P764" s="3">
        <v>717</v>
      </c>
      <c r="Q764" s="3">
        <v>155</v>
      </c>
      <c r="R764" s="3">
        <v>1604</v>
      </c>
      <c r="S764" s="3">
        <v>3551</v>
      </c>
      <c r="T764" s="3">
        <v>1630</v>
      </c>
      <c r="U764" s="3">
        <v>84</v>
      </c>
      <c r="V764" s="3">
        <v>53</v>
      </c>
      <c r="W764" s="3">
        <v>571</v>
      </c>
      <c r="X764" s="3">
        <v>44536</v>
      </c>
      <c r="Y764" s="3">
        <v>283</v>
      </c>
      <c r="Z764" s="3">
        <v>73</v>
      </c>
      <c r="AA764" s="3">
        <v>26</v>
      </c>
      <c r="AB764" s="3">
        <v>184</v>
      </c>
      <c r="AC764" s="3">
        <v>20</v>
      </c>
      <c r="AD764" s="3">
        <v>63</v>
      </c>
      <c r="AE764" s="3">
        <v>893</v>
      </c>
      <c r="AF764" s="3">
        <v>608</v>
      </c>
      <c r="AG764" s="3">
        <v>2444</v>
      </c>
      <c r="AH764" s="3">
        <v>0</v>
      </c>
      <c r="AI764" s="3">
        <v>1061</v>
      </c>
      <c r="AJ764" s="3">
        <v>0</v>
      </c>
      <c r="AK764" s="3">
        <v>48</v>
      </c>
      <c r="AL764" s="3">
        <v>17</v>
      </c>
      <c r="AM764" s="3">
        <v>43</v>
      </c>
      <c r="AN764" s="3">
        <v>30</v>
      </c>
      <c r="AO764" s="3">
        <v>14</v>
      </c>
      <c r="AP764" s="3">
        <v>137</v>
      </c>
      <c r="AQ764" s="3">
        <v>221</v>
      </c>
      <c r="AR764" s="3">
        <v>231</v>
      </c>
      <c r="AS764" s="3">
        <v>0</v>
      </c>
      <c r="AT764" s="3">
        <v>0</v>
      </c>
      <c r="AU764" s="3">
        <v>26565</v>
      </c>
      <c r="AV764" s="3">
        <v>7392</v>
      </c>
      <c r="AW764" s="2">
        <v>0.32200000000000001</v>
      </c>
      <c r="AX764" s="7">
        <f t="shared" si="33"/>
        <v>7.9733249506017609E-2</v>
      </c>
      <c r="AY764" s="7">
        <f t="shared" si="34"/>
        <v>0.98404907975460121</v>
      </c>
      <c r="AZ764" s="1">
        <f t="shared" si="35"/>
        <v>3.59375</v>
      </c>
    </row>
    <row r="765" spans="1:52">
      <c r="A765" s="1" t="s">
        <v>812</v>
      </c>
      <c r="B765" s="1">
        <v>807</v>
      </c>
      <c r="C765" s="1">
        <v>7.21</v>
      </c>
      <c r="D765" s="1" t="s">
        <v>49</v>
      </c>
      <c r="E765" s="1">
        <v>1.8546E-2</v>
      </c>
      <c r="F765" s="1">
        <v>-1.0161E-2</v>
      </c>
      <c r="G765" s="1">
        <v>9.502E-3</v>
      </c>
      <c r="H765" s="1">
        <v>9.4598000000000002E-2</v>
      </c>
      <c r="I765" s="3">
        <v>43989</v>
      </c>
      <c r="J765" s="2">
        <v>80.69999999999969</v>
      </c>
      <c r="K765" s="2">
        <v>2.19</v>
      </c>
      <c r="L765" s="3">
        <v>36</v>
      </c>
      <c r="M765" s="3">
        <v>114</v>
      </c>
      <c r="N765" s="3">
        <v>0</v>
      </c>
      <c r="O765" s="3">
        <v>45</v>
      </c>
      <c r="P765" s="3">
        <v>698</v>
      </c>
      <c r="Q765" s="3">
        <v>152</v>
      </c>
      <c r="R765" s="3">
        <v>1614</v>
      </c>
      <c r="S765" s="3">
        <v>3622</v>
      </c>
      <c r="T765" s="3">
        <v>1483</v>
      </c>
      <c r="U765" s="3">
        <v>95</v>
      </c>
      <c r="V765" s="3">
        <v>110</v>
      </c>
      <c r="W765" s="3">
        <v>560</v>
      </c>
      <c r="X765" s="3">
        <v>44272</v>
      </c>
      <c r="Y765" s="3">
        <v>194</v>
      </c>
      <c r="Z765" s="3">
        <v>23</v>
      </c>
      <c r="AA765" s="3">
        <v>0</v>
      </c>
      <c r="AB765" s="3">
        <v>178</v>
      </c>
      <c r="AC765" s="3">
        <v>48</v>
      </c>
      <c r="AD765" s="3">
        <v>136</v>
      </c>
      <c r="AE765" s="3">
        <v>907</v>
      </c>
      <c r="AF765" s="3">
        <v>561</v>
      </c>
      <c r="AG765" s="3">
        <v>2562</v>
      </c>
      <c r="AH765" s="3">
        <v>77</v>
      </c>
      <c r="AI765" s="3">
        <v>1126</v>
      </c>
      <c r="AJ765" s="3">
        <v>0</v>
      </c>
      <c r="AK765" s="3">
        <v>115</v>
      </c>
      <c r="AL765" s="3">
        <v>14</v>
      </c>
      <c r="AM765" s="3">
        <v>0</v>
      </c>
      <c r="AN765" s="3">
        <v>100</v>
      </c>
      <c r="AO765" s="3">
        <v>0</v>
      </c>
      <c r="AP765" s="3">
        <v>166</v>
      </c>
      <c r="AQ765" s="3">
        <v>224</v>
      </c>
      <c r="AR765" s="3">
        <v>248</v>
      </c>
      <c r="AS765" s="3">
        <v>7</v>
      </c>
      <c r="AT765" s="3">
        <v>42</v>
      </c>
      <c r="AU765" s="3">
        <v>26523</v>
      </c>
      <c r="AV765" s="3">
        <v>7356</v>
      </c>
      <c r="AW765" s="2">
        <v>0.318</v>
      </c>
      <c r="AX765" s="7">
        <f t="shared" si="33"/>
        <v>8.1812432237079874E-2</v>
      </c>
      <c r="AY765" s="7">
        <f t="shared" si="34"/>
        <v>1.0883344571813891</v>
      </c>
      <c r="AZ765" s="1">
        <f t="shared" si="35"/>
        <v>3.6056280587275693</v>
      </c>
    </row>
    <row r="766" spans="1:52">
      <c r="A766" s="1" t="s">
        <v>813</v>
      </c>
      <c r="B766" s="1">
        <v>808</v>
      </c>
      <c r="C766" s="1">
        <v>7.2</v>
      </c>
      <c r="D766" s="1" t="s">
        <v>49</v>
      </c>
      <c r="E766" s="1">
        <v>1.8546E-2</v>
      </c>
      <c r="F766" s="1">
        <v>-1.0161E-2</v>
      </c>
      <c r="G766" s="1">
        <v>9.502E-3</v>
      </c>
      <c r="H766" s="1">
        <v>9.4598000000000002E-2</v>
      </c>
      <c r="I766" s="3">
        <v>44559</v>
      </c>
      <c r="J766" s="2">
        <v>80.799999999999685</v>
      </c>
      <c r="K766" s="2">
        <v>1.5</v>
      </c>
      <c r="L766" s="3">
        <v>0</v>
      </c>
      <c r="M766" s="3">
        <v>108</v>
      </c>
      <c r="N766" s="3">
        <v>0</v>
      </c>
      <c r="O766" s="3">
        <v>63</v>
      </c>
      <c r="P766" s="3">
        <v>812</v>
      </c>
      <c r="Q766" s="3">
        <v>155</v>
      </c>
      <c r="R766" s="3">
        <v>1639</v>
      </c>
      <c r="S766" s="3">
        <v>3759</v>
      </c>
      <c r="T766" s="3">
        <v>1329</v>
      </c>
      <c r="U766" s="3">
        <v>46</v>
      </c>
      <c r="V766" s="3">
        <v>81</v>
      </c>
      <c r="W766" s="3">
        <v>588</v>
      </c>
      <c r="X766" s="3">
        <v>44351</v>
      </c>
      <c r="Y766" s="3">
        <v>287</v>
      </c>
      <c r="Z766" s="3">
        <v>26</v>
      </c>
      <c r="AA766" s="3">
        <v>0</v>
      </c>
      <c r="AB766" s="3">
        <v>161</v>
      </c>
      <c r="AC766" s="3">
        <v>42</v>
      </c>
      <c r="AD766" s="3">
        <v>85</v>
      </c>
      <c r="AE766" s="3">
        <v>863</v>
      </c>
      <c r="AF766" s="3">
        <v>526</v>
      </c>
      <c r="AG766" s="3">
        <v>2662</v>
      </c>
      <c r="AH766" s="3">
        <v>42</v>
      </c>
      <c r="AI766" s="3">
        <v>828</v>
      </c>
      <c r="AJ766" s="3">
        <v>0</v>
      </c>
      <c r="AK766" s="3">
        <v>106</v>
      </c>
      <c r="AL766" s="3">
        <v>9</v>
      </c>
      <c r="AM766" s="3">
        <v>45</v>
      </c>
      <c r="AN766" s="3">
        <v>94</v>
      </c>
      <c r="AO766" s="3">
        <v>22</v>
      </c>
      <c r="AP766" s="3">
        <v>111</v>
      </c>
      <c r="AQ766" s="3">
        <v>227</v>
      </c>
      <c r="AR766" s="3">
        <v>289</v>
      </c>
      <c r="AS766" s="3">
        <v>0</v>
      </c>
      <c r="AT766" s="3">
        <v>75</v>
      </c>
      <c r="AU766" s="3">
        <v>26732</v>
      </c>
      <c r="AV766" s="3">
        <v>7322</v>
      </c>
      <c r="AW766" s="2">
        <v>0.32500000000000001</v>
      </c>
      <c r="AX766" s="7">
        <f t="shared" si="33"/>
        <v>8.4755698856846515E-2</v>
      </c>
      <c r="AY766" s="7">
        <f t="shared" si="34"/>
        <v>1.2332580887885629</v>
      </c>
      <c r="AZ766" s="1">
        <f t="shared" si="35"/>
        <v>3.6509150505326415</v>
      </c>
    </row>
    <row r="767" spans="1:52">
      <c r="A767" s="1" t="s">
        <v>814</v>
      </c>
      <c r="B767" s="1">
        <v>809</v>
      </c>
      <c r="C767" s="1">
        <v>7.21</v>
      </c>
      <c r="D767" s="1" t="s">
        <v>49</v>
      </c>
      <c r="E767" s="1">
        <v>1.8546E-2</v>
      </c>
      <c r="F767" s="1">
        <v>-1.0161E-2</v>
      </c>
      <c r="G767" s="1">
        <v>9.502E-3</v>
      </c>
      <c r="H767" s="1">
        <v>9.4598000000000002E-2</v>
      </c>
      <c r="I767" s="3">
        <v>43642</v>
      </c>
      <c r="J767" s="2">
        <v>80.899999999999679</v>
      </c>
      <c r="K767" s="2">
        <v>1.5</v>
      </c>
      <c r="L767" s="3">
        <v>29</v>
      </c>
      <c r="M767" s="3">
        <v>119</v>
      </c>
      <c r="N767" s="3">
        <v>0</v>
      </c>
      <c r="O767" s="3">
        <v>39</v>
      </c>
      <c r="P767" s="3">
        <v>728</v>
      </c>
      <c r="Q767" s="3">
        <v>144</v>
      </c>
      <c r="R767" s="3">
        <v>1566</v>
      </c>
      <c r="S767" s="3">
        <v>3335</v>
      </c>
      <c r="T767" s="3">
        <v>1370</v>
      </c>
      <c r="U767" s="3">
        <v>81</v>
      </c>
      <c r="V767" s="3">
        <v>36</v>
      </c>
      <c r="W767" s="3">
        <v>582</v>
      </c>
      <c r="X767" s="3">
        <v>43485</v>
      </c>
      <c r="Y767" s="3">
        <v>216</v>
      </c>
      <c r="Z767" s="3">
        <v>15</v>
      </c>
      <c r="AA767" s="3">
        <v>0</v>
      </c>
      <c r="AB767" s="3">
        <v>164</v>
      </c>
      <c r="AC767" s="3">
        <v>83</v>
      </c>
      <c r="AD767" s="3">
        <v>123</v>
      </c>
      <c r="AE767" s="3">
        <v>873</v>
      </c>
      <c r="AF767" s="3">
        <v>669</v>
      </c>
      <c r="AG767" s="3">
        <v>2627</v>
      </c>
      <c r="AH767" s="3">
        <v>29</v>
      </c>
      <c r="AI767" s="3">
        <v>1026</v>
      </c>
      <c r="AJ767" s="3">
        <v>0</v>
      </c>
      <c r="AK767" s="3">
        <v>102</v>
      </c>
      <c r="AL767" s="3">
        <v>13</v>
      </c>
      <c r="AM767" s="3">
        <v>42</v>
      </c>
      <c r="AN767" s="3">
        <v>0</v>
      </c>
      <c r="AO767" s="3">
        <v>59</v>
      </c>
      <c r="AP767" s="3">
        <v>169</v>
      </c>
      <c r="AQ767" s="3">
        <v>301</v>
      </c>
      <c r="AR767" s="3">
        <v>293</v>
      </c>
      <c r="AS767" s="3">
        <v>0</v>
      </c>
      <c r="AT767" s="3">
        <v>22</v>
      </c>
      <c r="AU767" s="3">
        <v>27560</v>
      </c>
      <c r="AV767" s="3">
        <v>7400</v>
      </c>
      <c r="AW767" s="2">
        <v>0.317</v>
      </c>
      <c r="AX767" s="7">
        <f t="shared" si="33"/>
        <v>7.6693112567552027E-2</v>
      </c>
      <c r="AY767" s="7">
        <f t="shared" si="34"/>
        <v>1.1430656934306569</v>
      </c>
      <c r="AZ767" s="1">
        <f t="shared" si="35"/>
        <v>3.7243243243243245</v>
      </c>
    </row>
    <row r="768" spans="1:52">
      <c r="A768" s="1" t="s">
        <v>815</v>
      </c>
      <c r="B768" s="1">
        <v>810</v>
      </c>
      <c r="C768" s="1">
        <v>7.2</v>
      </c>
      <c r="D768" s="1" t="s">
        <v>49</v>
      </c>
      <c r="E768" s="1">
        <v>1.8546E-2</v>
      </c>
      <c r="F768" s="1">
        <v>-1.0161E-2</v>
      </c>
      <c r="G768" s="1">
        <v>9.502E-3</v>
      </c>
      <c r="H768" s="1">
        <v>9.4598000000000002E-2</v>
      </c>
      <c r="I768" s="3">
        <v>44546</v>
      </c>
      <c r="J768" s="2">
        <v>80.999999999999673</v>
      </c>
      <c r="K768" s="2">
        <v>1.29</v>
      </c>
      <c r="L768" s="3">
        <v>10</v>
      </c>
      <c r="M768" s="3">
        <v>97</v>
      </c>
      <c r="N768" s="3">
        <v>0</v>
      </c>
      <c r="O768" s="3">
        <v>16</v>
      </c>
      <c r="P768" s="3">
        <v>784</v>
      </c>
      <c r="Q768" s="3">
        <v>152</v>
      </c>
      <c r="R768" s="3">
        <v>1723</v>
      </c>
      <c r="S768" s="3">
        <v>3592</v>
      </c>
      <c r="T768" s="3">
        <v>1503</v>
      </c>
      <c r="U768" s="3">
        <v>84</v>
      </c>
      <c r="V768" s="3">
        <v>65</v>
      </c>
      <c r="W768" s="3">
        <v>533</v>
      </c>
      <c r="X768" s="3">
        <v>44633</v>
      </c>
      <c r="Y768" s="3">
        <v>264</v>
      </c>
      <c r="Z768" s="3">
        <v>38</v>
      </c>
      <c r="AA768" s="3">
        <v>0</v>
      </c>
      <c r="AB768" s="3">
        <v>210</v>
      </c>
      <c r="AC768" s="3">
        <v>41</v>
      </c>
      <c r="AD768" s="3">
        <v>80</v>
      </c>
      <c r="AE768" s="3">
        <v>796</v>
      </c>
      <c r="AF768" s="3">
        <v>598</v>
      </c>
      <c r="AG768" s="3">
        <v>2487</v>
      </c>
      <c r="AH768" s="3">
        <v>59</v>
      </c>
      <c r="AI768" s="3">
        <v>1023</v>
      </c>
      <c r="AJ768" s="3">
        <v>0</v>
      </c>
      <c r="AK768" s="3">
        <v>93</v>
      </c>
      <c r="AL768" s="3">
        <v>17</v>
      </c>
      <c r="AM768" s="3">
        <v>15</v>
      </c>
      <c r="AN768" s="3">
        <v>45</v>
      </c>
      <c r="AO768" s="3">
        <v>16</v>
      </c>
      <c r="AP768" s="3">
        <v>160</v>
      </c>
      <c r="AQ768" s="3">
        <v>187</v>
      </c>
      <c r="AR768" s="3">
        <v>296</v>
      </c>
      <c r="AS768" s="3">
        <v>30</v>
      </c>
      <c r="AT768" s="3">
        <v>93</v>
      </c>
      <c r="AU768" s="3">
        <v>27288</v>
      </c>
      <c r="AV768" s="3">
        <v>7503</v>
      </c>
      <c r="AW768" s="2">
        <v>0.32200000000000001</v>
      </c>
      <c r="AX768" s="7">
        <f t="shared" si="33"/>
        <v>8.0478569668182731E-2</v>
      </c>
      <c r="AY768" s="7">
        <f t="shared" si="34"/>
        <v>1.1463739188290087</v>
      </c>
      <c r="AZ768" s="1">
        <f t="shared" si="35"/>
        <v>3.6369452219112355</v>
      </c>
    </row>
    <row r="769" spans="1:52">
      <c r="A769" s="1" t="s">
        <v>816</v>
      </c>
      <c r="B769" s="1">
        <v>811</v>
      </c>
      <c r="C769" s="1">
        <v>7.2</v>
      </c>
      <c r="D769" s="1" t="s">
        <v>49</v>
      </c>
      <c r="E769" s="1">
        <v>1.8546E-2</v>
      </c>
      <c r="F769" s="1">
        <v>-1.0161E-2</v>
      </c>
      <c r="G769" s="1">
        <v>9.502E-3</v>
      </c>
      <c r="H769" s="1">
        <v>9.4598000000000002E-2</v>
      </c>
      <c r="I769" s="3">
        <v>44552</v>
      </c>
      <c r="J769" s="2">
        <v>81.099999999999667</v>
      </c>
      <c r="K769" s="2">
        <v>1.41</v>
      </c>
      <c r="L769" s="3">
        <v>23</v>
      </c>
      <c r="M769" s="3">
        <v>98</v>
      </c>
      <c r="N769" s="3">
        <v>0</v>
      </c>
      <c r="O769" s="3">
        <v>30</v>
      </c>
      <c r="P769" s="3">
        <v>762</v>
      </c>
      <c r="Q769" s="3">
        <v>164</v>
      </c>
      <c r="R769" s="3">
        <v>1678</v>
      </c>
      <c r="S769" s="3">
        <v>3455</v>
      </c>
      <c r="T769" s="3">
        <v>1546</v>
      </c>
      <c r="U769" s="3">
        <v>31</v>
      </c>
      <c r="V769" s="3">
        <v>36</v>
      </c>
      <c r="W769" s="3">
        <v>545</v>
      </c>
      <c r="X769" s="3">
        <v>44547</v>
      </c>
      <c r="Y769" s="3">
        <v>264</v>
      </c>
      <c r="Z769" s="3">
        <v>73</v>
      </c>
      <c r="AA769" s="3">
        <v>11</v>
      </c>
      <c r="AB769" s="3">
        <v>201</v>
      </c>
      <c r="AC769" s="3">
        <v>70</v>
      </c>
      <c r="AD769" s="3">
        <v>78</v>
      </c>
      <c r="AE769" s="3">
        <v>868</v>
      </c>
      <c r="AF769" s="3">
        <v>672</v>
      </c>
      <c r="AG769" s="3">
        <v>2636</v>
      </c>
      <c r="AH769" s="3">
        <v>31</v>
      </c>
      <c r="AI769" s="3">
        <v>1020</v>
      </c>
      <c r="AJ769" s="3">
        <v>0</v>
      </c>
      <c r="AK769" s="3">
        <v>108</v>
      </c>
      <c r="AL769" s="3">
        <v>20</v>
      </c>
      <c r="AM769" s="3">
        <v>57</v>
      </c>
      <c r="AN769" s="3">
        <v>32</v>
      </c>
      <c r="AO769" s="3">
        <v>41</v>
      </c>
      <c r="AP769" s="3">
        <v>172</v>
      </c>
      <c r="AQ769" s="3">
        <v>234</v>
      </c>
      <c r="AR769" s="3">
        <v>297</v>
      </c>
      <c r="AS769" s="3">
        <v>0</v>
      </c>
      <c r="AT769" s="3">
        <v>0</v>
      </c>
      <c r="AU769" s="3">
        <v>27177</v>
      </c>
      <c r="AV769" s="3">
        <v>7552</v>
      </c>
      <c r="AW769" s="2">
        <v>0.32</v>
      </c>
      <c r="AX769" s="7">
        <f t="shared" si="33"/>
        <v>7.7558533683525263E-2</v>
      </c>
      <c r="AY769" s="7">
        <f t="shared" si="34"/>
        <v>1.0853816300129366</v>
      </c>
      <c r="AZ769" s="1">
        <f t="shared" si="35"/>
        <v>3.5986493644067798</v>
      </c>
    </row>
    <row r="770" spans="1:52">
      <c r="A770" s="1" t="s">
        <v>817</v>
      </c>
      <c r="B770" s="1">
        <v>812</v>
      </c>
      <c r="C770" s="1">
        <v>7.21</v>
      </c>
      <c r="D770" s="1" t="s">
        <v>49</v>
      </c>
      <c r="E770" s="1">
        <v>1.8546E-2</v>
      </c>
      <c r="F770" s="1">
        <v>-1.0161E-2</v>
      </c>
      <c r="G770" s="1">
        <v>9.502E-3</v>
      </c>
      <c r="H770" s="1">
        <v>9.4598000000000002E-2</v>
      </c>
      <c r="I770" s="3">
        <v>43841</v>
      </c>
      <c r="J770" s="2">
        <v>81.199999999999662</v>
      </c>
      <c r="K770" s="2">
        <v>1.46</v>
      </c>
      <c r="L770" s="3">
        <v>9</v>
      </c>
      <c r="M770" s="3">
        <v>61</v>
      </c>
      <c r="N770" s="3">
        <v>0</v>
      </c>
      <c r="O770" s="3">
        <v>21</v>
      </c>
      <c r="P770" s="3">
        <v>779</v>
      </c>
      <c r="Q770" s="3">
        <v>176</v>
      </c>
      <c r="R770" s="3">
        <v>1520</v>
      </c>
      <c r="S770" s="3">
        <v>3338</v>
      </c>
      <c r="T770" s="3">
        <v>1387</v>
      </c>
      <c r="U770" s="3">
        <v>86</v>
      </c>
      <c r="V770" s="3">
        <v>61</v>
      </c>
      <c r="W770" s="3">
        <v>518</v>
      </c>
      <c r="X770" s="3">
        <v>43695</v>
      </c>
      <c r="Y770" s="3">
        <v>267</v>
      </c>
      <c r="Z770" s="3">
        <v>14</v>
      </c>
      <c r="AA770" s="3">
        <v>27</v>
      </c>
      <c r="AB770" s="3">
        <v>169</v>
      </c>
      <c r="AC770" s="3">
        <v>0</v>
      </c>
      <c r="AD770" s="3">
        <v>54</v>
      </c>
      <c r="AE770" s="3">
        <v>912</v>
      </c>
      <c r="AF770" s="3">
        <v>633</v>
      </c>
      <c r="AG770" s="3">
        <v>2626</v>
      </c>
      <c r="AH770" s="3">
        <v>11</v>
      </c>
      <c r="AI770" s="3">
        <v>992</v>
      </c>
      <c r="AJ770" s="3">
        <v>0</v>
      </c>
      <c r="AK770" s="3">
        <v>100</v>
      </c>
      <c r="AL770" s="3">
        <v>0</v>
      </c>
      <c r="AM770" s="3">
        <v>32</v>
      </c>
      <c r="AN770" s="3">
        <v>96</v>
      </c>
      <c r="AO770" s="3">
        <v>29</v>
      </c>
      <c r="AP770" s="3">
        <v>104</v>
      </c>
      <c r="AQ770" s="3">
        <v>309</v>
      </c>
      <c r="AR770" s="3">
        <v>219</v>
      </c>
      <c r="AS770" s="3">
        <v>0</v>
      </c>
      <c r="AT770" s="3">
        <v>0</v>
      </c>
      <c r="AU770" s="3">
        <v>26981</v>
      </c>
      <c r="AV770" s="3">
        <v>7393</v>
      </c>
      <c r="AW770" s="2">
        <v>0.318</v>
      </c>
      <c r="AX770" s="7">
        <f t="shared" si="33"/>
        <v>7.6393179997711405E-2</v>
      </c>
      <c r="AY770" s="7">
        <f t="shared" si="34"/>
        <v>1.095890410958904</v>
      </c>
      <c r="AZ770" s="1">
        <f t="shared" si="35"/>
        <v>3.6495333423508725</v>
      </c>
    </row>
    <row r="771" spans="1:52">
      <c r="A771" s="1" t="s">
        <v>818</v>
      </c>
      <c r="B771" s="1">
        <v>813</v>
      </c>
      <c r="C771" s="1">
        <v>7.21</v>
      </c>
      <c r="D771" s="1" t="s">
        <v>49</v>
      </c>
      <c r="E771" s="1">
        <v>1.8546E-2</v>
      </c>
      <c r="F771" s="1">
        <v>-1.0161E-2</v>
      </c>
      <c r="G771" s="1">
        <v>9.502E-3</v>
      </c>
      <c r="H771" s="1">
        <v>9.4598000000000002E-2</v>
      </c>
      <c r="I771" s="3">
        <v>44429</v>
      </c>
      <c r="J771" s="2">
        <v>81.299999999999656</v>
      </c>
      <c r="K771" s="2">
        <v>1.32</v>
      </c>
      <c r="L771" s="3">
        <v>37</v>
      </c>
      <c r="M771" s="3">
        <v>65</v>
      </c>
      <c r="N771" s="3">
        <v>0</v>
      </c>
      <c r="O771" s="3">
        <v>40</v>
      </c>
      <c r="P771" s="3">
        <v>729</v>
      </c>
      <c r="Q771" s="3">
        <v>157</v>
      </c>
      <c r="R771" s="3">
        <v>1576</v>
      </c>
      <c r="S771" s="3">
        <v>3587</v>
      </c>
      <c r="T771" s="3">
        <v>1291</v>
      </c>
      <c r="U771" s="3">
        <v>103</v>
      </c>
      <c r="V771" s="3">
        <v>69</v>
      </c>
      <c r="W771" s="3">
        <v>530</v>
      </c>
      <c r="X771" s="3">
        <v>44365</v>
      </c>
      <c r="Y771" s="3">
        <v>255</v>
      </c>
      <c r="Z771" s="3">
        <v>34</v>
      </c>
      <c r="AA771" s="3">
        <v>0</v>
      </c>
      <c r="AB771" s="3">
        <v>134</v>
      </c>
      <c r="AC771" s="3">
        <v>16</v>
      </c>
      <c r="AD771" s="3">
        <v>101</v>
      </c>
      <c r="AE771" s="3">
        <v>899</v>
      </c>
      <c r="AF771" s="3">
        <v>632</v>
      </c>
      <c r="AG771" s="3">
        <v>2518</v>
      </c>
      <c r="AH771" s="3">
        <v>0</v>
      </c>
      <c r="AI771" s="3">
        <v>1100</v>
      </c>
      <c r="AJ771" s="3">
        <v>0</v>
      </c>
      <c r="AK771" s="3">
        <v>97</v>
      </c>
      <c r="AL771" s="3">
        <v>0</v>
      </c>
      <c r="AM771" s="3">
        <v>10</v>
      </c>
      <c r="AN771" s="3">
        <v>98</v>
      </c>
      <c r="AO771" s="3">
        <v>110</v>
      </c>
      <c r="AP771" s="3">
        <v>231</v>
      </c>
      <c r="AQ771" s="3">
        <v>313</v>
      </c>
      <c r="AR771" s="3">
        <v>241</v>
      </c>
      <c r="AS771" s="3">
        <v>0</v>
      </c>
      <c r="AT771" s="3">
        <v>0</v>
      </c>
      <c r="AU771" s="3">
        <v>27553</v>
      </c>
      <c r="AV771" s="3">
        <v>7533</v>
      </c>
      <c r="AW771" s="2">
        <v>0.32</v>
      </c>
      <c r="AX771" s="7">
        <f t="shared" si="33"/>
        <v>8.0852022991096589E-2</v>
      </c>
      <c r="AY771" s="7">
        <f t="shared" si="34"/>
        <v>1.2207591014717274</v>
      </c>
      <c r="AZ771" s="1">
        <f t="shared" si="35"/>
        <v>3.6576397185716183</v>
      </c>
    </row>
    <row r="772" spans="1:52">
      <c r="A772" s="1" t="s">
        <v>819</v>
      </c>
      <c r="B772" s="1">
        <v>814</v>
      </c>
      <c r="C772" s="1">
        <v>7.21</v>
      </c>
      <c r="D772" s="1" t="s">
        <v>49</v>
      </c>
      <c r="E772" s="1">
        <v>1.8546E-2</v>
      </c>
      <c r="F772" s="1">
        <v>-1.0161E-2</v>
      </c>
      <c r="G772" s="1">
        <v>9.502E-3</v>
      </c>
      <c r="H772" s="1">
        <v>9.4598000000000002E-2</v>
      </c>
      <c r="I772" s="3">
        <v>44987</v>
      </c>
      <c r="J772" s="2">
        <v>81.39999999999965</v>
      </c>
      <c r="K772" s="2">
        <v>1.44</v>
      </c>
      <c r="L772" s="3">
        <v>23</v>
      </c>
      <c r="M772" s="3">
        <v>109</v>
      </c>
      <c r="N772" s="3">
        <v>0</v>
      </c>
      <c r="O772" s="3">
        <v>24</v>
      </c>
      <c r="P772" s="3">
        <v>703</v>
      </c>
      <c r="Q772" s="3">
        <v>120</v>
      </c>
      <c r="R772" s="3">
        <v>1567</v>
      </c>
      <c r="S772" s="3">
        <v>3632</v>
      </c>
      <c r="T772" s="3">
        <v>1485</v>
      </c>
      <c r="U772" s="3">
        <v>62</v>
      </c>
      <c r="V772" s="3">
        <v>24</v>
      </c>
      <c r="W772" s="3">
        <v>577</v>
      </c>
      <c r="X772" s="3">
        <v>46047</v>
      </c>
      <c r="Y772" s="3">
        <v>354</v>
      </c>
      <c r="Z772" s="3">
        <v>74</v>
      </c>
      <c r="AA772" s="3">
        <v>25</v>
      </c>
      <c r="AB772" s="3">
        <v>205</v>
      </c>
      <c r="AC772" s="3">
        <v>37</v>
      </c>
      <c r="AD772" s="3">
        <v>50</v>
      </c>
      <c r="AE772" s="3">
        <v>875</v>
      </c>
      <c r="AF772" s="3">
        <v>607</v>
      </c>
      <c r="AG772" s="3">
        <v>2549</v>
      </c>
      <c r="AH772" s="3">
        <v>0</v>
      </c>
      <c r="AI772" s="3">
        <v>1102</v>
      </c>
      <c r="AJ772" s="3">
        <v>0</v>
      </c>
      <c r="AK772" s="3">
        <v>49</v>
      </c>
      <c r="AL772" s="3">
        <v>21</v>
      </c>
      <c r="AM772" s="3">
        <v>71</v>
      </c>
      <c r="AN772" s="3">
        <v>33</v>
      </c>
      <c r="AO772" s="3">
        <v>87</v>
      </c>
      <c r="AP772" s="3">
        <v>138</v>
      </c>
      <c r="AQ772" s="3">
        <v>259</v>
      </c>
      <c r="AR772" s="3">
        <v>128</v>
      </c>
      <c r="AS772" s="3">
        <v>0</v>
      </c>
      <c r="AT772" s="3">
        <v>0</v>
      </c>
      <c r="AU772" s="3">
        <v>27408</v>
      </c>
      <c r="AV772" s="3">
        <v>7412</v>
      </c>
      <c r="AW772" s="2">
        <v>0.32300000000000001</v>
      </c>
      <c r="AX772" s="7">
        <f t="shared" si="33"/>
        <v>7.887593111386193E-2</v>
      </c>
      <c r="AY772" s="7">
        <f t="shared" si="34"/>
        <v>1.0552188552188553</v>
      </c>
      <c r="AZ772" s="1">
        <f t="shared" si="35"/>
        <v>3.6977873718294658</v>
      </c>
    </row>
    <row r="773" spans="1:52">
      <c r="A773" s="1" t="s">
        <v>820</v>
      </c>
      <c r="B773" s="1">
        <v>815</v>
      </c>
      <c r="C773" s="1">
        <v>7.21</v>
      </c>
      <c r="D773" s="1" t="s">
        <v>49</v>
      </c>
      <c r="E773" s="1">
        <v>1.8546E-2</v>
      </c>
      <c r="F773" s="1">
        <v>-1.0161E-2</v>
      </c>
      <c r="G773" s="1">
        <v>9.502E-3</v>
      </c>
      <c r="H773" s="1">
        <v>9.4598000000000002E-2</v>
      </c>
      <c r="I773" s="3">
        <v>44952</v>
      </c>
      <c r="J773" s="2">
        <v>81.499999999999645</v>
      </c>
      <c r="K773" s="2">
        <v>1.47</v>
      </c>
      <c r="L773" s="3">
        <v>47</v>
      </c>
      <c r="M773" s="3">
        <v>97</v>
      </c>
      <c r="N773" s="3">
        <v>0</v>
      </c>
      <c r="O773" s="3">
        <v>37</v>
      </c>
      <c r="P773" s="3">
        <v>791</v>
      </c>
      <c r="Q773" s="3">
        <v>158</v>
      </c>
      <c r="R773" s="3">
        <v>1616</v>
      </c>
      <c r="S773" s="3">
        <v>3656</v>
      </c>
      <c r="T773" s="3">
        <v>1426</v>
      </c>
      <c r="U773" s="3">
        <v>84</v>
      </c>
      <c r="V773" s="3">
        <v>83</v>
      </c>
      <c r="W773" s="3">
        <v>580</v>
      </c>
      <c r="X773" s="3">
        <v>45804</v>
      </c>
      <c r="Y773" s="3">
        <v>323</v>
      </c>
      <c r="Z773" s="3">
        <v>45</v>
      </c>
      <c r="AA773" s="3">
        <v>36</v>
      </c>
      <c r="AB773" s="3">
        <v>182</v>
      </c>
      <c r="AC773" s="3">
        <v>67</v>
      </c>
      <c r="AD773" s="3">
        <v>136</v>
      </c>
      <c r="AE773" s="3">
        <v>900</v>
      </c>
      <c r="AF773" s="3">
        <v>567</v>
      </c>
      <c r="AG773" s="3">
        <v>2510</v>
      </c>
      <c r="AH773" s="3">
        <v>70</v>
      </c>
      <c r="AI773" s="3">
        <v>1046</v>
      </c>
      <c r="AJ773" s="3">
        <v>0</v>
      </c>
      <c r="AK773" s="3">
        <v>71</v>
      </c>
      <c r="AL773" s="3">
        <v>32</v>
      </c>
      <c r="AM773" s="3">
        <v>45</v>
      </c>
      <c r="AN773" s="3">
        <v>0</v>
      </c>
      <c r="AO773" s="3">
        <v>94</v>
      </c>
      <c r="AP773" s="3">
        <v>141</v>
      </c>
      <c r="AQ773" s="3">
        <v>306</v>
      </c>
      <c r="AR773" s="3">
        <v>211</v>
      </c>
      <c r="AS773" s="3">
        <v>12</v>
      </c>
      <c r="AT773" s="3">
        <v>94</v>
      </c>
      <c r="AU773" s="3">
        <v>27725</v>
      </c>
      <c r="AV773" s="3">
        <v>7360</v>
      </c>
      <c r="AW773" s="2">
        <v>0.32</v>
      </c>
      <c r="AX773" s="7">
        <f t="shared" ref="AX773:AX836" si="36">S773/X773</f>
        <v>7.9818356475416991E-2</v>
      </c>
      <c r="AY773" s="7">
        <f t="shared" ref="AY773:AY836" si="37">R773/T773</f>
        <v>1.1332398316970547</v>
      </c>
      <c r="AZ773" s="1">
        <f t="shared" ref="AZ773:AZ836" si="38">+AU773/AV773</f>
        <v>3.7669836956521738</v>
      </c>
    </row>
    <row r="774" spans="1:52">
      <c r="A774" s="1" t="s">
        <v>821</v>
      </c>
      <c r="B774" s="1">
        <v>816</v>
      </c>
      <c r="C774" s="1">
        <v>7.2</v>
      </c>
      <c r="D774" s="1" t="s">
        <v>49</v>
      </c>
      <c r="E774" s="1">
        <v>1.8546E-2</v>
      </c>
      <c r="F774" s="1">
        <v>-1.0161E-2</v>
      </c>
      <c r="G774" s="1">
        <v>9.502E-3</v>
      </c>
      <c r="H774" s="1">
        <v>9.4598000000000002E-2</v>
      </c>
      <c r="I774" s="3">
        <v>44729</v>
      </c>
      <c r="J774" s="2">
        <v>81.599999999999639</v>
      </c>
      <c r="K774" s="2">
        <v>1.8</v>
      </c>
      <c r="L774" s="3">
        <v>15</v>
      </c>
      <c r="M774" s="3">
        <v>108</v>
      </c>
      <c r="N774" s="3">
        <v>0</v>
      </c>
      <c r="O774" s="3">
        <v>65</v>
      </c>
      <c r="P774" s="3">
        <v>810</v>
      </c>
      <c r="Q774" s="3">
        <v>159</v>
      </c>
      <c r="R774" s="3">
        <v>1528</v>
      </c>
      <c r="S774" s="3">
        <v>3531</v>
      </c>
      <c r="T774" s="3">
        <v>1375</v>
      </c>
      <c r="U774" s="3">
        <v>63</v>
      </c>
      <c r="V774" s="3">
        <v>99</v>
      </c>
      <c r="W774" s="3">
        <v>541</v>
      </c>
      <c r="X774" s="3">
        <v>44901</v>
      </c>
      <c r="Y774" s="3">
        <v>206</v>
      </c>
      <c r="Z774" s="3">
        <v>70</v>
      </c>
      <c r="AA774" s="3">
        <v>0</v>
      </c>
      <c r="AB774" s="3">
        <v>170</v>
      </c>
      <c r="AC774" s="3">
        <v>12</v>
      </c>
      <c r="AD774" s="3">
        <v>21</v>
      </c>
      <c r="AE774" s="3">
        <v>1010</v>
      </c>
      <c r="AF774" s="3">
        <v>610</v>
      </c>
      <c r="AG774" s="3">
        <v>2515</v>
      </c>
      <c r="AH774" s="3">
        <v>82</v>
      </c>
      <c r="AI774" s="3">
        <v>1148</v>
      </c>
      <c r="AJ774" s="3">
        <v>0</v>
      </c>
      <c r="AK774" s="3">
        <v>109</v>
      </c>
      <c r="AL774" s="3">
        <v>6</v>
      </c>
      <c r="AM774" s="3">
        <v>31</v>
      </c>
      <c r="AN774" s="3">
        <v>19</v>
      </c>
      <c r="AO774" s="3">
        <v>92</v>
      </c>
      <c r="AP774" s="3">
        <v>123</v>
      </c>
      <c r="AQ774" s="3">
        <v>282</v>
      </c>
      <c r="AR774" s="3">
        <v>296</v>
      </c>
      <c r="AS774" s="3">
        <v>0</v>
      </c>
      <c r="AT774" s="3">
        <v>57</v>
      </c>
      <c r="AU774" s="3">
        <v>27744</v>
      </c>
      <c r="AV774" s="3">
        <v>7411</v>
      </c>
      <c r="AW774" s="2">
        <v>0.32</v>
      </c>
      <c r="AX774" s="7">
        <f t="shared" si="36"/>
        <v>7.8639673949355254E-2</v>
      </c>
      <c r="AY774" s="7">
        <f t="shared" si="37"/>
        <v>1.1112727272727272</v>
      </c>
      <c r="AZ774" s="1">
        <f t="shared" si="38"/>
        <v>3.7436243421940358</v>
      </c>
    </row>
    <row r="775" spans="1:52">
      <c r="A775" s="1" t="s">
        <v>822</v>
      </c>
      <c r="B775" s="1">
        <v>817</v>
      </c>
      <c r="C775" s="1">
        <v>7.21</v>
      </c>
      <c r="D775" s="1" t="s">
        <v>49</v>
      </c>
      <c r="E775" s="1">
        <v>1.8546E-2</v>
      </c>
      <c r="F775" s="1">
        <v>-1.0161E-2</v>
      </c>
      <c r="G775" s="1">
        <v>9.502E-3</v>
      </c>
      <c r="H775" s="1">
        <v>9.4598000000000002E-2</v>
      </c>
      <c r="I775" s="3">
        <v>44474</v>
      </c>
      <c r="J775" s="2">
        <v>81.699999999999633</v>
      </c>
      <c r="K775" s="2">
        <v>1.5</v>
      </c>
      <c r="L775" s="3">
        <v>22</v>
      </c>
      <c r="M775" s="3">
        <v>107</v>
      </c>
      <c r="N775" s="3">
        <v>0</v>
      </c>
      <c r="O775" s="3">
        <v>49</v>
      </c>
      <c r="P775" s="3">
        <v>747</v>
      </c>
      <c r="Q775" s="3">
        <v>130</v>
      </c>
      <c r="R775" s="3">
        <v>1564</v>
      </c>
      <c r="S775" s="3">
        <v>3910</v>
      </c>
      <c r="T775" s="3">
        <v>1397</v>
      </c>
      <c r="U775" s="3">
        <v>63</v>
      </c>
      <c r="V775" s="3">
        <v>43</v>
      </c>
      <c r="W775" s="3">
        <v>544</v>
      </c>
      <c r="X775" s="3">
        <v>43616</v>
      </c>
      <c r="Y775" s="3">
        <v>292</v>
      </c>
      <c r="Z775" s="3">
        <v>59</v>
      </c>
      <c r="AA775" s="3">
        <v>0</v>
      </c>
      <c r="AB775" s="3">
        <v>223</v>
      </c>
      <c r="AC775" s="3">
        <v>16</v>
      </c>
      <c r="AD775" s="3">
        <v>85</v>
      </c>
      <c r="AE775" s="3">
        <v>948</v>
      </c>
      <c r="AF775" s="3">
        <v>606</v>
      </c>
      <c r="AG775" s="3">
        <v>2477</v>
      </c>
      <c r="AH775" s="3">
        <v>38</v>
      </c>
      <c r="AI775" s="3">
        <v>1184</v>
      </c>
      <c r="AJ775" s="3">
        <v>0</v>
      </c>
      <c r="AK775" s="3">
        <v>72</v>
      </c>
      <c r="AL775" s="3">
        <v>8</v>
      </c>
      <c r="AM775" s="3">
        <v>15</v>
      </c>
      <c r="AN775" s="3">
        <v>0</v>
      </c>
      <c r="AO775" s="3">
        <v>45</v>
      </c>
      <c r="AP775" s="3">
        <v>163</v>
      </c>
      <c r="AQ775" s="3">
        <v>296</v>
      </c>
      <c r="AR775" s="3">
        <v>267</v>
      </c>
      <c r="AS775" s="3">
        <v>0</v>
      </c>
      <c r="AT775" s="3">
        <v>0</v>
      </c>
      <c r="AU775" s="3">
        <v>28007</v>
      </c>
      <c r="AV775" s="3">
        <v>7521</v>
      </c>
      <c r="AW775" s="2">
        <v>0.32</v>
      </c>
      <c r="AX775" s="7">
        <f t="shared" si="36"/>
        <v>8.9646001467351424E-2</v>
      </c>
      <c r="AY775" s="7">
        <f t="shared" si="37"/>
        <v>1.1195418754473874</v>
      </c>
      <c r="AZ775" s="1">
        <f t="shared" si="38"/>
        <v>3.723839914904933</v>
      </c>
    </row>
    <row r="776" spans="1:52">
      <c r="A776" s="1" t="s">
        <v>823</v>
      </c>
      <c r="B776" s="1">
        <v>818</v>
      </c>
      <c r="C776" s="1">
        <v>7.2</v>
      </c>
      <c r="D776" s="1" t="s">
        <v>49</v>
      </c>
      <c r="E776" s="1">
        <v>1.8546E-2</v>
      </c>
      <c r="F776" s="1">
        <v>-1.0161E-2</v>
      </c>
      <c r="G776" s="1">
        <v>9.502E-3</v>
      </c>
      <c r="H776" s="1">
        <v>9.4598000000000002E-2</v>
      </c>
      <c r="I776" s="3">
        <v>44731</v>
      </c>
      <c r="J776" s="2">
        <v>81.799999999999628</v>
      </c>
      <c r="K776" s="2">
        <v>1.31</v>
      </c>
      <c r="L776" s="3">
        <v>22</v>
      </c>
      <c r="M776" s="3">
        <v>124</v>
      </c>
      <c r="N776" s="3">
        <v>0</v>
      </c>
      <c r="O776" s="3">
        <v>36</v>
      </c>
      <c r="P776" s="3">
        <v>726</v>
      </c>
      <c r="Q776" s="3">
        <v>165</v>
      </c>
      <c r="R776" s="3">
        <v>1647</v>
      </c>
      <c r="S776" s="3">
        <v>3866</v>
      </c>
      <c r="T776" s="3">
        <v>1484</v>
      </c>
      <c r="U776" s="3">
        <v>51</v>
      </c>
      <c r="V776" s="3">
        <v>28</v>
      </c>
      <c r="W776" s="3">
        <v>554</v>
      </c>
      <c r="X776" s="3">
        <v>44309</v>
      </c>
      <c r="Y776" s="3">
        <v>265</v>
      </c>
      <c r="Z776" s="3">
        <v>74</v>
      </c>
      <c r="AA776" s="3">
        <v>0</v>
      </c>
      <c r="AB776" s="3">
        <v>214</v>
      </c>
      <c r="AC776" s="3">
        <v>26</v>
      </c>
      <c r="AD776" s="3">
        <v>117</v>
      </c>
      <c r="AE776" s="3">
        <v>877</v>
      </c>
      <c r="AF776" s="3">
        <v>717</v>
      </c>
      <c r="AG776" s="3">
        <v>2563</v>
      </c>
      <c r="AH776" s="3">
        <v>59</v>
      </c>
      <c r="AI776" s="3">
        <v>1141</v>
      </c>
      <c r="AJ776" s="3">
        <v>0</v>
      </c>
      <c r="AK776" s="3">
        <v>75</v>
      </c>
      <c r="AL776" s="3">
        <v>0</v>
      </c>
      <c r="AM776" s="3">
        <v>35</v>
      </c>
      <c r="AN776" s="3">
        <v>41</v>
      </c>
      <c r="AO776" s="3">
        <v>59</v>
      </c>
      <c r="AP776" s="3">
        <v>130</v>
      </c>
      <c r="AQ776" s="3">
        <v>329</v>
      </c>
      <c r="AR776" s="3">
        <v>293</v>
      </c>
      <c r="AS776" s="3">
        <v>0</v>
      </c>
      <c r="AT776" s="3">
        <v>31</v>
      </c>
      <c r="AU776" s="3">
        <v>27687</v>
      </c>
      <c r="AV776" s="3">
        <v>7529</v>
      </c>
      <c r="AW776" s="2">
        <v>0.32300000000000001</v>
      </c>
      <c r="AX776" s="7">
        <f t="shared" si="36"/>
        <v>8.725089710893949E-2</v>
      </c>
      <c r="AY776" s="7">
        <f t="shared" si="37"/>
        <v>1.1098382749326146</v>
      </c>
      <c r="AZ776" s="1">
        <f t="shared" si="38"/>
        <v>3.6773807942621861</v>
      </c>
    </row>
    <row r="777" spans="1:52">
      <c r="A777" s="1" t="s">
        <v>824</v>
      </c>
      <c r="B777" s="1">
        <v>819</v>
      </c>
      <c r="C777" s="1">
        <v>7.21</v>
      </c>
      <c r="D777" s="1" t="s">
        <v>49</v>
      </c>
      <c r="E777" s="1">
        <v>1.8546E-2</v>
      </c>
      <c r="F777" s="1">
        <v>-1.0161E-2</v>
      </c>
      <c r="G777" s="1">
        <v>9.502E-3</v>
      </c>
      <c r="H777" s="1">
        <v>9.4598000000000002E-2</v>
      </c>
      <c r="I777" s="3">
        <v>44364</v>
      </c>
      <c r="J777" s="2">
        <v>81.899999999999622</v>
      </c>
      <c r="K777" s="2">
        <v>1.57</v>
      </c>
      <c r="L777" s="3">
        <v>32</v>
      </c>
      <c r="M777" s="3">
        <v>119</v>
      </c>
      <c r="N777" s="3">
        <v>0</v>
      </c>
      <c r="O777" s="3">
        <v>55</v>
      </c>
      <c r="P777" s="3">
        <v>751</v>
      </c>
      <c r="Q777" s="3">
        <v>176</v>
      </c>
      <c r="R777" s="3">
        <v>1620</v>
      </c>
      <c r="S777" s="3">
        <v>4008</v>
      </c>
      <c r="T777" s="3">
        <v>1471</v>
      </c>
      <c r="U777" s="3">
        <v>107</v>
      </c>
      <c r="V777" s="3">
        <v>66</v>
      </c>
      <c r="W777" s="3">
        <v>592</v>
      </c>
      <c r="X777" s="3">
        <v>44098</v>
      </c>
      <c r="Y777" s="3">
        <v>246</v>
      </c>
      <c r="Z777" s="3">
        <v>66</v>
      </c>
      <c r="AA777" s="3">
        <v>31</v>
      </c>
      <c r="AB777" s="3">
        <v>251</v>
      </c>
      <c r="AC777" s="3">
        <v>59</v>
      </c>
      <c r="AD777" s="3">
        <v>39</v>
      </c>
      <c r="AE777" s="3">
        <v>1011</v>
      </c>
      <c r="AF777" s="3">
        <v>619</v>
      </c>
      <c r="AG777" s="3">
        <v>2572</v>
      </c>
      <c r="AH777" s="3">
        <v>59</v>
      </c>
      <c r="AI777" s="3">
        <v>1082</v>
      </c>
      <c r="AJ777" s="3">
        <v>0</v>
      </c>
      <c r="AK777" s="3">
        <v>72</v>
      </c>
      <c r="AL777" s="3">
        <v>4</v>
      </c>
      <c r="AM777" s="3">
        <v>34</v>
      </c>
      <c r="AN777" s="3">
        <v>25</v>
      </c>
      <c r="AO777" s="3">
        <v>101</v>
      </c>
      <c r="AP777" s="3">
        <v>256</v>
      </c>
      <c r="AQ777" s="3">
        <v>168</v>
      </c>
      <c r="AR777" s="3">
        <v>323</v>
      </c>
      <c r="AS777" s="3">
        <v>26</v>
      </c>
      <c r="AT777" s="3">
        <v>124</v>
      </c>
      <c r="AU777" s="3">
        <v>27523</v>
      </c>
      <c r="AV777" s="3">
        <v>7339</v>
      </c>
      <c r="AW777" s="2">
        <v>0.32200000000000001</v>
      </c>
      <c r="AX777" s="7">
        <f t="shared" si="36"/>
        <v>9.0888475667830745E-2</v>
      </c>
      <c r="AY777" s="7">
        <f t="shared" si="37"/>
        <v>1.1012916383412645</v>
      </c>
      <c r="AZ777" s="1">
        <f t="shared" si="38"/>
        <v>3.7502384521051915</v>
      </c>
    </row>
    <row r="778" spans="1:52">
      <c r="A778" s="1" t="s">
        <v>825</v>
      </c>
      <c r="B778" s="1">
        <v>820</v>
      </c>
      <c r="C778" s="1">
        <v>7.21</v>
      </c>
      <c r="D778" s="1" t="s">
        <v>49</v>
      </c>
      <c r="E778" s="1">
        <v>1.8546E-2</v>
      </c>
      <c r="F778" s="1">
        <v>-1.0161E-2</v>
      </c>
      <c r="G778" s="1">
        <v>9.502E-3</v>
      </c>
      <c r="H778" s="1">
        <v>9.4598000000000002E-2</v>
      </c>
      <c r="I778" s="3">
        <v>44124</v>
      </c>
      <c r="J778" s="2">
        <v>81.999999999999616</v>
      </c>
      <c r="K778" s="2">
        <v>1.51</v>
      </c>
      <c r="L778" s="3">
        <v>19</v>
      </c>
      <c r="M778" s="3">
        <v>102</v>
      </c>
      <c r="N778" s="3">
        <v>7</v>
      </c>
      <c r="O778" s="3">
        <v>61</v>
      </c>
      <c r="P778" s="3">
        <v>695</v>
      </c>
      <c r="Q778" s="3">
        <v>161</v>
      </c>
      <c r="R778" s="3">
        <v>1552</v>
      </c>
      <c r="S778" s="3">
        <v>4015</v>
      </c>
      <c r="T778" s="3">
        <v>1466</v>
      </c>
      <c r="U778" s="3">
        <v>67</v>
      </c>
      <c r="V778" s="3">
        <v>43</v>
      </c>
      <c r="W778" s="3">
        <v>552</v>
      </c>
      <c r="X778" s="3">
        <v>44825</v>
      </c>
      <c r="Y778" s="3">
        <v>311</v>
      </c>
      <c r="Z778" s="3">
        <v>61</v>
      </c>
      <c r="AA778" s="3">
        <v>5</v>
      </c>
      <c r="AB778" s="3">
        <v>228</v>
      </c>
      <c r="AC778" s="3">
        <v>17</v>
      </c>
      <c r="AD778" s="3">
        <v>44</v>
      </c>
      <c r="AE778" s="3">
        <v>897</v>
      </c>
      <c r="AF778" s="3">
        <v>620</v>
      </c>
      <c r="AG778" s="3">
        <v>2629</v>
      </c>
      <c r="AH778" s="3">
        <v>175</v>
      </c>
      <c r="AI778" s="3">
        <v>1244</v>
      </c>
      <c r="AJ778" s="3">
        <v>0</v>
      </c>
      <c r="AK778" s="3">
        <v>42</v>
      </c>
      <c r="AL778" s="3">
        <v>0</v>
      </c>
      <c r="AM778" s="3">
        <v>73</v>
      </c>
      <c r="AN778" s="3">
        <v>0</v>
      </c>
      <c r="AO778" s="3">
        <v>82</v>
      </c>
      <c r="AP778" s="3">
        <v>201</v>
      </c>
      <c r="AQ778" s="3">
        <v>142</v>
      </c>
      <c r="AR778" s="3">
        <v>227</v>
      </c>
      <c r="AS778" s="3">
        <v>0</v>
      </c>
      <c r="AT778" s="3">
        <v>107</v>
      </c>
      <c r="AU778" s="3">
        <v>27567</v>
      </c>
      <c r="AV778" s="3">
        <v>7409</v>
      </c>
      <c r="AW778" s="2">
        <v>0.317</v>
      </c>
      <c r="AX778" s="7">
        <f t="shared" si="36"/>
        <v>8.957055214723926E-2</v>
      </c>
      <c r="AY778" s="7">
        <f t="shared" si="37"/>
        <v>1.0586630286493861</v>
      </c>
      <c r="AZ778" s="1">
        <f t="shared" si="38"/>
        <v>3.7207450398164394</v>
      </c>
    </row>
    <row r="779" spans="1:52">
      <c r="A779" s="1" t="s">
        <v>826</v>
      </c>
      <c r="B779" s="1">
        <v>821</v>
      </c>
      <c r="C779" s="1">
        <v>7.21</v>
      </c>
      <c r="D779" s="1" t="s">
        <v>49</v>
      </c>
      <c r="E779" s="1">
        <v>1.8546E-2</v>
      </c>
      <c r="F779" s="1">
        <v>-1.0161E-2</v>
      </c>
      <c r="G779" s="1">
        <v>9.502E-3</v>
      </c>
      <c r="H779" s="1">
        <v>9.4598000000000002E-2</v>
      </c>
      <c r="I779" s="3">
        <v>44600</v>
      </c>
      <c r="J779" s="2">
        <v>82.099999999999611</v>
      </c>
      <c r="K779" s="2">
        <v>1.35</v>
      </c>
      <c r="L779" s="3">
        <v>22</v>
      </c>
      <c r="M779" s="3">
        <v>98</v>
      </c>
      <c r="N779" s="3">
        <v>0</v>
      </c>
      <c r="O779" s="3">
        <v>41</v>
      </c>
      <c r="P779" s="3">
        <v>742</v>
      </c>
      <c r="Q779" s="3">
        <v>133</v>
      </c>
      <c r="R779" s="3">
        <v>1635</v>
      </c>
      <c r="S779" s="3">
        <v>3389</v>
      </c>
      <c r="T779" s="3">
        <v>1424</v>
      </c>
      <c r="U779" s="3">
        <v>31</v>
      </c>
      <c r="V779" s="3">
        <v>52</v>
      </c>
      <c r="W779" s="3">
        <v>516</v>
      </c>
      <c r="X779" s="3">
        <v>44078</v>
      </c>
      <c r="Y779" s="3">
        <v>161</v>
      </c>
      <c r="Z779" s="3">
        <v>60</v>
      </c>
      <c r="AA779" s="3">
        <v>0</v>
      </c>
      <c r="AB779" s="3">
        <v>205</v>
      </c>
      <c r="AC779" s="3">
        <v>5</v>
      </c>
      <c r="AD779" s="3">
        <v>82</v>
      </c>
      <c r="AE779" s="3">
        <v>876</v>
      </c>
      <c r="AF779" s="3">
        <v>652</v>
      </c>
      <c r="AG779" s="3">
        <v>2661</v>
      </c>
      <c r="AH779" s="3">
        <v>63</v>
      </c>
      <c r="AI779" s="3">
        <v>1103</v>
      </c>
      <c r="AJ779" s="3">
        <v>0</v>
      </c>
      <c r="AK779" s="3">
        <v>97</v>
      </c>
      <c r="AL779" s="3">
        <v>10</v>
      </c>
      <c r="AM779" s="3">
        <v>19</v>
      </c>
      <c r="AN779" s="3">
        <v>93</v>
      </c>
      <c r="AO779" s="3">
        <v>124</v>
      </c>
      <c r="AP779" s="3">
        <v>190</v>
      </c>
      <c r="AQ779" s="3">
        <v>245</v>
      </c>
      <c r="AR779" s="3">
        <v>393</v>
      </c>
      <c r="AS779" s="3">
        <v>0</v>
      </c>
      <c r="AT779" s="3">
        <v>61</v>
      </c>
      <c r="AU779" s="3">
        <v>28159</v>
      </c>
      <c r="AV779" s="3">
        <v>7588</v>
      </c>
      <c r="AW779" s="2">
        <v>0.32200000000000001</v>
      </c>
      <c r="AX779" s="7">
        <f t="shared" si="36"/>
        <v>7.6886428603838652E-2</v>
      </c>
      <c r="AY779" s="7">
        <f t="shared" si="37"/>
        <v>1.1481741573033708</v>
      </c>
      <c r="AZ779" s="1">
        <f t="shared" si="38"/>
        <v>3.7109910384818132</v>
      </c>
    </row>
    <row r="780" spans="1:52">
      <c r="A780" s="1" t="s">
        <v>827</v>
      </c>
      <c r="B780" s="1">
        <v>822</v>
      </c>
      <c r="C780" s="1">
        <v>7.21</v>
      </c>
      <c r="D780" s="1" t="s">
        <v>49</v>
      </c>
      <c r="E780" s="1">
        <v>1.8546E-2</v>
      </c>
      <c r="F780" s="1">
        <v>-1.0161E-2</v>
      </c>
      <c r="G780" s="1">
        <v>9.502E-3</v>
      </c>
      <c r="H780" s="1">
        <v>9.4598000000000002E-2</v>
      </c>
      <c r="I780" s="3">
        <v>43664</v>
      </c>
      <c r="J780" s="2">
        <v>82.199999999999605</v>
      </c>
      <c r="K780" s="2">
        <v>1.56</v>
      </c>
      <c r="L780" s="3">
        <v>21</v>
      </c>
      <c r="M780" s="3">
        <v>112</v>
      </c>
      <c r="N780" s="3">
        <v>8</v>
      </c>
      <c r="O780" s="3">
        <v>42</v>
      </c>
      <c r="P780" s="3">
        <v>767</v>
      </c>
      <c r="Q780" s="3">
        <v>178</v>
      </c>
      <c r="R780" s="3">
        <v>1635</v>
      </c>
      <c r="S780" s="3">
        <v>3682</v>
      </c>
      <c r="T780" s="3">
        <v>1474</v>
      </c>
      <c r="U780" s="3">
        <v>81</v>
      </c>
      <c r="V780" s="3">
        <v>24</v>
      </c>
      <c r="W780" s="3">
        <v>573</v>
      </c>
      <c r="X780" s="3">
        <v>41760</v>
      </c>
      <c r="Y780" s="3">
        <v>148</v>
      </c>
      <c r="Z780" s="3">
        <v>67</v>
      </c>
      <c r="AA780" s="3">
        <v>7</v>
      </c>
      <c r="AB780" s="3">
        <v>164</v>
      </c>
      <c r="AC780" s="3">
        <v>13</v>
      </c>
      <c r="AD780" s="3">
        <v>142</v>
      </c>
      <c r="AE780" s="3">
        <v>888</v>
      </c>
      <c r="AF780" s="3">
        <v>634</v>
      </c>
      <c r="AG780" s="3">
        <v>2673</v>
      </c>
      <c r="AH780" s="3">
        <v>0</v>
      </c>
      <c r="AI780" s="3">
        <v>975</v>
      </c>
      <c r="AJ780" s="3">
        <v>0</v>
      </c>
      <c r="AK780" s="3">
        <v>62</v>
      </c>
      <c r="AL780" s="3">
        <v>8</v>
      </c>
      <c r="AM780" s="3">
        <v>56</v>
      </c>
      <c r="AN780" s="3">
        <v>51</v>
      </c>
      <c r="AO780" s="3">
        <v>112</v>
      </c>
      <c r="AP780" s="3">
        <v>91</v>
      </c>
      <c r="AQ780" s="3">
        <v>211</v>
      </c>
      <c r="AR780" s="3">
        <v>255</v>
      </c>
      <c r="AS780" s="3">
        <v>22</v>
      </c>
      <c r="AT780" s="3">
        <v>0</v>
      </c>
      <c r="AU780" s="3">
        <v>27884</v>
      </c>
      <c r="AV780" s="3">
        <v>7227</v>
      </c>
      <c r="AW780" s="2">
        <v>0.315</v>
      </c>
      <c r="AX780" s="7">
        <f t="shared" si="36"/>
        <v>8.8170498084291185E-2</v>
      </c>
      <c r="AY780" s="7">
        <f t="shared" si="37"/>
        <v>1.1092265943012212</v>
      </c>
      <c r="AZ780" s="1">
        <f t="shared" si="38"/>
        <v>3.8583091185830911</v>
      </c>
    </row>
    <row r="781" spans="1:52">
      <c r="A781" s="1" t="s">
        <v>828</v>
      </c>
      <c r="B781" s="1">
        <v>823</v>
      </c>
      <c r="C781" s="1">
        <v>7.2</v>
      </c>
      <c r="D781" s="1" t="s">
        <v>49</v>
      </c>
      <c r="E781" s="1">
        <v>1.8546E-2</v>
      </c>
      <c r="F781" s="1">
        <v>-1.0161E-2</v>
      </c>
      <c r="G781" s="1">
        <v>9.502E-3</v>
      </c>
      <c r="H781" s="1">
        <v>9.4598000000000002E-2</v>
      </c>
      <c r="I781" s="3">
        <v>44006</v>
      </c>
      <c r="J781" s="2">
        <v>82.299999999999599</v>
      </c>
      <c r="K781" s="2">
        <v>1.85</v>
      </c>
      <c r="L781" s="3">
        <v>19</v>
      </c>
      <c r="M781" s="3">
        <v>94</v>
      </c>
      <c r="N781" s="3">
        <v>0</v>
      </c>
      <c r="O781" s="3">
        <v>48</v>
      </c>
      <c r="P781" s="3">
        <v>749</v>
      </c>
      <c r="Q781" s="3">
        <v>176</v>
      </c>
      <c r="R781" s="3">
        <v>1783</v>
      </c>
      <c r="S781" s="3">
        <v>3907</v>
      </c>
      <c r="T781" s="3">
        <v>1589</v>
      </c>
      <c r="U781" s="3">
        <v>66</v>
      </c>
      <c r="V781" s="3">
        <v>36</v>
      </c>
      <c r="W781" s="3">
        <v>617</v>
      </c>
      <c r="X781" s="3">
        <v>41885</v>
      </c>
      <c r="Y781" s="3">
        <v>251</v>
      </c>
      <c r="Z781" s="3">
        <v>95</v>
      </c>
      <c r="AA781" s="3">
        <v>0</v>
      </c>
      <c r="AB781" s="3">
        <v>189</v>
      </c>
      <c r="AC781" s="3">
        <v>0</v>
      </c>
      <c r="AD781" s="3">
        <v>72</v>
      </c>
      <c r="AE781" s="3">
        <v>859</v>
      </c>
      <c r="AF781" s="3">
        <v>537</v>
      </c>
      <c r="AG781" s="3">
        <v>2507</v>
      </c>
      <c r="AH781" s="3">
        <v>45</v>
      </c>
      <c r="AI781" s="3">
        <v>1027</v>
      </c>
      <c r="AJ781" s="3">
        <v>0</v>
      </c>
      <c r="AK781" s="3">
        <v>29</v>
      </c>
      <c r="AL781" s="3">
        <v>53</v>
      </c>
      <c r="AM781" s="3">
        <v>65</v>
      </c>
      <c r="AN781" s="3">
        <v>74</v>
      </c>
      <c r="AO781" s="3">
        <v>22</v>
      </c>
      <c r="AP781" s="3">
        <v>150</v>
      </c>
      <c r="AQ781" s="3">
        <v>250</v>
      </c>
      <c r="AR781" s="3">
        <v>305</v>
      </c>
      <c r="AS781" s="3">
        <v>5</v>
      </c>
      <c r="AT781" s="3">
        <v>37</v>
      </c>
      <c r="AU781" s="3">
        <v>27131</v>
      </c>
      <c r="AV781" s="3">
        <v>7585</v>
      </c>
      <c r="AW781" s="2">
        <v>0.32</v>
      </c>
      <c r="AX781" s="7">
        <f t="shared" si="36"/>
        <v>9.3279216903426054E-2</v>
      </c>
      <c r="AY781" s="7">
        <f t="shared" si="37"/>
        <v>1.1220893643801133</v>
      </c>
      <c r="AZ781" s="1">
        <f t="shared" si="38"/>
        <v>3.5769281476598551</v>
      </c>
    </row>
    <row r="782" spans="1:52">
      <c r="A782" s="1" t="s">
        <v>829</v>
      </c>
      <c r="B782" s="1">
        <v>824</v>
      </c>
      <c r="C782" s="1">
        <v>7.21</v>
      </c>
      <c r="D782" s="1" t="s">
        <v>49</v>
      </c>
      <c r="E782" s="1">
        <v>1.8546E-2</v>
      </c>
      <c r="F782" s="1">
        <v>-1.0161E-2</v>
      </c>
      <c r="G782" s="1">
        <v>9.502E-3</v>
      </c>
      <c r="H782" s="1">
        <v>9.4598000000000002E-2</v>
      </c>
      <c r="I782" s="3">
        <v>44362</v>
      </c>
      <c r="J782" s="2">
        <v>82.399999999999594</v>
      </c>
      <c r="K782" s="2">
        <v>1.79</v>
      </c>
      <c r="L782" s="3">
        <v>22</v>
      </c>
      <c r="M782" s="3">
        <v>131</v>
      </c>
      <c r="N782" s="3">
        <v>0</v>
      </c>
      <c r="O782" s="3">
        <v>53</v>
      </c>
      <c r="P782" s="3">
        <v>719</v>
      </c>
      <c r="Q782" s="3">
        <v>146</v>
      </c>
      <c r="R782" s="3">
        <v>1604</v>
      </c>
      <c r="S782" s="3">
        <v>3902</v>
      </c>
      <c r="T782" s="3">
        <v>1488</v>
      </c>
      <c r="U782" s="3">
        <v>93</v>
      </c>
      <c r="V782" s="3">
        <v>66</v>
      </c>
      <c r="W782" s="3">
        <v>615</v>
      </c>
      <c r="X782" s="3">
        <v>43355</v>
      </c>
      <c r="Y782" s="3">
        <v>259</v>
      </c>
      <c r="Z782" s="3">
        <v>65</v>
      </c>
      <c r="AA782" s="3">
        <v>0</v>
      </c>
      <c r="AB782" s="3">
        <v>224</v>
      </c>
      <c r="AC782" s="3">
        <v>63</v>
      </c>
      <c r="AD782" s="3">
        <v>106</v>
      </c>
      <c r="AE782" s="3">
        <v>916</v>
      </c>
      <c r="AF782" s="3">
        <v>625</v>
      </c>
      <c r="AG782" s="3">
        <v>2629</v>
      </c>
      <c r="AH782" s="3">
        <v>112</v>
      </c>
      <c r="AI782" s="3">
        <v>1117</v>
      </c>
      <c r="AJ782" s="3">
        <v>0</v>
      </c>
      <c r="AK782" s="3">
        <v>97</v>
      </c>
      <c r="AL782" s="3">
        <v>0</v>
      </c>
      <c r="AM782" s="3">
        <v>41</v>
      </c>
      <c r="AN782" s="3">
        <v>61</v>
      </c>
      <c r="AO782" s="3">
        <v>115</v>
      </c>
      <c r="AP782" s="3">
        <v>123</v>
      </c>
      <c r="AQ782" s="3">
        <v>225</v>
      </c>
      <c r="AR782" s="3">
        <v>226</v>
      </c>
      <c r="AS782" s="3">
        <v>0</v>
      </c>
      <c r="AT782" s="3">
        <v>0</v>
      </c>
      <c r="AU782" s="3">
        <v>27702</v>
      </c>
      <c r="AV782" s="3">
        <v>7390</v>
      </c>
      <c r="AW782" s="2">
        <v>0.32</v>
      </c>
      <c r="AX782" s="7">
        <f t="shared" si="36"/>
        <v>9.0001153269519088E-2</v>
      </c>
      <c r="AY782" s="7">
        <f t="shared" si="37"/>
        <v>1.0779569892473118</v>
      </c>
      <c r="AZ782" s="1">
        <f t="shared" si="38"/>
        <v>3.7485791610284167</v>
      </c>
    </row>
    <row r="783" spans="1:52">
      <c r="A783" s="1" t="s">
        <v>830</v>
      </c>
      <c r="B783" s="1">
        <v>825</v>
      </c>
      <c r="C783" s="1">
        <v>7.21</v>
      </c>
      <c r="D783" s="1" t="s">
        <v>49</v>
      </c>
      <c r="E783" s="1">
        <v>1.8546E-2</v>
      </c>
      <c r="F783" s="1">
        <v>-1.0161E-2</v>
      </c>
      <c r="G783" s="1">
        <v>9.502E-3</v>
      </c>
      <c r="H783" s="1">
        <v>9.4598000000000002E-2</v>
      </c>
      <c r="I783" s="3">
        <v>44766</v>
      </c>
      <c r="J783" s="2">
        <v>82.499999999999588</v>
      </c>
      <c r="K783" s="2">
        <v>1.52</v>
      </c>
      <c r="L783" s="3">
        <v>10</v>
      </c>
      <c r="M783" s="3">
        <v>103</v>
      </c>
      <c r="N783" s="3">
        <v>0</v>
      </c>
      <c r="O783" s="3">
        <v>43</v>
      </c>
      <c r="P783" s="3">
        <v>793</v>
      </c>
      <c r="Q783" s="3">
        <v>154</v>
      </c>
      <c r="R783" s="3">
        <v>1682</v>
      </c>
      <c r="S783" s="3">
        <v>3705</v>
      </c>
      <c r="T783" s="3">
        <v>1567</v>
      </c>
      <c r="U783" s="3">
        <v>46</v>
      </c>
      <c r="V783" s="3">
        <v>21</v>
      </c>
      <c r="W783" s="3">
        <v>524</v>
      </c>
      <c r="X783" s="3">
        <v>43450</v>
      </c>
      <c r="Y783" s="3">
        <v>166</v>
      </c>
      <c r="Z783" s="3">
        <v>35</v>
      </c>
      <c r="AA783" s="3">
        <v>0</v>
      </c>
      <c r="AB783" s="3">
        <v>233</v>
      </c>
      <c r="AC783" s="3">
        <v>31</v>
      </c>
      <c r="AD783" s="3">
        <v>114</v>
      </c>
      <c r="AE783" s="3">
        <v>923</v>
      </c>
      <c r="AF783" s="3">
        <v>631</v>
      </c>
      <c r="AG783" s="3">
        <v>2662</v>
      </c>
      <c r="AH783" s="3">
        <v>51</v>
      </c>
      <c r="AI783" s="3">
        <v>1013</v>
      </c>
      <c r="AJ783" s="3">
        <v>0</v>
      </c>
      <c r="AK783" s="3">
        <v>51</v>
      </c>
      <c r="AL783" s="3">
        <v>22</v>
      </c>
      <c r="AM783" s="3">
        <v>77</v>
      </c>
      <c r="AN783" s="3">
        <v>0</v>
      </c>
      <c r="AO783" s="3">
        <v>53</v>
      </c>
      <c r="AP783" s="3">
        <v>228</v>
      </c>
      <c r="AQ783" s="3">
        <v>265</v>
      </c>
      <c r="AR783" s="3">
        <v>251</v>
      </c>
      <c r="AS783" s="3">
        <v>0</v>
      </c>
      <c r="AT783" s="3">
        <v>70</v>
      </c>
      <c r="AU783" s="3">
        <v>27805</v>
      </c>
      <c r="AV783" s="3">
        <v>7411</v>
      </c>
      <c r="AW783" s="2">
        <v>0.32200000000000001</v>
      </c>
      <c r="AX783" s="7">
        <f t="shared" si="36"/>
        <v>8.5270425776754893E-2</v>
      </c>
      <c r="AY783" s="7">
        <f t="shared" si="37"/>
        <v>1.0733886407147415</v>
      </c>
      <c r="AZ783" s="1">
        <f t="shared" si="38"/>
        <v>3.7518553501551746</v>
      </c>
    </row>
    <row r="784" spans="1:52">
      <c r="A784" s="1" t="s">
        <v>831</v>
      </c>
      <c r="B784" s="1">
        <v>826</v>
      </c>
      <c r="C784" s="1">
        <v>7.21</v>
      </c>
      <c r="D784" s="1" t="s">
        <v>49</v>
      </c>
      <c r="E784" s="1">
        <v>1.8546E-2</v>
      </c>
      <c r="F784" s="1">
        <v>-1.0161E-2</v>
      </c>
      <c r="G784" s="1">
        <v>9.502E-3</v>
      </c>
      <c r="H784" s="1">
        <v>9.4598000000000002E-2</v>
      </c>
      <c r="I784" s="3">
        <v>44412</v>
      </c>
      <c r="J784" s="2">
        <v>82.599999999999582</v>
      </c>
      <c r="K784" s="2">
        <v>1.37</v>
      </c>
      <c r="L784" s="3">
        <v>18</v>
      </c>
      <c r="M784" s="3">
        <v>86</v>
      </c>
      <c r="N784" s="3">
        <v>0</v>
      </c>
      <c r="O784" s="3">
        <v>47</v>
      </c>
      <c r="P784" s="3">
        <v>753</v>
      </c>
      <c r="Q784" s="3">
        <v>129</v>
      </c>
      <c r="R784" s="3">
        <v>1626</v>
      </c>
      <c r="S784" s="3">
        <v>3774</v>
      </c>
      <c r="T784" s="3">
        <v>1457</v>
      </c>
      <c r="U784" s="3">
        <v>65</v>
      </c>
      <c r="V784" s="3">
        <v>59</v>
      </c>
      <c r="W784" s="3">
        <v>587</v>
      </c>
      <c r="X784" s="3">
        <v>42863</v>
      </c>
      <c r="Y784" s="3">
        <v>232</v>
      </c>
      <c r="Z784" s="3">
        <v>58</v>
      </c>
      <c r="AA784" s="3">
        <v>6</v>
      </c>
      <c r="AB784" s="3">
        <v>195</v>
      </c>
      <c r="AC784" s="3">
        <v>17</v>
      </c>
      <c r="AD784" s="3">
        <v>123</v>
      </c>
      <c r="AE784" s="3">
        <v>950</v>
      </c>
      <c r="AF784" s="3">
        <v>602</v>
      </c>
      <c r="AG784" s="3">
        <v>2706</v>
      </c>
      <c r="AH784" s="3">
        <v>22</v>
      </c>
      <c r="AI784" s="3">
        <v>1044</v>
      </c>
      <c r="AJ784" s="3">
        <v>0</v>
      </c>
      <c r="AK784" s="3">
        <v>121</v>
      </c>
      <c r="AL784" s="3">
        <v>0</v>
      </c>
      <c r="AM784" s="3">
        <v>24</v>
      </c>
      <c r="AN784" s="3">
        <v>82</v>
      </c>
      <c r="AO784" s="3">
        <v>121</v>
      </c>
      <c r="AP784" s="3">
        <v>146</v>
      </c>
      <c r="AQ784" s="3">
        <v>410</v>
      </c>
      <c r="AR784" s="3">
        <v>247</v>
      </c>
      <c r="AS784" s="3">
        <v>0</v>
      </c>
      <c r="AT784" s="3">
        <v>12</v>
      </c>
      <c r="AU784" s="3">
        <v>27426</v>
      </c>
      <c r="AV784" s="3">
        <v>7538</v>
      </c>
      <c r="AW784" s="2">
        <v>0.318</v>
      </c>
      <c r="AX784" s="7">
        <f t="shared" si="36"/>
        <v>8.8047966777873687E-2</v>
      </c>
      <c r="AY784" s="7">
        <f t="shared" si="37"/>
        <v>1.1159917638984214</v>
      </c>
      <c r="AZ784" s="1">
        <f t="shared" si="38"/>
        <v>3.638365614221279</v>
      </c>
    </row>
    <row r="785" spans="1:52">
      <c r="A785" s="1" t="s">
        <v>832</v>
      </c>
      <c r="B785" s="1">
        <v>827</v>
      </c>
      <c r="C785" s="1">
        <v>7.21</v>
      </c>
      <c r="D785" s="1" t="s">
        <v>49</v>
      </c>
      <c r="E785" s="1">
        <v>1.8546E-2</v>
      </c>
      <c r="F785" s="1">
        <v>-1.0161E-2</v>
      </c>
      <c r="G785" s="1">
        <v>9.502E-3</v>
      </c>
      <c r="H785" s="1">
        <v>9.4598000000000002E-2</v>
      </c>
      <c r="I785" s="3">
        <v>44130</v>
      </c>
      <c r="J785" s="2">
        <v>82.699999999999577</v>
      </c>
      <c r="K785" s="2">
        <v>1.53</v>
      </c>
      <c r="L785" s="3">
        <v>19</v>
      </c>
      <c r="M785" s="3">
        <v>106</v>
      </c>
      <c r="N785" s="3">
        <v>0</v>
      </c>
      <c r="O785" s="3">
        <v>55</v>
      </c>
      <c r="P785" s="3">
        <v>799</v>
      </c>
      <c r="Q785" s="3">
        <v>195</v>
      </c>
      <c r="R785" s="3">
        <v>1645</v>
      </c>
      <c r="S785" s="3">
        <v>3385</v>
      </c>
      <c r="T785" s="3">
        <v>1552</v>
      </c>
      <c r="U785" s="3">
        <v>82</v>
      </c>
      <c r="V785" s="3">
        <v>47</v>
      </c>
      <c r="W785" s="3">
        <v>544</v>
      </c>
      <c r="X785" s="3">
        <v>42322</v>
      </c>
      <c r="Y785" s="3">
        <v>250</v>
      </c>
      <c r="Z785" s="3">
        <v>34</v>
      </c>
      <c r="AA785" s="3">
        <v>0</v>
      </c>
      <c r="AB785" s="3">
        <v>183</v>
      </c>
      <c r="AC785" s="3">
        <v>52</v>
      </c>
      <c r="AD785" s="3">
        <v>100</v>
      </c>
      <c r="AE785" s="3">
        <v>831</v>
      </c>
      <c r="AF785" s="3">
        <v>693</v>
      </c>
      <c r="AG785" s="3">
        <v>2523</v>
      </c>
      <c r="AH785" s="3">
        <v>81</v>
      </c>
      <c r="AI785" s="3">
        <v>982</v>
      </c>
      <c r="AJ785" s="3">
        <v>0</v>
      </c>
      <c r="AK785" s="3">
        <v>60</v>
      </c>
      <c r="AL785" s="3">
        <v>8</v>
      </c>
      <c r="AM785" s="3">
        <v>39</v>
      </c>
      <c r="AN785" s="3">
        <v>59</v>
      </c>
      <c r="AO785" s="3">
        <v>119</v>
      </c>
      <c r="AP785" s="3">
        <v>169</v>
      </c>
      <c r="AQ785" s="3">
        <v>313</v>
      </c>
      <c r="AR785" s="3">
        <v>296</v>
      </c>
      <c r="AS785" s="3">
        <v>15</v>
      </c>
      <c r="AT785" s="3">
        <v>0</v>
      </c>
      <c r="AU785" s="3">
        <v>27712</v>
      </c>
      <c r="AV785" s="3">
        <v>7308</v>
      </c>
      <c r="AW785" s="2">
        <v>0.32200000000000001</v>
      </c>
      <c r="AX785" s="7">
        <f t="shared" si="36"/>
        <v>7.9982042436557821E-2</v>
      </c>
      <c r="AY785" s="7">
        <f t="shared" si="37"/>
        <v>1.0599226804123711</v>
      </c>
      <c r="AZ785" s="1">
        <f t="shared" si="38"/>
        <v>3.7920087575259989</v>
      </c>
    </row>
    <row r="786" spans="1:52">
      <c r="A786" s="1" t="s">
        <v>833</v>
      </c>
      <c r="B786" s="1">
        <v>828</v>
      </c>
      <c r="C786" s="1">
        <v>7.21</v>
      </c>
      <c r="D786" s="1" t="s">
        <v>49</v>
      </c>
      <c r="E786" s="1">
        <v>1.8546E-2</v>
      </c>
      <c r="F786" s="1">
        <v>-1.0161E-2</v>
      </c>
      <c r="G786" s="1">
        <v>9.502E-3</v>
      </c>
      <c r="H786" s="1">
        <v>9.4598000000000002E-2</v>
      </c>
      <c r="I786" s="3">
        <v>43939</v>
      </c>
      <c r="J786" s="2">
        <v>82.799999999999571</v>
      </c>
      <c r="K786" s="2">
        <v>1.39</v>
      </c>
      <c r="L786" s="3">
        <v>28</v>
      </c>
      <c r="M786" s="3">
        <v>82</v>
      </c>
      <c r="N786" s="3">
        <v>8</v>
      </c>
      <c r="O786" s="3">
        <v>53</v>
      </c>
      <c r="P786" s="3">
        <v>754</v>
      </c>
      <c r="Q786" s="3">
        <v>189</v>
      </c>
      <c r="R786" s="3">
        <v>1634</v>
      </c>
      <c r="S786" s="3">
        <v>3376</v>
      </c>
      <c r="T786" s="3">
        <v>1490</v>
      </c>
      <c r="U786" s="3">
        <v>40</v>
      </c>
      <c r="V786" s="3">
        <v>69</v>
      </c>
      <c r="W786" s="3">
        <v>537</v>
      </c>
      <c r="X786" s="3">
        <v>43087</v>
      </c>
      <c r="Y786" s="3">
        <v>358</v>
      </c>
      <c r="Z786" s="3">
        <v>39</v>
      </c>
      <c r="AA786" s="3">
        <v>0</v>
      </c>
      <c r="AB786" s="3">
        <v>189</v>
      </c>
      <c r="AC786" s="3">
        <v>22</v>
      </c>
      <c r="AD786" s="3">
        <v>0</v>
      </c>
      <c r="AE786" s="3">
        <v>855</v>
      </c>
      <c r="AF786" s="3">
        <v>643</v>
      </c>
      <c r="AG786" s="3">
        <v>2562</v>
      </c>
      <c r="AH786" s="3">
        <v>0</v>
      </c>
      <c r="AI786" s="3">
        <v>1137</v>
      </c>
      <c r="AJ786" s="3">
        <v>28</v>
      </c>
      <c r="AK786" s="3">
        <v>92</v>
      </c>
      <c r="AL786" s="3">
        <v>9</v>
      </c>
      <c r="AM786" s="3">
        <v>39</v>
      </c>
      <c r="AN786" s="3">
        <v>71</v>
      </c>
      <c r="AO786" s="3">
        <v>49</v>
      </c>
      <c r="AP786" s="3">
        <v>132</v>
      </c>
      <c r="AQ786" s="3">
        <v>325</v>
      </c>
      <c r="AR786" s="3">
        <v>124</v>
      </c>
      <c r="AS786" s="3">
        <v>0</v>
      </c>
      <c r="AT786" s="3">
        <v>0</v>
      </c>
      <c r="AU786" s="3">
        <v>26696</v>
      </c>
      <c r="AV786" s="3">
        <v>7347</v>
      </c>
      <c r="AW786" s="2">
        <v>0.317</v>
      </c>
      <c r="AX786" s="7">
        <f t="shared" si="36"/>
        <v>7.835309954278552E-2</v>
      </c>
      <c r="AY786" s="7">
        <f t="shared" si="37"/>
        <v>1.0966442953020135</v>
      </c>
      <c r="AZ786" s="1">
        <f t="shared" si="38"/>
        <v>3.6335919422893697</v>
      </c>
    </row>
    <row r="787" spans="1:52">
      <c r="A787" s="1" t="s">
        <v>834</v>
      </c>
      <c r="B787" s="1">
        <v>829</v>
      </c>
      <c r="C787" s="1">
        <v>7.2</v>
      </c>
      <c r="D787" s="1" t="s">
        <v>49</v>
      </c>
      <c r="E787" s="1">
        <v>1.8546E-2</v>
      </c>
      <c r="F787" s="1">
        <v>-1.0161E-2</v>
      </c>
      <c r="G787" s="1">
        <v>9.502E-3</v>
      </c>
      <c r="H787" s="1">
        <v>9.4598000000000002E-2</v>
      </c>
      <c r="I787" s="3">
        <v>44308</v>
      </c>
      <c r="J787" s="2">
        <v>82.899999999999565</v>
      </c>
      <c r="K787" s="2">
        <v>1.53</v>
      </c>
      <c r="L787" s="3">
        <v>37</v>
      </c>
      <c r="M787" s="3">
        <v>148</v>
      </c>
      <c r="N787" s="3">
        <v>0</v>
      </c>
      <c r="O787" s="3">
        <v>23</v>
      </c>
      <c r="P787" s="3">
        <v>705</v>
      </c>
      <c r="Q787" s="3">
        <v>157</v>
      </c>
      <c r="R787" s="3">
        <v>1668</v>
      </c>
      <c r="S787" s="3">
        <v>3724</v>
      </c>
      <c r="T787" s="3">
        <v>1600</v>
      </c>
      <c r="U787" s="3">
        <v>68</v>
      </c>
      <c r="V787" s="3">
        <v>42</v>
      </c>
      <c r="W787" s="3">
        <v>550</v>
      </c>
      <c r="X787" s="3">
        <v>43695</v>
      </c>
      <c r="Y787" s="3">
        <v>178</v>
      </c>
      <c r="Z787" s="3">
        <v>73</v>
      </c>
      <c r="AA787" s="3">
        <v>0</v>
      </c>
      <c r="AB787" s="3">
        <v>207</v>
      </c>
      <c r="AC787" s="3">
        <v>81</v>
      </c>
      <c r="AD787" s="3">
        <v>142</v>
      </c>
      <c r="AE787" s="3">
        <v>779</v>
      </c>
      <c r="AF787" s="3">
        <v>639</v>
      </c>
      <c r="AG787" s="3">
        <v>2595</v>
      </c>
      <c r="AH787" s="3">
        <v>53</v>
      </c>
      <c r="AI787" s="3">
        <v>1110</v>
      </c>
      <c r="AJ787" s="3">
        <v>0</v>
      </c>
      <c r="AK787" s="3">
        <v>52</v>
      </c>
      <c r="AL787" s="3">
        <v>25</v>
      </c>
      <c r="AM787" s="3">
        <v>33</v>
      </c>
      <c r="AN787" s="3">
        <v>67</v>
      </c>
      <c r="AO787" s="3">
        <v>0</v>
      </c>
      <c r="AP787" s="3">
        <v>161</v>
      </c>
      <c r="AQ787" s="3">
        <v>257</v>
      </c>
      <c r="AR787" s="3">
        <v>367</v>
      </c>
      <c r="AS787" s="3">
        <v>0</v>
      </c>
      <c r="AT787" s="3">
        <v>35</v>
      </c>
      <c r="AU787" s="3">
        <v>27227</v>
      </c>
      <c r="AV787" s="3">
        <v>7397</v>
      </c>
      <c r="AW787" s="2">
        <v>0.32</v>
      </c>
      <c r="AX787" s="7">
        <f t="shared" si="36"/>
        <v>8.5227142693672042E-2</v>
      </c>
      <c r="AY787" s="7">
        <f t="shared" si="37"/>
        <v>1.0425</v>
      </c>
      <c r="AZ787" s="1">
        <f t="shared" si="38"/>
        <v>3.6808165472488845</v>
      </c>
    </row>
    <row r="788" spans="1:52">
      <c r="A788" s="1" t="s">
        <v>835</v>
      </c>
      <c r="B788" s="1">
        <v>830</v>
      </c>
      <c r="C788" s="1">
        <v>7.21</v>
      </c>
      <c r="D788" s="1" t="s">
        <v>49</v>
      </c>
      <c r="E788" s="1">
        <v>1.8546E-2</v>
      </c>
      <c r="F788" s="1">
        <v>-1.0161E-2</v>
      </c>
      <c r="G788" s="1">
        <v>9.502E-3</v>
      </c>
      <c r="H788" s="1">
        <v>9.4598000000000002E-2</v>
      </c>
      <c r="I788" s="3">
        <v>44012</v>
      </c>
      <c r="J788" s="2">
        <v>82.999999999999559</v>
      </c>
      <c r="K788" s="2">
        <v>1.46</v>
      </c>
      <c r="L788" s="3">
        <v>39</v>
      </c>
      <c r="M788" s="3">
        <v>97</v>
      </c>
      <c r="N788" s="3">
        <v>0</v>
      </c>
      <c r="O788" s="3">
        <v>30</v>
      </c>
      <c r="P788" s="3">
        <v>797</v>
      </c>
      <c r="Q788" s="3">
        <v>152</v>
      </c>
      <c r="R788" s="3">
        <v>1645</v>
      </c>
      <c r="S788" s="3">
        <v>4210</v>
      </c>
      <c r="T788" s="3">
        <v>1560</v>
      </c>
      <c r="U788" s="3">
        <v>32</v>
      </c>
      <c r="V788" s="3">
        <v>42</v>
      </c>
      <c r="W788" s="3">
        <v>578</v>
      </c>
      <c r="X788" s="3">
        <v>41689</v>
      </c>
      <c r="Y788" s="3">
        <v>251</v>
      </c>
      <c r="Z788" s="3">
        <v>87</v>
      </c>
      <c r="AA788" s="3">
        <v>6</v>
      </c>
      <c r="AB788" s="3">
        <v>234</v>
      </c>
      <c r="AC788" s="3">
        <v>37</v>
      </c>
      <c r="AD788" s="3">
        <v>130</v>
      </c>
      <c r="AE788" s="3">
        <v>871</v>
      </c>
      <c r="AF788" s="3">
        <v>651</v>
      </c>
      <c r="AG788" s="3">
        <v>2670</v>
      </c>
      <c r="AH788" s="3">
        <v>63</v>
      </c>
      <c r="AI788" s="3">
        <v>1122</v>
      </c>
      <c r="AJ788" s="3">
        <v>0</v>
      </c>
      <c r="AK788" s="3">
        <v>25</v>
      </c>
      <c r="AL788" s="3">
        <v>17</v>
      </c>
      <c r="AM788" s="3">
        <v>69</v>
      </c>
      <c r="AN788" s="3">
        <v>74</v>
      </c>
      <c r="AO788" s="3">
        <v>143</v>
      </c>
      <c r="AP788" s="3">
        <v>127</v>
      </c>
      <c r="AQ788" s="3">
        <v>287</v>
      </c>
      <c r="AR788" s="3">
        <v>230</v>
      </c>
      <c r="AS788" s="3">
        <v>8</v>
      </c>
      <c r="AT788" s="3">
        <v>21</v>
      </c>
      <c r="AU788" s="3">
        <v>27455</v>
      </c>
      <c r="AV788" s="3">
        <v>7612</v>
      </c>
      <c r="AW788" s="2">
        <v>0.32200000000000001</v>
      </c>
      <c r="AX788" s="7">
        <f t="shared" si="36"/>
        <v>0.10098587157283696</v>
      </c>
      <c r="AY788" s="7">
        <f t="shared" si="37"/>
        <v>1.0544871794871795</v>
      </c>
      <c r="AZ788" s="1">
        <f t="shared" si="38"/>
        <v>3.6068050446663165</v>
      </c>
    </row>
    <row r="789" spans="1:52">
      <c r="A789" s="1" t="s">
        <v>836</v>
      </c>
      <c r="B789" s="1">
        <v>831</v>
      </c>
      <c r="C789" s="1">
        <v>7.22</v>
      </c>
      <c r="D789" s="1" t="s">
        <v>49</v>
      </c>
      <c r="E789" s="1">
        <v>1.8546E-2</v>
      </c>
      <c r="F789" s="1">
        <v>-1.0161E-2</v>
      </c>
      <c r="G789" s="1">
        <v>9.502E-3</v>
      </c>
      <c r="H789" s="1">
        <v>9.4598000000000002E-2</v>
      </c>
      <c r="I789" s="3">
        <v>43758</v>
      </c>
      <c r="J789" s="2">
        <v>83.099999999999554</v>
      </c>
      <c r="K789" s="2">
        <v>1.31</v>
      </c>
      <c r="L789" s="3">
        <v>30</v>
      </c>
      <c r="M789" s="3">
        <v>129</v>
      </c>
      <c r="N789" s="3">
        <v>0</v>
      </c>
      <c r="O789" s="3">
        <v>37</v>
      </c>
      <c r="P789" s="3">
        <v>684</v>
      </c>
      <c r="Q789" s="3">
        <v>144</v>
      </c>
      <c r="R789" s="3">
        <v>1567</v>
      </c>
      <c r="S789" s="3">
        <v>3907</v>
      </c>
      <c r="T789" s="3">
        <v>1374</v>
      </c>
      <c r="U789" s="3">
        <v>44</v>
      </c>
      <c r="V789" s="3">
        <v>75</v>
      </c>
      <c r="W789" s="3">
        <v>572</v>
      </c>
      <c r="X789" s="3">
        <v>41762</v>
      </c>
      <c r="Y789" s="3">
        <v>170</v>
      </c>
      <c r="Z789" s="3">
        <v>73</v>
      </c>
      <c r="AA789" s="3">
        <v>0</v>
      </c>
      <c r="AB789" s="3">
        <v>217</v>
      </c>
      <c r="AC789" s="3">
        <v>18</v>
      </c>
      <c r="AD789" s="3">
        <v>103</v>
      </c>
      <c r="AE789" s="3">
        <v>869</v>
      </c>
      <c r="AF789" s="3">
        <v>632</v>
      </c>
      <c r="AG789" s="3">
        <v>2670</v>
      </c>
      <c r="AH789" s="3">
        <v>112</v>
      </c>
      <c r="AI789" s="3">
        <v>1139</v>
      </c>
      <c r="AJ789" s="3">
        <v>0</v>
      </c>
      <c r="AK789" s="3">
        <v>94</v>
      </c>
      <c r="AL789" s="3">
        <v>0</v>
      </c>
      <c r="AM789" s="3">
        <v>55</v>
      </c>
      <c r="AN789" s="3">
        <v>65</v>
      </c>
      <c r="AO789" s="3">
        <v>129</v>
      </c>
      <c r="AP789" s="3">
        <v>213</v>
      </c>
      <c r="AQ789" s="3">
        <v>186</v>
      </c>
      <c r="AR789" s="3">
        <v>307</v>
      </c>
      <c r="AS789" s="3">
        <v>0</v>
      </c>
      <c r="AT789" s="3">
        <v>5</v>
      </c>
      <c r="AU789" s="3">
        <v>28240</v>
      </c>
      <c r="AV789" s="3">
        <v>7782</v>
      </c>
      <c r="AW789" s="2">
        <v>0.318</v>
      </c>
      <c r="AX789" s="7">
        <f t="shared" si="36"/>
        <v>9.3553948565681722E-2</v>
      </c>
      <c r="AY789" s="7">
        <f t="shared" si="37"/>
        <v>1.1404657933042213</v>
      </c>
      <c r="AZ789" s="1">
        <f t="shared" si="38"/>
        <v>3.6288871755332819</v>
      </c>
    </row>
    <row r="790" spans="1:52">
      <c r="A790" s="1" t="s">
        <v>837</v>
      </c>
      <c r="B790" s="1">
        <v>832</v>
      </c>
      <c r="C790" s="1">
        <v>7.21</v>
      </c>
      <c r="D790" s="1" t="s">
        <v>49</v>
      </c>
      <c r="E790" s="1">
        <v>1.8546E-2</v>
      </c>
      <c r="F790" s="1">
        <v>-1.0161E-2</v>
      </c>
      <c r="G790" s="1">
        <v>9.502E-3</v>
      </c>
      <c r="H790" s="1">
        <v>9.4598000000000002E-2</v>
      </c>
      <c r="I790" s="3">
        <v>44363</v>
      </c>
      <c r="J790" s="2">
        <v>83.199999999999548</v>
      </c>
      <c r="K790" s="2">
        <v>1.36</v>
      </c>
      <c r="L790" s="3">
        <v>18</v>
      </c>
      <c r="M790" s="3">
        <v>85</v>
      </c>
      <c r="N790" s="3">
        <v>0</v>
      </c>
      <c r="O790" s="3">
        <v>37</v>
      </c>
      <c r="P790" s="3">
        <v>766</v>
      </c>
      <c r="Q790" s="3">
        <v>168</v>
      </c>
      <c r="R790" s="3">
        <v>1587</v>
      </c>
      <c r="S790" s="3">
        <v>3558</v>
      </c>
      <c r="T790" s="3">
        <v>1548</v>
      </c>
      <c r="U790" s="3">
        <v>92</v>
      </c>
      <c r="V790" s="3">
        <v>42</v>
      </c>
      <c r="W790" s="3">
        <v>581</v>
      </c>
      <c r="X790" s="3">
        <v>42936</v>
      </c>
      <c r="Y790" s="3">
        <v>227</v>
      </c>
      <c r="Z790" s="3">
        <v>44</v>
      </c>
      <c r="AA790" s="3">
        <v>0</v>
      </c>
      <c r="AB790" s="3">
        <v>205</v>
      </c>
      <c r="AC790" s="3">
        <v>0</v>
      </c>
      <c r="AD790" s="3">
        <v>80</v>
      </c>
      <c r="AE790" s="3">
        <v>925</v>
      </c>
      <c r="AF790" s="3">
        <v>594</v>
      </c>
      <c r="AG790" s="3">
        <v>2549</v>
      </c>
      <c r="AH790" s="3">
        <v>0</v>
      </c>
      <c r="AI790" s="3">
        <v>1097</v>
      </c>
      <c r="AJ790" s="3">
        <v>0</v>
      </c>
      <c r="AK790" s="3">
        <v>42</v>
      </c>
      <c r="AL790" s="3">
        <v>12</v>
      </c>
      <c r="AM790" s="3">
        <v>41</v>
      </c>
      <c r="AN790" s="3">
        <v>0</v>
      </c>
      <c r="AO790" s="3">
        <v>57</v>
      </c>
      <c r="AP790" s="3">
        <v>40</v>
      </c>
      <c r="AQ790" s="3">
        <v>254</v>
      </c>
      <c r="AR790" s="3">
        <v>276</v>
      </c>
      <c r="AS790" s="3">
        <v>0</v>
      </c>
      <c r="AT790" s="3">
        <v>9</v>
      </c>
      <c r="AU790" s="3">
        <v>27888</v>
      </c>
      <c r="AV790" s="3">
        <v>7537</v>
      </c>
      <c r="AW790" s="2">
        <v>0.32200000000000001</v>
      </c>
      <c r="AX790" s="7">
        <f t="shared" si="36"/>
        <v>8.2867523756288433E-2</v>
      </c>
      <c r="AY790" s="7">
        <f t="shared" si="37"/>
        <v>1.0251937984496124</v>
      </c>
      <c r="AZ790" s="1">
        <f t="shared" si="38"/>
        <v>3.7001459466631283</v>
      </c>
    </row>
    <row r="791" spans="1:52">
      <c r="A791" s="1" t="s">
        <v>838</v>
      </c>
      <c r="B791" s="1">
        <v>833</v>
      </c>
      <c r="C791" s="1">
        <v>7.21</v>
      </c>
      <c r="D791" s="1" t="s">
        <v>49</v>
      </c>
      <c r="E791" s="1">
        <v>1.8546E-2</v>
      </c>
      <c r="F791" s="1">
        <v>-1.0161E-2</v>
      </c>
      <c r="G791" s="1">
        <v>9.502E-3</v>
      </c>
      <c r="H791" s="1">
        <v>9.4598000000000002E-2</v>
      </c>
      <c r="I791" s="3">
        <v>44002</v>
      </c>
      <c r="J791" s="2">
        <v>83.299999999999542</v>
      </c>
      <c r="K791" s="2">
        <v>1.41</v>
      </c>
      <c r="L791" s="3">
        <v>12</v>
      </c>
      <c r="M791" s="3">
        <v>106</v>
      </c>
      <c r="N791" s="3">
        <v>5</v>
      </c>
      <c r="O791" s="3">
        <v>61</v>
      </c>
      <c r="P791" s="3">
        <v>769</v>
      </c>
      <c r="Q791" s="3">
        <v>169</v>
      </c>
      <c r="R791" s="3">
        <v>1438</v>
      </c>
      <c r="S791" s="3">
        <v>3830</v>
      </c>
      <c r="T791" s="3">
        <v>1428</v>
      </c>
      <c r="U791" s="3">
        <v>62</v>
      </c>
      <c r="V791" s="3">
        <v>17</v>
      </c>
      <c r="W791" s="3">
        <v>501</v>
      </c>
      <c r="X791" s="3">
        <v>43185</v>
      </c>
      <c r="Y791" s="3">
        <v>280</v>
      </c>
      <c r="Z791" s="3">
        <v>55</v>
      </c>
      <c r="AA791" s="3">
        <v>61</v>
      </c>
      <c r="AB791" s="3">
        <v>236</v>
      </c>
      <c r="AC791" s="3">
        <v>25</v>
      </c>
      <c r="AD791" s="3">
        <v>112</v>
      </c>
      <c r="AE791" s="3">
        <v>870</v>
      </c>
      <c r="AF791" s="3">
        <v>763</v>
      </c>
      <c r="AG791" s="3">
        <v>2500</v>
      </c>
      <c r="AH791" s="3">
        <v>98</v>
      </c>
      <c r="AI791" s="3">
        <v>964</v>
      </c>
      <c r="AJ791" s="3">
        <v>0</v>
      </c>
      <c r="AK791" s="3">
        <v>34</v>
      </c>
      <c r="AL791" s="3">
        <v>0</v>
      </c>
      <c r="AM791" s="3">
        <v>71</v>
      </c>
      <c r="AN791" s="3">
        <v>10</v>
      </c>
      <c r="AO791" s="3">
        <v>67</v>
      </c>
      <c r="AP791" s="3">
        <v>176</v>
      </c>
      <c r="AQ791" s="3">
        <v>248</v>
      </c>
      <c r="AR791" s="3">
        <v>237</v>
      </c>
      <c r="AS791" s="3">
        <v>11</v>
      </c>
      <c r="AT791" s="3">
        <v>27</v>
      </c>
      <c r="AU791" s="3">
        <v>27547</v>
      </c>
      <c r="AV791" s="3">
        <v>7329</v>
      </c>
      <c r="AW791" s="2">
        <v>0.316</v>
      </c>
      <c r="AX791" s="7">
        <f t="shared" si="36"/>
        <v>8.8688201921963639E-2</v>
      </c>
      <c r="AY791" s="7">
        <f t="shared" si="37"/>
        <v>1.0070028011204482</v>
      </c>
      <c r="AZ791" s="1">
        <f t="shared" si="38"/>
        <v>3.7586300996043116</v>
      </c>
    </row>
    <row r="792" spans="1:52">
      <c r="A792" s="1" t="s">
        <v>839</v>
      </c>
      <c r="B792" s="1">
        <v>834</v>
      </c>
      <c r="C792" s="1">
        <v>7.2</v>
      </c>
      <c r="D792" s="1" t="s">
        <v>49</v>
      </c>
      <c r="E792" s="1">
        <v>1.8546E-2</v>
      </c>
      <c r="F792" s="1">
        <v>-1.0161E-2</v>
      </c>
      <c r="G792" s="1">
        <v>9.502E-3</v>
      </c>
      <c r="H792" s="1">
        <v>9.4598000000000002E-2</v>
      </c>
      <c r="I792" s="3">
        <v>44194</v>
      </c>
      <c r="J792" s="2">
        <v>83.399999999999537</v>
      </c>
      <c r="K792" s="2">
        <v>1.54</v>
      </c>
      <c r="L792" s="3">
        <v>39</v>
      </c>
      <c r="M792" s="3">
        <v>89</v>
      </c>
      <c r="N792" s="3">
        <v>0</v>
      </c>
      <c r="O792" s="3">
        <v>59</v>
      </c>
      <c r="P792" s="3">
        <v>763</v>
      </c>
      <c r="Q792" s="3">
        <v>128</v>
      </c>
      <c r="R792" s="3">
        <v>1512</v>
      </c>
      <c r="S792" s="3">
        <v>3298</v>
      </c>
      <c r="T792" s="3">
        <v>1486</v>
      </c>
      <c r="U792" s="3">
        <v>30</v>
      </c>
      <c r="V792" s="3">
        <v>34</v>
      </c>
      <c r="W792" s="3">
        <v>554</v>
      </c>
      <c r="X792" s="3">
        <v>42589</v>
      </c>
      <c r="Y792" s="3">
        <v>228</v>
      </c>
      <c r="Z792" s="3">
        <v>47</v>
      </c>
      <c r="AA792" s="3">
        <v>0</v>
      </c>
      <c r="AB792" s="3">
        <v>195</v>
      </c>
      <c r="AC792" s="3">
        <v>77</v>
      </c>
      <c r="AD792" s="3">
        <v>55</v>
      </c>
      <c r="AE792" s="3">
        <v>888</v>
      </c>
      <c r="AF792" s="3">
        <v>642</v>
      </c>
      <c r="AG792" s="3">
        <v>2764</v>
      </c>
      <c r="AH792" s="3">
        <v>19</v>
      </c>
      <c r="AI792" s="3">
        <v>1029</v>
      </c>
      <c r="AJ792" s="3">
        <v>0</v>
      </c>
      <c r="AK792" s="3">
        <v>69</v>
      </c>
      <c r="AL792" s="3">
        <v>22</v>
      </c>
      <c r="AM792" s="3">
        <v>69</v>
      </c>
      <c r="AN792" s="3">
        <v>46</v>
      </c>
      <c r="AO792" s="3">
        <v>99</v>
      </c>
      <c r="AP792" s="3">
        <v>136</v>
      </c>
      <c r="AQ792" s="3">
        <v>304</v>
      </c>
      <c r="AR792" s="3">
        <v>325</v>
      </c>
      <c r="AS792" s="3">
        <v>0</v>
      </c>
      <c r="AT792" s="3">
        <v>39</v>
      </c>
      <c r="AU792" s="3">
        <v>28009</v>
      </c>
      <c r="AV792" s="3">
        <v>7305</v>
      </c>
      <c r="AW792" s="2">
        <v>0.32100000000000001</v>
      </c>
      <c r="AX792" s="7">
        <f t="shared" si="36"/>
        <v>7.743783606095471E-2</v>
      </c>
      <c r="AY792" s="7">
        <f t="shared" si="37"/>
        <v>1.0174966352624495</v>
      </c>
      <c r="AZ792" s="1">
        <f t="shared" si="38"/>
        <v>3.8342231348391511</v>
      </c>
    </row>
    <row r="793" spans="1:52">
      <c r="A793" s="1" t="s">
        <v>840</v>
      </c>
      <c r="B793" s="1">
        <v>835</v>
      </c>
      <c r="C793" s="1">
        <v>7.21</v>
      </c>
      <c r="D793" s="1" t="s">
        <v>49</v>
      </c>
      <c r="E793" s="1">
        <v>1.8546E-2</v>
      </c>
      <c r="F793" s="1">
        <v>-1.0161E-2</v>
      </c>
      <c r="G793" s="1">
        <v>9.502E-3</v>
      </c>
      <c r="H793" s="1">
        <v>9.4598000000000002E-2</v>
      </c>
      <c r="I793" s="3">
        <v>44268</v>
      </c>
      <c r="J793" s="2">
        <v>83.499999999999531</v>
      </c>
      <c r="K793" s="2">
        <v>1.33</v>
      </c>
      <c r="L793" s="3">
        <v>30</v>
      </c>
      <c r="M793" s="3">
        <v>86</v>
      </c>
      <c r="N793" s="3">
        <v>0</v>
      </c>
      <c r="O793" s="3">
        <v>35</v>
      </c>
      <c r="P793" s="3">
        <v>785</v>
      </c>
      <c r="Q793" s="3">
        <v>155</v>
      </c>
      <c r="R793" s="3">
        <v>1532</v>
      </c>
      <c r="S793" s="3">
        <v>3394</v>
      </c>
      <c r="T793" s="3">
        <v>1430</v>
      </c>
      <c r="U793" s="3">
        <v>66</v>
      </c>
      <c r="V793" s="3">
        <v>71</v>
      </c>
      <c r="W793" s="3">
        <v>522</v>
      </c>
      <c r="X793" s="3">
        <v>42076</v>
      </c>
      <c r="Y793" s="3">
        <v>251</v>
      </c>
      <c r="Z793" s="3">
        <v>40</v>
      </c>
      <c r="AA793" s="3">
        <v>0</v>
      </c>
      <c r="AB793" s="3">
        <v>163</v>
      </c>
      <c r="AC793" s="3">
        <v>66</v>
      </c>
      <c r="AD793" s="3">
        <v>163</v>
      </c>
      <c r="AE793" s="3">
        <v>878</v>
      </c>
      <c r="AF793" s="3">
        <v>628</v>
      </c>
      <c r="AG793" s="3">
        <v>2643</v>
      </c>
      <c r="AH793" s="3">
        <v>0</v>
      </c>
      <c r="AI793" s="3">
        <v>1232</v>
      </c>
      <c r="AJ793" s="3">
        <v>0</v>
      </c>
      <c r="AK793" s="3">
        <v>79</v>
      </c>
      <c r="AL793" s="3">
        <v>0</v>
      </c>
      <c r="AM793" s="3">
        <v>26</v>
      </c>
      <c r="AN793" s="3">
        <v>79</v>
      </c>
      <c r="AO793" s="3">
        <v>107</v>
      </c>
      <c r="AP793" s="3">
        <v>108</v>
      </c>
      <c r="AQ793" s="3">
        <v>221</v>
      </c>
      <c r="AR793" s="3">
        <v>194</v>
      </c>
      <c r="AS793" s="3">
        <v>9</v>
      </c>
      <c r="AT793" s="3">
        <v>0</v>
      </c>
      <c r="AU793" s="3">
        <v>27634</v>
      </c>
      <c r="AV793" s="3">
        <v>7401</v>
      </c>
      <c r="AW793" s="2">
        <v>0.32200000000000001</v>
      </c>
      <c r="AX793" s="7">
        <f t="shared" si="36"/>
        <v>8.0663561175016635E-2</v>
      </c>
      <c r="AY793" s="7">
        <f t="shared" si="37"/>
        <v>1.0713286713286714</v>
      </c>
      <c r="AZ793" s="1">
        <f t="shared" si="38"/>
        <v>3.7338197540872855</v>
      </c>
    </row>
    <row r="794" spans="1:52">
      <c r="A794" s="1" t="s">
        <v>841</v>
      </c>
      <c r="B794" s="1">
        <v>836</v>
      </c>
      <c r="C794" s="1">
        <v>7.21</v>
      </c>
      <c r="D794" s="1" t="s">
        <v>49</v>
      </c>
      <c r="E794" s="1">
        <v>1.8546E-2</v>
      </c>
      <c r="F794" s="1">
        <v>-1.0161E-2</v>
      </c>
      <c r="G794" s="1">
        <v>9.502E-3</v>
      </c>
      <c r="H794" s="1">
        <v>9.4598000000000002E-2</v>
      </c>
      <c r="I794" s="3">
        <v>44557</v>
      </c>
      <c r="J794" s="2">
        <v>83.599999999999525</v>
      </c>
      <c r="K794" s="2">
        <v>1.26</v>
      </c>
      <c r="L794" s="3">
        <v>30</v>
      </c>
      <c r="M794" s="3">
        <v>99</v>
      </c>
      <c r="N794" s="3">
        <v>0</v>
      </c>
      <c r="O794" s="3">
        <v>24</v>
      </c>
      <c r="P794" s="3">
        <v>801</v>
      </c>
      <c r="Q794" s="3">
        <v>168</v>
      </c>
      <c r="R794" s="3">
        <v>1565</v>
      </c>
      <c r="S794" s="3">
        <v>3975</v>
      </c>
      <c r="T794" s="3">
        <v>1320</v>
      </c>
      <c r="U794" s="3">
        <v>101</v>
      </c>
      <c r="V794" s="3">
        <v>55</v>
      </c>
      <c r="W794" s="3">
        <v>511</v>
      </c>
      <c r="X794" s="3">
        <v>43529</v>
      </c>
      <c r="Y794" s="3">
        <v>292</v>
      </c>
      <c r="Z794" s="3">
        <v>77</v>
      </c>
      <c r="AA794" s="3">
        <v>27</v>
      </c>
      <c r="AB794" s="3">
        <v>205</v>
      </c>
      <c r="AC794" s="3">
        <v>36</v>
      </c>
      <c r="AD794" s="3">
        <v>64</v>
      </c>
      <c r="AE794" s="3">
        <v>922</v>
      </c>
      <c r="AF794" s="3">
        <v>562</v>
      </c>
      <c r="AG794" s="3">
        <v>2596</v>
      </c>
      <c r="AH794" s="3">
        <v>42</v>
      </c>
      <c r="AI794" s="3">
        <v>1314</v>
      </c>
      <c r="AJ794" s="3">
        <v>0</v>
      </c>
      <c r="AK794" s="3">
        <v>47</v>
      </c>
      <c r="AL794" s="3">
        <v>17</v>
      </c>
      <c r="AM794" s="3">
        <v>48</v>
      </c>
      <c r="AN794" s="3">
        <v>0</v>
      </c>
      <c r="AO794" s="3">
        <v>80</v>
      </c>
      <c r="AP794" s="3">
        <v>154</v>
      </c>
      <c r="AQ794" s="3">
        <v>156</v>
      </c>
      <c r="AR794" s="3">
        <v>171</v>
      </c>
      <c r="AS794" s="3">
        <v>0</v>
      </c>
      <c r="AT794" s="3">
        <v>0</v>
      </c>
      <c r="AU794" s="3">
        <v>28395</v>
      </c>
      <c r="AV794" s="3">
        <v>7549</v>
      </c>
      <c r="AW794" s="2">
        <v>0.317</v>
      </c>
      <c r="AX794" s="7">
        <f t="shared" si="36"/>
        <v>9.1318431390567209E-2</v>
      </c>
      <c r="AY794" s="7">
        <f t="shared" si="37"/>
        <v>1.1856060606060606</v>
      </c>
      <c r="AZ794" s="1">
        <f t="shared" si="38"/>
        <v>3.7614253543515699</v>
      </c>
    </row>
    <row r="795" spans="1:52">
      <c r="A795" s="1" t="s">
        <v>842</v>
      </c>
      <c r="B795" s="1">
        <v>837</v>
      </c>
      <c r="C795" s="1">
        <v>7.21</v>
      </c>
      <c r="D795" s="1" t="s">
        <v>49</v>
      </c>
      <c r="E795" s="1">
        <v>1.8546E-2</v>
      </c>
      <c r="F795" s="1">
        <v>-1.0161E-2</v>
      </c>
      <c r="G795" s="1">
        <v>9.502E-3</v>
      </c>
      <c r="H795" s="1">
        <v>9.4598000000000002E-2</v>
      </c>
      <c r="I795" s="3">
        <v>44676</v>
      </c>
      <c r="J795" s="2">
        <v>83.69999999999952</v>
      </c>
      <c r="K795" s="2">
        <v>1.65</v>
      </c>
      <c r="L795" s="3">
        <v>22</v>
      </c>
      <c r="M795" s="3">
        <v>106</v>
      </c>
      <c r="N795" s="3">
        <v>0</v>
      </c>
      <c r="O795" s="3">
        <v>46</v>
      </c>
      <c r="P795" s="3">
        <v>806</v>
      </c>
      <c r="Q795" s="3">
        <v>176</v>
      </c>
      <c r="R795" s="3">
        <v>1534</v>
      </c>
      <c r="S795" s="3">
        <v>3093</v>
      </c>
      <c r="T795" s="3">
        <v>1288</v>
      </c>
      <c r="U795" s="3">
        <v>66</v>
      </c>
      <c r="V795" s="3">
        <v>70</v>
      </c>
      <c r="W795" s="3">
        <v>536</v>
      </c>
      <c r="X795" s="3">
        <v>43583</v>
      </c>
      <c r="Y795" s="3">
        <v>272</v>
      </c>
      <c r="Z795" s="3">
        <v>67</v>
      </c>
      <c r="AA795" s="3">
        <v>0</v>
      </c>
      <c r="AB795" s="3">
        <v>178</v>
      </c>
      <c r="AC795" s="3">
        <v>47</v>
      </c>
      <c r="AD795" s="3">
        <v>107</v>
      </c>
      <c r="AE795" s="3">
        <v>859</v>
      </c>
      <c r="AF795" s="3">
        <v>726</v>
      </c>
      <c r="AG795" s="3">
        <v>2567</v>
      </c>
      <c r="AH795" s="3">
        <v>0</v>
      </c>
      <c r="AI795" s="3">
        <v>1118</v>
      </c>
      <c r="AJ795" s="3">
        <v>0</v>
      </c>
      <c r="AK795" s="3">
        <v>154</v>
      </c>
      <c r="AL795" s="3">
        <v>0</v>
      </c>
      <c r="AM795" s="3">
        <v>10</v>
      </c>
      <c r="AN795" s="3">
        <v>36</v>
      </c>
      <c r="AO795" s="3">
        <v>100</v>
      </c>
      <c r="AP795" s="3">
        <v>162</v>
      </c>
      <c r="AQ795" s="3">
        <v>274</v>
      </c>
      <c r="AR795" s="3">
        <v>172</v>
      </c>
      <c r="AS795" s="3">
        <v>0</v>
      </c>
      <c r="AT795" s="3">
        <v>0</v>
      </c>
      <c r="AU795" s="3">
        <v>28544</v>
      </c>
      <c r="AV795" s="3">
        <v>7641</v>
      </c>
      <c r="AW795" s="2">
        <v>0.32200000000000001</v>
      </c>
      <c r="AX795" s="7">
        <f t="shared" si="36"/>
        <v>7.0968037996466518E-2</v>
      </c>
      <c r="AY795" s="7">
        <f t="shared" si="37"/>
        <v>1.1909937888198758</v>
      </c>
      <c r="AZ795" s="1">
        <f t="shared" si="38"/>
        <v>3.7356366967674388</v>
      </c>
    </row>
    <row r="796" spans="1:52">
      <c r="A796" s="1" t="s">
        <v>843</v>
      </c>
      <c r="B796" s="1">
        <v>838</v>
      </c>
      <c r="C796" s="1">
        <v>7.21</v>
      </c>
      <c r="D796" s="1" t="s">
        <v>49</v>
      </c>
      <c r="E796" s="1">
        <v>1.8546E-2</v>
      </c>
      <c r="F796" s="1">
        <v>-1.0161E-2</v>
      </c>
      <c r="G796" s="1">
        <v>9.502E-3</v>
      </c>
      <c r="H796" s="1">
        <v>9.4598000000000002E-2</v>
      </c>
      <c r="I796" s="3">
        <v>44915</v>
      </c>
      <c r="J796" s="2">
        <v>83.799999999999514</v>
      </c>
      <c r="K796" s="2">
        <v>1.31</v>
      </c>
      <c r="L796" s="3">
        <v>29</v>
      </c>
      <c r="M796" s="3">
        <v>79</v>
      </c>
      <c r="N796" s="3">
        <v>0</v>
      </c>
      <c r="O796" s="3">
        <v>43</v>
      </c>
      <c r="P796" s="3">
        <v>725</v>
      </c>
      <c r="Q796" s="3">
        <v>147</v>
      </c>
      <c r="R796" s="3">
        <v>1466</v>
      </c>
      <c r="S796" s="3">
        <v>3547</v>
      </c>
      <c r="T796" s="3">
        <v>1385</v>
      </c>
      <c r="U796" s="3">
        <v>100</v>
      </c>
      <c r="V796" s="3">
        <v>32</v>
      </c>
      <c r="W796" s="3">
        <v>546</v>
      </c>
      <c r="X796" s="3">
        <v>42343</v>
      </c>
      <c r="Y796" s="3">
        <v>213</v>
      </c>
      <c r="Z796" s="3">
        <v>119</v>
      </c>
      <c r="AA796" s="3">
        <v>64</v>
      </c>
      <c r="AB796" s="3">
        <v>143</v>
      </c>
      <c r="AC796" s="3">
        <v>81</v>
      </c>
      <c r="AD796" s="3">
        <v>112</v>
      </c>
      <c r="AE796" s="3">
        <v>993</v>
      </c>
      <c r="AF796" s="3">
        <v>597</v>
      </c>
      <c r="AG796" s="3">
        <v>2558</v>
      </c>
      <c r="AH796" s="3">
        <v>8</v>
      </c>
      <c r="AI796" s="3">
        <v>1125</v>
      </c>
      <c r="AJ796" s="3">
        <v>0</v>
      </c>
      <c r="AK796" s="3">
        <v>46</v>
      </c>
      <c r="AL796" s="3">
        <v>7</v>
      </c>
      <c r="AM796" s="3">
        <v>94</v>
      </c>
      <c r="AN796" s="3">
        <v>0</v>
      </c>
      <c r="AO796" s="3">
        <v>102</v>
      </c>
      <c r="AP796" s="3">
        <v>140</v>
      </c>
      <c r="AQ796" s="3">
        <v>356</v>
      </c>
      <c r="AR796" s="3">
        <v>329</v>
      </c>
      <c r="AS796" s="3">
        <v>0</v>
      </c>
      <c r="AT796" s="3">
        <v>51</v>
      </c>
      <c r="AU796" s="3">
        <v>28297</v>
      </c>
      <c r="AV796" s="3">
        <v>7779</v>
      </c>
      <c r="AW796" s="2">
        <v>0.32100000000000001</v>
      </c>
      <c r="AX796" s="7">
        <f t="shared" si="36"/>
        <v>8.3768273386392089E-2</v>
      </c>
      <c r="AY796" s="7">
        <f t="shared" si="37"/>
        <v>1.0584837545126353</v>
      </c>
      <c r="AZ796" s="1">
        <f t="shared" si="38"/>
        <v>3.6376140892145519</v>
      </c>
    </row>
    <row r="797" spans="1:52">
      <c r="A797" s="1" t="s">
        <v>844</v>
      </c>
      <c r="B797" s="1">
        <v>839</v>
      </c>
      <c r="C797" s="1">
        <v>7.21</v>
      </c>
      <c r="D797" s="1" t="s">
        <v>49</v>
      </c>
      <c r="E797" s="1">
        <v>1.8546E-2</v>
      </c>
      <c r="F797" s="1">
        <v>-1.0161E-2</v>
      </c>
      <c r="G797" s="1">
        <v>9.502E-3</v>
      </c>
      <c r="H797" s="1">
        <v>9.4598000000000002E-2</v>
      </c>
      <c r="I797" s="3">
        <v>45598</v>
      </c>
      <c r="J797" s="2">
        <v>83.899999999999508</v>
      </c>
      <c r="K797" s="2">
        <v>1.42</v>
      </c>
      <c r="L797" s="3">
        <v>29</v>
      </c>
      <c r="M797" s="3">
        <v>122</v>
      </c>
      <c r="N797" s="3">
        <v>0</v>
      </c>
      <c r="O797" s="3">
        <v>42</v>
      </c>
      <c r="P797" s="3">
        <v>857</v>
      </c>
      <c r="Q797" s="3">
        <v>159</v>
      </c>
      <c r="R797" s="3">
        <v>1578</v>
      </c>
      <c r="S797" s="3">
        <v>3948</v>
      </c>
      <c r="T797" s="3">
        <v>1613</v>
      </c>
      <c r="U797" s="3">
        <v>40</v>
      </c>
      <c r="V797" s="3">
        <v>52</v>
      </c>
      <c r="W797" s="3">
        <v>528</v>
      </c>
      <c r="X797" s="3">
        <v>44795</v>
      </c>
      <c r="Y797" s="3">
        <v>218</v>
      </c>
      <c r="Z797" s="3">
        <v>95</v>
      </c>
      <c r="AA797" s="3">
        <v>13</v>
      </c>
      <c r="AB797" s="3">
        <v>214</v>
      </c>
      <c r="AC797" s="3">
        <v>0</v>
      </c>
      <c r="AD797" s="3">
        <v>132</v>
      </c>
      <c r="AE797" s="3">
        <v>970</v>
      </c>
      <c r="AF797" s="3">
        <v>650</v>
      </c>
      <c r="AG797" s="3">
        <v>2295</v>
      </c>
      <c r="AH797" s="3">
        <v>0</v>
      </c>
      <c r="AI797" s="3">
        <v>951</v>
      </c>
      <c r="AJ797" s="3">
        <v>0</v>
      </c>
      <c r="AK797" s="3">
        <v>75</v>
      </c>
      <c r="AL797" s="3">
        <v>14</v>
      </c>
      <c r="AM797" s="3">
        <v>54</v>
      </c>
      <c r="AN797" s="3">
        <v>85</v>
      </c>
      <c r="AO797" s="3">
        <v>53</v>
      </c>
      <c r="AP797" s="3">
        <v>108</v>
      </c>
      <c r="AQ797" s="3">
        <v>333</v>
      </c>
      <c r="AR797" s="3">
        <v>391</v>
      </c>
      <c r="AS797" s="3">
        <v>0</v>
      </c>
      <c r="AT797" s="3">
        <v>121</v>
      </c>
      <c r="AU797" s="3">
        <v>28376</v>
      </c>
      <c r="AV797" s="3">
        <v>7776</v>
      </c>
      <c r="AW797" s="2">
        <v>0.32100000000000001</v>
      </c>
      <c r="AX797" s="7">
        <f t="shared" si="36"/>
        <v>8.8134836477285414E-2</v>
      </c>
      <c r="AY797" s="7">
        <f t="shared" si="37"/>
        <v>0.97830130192188469</v>
      </c>
      <c r="AZ797" s="1">
        <f t="shared" si="38"/>
        <v>3.6491769547325101</v>
      </c>
    </row>
    <row r="798" spans="1:52">
      <c r="A798" s="1" t="s">
        <v>845</v>
      </c>
      <c r="B798" s="1">
        <v>840</v>
      </c>
      <c r="C798" s="1">
        <v>7.21</v>
      </c>
      <c r="D798" s="1" t="s">
        <v>49</v>
      </c>
      <c r="E798" s="1">
        <v>1.8546E-2</v>
      </c>
      <c r="F798" s="1">
        <v>-1.0161E-2</v>
      </c>
      <c r="G798" s="1">
        <v>9.502E-3</v>
      </c>
      <c r="H798" s="1">
        <v>9.4598000000000002E-2</v>
      </c>
      <c r="I798" s="3">
        <v>42561</v>
      </c>
      <c r="J798" s="2">
        <v>83.999999999999503</v>
      </c>
      <c r="K798" s="2">
        <v>1.36</v>
      </c>
      <c r="L798" s="3">
        <v>7</v>
      </c>
      <c r="M798" s="3">
        <v>74</v>
      </c>
      <c r="N798" s="3">
        <v>0</v>
      </c>
      <c r="O798" s="3">
        <v>22</v>
      </c>
      <c r="P798" s="3">
        <v>753</v>
      </c>
      <c r="Q798" s="3">
        <v>152</v>
      </c>
      <c r="R798" s="3">
        <v>1320</v>
      </c>
      <c r="S798" s="3">
        <v>2773</v>
      </c>
      <c r="T798" s="3">
        <v>1270</v>
      </c>
      <c r="U798" s="3">
        <v>96</v>
      </c>
      <c r="V798" s="3">
        <v>20</v>
      </c>
      <c r="W798" s="3">
        <v>461</v>
      </c>
      <c r="X798" s="3">
        <v>39877</v>
      </c>
      <c r="Y798" s="3">
        <v>227</v>
      </c>
      <c r="Z798" s="3">
        <v>33</v>
      </c>
      <c r="AA798" s="3">
        <v>0</v>
      </c>
      <c r="AB798" s="3">
        <v>143</v>
      </c>
      <c r="AC798" s="3">
        <v>30</v>
      </c>
      <c r="AD798" s="3">
        <v>126</v>
      </c>
      <c r="AE798" s="3">
        <v>913</v>
      </c>
      <c r="AF798" s="3">
        <v>637</v>
      </c>
      <c r="AG798" s="3">
        <v>2286</v>
      </c>
      <c r="AH798" s="3">
        <v>0</v>
      </c>
      <c r="AI798" s="3">
        <v>984</v>
      </c>
      <c r="AJ798" s="3">
        <v>0</v>
      </c>
      <c r="AK798" s="3">
        <v>0</v>
      </c>
      <c r="AL798" s="3">
        <v>0</v>
      </c>
      <c r="AM798" s="3">
        <v>32</v>
      </c>
      <c r="AN798" s="3">
        <v>0</v>
      </c>
      <c r="AO798" s="3">
        <v>0</v>
      </c>
      <c r="AP798" s="3">
        <v>40</v>
      </c>
      <c r="AQ798" s="3">
        <v>258</v>
      </c>
      <c r="AR798" s="3">
        <v>258</v>
      </c>
      <c r="AS798" s="3">
        <v>0</v>
      </c>
      <c r="AT798" s="3">
        <v>74</v>
      </c>
      <c r="AU798" s="3">
        <v>28271</v>
      </c>
      <c r="AV798" s="3">
        <v>7250</v>
      </c>
      <c r="AW798" s="2">
        <v>0.316</v>
      </c>
      <c r="AX798" s="7">
        <f t="shared" si="36"/>
        <v>6.9538831908117466E-2</v>
      </c>
      <c r="AY798" s="7">
        <f t="shared" si="37"/>
        <v>1.0393700787401574</v>
      </c>
      <c r="AZ798" s="1">
        <f t="shared" si="38"/>
        <v>3.8994482758620688</v>
      </c>
    </row>
    <row r="799" spans="1:52">
      <c r="A799" s="1" t="s">
        <v>846</v>
      </c>
      <c r="B799" s="1">
        <v>841</v>
      </c>
      <c r="C799" s="1">
        <v>7.21</v>
      </c>
      <c r="D799" s="1" t="s">
        <v>49</v>
      </c>
      <c r="E799" s="1">
        <v>1.8546E-2</v>
      </c>
      <c r="F799" s="1">
        <v>-1.0161E-2</v>
      </c>
      <c r="G799" s="1">
        <v>9.502E-3</v>
      </c>
      <c r="H799" s="1">
        <v>9.4598000000000002E-2</v>
      </c>
      <c r="I799" s="3">
        <v>45443</v>
      </c>
      <c r="J799" s="2">
        <v>84.099999999999497</v>
      </c>
      <c r="K799" s="2">
        <v>1.35</v>
      </c>
      <c r="L799" s="3">
        <v>20</v>
      </c>
      <c r="M799" s="3">
        <v>113</v>
      </c>
      <c r="N799" s="3">
        <v>0</v>
      </c>
      <c r="O799" s="3">
        <v>44</v>
      </c>
      <c r="P799" s="3">
        <v>838</v>
      </c>
      <c r="Q799" s="3">
        <v>135</v>
      </c>
      <c r="R799" s="3">
        <v>1598</v>
      </c>
      <c r="S799" s="3">
        <v>3214</v>
      </c>
      <c r="T799" s="3">
        <v>1510</v>
      </c>
      <c r="U799" s="3">
        <v>81</v>
      </c>
      <c r="V799" s="3">
        <v>43</v>
      </c>
      <c r="W799" s="3">
        <v>526</v>
      </c>
      <c r="X799" s="3">
        <v>45122</v>
      </c>
      <c r="Y799" s="3">
        <v>163</v>
      </c>
      <c r="Z799" s="3">
        <v>13</v>
      </c>
      <c r="AA799" s="3">
        <v>0</v>
      </c>
      <c r="AB799" s="3">
        <v>210</v>
      </c>
      <c r="AC799" s="3">
        <v>0</v>
      </c>
      <c r="AD799" s="3">
        <v>138</v>
      </c>
      <c r="AE799" s="3">
        <v>993</v>
      </c>
      <c r="AF799" s="3">
        <v>640</v>
      </c>
      <c r="AG799" s="3">
        <v>2331</v>
      </c>
      <c r="AH799" s="3">
        <v>4</v>
      </c>
      <c r="AI799" s="3">
        <v>1038</v>
      </c>
      <c r="AJ799" s="3">
        <v>0</v>
      </c>
      <c r="AK799" s="3">
        <v>85</v>
      </c>
      <c r="AL799" s="3">
        <v>0</v>
      </c>
      <c r="AM799" s="3">
        <v>18</v>
      </c>
      <c r="AN799" s="3">
        <v>103</v>
      </c>
      <c r="AO799" s="3">
        <v>23</v>
      </c>
      <c r="AP799" s="3">
        <v>189</v>
      </c>
      <c r="AQ799" s="3">
        <v>276</v>
      </c>
      <c r="AR799" s="3">
        <v>342</v>
      </c>
      <c r="AS799" s="3">
        <v>0</v>
      </c>
      <c r="AT799" s="3">
        <v>33</v>
      </c>
      <c r="AU799" s="3">
        <v>28347</v>
      </c>
      <c r="AV799" s="3">
        <v>7574</v>
      </c>
      <c r="AW799" s="2">
        <v>0.32200000000000001</v>
      </c>
      <c r="AX799" s="7">
        <f t="shared" si="36"/>
        <v>7.1229112184743579E-2</v>
      </c>
      <c r="AY799" s="7">
        <f t="shared" si="37"/>
        <v>1.0582781456953643</v>
      </c>
      <c r="AZ799" s="1">
        <f t="shared" si="38"/>
        <v>3.7426722999735937</v>
      </c>
    </row>
    <row r="800" spans="1:52">
      <c r="A800" s="1" t="s">
        <v>847</v>
      </c>
      <c r="B800" s="1">
        <v>842</v>
      </c>
      <c r="C800" s="1">
        <v>7.2</v>
      </c>
      <c r="D800" s="1" t="s">
        <v>49</v>
      </c>
      <c r="E800" s="1">
        <v>1.8546E-2</v>
      </c>
      <c r="F800" s="1">
        <v>-1.0161E-2</v>
      </c>
      <c r="G800" s="1">
        <v>9.502E-3</v>
      </c>
      <c r="H800" s="1">
        <v>9.4598000000000002E-2</v>
      </c>
      <c r="I800" s="3">
        <v>45504</v>
      </c>
      <c r="J800" s="2">
        <v>84.199999999999491</v>
      </c>
      <c r="K800" s="2">
        <v>1.98</v>
      </c>
      <c r="L800" s="3">
        <v>18</v>
      </c>
      <c r="M800" s="3">
        <v>80</v>
      </c>
      <c r="N800" s="3">
        <v>0</v>
      </c>
      <c r="O800" s="3">
        <v>45</v>
      </c>
      <c r="P800" s="3">
        <v>782</v>
      </c>
      <c r="Q800" s="3">
        <v>183</v>
      </c>
      <c r="R800" s="3">
        <v>1768</v>
      </c>
      <c r="S800" s="3">
        <v>3258</v>
      </c>
      <c r="T800" s="3">
        <v>1525</v>
      </c>
      <c r="U800" s="3">
        <v>31</v>
      </c>
      <c r="V800" s="3">
        <v>21</v>
      </c>
      <c r="W800" s="3">
        <v>584</v>
      </c>
      <c r="X800" s="3">
        <v>45716</v>
      </c>
      <c r="Y800" s="3">
        <v>225</v>
      </c>
      <c r="Z800" s="3">
        <v>66</v>
      </c>
      <c r="AA800" s="3">
        <v>15</v>
      </c>
      <c r="AB800" s="3">
        <v>220</v>
      </c>
      <c r="AC800" s="3">
        <v>19</v>
      </c>
      <c r="AD800" s="3">
        <v>123</v>
      </c>
      <c r="AE800" s="3">
        <v>923</v>
      </c>
      <c r="AF800" s="3">
        <v>596</v>
      </c>
      <c r="AG800" s="3">
        <v>2422</v>
      </c>
      <c r="AH800" s="3">
        <v>0</v>
      </c>
      <c r="AI800" s="3">
        <v>1222</v>
      </c>
      <c r="AJ800" s="3">
        <v>0</v>
      </c>
      <c r="AK800" s="3">
        <v>70</v>
      </c>
      <c r="AL800" s="3">
        <v>21</v>
      </c>
      <c r="AM800" s="3">
        <v>93</v>
      </c>
      <c r="AN800" s="3">
        <v>0</v>
      </c>
      <c r="AO800" s="3">
        <v>45</v>
      </c>
      <c r="AP800" s="3">
        <v>186</v>
      </c>
      <c r="AQ800" s="3">
        <v>228</v>
      </c>
      <c r="AR800" s="3">
        <v>292</v>
      </c>
      <c r="AS800" s="3">
        <v>0</v>
      </c>
      <c r="AT800" s="3">
        <v>24</v>
      </c>
      <c r="AU800" s="3">
        <v>27838</v>
      </c>
      <c r="AV800" s="3">
        <v>7293</v>
      </c>
      <c r="AW800" s="2">
        <v>0.32</v>
      </c>
      <c r="AX800" s="7">
        <f t="shared" si="36"/>
        <v>7.1266077522092922E-2</v>
      </c>
      <c r="AY800" s="7">
        <f t="shared" si="37"/>
        <v>1.159344262295082</v>
      </c>
      <c r="AZ800" s="1">
        <f t="shared" si="38"/>
        <v>3.8170848759084053</v>
      </c>
    </row>
    <row r="801" spans="1:52">
      <c r="A801" s="1" t="s">
        <v>848</v>
      </c>
      <c r="B801" s="1">
        <v>843</v>
      </c>
      <c r="C801" s="1">
        <v>7.21</v>
      </c>
      <c r="D801" s="1" t="s">
        <v>49</v>
      </c>
      <c r="E801" s="1">
        <v>1.8546E-2</v>
      </c>
      <c r="F801" s="1">
        <v>-1.0161E-2</v>
      </c>
      <c r="G801" s="1">
        <v>9.502E-3</v>
      </c>
      <c r="H801" s="1">
        <v>9.4598000000000002E-2</v>
      </c>
      <c r="I801" s="3">
        <v>44781</v>
      </c>
      <c r="J801" s="2">
        <v>84.299999999999486</v>
      </c>
      <c r="K801" s="2">
        <v>1.46</v>
      </c>
      <c r="L801" s="3">
        <v>9</v>
      </c>
      <c r="M801" s="3">
        <v>109</v>
      </c>
      <c r="N801" s="3">
        <v>0</v>
      </c>
      <c r="O801" s="3">
        <v>42</v>
      </c>
      <c r="P801" s="3">
        <v>801</v>
      </c>
      <c r="Q801" s="3">
        <v>174</v>
      </c>
      <c r="R801" s="3">
        <v>1577</v>
      </c>
      <c r="S801" s="3">
        <v>3150</v>
      </c>
      <c r="T801" s="3">
        <v>1405</v>
      </c>
      <c r="U801" s="3">
        <v>130</v>
      </c>
      <c r="V801" s="3">
        <v>17</v>
      </c>
      <c r="W801" s="3">
        <v>533</v>
      </c>
      <c r="X801" s="3">
        <v>44755</v>
      </c>
      <c r="Y801" s="3">
        <v>324</v>
      </c>
      <c r="Z801" s="3">
        <v>39</v>
      </c>
      <c r="AA801" s="3">
        <v>18</v>
      </c>
      <c r="AB801" s="3">
        <v>206</v>
      </c>
      <c r="AC801" s="3">
        <v>34</v>
      </c>
      <c r="AD801" s="3">
        <v>122</v>
      </c>
      <c r="AE801" s="3">
        <v>906</v>
      </c>
      <c r="AF801" s="3">
        <v>671</v>
      </c>
      <c r="AG801" s="3">
        <v>2459</v>
      </c>
      <c r="AH801" s="3">
        <v>0</v>
      </c>
      <c r="AI801" s="3">
        <v>981</v>
      </c>
      <c r="AJ801" s="3">
        <v>0</v>
      </c>
      <c r="AK801" s="3">
        <v>49</v>
      </c>
      <c r="AL801" s="3">
        <v>0</v>
      </c>
      <c r="AM801" s="3">
        <v>48</v>
      </c>
      <c r="AN801" s="3">
        <v>0</v>
      </c>
      <c r="AO801" s="3">
        <v>114</v>
      </c>
      <c r="AP801" s="3">
        <v>139</v>
      </c>
      <c r="AQ801" s="3">
        <v>208</v>
      </c>
      <c r="AR801" s="3">
        <v>188</v>
      </c>
      <c r="AS801" s="3">
        <v>0</v>
      </c>
      <c r="AT801" s="3">
        <v>0</v>
      </c>
      <c r="AU801" s="3">
        <v>28508</v>
      </c>
      <c r="AV801" s="3">
        <v>7534</v>
      </c>
      <c r="AW801" s="2">
        <v>0.316</v>
      </c>
      <c r="AX801" s="7">
        <f t="shared" si="36"/>
        <v>7.0383197408110831E-2</v>
      </c>
      <c r="AY801" s="7">
        <f t="shared" si="37"/>
        <v>1.1224199288256227</v>
      </c>
      <c r="AZ801" s="1">
        <f t="shared" si="38"/>
        <v>3.7839129280594639</v>
      </c>
    </row>
    <row r="802" spans="1:52">
      <c r="A802" s="1" t="s">
        <v>849</v>
      </c>
      <c r="B802" s="1">
        <v>844</v>
      </c>
      <c r="C802" s="1">
        <v>7.21</v>
      </c>
      <c r="D802" s="1" t="s">
        <v>49</v>
      </c>
      <c r="E802" s="1">
        <v>1.8546E-2</v>
      </c>
      <c r="F802" s="1">
        <v>-1.0161E-2</v>
      </c>
      <c r="G802" s="1">
        <v>9.502E-3</v>
      </c>
      <c r="H802" s="1">
        <v>9.4598000000000002E-2</v>
      </c>
      <c r="I802" s="3">
        <v>44218</v>
      </c>
      <c r="J802" s="2">
        <v>84.39999999999948</v>
      </c>
      <c r="K802" s="2">
        <v>1.49</v>
      </c>
      <c r="L802" s="3">
        <v>47</v>
      </c>
      <c r="M802" s="3">
        <v>130</v>
      </c>
      <c r="N802" s="3">
        <v>0</v>
      </c>
      <c r="O802" s="3">
        <v>43</v>
      </c>
      <c r="P802" s="3">
        <v>801</v>
      </c>
      <c r="Q802" s="3">
        <v>185</v>
      </c>
      <c r="R802" s="3">
        <v>1347</v>
      </c>
      <c r="S802" s="3">
        <v>3117</v>
      </c>
      <c r="T802" s="3">
        <v>1324</v>
      </c>
      <c r="U802" s="3">
        <v>40</v>
      </c>
      <c r="V802" s="3">
        <v>45</v>
      </c>
      <c r="W802" s="3">
        <v>472</v>
      </c>
      <c r="X802" s="3">
        <v>42116</v>
      </c>
      <c r="Y802" s="3">
        <v>223</v>
      </c>
      <c r="Z802" s="3">
        <v>55</v>
      </c>
      <c r="AA802" s="3">
        <v>23</v>
      </c>
      <c r="AB802" s="3">
        <v>210</v>
      </c>
      <c r="AC802" s="3">
        <v>0</v>
      </c>
      <c r="AD802" s="3">
        <v>123</v>
      </c>
      <c r="AE802" s="3">
        <v>856</v>
      </c>
      <c r="AF802" s="3">
        <v>636</v>
      </c>
      <c r="AG802" s="3">
        <v>2454</v>
      </c>
      <c r="AH802" s="3">
        <v>89</v>
      </c>
      <c r="AI802" s="3">
        <v>1166</v>
      </c>
      <c r="AJ802" s="3">
        <v>0</v>
      </c>
      <c r="AK802" s="3">
        <v>57</v>
      </c>
      <c r="AL802" s="3">
        <v>8</v>
      </c>
      <c r="AM802" s="3">
        <v>33</v>
      </c>
      <c r="AN802" s="3">
        <v>42</v>
      </c>
      <c r="AO802" s="3">
        <v>46</v>
      </c>
      <c r="AP802" s="3">
        <v>162</v>
      </c>
      <c r="AQ802" s="3">
        <v>298</v>
      </c>
      <c r="AR802" s="3">
        <v>287</v>
      </c>
      <c r="AS802" s="3">
        <v>0</v>
      </c>
      <c r="AT802" s="3">
        <v>0</v>
      </c>
      <c r="AU802" s="3">
        <v>28567</v>
      </c>
      <c r="AV802" s="3">
        <v>7462</v>
      </c>
      <c r="AW802" s="2">
        <v>0.31900000000000001</v>
      </c>
      <c r="AX802" s="7">
        <f t="shared" si="36"/>
        <v>7.4009877481242284E-2</v>
      </c>
      <c r="AY802" s="7">
        <f t="shared" si="37"/>
        <v>1.0173716012084593</v>
      </c>
      <c r="AZ802" s="1">
        <f t="shared" si="38"/>
        <v>3.828330206378987</v>
      </c>
    </row>
    <row r="803" spans="1:52">
      <c r="A803" s="1" t="s">
        <v>850</v>
      </c>
      <c r="B803" s="1">
        <v>845</v>
      </c>
      <c r="C803" s="1">
        <v>7.21</v>
      </c>
      <c r="D803" s="1" t="s">
        <v>49</v>
      </c>
      <c r="E803" s="1">
        <v>1.8546E-2</v>
      </c>
      <c r="F803" s="1">
        <v>-1.0161E-2</v>
      </c>
      <c r="G803" s="1">
        <v>9.502E-3</v>
      </c>
      <c r="H803" s="1">
        <v>9.4598000000000002E-2</v>
      </c>
      <c r="I803" s="3">
        <v>46720</v>
      </c>
      <c r="J803" s="2">
        <v>84.499999999999474</v>
      </c>
      <c r="K803" s="2">
        <v>1.72</v>
      </c>
      <c r="L803" s="3">
        <v>0</v>
      </c>
      <c r="M803" s="3">
        <v>104</v>
      </c>
      <c r="N803" s="3">
        <v>0</v>
      </c>
      <c r="O803" s="3">
        <v>49</v>
      </c>
      <c r="P803" s="3">
        <v>852</v>
      </c>
      <c r="Q803" s="3">
        <v>161</v>
      </c>
      <c r="R803" s="3">
        <v>1648</v>
      </c>
      <c r="S803" s="3">
        <v>3383</v>
      </c>
      <c r="T803" s="3">
        <v>1699</v>
      </c>
      <c r="U803" s="3">
        <v>98</v>
      </c>
      <c r="V803" s="3">
        <v>64</v>
      </c>
      <c r="W803" s="3">
        <v>569</v>
      </c>
      <c r="X803" s="3">
        <v>46706</v>
      </c>
      <c r="Y803" s="3">
        <v>341</v>
      </c>
      <c r="Z803" s="3">
        <v>57</v>
      </c>
      <c r="AA803" s="3">
        <v>0</v>
      </c>
      <c r="AB803" s="3">
        <v>212</v>
      </c>
      <c r="AC803" s="3">
        <v>64</v>
      </c>
      <c r="AD803" s="3">
        <v>218</v>
      </c>
      <c r="AE803" s="3">
        <v>962</v>
      </c>
      <c r="AF803" s="3">
        <v>602</v>
      </c>
      <c r="AG803" s="3">
        <v>2574</v>
      </c>
      <c r="AH803" s="3">
        <v>0</v>
      </c>
      <c r="AI803" s="3">
        <v>986</v>
      </c>
      <c r="AJ803" s="3">
        <v>0</v>
      </c>
      <c r="AK803" s="3">
        <v>21</v>
      </c>
      <c r="AL803" s="3">
        <v>0</v>
      </c>
      <c r="AM803" s="3">
        <v>70</v>
      </c>
      <c r="AN803" s="3">
        <v>48</v>
      </c>
      <c r="AO803" s="3">
        <v>58</v>
      </c>
      <c r="AP803" s="3">
        <v>231</v>
      </c>
      <c r="AQ803" s="3">
        <v>164</v>
      </c>
      <c r="AR803" s="3">
        <v>149</v>
      </c>
      <c r="AS803" s="3">
        <v>0</v>
      </c>
      <c r="AT803" s="3">
        <v>74</v>
      </c>
      <c r="AU803" s="3">
        <v>28900</v>
      </c>
      <c r="AV803" s="3">
        <v>7584</v>
      </c>
      <c r="AW803" s="2">
        <v>0.32400000000000001</v>
      </c>
      <c r="AX803" s="7">
        <f t="shared" si="36"/>
        <v>7.2431807476555476E-2</v>
      </c>
      <c r="AY803" s="7">
        <f t="shared" si="37"/>
        <v>0.96998234255444382</v>
      </c>
      <c r="AZ803" s="1">
        <f t="shared" si="38"/>
        <v>3.8106540084388185</v>
      </c>
    </row>
    <row r="804" spans="1:52">
      <c r="A804" s="1" t="s">
        <v>851</v>
      </c>
      <c r="B804" s="1">
        <v>846</v>
      </c>
      <c r="C804" s="1">
        <v>7.2</v>
      </c>
      <c r="D804" s="1" t="s">
        <v>49</v>
      </c>
      <c r="E804" s="1">
        <v>1.8546E-2</v>
      </c>
      <c r="F804" s="1">
        <v>-1.0161E-2</v>
      </c>
      <c r="G804" s="1">
        <v>9.502E-3</v>
      </c>
      <c r="H804" s="1">
        <v>9.4598000000000002E-2</v>
      </c>
      <c r="I804" s="3">
        <v>44645</v>
      </c>
      <c r="J804" s="2">
        <v>84.599999999999469</v>
      </c>
      <c r="K804" s="2">
        <v>1.4</v>
      </c>
      <c r="L804" s="3">
        <v>9</v>
      </c>
      <c r="M804" s="3">
        <v>128</v>
      </c>
      <c r="N804" s="3">
        <v>0</v>
      </c>
      <c r="O804" s="3">
        <v>36</v>
      </c>
      <c r="P804" s="3">
        <v>779</v>
      </c>
      <c r="Q804" s="3">
        <v>171</v>
      </c>
      <c r="R804" s="3">
        <v>1646</v>
      </c>
      <c r="S804" s="3">
        <v>3419</v>
      </c>
      <c r="T804" s="3">
        <v>1503</v>
      </c>
      <c r="U804" s="3">
        <v>51</v>
      </c>
      <c r="V804" s="3">
        <v>4</v>
      </c>
      <c r="W804" s="3">
        <v>581</v>
      </c>
      <c r="X804" s="3">
        <v>44654</v>
      </c>
      <c r="Y804" s="3">
        <v>214</v>
      </c>
      <c r="Z804" s="3">
        <v>90</v>
      </c>
      <c r="AA804" s="3">
        <v>0</v>
      </c>
      <c r="AB804" s="3">
        <v>207</v>
      </c>
      <c r="AC804" s="3">
        <v>86</v>
      </c>
      <c r="AD804" s="3">
        <v>137</v>
      </c>
      <c r="AE804" s="3">
        <v>881</v>
      </c>
      <c r="AF804" s="3">
        <v>658</v>
      </c>
      <c r="AG804" s="3">
        <v>2521</v>
      </c>
      <c r="AH804" s="3">
        <v>35</v>
      </c>
      <c r="AI804" s="3">
        <v>1063</v>
      </c>
      <c r="AJ804" s="3">
        <v>0</v>
      </c>
      <c r="AK804" s="3">
        <v>74</v>
      </c>
      <c r="AL804" s="3">
        <v>7</v>
      </c>
      <c r="AM804" s="3">
        <v>62</v>
      </c>
      <c r="AN804" s="3">
        <v>69</v>
      </c>
      <c r="AO804" s="3">
        <v>13</v>
      </c>
      <c r="AP804" s="3">
        <v>160</v>
      </c>
      <c r="AQ804" s="3">
        <v>171</v>
      </c>
      <c r="AR804" s="3">
        <v>320</v>
      </c>
      <c r="AS804" s="3">
        <v>6</v>
      </c>
      <c r="AT804" s="3">
        <v>55</v>
      </c>
      <c r="AU804" s="3">
        <v>27821</v>
      </c>
      <c r="AV804" s="3">
        <v>7341</v>
      </c>
      <c r="AW804" s="2">
        <v>0.31900000000000001</v>
      </c>
      <c r="AX804" s="7">
        <f t="shared" si="36"/>
        <v>7.6566489004344512E-2</v>
      </c>
      <c r="AY804" s="7">
        <f t="shared" si="37"/>
        <v>1.0951430472388557</v>
      </c>
      <c r="AZ804" s="1">
        <f t="shared" si="38"/>
        <v>3.7898106524996593</v>
      </c>
    </row>
    <row r="805" spans="1:52">
      <c r="A805" s="1" t="s">
        <v>852</v>
      </c>
      <c r="B805" s="1">
        <v>847</v>
      </c>
      <c r="C805" s="1">
        <v>7.14</v>
      </c>
      <c r="D805" s="1" t="s">
        <v>49</v>
      </c>
      <c r="E805" s="1">
        <v>1.8546E-2</v>
      </c>
      <c r="F805" s="1">
        <v>-1.0161E-2</v>
      </c>
      <c r="G805" s="1">
        <v>9.502E-3</v>
      </c>
      <c r="H805" s="1">
        <v>9.4598000000000002E-2</v>
      </c>
      <c r="I805" s="3">
        <v>42293</v>
      </c>
      <c r="J805" s="2">
        <v>84.699999999999463</v>
      </c>
      <c r="K805" s="2">
        <v>1.29</v>
      </c>
      <c r="L805" s="3">
        <v>17</v>
      </c>
      <c r="M805" s="3">
        <v>105</v>
      </c>
      <c r="N805" s="3">
        <v>18</v>
      </c>
      <c r="O805" s="3">
        <v>35</v>
      </c>
      <c r="P805" s="3">
        <v>659</v>
      </c>
      <c r="Q805" s="3">
        <v>133</v>
      </c>
      <c r="R805" s="3">
        <v>1381</v>
      </c>
      <c r="S805" s="3">
        <v>3546</v>
      </c>
      <c r="T805" s="3">
        <v>1190</v>
      </c>
      <c r="U805" s="3">
        <v>17</v>
      </c>
      <c r="V805" s="3">
        <v>43</v>
      </c>
      <c r="W805" s="3">
        <v>463</v>
      </c>
      <c r="X805" s="3">
        <v>37162</v>
      </c>
      <c r="Y805" s="3">
        <v>363</v>
      </c>
      <c r="Z805" s="3">
        <v>54</v>
      </c>
      <c r="AA805" s="3">
        <v>25</v>
      </c>
      <c r="AB805" s="3">
        <v>145</v>
      </c>
      <c r="AC805" s="3">
        <v>0</v>
      </c>
      <c r="AD805" s="3">
        <v>105</v>
      </c>
      <c r="AE805" s="3">
        <v>915</v>
      </c>
      <c r="AF805" s="3">
        <v>515</v>
      </c>
      <c r="AG805" s="3">
        <v>2492</v>
      </c>
      <c r="AH805" s="3">
        <v>140</v>
      </c>
      <c r="AI805" s="3">
        <v>1128</v>
      </c>
      <c r="AJ805" s="3">
        <v>0</v>
      </c>
      <c r="AK805" s="3">
        <v>43</v>
      </c>
      <c r="AL805" s="3">
        <v>35</v>
      </c>
      <c r="AM805" s="3">
        <v>57</v>
      </c>
      <c r="AN805" s="3">
        <v>91</v>
      </c>
      <c r="AO805" s="3">
        <v>79</v>
      </c>
      <c r="AP805" s="3">
        <v>123</v>
      </c>
      <c r="AQ805" s="3">
        <v>200</v>
      </c>
      <c r="AR805" s="3">
        <v>56</v>
      </c>
      <c r="AS805" s="3">
        <v>0</v>
      </c>
      <c r="AT805" s="3">
        <v>0</v>
      </c>
      <c r="AU805" s="3">
        <v>27704</v>
      </c>
      <c r="AV805" s="3">
        <v>7593</v>
      </c>
      <c r="AW805" s="2">
        <v>0.32700000000000001</v>
      </c>
      <c r="AX805" s="7">
        <f t="shared" si="36"/>
        <v>9.5420052742048331E-2</v>
      </c>
      <c r="AY805" s="7">
        <f t="shared" si="37"/>
        <v>1.1605042016806724</v>
      </c>
      <c r="AZ805" s="1">
        <f t="shared" si="38"/>
        <v>3.6486237323850914</v>
      </c>
    </row>
    <row r="806" spans="1:52">
      <c r="A806" s="1" t="s">
        <v>853</v>
      </c>
      <c r="B806" s="1">
        <v>848</v>
      </c>
      <c r="C806" s="1">
        <v>7.17</v>
      </c>
      <c r="D806" s="1" t="s">
        <v>49</v>
      </c>
      <c r="E806" s="1">
        <v>1.8546E-2</v>
      </c>
      <c r="F806" s="1">
        <v>-1.0161E-2</v>
      </c>
      <c r="G806" s="1">
        <v>9.502E-3</v>
      </c>
      <c r="H806" s="1">
        <v>9.4598000000000002E-2</v>
      </c>
      <c r="I806" s="3">
        <v>44957</v>
      </c>
      <c r="J806" s="2">
        <v>84.799999999999457</v>
      </c>
      <c r="K806" s="2">
        <v>1.6</v>
      </c>
      <c r="L806" s="3">
        <v>0</v>
      </c>
      <c r="M806" s="3">
        <v>100</v>
      </c>
      <c r="N806" s="3">
        <v>0</v>
      </c>
      <c r="O806" s="3">
        <v>20</v>
      </c>
      <c r="P806" s="3">
        <v>798</v>
      </c>
      <c r="Q806" s="3">
        <v>192</v>
      </c>
      <c r="R806" s="3">
        <v>1537</v>
      </c>
      <c r="S806" s="3">
        <v>3416</v>
      </c>
      <c r="T806" s="3">
        <v>1487</v>
      </c>
      <c r="U806" s="3">
        <v>107</v>
      </c>
      <c r="V806" s="3">
        <v>55</v>
      </c>
      <c r="W806" s="3">
        <v>519</v>
      </c>
      <c r="X806" s="3">
        <v>42112</v>
      </c>
      <c r="Y806" s="3">
        <v>253</v>
      </c>
      <c r="Z806" s="3">
        <v>63</v>
      </c>
      <c r="AA806" s="3">
        <v>14</v>
      </c>
      <c r="AB806" s="3">
        <v>169</v>
      </c>
      <c r="AC806" s="3">
        <v>31</v>
      </c>
      <c r="AD806" s="3">
        <v>48</v>
      </c>
      <c r="AE806" s="3">
        <v>822</v>
      </c>
      <c r="AF806" s="3">
        <v>653</v>
      </c>
      <c r="AG806" s="3">
        <v>2449</v>
      </c>
      <c r="AH806" s="3">
        <v>67</v>
      </c>
      <c r="AI806" s="3">
        <v>1242</v>
      </c>
      <c r="AJ806" s="3">
        <v>0</v>
      </c>
      <c r="AK806" s="3">
        <v>54</v>
      </c>
      <c r="AL806" s="3">
        <v>15</v>
      </c>
      <c r="AM806" s="3">
        <v>54</v>
      </c>
      <c r="AN806" s="3">
        <v>9</v>
      </c>
      <c r="AO806" s="3">
        <v>71</v>
      </c>
      <c r="AP806" s="3">
        <v>81</v>
      </c>
      <c r="AQ806" s="3">
        <v>284</v>
      </c>
      <c r="AR806" s="3">
        <v>218</v>
      </c>
      <c r="AS806" s="3">
        <v>5</v>
      </c>
      <c r="AT806" s="3">
        <v>34</v>
      </c>
      <c r="AU806" s="3">
        <v>28779</v>
      </c>
      <c r="AV806" s="3">
        <v>7449</v>
      </c>
      <c r="AW806" s="2">
        <v>0.32200000000000001</v>
      </c>
      <c r="AX806" s="7">
        <f t="shared" si="36"/>
        <v>8.1117021276595744E-2</v>
      </c>
      <c r="AY806" s="7">
        <f t="shared" si="37"/>
        <v>1.0336247478143914</v>
      </c>
      <c r="AZ806" s="1">
        <f t="shared" si="38"/>
        <v>3.8634716069271042</v>
      </c>
    </row>
    <row r="807" spans="1:52">
      <c r="A807" s="1" t="s">
        <v>854</v>
      </c>
      <c r="B807" s="1">
        <v>849</v>
      </c>
      <c r="C807" s="1">
        <v>7.21</v>
      </c>
      <c r="D807" s="1" t="s">
        <v>49</v>
      </c>
      <c r="E807" s="1">
        <v>1.8546E-2</v>
      </c>
      <c r="F807" s="1">
        <v>-1.0161E-2</v>
      </c>
      <c r="G807" s="1">
        <v>9.502E-3</v>
      </c>
      <c r="H807" s="1">
        <v>9.4598000000000002E-2</v>
      </c>
      <c r="I807" s="3">
        <v>45153</v>
      </c>
      <c r="J807" s="2">
        <v>84.899999999999451</v>
      </c>
      <c r="K807" s="2">
        <v>1.53</v>
      </c>
      <c r="L807" s="3">
        <v>34</v>
      </c>
      <c r="M807" s="3">
        <v>132</v>
      </c>
      <c r="N807" s="3">
        <v>0</v>
      </c>
      <c r="O807" s="3">
        <v>68</v>
      </c>
      <c r="P807" s="3">
        <v>772</v>
      </c>
      <c r="Q807" s="3">
        <v>173</v>
      </c>
      <c r="R807" s="3">
        <v>1583</v>
      </c>
      <c r="S807" s="3">
        <v>4050</v>
      </c>
      <c r="T807" s="3">
        <v>1481</v>
      </c>
      <c r="U807" s="3">
        <v>44</v>
      </c>
      <c r="V807" s="3">
        <v>67</v>
      </c>
      <c r="W807" s="3">
        <v>553</v>
      </c>
      <c r="X807" s="3">
        <v>43172</v>
      </c>
      <c r="Y807" s="3">
        <v>245</v>
      </c>
      <c r="Z807" s="3">
        <v>108</v>
      </c>
      <c r="AA807" s="3">
        <v>0</v>
      </c>
      <c r="AB807" s="3">
        <v>198</v>
      </c>
      <c r="AC807" s="3">
        <v>44</v>
      </c>
      <c r="AD807" s="3">
        <v>166</v>
      </c>
      <c r="AE807" s="3">
        <v>951</v>
      </c>
      <c r="AF807" s="3">
        <v>711</v>
      </c>
      <c r="AG807" s="3">
        <v>2429</v>
      </c>
      <c r="AH807" s="3">
        <v>144</v>
      </c>
      <c r="AI807" s="3">
        <v>1058</v>
      </c>
      <c r="AJ807" s="3">
        <v>0</v>
      </c>
      <c r="AK807" s="3">
        <v>42</v>
      </c>
      <c r="AL807" s="3">
        <v>18</v>
      </c>
      <c r="AM807" s="3">
        <v>48</v>
      </c>
      <c r="AN807" s="3">
        <v>94</v>
      </c>
      <c r="AO807" s="3">
        <v>140</v>
      </c>
      <c r="AP807" s="3">
        <v>161</v>
      </c>
      <c r="AQ807" s="3">
        <v>240</v>
      </c>
      <c r="AR807" s="3">
        <v>243</v>
      </c>
      <c r="AS807" s="3">
        <v>10</v>
      </c>
      <c r="AT807" s="3">
        <v>79</v>
      </c>
      <c r="AU807" s="3">
        <v>28926</v>
      </c>
      <c r="AV807" s="3">
        <v>7752</v>
      </c>
      <c r="AW807" s="2">
        <v>0.31900000000000001</v>
      </c>
      <c r="AX807" s="7">
        <f t="shared" si="36"/>
        <v>9.3810803298434164E-2</v>
      </c>
      <c r="AY807" s="7">
        <f t="shared" si="37"/>
        <v>1.0688723835246454</v>
      </c>
      <c r="AZ807" s="1">
        <f t="shared" si="38"/>
        <v>3.7314241486068109</v>
      </c>
    </row>
    <row r="808" spans="1:52">
      <c r="A808" s="1" t="s">
        <v>855</v>
      </c>
      <c r="B808" s="1">
        <v>850</v>
      </c>
      <c r="C808" s="1">
        <v>7.2</v>
      </c>
      <c r="D808" s="1" t="s">
        <v>49</v>
      </c>
      <c r="E808" s="1">
        <v>1.8546E-2</v>
      </c>
      <c r="F808" s="1">
        <v>-1.0161E-2</v>
      </c>
      <c r="G808" s="1">
        <v>9.502E-3</v>
      </c>
      <c r="H808" s="1">
        <v>9.4598000000000002E-2</v>
      </c>
      <c r="I808" s="3">
        <v>45044</v>
      </c>
      <c r="J808" s="2">
        <v>84.999999999999446</v>
      </c>
      <c r="K808" s="2">
        <v>1.66</v>
      </c>
      <c r="L808" s="3">
        <v>35</v>
      </c>
      <c r="M808" s="3">
        <v>128</v>
      </c>
      <c r="N808" s="3">
        <v>0</v>
      </c>
      <c r="O808" s="3">
        <v>59</v>
      </c>
      <c r="P808" s="3">
        <v>717</v>
      </c>
      <c r="Q808" s="3">
        <v>187</v>
      </c>
      <c r="R808" s="3">
        <v>1653</v>
      </c>
      <c r="S808" s="3">
        <v>3517</v>
      </c>
      <c r="T808" s="3">
        <v>1374</v>
      </c>
      <c r="U808" s="3">
        <v>124</v>
      </c>
      <c r="V808" s="3">
        <v>47</v>
      </c>
      <c r="W808" s="3">
        <v>497</v>
      </c>
      <c r="X808" s="3">
        <v>43497</v>
      </c>
      <c r="Y808" s="3">
        <v>200</v>
      </c>
      <c r="Z808" s="3">
        <v>16</v>
      </c>
      <c r="AA808" s="3">
        <v>0</v>
      </c>
      <c r="AB808" s="3">
        <v>213</v>
      </c>
      <c r="AC808" s="3">
        <v>0</v>
      </c>
      <c r="AD808" s="3">
        <v>66</v>
      </c>
      <c r="AE808" s="3">
        <v>900</v>
      </c>
      <c r="AF808" s="3">
        <v>545</v>
      </c>
      <c r="AG808" s="3">
        <v>2280</v>
      </c>
      <c r="AH808" s="3">
        <v>20</v>
      </c>
      <c r="AI808" s="3">
        <v>987</v>
      </c>
      <c r="AJ808" s="3">
        <v>0</v>
      </c>
      <c r="AK808" s="3">
        <v>117</v>
      </c>
      <c r="AL808" s="3">
        <v>18</v>
      </c>
      <c r="AM808" s="3">
        <v>21</v>
      </c>
      <c r="AN808" s="3">
        <v>54</v>
      </c>
      <c r="AO808" s="3">
        <v>74</v>
      </c>
      <c r="AP808" s="3">
        <v>141</v>
      </c>
      <c r="AQ808" s="3">
        <v>298</v>
      </c>
      <c r="AR808" s="3">
        <v>243</v>
      </c>
      <c r="AS808" s="3">
        <v>6</v>
      </c>
      <c r="AT808" s="3">
        <v>28</v>
      </c>
      <c r="AU808" s="3">
        <v>28655</v>
      </c>
      <c r="AV808" s="3">
        <v>7314</v>
      </c>
      <c r="AW808" s="2">
        <v>0.32</v>
      </c>
      <c r="AX808" s="7">
        <f t="shared" si="36"/>
        <v>8.0856150998919463E-2</v>
      </c>
      <c r="AY808" s="7">
        <f t="shared" si="37"/>
        <v>1.2030567685589519</v>
      </c>
      <c r="AZ808" s="1">
        <f t="shared" si="38"/>
        <v>3.9178288214383374</v>
      </c>
    </row>
    <row r="809" spans="1:52">
      <c r="A809" s="1" t="s">
        <v>856</v>
      </c>
      <c r="B809" s="1">
        <v>851</v>
      </c>
      <c r="C809" s="1">
        <v>7.2</v>
      </c>
      <c r="D809" s="1" t="s">
        <v>49</v>
      </c>
      <c r="E809" s="1">
        <v>1.8546E-2</v>
      </c>
      <c r="F809" s="1">
        <v>-1.0161E-2</v>
      </c>
      <c r="G809" s="1">
        <v>9.502E-3</v>
      </c>
      <c r="H809" s="1">
        <v>9.4598000000000002E-2</v>
      </c>
      <c r="I809" s="3">
        <v>44969</v>
      </c>
      <c r="J809" s="2">
        <v>85.09999999999944</v>
      </c>
      <c r="K809" s="2">
        <v>1.3</v>
      </c>
      <c r="L809" s="3">
        <v>36</v>
      </c>
      <c r="M809" s="3">
        <v>133</v>
      </c>
      <c r="N809" s="3">
        <v>0</v>
      </c>
      <c r="O809" s="3">
        <v>59</v>
      </c>
      <c r="P809" s="3">
        <v>761</v>
      </c>
      <c r="Q809" s="3">
        <v>160</v>
      </c>
      <c r="R809" s="3">
        <v>1588</v>
      </c>
      <c r="S809" s="3">
        <v>3335</v>
      </c>
      <c r="T809" s="3">
        <v>1425</v>
      </c>
      <c r="U809" s="3">
        <v>99</v>
      </c>
      <c r="V809" s="3">
        <v>45</v>
      </c>
      <c r="W809" s="3">
        <v>547</v>
      </c>
      <c r="X809" s="3">
        <v>42918</v>
      </c>
      <c r="Y809" s="3">
        <v>285</v>
      </c>
      <c r="Z809" s="3">
        <v>87</v>
      </c>
      <c r="AA809" s="3">
        <v>4</v>
      </c>
      <c r="AB809" s="3">
        <v>197</v>
      </c>
      <c r="AC809" s="3">
        <v>38</v>
      </c>
      <c r="AD809" s="3">
        <v>94</v>
      </c>
      <c r="AE809" s="3">
        <v>979</v>
      </c>
      <c r="AF809" s="3">
        <v>602</v>
      </c>
      <c r="AG809" s="3">
        <v>2344</v>
      </c>
      <c r="AH809" s="3">
        <v>36</v>
      </c>
      <c r="AI809" s="3">
        <v>1027</v>
      </c>
      <c r="AJ809" s="3">
        <v>0</v>
      </c>
      <c r="AK809" s="3">
        <v>50</v>
      </c>
      <c r="AL809" s="3">
        <v>0</v>
      </c>
      <c r="AM809" s="3">
        <v>77</v>
      </c>
      <c r="AN809" s="3">
        <v>34</v>
      </c>
      <c r="AO809" s="3">
        <v>72</v>
      </c>
      <c r="AP809" s="3">
        <v>128</v>
      </c>
      <c r="AQ809" s="3">
        <v>407</v>
      </c>
      <c r="AR809" s="3">
        <v>235</v>
      </c>
      <c r="AS809" s="3">
        <v>5</v>
      </c>
      <c r="AT809" s="3">
        <v>41</v>
      </c>
      <c r="AU809" s="3">
        <v>28955</v>
      </c>
      <c r="AV809" s="3">
        <v>7619</v>
      </c>
      <c r="AW809" s="2">
        <v>0.32</v>
      </c>
      <c r="AX809" s="7">
        <f t="shared" si="36"/>
        <v>7.7706323687031079E-2</v>
      </c>
      <c r="AY809" s="7">
        <f t="shared" si="37"/>
        <v>1.1143859649122807</v>
      </c>
      <c r="AZ809" s="1">
        <f t="shared" si="38"/>
        <v>3.8003675022968895</v>
      </c>
    </row>
    <row r="810" spans="1:52">
      <c r="A810" s="1" t="s">
        <v>857</v>
      </c>
      <c r="B810" s="1">
        <v>852</v>
      </c>
      <c r="C810" s="1">
        <v>7.2</v>
      </c>
      <c r="D810" s="1" t="s">
        <v>49</v>
      </c>
      <c r="E810" s="1">
        <v>1.8546E-2</v>
      </c>
      <c r="F810" s="1">
        <v>-1.0161E-2</v>
      </c>
      <c r="G810" s="1">
        <v>9.502E-3</v>
      </c>
      <c r="H810" s="1">
        <v>9.4598000000000002E-2</v>
      </c>
      <c r="I810" s="3">
        <v>45113</v>
      </c>
      <c r="J810" s="2">
        <v>85.199999999999434</v>
      </c>
      <c r="K810" s="2">
        <v>1.69</v>
      </c>
      <c r="L810" s="3">
        <v>10</v>
      </c>
      <c r="M810" s="3">
        <v>117</v>
      </c>
      <c r="N810" s="3">
        <v>0</v>
      </c>
      <c r="O810" s="3">
        <v>65</v>
      </c>
      <c r="P810" s="3">
        <v>702</v>
      </c>
      <c r="Q810" s="3">
        <v>166</v>
      </c>
      <c r="R810" s="3">
        <v>1580</v>
      </c>
      <c r="S810" s="3">
        <v>3420</v>
      </c>
      <c r="T810" s="3">
        <v>1378</v>
      </c>
      <c r="U810" s="3">
        <v>62</v>
      </c>
      <c r="V810" s="3">
        <v>53</v>
      </c>
      <c r="W810" s="3">
        <v>538</v>
      </c>
      <c r="X810" s="3">
        <v>42196</v>
      </c>
      <c r="Y810" s="3">
        <v>279</v>
      </c>
      <c r="Z810" s="3">
        <v>64</v>
      </c>
      <c r="AA810" s="3">
        <v>0</v>
      </c>
      <c r="AB810" s="3">
        <v>201</v>
      </c>
      <c r="AC810" s="3">
        <v>0</v>
      </c>
      <c r="AD810" s="3">
        <v>177</v>
      </c>
      <c r="AE810" s="3">
        <v>873</v>
      </c>
      <c r="AF810" s="3">
        <v>598</v>
      </c>
      <c r="AG810" s="3">
        <v>2312</v>
      </c>
      <c r="AH810" s="3">
        <v>0</v>
      </c>
      <c r="AI810" s="3">
        <v>993</v>
      </c>
      <c r="AJ810" s="3">
        <v>0</v>
      </c>
      <c r="AK810" s="3">
        <v>69</v>
      </c>
      <c r="AL810" s="3">
        <v>24</v>
      </c>
      <c r="AM810" s="3">
        <v>61</v>
      </c>
      <c r="AN810" s="3">
        <v>50</v>
      </c>
      <c r="AO810" s="3">
        <v>50</v>
      </c>
      <c r="AP810" s="3">
        <v>197</v>
      </c>
      <c r="AQ810" s="3">
        <v>189</v>
      </c>
      <c r="AR810" s="3">
        <v>231</v>
      </c>
      <c r="AS810" s="3">
        <v>0</v>
      </c>
      <c r="AT810" s="3">
        <v>79</v>
      </c>
      <c r="AU810" s="3">
        <v>29253</v>
      </c>
      <c r="AV810" s="3">
        <v>7427</v>
      </c>
      <c r="AW810" s="2">
        <v>0.32200000000000001</v>
      </c>
      <c r="AX810" s="7">
        <f t="shared" si="36"/>
        <v>8.1050336524789074E-2</v>
      </c>
      <c r="AY810" s="7">
        <f t="shared" si="37"/>
        <v>1.146589259796807</v>
      </c>
      <c r="AZ810" s="1">
        <f t="shared" si="38"/>
        <v>3.9387370405278039</v>
      </c>
    </row>
    <row r="811" spans="1:52">
      <c r="A811" s="1" t="s">
        <v>858</v>
      </c>
      <c r="B811" s="1">
        <v>853</v>
      </c>
      <c r="C811" s="1">
        <v>7.2</v>
      </c>
      <c r="D811" s="1" t="s">
        <v>49</v>
      </c>
      <c r="E811" s="1">
        <v>1.8546E-2</v>
      </c>
      <c r="F811" s="1">
        <v>-1.0161E-2</v>
      </c>
      <c r="G811" s="1">
        <v>9.502E-3</v>
      </c>
      <c r="H811" s="1">
        <v>9.4598000000000002E-2</v>
      </c>
      <c r="I811" s="3">
        <v>44853</v>
      </c>
      <c r="J811" s="2">
        <v>85.299999999999429</v>
      </c>
      <c r="K811" s="2">
        <v>1.55</v>
      </c>
      <c r="L811" s="3">
        <v>38</v>
      </c>
      <c r="M811" s="3">
        <v>143</v>
      </c>
      <c r="N811" s="3">
        <v>0</v>
      </c>
      <c r="O811" s="3">
        <v>44</v>
      </c>
      <c r="P811" s="3">
        <v>710</v>
      </c>
      <c r="Q811" s="3">
        <v>164</v>
      </c>
      <c r="R811" s="3">
        <v>1682</v>
      </c>
      <c r="S811" s="3">
        <v>3425</v>
      </c>
      <c r="T811" s="3">
        <v>1678</v>
      </c>
      <c r="U811" s="3">
        <v>51</v>
      </c>
      <c r="V811" s="3">
        <v>39</v>
      </c>
      <c r="W811" s="3">
        <v>575</v>
      </c>
      <c r="X811" s="3">
        <v>42947</v>
      </c>
      <c r="Y811" s="3">
        <v>240</v>
      </c>
      <c r="Z811" s="3">
        <v>35</v>
      </c>
      <c r="AA811" s="3">
        <v>0</v>
      </c>
      <c r="AB811" s="3">
        <v>136</v>
      </c>
      <c r="AC811" s="3">
        <v>0</v>
      </c>
      <c r="AD811" s="3">
        <v>94</v>
      </c>
      <c r="AE811" s="3">
        <v>885</v>
      </c>
      <c r="AF811" s="3">
        <v>611</v>
      </c>
      <c r="AG811" s="3">
        <v>2269</v>
      </c>
      <c r="AH811" s="3">
        <v>69</v>
      </c>
      <c r="AI811" s="3">
        <v>946</v>
      </c>
      <c r="AJ811" s="3">
        <v>0</v>
      </c>
      <c r="AK811" s="3">
        <v>68</v>
      </c>
      <c r="AL811" s="3">
        <v>28</v>
      </c>
      <c r="AM811" s="3">
        <v>65</v>
      </c>
      <c r="AN811" s="3">
        <v>83</v>
      </c>
      <c r="AO811" s="3">
        <v>38</v>
      </c>
      <c r="AP811" s="3">
        <v>176</v>
      </c>
      <c r="AQ811" s="3">
        <v>156</v>
      </c>
      <c r="AR811" s="3">
        <v>221</v>
      </c>
      <c r="AS811" s="3">
        <v>10</v>
      </c>
      <c r="AT811" s="3">
        <v>59</v>
      </c>
      <c r="AU811" s="3">
        <v>28786</v>
      </c>
      <c r="AV811" s="3">
        <v>7475</v>
      </c>
      <c r="AW811" s="2">
        <v>0.318</v>
      </c>
      <c r="AX811" s="7">
        <f t="shared" si="36"/>
        <v>7.9749458635061818E-2</v>
      </c>
      <c r="AY811" s="7">
        <f t="shared" si="37"/>
        <v>1.0023837902264601</v>
      </c>
      <c r="AZ811" s="1">
        <f t="shared" si="38"/>
        <v>3.8509698996655519</v>
      </c>
    </row>
    <row r="812" spans="1:52">
      <c r="A812" s="1" t="s">
        <v>859</v>
      </c>
      <c r="B812" s="1">
        <v>854</v>
      </c>
      <c r="C812" s="1">
        <v>7.2</v>
      </c>
      <c r="D812" s="1" t="s">
        <v>49</v>
      </c>
      <c r="E812" s="1">
        <v>1.8546E-2</v>
      </c>
      <c r="F812" s="1">
        <v>-1.0161E-2</v>
      </c>
      <c r="G812" s="1">
        <v>9.502E-3</v>
      </c>
      <c r="H812" s="1">
        <v>9.4598000000000002E-2</v>
      </c>
      <c r="I812" s="3">
        <v>45430</v>
      </c>
      <c r="J812" s="2">
        <v>85.399999999999423</v>
      </c>
      <c r="K812" s="2">
        <v>1.52</v>
      </c>
      <c r="L812" s="3">
        <v>28</v>
      </c>
      <c r="M812" s="3">
        <v>129</v>
      </c>
      <c r="N812" s="3">
        <v>0</v>
      </c>
      <c r="O812" s="3">
        <v>20</v>
      </c>
      <c r="P812" s="3">
        <v>719</v>
      </c>
      <c r="Q812" s="3">
        <v>172</v>
      </c>
      <c r="R812" s="3">
        <v>1646</v>
      </c>
      <c r="S812" s="3">
        <v>3464</v>
      </c>
      <c r="T812" s="3">
        <v>1469</v>
      </c>
      <c r="U812" s="3">
        <v>73</v>
      </c>
      <c r="V812" s="3">
        <v>50</v>
      </c>
      <c r="W812" s="3">
        <v>570</v>
      </c>
      <c r="X812" s="3">
        <v>43360</v>
      </c>
      <c r="Y812" s="3">
        <v>250</v>
      </c>
      <c r="Z812" s="3">
        <v>104</v>
      </c>
      <c r="AA812" s="3">
        <v>60</v>
      </c>
      <c r="AB812" s="3">
        <v>253</v>
      </c>
      <c r="AC812" s="3">
        <v>60</v>
      </c>
      <c r="AD812" s="3">
        <v>62</v>
      </c>
      <c r="AE812" s="3">
        <v>976</v>
      </c>
      <c r="AF812" s="3">
        <v>659</v>
      </c>
      <c r="AG812" s="3">
        <v>2272</v>
      </c>
      <c r="AH812" s="3">
        <v>42</v>
      </c>
      <c r="AI812" s="3">
        <v>1122</v>
      </c>
      <c r="AJ812" s="3">
        <v>0</v>
      </c>
      <c r="AK812" s="3">
        <v>77</v>
      </c>
      <c r="AL812" s="3">
        <v>13</v>
      </c>
      <c r="AM812" s="3">
        <v>34</v>
      </c>
      <c r="AN812" s="3">
        <v>19</v>
      </c>
      <c r="AO812" s="3">
        <v>55</v>
      </c>
      <c r="AP812" s="3">
        <v>149</v>
      </c>
      <c r="AQ812" s="3">
        <v>288</v>
      </c>
      <c r="AR812" s="3">
        <v>296</v>
      </c>
      <c r="AS812" s="3">
        <v>15</v>
      </c>
      <c r="AT812" s="3">
        <v>33</v>
      </c>
      <c r="AU812" s="3">
        <v>28070</v>
      </c>
      <c r="AV812" s="3">
        <v>7640</v>
      </c>
      <c r="AW812" s="2">
        <v>0.32200000000000001</v>
      </c>
      <c r="AX812" s="7">
        <f t="shared" si="36"/>
        <v>7.988929889298893E-2</v>
      </c>
      <c r="AY812" s="7">
        <f t="shared" si="37"/>
        <v>1.1204901293396869</v>
      </c>
      <c r="AZ812" s="1">
        <f t="shared" si="38"/>
        <v>3.674083769633508</v>
      </c>
    </row>
    <row r="813" spans="1:52">
      <c r="A813" s="1" t="s">
        <v>860</v>
      </c>
      <c r="B813" s="1">
        <v>855</v>
      </c>
      <c r="C813" s="1">
        <v>7.2</v>
      </c>
      <c r="D813" s="1" t="s">
        <v>49</v>
      </c>
      <c r="E813" s="1">
        <v>1.8546E-2</v>
      </c>
      <c r="F813" s="1">
        <v>-1.0161E-2</v>
      </c>
      <c r="G813" s="1">
        <v>9.502E-3</v>
      </c>
      <c r="H813" s="1">
        <v>9.4598000000000002E-2</v>
      </c>
      <c r="I813" s="3">
        <v>44220</v>
      </c>
      <c r="J813" s="2">
        <v>85.499999999999417</v>
      </c>
      <c r="K813" s="2">
        <v>1.42</v>
      </c>
      <c r="L813" s="3">
        <v>0</v>
      </c>
      <c r="M813" s="3">
        <v>85</v>
      </c>
      <c r="N813" s="3">
        <v>0</v>
      </c>
      <c r="O813" s="3">
        <v>19</v>
      </c>
      <c r="P813" s="3">
        <v>746</v>
      </c>
      <c r="Q813" s="3">
        <v>155</v>
      </c>
      <c r="R813" s="3">
        <v>1452</v>
      </c>
      <c r="S813" s="3">
        <v>3247</v>
      </c>
      <c r="T813" s="3">
        <v>1389</v>
      </c>
      <c r="U813" s="3">
        <v>75</v>
      </c>
      <c r="V813" s="3">
        <v>31</v>
      </c>
      <c r="W813" s="3">
        <v>582</v>
      </c>
      <c r="X813" s="3">
        <v>40777</v>
      </c>
      <c r="Y813" s="3">
        <v>194</v>
      </c>
      <c r="Z813" s="3">
        <v>78</v>
      </c>
      <c r="AA813" s="3">
        <v>47</v>
      </c>
      <c r="AB813" s="3">
        <v>165</v>
      </c>
      <c r="AC813" s="3">
        <v>0</v>
      </c>
      <c r="AD813" s="3">
        <v>103</v>
      </c>
      <c r="AE813" s="3">
        <v>977</v>
      </c>
      <c r="AF813" s="3">
        <v>769</v>
      </c>
      <c r="AG813" s="3">
        <v>2478</v>
      </c>
      <c r="AH813" s="3">
        <v>52</v>
      </c>
      <c r="AI813" s="3">
        <v>1113</v>
      </c>
      <c r="AJ813" s="3">
        <v>0</v>
      </c>
      <c r="AK813" s="3">
        <v>11</v>
      </c>
      <c r="AL813" s="3">
        <v>14</v>
      </c>
      <c r="AM813" s="3">
        <v>66</v>
      </c>
      <c r="AN813" s="3">
        <v>27</v>
      </c>
      <c r="AO813" s="3">
        <v>106</v>
      </c>
      <c r="AP813" s="3">
        <v>141</v>
      </c>
      <c r="AQ813" s="3">
        <v>288</v>
      </c>
      <c r="AR813" s="3">
        <v>265</v>
      </c>
      <c r="AS813" s="3">
        <v>0</v>
      </c>
      <c r="AT813" s="3">
        <v>31</v>
      </c>
      <c r="AU813" s="3">
        <v>29073</v>
      </c>
      <c r="AV813" s="3">
        <v>7537</v>
      </c>
      <c r="AW813" s="2">
        <v>0.318</v>
      </c>
      <c r="AX813" s="7">
        <f t="shared" si="36"/>
        <v>7.9628221791696305E-2</v>
      </c>
      <c r="AY813" s="7">
        <f t="shared" si="37"/>
        <v>1.0453563714902807</v>
      </c>
      <c r="AZ813" s="1">
        <f t="shared" si="38"/>
        <v>3.8573703064879927</v>
      </c>
    </row>
    <row r="814" spans="1:52">
      <c r="A814" s="1" t="s">
        <v>861</v>
      </c>
      <c r="B814" s="1">
        <v>856</v>
      </c>
      <c r="C814" s="1">
        <v>7.2</v>
      </c>
      <c r="D814" s="1" t="s">
        <v>49</v>
      </c>
      <c r="E814" s="1">
        <v>1.8546E-2</v>
      </c>
      <c r="F814" s="1">
        <v>-1.0161E-2</v>
      </c>
      <c r="G814" s="1">
        <v>9.502E-3</v>
      </c>
      <c r="H814" s="1">
        <v>9.4598000000000002E-2</v>
      </c>
      <c r="I814" s="3">
        <v>44513</v>
      </c>
      <c r="J814" s="2">
        <v>85.599999999999412</v>
      </c>
      <c r="K814" s="2">
        <v>1.4</v>
      </c>
      <c r="L814" s="3">
        <v>16</v>
      </c>
      <c r="M814" s="3">
        <v>66</v>
      </c>
      <c r="N814" s="3">
        <v>0</v>
      </c>
      <c r="O814" s="3">
        <v>39</v>
      </c>
      <c r="P814" s="3">
        <v>799</v>
      </c>
      <c r="Q814" s="3">
        <v>123</v>
      </c>
      <c r="R814" s="3">
        <v>1546</v>
      </c>
      <c r="S814" s="3">
        <v>2857</v>
      </c>
      <c r="T814" s="3">
        <v>1366</v>
      </c>
      <c r="U814" s="3">
        <v>90</v>
      </c>
      <c r="V814" s="3">
        <v>46</v>
      </c>
      <c r="W814" s="3">
        <v>525</v>
      </c>
      <c r="X814" s="3">
        <v>41269</v>
      </c>
      <c r="Y814" s="3">
        <v>285</v>
      </c>
      <c r="Z814" s="3">
        <v>62</v>
      </c>
      <c r="AA814" s="3">
        <v>0</v>
      </c>
      <c r="AB814" s="3">
        <v>175</v>
      </c>
      <c r="AC814" s="3">
        <v>0</v>
      </c>
      <c r="AD814" s="3">
        <v>72</v>
      </c>
      <c r="AE814" s="3">
        <v>926</v>
      </c>
      <c r="AF814" s="3">
        <v>609</v>
      </c>
      <c r="AG814" s="3">
        <v>2451</v>
      </c>
      <c r="AH814" s="3">
        <v>50</v>
      </c>
      <c r="AI814" s="3">
        <v>1041</v>
      </c>
      <c r="AJ814" s="3">
        <v>0</v>
      </c>
      <c r="AK814" s="3">
        <v>36</v>
      </c>
      <c r="AL814" s="3">
        <v>0</v>
      </c>
      <c r="AM814" s="3">
        <v>56</v>
      </c>
      <c r="AN814" s="3">
        <v>61</v>
      </c>
      <c r="AO814" s="3">
        <v>0</v>
      </c>
      <c r="AP814" s="3">
        <v>68</v>
      </c>
      <c r="AQ814" s="3">
        <v>246</v>
      </c>
      <c r="AR814" s="3">
        <v>206</v>
      </c>
      <c r="AS814" s="3">
        <v>0</v>
      </c>
      <c r="AT814" s="3">
        <v>0</v>
      </c>
      <c r="AU814" s="3">
        <v>28579</v>
      </c>
      <c r="AV814" s="3">
        <v>7574</v>
      </c>
      <c r="AW814" s="2">
        <v>0.32200000000000001</v>
      </c>
      <c r="AX814" s="7">
        <f t="shared" si="36"/>
        <v>6.9228718893115895E-2</v>
      </c>
      <c r="AY814" s="7">
        <f t="shared" si="37"/>
        <v>1.1317715959004393</v>
      </c>
      <c r="AZ814" s="1">
        <f t="shared" si="38"/>
        <v>3.7733034063902826</v>
      </c>
    </row>
    <row r="815" spans="1:52">
      <c r="A815" s="1" t="s">
        <v>862</v>
      </c>
      <c r="B815" s="1">
        <v>857</v>
      </c>
      <c r="C815" s="1">
        <v>7.21</v>
      </c>
      <c r="D815" s="1" t="s">
        <v>49</v>
      </c>
      <c r="E815" s="1">
        <v>1.8546E-2</v>
      </c>
      <c r="F815" s="1">
        <v>-1.0161E-2</v>
      </c>
      <c r="G815" s="1">
        <v>9.502E-3</v>
      </c>
      <c r="H815" s="1">
        <v>9.4598000000000002E-2</v>
      </c>
      <c r="I815" s="3">
        <v>43740</v>
      </c>
      <c r="J815" s="2">
        <v>85.699999999999406</v>
      </c>
      <c r="K815" s="2">
        <v>1.41</v>
      </c>
      <c r="L815" s="3">
        <v>15</v>
      </c>
      <c r="M815" s="3">
        <v>47</v>
      </c>
      <c r="N815" s="3">
        <v>0</v>
      </c>
      <c r="O815" s="3">
        <v>34</v>
      </c>
      <c r="P815" s="3">
        <v>806</v>
      </c>
      <c r="Q815" s="3">
        <v>187</v>
      </c>
      <c r="R815" s="3">
        <v>1448</v>
      </c>
      <c r="S815" s="3">
        <v>3075</v>
      </c>
      <c r="T815" s="3">
        <v>1385</v>
      </c>
      <c r="U815" s="3">
        <v>52</v>
      </c>
      <c r="V815" s="3">
        <v>43</v>
      </c>
      <c r="W815" s="3">
        <v>570</v>
      </c>
      <c r="X815" s="3">
        <v>41411</v>
      </c>
      <c r="Y815" s="3">
        <v>224</v>
      </c>
      <c r="Z815" s="3">
        <v>74</v>
      </c>
      <c r="AA815" s="3">
        <v>0</v>
      </c>
      <c r="AB815" s="3">
        <v>180</v>
      </c>
      <c r="AC815" s="3">
        <v>0</v>
      </c>
      <c r="AD815" s="3">
        <v>0</v>
      </c>
      <c r="AE815" s="3">
        <v>829</v>
      </c>
      <c r="AF815" s="3">
        <v>623</v>
      </c>
      <c r="AG815" s="3">
        <v>2457</v>
      </c>
      <c r="AH815" s="3">
        <v>90</v>
      </c>
      <c r="AI815" s="3">
        <v>1134</v>
      </c>
      <c r="AJ815" s="3">
        <v>0</v>
      </c>
      <c r="AK815" s="3">
        <v>46</v>
      </c>
      <c r="AL815" s="3">
        <v>15</v>
      </c>
      <c r="AM815" s="3">
        <v>69</v>
      </c>
      <c r="AN815" s="3">
        <v>150</v>
      </c>
      <c r="AO815" s="3">
        <v>50</v>
      </c>
      <c r="AP815" s="3">
        <v>63</v>
      </c>
      <c r="AQ815" s="3">
        <v>240</v>
      </c>
      <c r="AR815" s="3">
        <v>292</v>
      </c>
      <c r="AS815" s="3">
        <v>0</v>
      </c>
      <c r="AT815" s="3">
        <v>0</v>
      </c>
      <c r="AU815" s="3">
        <v>27291</v>
      </c>
      <c r="AV815" s="3">
        <v>7416</v>
      </c>
      <c r="AW815" s="2">
        <v>0.317</v>
      </c>
      <c r="AX815" s="7">
        <f t="shared" si="36"/>
        <v>7.4255632561396737E-2</v>
      </c>
      <c r="AY815" s="7">
        <f t="shared" si="37"/>
        <v>1.0454873646209386</v>
      </c>
      <c r="AZ815" s="1">
        <f t="shared" si="38"/>
        <v>3.6800161812297736</v>
      </c>
    </row>
    <row r="816" spans="1:52">
      <c r="A816" s="1" t="s">
        <v>863</v>
      </c>
      <c r="B816" s="1">
        <v>858</v>
      </c>
      <c r="C816" s="1">
        <v>7.2</v>
      </c>
      <c r="D816" s="1" t="s">
        <v>49</v>
      </c>
      <c r="E816" s="1">
        <v>1.8546E-2</v>
      </c>
      <c r="F816" s="1">
        <v>-1.0161E-2</v>
      </c>
      <c r="G816" s="1">
        <v>9.502E-3</v>
      </c>
      <c r="H816" s="1">
        <v>9.4598000000000002E-2</v>
      </c>
      <c r="I816" s="3">
        <v>44332</v>
      </c>
      <c r="J816" s="2">
        <v>85.7999999999994</v>
      </c>
      <c r="K816" s="2">
        <v>1.41</v>
      </c>
      <c r="L816" s="3">
        <v>22</v>
      </c>
      <c r="M816" s="3">
        <v>107</v>
      </c>
      <c r="N816" s="3">
        <v>0</v>
      </c>
      <c r="O816" s="3">
        <v>47</v>
      </c>
      <c r="P816" s="3">
        <v>702</v>
      </c>
      <c r="Q816" s="3">
        <v>156</v>
      </c>
      <c r="R816" s="3">
        <v>1621</v>
      </c>
      <c r="S816" s="3">
        <v>3408</v>
      </c>
      <c r="T816" s="3">
        <v>1386</v>
      </c>
      <c r="U816" s="3">
        <v>86</v>
      </c>
      <c r="V816" s="3">
        <v>30</v>
      </c>
      <c r="W816" s="3">
        <v>542</v>
      </c>
      <c r="X816" s="3">
        <v>43042</v>
      </c>
      <c r="Y816" s="3">
        <v>158</v>
      </c>
      <c r="Z816" s="3">
        <v>83</v>
      </c>
      <c r="AA816" s="3">
        <v>27</v>
      </c>
      <c r="AB816" s="3">
        <v>182</v>
      </c>
      <c r="AC816" s="3">
        <v>5</v>
      </c>
      <c r="AD816" s="3">
        <v>79</v>
      </c>
      <c r="AE816" s="3">
        <v>941</v>
      </c>
      <c r="AF816" s="3">
        <v>519</v>
      </c>
      <c r="AG816" s="3">
        <v>2568</v>
      </c>
      <c r="AH816" s="3">
        <v>104</v>
      </c>
      <c r="AI816" s="3">
        <v>1056</v>
      </c>
      <c r="AJ816" s="3">
        <v>0</v>
      </c>
      <c r="AK816" s="3">
        <v>83</v>
      </c>
      <c r="AL816" s="3">
        <v>0</v>
      </c>
      <c r="AM816" s="3">
        <v>24</v>
      </c>
      <c r="AN816" s="3">
        <v>23</v>
      </c>
      <c r="AO816" s="3">
        <v>56</v>
      </c>
      <c r="AP816" s="3">
        <v>89</v>
      </c>
      <c r="AQ816" s="3">
        <v>231</v>
      </c>
      <c r="AR816" s="3">
        <v>322</v>
      </c>
      <c r="AS816" s="3">
        <v>0</v>
      </c>
      <c r="AT816" s="3">
        <v>80</v>
      </c>
      <c r="AU816" s="3">
        <v>27041</v>
      </c>
      <c r="AV816" s="3">
        <v>7511</v>
      </c>
      <c r="AW816" s="2">
        <v>0.32400000000000001</v>
      </c>
      <c r="AX816" s="7">
        <f t="shared" si="36"/>
        <v>7.9178476836578221E-2</v>
      </c>
      <c r="AY816" s="7">
        <f t="shared" si="37"/>
        <v>1.1695526695526695</v>
      </c>
      <c r="AZ816" s="1">
        <f t="shared" si="38"/>
        <v>3.6001863932898415</v>
      </c>
    </row>
    <row r="817" spans="1:52">
      <c r="A817" s="1" t="s">
        <v>864</v>
      </c>
      <c r="B817" s="1">
        <v>859</v>
      </c>
      <c r="C817" s="1">
        <v>7.22</v>
      </c>
      <c r="D817" s="1" t="s">
        <v>49</v>
      </c>
      <c r="E817" s="1">
        <v>1.8546E-2</v>
      </c>
      <c r="F817" s="1">
        <v>-1.0161E-2</v>
      </c>
      <c r="G817" s="1">
        <v>9.502E-3</v>
      </c>
      <c r="H817" s="1">
        <v>9.4598000000000002E-2</v>
      </c>
      <c r="I817" s="3">
        <v>43400</v>
      </c>
      <c r="J817" s="2">
        <v>85.899999999999395</v>
      </c>
      <c r="K817" s="2">
        <v>1.48</v>
      </c>
      <c r="L817" s="3">
        <v>25</v>
      </c>
      <c r="M817" s="3">
        <v>90</v>
      </c>
      <c r="N817" s="3">
        <v>0</v>
      </c>
      <c r="O817" s="3">
        <v>30</v>
      </c>
      <c r="P817" s="3">
        <v>713</v>
      </c>
      <c r="Q817" s="3">
        <v>160</v>
      </c>
      <c r="R817" s="3">
        <v>1527</v>
      </c>
      <c r="S817" s="3">
        <v>3527</v>
      </c>
      <c r="T817" s="3">
        <v>1364</v>
      </c>
      <c r="U817" s="3">
        <v>34</v>
      </c>
      <c r="V817" s="3">
        <v>27</v>
      </c>
      <c r="W817" s="3">
        <v>479</v>
      </c>
      <c r="X817" s="3">
        <v>41457</v>
      </c>
      <c r="Y817" s="3">
        <v>219</v>
      </c>
      <c r="Z817" s="3">
        <v>40</v>
      </c>
      <c r="AA817" s="3">
        <v>35</v>
      </c>
      <c r="AB817" s="3">
        <v>185</v>
      </c>
      <c r="AC817" s="3">
        <v>99</v>
      </c>
      <c r="AD817" s="3">
        <v>82</v>
      </c>
      <c r="AE817" s="3">
        <v>963</v>
      </c>
      <c r="AF817" s="3">
        <v>639</v>
      </c>
      <c r="AG817" s="3">
        <v>2576</v>
      </c>
      <c r="AH817" s="3">
        <v>0</v>
      </c>
      <c r="AI817" s="3">
        <v>1207</v>
      </c>
      <c r="AJ817" s="3">
        <v>0</v>
      </c>
      <c r="AK817" s="3">
        <v>70</v>
      </c>
      <c r="AL817" s="3">
        <v>0</v>
      </c>
      <c r="AM817" s="3">
        <v>42</v>
      </c>
      <c r="AN817" s="3">
        <v>0</v>
      </c>
      <c r="AO817" s="3">
        <v>214</v>
      </c>
      <c r="AP817" s="3">
        <v>98</v>
      </c>
      <c r="AQ817" s="3">
        <v>254</v>
      </c>
      <c r="AR817" s="3">
        <v>255</v>
      </c>
      <c r="AS817" s="3">
        <v>0</v>
      </c>
      <c r="AT817" s="3">
        <v>0</v>
      </c>
      <c r="AU817" s="3">
        <v>27699</v>
      </c>
      <c r="AV817" s="3">
        <v>7546</v>
      </c>
      <c r="AW817" s="2">
        <v>0.314</v>
      </c>
      <c r="AX817" s="7">
        <f t="shared" si="36"/>
        <v>8.5076102950044627E-2</v>
      </c>
      <c r="AY817" s="7">
        <f t="shared" si="37"/>
        <v>1.1195014662756597</v>
      </c>
      <c r="AZ817" s="1">
        <f t="shared" si="38"/>
        <v>3.670686456400742</v>
      </c>
    </row>
    <row r="818" spans="1:52">
      <c r="A818" s="1" t="s">
        <v>865</v>
      </c>
      <c r="B818" s="1">
        <v>860</v>
      </c>
      <c r="C818" s="1">
        <v>7.21</v>
      </c>
      <c r="D818" s="1" t="s">
        <v>49</v>
      </c>
      <c r="E818" s="1">
        <v>1.8546E-2</v>
      </c>
      <c r="F818" s="1">
        <v>-1.0161E-2</v>
      </c>
      <c r="G818" s="1">
        <v>9.502E-3</v>
      </c>
      <c r="H818" s="1">
        <v>9.4598000000000002E-2</v>
      </c>
      <c r="I818" s="3">
        <v>43457</v>
      </c>
      <c r="J818" s="2">
        <v>85.999999999999389</v>
      </c>
      <c r="K818" s="2">
        <v>1.67</v>
      </c>
      <c r="L818" s="3">
        <v>22</v>
      </c>
      <c r="M818" s="3">
        <v>81</v>
      </c>
      <c r="N818" s="3">
        <v>0</v>
      </c>
      <c r="O818" s="3">
        <v>14</v>
      </c>
      <c r="P818" s="3">
        <v>718</v>
      </c>
      <c r="Q818" s="3">
        <v>160</v>
      </c>
      <c r="R818" s="3">
        <v>1537</v>
      </c>
      <c r="S818" s="3">
        <v>3321</v>
      </c>
      <c r="T818" s="3">
        <v>1440</v>
      </c>
      <c r="U818" s="3">
        <v>41</v>
      </c>
      <c r="V818" s="3">
        <v>65</v>
      </c>
      <c r="W818" s="3">
        <v>516</v>
      </c>
      <c r="X818" s="3">
        <v>41060</v>
      </c>
      <c r="Y818" s="3">
        <v>287</v>
      </c>
      <c r="Z818" s="3">
        <v>53</v>
      </c>
      <c r="AA818" s="3">
        <v>0</v>
      </c>
      <c r="AB818" s="3">
        <v>138</v>
      </c>
      <c r="AC818" s="3">
        <v>28</v>
      </c>
      <c r="AD818" s="3">
        <v>118</v>
      </c>
      <c r="AE818" s="3">
        <v>885</v>
      </c>
      <c r="AF818" s="3">
        <v>584</v>
      </c>
      <c r="AG818" s="3">
        <v>2340</v>
      </c>
      <c r="AH818" s="3">
        <v>8</v>
      </c>
      <c r="AI818" s="3">
        <v>1018</v>
      </c>
      <c r="AJ818" s="3">
        <v>0</v>
      </c>
      <c r="AK818" s="3">
        <v>79</v>
      </c>
      <c r="AL818" s="3">
        <v>12</v>
      </c>
      <c r="AM818" s="3">
        <v>43</v>
      </c>
      <c r="AN818" s="3">
        <v>65</v>
      </c>
      <c r="AO818" s="3">
        <v>58</v>
      </c>
      <c r="AP818" s="3">
        <v>77</v>
      </c>
      <c r="AQ818" s="3">
        <v>251</v>
      </c>
      <c r="AR818" s="3">
        <v>246</v>
      </c>
      <c r="AS818" s="3">
        <v>0</v>
      </c>
      <c r="AT818" s="3">
        <v>4</v>
      </c>
      <c r="AU818" s="3">
        <v>28054</v>
      </c>
      <c r="AV818" s="3">
        <v>7397</v>
      </c>
      <c r="AW818" s="2">
        <v>0.318</v>
      </c>
      <c r="AX818" s="7">
        <f t="shared" si="36"/>
        <v>8.0881636629322948E-2</v>
      </c>
      <c r="AY818" s="7">
        <f t="shared" si="37"/>
        <v>1.0673611111111112</v>
      </c>
      <c r="AZ818" s="1">
        <f t="shared" si="38"/>
        <v>3.7926186291739894</v>
      </c>
    </row>
    <row r="819" spans="1:52">
      <c r="A819" s="1" t="s">
        <v>866</v>
      </c>
      <c r="B819" s="1">
        <v>861</v>
      </c>
      <c r="C819" s="1">
        <v>7.22</v>
      </c>
      <c r="D819" s="1" t="s">
        <v>49</v>
      </c>
      <c r="E819" s="1">
        <v>1.8546E-2</v>
      </c>
      <c r="F819" s="1">
        <v>-1.0161E-2</v>
      </c>
      <c r="G819" s="1">
        <v>9.502E-3</v>
      </c>
      <c r="H819" s="1">
        <v>9.4598000000000002E-2</v>
      </c>
      <c r="I819" s="3">
        <v>43765</v>
      </c>
      <c r="J819" s="2">
        <v>86.099999999999383</v>
      </c>
      <c r="K819" s="2">
        <v>1.72</v>
      </c>
      <c r="L819" s="3">
        <v>10</v>
      </c>
      <c r="M819" s="3">
        <v>78</v>
      </c>
      <c r="N819" s="3">
        <v>0</v>
      </c>
      <c r="O819" s="3">
        <v>19</v>
      </c>
      <c r="P819" s="3">
        <v>779</v>
      </c>
      <c r="Q819" s="3">
        <v>179</v>
      </c>
      <c r="R819" s="3">
        <v>1467</v>
      </c>
      <c r="S819" s="3">
        <v>3463</v>
      </c>
      <c r="T819" s="3">
        <v>1387</v>
      </c>
      <c r="U819" s="3">
        <v>41</v>
      </c>
      <c r="V819" s="3">
        <v>22</v>
      </c>
      <c r="W819" s="3">
        <v>565</v>
      </c>
      <c r="X819" s="3">
        <v>41442</v>
      </c>
      <c r="Y819" s="3">
        <v>237</v>
      </c>
      <c r="Z819" s="3">
        <v>77</v>
      </c>
      <c r="AA819" s="3">
        <v>28</v>
      </c>
      <c r="AB819" s="3">
        <v>229</v>
      </c>
      <c r="AC819" s="3">
        <v>0</v>
      </c>
      <c r="AD819" s="3">
        <v>121</v>
      </c>
      <c r="AE819" s="3">
        <v>896</v>
      </c>
      <c r="AF819" s="3">
        <v>647</v>
      </c>
      <c r="AG819" s="3">
        <v>2652</v>
      </c>
      <c r="AH819" s="3">
        <v>30</v>
      </c>
      <c r="AI819" s="3">
        <v>984</v>
      </c>
      <c r="AJ819" s="3">
        <v>0</v>
      </c>
      <c r="AK819" s="3">
        <v>52</v>
      </c>
      <c r="AL819" s="3">
        <v>14</v>
      </c>
      <c r="AM819" s="3">
        <v>78</v>
      </c>
      <c r="AN819" s="3">
        <v>76</v>
      </c>
      <c r="AO819" s="3">
        <v>64</v>
      </c>
      <c r="AP819" s="3">
        <v>125</v>
      </c>
      <c r="AQ819" s="3">
        <v>306</v>
      </c>
      <c r="AR819" s="3">
        <v>312</v>
      </c>
      <c r="AS819" s="3">
        <v>0</v>
      </c>
      <c r="AT819" s="3">
        <v>83</v>
      </c>
      <c r="AU819" s="3">
        <v>27950</v>
      </c>
      <c r="AV819" s="3">
        <v>7631</v>
      </c>
      <c r="AW819" s="2">
        <v>0.316</v>
      </c>
      <c r="AX819" s="7">
        <f t="shared" si="36"/>
        <v>8.3562569374064963E-2</v>
      </c>
      <c r="AY819" s="7">
        <f t="shared" si="37"/>
        <v>1.0576784426820476</v>
      </c>
      <c r="AZ819" s="1">
        <f t="shared" si="38"/>
        <v>3.6626916524701874</v>
      </c>
    </row>
    <row r="820" spans="1:52">
      <c r="A820" s="1" t="s">
        <v>867</v>
      </c>
      <c r="B820" s="1">
        <v>862</v>
      </c>
      <c r="C820" s="1">
        <v>7.21</v>
      </c>
      <c r="D820" s="1" t="s">
        <v>49</v>
      </c>
      <c r="E820" s="1">
        <v>1.8546E-2</v>
      </c>
      <c r="F820" s="1">
        <v>-1.0161E-2</v>
      </c>
      <c r="G820" s="1">
        <v>9.502E-3</v>
      </c>
      <c r="H820" s="1">
        <v>9.4598000000000002E-2</v>
      </c>
      <c r="I820" s="3">
        <v>44197</v>
      </c>
      <c r="J820" s="2">
        <v>86.199999999999378</v>
      </c>
      <c r="K820" s="2">
        <v>1.37</v>
      </c>
      <c r="L820" s="3">
        <v>31</v>
      </c>
      <c r="M820" s="3">
        <v>67</v>
      </c>
      <c r="N820" s="3">
        <v>0</v>
      </c>
      <c r="O820" s="3">
        <v>12</v>
      </c>
      <c r="P820" s="3">
        <v>762</v>
      </c>
      <c r="Q820" s="3">
        <v>153</v>
      </c>
      <c r="R820" s="3">
        <v>1632</v>
      </c>
      <c r="S820" s="3">
        <v>3236</v>
      </c>
      <c r="T820" s="3">
        <v>1439</v>
      </c>
      <c r="U820" s="3">
        <v>70</v>
      </c>
      <c r="V820" s="3">
        <v>105</v>
      </c>
      <c r="W820" s="3">
        <v>558</v>
      </c>
      <c r="X820" s="3">
        <v>42989</v>
      </c>
      <c r="Y820" s="3">
        <v>385</v>
      </c>
      <c r="Z820" s="3">
        <v>87</v>
      </c>
      <c r="AA820" s="3">
        <v>0</v>
      </c>
      <c r="AB820" s="3">
        <v>250</v>
      </c>
      <c r="AC820" s="3">
        <v>8</v>
      </c>
      <c r="AD820" s="3">
        <v>89</v>
      </c>
      <c r="AE820" s="3">
        <v>956</v>
      </c>
      <c r="AF820" s="3">
        <v>618</v>
      </c>
      <c r="AG820" s="3">
        <v>2459</v>
      </c>
      <c r="AH820" s="3">
        <v>41</v>
      </c>
      <c r="AI820" s="3">
        <v>1052</v>
      </c>
      <c r="AJ820" s="3">
        <v>0</v>
      </c>
      <c r="AK820" s="3">
        <v>64</v>
      </c>
      <c r="AL820" s="3">
        <v>11</v>
      </c>
      <c r="AM820" s="3">
        <v>41</v>
      </c>
      <c r="AN820" s="3">
        <v>165</v>
      </c>
      <c r="AO820" s="3">
        <v>90</v>
      </c>
      <c r="AP820" s="3">
        <v>164</v>
      </c>
      <c r="AQ820" s="3">
        <v>276</v>
      </c>
      <c r="AR820" s="3">
        <v>202</v>
      </c>
      <c r="AS820" s="3">
        <v>0</v>
      </c>
      <c r="AT820" s="3">
        <v>76</v>
      </c>
      <c r="AU820" s="3">
        <v>28539</v>
      </c>
      <c r="AV820" s="3">
        <v>7675</v>
      </c>
      <c r="AW820" s="2">
        <v>0.317</v>
      </c>
      <c r="AX820" s="7">
        <f t="shared" si="36"/>
        <v>7.5275070366838032E-2</v>
      </c>
      <c r="AY820" s="7">
        <f t="shared" si="37"/>
        <v>1.134120917303683</v>
      </c>
      <c r="AZ820" s="1">
        <f t="shared" si="38"/>
        <v>3.7184364820846905</v>
      </c>
    </row>
    <row r="821" spans="1:52">
      <c r="A821" s="1" t="s">
        <v>868</v>
      </c>
      <c r="B821" s="1">
        <v>863</v>
      </c>
      <c r="C821" s="1">
        <v>7.21</v>
      </c>
      <c r="D821" s="1" t="s">
        <v>49</v>
      </c>
      <c r="E821" s="1">
        <v>1.8546E-2</v>
      </c>
      <c r="F821" s="1">
        <v>-1.0161E-2</v>
      </c>
      <c r="G821" s="1">
        <v>9.502E-3</v>
      </c>
      <c r="H821" s="1">
        <v>9.4598000000000002E-2</v>
      </c>
      <c r="I821" s="3">
        <v>44531</v>
      </c>
      <c r="J821" s="2">
        <v>86.299999999999372</v>
      </c>
      <c r="K821" s="2">
        <v>1.39</v>
      </c>
      <c r="L821" s="3">
        <v>21</v>
      </c>
      <c r="M821" s="3">
        <v>99</v>
      </c>
      <c r="N821" s="3">
        <v>0</v>
      </c>
      <c r="O821" s="3">
        <v>45</v>
      </c>
      <c r="P821" s="3">
        <v>712</v>
      </c>
      <c r="Q821" s="3">
        <v>173</v>
      </c>
      <c r="R821" s="3">
        <v>1650</v>
      </c>
      <c r="S821" s="3">
        <v>3539</v>
      </c>
      <c r="T821" s="3">
        <v>1459</v>
      </c>
      <c r="U821" s="3">
        <v>52</v>
      </c>
      <c r="V821" s="3">
        <v>42</v>
      </c>
      <c r="W821" s="3">
        <v>544</v>
      </c>
      <c r="X821" s="3">
        <v>43586</v>
      </c>
      <c r="Y821" s="3">
        <v>215</v>
      </c>
      <c r="Z821" s="3">
        <v>16</v>
      </c>
      <c r="AA821" s="3">
        <v>0</v>
      </c>
      <c r="AB821" s="3">
        <v>214</v>
      </c>
      <c r="AC821" s="3">
        <v>92</v>
      </c>
      <c r="AD821" s="3">
        <v>175</v>
      </c>
      <c r="AE821" s="3">
        <v>939</v>
      </c>
      <c r="AF821" s="3">
        <v>756</v>
      </c>
      <c r="AG821" s="3">
        <v>2486</v>
      </c>
      <c r="AH821" s="3">
        <v>74</v>
      </c>
      <c r="AI821" s="3">
        <v>1103</v>
      </c>
      <c r="AJ821" s="3">
        <v>0</v>
      </c>
      <c r="AK821" s="3">
        <v>91</v>
      </c>
      <c r="AL821" s="3">
        <v>32</v>
      </c>
      <c r="AM821" s="3">
        <v>60</v>
      </c>
      <c r="AN821" s="3">
        <v>35</v>
      </c>
      <c r="AO821" s="3">
        <v>64</v>
      </c>
      <c r="AP821" s="3">
        <v>117</v>
      </c>
      <c r="AQ821" s="3">
        <v>323</v>
      </c>
      <c r="AR821" s="3">
        <v>366</v>
      </c>
      <c r="AS821" s="3">
        <v>0</v>
      </c>
      <c r="AT821" s="3">
        <v>53</v>
      </c>
      <c r="AU821" s="3">
        <v>27322</v>
      </c>
      <c r="AV821" s="3">
        <v>7525</v>
      </c>
      <c r="AW821" s="2">
        <v>0.31900000000000001</v>
      </c>
      <c r="AX821" s="7">
        <f t="shared" si="36"/>
        <v>8.1195796815491217E-2</v>
      </c>
      <c r="AY821" s="7">
        <f t="shared" si="37"/>
        <v>1.1309115832762167</v>
      </c>
      <c r="AZ821" s="1">
        <f t="shared" si="38"/>
        <v>3.6308305647840533</v>
      </c>
    </row>
    <row r="822" spans="1:52">
      <c r="A822" s="1" t="s">
        <v>869</v>
      </c>
      <c r="B822" s="1">
        <v>864</v>
      </c>
      <c r="C822" s="1">
        <v>7.22</v>
      </c>
      <c r="D822" s="1" t="s">
        <v>49</v>
      </c>
      <c r="E822" s="1">
        <v>1.8546E-2</v>
      </c>
      <c r="F822" s="1">
        <v>-1.0161E-2</v>
      </c>
      <c r="G822" s="1">
        <v>9.502E-3</v>
      </c>
      <c r="H822" s="1">
        <v>9.4598000000000002E-2</v>
      </c>
      <c r="I822" s="3">
        <v>44710</v>
      </c>
      <c r="J822" s="2">
        <v>86.399999999999366</v>
      </c>
      <c r="K822" s="2">
        <v>1.5</v>
      </c>
      <c r="L822" s="3">
        <v>16</v>
      </c>
      <c r="M822" s="3">
        <v>85</v>
      </c>
      <c r="N822" s="3">
        <v>0</v>
      </c>
      <c r="O822" s="3">
        <v>50</v>
      </c>
      <c r="P822" s="3">
        <v>719</v>
      </c>
      <c r="Q822" s="3">
        <v>133</v>
      </c>
      <c r="R822" s="3">
        <v>1533</v>
      </c>
      <c r="S822" s="3">
        <v>3492</v>
      </c>
      <c r="T822" s="3">
        <v>1497</v>
      </c>
      <c r="U822" s="3">
        <v>38</v>
      </c>
      <c r="V822" s="3">
        <v>110</v>
      </c>
      <c r="W822" s="3">
        <v>501</v>
      </c>
      <c r="X822" s="3">
        <v>44013</v>
      </c>
      <c r="Y822" s="3">
        <v>230</v>
      </c>
      <c r="Z822" s="3">
        <v>115</v>
      </c>
      <c r="AA822" s="3">
        <v>36</v>
      </c>
      <c r="AB822" s="3">
        <v>257</v>
      </c>
      <c r="AC822" s="3">
        <v>74</v>
      </c>
      <c r="AD822" s="3">
        <v>125</v>
      </c>
      <c r="AE822" s="3">
        <v>1020</v>
      </c>
      <c r="AF822" s="3">
        <v>630</v>
      </c>
      <c r="AG822" s="3">
        <v>2427</v>
      </c>
      <c r="AH822" s="3">
        <v>48</v>
      </c>
      <c r="AI822" s="3">
        <v>805</v>
      </c>
      <c r="AJ822" s="3">
        <v>0</v>
      </c>
      <c r="AK822" s="3">
        <v>135</v>
      </c>
      <c r="AL822" s="3">
        <v>0</v>
      </c>
      <c r="AM822" s="3">
        <v>48</v>
      </c>
      <c r="AN822" s="3">
        <v>29</v>
      </c>
      <c r="AO822" s="3">
        <v>144</v>
      </c>
      <c r="AP822" s="3">
        <v>173</v>
      </c>
      <c r="AQ822" s="3">
        <v>336</v>
      </c>
      <c r="AR822" s="3">
        <v>287</v>
      </c>
      <c r="AS822" s="3">
        <v>15</v>
      </c>
      <c r="AT822" s="3">
        <v>75</v>
      </c>
      <c r="AU822" s="3">
        <v>27621</v>
      </c>
      <c r="AV822" s="3">
        <v>7793</v>
      </c>
      <c r="AW822" s="2">
        <v>0.31900000000000001</v>
      </c>
      <c r="AX822" s="7">
        <f t="shared" si="36"/>
        <v>7.934019494240338E-2</v>
      </c>
      <c r="AY822" s="7">
        <f t="shared" si="37"/>
        <v>1.0240480961923848</v>
      </c>
      <c r="AZ822" s="1">
        <f t="shared" si="38"/>
        <v>3.5443346593096368</v>
      </c>
    </row>
    <row r="823" spans="1:52">
      <c r="A823" s="1" t="s">
        <v>870</v>
      </c>
      <c r="B823" s="1">
        <v>865</v>
      </c>
      <c r="C823" s="1">
        <v>7.22</v>
      </c>
      <c r="D823" s="1" t="s">
        <v>49</v>
      </c>
      <c r="E823" s="1">
        <v>1.8546E-2</v>
      </c>
      <c r="F823" s="1">
        <v>-1.0161E-2</v>
      </c>
      <c r="G823" s="1">
        <v>9.502E-3</v>
      </c>
      <c r="H823" s="1">
        <v>9.4598000000000002E-2</v>
      </c>
      <c r="I823" s="3">
        <v>44490</v>
      </c>
      <c r="J823" s="2">
        <v>86.499999999999361</v>
      </c>
      <c r="K823" s="2">
        <v>1.57</v>
      </c>
      <c r="L823" s="3">
        <v>47</v>
      </c>
      <c r="M823" s="3">
        <v>110</v>
      </c>
      <c r="N823" s="3">
        <v>10</v>
      </c>
      <c r="O823" s="3">
        <v>43</v>
      </c>
      <c r="P823" s="3">
        <v>786</v>
      </c>
      <c r="Q823" s="3">
        <v>154</v>
      </c>
      <c r="R823" s="3">
        <v>1668</v>
      </c>
      <c r="S823" s="3">
        <v>3355</v>
      </c>
      <c r="T823" s="3">
        <v>1213</v>
      </c>
      <c r="U823" s="3">
        <v>86</v>
      </c>
      <c r="V823" s="3">
        <v>52</v>
      </c>
      <c r="W823" s="3">
        <v>501</v>
      </c>
      <c r="X823" s="3">
        <v>42526</v>
      </c>
      <c r="Y823" s="3">
        <v>231</v>
      </c>
      <c r="Z823" s="3">
        <v>23</v>
      </c>
      <c r="AA823" s="3">
        <v>0</v>
      </c>
      <c r="AB823" s="3">
        <v>184</v>
      </c>
      <c r="AC823" s="3">
        <v>0</v>
      </c>
      <c r="AD823" s="3">
        <v>67</v>
      </c>
      <c r="AE823" s="3">
        <v>984</v>
      </c>
      <c r="AF823" s="3">
        <v>641</v>
      </c>
      <c r="AG823" s="3">
        <v>2391</v>
      </c>
      <c r="AH823" s="3">
        <v>41</v>
      </c>
      <c r="AI823" s="3">
        <v>1046</v>
      </c>
      <c r="AJ823" s="3">
        <v>0</v>
      </c>
      <c r="AK823" s="3">
        <v>144</v>
      </c>
      <c r="AL823" s="3">
        <v>0</v>
      </c>
      <c r="AM823" s="3">
        <v>32</v>
      </c>
      <c r="AN823" s="3">
        <v>33</v>
      </c>
      <c r="AO823" s="3">
        <v>23</v>
      </c>
      <c r="AP823" s="3">
        <v>115</v>
      </c>
      <c r="AQ823" s="3">
        <v>341</v>
      </c>
      <c r="AR823" s="3">
        <v>198</v>
      </c>
      <c r="AS823" s="3">
        <v>0</v>
      </c>
      <c r="AT823" s="3">
        <v>0</v>
      </c>
      <c r="AU823" s="3">
        <v>28704</v>
      </c>
      <c r="AV823" s="3">
        <v>7381</v>
      </c>
      <c r="AW823" s="2">
        <v>0.32400000000000001</v>
      </c>
      <c r="AX823" s="7">
        <f t="shared" si="36"/>
        <v>7.8892912571132956E-2</v>
      </c>
      <c r="AY823" s="7">
        <f t="shared" si="37"/>
        <v>1.3751030502885409</v>
      </c>
      <c r="AZ823" s="1">
        <f t="shared" si="38"/>
        <v>3.8889039425552094</v>
      </c>
    </row>
    <row r="824" spans="1:52">
      <c r="A824" s="1" t="s">
        <v>871</v>
      </c>
      <c r="B824" s="1">
        <v>866</v>
      </c>
      <c r="C824" s="1">
        <v>7.22</v>
      </c>
      <c r="D824" s="1" t="s">
        <v>49</v>
      </c>
      <c r="E824" s="1">
        <v>1.8546E-2</v>
      </c>
      <c r="F824" s="1">
        <v>-1.0161E-2</v>
      </c>
      <c r="G824" s="1">
        <v>9.502E-3</v>
      </c>
      <c r="H824" s="1">
        <v>9.4598000000000002E-2</v>
      </c>
      <c r="I824" s="3">
        <v>44509</v>
      </c>
      <c r="J824" s="2">
        <v>86.599999999999355</v>
      </c>
      <c r="K824" s="2">
        <v>1.35</v>
      </c>
      <c r="L824" s="3">
        <v>0</v>
      </c>
      <c r="M824" s="3">
        <v>98</v>
      </c>
      <c r="N824" s="3">
        <v>0</v>
      </c>
      <c r="O824" s="3">
        <v>28</v>
      </c>
      <c r="P824" s="3">
        <v>749</v>
      </c>
      <c r="Q824" s="3">
        <v>144</v>
      </c>
      <c r="R824" s="3">
        <v>1530</v>
      </c>
      <c r="S824" s="3">
        <v>3880</v>
      </c>
      <c r="T824" s="3">
        <v>1581</v>
      </c>
      <c r="U824" s="3">
        <v>89</v>
      </c>
      <c r="V824" s="3">
        <v>39</v>
      </c>
      <c r="W824" s="3">
        <v>564</v>
      </c>
      <c r="X824" s="3">
        <v>43465</v>
      </c>
      <c r="Y824" s="3">
        <v>237</v>
      </c>
      <c r="Z824" s="3">
        <v>54</v>
      </c>
      <c r="AA824" s="3">
        <v>0</v>
      </c>
      <c r="AB824" s="3">
        <v>215</v>
      </c>
      <c r="AC824" s="3">
        <v>11</v>
      </c>
      <c r="AD824" s="3">
        <v>113</v>
      </c>
      <c r="AE824" s="3">
        <v>871</v>
      </c>
      <c r="AF824" s="3">
        <v>702</v>
      </c>
      <c r="AG824" s="3">
        <v>2358</v>
      </c>
      <c r="AH824" s="3">
        <v>0</v>
      </c>
      <c r="AI824" s="3">
        <v>1001</v>
      </c>
      <c r="AJ824" s="3">
        <v>0</v>
      </c>
      <c r="AK824" s="3">
        <v>15</v>
      </c>
      <c r="AL824" s="3">
        <v>0</v>
      </c>
      <c r="AM824" s="3">
        <v>69</v>
      </c>
      <c r="AN824" s="3">
        <v>35</v>
      </c>
      <c r="AO824" s="3">
        <v>73</v>
      </c>
      <c r="AP824" s="3">
        <v>140</v>
      </c>
      <c r="AQ824" s="3">
        <v>257</v>
      </c>
      <c r="AR824" s="3">
        <v>282</v>
      </c>
      <c r="AS824" s="3">
        <v>0</v>
      </c>
      <c r="AT824" s="3">
        <v>0</v>
      </c>
      <c r="AU824" s="3">
        <v>28377</v>
      </c>
      <c r="AV824" s="3">
        <v>7443</v>
      </c>
      <c r="AW824" s="2">
        <v>0.316</v>
      </c>
      <c r="AX824" s="7">
        <f t="shared" si="36"/>
        <v>8.9267226504083752E-2</v>
      </c>
      <c r="AY824" s="7">
        <f t="shared" si="37"/>
        <v>0.967741935483871</v>
      </c>
      <c r="AZ824" s="1">
        <f t="shared" si="38"/>
        <v>3.8125755743651752</v>
      </c>
    </row>
    <row r="825" spans="1:52">
      <c r="A825" s="1" t="s">
        <v>872</v>
      </c>
      <c r="B825" s="1">
        <v>867</v>
      </c>
      <c r="C825" s="1">
        <v>7.21</v>
      </c>
      <c r="D825" s="1" t="s">
        <v>49</v>
      </c>
      <c r="E825" s="1">
        <v>1.8546E-2</v>
      </c>
      <c r="F825" s="1">
        <v>-1.0161E-2</v>
      </c>
      <c r="G825" s="1">
        <v>9.502E-3</v>
      </c>
      <c r="H825" s="1">
        <v>9.4598000000000002E-2</v>
      </c>
      <c r="I825" s="3">
        <v>44961</v>
      </c>
      <c r="J825" s="2">
        <v>86.699999999999349</v>
      </c>
      <c r="K825" s="2">
        <v>1.39</v>
      </c>
      <c r="L825" s="3">
        <v>43</v>
      </c>
      <c r="M825" s="3">
        <v>94</v>
      </c>
      <c r="N825" s="3">
        <v>0</v>
      </c>
      <c r="O825" s="3">
        <v>38</v>
      </c>
      <c r="P825" s="3">
        <v>758</v>
      </c>
      <c r="Q825" s="3">
        <v>167</v>
      </c>
      <c r="R825" s="3">
        <v>1695</v>
      </c>
      <c r="S825" s="3">
        <v>3359</v>
      </c>
      <c r="T825" s="3">
        <v>1548</v>
      </c>
      <c r="U825" s="3">
        <v>100</v>
      </c>
      <c r="V825" s="3">
        <v>33</v>
      </c>
      <c r="W825" s="3">
        <v>559</v>
      </c>
      <c r="X825" s="3">
        <v>43406</v>
      </c>
      <c r="Y825" s="3">
        <v>283</v>
      </c>
      <c r="Z825" s="3">
        <v>105</v>
      </c>
      <c r="AA825" s="3">
        <v>44</v>
      </c>
      <c r="AB825" s="3">
        <v>219</v>
      </c>
      <c r="AC825" s="3">
        <v>22</v>
      </c>
      <c r="AD825" s="3">
        <v>94</v>
      </c>
      <c r="AE825" s="3">
        <v>872</v>
      </c>
      <c r="AF825" s="3">
        <v>548</v>
      </c>
      <c r="AG825" s="3">
        <v>2472</v>
      </c>
      <c r="AH825" s="3">
        <v>17</v>
      </c>
      <c r="AI825" s="3">
        <v>881</v>
      </c>
      <c r="AJ825" s="3">
        <v>0</v>
      </c>
      <c r="AK825" s="3">
        <v>36</v>
      </c>
      <c r="AL825" s="3">
        <v>0</v>
      </c>
      <c r="AM825" s="3">
        <v>65</v>
      </c>
      <c r="AN825" s="3">
        <v>0</v>
      </c>
      <c r="AO825" s="3">
        <v>91</v>
      </c>
      <c r="AP825" s="3">
        <v>109</v>
      </c>
      <c r="AQ825" s="3">
        <v>263</v>
      </c>
      <c r="AR825" s="3">
        <v>283</v>
      </c>
      <c r="AS825" s="3">
        <v>0</v>
      </c>
      <c r="AT825" s="3">
        <v>83</v>
      </c>
      <c r="AU825" s="3">
        <v>27923</v>
      </c>
      <c r="AV825" s="3">
        <v>7301</v>
      </c>
      <c r="AW825" s="2">
        <v>0.32400000000000001</v>
      </c>
      <c r="AX825" s="7">
        <f t="shared" si="36"/>
        <v>7.7385614891950422E-2</v>
      </c>
      <c r="AY825" s="7">
        <f t="shared" si="37"/>
        <v>1.0949612403100775</v>
      </c>
      <c r="AZ825" s="1">
        <f t="shared" si="38"/>
        <v>3.8245445829338447</v>
      </c>
    </row>
    <row r="826" spans="1:52">
      <c r="A826" s="1" t="s">
        <v>873</v>
      </c>
      <c r="B826" s="1">
        <v>868</v>
      </c>
      <c r="C826" s="1">
        <v>7.22</v>
      </c>
      <c r="D826" s="1" t="s">
        <v>49</v>
      </c>
      <c r="E826" s="1">
        <v>1.8546E-2</v>
      </c>
      <c r="F826" s="1">
        <v>-1.0161E-2</v>
      </c>
      <c r="G826" s="1">
        <v>9.502E-3</v>
      </c>
      <c r="H826" s="1">
        <v>9.4598000000000002E-2</v>
      </c>
      <c r="I826" s="3">
        <v>44841</v>
      </c>
      <c r="J826" s="2">
        <v>86.799999999999343</v>
      </c>
      <c r="K826" s="2">
        <v>1.33</v>
      </c>
      <c r="L826" s="3">
        <v>18</v>
      </c>
      <c r="M826" s="3">
        <v>78</v>
      </c>
      <c r="N826" s="3">
        <v>0</v>
      </c>
      <c r="O826" s="3">
        <v>18</v>
      </c>
      <c r="P826" s="3">
        <v>745</v>
      </c>
      <c r="Q826" s="3">
        <v>161</v>
      </c>
      <c r="R826" s="3">
        <v>1594</v>
      </c>
      <c r="S826" s="3">
        <v>3356</v>
      </c>
      <c r="T826" s="3">
        <v>1466</v>
      </c>
      <c r="U826" s="3">
        <v>65</v>
      </c>
      <c r="V826" s="3">
        <v>56</v>
      </c>
      <c r="W826" s="3">
        <v>573</v>
      </c>
      <c r="X826" s="3">
        <v>43734</v>
      </c>
      <c r="Y826" s="3">
        <v>264</v>
      </c>
      <c r="Z826" s="3">
        <v>103</v>
      </c>
      <c r="AA826" s="3">
        <v>0</v>
      </c>
      <c r="AB826" s="3">
        <v>140</v>
      </c>
      <c r="AC826" s="3">
        <v>0</v>
      </c>
      <c r="AD826" s="3">
        <v>58</v>
      </c>
      <c r="AE826" s="3">
        <v>920</v>
      </c>
      <c r="AF826" s="3">
        <v>557</v>
      </c>
      <c r="AG826" s="3">
        <v>2496</v>
      </c>
      <c r="AH826" s="3">
        <v>94</v>
      </c>
      <c r="AI826" s="3">
        <v>775</v>
      </c>
      <c r="AJ826" s="3">
        <v>0</v>
      </c>
      <c r="AK826" s="3">
        <v>68</v>
      </c>
      <c r="AL826" s="3">
        <v>28</v>
      </c>
      <c r="AM826" s="3">
        <v>42</v>
      </c>
      <c r="AN826" s="3">
        <v>92</v>
      </c>
      <c r="AO826" s="3">
        <v>62</v>
      </c>
      <c r="AP826" s="3">
        <v>135</v>
      </c>
      <c r="AQ826" s="3">
        <v>255</v>
      </c>
      <c r="AR826" s="3">
        <v>289</v>
      </c>
      <c r="AS826" s="3">
        <v>0</v>
      </c>
      <c r="AT826" s="3">
        <v>0</v>
      </c>
      <c r="AU826" s="3">
        <v>27153</v>
      </c>
      <c r="AV826" s="3">
        <v>7491</v>
      </c>
      <c r="AW826" s="2">
        <v>0.32500000000000001</v>
      </c>
      <c r="AX826" s="7">
        <f t="shared" si="36"/>
        <v>7.6736635112269636E-2</v>
      </c>
      <c r="AY826" s="7">
        <f t="shared" si="37"/>
        <v>1.0873124147339699</v>
      </c>
      <c r="AZ826" s="1">
        <f t="shared" si="38"/>
        <v>3.6247496996395676</v>
      </c>
    </row>
    <row r="827" spans="1:52">
      <c r="A827" s="1" t="s">
        <v>874</v>
      </c>
      <c r="B827" s="1">
        <v>869</v>
      </c>
      <c r="C827" s="1">
        <v>7.22</v>
      </c>
      <c r="D827" s="1" t="s">
        <v>49</v>
      </c>
      <c r="E827" s="1">
        <v>1.8546E-2</v>
      </c>
      <c r="F827" s="1">
        <v>-1.0161E-2</v>
      </c>
      <c r="G827" s="1">
        <v>9.502E-3</v>
      </c>
      <c r="H827" s="1">
        <v>9.4598000000000002E-2</v>
      </c>
      <c r="I827" s="3">
        <v>44231</v>
      </c>
      <c r="J827" s="2">
        <v>86.899999999999338</v>
      </c>
      <c r="K827" s="2">
        <v>1.56</v>
      </c>
      <c r="L827" s="3">
        <v>10</v>
      </c>
      <c r="M827" s="3">
        <v>107</v>
      </c>
      <c r="N827" s="3">
        <v>0</v>
      </c>
      <c r="O827" s="3">
        <v>33</v>
      </c>
      <c r="P827" s="3">
        <v>721</v>
      </c>
      <c r="Q827" s="3">
        <v>140</v>
      </c>
      <c r="R827" s="3">
        <v>1613</v>
      </c>
      <c r="S827" s="3">
        <v>3341</v>
      </c>
      <c r="T827" s="3">
        <v>1478</v>
      </c>
      <c r="U827" s="3">
        <v>51</v>
      </c>
      <c r="V827" s="3">
        <v>62</v>
      </c>
      <c r="W827" s="3">
        <v>530</v>
      </c>
      <c r="X827" s="3">
        <v>44904</v>
      </c>
      <c r="Y827" s="3">
        <v>295</v>
      </c>
      <c r="Z827" s="3">
        <v>45</v>
      </c>
      <c r="AA827" s="3">
        <v>0</v>
      </c>
      <c r="AB827" s="3">
        <v>205</v>
      </c>
      <c r="AC827" s="3">
        <v>20</v>
      </c>
      <c r="AD827" s="3">
        <v>135</v>
      </c>
      <c r="AE827" s="3">
        <v>805</v>
      </c>
      <c r="AF827" s="3">
        <v>619</v>
      </c>
      <c r="AG827" s="3">
        <v>2465</v>
      </c>
      <c r="AH827" s="3">
        <v>0</v>
      </c>
      <c r="AI827" s="3">
        <v>860</v>
      </c>
      <c r="AJ827" s="3">
        <v>0</v>
      </c>
      <c r="AK827" s="3">
        <v>84</v>
      </c>
      <c r="AL827" s="3">
        <v>31</v>
      </c>
      <c r="AM827" s="3">
        <v>56</v>
      </c>
      <c r="AN827" s="3">
        <v>32</v>
      </c>
      <c r="AO827" s="3">
        <v>6</v>
      </c>
      <c r="AP827" s="3">
        <v>184</v>
      </c>
      <c r="AQ827" s="3">
        <v>238</v>
      </c>
      <c r="AR827" s="3">
        <v>236</v>
      </c>
      <c r="AS827" s="3">
        <v>0</v>
      </c>
      <c r="AT827" s="3">
        <v>0</v>
      </c>
      <c r="AU827" s="3">
        <v>26819</v>
      </c>
      <c r="AV827" s="3">
        <v>7316</v>
      </c>
      <c r="AW827" s="2">
        <v>0.31900000000000001</v>
      </c>
      <c r="AX827" s="7">
        <f t="shared" si="36"/>
        <v>7.4403171209691782E-2</v>
      </c>
      <c r="AY827" s="7">
        <f t="shared" si="37"/>
        <v>1.0913396481732069</v>
      </c>
      <c r="AZ827" s="1">
        <f t="shared" si="38"/>
        <v>3.6658009841443411</v>
      </c>
    </row>
    <row r="828" spans="1:52">
      <c r="A828" s="1" t="s">
        <v>875</v>
      </c>
      <c r="B828" s="1">
        <v>870</v>
      </c>
      <c r="C828" s="1">
        <v>7.21</v>
      </c>
      <c r="D828" s="1" t="s">
        <v>49</v>
      </c>
      <c r="E828" s="1">
        <v>1.8546E-2</v>
      </c>
      <c r="F828" s="1">
        <v>-1.0161E-2</v>
      </c>
      <c r="G828" s="1">
        <v>9.502E-3</v>
      </c>
      <c r="H828" s="1">
        <v>9.4598000000000002E-2</v>
      </c>
      <c r="I828" s="3">
        <v>44005</v>
      </c>
      <c r="J828" s="2">
        <v>86.999999999999332</v>
      </c>
      <c r="K828" s="2">
        <v>1.54</v>
      </c>
      <c r="L828" s="3">
        <v>41</v>
      </c>
      <c r="M828" s="3">
        <v>97</v>
      </c>
      <c r="N828" s="3">
        <v>0</v>
      </c>
      <c r="O828" s="3">
        <v>49</v>
      </c>
      <c r="P828" s="3">
        <v>737</v>
      </c>
      <c r="Q828" s="3">
        <v>153</v>
      </c>
      <c r="R828" s="3">
        <v>1557</v>
      </c>
      <c r="S828" s="3">
        <v>3202</v>
      </c>
      <c r="T828" s="3">
        <v>1366</v>
      </c>
      <c r="U828" s="3">
        <v>64</v>
      </c>
      <c r="V828" s="3">
        <v>28</v>
      </c>
      <c r="W828" s="3">
        <v>533</v>
      </c>
      <c r="X828" s="3">
        <v>42700</v>
      </c>
      <c r="Y828" s="3">
        <v>251</v>
      </c>
      <c r="Z828" s="3">
        <v>22</v>
      </c>
      <c r="AA828" s="3">
        <v>0</v>
      </c>
      <c r="AB828" s="3">
        <v>169</v>
      </c>
      <c r="AC828" s="3">
        <v>38</v>
      </c>
      <c r="AD828" s="3">
        <v>64</v>
      </c>
      <c r="AE828" s="3">
        <v>838</v>
      </c>
      <c r="AF828" s="3">
        <v>780</v>
      </c>
      <c r="AG828" s="3">
        <v>2492</v>
      </c>
      <c r="AH828" s="3">
        <v>20</v>
      </c>
      <c r="AI828" s="3">
        <v>1091</v>
      </c>
      <c r="AJ828" s="3">
        <v>0</v>
      </c>
      <c r="AK828" s="3">
        <v>88</v>
      </c>
      <c r="AL828" s="3">
        <v>0</v>
      </c>
      <c r="AM828" s="3">
        <v>47</v>
      </c>
      <c r="AN828" s="3">
        <v>15</v>
      </c>
      <c r="AO828" s="3">
        <v>38</v>
      </c>
      <c r="AP828" s="3">
        <v>167</v>
      </c>
      <c r="AQ828" s="3">
        <v>334</v>
      </c>
      <c r="AR828" s="3">
        <v>228</v>
      </c>
      <c r="AS828" s="3">
        <v>0</v>
      </c>
      <c r="AT828" s="3">
        <v>64</v>
      </c>
      <c r="AU828" s="3">
        <v>27682</v>
      </c>
      <c r="AV828" s="3">
        <v>7313</v>
      </c>
      <c r="AW828" s="2">
        <v>0.32</v>
      </c>
      <c r="AX828" s="7">
        <f t="shared" si="36"/>
        <v>7.4988290398126461E-2</v>
      </c>
      <c r="AY828" s="7">
        <f t="shared" si="37"/>
        <v>1.1398243045387995</v>
      </c>
      <c r="AZ828" s="1">
        <f t="shared" si="38"/>
        <v>3.7853138246957472</v>
      </c>
    </row>
    <row r="829" spans="1:52">
      <c r="A829" s="1" t="s">
        <v>876</v>
      </c>
      <c r="B829" s="1">
        <v>871</v>
      </c>
      <c r="C829" s="1">
        <v>7.21</v>
      </c>
      <c r="D829" s="1" t="s">
        <v>49</v>
      </c>
      <c r="E829" s="1">
        <v>1.8546E-2</v>
      </c>
      <c r="F829" s="1">
        <v>-1.0161E-2</v>
      </c>
      <c r="G829" s="1">
        <v>9.502E-3</v>
      </c>
      <c r="H829" s="1">
        <v>9.4598000000000002E-2</v>
      </c>
      <c r="I829" s="3">
        <v>44267</v>
      </c>
      <c r="J829" s="2">
        <v>87.099999999999326</v>
      </c>
      <c r="K829" s="2">
        <v>1.31</v>
      </c>
      <c r="L829" s="3">
        <v>8</v>
      </c>
      <c r="M829" s="3">
        <v>96</v>
      </c>
      <c r="N829" s="3">
        <v>8</v>
      </c>
      <c r="O829" s="3">
        <v>49</v>
      </c>
      <c r="P829" s="3">
        <v>793</v>
      </c>
      <c r="Q829" s="3">
        <v>183</v>
      </c>
      <c r="R829" s="3">
        <v>1746</v>
      </c>
      <c r="S829" s="3">
        <v>3233</v>
      </c>
      <c r="T829" s="3">
        <v>1778</v>
      </c>
      <c r="U829" s="3">
        <v>79</v>
      </c>
      <c r="V829" s="3">
        <v>14</v>
      </c>
      <c r="W829" s="3">
        <v>556</v>
      </c>
      <c r="X829" s="3">
        <v>44378</v>
      </c>
      <c r="Y829" s="3">
        <v>303</v>
      </c>
      <c r="Z829" s="3">
        <v>70</v>
      </c>
      <c r="AA829" s="3">
        <v>31</v>
      </c>
      <c r="AB829" s="3">
        <v>213</v>
      </c>
      <c r="AC829" s="3">
        <v>53</v>
      </c>
      <c r="AD829" s="3">
        <v>108</v>
      </c>
      <c r="AE829" s="3">
        <v>879</v>
      </c>
      <c r="AF829" s="3">
        <v>626</v>
      </c>
      <c r="AG829" s="3">
        <v>2537</v>
      </c>
      <c r="AH829" s="3">
        <v>0</v>
      </c>
      <c r="AI829" s="3">
        <v>929</v>
      </c>
      <c r="AJ829" s="3">
        <v>0</v>
      </c>
      <c r="AK829" s="3">
        <v>15</v>
      </c>
      <c r="AL829" s="3">
        <v>0</v>
      </c>
      <c r="AM829" s="3">
        <v>68</v>
      </c>
      <c r="AN829" s="3">
        <v>0</v>
      </c>
      <c r="AO829" s="3">
        <v>13</v>
      </c>
      <c r="AP829" s="3">
        <v>157</v>
      </c>
      <c r="AQ829" s="3">
        <v>409</v>
      </c>
      <c r="AR829" s="3">
        <v>359</v>
      </c>
      <c r="AS829" s="3">
        <v>0</v>
      </c>
      <c r="AT829" s="3">
        <v>83</v>
      </c>
      <c r="AU829" s="3">
        <v>26659</v>
      </c>
      <c r="AV829" s="3">
        <v>7255</v>
      </c>
      <c r="AW829" s="2">
        <v>0.32</v>
      </c>
      <c r="AX829" s="7">
        <f t="shared" si="36"/>
        <v>7.2851412862229029E-2</v>
      </c>
      <c r="AY829" s="7">
        <f t="shared" si="37"/>
        <v>0.98200224971878514</v>
      </c>
      <c r="AZ829" s="1">
        <f t="shared" si="38"/>
        <v>3.6745692625775326</v>
      </c>
    </row>
    <row r="830" spans="1:52">
      <c r="A830" s="1" t="s">
        <v>877</v>
      </c>
      <c r="B830" s="1">
        <v>872</v>
      </c>
      <c r="C830" s="1">
        <v>7.21</v>
      </c>
      <c r="D830" s="1" t="s">
        <v>49</v>
      </c>
      <c r="E830" s="1">
        <v>1.8546E-2</v>
      </c>
      <c r="F830" s="1">
        <v>-1.0161E-2</v>
      </c>
      <c r="G830" s="1">
        <v>9.502E-3</v>
      </c>
      <c r="H830" s="1">
        <v>9.4598000000000002E-2</v>
      </c>
      <c r="I830" s="3">
        <v>44152</v>
      </c>
      <c r="J830" s="2">
        <v>87.199999999999321</v>
      </c>
      <c r="K830" s="2">
        <v>1.6</v>
      </c>
      <c r="L830" s="3">
        <v>0</v>
      </c>
      <c r="M830" s="3">
        <v>88</v>
      </c>
      <c r="N830" s="3">
        <v>0</v>
      </c>
      <c r="O830" s="3">
        <v>45</v>
      </c>
      <c r="P830" s="3">
        <v>765</v>
      </c>
      <c r="Q830" s="3">
        <v>161</v>
      </c>
      <c r="R830" s="3">
        <v>1669</v>
      </c>
      <c r="S830" s="3">
        <v>3486</v>
      </c>
      <c r="T830" s="3">
        <v>1369</v>
      </c>
      <c r="U830" s="3">
        <v>71</v>
      </c>
      <c r="V830" s="3">
        <v>27</v>
      </c>
      <c r="W830" s="3">
        <v>593</v>
      </c>
      <c r="X830" s="3">
        <v>43776</v>
      </c>
      <c r="Y830" s="3">
        <v>244</v>
      </c>
      <c r="Z830" s="3">
        <v>73</v>
      </c>
      <c r="AA830" s="3">
        <v>0</v>
      </c>
      <c r="AB830" s="3">
        <v>244</v>
      </c>
      <c r="AC830" s="3">
        <v>108</v>
      </c>
      <c r="AD830" s="3">
        <v>108</v>
      </c>
      <c r="AE830" s="3">
        <v>882</v>
      </c>
      <c r="AF830" s="3">
        <v>606</v>
      </c>
      <c r="AG830" s="3">
        <v>2485</v>
      </c>
      <c r="AH830" s="3">
        <v>28</v>
      </c>
      <c r="AI830" s="3">
        <v>1238</v>
      </c>
      <c r="AJ830" s="3">
        <v>0</v>
      </c>
      <c r="AK830" s="3">
        <v>106</v>
      </c>
      <c r="AL830" s="3">
        <v>4</v>
      </c>
      <c r="AM830" s="3">
        <v>50</v>
      </c>
      <c r="AN830" s="3">
        <v>56</v>
      </c>
      <c r="AO830" s="3">
        <v>72</v>
      </c>
      <c r="AP830" s="3">
        <v>177</v>
      </c>
      <c r="AQ830" s="3">
        <v>190</v>
      </c>
      <c r="AR830" s="3">
        <v>203</v>
      </c>
      <c r="AS830" s="3">
        <v>0</v>
      </c>
      <c r="AT830" s="3">
        <v>118</v>
      </c>
      <c r="AU830" s="3">
        <v>27016</v>
      </c>
      <c r="AV830" s="3">
        <v>7370</v>
      </c>
      <c r="AW830" s="2">
        <v>0.32200000000000001</v>
      </c>
      <c r="AX830" s="7">
        <f t="shared" si="36"/>
        <v>7.9632675438596492E-2</v>
      </c>
      <c r="AY830" s="7">
        <f t="shared" si="37"/>
        <v>1.2191380569758947</v>
      </c>
      <c r="AZ830" s="1">
        <f t="shared" si="38"/>
        <v>3.6656716417910449</v>
      </c>
    </row>
    <row r="831" spans="1:52">
      <c r="A831" s="1" t="s">
        <v>878</v>
      </c>
      <c r="B831" s="1">
        <v>873</v>
      </c>
      <c r="C831" s="1">
        <v>7.22</v>
      </c>
      <c r="D831" s="1" t="s">
        <v>49</v>
      </c>
      <c r="E831" s="1">
        <v>1.8546E-2</v>
      </c>
      <c r="F831" s="1">
        <v>-1.0161E-2</v>
      </c>
      <c r="G831" s="1">
        <v>9.502E-3</v>
      </c>
      <c r="H831" s="1">
        <v>9.4598000000000002E-2</v>
      </c>
      <c r="I831" s="3">
        <v>43668</v>
      </c>
      <c r="J831" s="2">
        <v>87.299999999999315</v>
      </c>
      <c r="K831" s="2">
        <v>1.54</v>
      </c>
      <c r="L831" s="3">
        <v>23</v>
      </c>
      <c r="M831" s="3">
        <v>75</v>
      </c>
      <c r="N831" s="3">
        <v>0</v>
      </c>
      <c r="O831" s="3">
        <v>34</v>
      </c>
      <c r="P831" s="3">
        <v>755</v>
      </c>
      <c r="Q831" s="3">
        <v>149</v>
      </c>
      <c r="R831" s="3">
        <v>1537</v>
      </c>
      <c r="S831" s="3">
        <v>3325</v>
      </c>
      <c r="T831" s="3">
        <v>1411</v>
      </c>
      <c r="U831" s="3">
        <v>37</v>
      </c>
      <c r="V831" s="3">
        <v>67</v>
      </c>
      <c r="W831" s="3">
        <v>559</v>
      </c>
      <c r="X831" s="3">
        <v>43509</v>
      </c>
      <c r="Y831" s="3">
        <v>210</v>
      </c>
      <c r="Z831" s="3">
        <v>34</v>
      </c>
      <c r="AA831" s="3">
        <v>0</v>
      </c>
      <c r="AB831" s="3">
        <v>222</v>
      </c>
      <c r="AC831" s="3">
        <v>44</v>
      </c>
      <c r="AD831" s="3">
        <v>167</v>
      </c>
      <c r="AE831" s="3">
        <v>973</v>
      </c>
      <c r="AF831" s="3">
        <v>629</v>
      </c>
      <c r="AG831" s="3">
        <v>2679</v>
      </c>
      <c r="AH831" s="3">
        <v>42</v>
      </c>
      <c r="AI831" s="3">
        <v>1137</v>
      </c>
      <c r="AJ831" s="3">
        <v>0</v>
      </c>
      <c r="AK831" s="3">
        <v>54</v>
      </c>
      <c r="AL831" s="3">
        <v>26</v>
      </c>
      <c r="AM831" s="3">
        <v>41</v>
      </c>
      <c r="AN831" s="3">
        <v>38</v>
      </c>
      <c r="AO831" s="3">
        <v>75</v>
      </c>
      <c r="AP831" s="3">
        <v>219</v>
      </c>
      <c r="AQ831" s="3">
        <v>359</v>
      </c>
      <c r="AR831" s="3">
        <v>209</v>
      </c>
      <c r="AS831" s="3">
        <v>0</v>
      </c>
      <c r="AT831" s="3">
        <v>74</v>
      </c>
      <c r="AU831" s="3">
        <v>27157</v>
      </c>
      <c r="AV831" s="3">
        <v>7484</v>
      </c>
      <c r="AW831" s="2">
        <v>0.317</v>
      </c>
      <c r="AX831" s="7">
        <f t="shared" si="36"/>
        <v>7.6420970373945615E-2</v>
      </c>
      <c r="AY831" s="7">
        <f t="shared" si="37"/>
        <v>1.0892983699503898</v>
      </c>
      <c r="AZ831" s="1">
        <f t="shared" si="38"/>
        <v>3.628674505611972</v>
      </c>
    </row>
    <row r="832" spans="1:52">
      <c r="A832" s="1" t="s">
        <v>879</v>
      </c>
      <c r="B832" s="1">
        <v>874</v>
      </c>
      <c r="C832" s="1">
        <v>7.21</v>
      </c>
      <c r="D832" s="1" t="s">
        <v>49</v>
      </c>
      <c r="E832" s="1">
        <v>1.8546E-2</v>
      </c>
      <c r="F832" s="1">
        <v>-1.0161E-2</v>
      </c>
      <c r="G832" s="1">
        <v>9.502E-3</v>
      </c>
      <c r="H832" s="1">
        <v>9.4598000000000002E-2</v>
      </c>
      <c r="I832" s="3">
        <v>44382</v>
      </c>
      <c r="J832" s="2">
        <v>87.399999999999309</v>
      </c>
      <c r="K832" s="2">
        <v>1.55</v>
      </c>
      <c r="L832" s="3">
        <v>24</v>
      </c>
      <c r="M832" s="3">
        <v>130</v>
      </c>
      <c r="N832" s="3">
        <v>0</v>
      </c>
      <c r="O832" s="3">
        <v>49</v>
      </c>
      <c r="P832" s="3">
        <v>751</v>
      </c>
      <c r="Q832" s="3">
        <v>149</v>
      </c>
      <c r="R832" s="3">
        <v>1691</v>
      </c>
      <c r="S832" s="3">
        <v>3627</v>
      </c>
      <c r="T832" s="3">
        <v>1512</v>
      </c>
      <c r="U832" s="3">
        <v>94</v>
      </c>
      <c r="V832" s="3">
        <v>40</v>
      </c>
      <c r="W832" s="3">
        <v>588</v>
      </c>
      <c r="X832" s="3">
        <v>43826</v>
      </c>
      <c r="Y832" s="3">
        <v>349</v>
      </c>
      <c r="Z832" s="3">
        <v>94</v>
      </c>
      <c r="AA832" s="3">
        <v>0</v>
      </c>
      <c r="AB832" s="3">
        <v>241</v>
      </c>
      <c r="AC832" s="3">
        <v>60</v>
      </c>
      <c r="AD832" s="3">
        <v>46</v>
      </c>
      <c r="AE832" s="3">
        <v>838</v>
      </c>
      <c r="AF832" s="3">
        <v>592</v>
      </c>
      <c r="AG832" s="3">
        <v>2417</v>
      </c>
      <c r="AH832" s="3">
        <v>0</v>
      </c>
      <c r="AI832" s="3">
        <v>1072</v>
      </c>
      <c r="AJ832" s="3">
        <v>0</v>
      </c>
      <c r="AK832" s="3">
        <v>79</v>
      </c>
      <c r="AL832" s="3">
        <v>0</v>
      </c>
      <c r="AM832" s="3">
        <v>65</v>
      </c>
      <c r="AN832" s="3">
        <v>27</v>
      </c>
      <c r="AO832" s="3">
        <v>69</v>
      </c>
      <c r="AP832" s="3">
        <v>160</v>
      </c>
      <c r="AQ832" s="3">
        <v>274</v>
      </c>
      <c r="AR832" s="3">
        <v>182</v>
      </c>
      <c r="AS832" s="3">
        <v>0</v>
      </c>
      <c r="AT832" s="3">
        <v>0</v>
      </c>
      <c r="AU832" s="3">
        <v>28340</v>
      </c>
      <c r="AV832" s="3">
        <v>7466</v>
      </c>
      <c r="AW832" s="2">
        <v>0.32300000000000001</v>
      </c>
      <c r="AX832" s="7">
        <f t="shared" si="36"/>
        <v>8.2759092775977733E-2</v>
      </c>
      <c r="AY832" s="7">
        <f t="shared" si="37"/>
        <v>1.1183862433862435</v>
      </c>
      <c r="AZ832" s="1">
        <f t="shared" si="38"/>
        <v>3.7958746316635414</v>
      </c>
    </row>
    <row r="833" spans="1:52">
      <c r="A833" s="1" t="s">
        <v>880</v>
      </c>
      <c r="B833" s="1">
        <v>875</v>
      </c>
      <c r="C833" s="1">
        <v>7.22</v>
      </c>
      <c r="D833" s="1" t="s">
        <v>49</v>
      </c>
      <c r="E833" s="1">
        <v>1.8546E-2</v>
      </c>
      <c r="F833" s="1">
        <v>-1.0161E-2</v>
      </c>
      <c r="G833" s="1">
        <v>9.502E-3</v>
      </c>
      <c r="H833" s="1">
        <v>9.4598000000000002E-2</v>
      </c>
      <c r="I833" s="3">
        <v>44607</v>
      </c>
      <c r="J833" s="2">
        <v>87.499999999999304</v>
      </c>
      <c r="K833" s="2">
        <v>1.28</v>
      </c>
      <c r="L833" s="3">
        <v>15</v>
      </c>
      <c r="M833" s="3">
        <v>77</v>
      </c>
      <c r="N833" s="3">
        <v>0</v>
      </c>
      <c r="O833" s="3">
        <v>21</v>
      </c>
      <c r="P833" s="3">
        <v>710</v>
      </c>
      <c r="Q833" s="3">
        <v>172</v>
      </c>
      <c r="R833" s="3">
        <v>1601</v>
      </c>
      <c r="S833" s="3">
        <v>3274</v>
      </c>
      <c r="T833" s="3">
        <v>1425</v>
      </c>
      <c r="U833" s="3">
        <v>17</v>
      </c>
      <c r="V833" s="3">
        <v>55</v>
      </c>
      <c r="W833" s="3">
        <v>560</v>
      </c>
      <c r="X833" s="3">
        <v>44426</v>
      </c>
      <c r="Y833" s="3">
        <v>145</v>
      </c>
      <c r="Z833" s="3">
        <v>54</v>
      </c>
      <c r="AA833" s="3">
        <v>32</v>
      </c>
      <c r="AB833" s="3">
        <v>256</v>
      </c>
      <c r="AC833" s="3">
        <v>111</v>
      </c>
      <c r="AD833" s="3">
        <v>77</v>
      </c>
      <c r="AE833" s="3">
        <v>888</v>
      </c>
      <c r="AF833" s="3">
        <v>631</v>
      </c>
      <c r="AG833" s="3">
        <v>2567</v>
      </c>
      <c r="AH833" s="3">
        <v>0</v>
      </c>
      <c r="AI833" s="3">
        <v>813</v>
      </c>
      <c r="AJ833" s="3">
        <v>0</v>
      </c>
      <c r="AK833" s="3">
        <v>110</v>
      </c>
      <c r="AL833" s="3">
        <v>25</v>
      </c>
      <c r="AM833" s="3">
        <v>31</v>
      </c>
      <c r="AN833" s="3">
        <v>24</v>
      </c>
      <c r="AO833" s="3">
        <v>94</v>
      </c>
      <c r="AP833" s="3">
        <v>173</v>
      </c>
      <c r="AQ833" s="3">
        <v>350</v>
      </c>
      <c r="AR833" s="3">
        <v>398</v>
      </c>
      <c r="AS833" s="3">
        <v>9</v>
      </c>
      <c r="AT833" s="3">
        <v>103</v>
      </c>
      <c r="AU833" s="3">
        <v>27936</v>
      </c>
      <c r="AV833" s="3">
        <v>7429</v>
      </c>
      <c r="AW833" s="2">
        <v>0.32500000000000001</v>
      </c>
      <c r="AX833" s="7">
        <f t="shared" si="36"/>
        <v>7.3695583667221898E-2</v>
      </c>
      <c r="AY833" s="7">
        <f t="shared" si="37"/>
        <v>1.1235087719298245</v>
      </c>
      <c r="AZ833" s="1">
        <f t="shared" si="38"/>
        <v>3.760398438551622</v>
      </c>
    </row>
    <row r="834" spans="1:52">
      <c r="A834" s="1" t="s">
        <v>881</v>
      </c>
      <c r="B834" s="1">
        <v>876</v>
      </c>
      <c r="C834" s="1">
        <v>7.22</v>
      </c>
      <c r="D834" s="1" t="s">
        <v>49</v>
      </c>
      <c r="E834" s="1">
        <v>1.8546E-2</v>
      </c>
      <c r="F834" s="1">
        <v>-1.0161E-2</v>
      </c>
      <c r="G834" s="1">
        <v>9.502E-3</v>
      </c>
      <c r="H834" s="1">
        <v>9.4598000000000002E-2</v>
      </c>
      <c r="I834" s="3">
        <v>44191</v>
      </c>
      <c r="J834" s="2">
        <v>87.599999999999298</v>
      </c>
      <c r="K834" s="2">
        <v>1.38</v>
      </c>
      <c r="L834" s="3">
        <v>34</v>
      </c>
      <c r="M834" s="3">
        <v>101</v>
      </c>
      <c r="N834" s="3">
        <v>0</v>
      </c>
      <c r="O834" s="3">
        <v>48</v>
      </c>
      <c r="P834" s="3">
        <v>769</v>
      </c>
      <c r="Q834" s="3">
        <v>156</v>
      </c>
      <c r="R834" s="3">
        <v>1540</v>
      </c>
      <c r="S834" s="3">
        <v>3097</v>
      </c>
      <c r="T834" s="3">
        <v>1481</v>
      </c>
      <c r="U834" s="3">
        <v>46</v>
      </c>
      <c r="V834" s="3">
        <v>61</v>
      </c>
      <c r="W834" s="3">
        <v>539</v>
      </c>
      <c r="X834" s="3">
        <v>42500</v>
      </c>
      <c r="Y834" s="3">
        <v>288</v>
      </c>
      <c r="Z834" s="3">
        <v>63</v>
      </c>
      <c r="AA834" s="3">
        <v>39</v>
      </c>
      <c r="AB834" s="3">
        <v>219</v>
      </c>
      <c r="AC834" s="3">
        <v>14</v>
      </c>
      <c r="AD834" s="3">
        <v>116</v>
      </c>
      <c r="AE834" s="3">
        <v>876</v>
      </c>
      <c r="AF834" s="3">
        <v>658</v>
      </c>
      <c r="AG834" s="3">
        <v>2409</v>
      </c>
      <c r="AH834" s="3">
        <v>40</v>
      </c>
      <c r="AI834" s="3">
        <v>1062</v>
      </c>
      <c r="AJ834" s="3">
        <v>0</v>
      </c>
      <c r="AK834" s="3">
        <v>61</v>
      </c>
      <c r="AL834" s="3">
        <v>34</v>
      </c>
      <c r="AM834" s="3">
        <v>52</v>
      </c>
      <c r="AN834" s="3">
        <v>58</v>
      </c>
      <c r="AO834" s="3">
        <v>31</v>
      </c>
      <c r="AP834" s="3">
        <v>197</v>
      </c>
      <c r="AQ834" s="3">
        <v>247</v>
      </c>
      <c r="AR834" s="3">
        <v>204</v>
      </c>
      <c r="AS834" s="3">
        <v>0</v>
      </c>
      <c r="AT834" s="3">
        <v>55</v>
      </c>
      <c r="AU834" s="3">
        <v>27378</v>
      </c>
      <c r="AV834" s="3">
        <v>7411</v>
      </c>
      <c r="AW834" s="2">
        <v>0.32600000000000001</v>
      </c>
      <c r="AX834" s="7">
        <f t="shared" si="36"/>
        <v>7.2870588235294118E-2</v>
      </c>
      <c r="AY834" s="7">
        <f t="shared" si="37"/>
        <v>1.0398379473328832</v>
      </c>
      <c r="AZ834" s="1">
        <f t="shared" si="38"/>
        <v>3.694238294427203</v>
      </c>
    </row>
    <row r="835" spans="1:52">
      <c r="A835" s="1" t="s">
        <v>882</v>
      </c>
      <c r="B835" s="1">
        <v>877</v>
      </c>
      <c r="C835" s="1">
        <v>7.22</v>
      </c>
      <c r="D835" s="1" t="s">
        <v>49</v>
      </c>
      <c r="E835" s="1">
        <v>1.8546E-2</v>
      </c>
      <c r="F835" s="1">
        <v>-1.0161E-2</v>
      </c>
      <c r="G835" s="1">
        <v>9.502E-3</v>
      </c>
      <c r="H835" s="1">
        <v>9.4598000000000002E-2</v>
      </c>
      <c r="I835" s="3">
        <v>44312</v>
      </c>
      <c r="J835" s="2">
        <v>87.699999999999292</v>
      </c>
      <c r="K835" s="2">
        <v>1.3</v>
      </c>
      <c r="L835" s="3">
        <v>28</v>
      </c>
      <c r="M835" s="3">
        <v>84</v>
      </c>
      <c r="N835" s="3">
        <v>0</v>
      </c>
      <c r="O835" s="3">
        <v>39</v>
      </c>
      <c r="P835" s="3">
        <v>693</v>
      </c>
      <c r="Q835" s="3">
        <v>157</v>
      </c>
      <c r="R835" s="3">
        <v>1676</v>
      </c>
      <c r="S835" s="3">
        <v>3330</v>
      </c>
      <c r="T835" s="3">
        <v>1466</v>
      </c>
      <c r="U835" s="3">
        <v>83</v>
      </c>
      <c r="V835" s="3">
        <v>0</v>
      </c>
      <c r="W835" s="3">
        <v>566</v>
      </c>
      <c r="X835" s="3">
        <v>44042</v>
      </c>
      <c r="Y835" s="3">
        <v>205</v>
      </c>
      <c r="Z835" s="3">
        <v>41</v>
      </c>
      <c r="AA835" s="3">
        <v>12</v>
      </c>
      <c r="AB835" s="3">
        <v>238</v>
      </c>
      <c r="AC835" s="3">
        <v>39</v>
      </c>
      <c r="AD835" s="3">
        <v>120</v>
      </c>
      <c r="AE835" s="3">
        <v>868</v>
      </c>
      <c r="AF835" s="3">
        <v>662</v>
      </c>
      <c r="AG835" s="3">
        <v>2430</v>
      </c>
      <c r="AH835" s="3">
        <v>130</v>
      </c>
      <c r="AI835" s="3">
        <v>1060</v>
      </c>
      <c r="AJ835" s="3">
        <v>0</v>
      </c>
      <c r="AK835" s="3">
        <v>61</v>
      </c>
      <c r="AL835" s="3">
        <v>17</v>
      </c>
      <c r="AM835" s="3">
        <v>60</v>
      </c>
      <c r="AN835" s="3">
        <v>103</v>
      </c>
      <c r="AO835" s="3">
        <v>82</v>
      </c>
      <c r="AP835" s="3">
        <v>102</v>
      </c>
      <c r="AQ835" s="3">
        <v>212</v>
      </c>
      <c r="AR835" s="3">
        <v>318</v>
      </c>
      <c r="AS835" s="3">
        <v>0</v>
      </c>
      <c r="AT835" s="3">
        <v>0</v>
      </c>
      <c r="AU835" s="3">
        <v>27943</v>
      </c>
      <c r="AV835" s="3">
        <v>7574</v>
      </c>
      <c r="AW835" s="2">
        <v>0.32</v>
      </c>
      <c r="AX835" s="7">
        <f t="shared" si="36"/>
        <v>7.560964533854049E-2</v>
      </c>
      <c r="AY835" s="7">
        <f t="shared" si="37"/>
        <v>1.1432469304229196</v>
      </c>
      <c r="AZ835" s="1">
        <f t="shared" si="38"/>
        <v>3.6893319250066017</v>
      </c>
    </row>
    <row r="836" spans="1:52">
      <c r="A836" s="1" t="s">
        <v>883</v>
      </c>
      <c r="B836" s="1">
        <v>878</v>
      </c>
      <c r="C836" s="1">
        <v>7.22</v>
      </c>
      <c r="D836" s="1" t="s">
        <v>49</v>
      </c>
      <c r="E836" s="1">
        <v>1.8546E-2</v>
      </c>
      <c r="F836" s="1">
        <v>-1.0161E-2</v>
      </c>
      <c r="G836" s="1">
        <v>9.502E-3</v>
      </c>
      <c r="H836" s="1">
        <v>9.4598000000000002E-2</v>
      </c>
      <c r="I836" s="3">
        <v>44929</v>
      </c>
      <c r="J836" s="2">
        <v>87.799999999999287</v>
      </c>
      <c r="K836" s="2">
        <v>1.43</v>
      </c>
      <c r="L836" s="3">
        <v>8</v>
      </c>
      <c r="M836" s="3">
        <v>110</v>
      </c>
      <c r="N836" s="3">
        <v>0</v>
      </c>
      <c r="O836" s="3">
        <v>40</v>
      </c>
      <c r="P836" s="3">
        <v>686</v>
      </c>
      <c r="Q836" s="3">
        <v>114</v>
      </c>
      <c r="R836" s="3">
        <v>1569</v>
      </c>
      <c r="S836" s="3">
        <v>3639</v>
      </c>
      <c r="T836" s="3">
        <v>1375</v>
      </c>
      <c r="U836" s="3">
        <v>65</v>
      </c>
      <c r="V836" s="3">
        <v>53</v>
      </c>
      <c r="W836" s="3">
        <v>551</v>
      </c>
      <c r="X836" s="3">
        <v>44629</v>
      </c>
      <c r="Y836" s="3">
        <v>178</v>
      </c>
      <c r="Z836" s="3">
        <v>52</v>
      </c>
      <c r="AA836" s="3">
        <v>0</v>
      </c>
      <c r="AB836" s="3">
        <v>229</v>
      </c>
      <c r="AC836" s="3">
        <v>0</v>
      </c>
      <c r="AD836" s="3">
        <v>23</v>
      </c>
      <c r="AE836" s="3">
        <v>877</v>
      </c>
      <c r="AF836" s="3">
        <v>868</v>
      </c>
      <c r="AG836" s="3">
        <v>2353</v>
      </c>
      <c r="AH836" s="3">
        <v>144</v>
      </c>
      <c r="AI836" s="3">
        <v>986</v>
      </c>
      <c r="AJ836" s="3">
        <v>0</v>
      </c>
      <c r="AK836" s="3">
        <v>108</v>
      </c>
      <c r="AL836" s="3">
        <v>0</v>
      </c>
      <c r="AM836" s="3">
        <v>29</v>
      </c>
      <c r="AN836" s="3">
        <v>25</v>
      </c>
      <c r="AO836" s="3">
        <v>65</v>
      </c>
      <c r="AP836" s="3">
        <v>77</v>
      </c>
      <c r="AQ836" s="3">
        <v>223</v>
      </c>
      <c r="AR836" s="3">
        <v>365</v>
      </c>
      <c r="AS836" s="3">
        <v>0</v>
      </c>
      <c r="AT836" s="3">
        <v>56</v>
      </c>
      <c r="AU836" s="3">
        <v>28598</v>
      </c>
      <c r="AV836" s="3">
        <v>7474</v>
      </c>
      <c r="AW836" s="2">
        <v>0.32500000000000001</v>
      </c>
      <c r="AX836" s="7">
        <f t="shared" si="36"/>
        <v>8.1538909677563914E-2</v>
      </c>
      <c r="AY836" s="7">
        <f t="shared" si="37"/>
        <v>1.1410909090909092</v>
      </c>
      <c r="AZ836" s="1">
        <f t="shared" si="38"/>
        <v>3.8263312817768265</v>
      </c>
    </row>
    <row r="837" spans="1:52">
      <c r="A837" s="1" t="s">
        <v>884</v>
      </c>
      <c r="B837" s="1">
        <v>879</v>
      </c>
      <c r="C837" s="1">
        <v>7.23</v>
      </c>
      <c r="D837" s="1" t="s">
        <v>49</v>
      </c>
      <c r="E837" s="1">
        <v>1.8546E-2</v>
      </c>
      <c r="F837" s="1">
        <v>-1.0161E-2</v>
      </c>
      <c r="G837" s="1">
        <v>9.502E-3</v>
      </c>
      <c r="H837" s="1">
        <v>9.4598000000000002E-2</v>
      </c>
      <c r="I837" s="3">
        <v>44848</v>
      </c>
      <c r="J837" s="2">
        <v>87.899999999999281</v>
      </c>
      <c r="K837" s="2">
        <v>1.24</v>
      </c>
      <c r="L837" s="3">
        <v>12</v>
      </c>
      <c r="M837" s="3">
        <v>96</v>
      </c>
      <c r="N837" s="3">
        <v>0</v>
      </c>
      <c r="O837" s="3">
        <v>50</v>
      </c>
      <c r="P837" s="3">
        <v>736</v>
      </c>
      <c r="Q837" s="3">
        <v>117</v>
      </c>
      <c r="R837" s="3">
        <v>1626</v>
      </c>
      <c r="S837" s="3">
        <v>3201</v>
      </c>
      <c r="T837" s="3">
        <v>1468</v>
      </c>
      <c r="U837" s="3">
        <v>93</v>
      </c>
      <c r="V837" s="3">
        <v>75</v>
      </c>
      <c r="W837" s="3">
        <v>593</v>
      </c>
      <c r="X837" s="3">
        <v>44390</v>
      </c>
      <c r="Y837" s="3">
        <v>374</v>
      </c>
      <c r="Z837" s="3">
        <v>55</v>
      </c>
      <c r="AA837" s="3">
        <v>0</v>
      </c>
      <c r="AB837" s="3">
        <v>197</v>
      </c>
      <c r="AC837" s="3">
        <v>25</v>
      </c>
      <c r="AD837" s="3">
        <v>144</v>
      </c>
      <c r="AE837" s="3">
        <v>880</v>
      </c>
      <c r="AF837" s="3">
        <v>670</v>
      </c>
      <c r="AG837" s="3">
        <v>2451</v>
      </c>
      <c r="AH837" s="3">
        <v>0</v>
      </c>
      <c r="AI837" s="3">
        <v>987</v>
      </c>
      <c r="AJ837" s="3">
        <v>0</v>
      </c>
      <c r="AK837" s="3">
        <v>102</v>
      </c>
      <c r="AL837" s="3">
        <v>0</v>
      </c>
      <c r="AM837" s="3">
        <v>7</v>
      </c>
      <c r="AN837" s="3">
        <v>78</v>
      </c>
      <c r="AO837" s="3">
        <v>0</v>
      </c>
      <c r="AP837" s="3">
        <v>129</v>
      </c>
      <c r="AQ837" s="3">
        <v>265</v>
      </c>
      <c r="AR837" s="3">
        <v>166</v>
      </c>
      <c r="AS837" s="3">
        <v>0</v>
      </c>
      <c r="AT837" s="3">
        <v>51</v>
      </c>
      <c r="AU837" s="3">
        <v>26728</v>
      </c>
      <c r="AV837" s="3">
        <v>7197</v>
      </c>
      <c r="AW837" s="2">
        <v>0.32900000000000001</v>
      </c>
      <c r="AX837" s="7">
        <f t="shared" ref="AX837:AX900" si="39">S837/X837</f>
        <v>7.2110835773822934E-2</v>
      </c>
      <c r="AY837" s="7">
        <f t="shared" ref="AY837:AY900" si="40">R837/T837</f>
        <v>1.1076294277929155</v>
      </c>
      <c r="AZ837" s="1">
        <f t="shared" ref="AZ837:AZ900" si="41">+AU837/AV837</f>
        <v>3.7137696262331525</v>
      </c>
    </row>
    <row r="838" spans="1:52">
      <c r="A838" s="1" t="s">
        <v>885</v>
      </c>
      <c r="B838" s="1">
        <v>880</v>
      </c>
      <c r="C838" s="1">
        <v>7.23</v>
      </c>
      <c r="D838" s="1" t="s">
        <v>49</v>
      </c>
      <c r="E838" s="1">
        <v>1.8546E-2</v>
      </c>
      <c r="F838" s="1">
        <v>-1.0161E-2</v>
      </c>
      <c r="G838" s="1">
        <v>9.502E-3</v>
      </c>
      <c r="H838" s="1">
        <v>9.4598000000000002E-2</v>
      </c>
      <c r="I838" s="3">
        <v>43978</v>
      </c>
      <c r="J838" s="2">
        <v>87.999999999999275</v>
      </c>
      <c r="K838" s="2">
        <v>1.33</v>
      </c>
      <c r="L838" s="3">
        <v>15</v>
      </c>
      <c r="M838" s="3">
        <v>109</v>
      </c>
      <c r="N838" s="3">
        <v>0</v>
      </c>
      <c r="O838" s="3">
        <v>15</v>
      </c>
      <c r="P838" s="3">
        <v>763</v>
      </c>
      <c r="Q838" s="3">
        <v>174</v>
      </c>
      <c r="R838" s="3">
        <v>1587</v>
      </c>
      <c r="S838" s="3">
        <v>3183</v>
      </c>
      <c r="T838" s="3">
        <v>1525</v>
      </c>
      <c r="U838" s="3">
        <v>52</v>
      </c>
      <c r="V838" s="3">
        <v>54</v>
      </c>
      <c r="W838" s="3">
        <v>504</v>
      </c>
      <c r="X838" s="3">
        <v>42884</v>
      </c>
      <c r="Y838" s="3">
        <v>447</v>
      </c>
      <c r="Z838" s="3">
        <v>80</v>
      </c>
      <c r="AA838" s="3">
        <v>70</v>
      </c>
      <c r="AB838" s="3">
        <v>204</v>
      </c>
      <c r="AC838" s="3">
        <v>62</v>
      </c>
      <c r="AD838" s="3">
        <v>155</v>
      </c>
      <c r="AE838" s="3">
        <v>871</v>
      </c>
      <c r="AF838" s="3">
        <v>667</v>
      </c>
      <c r="AG838" s="3">
        <v>2483</v>
      </c>
      <c r="AH838" s="3">
        <v>32</v>
      </c>
      <c r="AI838" s="3">
        <v>1132</v>
      </c>
      <c r="AJ838" s="3">
        <v>0</v>
      </c>
      <c r="AK838" s="3">
        <v>0</v>
      </c>
      <c r="AL838" s="3">
        <v>9</v>
      </c>
      <c r="AM838" s="3">
        <v>105</v>
      </c>
      <c r="AN838" s="3">
        <v>0</v>
      </c>
      <c r="AO838" s="3">
        <v>50</v>
      </c>
      <c r="AP838" s="3">
        <v>114</v>
      </c>
      <c r="AQ838" s="3">
        <v>312</v>
      </c>
      <c r="AR838" s="3">
        <v>100</v>
      </c>
      <c r="AS838" s="3">
        <v>0</v>
      </c>
      <c r="AT838" s="3">
        <v>174</v>
      </c>
      <c r="AU838" s="3">
        <v>27598</v>
      </c>
      <c r="AV838" s="3">
        <v>7475</v>
      </c>
      <c r="AW838" s="2">
        <v>0.32400000000000001</v>
      </c>
      <c r="AX838" s="7">
        <f t="shared" si="39"/>
        <v>7.4223486615054568E-2</v>
      </c>
      <c r="AY838" s="7">
        <f t="shared" si="40"/>
        <v>1.0406557377049179</v>
      </c>
      <c r="AZ838" s="1">
        <f t="shared" si="41"/>
        <v>3.6920401337792641</v>
      </c>
    </row>
    <row r="839" spans="1:52">
      <c r="A839" s="1" t="s">
        <v>886</v>
      </c>
      <c r="B839" s="1">
        <v>881</v>
      </c>
      <c r="C839" s="1">
        <v>7.23</v>
      </c>
      <c r="D839" s="1" t="s">
        <v>49</v>
      </c>
      <c r="E839" s="1">
        <v>1.8546E-2</v>
      </c>
      <c r="F839" s="1">
        <v>-1.0161E-2</v>
      </c>
      <c r="G839" s="1">
        <v>9.502E-3</v>
      </c>
      <c r="H839" s="1">
        <v>9.4598000000000002E-2</v>
      </c>
      <c r="I839" s="3">
        <v>44286</v>
      </c>
      <c r="J839" s="2">
        <v>88.09999999999927</v>
      </c>
      <c r="K839" s="2">
        <v>1.38</v>
      </c>
      <c r="L839" s="3">
        <v>17</v>
      </c>
      <c r="M839" s="3">
        <v>114</v>
      </c>
      <c r="N839" s="3">
        <v>0</v>
      </c>
      <c r="O839" s="3">
        <v>50</v>
      </c>
      <c r="P839" s="3">
        <v>684</v>
      </c>
      <c r="Q839" s="3">
        <v>176</v>
      </c>
      <c r="R839" s="3">
        <v>1649</v>
      </c>
      <c r="S839" s="3">
        <v>3310</v>
      </c>
      <c r="T839" s="3">
        <v>1412</v>
      </c>
      <c r="U839" s="3">
        <v>0</v>
      </c>
      <c r="V839" s="3">
        <v>49</v>
      </c>
      <c r="W839" s="3">
        <v>565</v>
      </c>
      <c r="X839" s="3">
        <v>45272</v>
      </c>
      <c r="Y839" s="3">
        <v>193</v>
      </c>
      <c r="Z839" s="3">
        <v>55</v>
      </c>
      <c r="AA839" s="3">
        <v>25</v>
      </c>
      <c r="AB839" s="3">
        <v>196</v>
      </c>
      <c r="AC839" s="3">
        <v>0</v>
      </c>
      <c r="AD839" s="3">
        <v>46</v>
      </c>
      <c r="AE839" s="3">
        <v>848</v>
      </c>
      <c r="AF839" s="3">
        <v>610</v>
      </c>
      <c r="AG839" s="3">
        <v>2498</v>
      </c>
      <c r="AH839" s="3">
        <v>93</v>
      </c>
      <c r="AI839" s="3">
        <v>992</v>
      </c>
      <c r="AJ839" s="3">
        <v>0</v>
      </c>
      <c r="AK839" s="3">
        <v>87</v>
      </c>
      <c r="AL839" s="3">
        <v>0</v>
      </c>
      <c r="AM839" s="3">
        <v>57</v>
      </c>
      <c r="AN839" s="3">
        <v>28</v>
      </c>
      <c r="AO839" s="3">
        <v>109</v>
      </c>
      <c r="AP839" s="3">
        <v>116</v>
      </c>
      <c r="AQ839" s="3">
        <v>179</v>
      </c>
      <c r="AR839" s="3">
        <v>370</v>
      </c>
      <c r="AS839" s="3">
        <v>0</v>
      </c>
      <c r="AT839" s="3">
        <v>117</v>
      </c>
      <c r="AU839" s="3">
        <v>27345</v>
      </c>
      <c r="AV839" s="3">
        <v>7398</v>
      </c>
      <c r="AW839" s="2">
        <v>0.32</v>
      </c>
      <c r="AX839" s="7">
        <f t="shared" si="39"/>
        <v>7.311362431525005E-2</v>
      </c>
      <c r="AY839" s="7">
        <f t="shared" si="40"/>
        <v>1.1678470254957507</v>
      </c>
      <c r="AZ839" s="1">
        <f t="shared" si="41"/>
        <v>3.6962692619626925</v>
      </c>
    </row>
    <row r="840" spans="1:52">
      <c r="A840" s="1" t="s">
        <v>887</v>
      </c>
      <c r="B840" s="1">
        <v>882</v>
      </c>
      <c r="C840" s="1">
        <v>7.23</v>
      </c>
      <c r="D840" s="1" t="s">
        <v>49</v>
      </c>
      <c r="E840" s="1">
        <v>1.8546E-2</v>
      </c>
      <c r="F840" s="1">
        <v>-1.0161E-2</v>
      </c>
      <c r="G840" s="1">
        <v>9.502E-3</v>
      </c>
      <c r="H840" s="1">
        <v>9.4598000000000002E-2</v>
      </c>
      <c r="I840" s="3">
        <v>44242</v>
      </c>
      <c r="J840" s="2">
        <v>88.199999999999264</v>
      </c>
      <c r="K840" s="2">
        <v>1.4</v>
      </c>
      <c r="L840" s="3">
        <v>11</v>
      </c>
      <c r="M840" s="3">
        <v>90</v>
      </c>
      <c r="N840" s="3">
        <v>0</v>
      </c>
      <c r="O840" s="3">
        <v>43</v>
      </c>
      <c r="P840" s="3">
        <v>723</v>
      </c>
      <c r="Q840" s="3">
        <v>155</v>
      </c>
      <c r="R840" s="3">
        <v>1615</v>
      </c>
      <c r="S840" s="3">
        <v>3277</v>
      </c>
      <c r="T840" s="3">
        <v>1480</v>
      </c>
      <c r="U840" s="3">
        <v>100</v>
      </c>
      <c r="V840" s="3">
        <v>7</v>
      </c>
      <c r="W840" s="3">
        <v>550</v>
      </c>
      <c r="X840" s="3">
        <v>44352</v>
      </c>
      <c r="Y840" s="3">
        <v>341</v>
      </c>
      <c r="Z840" s="3">
        <v>39</v>
      </c>
      <c r="AA840" s="3">
        <v>0</v>
      </c>
      <c r="AB840" s="3">
        <v>278</v>
      </c>
      <c r="AC840" s="3">
        <v>0</v>
      </c>
      <c r="AD840" s="3">
        <v>122</v>
      </c>
      <c r="AE840" s="3">
        <v>897</v>
      </c>
      <c r="AF840" s="3">
        <v>577</v>
      </c>
      <c r="AG840" s="3">
        <v>2570</v>
      </c>
      <c r="AH840" s="3">
        <v>103</v>
      </c>
      <c r="AI840" s="3">
        <v>1033</v>
      </c>
      <c r="AJ840" s="3">
        <v>0</v>
      </c>
      <c r="AK840" s="3">
        <v>35</v>
      </c>
      <c r="AL840" s="3">
        <v>14</v>
      </c>
      <c r="AM840" s="3">
        <v>85</v>
      </c>
      <c r="AN840" s="3">
        <v>153</v>
      </c>
      <c r="AO840" s="3">
        <v>81</v>
      </c>
      <c r="AP840" s="3">
        <v>188</v>
      </c>
      <c r="AQ840" s="3">
        <v>224</v>
      </c>
      <c r="AR840" s="3">
        <v>184</v>
      </c>
      <c r="AS840" s="3">
        <v>0</v>
      </c>
      <c r="AT840" s="3">
        <v>168</v>
      </c>
      <c r="AU840" s="3">
        <v>26730</v>
      </c>
      <c r="AV840" s="3">
        <v>7227</v>
      </c>
      <c r="AW840" s="2">
        <v>0.32400000000000001</v>
      </c>
      <c r="AX840" s="7">
        <f t="shared" si="39"/>
        <v>7.3886183261183264E-2</v>
      </c>
      <c r="AY840" s="7">
        <f t="shared" si="40"/>
        <v>1.0912162162162162</v>
      </c>
      <c r="AZ840" s="1">
        <f t="shared" si="41"/>
        <v>3.6986301369863015</v>
      </c>
    </row>
    <row r="841" spans="1:52">
      <c r="A841" s="1" t="s">
        <v>888</v>
      </c>
      <c r="B841" s="1">
        <v>883</v>
      </c>
      <c r="C841" s="1">
        <v>7.23</v>
      </c>
      <c r="D841" s="1" t="s">
        <v>49</v>
      </c>
      <c r="E841" s="1">
        <v>1.8546E-2</v>
      </c>
      <c r="F841" s="1">
        <v>-1.0161E-2</v>
      </c>
      <c r="G841" s="1">
        <v>9.502E-3</v>
      </c>
      <c r="H841" s="1">
        <v>9.4598000000000002E-2</v>
      </c>
      <c r="I841" s="3">
        <v>44501</v>
      </c>
      <c r="J841" s="2">
        <v>88.299999999999258</v>
      </c>
      <c r="K841" s="2">
        <v>1.52</v>
      </c>
      <c r="L841" s="3">
        <v>19</v>
      </c>
      <c r="M841" s="3">
        <v>107</v>
      </c>
      <c r="N841" s="3">
        <v>0</v>
      </c>
      <c r="O841" s="3">
        <v>34</v>
      </c>
      <c r="P841" s="3">
        <v>789</v>
      </c>
      <c r="Q841" s="3">
        <v>145</v>
      </c>
      <c r="R841" s="3">
        <v>1630</v>
      </c>
      <c r="S841" s="3">
        <v>3547</v>
      </c>
      <c r="T841" s="3">
        <v>1415</v>
      </c>
      <c r="U841" s="3">
        <v>47</v>
      </c>
      <c r="V841" s="3">
        <v>48</v>
      </c>
      <c r="W841" s="3">
        <v>570</v>
      </c>
      <c r="X841" s="3">
        <v>44914</v>
      </c>
      <c r="Y841" s="3">
        <v>201</v>
      </c>
      <c r="Z841" s="3">
        <v>112</v>
      </c>
      <c r="AA841" s="3">
        <v>16</v>
      </c>
      <c r="AB841" s="3">
        <v>160</v>
      </c>
      <c r="AC841" s="3">
        <v>39</v>
      </c>
      <c r="AD841" s="3">
        <v>160</v>
      </c>
      <c r="AE841" s="3">
        <v>912</v>
      </c>
      <c r="AF841" s="3">
        <v>683</v>
      </c>
      <c r="AG841" s="3">
        <v>2649</v>
      </c>
      <c r="AH841" s="3">
        <v>36</v>
      </c>
      <c r="AI841" s="3">
        <v>1101</v>
      </c>
      <c r="AJ841" s="3">
        <v>0</v>
      </c>
      <c r="AK841" s="3">
        <v>71</v>
      </c>
      <c r="AL841" s="3">
        <v>19</v>
      </c>
      <c r="AM841" s="3">
        <v>57</v>
      </c>
      <c r="AN841" s="3">
        <v>13</v>
      </c>
      <c r="AO841" s="3">
        <v>104</v>
      </c>
      <c r="AP841" s="3">
        <v>80</v>
      </c>
      <c r="AQ841" s="3">
        <v>272</v>
      </c>
      <c r="AR841" s="3">
        <v>294</v>
      </c>
      <c r="AS841" s="3">
        <v>0</v>
      </c>
      <c r="AT841" s="3">
        <v>21</v>
      </c>
      <c r="AU841" s="3">
        <v>26930</v>
      </c>
      <c r="AV841" s="3">
        <v>7235</v>
      </c>
      <c r="AW841" s="2">
        <v>0.32600000000000001</v>
      </c>
      <c r="AX841" s="7">
        <f t="shared" si="39"/>
        <v>7.8973148684151936E-2</v>
      </c>
      <c r="AY841" s="7">
        <f t="shared" si="40"/>
        <v>1.1519434628975265</v>
      </c>
      <c r="AZ841" s="1">
        <f t="shared" si="41"/>
        <v>3.7221838286109192</v>
      </c>
    </row>
    <row r="842" spans="1:52">
      <c r="A842" s="1" t="s">
        <v>889</v>
      </c>
      <c r="B842" s="1">
        <v>884</v>
      </c>
      <c r="C842" s="1">
        <v>7.23</v>
      </c>
      <c r="D842" s="1" t="s">
        <v>49</v>
      </c>
      <c r="E842" s="1">
        <v>1.8546E-2</v>
      </c>
      <c r="F842" s="1">
        <v>-1.0161E-2</v>
      </c>
      <c r="G842" s="1">
        <v>9.502E-3</v>
      </c>
      <c r="H842" s="1">
        <v>9.4598000000000002E-2</v>
      </c>
      <c r="I842" s="3">
        <v>44531</v>
      </c>
      <c r="J842" s="2">
        <v>88.399999999999253</v>
      </c>
      <c r="K842" s="2">
        <v>1.5</v>
      </c>
      <c r="L842" s="3">
        <v>31</v>
      </c>
      <c r="M842" s="3">
        <v>76</v>
      </c>
      <c r="N842" s="3">
        <v>0</v>
      </c>
      <c r="O842" s="3">
        <v>48</v>
      </c>
      <c r="P842" s="3">
        <v>746</v>
      </c>
      <c r="Q842" s="3">
        <v>127</v>
      </c>
      <c r="R842" s="3">
        <v>1646</v>
      </c>
      <c r="S842" s="3">
        <v>3169</v>
      </c>
      <c r="T842" s="3">
        <v>1339</v>
      </c>
      <c r="U842" s="3">
        <v>79</v>
      </c>
      <c r="V842" s="3">
        <v>83</v>
      </c>
      <c r="W842" s="3">
        <v>561</v>
      </c>
      <c r="X842" s="3">
        <v>45390</v>
      </c>
      <c r="Y842" s="3">
        <v>265</v>
      </c>
      <c r="Z842" s="3">
        <v>36</v>
      </c>
      <c r="AA842" s="3">
        <v>0</v>
      </c>
      <c r="AB842" s="3">
        <v>220</v>
      </c>
      <c r="AC842" s="3">
        <v>38</v>
      </c>
      <c r="AD842" s="3">
        <v>59</v>
      </c>
      <c r="AE842" s="3">
        <v>775</v>
      </c>
      <c r="AF842" s="3">
        <v>689</v>
      </c>
      <c r="AG842" s="3">
        <v>2577</v>
      </c>
      <c r="AH842" s="3">
        <v>35</v>
      </c>
      <c r="AI842" s="3">
        <v>1068</v>
      </c>
      <c r="AJ842" s="3">
        <v>0</v>
      </c>
      <c r="AK842" s="3">
        <v>121</v>
      </c>
      <c r="AL842" s="3">
        <v>0</v>
      </c>
      <c r="AM842" s="3">
        <v>35</v>
      </c>
      <c r="AN842" s="3">
        <v>17</v>
      </c>
      <c r="AO842" s="3">
        <v>41</v>
      </c>
      <c r="AP842" s="3">
        <v>138</v>
      </c>
      <c r="AQ842" s="3">
        <v>297</v>
      </c>
      <c r="AR842" s="3">
        <v>304</v>
      </c>
      <c r="AS842" s="3">
        <v>0</v>
      </c>
      <c r="AT842" s="3">
        <v>36</v>
      </c>
      <c r="AU842" s="3">
        <v>26550</v>
      </c>
      <c r="AV842" s="3">
        <v>7400</v>
      </c>
      <c r="AW842" s="2">
        <v>0.32600000000000001</v>
      </c>
      <c r="AX842" s="7">
        <f t="shared" si="39"/>
        <v>6.9817140339281783E-2</v>
      </c>
      <c r="AY842" s="7">
        <f t="shared" si="40"/>
        <v>1.2292755787901419</v>
      </c>
      <c r="AZ842" s="1">
        <f t="shared" si="41"/>
        <v>3.5878378378378377</v>
      </c>
    </row>
    <row r="843" spans="1:52">
      <c r="A843" s="1" t="s">
        <v>890</v>
      </c>
      <c r="B843" s="1">
        <v>885</v>
      </c>
      <c r="C843" s="1">
        <v>7.24</v>
      </c>
      <c r="D843" s="1" t="s">
        <v>49</v>
      </c>
      <c r="E843" s="1">
        <v>1.8546E-2</v>
      </c>
      <c r="F843" s="1">
        <v>-1.0161E-2</v>
      </c>
      <c r="G843" s="1">
        <v>9.502E-3</v>
      </c>
      <c r="H843" s="1">
        <v>9.4598000000000002E-2</v>
      </c>
      <c r="I843" s="3">
        <v>44029</v>
      </c>
      <c r="J843" s="2">
        <v>88.499999999999247</v>
      </c>
      <c r="K843" s="2">
        <v>1.35</v>
      </c>
      <c r="L843" s="3">
        <v>40</v>
      </c>
      <c r="M843" s="3">
        <v>114</v>
      </c>
      <c r="N843" s="3">
        <v>0</v>
      </c>
      <c r="O843" s="3">
        <v>44</v>
      </c>
      <c r="P843" s="3">
        <v>767</v>
      </c>
      <c r="Q843" s="3">
        <v>134</v>
      </c>
      <c r="R843" s="3">
        <v>1646</v>
      </c>
      <c r="S843" s="3">
        <v>3301</v>
      </c>
      <c r="T843" s="3">
        <v>1325</v>
      </c>
      <c r="U843" s="3">
        <v>55</v>
      </c>
      <c r="V843" s="3">
        <v>33</v>
      </c>
      <c r="W843" s="3">
        <v>492</v>
      </c>
      <c r="X843" s="3">
        <v>44051</v>
      </c>
      <c r="Y843" s="3">
        <v>291</v>
      </c>
      <c r="Z843" s="3">
        <v>32</v>
      </c>
      <c r="AA843" s="3">
        <v>9</v>
      </c>
      <c r="AB843" s="3">
        <v>149</v>
      </c>
      <c r="AC843" s="3">
        <v>0</v>
      </c>
      <c r="AD843" s="3">
        <v>60</v>
      </c>
      <c r="AE843" s="3">
        <v>844</v>
      </c>
      <c r="AF843" s="3">
        <v>674</v>
      </c>
      <c r="AG843" s="3">
        <v>2395</v>
      </c>
      <c r="AH843" s="3">
        <v>0</v>
      </c>
      <c r="AI843" s="3">
        <v>1021</v>
      </c>
      <c r="AJ843" s="3">
        <v>0</v>
      </c>
      <c r="AK843" s="3">
        <v>83</v>
      </c>
      <c r="AL843" s="3">
        <v>19</v>
      </c>
      <c r="AM843" s="3">
        <v>41</v>
      </c>
      <c r="AN843" s="3">
        <v>71</v>
      </c>
      <c r="AO843" s="3">
        <v>74</v>
      </c>
      <c r="AP843" s="3">
        <v>160</v>
      </c>
      <c r="AQ843" s="3">
        <v>353</v>
      </c>
      <c r="AR843" s="3">
        <v>211</v>
      </c>
      <c r="AS843" s="3">
        <v>0</v>
      </c>
      <c r="AT843" s="3">
        <v>102</v>
      </c>
      <c r="AU843" s="3">
        <v>26845</v>
      </c>
      <c r="AV843" s="3">
        <v>7272</v>
      </c>
      <c r="AW843" s="2">
        <v>0.32700000000000001</v>
      </c>
      <c r="AX843" s="7">
        <f t="shared" si="39"/>
        <v>7.4935869787291998E-2</v>
      </c>
      <c r="AY843" s="7">
        <f t="shared" si="40"/>
        <v>1.2422641509433963</v>
      </c>
      <c r="AZ843" s="1">
        <f t="shared" si="41"/>
        <v>3.6915566556655666</v>
      </c>
    </row>
    <row r="844" spans="1:52">
      <c r="A844" s="1" t="s">
        <v>891</v>
      </c>
      <c r="B844" s="1">
        <v>886</v>
      </c>
      <c r="C844" s="1">
        <v>7.24</v>
      </c>
      <c r="D844" s="1" t="s">
        <v>49</v>
      </c>
      <c r="E844" s="1">
        <v>1.8546E-2</v>
      </c>
      <c r="F844" s="1">
        <v>-1.0161E-2</v>
      </c>
      <c r="G844" s="1">
        <v>9.502E-3</v>
      </c>
      <c r="H844" s="1">
        <v>9.4598000000000002E-2</v>
      </c>
      <c r="I844" s="3">
        <v>43581</v>
      </c>
      <c r="J844" s="2">
        <v>88.599999999999241</v>
      </c>
      <c r="K844" s="2">
        <v>1.69</v>
      </c>
      <c r="L844" s="3">
        <v>0</v>
      </c>
      <c r="M844" s="3">
        <v>107</v>
      </c>
      <c r="N844" s="3">
        <v>0</v>
      </c>
      <c r="O844" s="3">
        <v>54</v>
      </c>
      <c r="P844" s="3">
        <v>680</v>
      </c>
      <c r="Q844" s="3">
        <v>174</v>
      </c>
      <c r="R844" s="3">
        <v>1492</v>
      </c>
      <c r="S844" s="3">
        <v>3347</v>
      </c>
      <c r="T844" s="3">
        <v>1409</v>
      </c>
      <c r="U844" s="3">
        <v>54</v>
      </c>
      <c r="V844" s="3">
        <v>78</v>
      </c>
      <c r="W844" s="3">
        <v>498</v>
      </c>
      <c r="X844" s="3">
        <v>42767</v>
      </c>
      <c r="Y844" s="3">
        <v>300</v>
      </c>
      <c r="Z844" s="3">
        <v>46</v>
      </c>
      <c r="AA844" s="3">
        <v>0</v>
      </c>
      <c r="AB844" s="3">
        <v>181</v>
      </c>
      <c r="AC844" s="3">
        <v>40</v>
      </c>
      <c r="AD844" s="3">
        <v>168</v>
      </c>
      <c r="AE844" s="3">
        <v>882</v>
      </c>
      <c r="AF844" s="3">
        <v>615</v>
      </c>
      <c r="AG844" s="3">
        <v>2504</v>
      </c>
      <c r="AH844" s="3">
        <v>0</v>
      </c>
      <c r="AI844" s="3">
        <v>1086</v>
      </c>
      <c r="AJ844" s="3">
        <v>0</v>
      </c>
      <c r="AK844" s="3">
        <v>109</v>
      </c>
      <c r="AL844" s="3">
        <v>18</v>
      </c>
      <c r="AM844" s="3">
        <v>35</v>
      </c>
      <c r="AN844" s="3">
        <v>134</v>
      </c>
      <c r="AO844" s="3">
        <v>85</v>
      </c>
      <c r="AP844" s="3">
        <v>194</v>
      </c>
      <c r="AQ844" s="3">
        <v>272</v>
      </c>
      <c r="AR844" s="3">
        <v>127</v>
      </c>
      <c r="AS844" s="3">
        <v>5</v>
      </c>
      <c r="AT844" s="3">
        <v>129</v>
      </c>
      <c r="AU844" s="3">
        <v>26232</v>
      </c>
      <c r="AV844" s="3">
        <v>7241</v>
      </c>
      <c r="AW844" s="2">
        <v>0.32400000000000001</v>
      </c>
      <c r="AX844" s="7">
        <f t="shared" si="39"/>
        <v>7.8261276217644449E-2</v>
      </c>
      <c r="AY844" s="7">
        <f t="shared" si="40"/>
        <v>1.0589070262597586</v>
      </c>
      <c r="AZ844" s="1">
        <f t="shared" si="41"/>
        <v>3.6227040464024305</v>
      </c>
    </row>
    <row r="845" spans="1:52">
      <c r="A845" s="1" t="s">
        <v>892</v>
      </c>
      <c r="B845" s="1">
        <v>887</v>
      </c>
      <c r="C845" s="1">
        <v>7.23</v>
      </c>
      <c r="D845" s="1" t="s">
        <v>49</v>
      </c>
      <c r="E845" s="1">
        <v>1.8546E-2</v>
      </c>
      <c r="F845" s="1">
        <v>-1.0161E-2</v>
      </c>
      <c r="G845" s="1">
        <v>9.502E-3</v>
      </c>
      <c r="H845" s="1">
        <v>9.4598000000000002E-2</v>
      </c>
      <c r="I845" s="3">
        <v>44738</v>
      </c>
      <c r="J845" s="2">
        <v>88.699999999999235</v>
      </c>
      <c r="K845" s="2">
        <v>1.62</v>
      </c>
      <c r="L845" s="3">
        <v>38</v>
      </c>
      <c r="M845" s="3">
        <v>68</v>
      </c>
      <c r="N845" s="3">
        <v>0</v>
      </c>
      <c r="O845" s="3">
        <v>52</v>
      </c>
      <c r="P845" s="3">
        <v>777</v>
      </c>
      <c r="Q845" s="3">
        <v>169</v>
      </c>
      <c r="R845" s="3">
        <v>1559</v>
      </c>
      <c r="S845" s="3">
        <v>3393</v>
      </c>
      <c r="T845" s="3">
        <v>1422</v>
      </c>
      <c r="U845" s="3">
        <v>96</v>
      </c>
      <c r="V845" s="3">
        <v>33</v>
      </c>
      <c r="W845" s="3">
        <v>584</v>
      </c>
      <c r="X845" s="3">
        <v>44389</v>
      </c>
      <c r="Y845" s="3">
        <v>253</v>
      </c>
      <c r="Z845" s="3">
        <v>86</v>
      </c>
      <c r="AA845" s="3">
        <v>0</v>
      </c>
      <c r="AB845" s="3">
        <v>167</v>
      </c>
      <c r="AC845" s="3">
        <v>56</v>
      </c>
      <c r="AD845" s="3">
        <v>42</v>
      </c>
      <c r="AE845" s="3">
        <v>900</v>
      </c>
      <c r="AF845" s="3">
        <v>547</v>
      </c>
      <c r="AG845" s="3">
        <v>2580</v>
      </c>
      <c r="AH845" s="3">
        <v>47</v>
      </c>
      <c r="AI845" s="3">
        <v>1033</v>
      </c>
      <c r="AJ845" s="3">
        <v>0</v>
      </c>
      <c r="AK845" s="3">
        <v>48</v>
      </c>
      <c r="AL845" s="3">
        <v>0</v>
      </c>
      <c r="AM845" s="3">
        <v>85</v>
      </c>
      <c r="AN845" s="3">
        <v>80</v>
      </c>
      <c r="AO845" s="3">
        <v>83</v>
      </c>
      <c r="AP845" s="3">
        <v>189</v>
      </c>
      <c r="AQ845" s="3">
        <v>116</v>
      </c>
      <c r="AR845" s="3">
        <v>268</v>
      </c>
      <c r="AS845" s="3">
        <v>0</v>
      </c>
      <c r="AT845" s="3">
        <v>63</v>
      </c>
      <c r="AU845" s="3">
        <v>27293</v>
      </c>
      <c r="AV845" s="3">
        <v>7593</v>
      </c>
      <c r="AW845" s="2">
        <v>0.32200000000000001</v>
      </c>
      <c r="AX845" s="7">
        <f t="shared" si="39"/>
        <v>7.643785622564149E-2</v>
      </c>
      <c r="AY845" s="7">
        <f t="shared" si="40"/>
        <v>1.0963431786216595</v>
      </c>
      <c r="AZ845" s="1">
        <f t="shared" si="41"/>
        <v>3.5944949295403661</v>
      </c>
    </row>
    <row r="846" spans="1:52">
      <c r="A846" s="1" t="s">
        <v>893</v>
      </c>
      <c r="B846" s="1">
        <v>888</v>
      </c>
      <c r="C846" s="1">
        <v>7.23</v>
      </c>
      <c r="D846" s="1" t="s">
        <v>49</v>
      </c>
      <c r="E846" s="1">
        <v>1.8546E-2</v>
      </c>
      <c r="F846" s="1">
        <v>-1.0161E-2</v>
      </c>
      <c r="G846" s="1">
        <v>9.502E-3</v>
      </c>
      <c r="H846" s="1">
        <v>9.4598000000000002E-2</v>
      </c>
      <c r="I846" s="3">
        <v>43695</v>
      </c>
      <c r="J846" s="2">
        <v>88.79999999999923</v>
      </c>
      <c r="K846" s="2">
        <v>1.49</v>
      </c>
      <c r="L846" s="3">
        <v>0</v>
      </c>
      <c r="M846" s="3">
        <v>108</v>
      </c>
      <c r="N846" s="3">
        <v>0</v>
      </c>
      <c r="O846" s="3">
        <v>62</v>
      </c>
      <c r="P846" s="3">
        <v>762</v>
      </c>
      <c r="Q846" s="3">
        <v>166</v>
      </c>
      <c r="R846" s="3">
        <v>1619</v>
      </c>
      <c r="S846" s="3">
        <v>3256</v>
      </c>
      <c r="T846" s="3">
        <v>1310</v>
      </c>
      <c r="U846" s="3">
        <v>30</v>
      </c>
      <c r="V846" s="3">
        <v>90</v>
      </c>
      <c r="W846" s="3">
        <v>502</v>
      </c>
      <c r="X846" s="3">
        <v>43294</v>
      </c>
      <c r="Y846" s="3">
        <v>237</v>
      </c>
      <c r="Z846" s="3">
        <v>70</v>
      </c>
      <c r="AA846" s="3">
        <v>39</v>
      </c>
      <c r="AB846" s="3">
        <v>164</v>
      </c>
      <c r="AC846" s="3">
        <v>44</v>
      </c>
      <c r="AD846" s="3">
        <v>72</v>
      </c>
      <c r="AE846" s="3">
        <v>757</v>
      </c>
      <c r="AF846" s="3">
        <v>643</v>
      </c>
      <c r="AG846" s="3">
        <v>2611</v>
      </c>
      <c r="AH846" s="3">
        <v>35</v>
      </c>
      <c r="AI846" s="3">
        <v>1161</v>
      </c>
      <c r="AJ846" s="3">
        <v>0</v>
      </c>
      <c r="AK846" s="3">
        <v>133</v>
      </c>
      <c r="AL846" s="3">
        <v>0</v>
      </c>
      <c r="AM846" s="3">
        <v>29</v>
      </c>
      <c r="AN846" s="3">
        <v>22</v>
      </c>
      <c r="AO846" s="3">
        <v>69</v>
      </c>
      <c r="AP846" s="3">
        <v>102</v>
      </c>
      <c r="AQ846" s="3">
        <v>235</v>
      </c>
      <c r="AR846" s="3">
        <v>256</v>
      </c>
      <c r="AS846" s="3">
        <v>6</v>
      </c>
      <c r="AT846" s="3">
        <v>0</v>
      </c>
      <c r="AU846" s="3">
        <v>26728</v>
      </c>
      <c r="AV846" s="3">
        <v>7414</v>
      </c>
      <c r="AW846" s="2">
        <v>0.32500000000000001</v>
      </c>
      <c r="AX846" s="7">
        <f t="shared" si="39"/>
        <v>7.5206726105233976E-2</v>
      </c>
      <c r="AY846" s="7">
        <f t="shared" si="40"/>
        <v>1.2358778625954199</v>
      </c>
      <c r="AZ846" s="1">
        <f t="shared" si="41"/>
        <v>3.6050714863771245</v>
      </c>
    </row>
    <row r="847" spans="1:52">
      <c r="A847" s="1" t="s">
        <v>894</v>
      </c>
      <c r="B847" s="1">
        <v>889</v>
      </c>
      <c r="C847" s="1">
        <v>7.23</v>
      </c>
      <c r="D847" s="1" t="s">
        <v>49</v>
      </c>
      <c r="E847" s="1">
        <v>1.8546E-2</v>
      </c>
      <c r="F847" s="1">
        <v>-1.0161E-2</v>
      </c>
      <c r="G847" s="1">
        <v>9.502E-3</v>
      </c>
      <c r="H847" s="1">
        <v>9.4598000000000002E-2</v>
      </c>
      <c r="I847" s="3">
        <v>44233</v>
      </c>
      <c r="J847" s="2">
        <v>88.899999999999224</v>
      </c>
      <c r="K847" s="2">
        <v>1.43</v>
      </c>
      <c r="L847" s="3">
        <v>12</v>
      </c>
      <c r="M847" s="3">
        <v>85</v>
      </c>
      <c r="N847" s="3">
        <v>0</v>
      </c>
      <c r="O847" s="3">
        <v>38</v>
      </c>
      <c r="P847" s="3">
        <v>731</v>
      </c>
      <c r="Q847" s="3">
        <v>172</v>
      </c>
      <c r="R847" s="3">
        <v>1722</v>
      </c>
      <c r="S847" s="3">
        <v>3524</v>
      </c>
      <c r="T847" s="3">
        <v>1521</v>
      </c>
      <c r="U847" s="3">
        <v>43</v>
      </c>
      <c r="V847" s="3">
        <v>62</v>
      </c>
      <c r="W847" s="3">
        <v>527</v>
      </c>
      <c r="X847" s="3">
        <v>44102</v>
      </c>
      <c r="Y847" s="3">
        <v>263</v>
      </c>
      <c r="Z847" s="3">
        <v>77</v>
      </c>
      <c r="AA847" s="3">
        <v>10</v>
      </c>
      <c r="AB847" s="3">
        <v>200</v>
      </c>
      <c r="AC847" s="3">
        <v>44</v>
      </c>
      <c r="AD847" s="3">
        <v>125</v>
      </c>
      <c r="AE847" s="3">
        <v>721</v>
      </c>
      <c r="AF847" s="3">
        <v>651</v>
      </c>
      <c r="AG847" s="3">
        <v>2532</v>
      </c>
      <c r="AH847" s="3">
        <v>109</v>
      </c>
      <c r="AI847" s="3">
        <v>1132</v>
      </c>
      <c r="AJ847" s="3">
        <v>0</v>
      </c>
      <c r="AK847" s="3">
        <v>129</v>
      </c>
      <c r="AL847" s="3">
        <v>43</v>
      </c>
      <c r="AM847" s="3">
        <v>42</v>
      </c>
      <c r="AN847" s="3">
        <v>49</v>
      </c>
      <c r="AO847" s="3">
        <v>118</v>
      </c>
      <c r="AP847" s="3">
        <v>213</v>
      </c>
      <c r="AQ847" s="3">
        <v>298</v>
      </c>
      <c r="AR847" s="3">
        <v>234</v>
      </c>
      <c r="AS847" s="3">
        <v>0</v>
      </c>
      <c r="AT847" s="3">
        <v>10</v>
      </c>
      <c r="AU847" s="3">
        <v>27501</v>
      </c>
      <c r="AV847" s="3">
        <v>7630</v>
      </c>
      <c r="AW847" s="2">
        <v>0.32100000000000001</v>
      </c>
      <c r="AX847" s="7">
        <f t="shared" si="39"/>
        <v>7.9905673212099224E-2</v>
      </c>
      <c r="AY847" s="7">
        <f t="shared" si="40"/>
        <v>1.1321499013806706</v>
      </c>
      <c r="AZ847" s="1">
        <f t="shared" si="41"/>
        <v>3.6043250327653999</v>
      </c>
    </row>
    <row r="848" spans="1:52">
      <c r="A848" s="1" t="s">
        <v>895</v>
      </c>
      <c r="B848" s="1">
        <v>890</v>
      </c>
      <c r="C848" s="1">
        <v>7.23</v>
      </c>
      <c r="D848" s="1" t="s">
        <v>49</v>
      </c>
      <c r="E848" s="1">
        <v>1.8546E-2</v>
      </c>
      <c r="F848" s="1">
        <v>-1.0161E-2</v>
      </c>
      <c r="G848" s="1">
        <v>9.502E-3</v>
      </c>
      <c r="H848" s="1">
        <v>9.4598000000000002E-2</v>
      </c>
      <c r="I848" s="3">
        <v>44359</v>
      </c>
      <c r="J848" s="2">
        <v>88.999999999999218</v>
      </c>
      <c r="K848" s="2">
        <v>1.49</v>
      </c>
      <c r="L848" s="3">
        <v>0</v>
      </c>
      <c r="M848" s="3">
        <v>103</v>
      </c>
      <c r="N848" s="3">
        <v>15</v>
      </c>
      <c r="O848" s="3">
        <v>63</v>
      </c>
      <c r="P848" s="3">
        <v>766</v>
      </c>
      <c r="Q848" s="3">
        <v>167</v>
      </c>
      <c r="R848" s="3">
        <v>1607</v>
      </c>
      <c r="S848" s="3">
        <v>3355</v>
      </c>
      <c r="T848" s="3">
        <v>1463</v>
      </c>
      <c r="U848" s="3">
        <v>49</v>
      </c>
      <c r="V848" s="3">
        <v>72</v>
      </c>
      <c r="W848" s="3">
        <v>508</v>
      </c>
      <c r="X848" s="3">
        <v>44392</v>
      </c>
      <c r="Y848" s="3">
        <v>353</v>
      </c>
      <c r="Z848" s="3">
        <v>42</v>
      </c>
      <c r="AA848" s="3">
        <v>28</v>
      </c>
      <c r="AB848" s="3">
        <v>150</v>
      </c>
      <c r="AC848" s="3">
        <v>11</v>
      </c>
      <c r="AD848" s="3">
        <v>63</v>
      </c>
      <c r="AE848" s="3">
        <v>834</v>
      </c>
      <c r="AF848" s="3">
        <v>667</v>
      </c>
      <c r="AG848" s="3">
        <v>2613</v>
      </c>
      <c r="AH848" s="3">
        <v>132</v>
      </c>
      <c r="AI848" s="3">
        <v>1061</v>
      </c>
      <c r="AJ848" s="3">
        <v>0</v>
      </c>
      <c r="AK848" s="3">
        <v>31</v>
      </c>
      <c r="AL848" s="3">
        <v>0</v>
      </c>
      <c r="AM848" s="3">
        <v>102</v>
      </c>
      <c r="AN848" s="3">
        <v>0</v>
      </c>
      <c r="AO848" s="3">
        <v>0</v>
      </c>
      <c r="AP848" s="3">
        <v>158</v>
      </c>
      <c r="AQ848" s="3">
        <v>287</v>
      </c>
      <c r="AR848" s="3">
        <v>217</v>
      </c>
      <c r="AS848" s="3">
        <v>0</v>
      </c>
      <c r="AT848" s="3">
        <v>0</v>
      </c>
      <c r="AU848" s="3">
        <v>27336</v>
      </c>
      <c r="AV848" s="3">
        <v>7155</v>
      </c>
      <c r="AW848" s="2">
        <v>0.32600000000000001</v>
      </c>
      <c r="AX848" s="7">
        <f t="shared" si="39"/>
        <v>7.5576680482969907E-2</v>
      </c>
      <c r="AY848" s="7">
        <f t="shared" si="40"/>
        <v>1.0984278879015721</v>
      </c>
      <c r="AZ848" s="1">
        <f t="shared" si="41"/>
        <v>3.8205450733752619</v>
      </c>
    </row>
    <row r="849" spans="1:52">
      <c r="A849" s="1" t="s">
        <v>896</v>
      </c>
      <c r="B849" s="1">
        <v>891</v>
      </c>
      <c r="C849" s="1">
        <v>7.24</v>
      </c>
      <c r="D849" s="1" t="s">
        <v>49</v>
      </c>
      <c r="E849" s="1">
        <v>1.8546E-2</v>
      </c>
      <c r="F849" s="1">
        <v>-1.0161E-2</v>
      </c>
      <c r="G849" s="1">
        <v>9.502E-3</v>
      </c>
      <c r="H849" s="1">
        <v>9.4598000000000002E-2</v>
      </c>
      <c r="I849" s="3">
        <v>43456</v>
      </c>
      <c r="J849" s="2">
        <v>89.099999999999213</v>
      </c>
      <c r="K849" s="2">
        <v>1.31</v>
      </c>
      <c r="L849" s="3">
        <v>13</v>
      </c>
      <c r="M849" s="3">
        <v>117</v>
      </c>
      <c r="N849" s="3">
        <v>0</v>
      </c>
      <c r="O849" s="3">
        <v>50</v>
      </c>
      <c r="P849" s="3">
        <v>690</v>
      </c>
      <c r="Q849" s="3">
        <v>113</v>
      </c>
      <c r="R849" s="3">
        <v>1660</v>
      </c>
      <c r="S849" s="3">
        <v>3310</v>
      </c>
      <c r="T849" s="3">
        <v>1402</v>
      </c>
      <c r="U849" s="3">
        <v>54</v>
      </c>
      <c r="V849" s="3">
        <v>49</v>
      </c>
      <c r="W849" s="3">
        <v>517</v>
      </c>
      <c r="X849" s="3">
        <v>43619</v>
      </c>
      <c r="Y849" s="3">
        <v>212</v>
      </c>
      <c r="Z849" s="3">
        <v>67</v>
      </c>
      <c r="AA849" s="3">
        <v>4</v>
      </c>
      <c r="AB849" s="3">
        <v>179</v>
      </c>
      <c r="AC849" s="3">
        <v>58</v>
      </c>
      <c r="AD849" s="3">
        <v>203</v>
      </c>
      <c r="AE849" s="3">
        <v>847</v>
      </c>
      <c r="AF849" s="3">
        <v>564</v>
      </c>
      <c r="AG849" s="3">
        <v>2467</v>
      </c>
      <c r="AH849" s="3">
        <v>116</v>
      </c>
      <c r="AI849" s="3">
        <v>1114</v>
      </c>
      <c r="AJ849" s="3">
        <v>0</v>
      </c>
      <c r="AK849" s="3">
        <v>105</v>
      </c>
      <c r="AL849" s="3">
        <v>5</v>
      </c>
      <c r="AM849" s="3">
        <v>0</v>
      </c>
      <c r="AN849" s="3">
        <v>14</v>
      </c>
      <c r="AO849" s="3">
        <v>72</v>
      </c>
      <c r="AP849" s="3">
        <v>234</v>
      </c>
      <c r="AQ849" s="3">
        <v>199</v>
      </c>
      <c r="AR849" s="3">
        <v>289</v>
      </c>
      <c r="AS849" s="3">
        <v>19</v>
      </c>
      <c r="AT849" s="3">
        <v>0</v>
      </c>
      <c r="AU849" s="3">
        <v>26854</v>
      </c>
      <c r="AV849" s="3">
        <v>7438</v>
      </c>
      <c r="AW849" s="2">
        <v>0.32200000000000001</v>
      </c>
      <c r="AX849" s="7">
        <f t="shared" si="39"/>
        <v>7.5884362319172838E-2</v>
      </c>
      <c r="AY849" s="7">
        <f t="shared" si="40"/>
        <v>1.1840228245363766</v>
      </c>
      <c r="AZ849" s="1">
        <f t="shared" si="41"/>
        <v>3.6103791341758535</v>
      </c>
    </row>
    <row r="850" spans="1:52">
      <c r="A850" s="1" t="s">
        <v>897</v>
      </c>
      <c r="B850" s="1">
        <v>892</v>
      </c>
      <c r="C850" s="1">
        <v>7.23</v>
      </c>
      <c r="D850" s="1" t="s">
        <v>49</v>
      </c>
      <c r="E850" s="1">
        <v>1.8546E-2</v>
      </c>
      <c r="F850" s="1">
        <v>-1.0161E-2</v>
      </c>
      <c r="G850" s="1">
        <v>9.502E-3</v>
      </c>
      <c r="H850" s="1">
        <v>9.4598000000000002E-2</v>
      </c>
      <c r="I850" s="3">
        <v>45148</v>
      </c>
      <c r="J850" s="2">
        <v>89.199999999999207</v>
      </c>
      <c r="K850" s="2">
        <v>1.55</v>
      </c>
      <c r="L850" s="3">
        <v>46</v>
      </c>
      <c r="M850" s="3">
        <v>136</v>
      </c>
      <c r="N850" s="3">
        <v>0</v>
      </c>
      <c r="O850" s="3">
        <v>59</v>
      </c>
      <c r="P850" s="3">
        <v>726</v>
      </c>
      <c r="Q850" s="3">
        <v>184</v>
      </c>
      <c r="R850" s="3">
        <v>1725</v>
      </c>
      <c r="S850" s="3">
        <v>3284</v>
      </c>
      <c r="T850" s="3">
        <v>1521</v>
      </c>
      <c r="U850" s="3">
        <v>120</v>
      </c>
      <c r="V850" s="3">
        <v>21</v>
      </c>
      <c r="W850" s="3">
        <v>564</v>
      </c>
      <c r="X850" s="3">
        <v>46146</v>
      </c>
      <c r="Y850" s="3">
        <v>215</v>
      </c>
      <c r="Z850" s="3">
        <v>77</v>
      </c>
      <c r="AA850" s="3">
        <v>4</v>
      </c>
      <c r="AB850" s="3">
        <v>243</v>
      </c>
      <c r="AC850" s="3">
        <v>33</v>
      </c>
      <c r="AD850" s="3">
        <v>189</v>
      </c>
      <c r="AE850" s="3">
        <v>837</v>
      </c>
      <c r="AF850" s="3">
        <v>688</v>
      </c>
      <c r="AG850" s="3">
        <v>2465</v>
      </c>
      <c r="AH850" s="3">
        <v>0</v>
      </c>
      <c r="AI850" s="3">
        <v>1007</v>
      </c>
      <c r="AJ850" s="3">
        <v>0</v>
      </c>
      <c r="AK850" s="3">
        <v>95</v>
      </c>
      <c r="AL850" s="3">
        <v>0</v>
      </c>
      <c r="AM850" s="3">
        <v>79</v>
      </c>
      <c r="AN850" s="3">
        <v>91</v>
      </c>
      <c r="AO850" s="3">
        <v>50</v>
      </c>
      <c r="AP850" s="3">
        <v>149</v>
      </c>
      <c r="AQ850" s="3">
        <v>309</v>
      </c>
      <c r="AR850" s="3">
        <v>277</v>
      </c>
      <c r="AS850" s="3">
        <v>21</v>
      </c>
      <c r="AT850" s="3">
        <v>65</v>
      </c>
      <c r="AU850" s="3">
        <v>27245</v>
      </c>
      <c r="AV850" s="3">
        <v>7286</v>
      </c>
      <c r="AW850" s="2">
        <v>0.32300000000000001</v>
      </c>
      <c r="AX850" s="7">
        <f t="shared" si="39"/>
        <v>7.1165431456680972E-2</v>
      </c>
      <c r="AY850" s="7">
        <f t="shared" si="40"/>
        <v>1.1341222879684418</v>
      </c>
      <c r="AZ850" s="1">
        <f t="shared" si="41"/>
        <v>3.7393631622289321</v>
      </c>
    </row>
    <row r="851" spans="1:52">
      <c r="A851" s="1" t="s">
        <v>898</v>
      </c>
      <c r="B851" s="1">
        <v>893</v>
      </c>
      <c r="C851" s="1">
        <v>7.23</v>
      </c>
      <c r="D851" s="1" t="s">
        <v>49</v>
      </c>
      <c r="E851" s="1">
        <v>1.8546E-2</v>
      </c>
      <c r="F851" s="1">
        <v>-1.0161E-2</v>
      </c>
      <c r="G851" s="1">
        <v>9.502E-3</v>
      </c>
      <c r="H851" s="1">
        <v>9.4598000000000002E-2</v>
      </c>
      <c r="I851" s="3">
        <v>45694</v>
      </c>
      <c r="J851" s="2">
        <v>89.299999999999201</v>
      </c>
      <c r="K851" s="2">
        <v>1.35</v>
      </c>
      <c r="L851" s="3">
        <v>24</v>
      </c>
      <c r="M851" s="3">
        <v>150</v>
      </c>
      <c r="N851" s="3">
        <v>0</v>
      </c>
      <c r="O851" s="3">
        <v>38</v>
      </c>
      <c r="P851" s="3">
        <v>678</v>
      </c>
      <c r="Q851" s="3">
        <v>166</v>
      </c>
      <c r="R851" s="3">
        <v>1708</v>
      </c>
      <c r="S851" s="3">
        <v>3591</v>
      </c>
      <c r="T851" s="3">
        <v>1636</v>
      </c>
      <c r="U851" s="3">
        <v>92</v>
      </c>
      <c r="V851" s="3">
        <v>47</v>
      </c>
      <c r="W851" s="3">
        <v>591</v>
      </c>
      <c r="X851" s="3">
        <v>47149</v>
      </c>
      <c r="Y851" s="3">
        <v>269</v>
      </c>
      <c r="Z851" s="3">
        <v>74</v>
      </c>
      <c r="AA851" s="3">
        <v>68</v>
      </c>
      <c r="AB851" s="3">
        <v>218</v>
      </c>
      <c r="AC851" s="3">
        <v>31</v>
      </c>
      <c r="AD851" s="3">
        <v>26</v>
      </c>
      <c r="AE851" s="3">
        <v>971</v>
      </c>
      <c r="AF851" s="3">
        <v>587</v>
      </c>
      <c r="AG851" s="3">
        <v>2580</v>
      </c>
      <c r="AH851" s="3">
        <v>69</v>
      </c>
      <c r="AI851" s="3">
        <v>1041</v>
      </c>
      <c r="AJ851" s="3">
        <v>0</v>
      </c>
      <c r="AK851" s="3">
        <v>54</v>
      </c>
      <c r="AL851" s="3">
        <v>0</v>
      </c>
      <c r="AM851" s="3">
        <v>79</v>
      </c>
      <c r="AN851" s="3">
        <v>9</v>
      </c>
      <c r="AO851" s="3">
        <v>112</v>
      </c>
      <c r="AP851" s="3">
        <v>230</v>
      </c>
      <c r="AQ851" s="3">
        <v>250</v>
      </c>
      <c r="AR851" s="3">
        <v>425</v>
      </c>
      <c r="AS851" s="3">
        <v>0</v>
      </c>
      <c r="AT851" s="3">
        <v>0</v>
      </c>
      <c r="AU851" s="3">
        <v>26935</v>
      </c>
      <c r="AV851" s="3">
        <v>7132</v>
      </c>
      <c r="AW851" s="2">
        <v>0.32400000000000001</v>
      </c>
      <c r="AX851" s="7">
        <f t="shared" si="39"/>
        <v>7.6162803028696255E-2</v>
      </c>
      <c r="AY851" s="7">
        <f t="shared" si="40"/>
        <v>1.0440097799511003</v>
      </c>
      <c r="AZ851" s="1">
        <f t="shared" si="41"/>
        <v>3.7766404935501963</v>
      </c>
    </row>
    <row r="852" spans="1:52">
      <c r="A852" s="1" t="s">
        <v>899</v>
      </c>
      <c r="B852" s="1">
        <v>894</v>
      </c>
      <c r="C852" s="1">
        <v>7.24</v>
      </c>
      <c r="D852" s="1" t="s">
        <v>49</v>
      </c>
      <c r="E852" s="1">
        <v>1.8546E-2</v>
      </c>
      <c r="F852" s="1">
        <v>-1.0161E-2</v>
      </c>
      <c r="G852" s="1">
        <v>9.502E-3</v>
      </c>
      <c r="H852" s="1">
        <v>9.4598000000000002E-2</v>
      </c>
      <c r="I852" s="3">
        <v>45081</v>
      </c>
      <c r="J852" s="2">
        <v>89.399999999999196</v>
      </c>
      <c r="K852" s="2">
        <v>1.42</v>
      </c>
      <c r="L852" s="3">
        <v>44</v>
      </c>
      <c r="M852" s="3">
        <v>115</v>
      </c>
      <c r="N852" s="3">
        <v>0</v>
      </c>
      <c r="O852" s="3">
        <v>50</v>
      </c>
      <c r="P852" s="3">
        <v>663</v>
      </c>
      <c r="Q852" s="3">
        <v>149</v>
      </c>
      <c r="R852" s="3">
        <v>1767</v>
      </c>
      <c r="S852" s="3">
        <v>3404</v>
      </c>
      <c r="T852" s="3">
        <v>1484</v>
      </c>
      <c r="U852" s="3">
        <v>109</v>
      </c>
      <c r="V852" s="3">
        <v>35</v>
      </c>
      <c r="W852" s="3">
        <v>525</v>
      </c>
      <c r="X852" s="3">
        <v>46241</v>
      </c>
      <c r="Y852" s="3">
        <v>272</v>
      </c>
      <c r="Z852" s="3">
        <v>59</v>
      </c>
      <c r="AA852" s="3">
        <v>37</v>
      </c>
      <c r="AB852" s="3">
        <v>224</v>
      </c>
      <c r="AC852" s="3">
        <v>136</v>
      </c>
      <c r="AD852" s="3">
        <v>35</v>
      </c>
      <c r="AE852" s="3">
        <v>928</v>
      </c>
      <c r="AF852" s="3">
        <v>729</v>
      </c>
      <c r="AG852" s="3">
        <v>2348</v>
      </c>
      <c r="AH852" s="3">
        <v>0</v>
      </c>
      <c r="AI852" s="3">
        <v>1121</v>
      </c>
      <c r="AJ852" s="3">
        <v>0</v>
      </c>
      <c r="AK852" s="3">
        <v>63</v>
      </c>
      <c r="AL852" s="3">
        <v>0</v>
      </c>
      <c r="AM852" s="3">
        <v>48</v>
      </c>
      <c r="AN852" s="3">
        <v>0</v>
      </c>
      <c r="AO852" s="3">
        <v>114</v>
      </c>
      <c r="AP852" s="3">
        <v>139</v>
      </c>
      <c r="AQ852" s="3">
        <v>425</v>
      </c>
      <c r="AR852" s="3">
        <v>176</v>
      </c>
      <c r="AS852" s="3">
        <v>10</v>
      </c>
      <c r="AT852" s="3">
        <v>0</v>
      </c>
      <c r="AU852" s="3">
        <v>27722</v>
      </c>
      <c r="AV852" s="3">
        <v>7462</v>
      </c>
      <c r="AW852" s="2">
        <v>0.32200000000000001</v>
      </c>
      <c r="AX852" s="7">
        <f t="shared" si="39"/>
        <v>7.361432494971995E-2</v>
      </c>
      <c r="AY852" s="7">
        <f t="shared" si="40"/>
        <v>1.190700808625337</v>
      </c>
      <c r="AZ852" s="1">
        <f t="shared" si="41"/>
        <v>3.7150897882605198</v>
      </c>
    </row>
    <row r="853" spans="1:52">
      <c r="A853" s="1" t="s">
        <v>900</v>
      </c>
      <c r="B853" s="1">
        <v>895</v>
      </c>
      <c r="C853" s="1">
        <v>7.22</v>
      </c>
      <c r="D853" s="1" t="s">
        <v>49</v>
      </c>
      <c r="E853" s="1">
        <v>1.8546E-2</v>
      </c>
      <c r="F853" s="1">
        <v>-1.0161E-2</v>
      </c>
      <c r="G853" s="1">
        <v>9.502E-3</v>
      </c>
      <c r="H853" s="1">
        <v>9.4598000000000002E-2</v>
      </c>
      <c r="I853" s="3">
        <v>45350</v>
      </c>
      <c r="J853" s="2">
        <v>89.49999999999919</v>
      </c>
      <c r="K853" s="2">
        <v>1.63</v>
      </c>
      <c r="L853" s="3">
        <v>53</v>
      </c>
      <c r="M853" s="3">
        <v>128</v>
      </c>
      <c r="N853" s="3">
        <v>6</v>
      </c>
      <c r="O853" s="3">
        <v>52</v>
      </c>
      <c r="P853" s="3">
        <v>700</v>
      </c>
      <c r="Q853" s="3">
        <v>184</v>
      </c>
      <c r="R853" s="3">
        <v>1805</v>
      </c>
      <c r="S853" s="3">
        <v>3670</v>
      </c>
      <c r="T853" s="3">
        <v>1504</v>
      </c>
      <c r="U853" s="3">
        <v>68</v>
      </c>
      <c r="V853" s="3">
        <v>75</v>
      </c>
      <c r="W853" s="3">
        <v>580</v>
      </c>
      <c r="X853" s="3">
        <v>46264</v>
      </c>
      <c r="Y853" s="3">
        <v>407</v>
      </c>
      <c r="Z853" s="3">
        <v>38</v>
      </c>
      <c r="AA853" s="3">
        <v>0</v>
      </c>
      <c r="AB853" s="3">
        <v>216</v>
      </c>
      <c r="AC853" s="3">
        <v>20</v>
      </c>
      <c r="AD853" s="3">
        <v>148</v>
      </c>
      <c r="AE853" s="3">
        <v>862</v>
      </c>
      <c r="AF853" s="3">
        <v>638</v>
      </c>
      <c r="AG853" s="3">
        <v>2471</v>
      </c>
      <c r="AH853" s="3">
        <v>157</v>
      </c>
      <c r="AI853" s="3">
        <v>1066</v>
      </c>
      <c r="AJ853" s="3">
        <v>0</v>
      </c>
      <c r="AK853" s="3">
        <v>125</v>
      </c>
      <c r="AL853" s="3">
        <v>14</v>
      </c>
      <c r="AM853" s="3">
        <v>34</v>
      </c>
      <c r="AN853" s="3">
        <v>76</v>
      </c>
      <c r="AO853" s="3">
        <v>97</v>
      </c>
      <c r="AP853" s="3">
        <v>139</v>
      </c>
      <c r="AQ853" s="3">
        <v>397</v>
      </c>
      <c r="AR853" s="3">
        <v>124</v>
      </c>
      <c r="AS853" s="3">
        <v>0</v>
      </c>
      <c r="AT853" s="3">
        <v>14</v>
      </c>
      <c r="AU853" s="3">
        <v>27960</v>
      </c>
      <c r="AV853" s="3">
        <v>7406</v>
      </c>
      <c r="AW853" s="2">
        <v>0.32300000000000001</v>
      </c>
      <c r="AX853" s="7">
        <f t="shared" si="39"/>
        <v>7.9327338751513057E-2</v>
      </c>
      <c r="AY853" s="7">
        <f t="shared" si="40"/>
        <v>1.2001329787234043</v>
      </c>
      <c r="AZ853" s="1">
        <f t="shared" si="41"/>
        <v>3.7753173102889548</v>
      </c>
    </row>
    <row r="854" spans="1:52">
      <c r="A854" s="1" t="s">
        <v>901</v>
      </c>
      <c r="B854" s="1">
        <v>896</v>
      </c>
      <c r="C854" s="1">
        <v>7.23</v>
      </c>
      <c r="D854" s="1" t="s">
        <v>49</v>
      </c>
      <c r="E854" s="1">
        <v>1.8546E-2</v>
      </c>
      <c r="F854" s="1">
        <v>-1.0161E-2</v>
      </c>
      <c r="G854" s="1">
        <v>9.502E-3</v>
      </c>
      <c r="H854" s="1">
        <v>9.4598000000000002E-2</v>
      </c>
      <c r="I854" s="3">
        <v>44541</v>
      </c>
      <c r="J854" s="2">
        <v>89.599999999999184</v>
      </c>
      <c r="K854" s="2">
        <v>1.51</v>
      </c>
      <c r="L854" s="3">
        <v>23</v>
      </c>
      <c r="M854" s="3">
        <v>100</v>
      </c>
      <c r="N854" s="3">
        <v>0</v>
      </c>
      <c r="O854" s="3">
        <v>41</v>
      </c>
      <c r="P854" s="3">
        <v>728</v>
      </c>
      <c r="Q854" s="3">
        <v>137</v>
      </c>
      <c r="R854" s="3">
        <v>1823</v>
      </c>
      <c r="S854" s="3">
        <v>3481</v>
      </c>
      <c r="T854" s="3">
        <v>1570</v>
      </c>
      <c r="U854" s="3">
        <v>109</v>
      </c>
      <c r="V854" s="3">
        <v>71</v>
      </c>
      <c r="W854" s="3">
        <v>530</v>
      </c>
      <c r="X854" s="3">
        <v>45444</v>
      </c>
      <c r="Y854" s="3">
        <v>173</v>
      </c>
      <c r="Z854" s="3">
        <v>58</v>
      </c>
      <c r="AA854" s="3">
        <v>0</v>
      </c>
      <c r="AB854" s="3">
        <v>212</v>
      </c>
      <c r="AC854" s="3">
        <v>34</v>
      </c>
      <c r="AD854" s="3">
        <v>61</v>
      </c>
      <c r="AE854" s="3">
        <v>909</v>
      </c>
      <c r="AF854" s="3">
        <v>617</v>
      </c>
      <c r="AG854" s="3">
        <v>2484</v>
      </c>
      <c r="AH854" s="3">
        <v>98</v>
      </c>
      <c r="AI854" s="3">
        <v>1093</v>
      </c>
      <c r="AJ854" s="3">
        <v>0</v>
      </c>
      <c r="AK854" s="3">
        <v>53</v>
      </c>
      <c r="AL854" s="3">
        <v>0</v>
      </c>
      <c r="AM854" s="3">
        <v>58</v>
      </c>
      <c r="AN854" s="3">
        <v>48</v>
      </c>
      <c r="AO854" s="3">
        <v>12</v>
      </c>
      <c r="AP854" s="3">
        <v>106</v>
      </c>
      <c r="AQ854" s="3">
        <v>403</v>
      </c>
      <c r="AR854" s="3">
        <v>382</v>
      </c>
      <c r="AS854" s="3">
        <v>0</v>
      </c>
      <c r="AT854" s="3">
        <v>42</v>
      </c>
      <c r="AU854" s="3">
        <v>27404</v>
      </c>
      <c r="AV854" s="3">
        <v>7410</v>
      </c>
      <c r="AW854" s="2">
        <v>0.317</v>
      </c>
      <c r="AX854" s="7">
        <f t="shared" si="39"/>
        <v>7.6599771146906082E-2</v>
      </c>
      <c r="AY854" s="7">
        <f t="shared" si="40"/>
        <v>1.1611464968152867</v>
      </c>
      <c r="AZ854" s="1">
        <f t="shared" si="41"/>
        <v>3.6982456140350877</v>
      </c>
    </row>
    <row r="855" spans="1:52">
      <c r="A855" s="1" t="s">
        <v>902</v>
      </c>
      <c r="B855" s="1">
        <v>897</v>
      </c>
      <c r="C855" s="1">
        <v>7.22</v>
      </c>
      <c r="D855" s="1" t="s">
        <v>49</v>
      </c>
      <c r="E855" s="1">
        <v>1.8546E-2</v>
      </c>
      <c r="F855" s="1">
        <v>-1.0161E-2</v>
      </c>
      <c r="G855" s="1">
        <v>9.502E-3</v>
      </c>
      <c r="H855" s="1">
        <v>9.4598000000000002E-2</v>
      </c>
      <c r="I855" s="3">
        <v>45049</v>
      </c>
      <c r="J855" s="2">
        <v>89.699999999999179</v>
      </c>
      <c r="K855" s="2">
        <v>1.62</v>
      </c>
      <c r="L855" s="3">
        <v>0</v>
      </c>
      <c r="M855" s="3">
        <v>116</v>
      </c>
      <c r="N855" s="3">
        <v>0</v>
      </c>
      <c r="O855" s="3">
        <v>45</v>
      </c>
      <c r="P855" s="3">
        <v>654</v>
      </c>
      <c r="Q855" s="3">
        <v>151</v>
      </c>
      <c r="R855" s="3">
        <v>1796</v>
      </c>
      <c r="S855" s="3">
        <v>3507</v>
      </c>
      <c r="T855" s="3">
        <v>1530</v>
      </c>
      <c r="U855" s="3">
        <v>56</v>
      </c>
      <c r="V855" s="3">
        <v>63</v>
      </c>
      <c r="W855" s="3">
        <v>565</v>
      </c>
      <c r="X855" s="3">
        <v>46660</v>
      </c>
      <c r="Y855" s="3">
        <v>183</v>
      </c>
      <c r="Z855" s="3">
        <v>77</v>
      </c>
      <c r="AA855" s="3">
        <v>0</v>
      </c>
      <c r="AB855" s="3">
        <v>206</v>
      </c>
      <c r="AC855" s="3">
        <v>11</v>
      </c>
      <c r="AD855" s="3">
        <v>140</v>
      </c>
      <c r="AE855" s="3">
        <v>764</v>
      </c>
      <c r="AF855" s="3">
        <v>720</v>
      </c>
      <c r="AG855" s="3">
        <v>2507</v>
      </c>
      <c r="AH855" s="3">
        <v>26</v>
      </c>
      <c r="AI855" s="3">
        <v>1127</v>
      </c>
      <c r="AJ855" s="3">
        <v>0</v>
      </c>
      <c r="AK855" s="3">
        <v>82</v>
      </c>
      <c r="AL855" s="3">
        <v>17</v>
      </c>
      <c r="AM855" s="3">
        <v>43</v>
      </c>
      <c r="AN855" s="3">
        <v>27</v>
      </c>
      <c r="AO855" s="3">
        <v>142</v>
      </c>
      <c r="AP855" s="3">
        <v>130</v>
      </c>
      <c r="AQ855" s="3">
        <v>199</v>
      </c>
      <c r="AR855" s="3">
        <v>377</v>
      </c>
      <c r="AS855" s="3">
        <v>0</v>
      </c>
      <c r="AT855" s="3">
        <v>98</v>
      </c>
      <c r="AU855" s="3">
        <v>27348</v>
      </c>
      <c r="AV855" s="3">
        <v>7605</v>
      </c>
      <c r="AW855" s="2">
        <v>0.32200000000000001</v>
      </c>
      <c r="AX855" s="7">
        <f t="shared" si="39"/>
        <v>7.5160737248178316E-2</v>
      </c>
      <c r="AY855" s="7">
        <f t="shared" si="40"/>
        <v>1.1738562091503268</v>
      </c>
      <c r="AZ855" s="1">
        <f t="shared" si="41"/>
        <v>3.5960552268244577</v>
      </c>
    </row>
    <row r="856" spans="1:52">
      <c r="A856" s="1" t="s">
        <v>903</v>
      </c>
      <c r="B856" s="1">
        <v>898</v>
      </c>
      <c r="C856" s="1">
        <v>7.23</v>
      </c>
      <c r="D856" s="1" t="s">
        <v>49</v>
      </c>
      <c r="E856" s="1">
        <v>1.8546E-2</v>
      </c>
      <c r="F856" s="1">
        <v>-1.0161E-2</v>
      </c>
      <c r="G856" s="1">
        <v>9.502E-3</v>
      </c>
      <c r="H856" s="1">
        <v>9.4598000000000002E-2</v>
      </c>
      <c r="I856" s="3">
        <v>44591</v>
      </c>
      <c r="J856" s="2">
        <v>89.799999999999173</v>
      </c>
      <c r="K856" s="2">
        <v>1.35</v>
      </c>
      <c r="L856" s="3">
        <v>45</v>
      </c>
      <c r="M856" s="3">
        <v>123</v>
      </c>
      <c r="N856" s="3">
        <v>0</v>
      </c>
      <c r="O856" s="3">
        <v>30</v>
      </c>
      <c r="P856" s="3">
        <v>654</v>
      </c>
      <c r="Q856" s="3">
        <v>188</v>
      </c>
      <c r="R856" s="3">
        <v>1721</v>
      </c>
      <c r="S856" s="3">
        <v>3630</v>
      </c>
      <c r="T856" s="3">
        <v>1533</v>
      </c>
      <c r="U856" s="3">
        <v>69</v>
      </c>
      <c r="V856" s="3">
        <v>74</v>
      </c>
      <c r="W856" s="3">
        <v>552</v>
      </c>
      <c r="X856" s="3">
        <v>45861</v>
      </c>
      <c r="Y856" s="3">
        <v>243</v>
      </c>
      <c r="Z856" s="3">
        <v>112</v>
      </c>
      <c r="AA856" s="3">
        <v>0</v>
      </c>
      <c r="AB856" s="3">
        <v>189</v>
      </c>
      <c r="AC856" s="3">
        <v>18</v>
      </c>
      <c r="AD856" s="3">
        <v>0</v>
      </c>
      <c r="AE856" s="3">
        <v>869</v>
      </c>
      <c r="AF856" s="3">
        <v>658</v>
      </c>
      <c r="AG856" s="3">
        <v>2464</v>
      </c>
      <c r="AH856" s="3">
        <v>0</v>
      </c>
      <c r="AI856" s="3">
        <v>997</v>
      </c>
      <c r="AJ856" s="3">
        <v>0</v>
      </c>
      <c r="AK856" s="3">
        <v>54</v>
      </c>
      <c r="AL856" s="3">
        <v>0</v>
      </c>
      <c r="AM856" s="3">
        <v>34</v>
      </c>
      <c r="AN856" s="3">
        <v>79</v>
      </c>
      <c r="AO856" s="3">
        <v>72</v>
      </c>
      <c r="AP856" s="3">
        <v>168</v>
      </c>
      <c r="AQ856" s="3">
        <v>197</v>
      </c>
      <c r="AR856" s="3">
        <v>268</v>
      </c>
      <c r="AS856" s="3">
        <v>16</v>
      </c>
      <c r="AT856" s="3">
        <v>0</v>
      </c>
      <c r="AU856" s="3">
        <v>27409</v>
      </c>
      <c r="AV856" s="3">
        <v>7487</v>
      </c>
      <c r="AW856" s="2">
        <v>0.32</v>
      </c>
      <c r="AX856" s="7">
        <f t="shared" si="39"/>
        <v>7.9152220841237658E-2</v>
      </c>
      <c r="AY856" s="7">
        <f t="shared" si="40"/>
        <v>1.1226353555120678</v>
      </c>
      <c r="AZ856" s="1">
        <f t="shared" si="41"/>
        <v>3.6608788566849206</v>
      </c>
    </row>
    <row r="857" spans="1:52">
      <c r="A857" s="1" t="s">
        <v>904</v>
      </c>
      <c r="B857" s="1">
        <v>899</v>
      </c>
      <c r="C857" s="1">
        <v>7.23</v>
      </c>
      <c r="D857" s="1" t="s">
        <v>49</v>
      </c>
      <c r="E857" s="1">
        <v>1.8546E-2</v>
      </c>
      <c r="F857" s="1">
        <v>-1.0161E-2</v>
      </c>
      <c r="G857" s="1">
        <v>9.502E-3</v>
      </c>
      <c r="H857" s="1">
        <v>9.4598000000000002E-2</v>
      </c>
      <c r="I857" s="3">
        <v>44069</v>
      </c>
      <c r="J857" s="2">
        <v>89.899999999999167</v>
      </c>
      <c r="K857" s="2">
        <v>1.36</v>
      </c>
      <c r="L857" s="3">
        <v>31</v>
      </c>
      <c r="M857" s="3">
        <v>92</v>
      </c>
      <c r="N857" s="3">
        <v>0</v>
      </c>
      <c r="O857" s="3">
        <v>49</v>
      </c>
      <c r="P857" s="3">
        <v>679</v>
      </c>
      <c r="Q857" s="3">
        <v>170</v>
      </c>
      <c r="R857" s="3">
        <v>1694</v>
      </c>
      <c r="S857" s="3">
        <v>3160</v>
      </c>
      <c r="T857" s="3">
        <v>1507</v>
      </c>
      <c r="U857" s="3">
        <v>109</v>
      </c>
      <c r="V857" s="3">
        <v>22</v>
      </c>
      <c r="W857" s="3">
        <v>582</v>
      </c>
      <c r="X857" s="3">
        <v>44787</v>
      </c>
      <c r="Y857" s="3">
        <v>439</v>
      </c>
      <c r="Z857" s="3">
        <v>53</v>
      </c>
      <c r="AA857" s="3">
        <v>0</v>
      </c>
      <c r="AB857" s="3">
        <v>176</v>
      </c>
      <c r="AC857" s="3">
        <v>0</v>
      </c>
      <c r="AD857" s="3">
        <v>73</v>
      </c>
      <c r="AE857" s="3">
        <v>826</v>
      </c>
      <c r="AF857" s="3">
        <v>680</v>
      </c>
      <c r="AG857" s="3">
        <v>2355</v>
      </c>
      <c r="AH857" s="3">
        <v>105</v>
      </c>
      <c r="AI857" s="3">
        <v>999</v>
      </c>
      <c r="AJ857" s="3">
        <v>0</v>
      </c>
      <c r="AK857" s="3">
        <v>75</v>
      </c>
      <c r="AL857" s="3">
        <v>0</v>
      </c>
      <c r="AM857" s="3">
        <v>56</v>
      </c>
      <c r="AN857" s="3">
        <v>44</v>
      </c>
      <c r="AO857" s="3">
        <v>55</v>
      </c>
      <c r="AP857" s="3">
        <v>105</v>
      </c>
      <c r="AQ857" s="3">
        <v>196</v>
      </c>
      <c r="AR857" s="3">
        <v>149</v>
      </c>
      <c r="AS857" s="3">
        <v>0</v>
      </c>
      <c r="AT857" s="3">
        <v>7</v>
      </c>
      <c r="AU857" s="3">
        <v>27345</v>
      </c>
      <c r="AV857" s="3">
        <v>7148</v>
      </c>
      <c r="AW857" s="2">
        <v>0.316</v>
      </c>
      <c r="AX857" s="7">
        <f t="shared" si="39"/>
        <v>7.0556188179605683E-2</v>
      </c>
      <c r="AY857" s="7">
        <f t="shared" si="40"/>
        <v>1.1240875912408759</v>
      </c>
      <c r="AZ857" s="1">
        <f t="shared" si="41"/>
        <v>3.8255456071628426</v>
      </c>
    </row>
    <row r="858" spans="1:52">
      <c r="A858" s="1" t="s">
        <v>905</v>
      </c>
      <c r="B858" s="1">
        <v>900</v>
      </c>
      <c r="C858" s="1">
        <v>7.22</v>
      </c>
      <c r="D858" s="1" t="s">
        <v>49</v>
      </c>
      <c r="E858" s="1">
        <v>1.8546E-2</v>
      </c>
      <c r="F858" s="1">
        <v>-1.0161E-2</v>
      </c>
      <c r="G858" s="1">
        <v>9.502E-3</v>
      </c>
      <c r="H858" s="1">
        <v>9.4598000000000002E-2</v>
      </c>
      <c r="I858" s="3">
        <v>45090</v>
      </c>
      <c r="J858" s="2">
        <v>89.999999999999162</v>
      </c>
      <c r="K858" s="2">
        <v>1.54</v>
      </c>
      <c r="L858" s="3">
        <v>23</v>
      </c>
      <c r="M858" s="3">
        <v>106</v>
      </c>
      <c r="N858" s="3">
        <v>0</v>
      </c>
      <c r="O858" s="3">
        <v>39</v>
      </c>
      <c r="P858" s="3">
        <v>691</v>
      </c>
      <c r="Q858" s="3">
        <v>146</v>
      </c>
      <c r="R858" s="3">
        <v>1805</v>
      </c>
      <c r="S858" s="3">
        <v>3287</v>
      </c>
      <c r="T858" s="3">
        <v>1492</v>
      </c>
      <c r="U858" s="3">
        <v>39</v>
      </c>
      <c r="V858" s="3">
        <v>35</v>
      </c>
      <c r="W858" s="3">
        <v>552</v>
      </c>
      <c r="X858" s="3">
        <v>46179</v>
      </c>
      <c r="Y858" s="3">
        <v>219</v>
      </c>
      <c r="Z858" s="3">
        <v>79</v>
      </c>
      <c r="AA858" s="3">
        <v>16</v>
      </c>
      <c r="AB858" s="3">
        <v>166</v>
      </c>
      <c r="AC858" s="3">
        <v>24</v>
      </c>
      <c r="AD858" s="3">
        <v>43</v>
      </c>
      <c r="AE858" s="3">
        <v>761</v>
      </c>
      <c r="AF858" s="3">
        <v>526</v>
      </c>
      <c r="AG858" s="3">
        <v>2552</v>
      </c>
      <c r="AH858" s="3">
        <v>40</v>
      </c>
      <c r="AI858" s="3">
        <v>1049</v>
      </c>
      <c r="AJ858" s="3">
        <v>0</v>
      </c>
      <c r="AK858" s="3">
        <v>52</v>
      </c>
      <c r="AL858" s="3">
        <v>12</v>
      </c>
      <c r="AM858" s="3">
        <v>59</v>
      </c>
      <c r="AN858" s="3">
        <v>0</v>
      </c>
      <c r="AO858" s="3">
        <v>31</v>
      </c>
      <c r="AP858" s="3">
        <v>94</v>
      </c>
      <c r="AQ858" s="3">
        <v>253</v>
      </c>
      <c r="AR858" s="3">
        <v>286</v>
      </c>
      <c r="AS858" s="3">
        <v>0</v>
      </c>
      <c r="AT858" s="3">
        <v>0</v>
      </c>
      <c r="AU858" s="3">
        <v>27920</v>
      </c>
      <c r="AV858" s="3">
        <v>7475</v>
      </c>
      <c r="AW858" s="2">
        <v>0.32</v>
      </c>
      <c r="AX858" s="7">
        <f t="shared" si="39"/>
        <v>7.1179540483769677E-2</v>
      </c>
      <c r="AY858" s="7">
        <f t="shared" si="40"/>
        <v>1.2097855227882037</v>
      </c>
      <c r="AZ858" s="1">
        <f t="shared" si="41"/>
        <v>3.7351170568561871</v>
      </c>
    </row>
    <row r="859" spans="1:52">
      <c r="A859" s="1" t="s">
        <v>906</v>
      </c>
      <c r="B859" s="1">
        <v>901</v>
      </c>
      <c r="C859" s="1">
        <v>7.22</v>
      </c>
      <c r="D859" s="1" t="s">
        <v>49</v>
      </c>
      <c r="E859" s="1">
        <v>1.8546E-2</v>
      </c>
      <c r="F859" s="1">
        <v>-1.0161E-2</v>
      </c>
      <c r="G859" s="1">
        <v>9.502E-3</v>
      </c>
      <c r="H859" s="1">
        <v>9.4598000000000002E-2</v>
      </c>
      <c r="I859" s="3">
        <v>45410</v>
      </c>
      <c r="J859" s="2">
        <v>90.099999999999156</v>
      </c>
      <c r="K859" s="2">
        <v>1.49</v>
      </c>
      <c r="L859" s="3">
        <v>41</v>
      </c>
      <c r="M859" s="3">
        <v>89</v>
      </c>
      <c r="N859" s="3">
        <v>0</v>
      </c>
      <c r="O859" s="3">
        <v>52</v>
      </c>
      <c r="P859" s="3">
        <v>719</v>
      </c>
      <c r="Q859" s="3">
        <v>150</v>
      </c>
      <c r="R859" s="3">
        <v>1734</v>
      </c>
      <c r="S859" s="3">
        <v>3334</v>
      </c>
      <c r="T859" s="3">
        <v>1497</v>
      </c>
      <c r="U859" s="3">
        <v>89</v>
      </c>
      <c r="V859" s="3">
        <v>48</v>
      </c>
      <c r="W859" s="3">
        <v>562</v>
      </c>
      <c r="X859" s="3">
        <v>46283</v>
      </c>
      <c r="Y859" s="3">
        <v>309</v>
      </c>
      <c r="Z859" s="3">
        <v>82</v>
      </c>
      <c r="AA859" s="3">
        <v>33</v>
      </c>
      <c r="AB859" s="3">
        <v>173</v>
      </c>
      <c r="AC859" s="3">
        <v>7</v>
      </c>
      <c r="AD859" s="3">
        <v>143</v>
      </c>
      <c r="AE859" s="3">
        <v>849</v>
      </c>
      <c r="AF859" s="3">
        <v>678</v>
      </c>
      <c r="AG859" s="3">
        <v>2428</v>
      </c>
      <c r="AH859" s="3">
        <v>57</v>
      </c>
      <c r="AI859" s="3">
        <v>1019</v>
      </c>
      <c r="AJ859" s="3">
        <v>0</v>
      </c>
      <c r="AK859" s="3">
        <v>142</v>
      </c>
      <c r="AL859" s="3">
        <v>0</v>
      </c>
      <c r="AM859" s="3">
        <v>14</v>
      </c>
      <c r="AN859" s="3">
        <v>0</v>
      </c>
      <c r="AO859" s="3">
        <v>125</v>
      </c>
      <c r="AP859" s="3">
        <v>143</v>
      </c>
      <c r="AQ859" s="3">
        <v>263</v>
      </c>
      <c r="AR859" s="3">
        <v>224</v>
      </c>
      <c r="AS859" s="3">
        <v>0</v>
      </c>
      <c r="AT859" s="3">
        <v>23</v>
      </c>
      <c r="AU859" s="3">
        <v>27945</v>
      </c>
      <c r="AV859" s="3">
        <v>7461</v>
      </c>
      <c r="AW859" s="2">
        <v>0.32400000000000001</v>
      </c>
      <c r="AX859" s="7">
        <f t="shared" si="39"/>
        <v>7.2035088477410719E-2</v>
      </c>
      <c r="AY859" s="7">
        <f t="shared" si="40"/>
        <v>1.1583166332665331</v>
      </c>
      <c r="AZ859" s="1">
        <f t="shared" si="41"/>
        <v>3.7454764776839564</v>
      </c>
    </row>
    <row r="860" spans="1:52">
      <c r="A860" s="1" t="s">
        <v>907</v>
      </c>
      <c r="B860" s="1">
        <v>902</v>
      </c>
      <c r="C860" s="1">
        <v>7.22</v>
      </c>
      <c r="D860" s="1" t="s">
        <v>49</v>
      </c>
      <c r="E860" s="1">
        <v>1.8546E-2</v>
      </c>
      <c r="F860" s="1">
        <v>-1.0161E-2</v>
      </c>
      <c r="G860" s="1">
        <v>9.502E-3</v>
      </c>
      <c r="H860" s="1">
        <v>9.4598000000000002E-2</v>
      </c>
      <c r="I860" s="3">
        <v>45088</v>
      </c>
      <c r="J860" s="2">
        <v>90.19999999999915</v>
      </c>
      <c r="K860" s="2">
        <v>1.45</v>
      </c>
      <c r="L860" s="3">
        <v>22</v>
      </c>
      <c r="M860" s="3">
        <v>92</v>
      </c>
      <c r="N860" s="3">
        <v>0</v>
      </c>
      <c r="O860" s="3">
        <v>50</v>
      </c>
      <c r="P860" s="3">
        <v>699</v>
      </c>
      <c r="Q860" s="3">
        <v>156</v>
      </c>
      <c r="R860" s="3">
        <v>1858</v>
      </c>
      <c r="S860" s="3">
        <v>3438</v>
      </c>
      <c r="T860" s="3">
        <v>1617</v>
      </c>
      <c r="U860" s="3">
        <v>86</v>
      </c>
      <c r="V860" s="3">
        <v>43</v>
      </c>
      <c r="W860" s="3">
        <v>571</v>
      </c>
      <c r="X860" s="3">
        <v>46901</v>
      </c>
      <c r="Y860" s="3">
        <v>267</v>
      </c>
      <c r="Z860" s="3">
        <v>82</v>
      </c>
      <c r="AA860" s="3">
        <v>21</v>
      </c>
      <c r="AB860" s="3">
        <v>220</v>
      </c>
      <c r="AC860" s="3">
        <v>16</v>
      </c>
      <c r="AD860" s="3">
        <v>155</v>
      </c>
      <c r="AE860" s="3">
        <v>952</v>
      </c>
      <c r="AF860" s="3">
        <v>607</v>
      </c>
      <c r="AG860" s="3">
        <v>2633</v>
      </c>
      <c r="AH860" s="3">
        <v>28</v>
      </c>
      <c r="AI860" s="3">
        <v>977</v>
      </c>
      <c r="AJ860" s="3">
        <v>0</v>
      </c>
      <c r="AK860" s="3">
        <v>72</v>
      </c>
      <c r="AL860" s="3">
        <v>36</v>
      </c>
      <c r="AM860" s="3">
        <v>55</v>
      </c>
      <c r="AN860" s="3">
        <v>56</v>
      </c>
      <c r="AO860" s="3">
        <v>107</v>
      </c>
      <c r="AP860" s="3">
        <v>240</v>
      </c>
      <c r="AQ860" s="3">
        <v>251</v>
      </c>
      <c r="AR860" s="3">
        <v>302</v>
      </c>
      <c r="AS860" s="3">
        <v>0</v>
      </c>
      <c r="AT860" s="3">
        <v>37</v>
      </c>
      <c r="AU860" s="3">
        <v>27954</v>
      </c>
      <c r="AV860" s="3">
        <v>7674</v>
      </c>
      <c r="AW860" s="2">
        <v>0.317</v>
      </c>
      <c r="AX860" s="7">
        <f t="shared" si="39"/>
        <v>7.3303341080147549E-2</v>
      </c>
      <c r="AY860" s="7">
        <f t="shared" si="40"/>
        <v>1.1490414347557205</v>
      </c>
      <c r="AZ860" s="1">
        <f t="shared" si="41"/>
        <v>3.6426896012509773</v>
      </c>
    </row>
    <row r="861" spans="1:52">
      <c r="A861" s="1" t="s">
        <v>908</v>
      </c>
      <c r="B861" s="1">
        <v>903</v>
      </c>
      <c r="C861" s="1">
        <v>7.22</v>
      </c>
      <c r="D861" s="1" t="s">
        <v>49</v>
      </c>
      <c r="E861" s="1">
        <v>1.8546E-2</v>
      </c>
      <c r="F861" s="1">
        <v>-1.0161E-2</v>
      </c>
      <c r="G861" s="1">
        <v>9.502E-3</v>
      </c>
      <c r="H861" s="1">
        <v>9.4598000000000002E-2</v>
      </c>
      <c r="I861" s="3">
        <v>45844</v>
      </c>
      <c r="J861" s="2">
        <v>90.299999999999145</v>
      </c>
      <c r="K861" s="2">
        <v>1.44</v>
      </c>
      <c r="L861" s="3">
        <v>26</v>
      </c>
      <c r="M861" s="3">
        <v>125</v>
      </c>
      <c r="N861" s="3">
        <v>0</v>
      </c>
      <c r="O861" s="3">
        <v>42</v>
      </c>
      <c r="P861" s="3">
        <v>733</v>
      </c>
      <c r="Q861" s="3">
        <v>167</v>
      </c>
      <c r="R861" s="3">
        <v>1793</v>
      </c>
      <c r="S861" s="3">
        <v>3736</v>
      </c>
      <c r="T861" s="3">
        <v>1529</v>
      </c>
      <c r="U861" s="3">
        <v>55</v>
      </c>
      <c r="V861" s="3">
        <v>95</v>
      </c>
      <c r="W861" s="3">
        <v>596</v>
      </c>
      <c r="X861" s="3">
        <v>47810</v>
      </c>
      <c r="Y861" s="3">
        <v>261</v>
      </c>
      <c r="Z861" s="3">
        <v>45</v>
      </c>
      <c r="AA861" s="3">
        <v>12</v>
      </c>
      <c r="AB861" s="3">
        <v>292</v>
      </c>
      <c r="AC861" s="3">
        <v>55</v>
      </c>
      <c r="AD861" s="3">
        <v>92</v>
      </c>
      <c r="AE861" s="3">
        <v>909</v>
      </c>
      <c r="AF861" s="3">
        <v>689</v>
      </c>
      <c r="AG861" s="3">
        <v>2585</v>
      </c>
      <c r="AH861" s="3">
        <v>0</v>
      </c>
      <c r="AI861" s="3">
        <v>906</v>
      </c>
      <c r="AJ861" s="3">
        <v>0</v>
      </c>
      <c r="AK861" s="3">
        <v>95</v>
      </c>
      <c r="AL861" s="3">
        <v>0</v>
      </c>
      <c r="AM861" s="3">
        <v>21</v>
      </c>
      <c r="AN861" s="3">
        <v>0</v>
      </c>
      <c r="AO861" s="3">
        <v>67</v>
      </c>
      <c r="AP861" s="3">
        <v>160</v>
      </c>
      <c r="AQ861" s="3">
        <v>254</v>
      </c>
      <c r="AR861" s="3">
        <v>311</v>
      </c>
      <c r="AS861" s="3">
        <v>0</v>
      </c>
      <c r="AT861" s="3">
        <v>0</v>
      </c>
      <c r="AU861" s="3">
        <v>27812</v>
      </c>
      <c r="AV861" s="3">
        <v>7449</v>
      </c>
      <c r="AW861" s="2">
        <v>0.32500000000000001</v>
      </c>
      <c r="AX861" s="7">
        <f t="shared" si="39"/>
        <v>7.8142647981593816E-2</v>
      </c>
      <c r="AY861" s="7">
        <f t="shared" si="40"/>
        <v>1.1726618705035972</v>
      </c>
      <c r="AZ861" s="1">
        <f t="shared" si="41"/>
        <v>3.7336555242314406</v>
      </c>
    </row>
    <row r="862" spans="1:52">
      <c r="A862" s="1" t="s">
        <v>909</v>
      </c>
      <c r="B862" s="1">
        <v>904</v>
      </c>
      <c r="C862" s="1">
        <v>7.22</v>
      </c>
      <c r="D862" s="1" t="s">
        <v>49</v>
      </c>
      <c r="E862" s="1">
        <v>1.8546E-2</v>
      </c>
      <c r="F862" s="1">
        <v>-1.0161E-2</v>
      </c>
      <c r="G862" s="1">
        <v>9.502E-3</v>
      </c>
      <c r="H862" s="1">
        <v>9.4598000000000002E-2</v>
      </c>
      <c r="I862" s="3">
        <v>45411</v>
      </c>
      <c r="J862" s="2">
        <v>90.399999999999139</v>
      </c>
      <c r="K862" s="2">
        <v>1.22</v>
      </c>
      <c r="L862" s="3">
        <v>22</v>
      </c>
      <c r="M862" s="3">
        <v>107</v>
      </c>
      <c r="N862" s="3">
        <v>0</v>
      </c>
      <c r="O862" s="3">
        <v>42</v>
      </c>
      <c r="P862" s="3">
        <v>678</v>
      </c>
      <c r="Q862" s="3">
        <v>120</v>
      </c>
      <c r="R862" s="3">
        <v>1802</v>
      </c>
      <c r="S862" s="3">
        <v>3522</v>
      </c>
      <c r="T862" s="3">
        <v>1496</v>
      </c>
      <c r="U862" s="3">
        <v>48</v>
      </c>
      <c r="V862" s="3">
        <v>47</v>
      </c>
      <c r="W862" s="3">
        <v>625</v>
      </c>
      <c r="X862" s="3">
        <v>47126</v>
      </c>
      <c r="Y862" s="3">
        <v>321</v>
      </c>
      <c r="Z862" s="3">
        <v>105</v>
      </c>
      <c r="AA862" s="3">
        <v>31</v>
      </c>
      <c r="AB862" s="3">
        <v>255</v>
      </c>
      <c r="AC862" s="3">
        <v>53</v>
      </c>
      <c r="AD862" s="3">
        <v>92</v>
      </c>
      <c r="AE862" s="3">
        <v>748</v>
      </c>
      <c r="AF862" s="3">
        <v>615</v>
      </c>
      <c r="AG862" s="3">
        <v>2625</v>
      </c>
      <c r="AH862" s="3">
        <v>0</v>
      </c>
      <c r="AI862" s="3">
        <v>964</v>
      </c>
      <c r="AJ862" s="3">
        <v>0</v>
      </c>
      <c r="AK862" s="3">
        <v>101</v>
      </c>
      <c r="AL862" s="3">
        <v>8</v>
      </c>
      <c r="AM862" s="3">
        <v>51</v>
      </c>
      <c r="AN862" s="3">
        <v>23</v>
      </c>
      <c r="AO862" s="3">
        <v>62</v>
      </c>
      <c r="AP862" s="3">
        <v>140</v>
      </c>
      <c r="AQ862" s="3">
        <v>537</v>
      </c>
      <c r="AR862" s="3">
        <v>263</v>
      </c>
      <c r="AS862" s="3">
        <v>0</v>
      </c>
      <c r="AT862" s="3">
        <v>30</v>
      </c>
      <c r="AU862" s="3">
        <v>27519</v>
      </c>
      <c r="AV862" s="3">
        <v>7289</v>
      </c>
      <c r="AW862" s="2">
        <v>0.32300000000000001</v>
      </c>
      <c r="AX862" s="7">
        <f t="shared" si="39"/>
        <v>7.4735814624623351E-2</v>
      </c>
      <c r="AY862" s="7">
        <f t="shared" si="40"/>
        <v>1.2045454545454546</v>
      </c>
      <c r="AZ862" s="1">
        <f t="shared" si="41"/>
        <v>3.7754150089175469</v>
      </c>
    </row>
    <row r="863" spans="1:52">
      <c r="A863" s="1" t="s">
        <v>910</v>
      </c>
      <c r="B863" s="1">
        <v>905</v>
      </c>
      <c r="C863" s="1">
        <v>7.22</v>
      </c>
      <c r="D863" s="1" t="s">
        <v>49</v>
      </c>
      <c r="E863" s="1">
        <v>1.8546E-2</v>
      </c>
      <c r="F863" s="1">
        <v>-1.0161E-2</v>
      </c>
      <c r="G863" s="1">
        <v>9.502E-3</v>
      </c>
      <c r="H863" s="1">
        <v>9.4598000000000002E-2</v>
      </c>
      <c r="I863" s="3">
        <v>44959</v>
      </c>
      <c r="J863" s="2">
        <v>90.499999999999133</v>
      </c>
      <c r="K863" s="2">
        <v>1.53</v>
      </c>
      <c r="L863" s="3">
        <v>26</v>
      </c>
      <c r="M863" s="3">
        <v>134</v>
      </c>
      <c r="N863" s="3">
        <v>0</v>
      </c>
      <c r="O863" s="3">
        <v>55</v>
      </c>
      <c r="P863" s="3">
        <v>674</v>
      </c>
      <c r="Q863" s="3">
        <v>169</v>
      </c>
      <c r="R863" s="3">
        <v>1805</v>
      </c>
      <c r="S863" s="3">
        <v>3416</v>
      </c>
      <c r="T863" s="3">
        <v>1425</v>
      </c>
      <c r="U863" s="3">
        <v>19</v>
      </c>
      <c r="V863" s="3">
        <v>91</v>
      </c>
      <c r="W863" s="3">
        <v>572</v>
      </c>
      <c r="X863" s="3">
        <v>46537</v>
      </c>
      <c r="Y863" s="3">
        <v>220</v>
      </c>
      <c r="Z863" s="3">
        <v>64</v>
      </c>
      <c r="AA863" s="3">
        <v>0</v>
      </c>
      <c r="AB863" s="3">
        <v>229</v>
      </c>
      <c r="AC863" s="3">
        <v>15</v>
      </c>
      <c r="AD863" s="3">
        <v>136</v>
      </c>
      <c r="AE863" s="3">
        <v>900</v>
      </c>
      <c r="AF863" s="3">
        <v>544</v>
      </c>
      <c r="AG863" s="3">
        <v>2425</v>
      </c>
      <c r="AH863" s="3">
        <v>19</v>
      </c>
      <c r="AI863" s="3">
        <v>1093</v>
      </c>
      <c r="AJ863" s="3">
        <v>0</v>
      </c>
      <c r="AK863" s="3">
        <v>112</v>
      </c>
      <c r="AL863" s="3">
        <v>0</v>
      </c>
      <c r="AM863" s="3">
        <v>61</v>
      </c>
      <c r="AN863" s="3">
        <v>48</v>
      </c>
      <c r="AO863" s="3">
        <v>111</v>
      </c>
      <c r="AP863" s="3">
        <v>193</v>
      </c>
      <c r="AQ863" s="3">
        <v>408</v>
      </c>
      <c r="AR863" s="3">
        <v>398</v>
      </c>
      <c r="AS863" s="3">
        <v>0</v>
      </c>
      <c r="AT863" s="3">
        <v>15</v>
      </c>
      <c r="AU863" s="3">
        <v>27830</v>
      </c>
      <c r="AV863" s="3">
        <v>7448</v>
      </c>
      <c r="AW863" s="2">
        <v>0.32200000000000001</v>
      </c>
      <c r="AX863" s="7">
        <f t="shared" si="39"/>
        <v>7.3403958140834169E-2</v>
      </c>
      <c r="AY863" s="7">
        <f t="shared" si="40"/>
        <v>1.2666666666666666</v>
      </c>
      <c r="AZ863" s="1">
        <f t="shared" si="41"/>
        <v>3.7365735767991408</v>
      </c>
    </row>
    <row r="864" spans="1:52">
      <c r="A864" s="1" t="s">
        <v>911</v>
      </c>
      <c r="B864" s="1">
        <v>906</v>
      </c>
      <c r="C864" s="1">
        <v>7.22</v>
      </c>
      <c r="D864" s="1" t="s">
        <v>49</v>
      </c>
      <c r="E864" s="1">
        <v>1.8546E-2</v>
      </c>
      <c r="F864" s="1">
        <v>-1.0161E-2</v>
      </c>
      <c r="G864" s="1">
        <v>9.502E-3</v>
      </c>
      <c r="H864" s="1">
        <v>9.4598000000000002E-2</v>
      </c>
      <c r="I864" s="3">
        <v>44390</v>
      </c>
      <c r="J864" s="2">
        <v>90.599999999999127</v>
      </c>
      <c r="K864" s="2">
        <v>1.33</v>
      </c>
      <c r="L864" s="3">
        <v>25</v>
      </c>
      <c r="M864" s="3">
        <v>88</v>
      </c>
      <c r="N864" s="3">
        <v>0</v>
      </c>
      <c r="O864" s="3">
        <v>29</v>
      </c>
      <c r="P864" s="3">
        <v>629</v>
      </c>
      <c r="Q864" s="3">
        <v>188</v>
      </c>
      <c r="R864" s="3">
        <v>1797</v>
      </c>
      <c r="S864" s="3">
        <v>3099</v>
      </c>
      <c r="T864" s="3">
        <v>1454</v>
      </c>
      <c r="U864" s="3">
        <v>55</v>
      </c>
      <c r="V864" s="3">
        <v>38</v>
      </c>
      <c r="W864" s="3">
        <v>551</v>
      </c>
      <c r="X864" s="3">
        <v>45661</v>
      </c>
      <c r="Y864" s="3">
        <v>199</v>
      </c>
      <c r="Z864" s="3">
        <v>96</v>
      </c>
      <c r="AA864" s="3">
        <v>38</v>
      </c>
      <c r="AB864" s="3">
        <v>169</v>
      </c>
      <c r="AC864" s="3">
        <v>96</v>
      </c>
      <c r="AD864" s="3">
        <v>82</v>
      </c>
      <c r="AE864" s="3">
        <v>893</v>
      </c>
      <c r="AF864" s="3">
        <v>620</v>
      </c>
      <c r="AG864" s="3">
        <v>2485</v>
      </c>
      <c r="AH864" s="3">
        <v>0</v>
      </c>
      <c r="AI864" s="3">
        <v>985</v>
      </c>
      <c r="AJ864" s="3">
        <v>0</v>
      </c>
      <c r="AK864" s="3">
        <v>123</v>
      </c>
      <c r="AL864" s="3">
        <v>5</v>
      </c>
      <c r="AM864" s="3">
        <v>36</v>
      </c>
      <c r="AN864" s="3">
        <v>55</v>
      </c>
      <c r="AO864" s="3">
        <v>98</v>
      </c>
      <c r="AP864" s="3">
        <v>131</v>
      </c>
      <c r="AQ864" s="3">
        <v>417</v>
      </c>
      <c r="AR864" s="3">
        <v>273</v>
      </c>
      <c r="AS864" s="3">
        <v>10</v>
      </c>
      <c r="AT864" s="3">
        <v>57</v>
      </c>
      <c r="AU864" s="3">
        <v>26979</v>
      </c>
      <c r="AV864" s="3">
        <v>7354</v>
      </c>
      <c r="AW864" s="2">
        <v>0.31900000000000001</v>
      </c>
      <c r="AX864" s="7">
        <f t="shared" si="39"/>
        <v>6.7869735660629427E-2</v>
      </c>
      <c r="AY864" s="7">
        <f t="shared" si="40"/>
        <v>1.2359009628610729</v>
      </c>
      <c r="AZ864" s="1">
        <f t="shared" si="41"/>
        <v>3.6686157193364157</v>
      </c>
    </row>
    <row r="865" spans="1:52">
      <c r="A865" s="1" t="s">
        <v>912</v>
      </c>
      <c r="B865" s="1">
        <v>907</v>
      </c>
      <c r="C865" s="1">
        <v>7.22</v>
      </c>
      <c r="D865" s="1" t="s">
        <v>49</v>
      </c>
      <c r="E865" s="1">
        <v>1.8546E-2</v>
      </c>
      <c r="F865" s="1">
        <v>-1.0161E-2</v>
      </c>
      <c r="G865" s="1">
        <v>9.502E-3</v>
      </c>
      <c r="H865" s="1">
        <v>9.4598000000000002E-2</v>
      </c>
      <c r="I865" s="3">
        <v>44511</v>
      </c>
      <c r="J865" s="2">
        <v>90.699999999999122</v>
      </c>
      <c r="K865" s="2">
        <v>1.4</v>
      </c>
      <c r="L865" s="3">
        <v>33</v>
      </c>
      <c r="M865" s="3">
        <v>132</v>
      </c>
      <c r="N865" s="3">
        <v>0</v>
      </c>
      <c r="O865" s="3">
        <v>19</v>
      </c>
      <c r="P865" s="3">
        <v>647</v>
      </c>
      <c r="Q865" s="3">
        <v>173</v>
      </c>
      <c r="R865" s="3">
        <v>1803</v>
      </c>
      <c r="S865" s="3">
        <v>3763</v>
      </c>
      <c r="T865" s="3">
        <v>1490</v>
      </c>
      <c r="U865" s="3">
        <v>24</v>
      </c>
      <c r="V865" s="3">
        <v>83</v>
      </c>
      <c r="W865" s="3">
        <v>527</v>
      </c>
      <c r="X865" s="3">
        <v>44717</v>
      </c>
      <c r="Y865" s="3">
        <v>195</v>
      </c>
      <c r="Z865" s="3">
        <v>12</v>
      </c>
      <c r="AA865" s="3">
        <v>13</v>
      </c>
      <c r="AB865" s="3">
        <v>211</v>
      </c>
      <c r="AC865" s="3">
        <v>20</v>
      </c>
      <c r="AD865" s="3">
        <v>60</v>
      </c>
      <c r="AE865" s="3">
        <v>850</v>
      </c>
      <c r="AF865" s="3">
        <v>693</v>
      </c>
      <c r="AG865" s="3">
        <v>2416</v>
      </c>
      <c r="AH865" s="3">
        <v>0</v>
      </c>
      <c r="AI865" s="3">
        <v>1147</v>
      </c>
      <c r="AJ865" s="3">
        <v>0</v>
      </c>
      <c r="AK865" s="3">
        <v>95</v>
      </c>
      <c r="AL865" s="3">
        <v>0</v>
      </c>
      <c r="AM865" s="3">
        <v>45</v>
      </c>
      <c r="AN865" s="3">
        <v>54</v>
      </c>
      <c r="AO865" s="3">
        <v>109</v>
      </c>
      <c r="AP865" s="3">
        <v>119</v>
      </c>
      <c r="AQ865" s="3">
        <v>256</v>
      </c>
      <c r="AR865" s="3">
        <v>372</v>
      </c>
      <c r="AS865" s="3">
        <v>0</v>
      </c>
      <c r="AT865" s="3">
        <v>9</v>
      </c>
      <c r="AU865" s="3">
        <v>27265</v>
      </c>
      <c r="AV865" s="3">
        <v>7304</v>
      </c>
      <c r="AW865" s="2">
        <v>0.32200000000000001</v>
      </c>
      <c r="AX865" s="7">
        <f t="shared" si="39"/>
        <v>8.415144128631169E-2</v>
      </c>
      <c r="AY865" s="7">
        <f t="shared" si="40"/>
        <v>1.2100671140939598</v>
      </c>
      <c r="AZ865" s="1">
        <f t="shared" si="41"/>
        <v>3.7328860898138005</v>
      </c>
    </row>
    <row r="866" spans="1:52">
      <c r="A866" s="1" t="s">
        <v>913</v>
      </c>
      <c r="B866" s="1">
        <v>908</v>
      </c>
      <c r="C866" s="1">
        <v>7.22</v>
      </c>
      <c r="D866" s="1" t="s">
        <v>49</v>
      </c>
      <c r="E866" s="1">
        <v>1.8546E-2</v>
      </c>
      <c r="F866" s="1">
        <v>-1.0161E-2</v>
      </c>
      <c r="G866" s="1">
        <v>9.502E-3</v>
      </c>
      <c r="H866" s="1">
        <v>9.4598000000000002E-2</v>
      </c>
      <c r="I866" s="3">
        <v>44381</v>
      </c>
      <c r="J866" s="2">
        <v>90.799999999999116</v>
      </c>
      <c r="K866" s="2">
        <v>1.27</v>
      </c>
      <c r="L866" s="3">
        <v>27</v>
      </c>
      <c r="M866" s="3">
        <v>174</v>
      </c>
      <c r="N866" s="3">
        <v>0</v>
      </c>
      <c r="O866" s="3">
        <v>54</v>
      </c>
      <c r="P866" s="3">
        <v>651</v>
      </c>
      <c r="Q866" s="3">
        <v>183</v>
      </c>
      <c r="R866" s="3">
        <v>1766</v>
      </c>
      <c r="S866" s="3">
        <v>3486</v>
      </c>
      <c r="T866" s="3">
        <v>1668</v>
      </c>
      <c r="U866" s="3">
        <v>24</v>
      </c>
      <c r="V866" s="3">
        <v>59</v>
      </c>
      <c r="W866" s="3">
        <v>561</v>
      </c>
      <c r="X866" s="3">
        <v>44693</v>
      </c>
      <c r="Y866" s="3">
        <v>209</v>
      </c>
      <c r="Z866" s="3">
        <v>51</v>
      </c>
      <c r="AA866" s="3">
        <v>12</v>
      </c>
      <c r="AB866" s="3">
        <v>218</v>
      </c>
      <c r="AC866" s="3">
        <v>0</v>
      </c>
      <c r="AD866" s="3">
        <v>89</v>
      </c>
      <c r="AE866" s="3">
        <v>831</v>
      </c>
      <c r="AF866" s="3">
        <v>573</v>
      </c>
      <c r="AG866" s="3">
        <v>2423</v>
      </c>
      <c r="AH866" s="3">
        <v>41</v>
      </c>
      <c r="AI866" s="3">
        <v>1028</v>
      </c>
      <c r="AJ866" s="3">
        <v>0</v>
      </c>
      <c r="AK866" s="3">
        <v>34</v>
      </c>
      <c r="AL866" s="3">
        <v>8</v>
      </c>
      <c r="AM866" s="3">
        <v>62</v>
      </c>
      <c r="AN866" s="3">
        <v>18</v>
      </c>
      <c r="AO866" s="3">
        <v>97</v>
      </c>
      <c r="AP866" s="3">
        <v>114</v>
      </c>
      <c r="AQ866" s="3">
        <v>213</v>
      </c>
      <c r="AR866" s="3">
        <v>258</v>
      </c>
      <c r="AS866" s="3">
        <v>0</v>
      </c>
      <c r="AT866" s="3">
        <v>4</v>
      </c>
      <c r="AU866" s="3">
        <v>27800</v>
      </c>
      <c r="AV866" s="3">
        <v>7184</v>
      </c>
      <c r="AW866" s="2">
        <v>0.32100000000000001</v>
      </c>
      <c r="AX866" s="7">
        <f t="shared" si="39"/>
        <v>7.7998791757098423E-2</v>
      </c>
      <c r="AY866" s="7">
        <f t="shared" si="40"/>
        <v>1.0587529976019185</v>
      </c>
      <c r="AZ866" s="1">
        <f t="shared" si="41"/>
        <v>3.8697104677060135</v>
      </c>
    </row>
    <row r="867" spans="1:52">
      <c r="A867" s="1" t="s">
        <v>914</v>
      </c>
      <c r="B867" s="1">
        <v>909</v>
      </c>
      <c r="C867" s="1">
        <v>7.22</v>
      </c>
      <c r="D867" s="1" t="s">
        <v>49</v>
      </c>
      <c r="E867" s="1">
        <v>1.8546E-2</v>
      </c>
      <c r="F867" s="1">
        <v>-1.0161E-2</v>
      </c>
      <c r="G867" s="1">
        <v>9.502E-3</v>
      </c>
      <c r="H867" s="1">
        <v>9.4598000000000002E-2</v>
      </c>
      <c r="I867" s="3">
        <v>44343</v>
      </c>
      <c r="J867" s="2">
        <v>90.89999999999911</v>
      </c>
      <c r="K867" s="2">
        <v>1.44</v>
      </c>
      <c r="L867" s="3">
        <v>40</v>
      </c>
      <c r="M867" s="3">
        <v>129</v>
      </c>
      <c r="N867" s="3">
        <v>0</v>
      </c>
      <c r="O867" s="3">
        <v>25</v>
      </c>
      <c r="P867" s="3">
        <v>627</v>
      </c>
      <c r="Q867" s="3">
        <v>191</v>
      </c>
      <c r="R867" s="3">
        <v>1720</v>
      </c>
      <c r="S867" s="3">
        <v>3456</v>
      </c>
      <c r="T867" s="3">
        <v>1459</v>
      </c>
      <c r="U867" s="3">
        <v>89</v>
      </c>
      <c r="V867" s="3">
        <v>52</v>
      </c>
      <c r="W867" s="3">
        <v>551</v>
      </c>
      <c r="X867" s="3">
        <v>44515</v>
      </c>
      <c r="Y867" s="3">
        <v>270</v>
      </c>
      <c r="Z867" s="3">
        <v>27</v>
      </c>
      <c r="AA867" s="3">
        <v>0</v>
      </c>
      <c r="AB867" s="3">
        <v>139</v>
      </c>
      <c r="AC867" s="3">
        <v>0</v>
      </c>
      <c r="AD867" s="3">
        <v>79</v>
      </c>
      <c r="AE867" s="3">
        <v>887</v>
      </c>
      <c r="AF867" s="3">
        <v>627</v>
      </c>
      <c r="AG867" s="3">
        <v>2397</v>
      </c>
      <c r="AH867" s="3">
        <v>37</v>
      </c>
      <c r="AI867" s="3">
        <v>991</v>
      </c>
      <c r="AJ867" s="3">
        <v>0</v>
      </c>
      <c r="AK867" s="3">
        <v>71</v>
      </c>
      <c r="AL867" s="3">
        <v>0</v>
      </c>
      <c r="AM867" s="3">
        <v>43</v>
      </c>
      <c r="AN867" s="3">
        <v>53</v>
      </c>
      <c r="AO867" s="3">
        <v>60</v>
      </c>
      <c r="AP867" s="3">
        <v>200</v>
      </c>
      <c r="AQ867" s="3">
        <v>284</v>
      </c>
      <c r="AR867" s="3">
        <v>272</v>
      </c>
      <c r="AS867" s="3">
        <v>0</v>
      </c>
      <c r="AT867" s="3">
        <v>39</v>
      </c>
      <c r="AU867" s="3">
        <v>27214</v>
      </c>
      <c r="AV867" s="3">
        <v>7434</v>
      </c>
      <c r="AW867" s="2">
        <v>0.32300000000000001</v>
      </c>
      <c r="AX867" s="7">
        <f t="shared" si="39"/>
        <v>7.7636751656744912E-2</v>
      </c>
      <c r="AY867" s="7">
        <f t="shared" si="40"/>
        <v>1.1788896504455106</v>
      </c>
      <c r="AZ867" s="1">
        <f t="shared" si="41"/>
        <v>3.6607479149852029</v>
      </c>
    </row>
    <row r="868" spans="1:52">
      <c r="A868" s="1" t="s">
        <v>915</v>
      </c>
      <c r="B868" s="1">
        <v>910</v>
      </c>
      <c r="C868" s="1">
        <v>7.23</v>
      </c>
      <c r="D868" s="1" t="s">
        <v>49</v>
      </c>
      <c r="E868" s="1">
        <v>1.8546E-2</v>
      </c>
      <c r="F868" s="1">
        <v>-1.0161E-2</v>
      </c>
      <c r="G868" s="1">
        <v>9.502E-3</v>
      </c>
      <c r="H868" s="1">
        <v>9.4598000000000002E-2</v>
      </c>
      <c r="I868" s="3">
        <v>44463</v>
      </c>
      <c r="J868" s="2">
        <v>90.999999999999105</v>
      </c>
      <c r="K868" s="2">
        <v>1.27</v>
      </c>
      <c r="L868" s="3">
        <v>22</v>
      </c>
      <c r="M868" s="3">
        <v>124</v>
      </c>
      <c r="N868" s="3">
        <v>0</v>
      </c>
      <c r="O868" s="3">
        <v>37</v>
      </c>
      <c r="P868" s="3">
        <v>626</v>
      </c>
      <c r="Q868" s="3">
        <v>170</v>
      </c>
      <c r="R868" s="3">
        <v>1702</v>
      </c>
      <c r="S868" s="3">
        <v>3265</v>
      </c>
      <c r="T868" s="3">
        <v>1435</v>
      </c>
      <c r="U868" s="3">
        <v>58</v>
      </c>
      <c r="V868" s="3">
        <v>58</v>
      </c>
      <c r="W868" s="3">
        <v>601</v>
      </c>
      <c r="X868" s="3">
        <v>44731</v>
      </c>
      <c r="Y868" s="3">
        <v>280</v>
      </c>
      <c r="Z868" s="3">
        <v>95</v>
      </c>
      <c r="AA868" s="3">
        <v>68</v>
      </c>
      <c r="AB868" s="3">
        <v>228</v>
      </c>
      <c r="AC868" s="3">
        <v>0</v>
      </c>
      <c r="AD868" s="3">
        <v>91</v>
      </c>
      <c r="AE868" s="3">
        <v>793</v>
      </c>
      <c r="AF868" s="3">
        <v>622</v>
      </c>
      <c r="AG868" s="3">
        <v>2249</v>
      </c>
      <c r="AH868" s="3">
        <v>91</v>
      </c>
      <c r="AI868" s="3">
        <v>894</v>
      </c>
      <c r="AJ868" s="3">
        <v>0</v>
      </c>
      <c r="AK868" s="3">
        <v>83</v>
      </c>
      <c r="AL868" s="3">
        <v>0</v>
      </c>
      <c r="AM868" s="3">
        <v>68</v>
      </c>
      <c r="AN868" s="3">
        <v>0</v>
      </c>
      <c r="AO868" s="3">
        <v>66</v>
      </c>
      <c r="AP868" s="3">
        <v>94</v>
      </c>
      <c r="AQ868" s="3">
        <v>372</v>
      </c>
      <c r="AR868" s="3">
        <v>283</v>
      </c>
      <c r="AS868" s="3">
        <v>0</v>
      </c>
      <c r="AT868" s="3">
        <v>41</v>
      </c>
      <c r="AU868" s="3">
        <v>27591</v>
      </c>
      <c r="AV868" s="3">
        <v>7166</v>
      </c>
      <c r="AW868" s="2">
        <v>0.32400000000000001</v>
      </c>
      <c r="AX868" s="7">
        <f t="shared" si="39"/>
        <v>7.299188482260624E-2</v>
      </c>
      <c r="AY868" s="7">
        <f t="shared" si="40"/>
        <v>1.1860627177700349</v>
      </c>
      <c r="AZ868" s="1">
        <f t="shared" si="41"/>
        <v>3.8502651409433435</v>
      </c>
    </row>
    <row r="869" spans="1:52">
      <c r="A869" s="1" t="s">
        <v>916</v>
      </c>
      <c r="B869" s="1">
        <v>911</v>
      </c>
      <c r="C869" s="1">
        <v>7.23</v>
      </c>
      <c r="D869" s="1" t="s">
        <v>49</v>
      </c>
      <c r="E869" s="1">
        <v>1.8546E-2</v>
      </c>
      <c r="F869" s="1">
        <v>-1.0161E-2</v>
      </c>
      <c r="G869" s="1">
        <v>9.502E-3</v>
      </c>
      <c r="H869" s="1">
        <v>9.4598000000000002E-2</v>
      </c>
      <c r="I869" s="3">
        <v>44579</v>
      </c>
      <c r="J869" s="2">
        <v>91.099999999999099</v>
      </c>
      <c r="K869" s="2">
        <v>1.43</v>
      </c>
      <c r="L869" s="3">
        <v>29</v>
      </c>
      <c r="M869" s="3">
        <v>131</v>
      </c>
      <c r="N869" s="3">
        <v>0</v>
      </c>
      <c r="O869" s="3">
        <v>39</v>
      </c>
      <c r="P869" s="3">
        <v>655</v>
      </c>
      <c r="Q869" s="3">
        <v>136</v>
      </c>
      <c r="R869" s="3">
        <v>1766</v>
      </c>
      <c r="S869" s="3">
        <v>3410</v>
      </c>
      <c r="T869" s="3">
        <v>1503</v>
      </c>
      <c r="U869" s="3">
        <v>104</v>
      </c>
      <c r="V869" s="3">
        <v>57</v>
      </c>
      <c r="W869" s="3">
        <v>597</v>
      </c>
      <c r="X869" s="3">
        <v>44946</v>
      </c>
      <c r="Y869" s="3">
        <v>284</v>
      </c>
      <c r="Z869" s="3">
        <v>63</v>
      </c>
      <c r="AA869" s="3">
        <v>0</v>
      </c>
      <c r="AB869" s="3">
        <v>245</v>
      </c>
      <c r="AC869" s="3">
        <v>0</v>
      </c>
      <c r="AD869" s="3">
        <v>64</v>
      </c>
      <c r="AE869" s="3">
        <v>815</v>
      </c>
      <c r="AF869" s="3">
        <v>620</v>
      </c>
      <c r="AG869" s="3">
        <v>2546</v>
      </c>
      <c r="AH869" s="3">
        <v>0</v>
      </c>
      <c r="AI869" s="3">
        <v>1026</v>
      </c>
      <c r="AJ869" s="3">
        <v>0</v>
      </c>
      <c r="AK869" s="3">
        <v>55</v>
      </c>
      <c r="AL869" s="3">
        <v>22</v>
      </c>
      <c r="AM869" s="3">
        <v>48</v>
      </c>
      <c r="AN869" s="3">
        <v>81</v>
      </c>
      <c r="AO869" s="3">
        <v>86</v>
      </c>
      <c r="AP869" s="3">
        <v>146</v>
      </c>
      <c r="AQ869" s="3">
        <v>356</v>
      </c>
      <c r="AR869" s="3">
        <v>274</v>
      </c>
      <c r="AS869" s="3">
        <v>0</v>
      </c>
      <c r="AT869" s="3">
        <v>77</v>
      </c>
      <c r="AU869" s="3">
        <v>27784</v>
      </c>
      <c r="AV869" s="3">
        <v>7437</v>
      </c>
      <c r="AW869" s="2">
        <v>0.32100000000000001</v>
      </c>
      <c r="AX869" s="7">
        <f t="shared" si="39"/>
        <v>7.586882036221243E-2</v>
      </c>
      <c r="AY869" s="7">
        <f t="shared" si="40"/>
        <v>1.174983366600133</v>
      </c>
      <c r="AZ869" s="1">
        <f t="shared" si="41"/>
        <v>3.7359150194971091</v>
      </c>
    </row>
    <row r="870" spans="1:52">
      <c r="A870" s="1" t="s">
        <v>917</v>
      </c>
      <c r="B870" s="1">
        <v>912</v>
      </c>
      <c r="C870" s="1">
        <v>7.23</v>
      </c>
      <c r="D870" s="1" t="s">
        <v>49</v>
      </c>
      <c r="E870" s="1">
        <v>1.8546E-2</v>
      </c>
      <c r="F870" s="1">
        <v>-1.0161E-2</v>
      </c>
      <c r="G870" s="1">
        <v>9.502E-3</v>
      </c>
      <c r="H870" s="1">
        <v>9.4598000000000002E-2</v>
      </c>
      <c r="I870" s="3">
        <v>44675</v>
      </c>
      <c r="J870" s="2">
        <v>91.199999999999093</v>
      </c>
      <c r="K870" s="2">
        <v>1.46</v>
      </c>
      <c r="L870" s="3">
        <v>45</v>
      </c>
      <c r="M870" s="3">
        <v>128</v>
      </c>
      <c r="N870" s="3">
        <v>0</v>
      </c>
      <c r="O870" s="3">
        <v>50</v>
      </c>
      <c r="P870" s="3">
        <v>707</v>
      </c>
      <c r="Q870" s="3">
        <v>180</v>
      </c>
      <c r="R870" s="3">
        <v>1762</v>
      </c>
      <c r="S870" s="3">
        <v>3410</v>
      </c>
      <c r="T870" s="3">
        <v>1446</v>
      </c>
      <c r="U870" s="3">
        <v>42</v>
      </c>
      <c r="V870" s="3">
        <v>69</v>
      </c>
      <c r="W870" s="3">
        <v>538</v>
      </c>
      <c r="X870" s="3">
        <v>45010</v>
      </c>
      <c r="Y870" s="3">
        <v>330</v>
      </c>
      <c r="Z870" s="3">
        <v>100</v>
      </c>
      <c r="AA870" s="3">
        <v>0</v>
      </c>
      <c r="AB870" s="3">
        <v>212</v>
      </c>
      <c r="AC870" s="3">
        <v>0</v>
      </c>
      <c r="AD870" s="3">
        <v>32</v>
      </c>
      <c r="AE870" s="3">
        <v>891</v>
      </c>
      <c r="AF870" s="3">
        <v>679</v>
      </c>
      <c r="AG870" s="3">
        <v>2581</v>
      </c>
      <c r="AH870" s="3">
        <v>46</v>
      </c>
      <c r="AI870" s="3">
        <v>1080</v>
      </c>
      <c r="AJ870" s="3">
        <v>0</v>
      </c>
      <c r="AK870" s="3">
        <v>73</v>
      </c>
      <c r="AL870" s="3">
        <v>40</v>
      </c>
      <c r="AM870" s="3">
        <v>65</v>
      </c>
      <c r="AN870" s="3">
        <v>63</v>
      </c>
      <c r="AO870" s="3">
        <v>53</v>
      </c>
      <c r="AP870" s="3">
        <v>90</v>
      </c>
      <c r="AQ870" s="3">
        <v>288</v>
      </c>
      <c r="AR870" s="3">
        <v>147</v>
      </c>
      <c r="AS870" s="3">
        <v>0</v>
      </c>
      <c r="AT870" s="3">
        <v>0</v>
      </c>
      <c r="AU870" s="3">
        <v>27153</v>
      </c>
      <c r="AV870" s="3">
        <v>7292</v>
      </c>
      <c r="AW870" s="2">
        <v>0.32</v>
      </c>
      <c r="AX870" s="7">
        <f t="shared" si="39"/>
        <v>7.5760942012886023E-2</v>
      </c>
      <c r="AY870" s="7">
        <f t="shared" si="40"/>
        <v>1.218533886583679</v>
      </c>
      <c r="AZ870" s="1">
        <f t="shared" si="41"/>
        <v>3.7236697750959955</v>
      </c>
    </row>
    <row r="871" spans="1:52">
      <c r="A871" s="1" t="s">
        <v>918</v>
      </c>
      <c r="B871" s="1">
        <v>913</v>
      </c>
      <c r="C871" s="1">
        <v>7.22</v>
      </c>
      <c r="D871" s="1" t="s">
        <v>49</v>
      </c>
      <c r="E871" s="1">
        <v>1.8546E-2</v>
      </c>
      <c r="F871" s="1">
        <v>-1.0161E-2</v>
      </c>
      <c r="G871" s="1">
        <v>9.502E-3</v>
      </c>
      <c r="H871" s="1">
        <v>9.4598000000000002E-2</v>
      </c>
      <c r="I871" s="3">
        <v>44861</v>
      </c>
      <c r="J871" s="2">
        <v>91.299999999999088</v>
      </c>
      <c r="K871" s="2">
        <v>1.26</v>
      </c>
      <c r="L871" s="3">
        <v>32</v>
      </c>
      <c r="M871" s="3">
        <v>109</v>
      </c>
      <c r="N871" s="3">
        <v>0</v>
      </c>
      <c r="O871" s="3">
        <v>66</v>
      </c>
      <c r="P871" s="3">
        <v>678</v>
      </c>
      <c r="Q871" s="3">
        <v>178</v>
      </c>
      <c r="R871" s="3">
        <v>1607</v>
      </c>
      <c r="S871" s="3">
        <v>3200</v>
      </c>
      <c r="T871" s="3">
        <v>1363</v>
      </c>
      <c r="U871" s="3">
        <v>95</v>
      </c>
      <c r="V871" s="3">
        <v>56</v>
      </c>
      <c r="W871" s="3">
        <v>513</v>
      </c>
      <c r="X871" s="3">
        <v>44166</v>
      </c>
      <c r="Y871" s="3">
        <v>251</v>
      </c>
      <c r="Z871" s="3">
        <v>69</v>
      </c>
      <c r="AA871" s="3">
        <v>40</v>
      </c>
      <c r="AB871" s="3">
        <v>296</v>
      </c>
      <c r="AC871" s="3">
        <v>29</v>
      </c>
      <c r="AD871" s="3">
        <v>121</v>
      </c>
      <c r="AE871" s="3">
        <v>953</v>
      </c>
      <c r="AF871" s="3">
        <v>577</v>
      </c>
      <c r="AG871" s="3">
        <v>2477</v>
      </c>
      <c r="AH871" s="3">
        <v>31</v>
      </c>
      <c r="AI871" s="3">
        <v>907</v>
      </c>
      <c r="AJ871" s="3">
        <v>0</v>
      </c>
      <c r="AK871" s="3">
        <v>104</v>
      </c>
      <c r="AL871" s="3">
        <v>0</v>
      </c>
      <c r="AM871" s="3">
        <v>28</v>
      </c>
      <c r="AN871" s="3">
        <v>61</v>
      </c>
      <c r="AO871" s="3">
        <v>110</v>
      </c>
      <c r="AP871" s="3">
        <v>151</v>
      </c>
      <c r="AQ871" s="3">
        <v>308</v>
      </c>
      <c r="AR871" s="3">
        <v>279</v>
      </c>
      <c r="AS871" s="3">
        <v>8</v>
      </c>
      <c r="AT871" s="3">
        <v>64</v>
      </c>
      <c r="AU871" s="3">
        <v>28466</v>
      </c>
      <c r="AV871" s="3">
        <v>7736</v>
      </c>
      <c r="AW871" s="2">
        <v>0.32400000000000001</v>
      </c>
      <c r="AX871" s="7">
        <f t="shared" si="39"/>
        <v>7.2453923832812572E-2</v>
      </c>
      <c r="AY871" s="7">
        <f t="shared" si="40"/>
        <v>1.1790168745414527</v>
      </c>
      <c r="AZ871" s="1">
        <f t="shared" si="41"/>
        <v>3.6796794208893484</v>
      </c>
    </row>
    <row r="872" spans="1:52">
      <c r="A872" s="1" t="s">
        <v>919</v>
      </c>
      <c r="B872" s="1">
        <v>914</v>
      </c>
      <c r="C872" s="1">
        <v>7.23</v>
      </c>
      <c r="D872" s="1" t="s">
        <v>49</v>
      </c>
      <c r="E872" s="1">
        <v>1.8546E-2</v>
      </c>
      <c r="F872" s="1">
        <v>-1.0161E-2</v>
      </c>
      <c r="G872" s="1">
        <v>9.502E-3</v>
      </c>
      <c r="H872" s="1">
        <v>9.4598000000000002E-2</v>
      </c>
      <c r="I872" s="3">
        <v>45273</v>
      </c>
      <c r="J872" s="2">
        <v>91.399999999999082</v>
      </c>
      <c r="K872" s="2">
        <v>1.59</v>
      </c>
      <c r="L872" s="3">
        <v>19</v>
      </c>
      <c r="M872" s="3">
        <v>146</v>
      </c>
      <c r="N872" s="3">
        <v>0</v>
      </c>
      <c r="O872" s="3">
        <v>46</v>
      </c>
      <c r="P872" s="3">
        <v>696</v>
      </c>
      <c r="Q872" s="3">
        <v>157</v>
      </c>
      <c r="R872" s="3">
        <v>1651</v>
      </c>
      <c r="S872" s="3">
        <v>3338</v>
      </c>
      <c r="T872" s="3">
        <v>1467</v>
      </c>
      <c r="U872" s="3">
        <v>87</v>
      </c>
      <c r="V872" s="3">
        <v>9</v>
      </c>
      <c r="W872" s="3">
        <v>565</v>
      </c>
      <c r="X872" s="3">
        <v>44327</v>
      </c>
      <c r="Y872" s="3">
        <v>218</v>
      </c>
      <c r="Z872" s="3">
        <v>84</v>
      </c>
      <c r="AA872" s="3">
        <v>12</v>
      </c>
      <c r="AB872" s="3">
        <v>230</v>
      </c>
      <c r="AC872" s="3">
        <v>0</v>
      </c>
      <c r="AD872" s="3">
        <v>97</v>
      </c>
      <c r="AE872" s="3">
        <v>940</v>
      </c>
      <c r="AF872" s="3">
        <v>536</v>
      </c>
      <c r="AG872" s="3">
        <v>2348</v>
      </c>
      <c r="AH872" s="3">
        <v>82</v>
      </c>
      <c r="AI872" s="3">
        <v>930</v>
      </c>
      <c r="AJ872" s="3">
        <v>0</v>
      </c>
      <c r="AK872" s="3">
        <v>62</v>
      </c>
      <c r="AL872" s="3">
        <v>8</v>
      </c>
      <c r="AM872" s="3">
        <v>54</v>
      </c>
      <c r="AN872" s="3">
        <v>30</v>
      </c>
      <c r="AO872" s="3">
        <v>18</v>
      </c>
      <c r="AP872" s="3">
        <v>164</v>
      </c>
      <c r="AQ872" s="3">
        <v>190</v>
      </c>
      <c r="AR872" s="3">
        <v>344</v>
      </c>
      <c r="AS872" s="3">
        <v>5</v>
      </c>
      <c r="AT872" s="3">
        <v>99</v>
      </c>
      <c r="AU872" s="3">
        <v>28084</v>
      </c>
      <c r="AV872" s="3">
        <v>7542</v>
      </c>
      <c r="AW872" s="2">
        <v>0.32600000000000001</v>
      </c>
      <c r="AX872" s="7">
        <f t="shared" si="39"/>
        <v>7.5303990795677581E-2</v>
      </c>
      <c r="AY872" s="7">
        <f t="shared" si="40"/>
        <v>1.125426039536469</v>
      </c>
      <c r="AZ872" s="1">
        <f t="shared" si="41"/>
        <v>3.7236807212940866</v>
      </c>
    </row>
    <row r="873" spans="1:52">
      <c r="A873" s="1" t="s">
        <v>920</v>
      </c>
      <c r="B873" s="1">
        <v>915</v>
      </c>
      <c r="C873" s="1">
        <v>7.23</v>
      </c>
      <c r="D873" s="1" t="s">
        <v>49</v>
      </c>
      <c r="E873" s="1">
        <v>1.8546E-2</v>
      </c>
      <c r="F873" s="1">
        <v>-1.0161E-2</v>
      </c>
      <c r="G873" s="1">
        <v>9.502E-3</v>
      </c>
      <c r="H873" s="1">
        <v>9.4598000000000002E-2</v>
      </c>
      <c r="I873" s="3">
        <v>44888</v>
      </c>
      <c r="J873" s="2">
        <v>91.499999999999076</v>
      </c>
      <c r="K873" s="2">
        <v>1.47</v>
      </c>
      <c r="L873" s="3">
        <v>17</v>
      </c>
      <c r="M873" s="3">
        <v>114</v>
      </c>
      <c r="N873" s="3">
        <v>0</v>
      </c>
      <c r="O873" s="3">
        <v>41</v>
      </c>
      <c r="P873" s="3">
        <v>685</v>
      </c>
      <c r="Q873" s="3">
        <v>181</v>
      </c>
      <c r="R873" s="3">
        <v>1694</v>
      </c>
      <c r="S873" s="3">
        <v>3478</v>
      </c>
      <c r="T873" s="3">
        <v>1443</v>
      </c>
      <c r="U873" s="3">
        <v>40</v>
      </c>
      <c r="V873" s="3">
        <v>80</v>
      </c>
      <c r="W873" s="3">
        <v>530</v>
      </c>
      <c r="X873" s="3">
        <v>43803</v>
      </c>
      <c r="Y873" s="3">
        <v>217</v>
      </c>
      <c r="Z873" s="3">
        <v>96</v>
      </c>
      <c r="AA873" s="3">
        <v>15</v>
      </c>
      <c r="AB873" s="3">
        <v>163</v>
      </c>
      <c r="AC873" s="3">
        <v>52</v>
      </c>
      <c r="AD873" s="3">
        <v>60</v>
      </c>
      <c r="AE873" s="3">
        <v>958</v>
      </c>
      <c r="AF873" s="3">
        <v>593</v>
      </c>
      <c r="AG873" s="3">
        <v>2399</v>
      </c>
      <c r="AH873" s="3">
        <v>57</v>
      </c>
      <c r="AI873" s="3">
        <v>1079</v>
      </c>
      <c r="AJ873" s="3">
        <v>0</v>
      </c>
      <c r="AK873" s="3">
        <v>73</v>
      </c>
      <c r="AL873" s="3">
        <v>0</v>
      </c>
      <c r="AM873" s="3">
        <v>56</v>
      </c>
      <c r="AN873" s="3">
        <v>40</v>
      </c>
      <c r="AO873" s="3">
        <v>33</v>
      </c>
      <c r="AP873" s="3">
        <v>105</v>
      </c>
      <c r="AQ873" s="3">
        <v>254</v>
      </c>
      <c r="AR873" s="3">
        <v>412</v>
      </c>
      <c r="AS873" s="3">
        <v>0</v>
      </c>
      <c r="AT873" s="3">
        <v>0</v>
      </c>
      <c r="AU873" s="3">
        <v>27879</v>
      </c>
      <c r="AV873" s="3">
        <v>7578</v>
      </c>
      <c r="AW873" s="2">
        <v>0.32100000000000001</v>
      </c>
      <c r="AX873" s="7">
        <f t="shared" si="39"/>
        <v>7.9400954272538404E-2</v>
      </c>
      <c r="AY873" s="7">
        <f t="shared" si="40"/>
        <v>1.173943173943174</v>
      </c>
      <c r="AZ873" s="1">
        <f t="shared" si="41"/>
        <v>3.6789390340459223</v>
      </c>
    </row>
    <row r="874" spans="1:52">
      <c r="A874" s="1" t="s">
        <v>921</v>
      </c>
      <c r="B874" s="1">
        <v>916</v>
      </c>
      <c r="C874" s="1">
        <v>7.22</v>
      </c>
      <c r="D874" s="1" t="s">
        <v>49</v>
      </c>
      <c r="E874" s="1">
        <v>1.8546E-2</v>
      </c>
      <c r="F874" s="1">
        <v>-1.0161E-2</v>
      </c>
      <c r="G874" s="1">
        <v>9.502E-3</v>
      </c>
      <c r="H874" s="1">
        <v>9.4598000000000002E-2</v>
      </c>
      <c r="I874" s="3">
        <v>44773</v>
      </c>
      <c r="J874" s="2">
        <v>91.599999999999071</v>
      </c>
      <c r="K874" s="2">
        <v>1.43</v>
      </c>
      <c r="L874" s="3">
        <v>50</v>
      </c>
      <c r="M874" s="3">
        <v>126</v>
      </c>
      <c r="N874" s="3">
        <v>0</v>
      </c>
      <c r="O874" s="3">
        <v>48</v>
      </c>
      <c r="P874" s="3">
        <v>712</v>
      </c>
      <c r="Q874" s="3">
        <v>131</v>
      </c>
      <c r="R874" s="3">
        <v>1696</v>
      </c>
      <c r="S874" s="3">
        <v>3818</v>
      </c>
      <c r="T874" s="3">
        <v>1462</v>
      </c>
      <c r="U874" s="3">
        <v>70</v>
      </c>
      <c r="V874" s="3">
        <v>0</v>
      </c>
      <c r="W874" s="3">
        <v>603</v>
      </c>
      <c r="X874" s="3">
        <v>43428</v>
      </c>
      <c r="Y874" s="3">
        <v>238</v>
      </c>
      <c r="Z874" s="3">
        <v>103</v>
      </c>
      <c r="AA874" s="3">
        <v>13</v>
      </c>
      <c r="AB874" s="3">
        <v>209</v>
      </c>
      <c r="AC874" s="3">
        <v>0</v>
      </c>
      <c r="AD874" s="3">
        <v>106</v>
      </c>
      <c r="AE874" s="3">
        <v>863</v>
      </c>
      <c r="AF874" s="3">
        <v>486</v>
      </c>
      <c r="AG874" s="3">
        <v>2426</v>
      </c>
      <c r="AH874" s="3">
        <v>27</v>
      </c>
      <c r="AI874" s="3">
        <v>1159</v>
      </c>
      <c r="AJ874" s="3">
        <v>0</v>
      </c>
      <c r="AK874" s="3">
        <v>67</v>
      </c>
      <c r="AL874" s="3">
        <v>0</v>
      </c>
      <c r="AM874" s="3">
        <v>63</v>
      </c>
      <c r="AN874" s="3">
        <v>109</v>
      </c>
      <c r="AO874" s="3">
        <v>28</v>
      </c>
      <c r="AP874" s="3">
        <v>141</v>
      </c>
      <c r="AQ874" s="3">
        <v>238</v>
      </c>
      <c r="AR874" s="3">
        <v>305</v>
      </c>
      <c r="AS874" s="3">
        <v>11</v>
      </c>
      <c r="AT874" s="3">
        <v>138</v>
      </c>
      <c r="AU874" s="3">
        <v>28091</v>
      </c>
      <c r="AV874" s="3">
        <v>7332</v>
      </c>
      <c r="AW874" s="2">
        <v>0.32100000000000001</v>
      </c>
      <c r="AX874" s="7">
        <f t="shared" si="39"/>
        <v>8.7915630468821962E-2</v>
      </c>
      <c r="AY874" s="7">
        <f t="shared" si="40"/>
        <v>1.1600547195622435</v>
      </c>
      <c r="AZ874" s="1">
        <f t="shared" si="41"/>
        <v>3.8312875068194217</v>
      </c>
    </row>
    <row r="875" spans="1:52">
      <c r="A875" s="1" t="s">
        <v>922</v>
      </c>
      <c r="B875" s="1">
        <v>917</v>
      </c>
      <c r="C875" s="1">
        <v>7.22</v>
      </c>
      <c r="D875" s="1" t="s">
        <v>49</v>
      </c>
      <c r="E875" s="1">
        <v>1.8546E-2</v>
      </c>
      <c r="F875" s="1">
        <v>-1.0161E-2</v>
      </c>
      <c r="G875" s="1">
        <v>9.502E-3</v>
      </c>
      <c r="H875" s="1">
        <v>9.4598000000000002E-2</v>
      </c>
      <c r="I875" s="3">
        <v>44676</v>
      </c>
      <c r="J875" s="2">
        <v>91.699999999999065</v>
      </c>
      <c r="K875" s="2">
        <v>1.57</v>
      </c>
      <c r="L875" s="3">
        <v>27</v>
      </c>
      <c r="M875" s="3">
        <v>119</v>
      </c>
      <c r="N875" s="3">
        <v>0</v>
      </c>
      <c r="O875" s="3">
        <v>40</v>
      </c>
      <c r="P875" s="3">
        <v>660</v>
      </c>
      <c r="Q875" s="3">
        <v>160</v>
      </c>
      <c r="R875" s="3">
        <v>1695</v>
      </c>
      <c r="S875" s="3">
        <v>3595</v>
      </c>
      <c r="T875" s="3">
        <v>1450</v>
      </c>
      <c r="U875" s="3">
        <v>113</v>
      </c>
      <c r="V875" s="3">
        <v>14</v>
      </c>
      <c r="W875" s="3">
        <v>569</v>
      </c>
      <c r="X875" s="3">
        <v>42986</v>
      </c>
      <c r="Y875" s="3">
        <v>265</v>
      </c>
      <c r="Z875" s="3">
        <v>71</v>
      </c>
      <c r="AA875" s="3">
        <v>30</v>
      </c>
      <c r="AB875" s="3">
        <v>201</v>
      </c>
      <c r="AC875" s="3">
        <v>76</v>
      </c>
      <c r="AD875" s="3">
        <v>66</v>
      </c>
      <c r="AE875" s="3">
        <v>826</v>
      </c>
      <c r="AF875" s="3">
        <v>632</v>
      </c>
      <c r="AG875" s="3">
        <v>2512</v>
      </c>
      <c r="AH875" s="3">
        <v>10</v>
      </c>
      <c r="AI875" s="3">
        <v>1044</v>
      </c>
      <c r="AJ875" s="3">
        <v>0</v>
      </c>
      <c r="AK875" s="3">
        <v>43</v>
      </c>
      <c r="AL875" s="3">
        <v>15</v>
      </c>
      <c r="AM875" s="3">
        <v>80</v>
      </c>
      <c r="AN875" s="3">
        <v>44</v>
      </c>
      <c r="AO875" s="3">
        <v>81</v>
      </c>
      <c r="AP875" s="3">
        <v>204</v>
      </c>
      <c r="AQ875" s="3">
        <v>235</v>
      </c>
      <c r="AR875" s="3">
        <v>316</v>
      </c>
      <c r="AS875" s="3">
        <v>0</v>
      </c>
      <c r="AT875" s="3">
        <v>0</v>
      </c>
      <c r="AU875" s="3">
        <v>27885</v>
      </c>
      <c r="AV875" s="3">
        <v>7369</v>
      </c>
      <c r="AW875" s="2">
        <v>0.32500000000000001</v>
      </c>
      <c r="AX875" s="7">
        <f t="shared" si="39"/>
        <v>8.3631880147024606E-2</v>
      </c>
      <c r="AY875" s="7">
        <f t="shared" si="40"/>
        <v>1.1689655172413793</v>
      </c>
      <c r="AZ875" s="1">
        <f t="shared" si="41"/>
        <v>3.7840955353507937</v>
      </c>
    </row>
    <row r="876" spans="1:52">
      <c r="A876" s="1" t="s">
        <v>923</v>
      </c>
      <c r="B876" s="1">
        <v>918</v>
      </c>
      <c r="C876" s="1">
        <v>7.23</v>
      </c>
      <c r="D876" s="1" t="s">
        <v>49</v>
      </c>
      <c r="E876" s="1">
        <v>1.8546E-2</v>
      </c>
      <c r="F876" s="1">
        <v>-1.0161E-2</v>
      </c>
      <c r="G876" s="1">
        <v>9.502E-3</v>
      </c>
      <c r="H876" s="1">
        <v>9.4598000000000002E-2</v>
      </c>
      <c r="I876" s="3">
        <v>44406</v>
      </c>
      <c r="J876" s="2">
        <v>91.799999999999059</v>
      </c>
      <c r="K876" s="2">
        <v>1.56</v>
      </c>
      <c r="L876" s="3">
        <v>10</v>
      </c>
      <c r="M876" s="3">
        <v>164</v>
      </c>
      <c r="N876" s="3">
        <v>0</v>
      </c>
      <c r="O876" s="3">
        <v>51</v>
      </c>
      <c r="P876" s="3">
        <v>649</v>
      </c>
      <c r="Q876" s="3">
        <v>187</v>
      </c>
      <c r="R876" s="3">
        <v>1781</v>
      </c>
      <c r="S876" s="3">
        <v>3694</v>
      </c>
      <c r="T876" s="3">
        <v>1347</v>
      </c>
      <c r="U876" s="3">
        <v>13</v>
      </c>
      <c r="V876" s="3">
        <v>81</v>
      </c>
      <c r="W876" s="3">
        <v>544</v>
      </c>
      <c r="X876" s="3">
        <v>43345</v>
      </c>
      <c r="Y876" s="3">
        <v>220</v>
      </c>
      <c r="Z876" s="3">
        <v>46</v>
      </c>
      <c r="AA876" s="3">
        <v>0</v>
      </c>
      <c r="AB876" s="3">
        <v>211</v>
      </c>
      <c r="AC876" s="3">
        <v>0</v>
      </c>
      <c r="AD876" s="3">
        <v>191</v>
      </c>
      <c r="AE876" s="3">
        <v>871</v>
      </c>
      <c r="AF876" s="3">
        <v>588</v>
      </c>
      <c r="AG876" s="3">
        <v>2338</v>
      </c>
      <c r="AH876" s="3">
        <v>6</v>
      </c>
      <c r="AI876" s="3">
        <v>1009</v>
      </c>
      <c r="AJ876" s="3">
        <v>0</v>
      </c>
      <c r="AK876" s="3">
        <v>150</v>
      </c>
      <c r="AL876" s="3">
        <v>16</v>
      </c>
      <c r="AM876" s="3">
        <v>18</v>
      </c>
      <c r="AN876" s="3">
        <v>55</v>
      </c>
      <c r="AO876" s="3">
        <v>28</v>
      </c>
      <c r="AP876" s="3">
        <v>97</v>
      </c>
      <c r="AQ876" s="3">
        <v>324</v>
      </c>
      <c r="AR876" s="3">
        <v>267</v>
      </c>
      <c r="AS876" s="3">
        <v>11</v>
      </c>
      <c r="AT876" s="3">
        <v>80</v>
      </c>
      <c r="AU876" s="3">
        <v>27789</v>
      </c>
      <c r="AV876" s="3">
        <v>7545</v>
      </c>
      <c r="AW876" s="2">
        <v>0.316</v>
      </c>
      <c r="AX876" s="7">
        <f t="shared" si="39"/>
        <v>8.5223209136001843E-2</v>
      </c>
      <c r="AY876" s="7">
        <f t="shared" si="40"/>
        <v>1.3221974758723087</v>
      </c>
      <c r="AZ876" s="1">
        <f t="shared" si="41"/>
        <v>3.6831013916500992</v>
      </c>
    </row>
    <row r="877" spans="1:52">
      <c r="A877" s="1" t="s">
        <v>924</v>
      </c>
      <c r="B877" s="1">
        <v>919</v>
      </c>
      <c r="C877" s="1">
        <v>7.22</v>
      </c>
      <c r="D877" s="1" t="s">
        <v>49</v>
      </c>
      <c r="E877" s="1">
        <v>1.8546E-2</v>
      </c>
      <c r="F877" s="1">
        <v>-1.0161E-2</v>
      </c>
      <c r="G877" s="1">
        <v>9.502E-3</v>
      </c>
      <c r="H877" s="1">
        <v>9.4598000000000002E-2</v>
      </c>
      <c r="I877" s="3">
        <v>44885</v>
      </c>
      <c r="J877" s="2">
        <v>91.899999999999054</v>
      </c>
      <c r="K877" s="2">
        <v>1.37</v>
      </c>
      <c r="L877" s="3">
        <v>25</v>
      </c>
      <c r="M877" s="3">
        <v>123</v>
      </c>
      <c r="N877" s="3">
        <v>0</v>
      </c>
      <c r="O877" s="3">
        <v>59</v>
      </c>
      <c r="P877" s="3">
        <v>724</v>
      </c>
      <c r="Q877" s="3">
        <v>155</v>
      </c>
      <c r="R877" s="3">
        <v>1757</v>
      </c>
      <c r="S877" s="3">
        <v>3610</v>
      </c>
      <c r="T877" s="3">
        <v>1540</v>
      </c>
      <c r="U877" s="3">
        <v>76</v>
      </c>
      <c r="V877" s="3">
        <v>84</v>
      </c>
      <c r="W877" s="3">
        <v>554</v>
      </c>
      <c r="X877" s="3">
        <v>43360</v>
      </c>
      <c r="Y877" s="3">
        <v>375</v>
      </c>
      <c r="Z877" s="3">
        <v>49</v>
      </c>
      <c r="AA877" s="3">
        <v>0</v>
      </c>
      <c r="AB877" s="3">
        <v>227</v>
      </c>
      <c r="AC877" s="3">
        <v>48</v>
      </c>
      <c r="AD877" s="3">
        <v>53</v>
      </c>
      <c r="AE877" s="3">
        <v>881</v>
      </c>
      <c r="AF877" s="3">
        <v>660</v>
      </c>
      <c r="AG877" s="3">
        <v>2433</v>
      </c>
      <c r="AH877" s="3">
        <v>73</v>
      </c>
      <c r="AI877" s="3">
        <v>1095</v>
      </c>
      <c r="AJ877" s="3">
        <v>0</v>
      </c>
      <c r="AK877" s="3">
        <v>79</v>
      </c>
      <c r="AL877" s="3">
        <v>8</v>
      </c>
      <c r="AM877" s="3">
        <v>43</v>
      </c>
      <c r="AN877" s="3">
        <v>18</v>
      </c>
      <c r="AO877" s="3">
        <v>23</v>
      </c>
      <c r="AP877" s="3">
        <v>226</v>
      </c>
      <c r="AQ877" s="3">
        <v>299</v>
      </c>
      <c r="AR877" s="3">
        <v>149</v>
      </c>
      <c r="AS877" s="3">
        <v>16</v>
      </c>
      <c r="AT877" s="3">
        <v>35</v>
      </c>
      <c r="AU877" s="3">
        <v>29135</v>
      </c>
      <c r="AV877" s="3">
        <v>7537</v>
      </c>
      <c r="AW877" s="2">
        <v>0.32100000000000001</v>
      </c>
      <c r="AX877" s="7">
        <f t="shared" si="39"/>
        <v>8.3256457564575642E-2</v>
      </c>
      <c r="AY877" s="7">
        <f t="shared" si="40"/>
        <v>1.1409090909090909</v>
      </c>
      <c r="AZ877" s="1">
        <f t="shared" si="41"/>
        <v>3.865596391137057</v>
      </c>
    </row>
    <row r="878" spans="1:52">
      <c r="A878" s="1" t="s">
        <v>925</v>
      </c>
      <c r="B878" s="1">
        <v>920</v>
      </c>
      <c r="C878" s="1">
        <v>7.22</v>
      </c>
      <c r="D878" s="1" t="s">
        <v>49</v>
      </c>
      <c r="E878" s="1">
        <v>1.8546E-2</v>
      </c>
      <c r="F878" s="1">
        <v>-1.0161E-2</v>
      </c>
      <c r="G878" s="1">
        <v>9.502E-3</v>
      </c>
      <c r="H878" s="1">
        <v>9.4598000000000002E-2</v>
      </c>
      <c r="I878" s="3">
        <v>44477</v>
      </c>
      <c r="J878" s="2">
        <v>91.999999999999048</v>
      </c>
      <c r="K878" s="2">
        <v>1.5</v>
      </c>
      <c r="L878" s="3">
        <v>24</v>
      </c>
      <c r="M878" s="3">
        <v>101</v>
      </c>
      <c r="N878" s="3">
        <v>0</v>
      </c>
      <c r="O878" s="3">
        <v>65</v>
      </c>
      <c r="P878" s="3">
        <v>738</v>
      </c>
      <c r="Q878" s="3">
        <v>167</v>
      </c>
      <c r="R878" s="3">
        <v>1760</v>
      </c>
      <c r="S878" s="3">
        <v>3609</v>
      </c>
      <c r="T878" s="3">
        <v>1492</v>
      </c>
      <c r="U878" s="3">
        <v>95</v>
      </c>
      <c r="V878" s="3">
        <v>54</v>
      </c>
      <c r="W878" s="3">
        <v>620</v>
      </c>
      <c r="X878" s="3">
        <v>41854</v>
      </c>
      <c r="Y878" s="3">
        <v>180</v>
      </c>
      <c r="Z878" s="3">
        <v>32</v>
      </c>
      <c r="AA878" s="3">
        <v>0</v>
      </c>
      <c r="AB878" s="3">
        <v>255</v>
      </c>
      <c r="AC878" s="3">
        <v>28</v>
      </c>
      <c r="AD878" s="3">
        <v>34</v>
      </c>
      <c r="AE878" s="3">
        <v>871</v>
      </c>
      <c r="AF878" s="3">
        <v>595</v>
      </c>
      <c r="AG878" s="3">
        <v>2458</v>
      </c>
      <c r="AH878" s="3">
        <v>65</v>
      </c>
      <c r="AI878" s="3">
        <v>1121</v>
      </c>
      <c r="AJ878" s="3">
        <v>0</v>
      </c>
      <c r="AK878" s="3">
        <v>118</v>
      </c>
      <c r="AL878" s="3">
        <v>0</v>
      </c>
      <c r="AM878" s="3">
        <v>36</v>
      </c>
      <c r="AN878" s="3">
        <v>77</v>
      </c>
      <c r="AO878" s="3">
        <v>23</v>
      </c>
      <c r="AP878" s="3">
        <v>122</v>
      </c>
      <c r="AQ878" s="3">
        <v>266</v>
      </c>
      <c r="AR878" s="3">
        <v>303</v>
      </c>
      <c r="AS878" s="3">
        <v>4</v>
      </c>
      <c r="AT878" s="3">
        <v>23</v>
      </c>
      <c r="AU878" s="3">
        <v>28569</v>
      </c>
      <c r="AV878" s="3">
        <v>7780</v>
      </c>
      <c r="AW878" s="2">
        <v>0.32200000000000001</v>
      </c>
      <c r="AX878" s="7">
        <f t="shared" si="39"/>
        <v>8.6228317484589284E-2</v>
      </c>
      <c r="AY878" s="7">
        <f t="shared" si="40"/>
        <v>1.1796246648793565</v>
      </c>
      <c r="AZ878" s="1">
        <f t="shared" si="41"/>
        <v>3.6721079691516709</v>
      </c>
    </row>
    <row r="879" spans="1:52">
      <c r="A879" s="1" t="s">
        <v>926</v>
      </c>
      <c r="B879" s="1">
        <v>921</v>
      </c>
      <c r="C879" s="1">
        <v>7.23</v>
      </c>
      <c r="D879" s="1" t="s">
        <v>49</v>
      </c>
      <c r="E879" s="1">
        <v>1.8546E-2</v>
      </c>
      <c r="F879" s="1">
        <v>-1.0161E-2</v>
      </c>
      <c r="G879" s="1">
        <v>9.502E-3</v>
      </c>
      <c r="H879" s="1">
        <v>9.4598000000000002E-2</v>
      </c>
      <c r="I879" s="3">
        <v>44259</v>
      </c>
      <c r="J879" s="2">
        <v>92.099999999999042</v>
      </c>
      <c r="K879" s="2">
        <v>1.47</v>
      </c>
      <c r="L879" s="3">
        <v>45</v>
      </c>
      <c r="M879" s="3">
        <v>145</v>
      </c>
      <c r="N879" s="3">
        <v>0</v>
      </c>
      <c r="O879" s="3">
        <v>64</v>
      </c>
      <c r="P879" s="3">
        <v>706</v>
      </c>
      <c r="Q879" s="3">
        <v>138</v>
      </c>
      <c r="R879" s="3">
        <v>1735</v>
      </c>
      <c r="S879" s="3">
        <v>3615</v>
      </c>
      <c r="T879" s="3">
        <v>1461</v>
      </c>
      <c r="U879" s="3">
        <v>90</v>
      </c>
      <c r="V879" s="3">
        <v>44</v>
      </c>
      <c r="W879" s="3">
        <v>575</v>
      </c>
      <c r="X879" s="3">
        <v>43203</v>
      </c>
      <c r="Y879" s="3">
        <v>271</v>
      </c>
      <c r="Z879" s="3">
        <v>57</v>
      </c>
      <c r="AA879" s="3">
        <v>45</v>
      </c>
      <c r="AB879" s="3">
        <v>189</v>
      </c>
      <c r="AC879" s="3">
        <v>76</v>
      </c>
      <c r="AD879" s="3">
        <v>95</v>
      </c>
      <c r="AE879" s="3">
        <v>899</v>
      </c>
      <c r="AF879" s="3">
        <v>612</v>
      </c>
      <c r="AG879" s="3">
        <v>2387</v>
      </c>
      <c r="AH879" s="3">
        <v>35</v>
      </c>
      <c r="AI879" s="3">
        <v>1132</v>
      </c>
      <c r="AJ879" s="3">
        <v>0</v>
      </c>
      <c r="AK879" s="3">
        <v>30</v>
      </c>
      <c r="AL879" s="3">
        <v>0</v>
      </c>
      <c r="AM879" s="3">
        <v>39</v>
      </c>
      <c r="AN879" s="3">
        <v>58</v>
      </c>
      <c r="AO879" s="3">
        <v>110</v>
      </c>
      <c r="AP879" s="3">
        <v>190</v>
      </c>
      <c r="AQ879" s="3">
        <v>160</v>
      </c>
      <c r="AR879" s="3">
        <v>296</v>
      </c>
      <c r="AS879" s="3">
        <v>20</v>
      </c>
      <c r="AT879" s="3">
        <v>11</v>
      </c>
      <c r="AU879" s="3">
        <v>27313</v>
      </c>
      <c r="AV879" s="3">
        <v>7392</v>
      </c>
      <c r="AW879" s="2">
        <v>0.32300000000000001</v>
      </c>
      <c r="AX879" s="7">
        <f t="shared" si="39"/>
        <v>8.3674744809388232E-2</v>
      </c>
      <c r="AY879" s="7">
        <f t="shared" si="40"/>
        <v>1.1875427789185489</v>
      </c>
      <c r="AZ879" s="1">
        <f t="shared" si="41"/>
        <v>3.6949404761904763</v>
      </c>
    </row>
    <row r="880" spans="1:52">
      <c r="A880" s="1" t="s">
        <v>927</v>
      </c>
      <c r="B880" s="1">
        <v>922</v>
      </c>
      <c r="C880" s="1">
        <v>7.23</v>
      </c>
      <c r="D880" s="1" t="s">
        <v>49</v>
      </c>
      <c r="E880" s="1">
        <v>1.8546E-2</v>
      </c>
      <c r="F880" s="1">
        <v>-1.0161E-2</v>
      </c>
      <c r="G880" s="1">
        <v>9.502E-3</v>
      </c>
      <c r="H880" s="1">
        <v>9.4598000000000002E-2</v>
      </c>
      <c r="I880" s="3">
        <v>44079</v>
      </c>
      <c r="J880" s="2">
        <v>92.199999999999037</v>
      </c>
      <c r="K880" s="2">
        <v>1.64</v>
      </c>
      <c r="L880" s="3">
        <v>11</v>
      </c>
      <c r="M880" s="3">
        <v>122</v>
      </c>
      <c r="N880" s="3">
        <v>0</v>
      </c>
      <c r="O880" s="3">
        <v>39</v>
      </c>
      <c r="P880" s="3">
        <v>712</v>
      </c>
      <c r="Q880" s="3">
        <v>160</v>
      </c>
      <c r="R880" s="3">
        <v>1592</v>
      </c>
      <c r="S880" s="3">
        <v>3307</v>
      </c>
      <c r="T880" s="3">
        <v>1474</v>
      </c>
      <c r="U880" s="3">
        <v>55</v>
      </c>
      <c r="V880" s="3">
        <v>103</v>
      </c>
      <c r="W880" s="3">
        <v>603</v>
      </c>
      <c r="X880" s="3">
        <v>43448</v>
      </c>
      <c r="Y880" s="3">
        <v>237</v>
      </c>
      <c r="Z880" s="3">
        <v>48</v>
      </c>
      <c r="AA880" s="3">
        <v>13</v>
      </c>
      <c r="AB880" s="3">
        <v>207</v>
      </c>
      <c r="AC880" s="3">
        <v>47</v>
      </c>
      <c r="AD880" s="3">
        <v>40</v>
      </c>
      <c r="AE880" s="3">
        <v>749</v>
      </c>
      <c r="AF880" s="3">
        <v>629</v>
      </c>
      <c r="AG880" s="3">
        <v>2474</v>
      </c>
      <c r="AH880" s="3">
        <v>0</v>
      </c>
      <c r="AI880" s="3">
        <v>1236</v>
      </c>
      <c r="AJ880" s="3">
        <v>0</v>
      </c>
      <c r="AK880" s="3">
        <v>69</v>
      </c>
      <c r="AL880" s="3">
        <v>31</v>
      </c>
      <c r="AM880" s="3">
        <v>31</v>
      </c>
      <c r="AN880" s="3">
        <v>0</v>
      </c>
      <c r="AO880" s="3">
        <v>99</v>
      </c>
      <c r="AP880" s="3">
        <v>96</v>
      </c>
      <c r="AQ880" s="3">
        <v>110</v>
      </c>
      <c r="AR880" s="3">
        <v>250</v>
      </c>
      <c r="AS880" s="3">
        <v>8</v>
      </c>
      <c r="AT880" s="3">
        <v>0</v>
      </c>
      <c r="AU880" s="3">
        <v>27542</v>
      </c>
      <c r="AV880" s="3">
        <v>7642</v>
      </c>
      <c r="AW880" s="2">
        <v>0.31900000000000001</v>
      </c>
      <c r="AX880" s="7">
        <f t="shared" si="39"/>
        <v>7.6113975326827468E-2</v>
      </c>
      <c r="AY880" s="7">
        <f t="shared" si="40"/>
        <v>1.0800542740841248</v>
      </c>
      <c r="AZ880" s="1">
        <f t="shared" si="41"/>
        <v>3.6040303585448834</v>
      </c>
    </row>
    <row r="881" spans="1:52">
      <c r="A881" s="1" t="s">
        <v>928</v>
      </c>
      <c r="B881" s="1">
        <v>923</v>
      </c>
      <c r="C881" s="1">
        <v>7.22</v>
      </c>
      <c r="D881" s="1" t="s">
        <v>49</v>
      </c>
      <c r="E881" s="1">
        <v>1.8546E-2</v>
      </c>
      <c r="F881" s="1">
        <v>-1.0161E-2</v>
      </c>
      <c r="G881" s="1">
        <v>9.502E-3</v>
      </c>
      <c r="H881" s="1">
        <v>9.4598000000000002E-2</v>
      </c>
      <c r="I881" s="3">
        <v>43932</v>
      </c>
      <c r="J881" s="2">
        <v>92.299999999999031</v>
      </c>
      <c r="K881" s="2">
        <v>1.46</v>
      </c>
      <c r="L881" s="3">
        <v>20</v>
      </c>
      <c r="M881" s="3">
        <v>104</v>
      </c>
      <c r="N881" s="3">
        <v>7</v>
      </c>
      <c r="O881" s="3">
        <v>37</v>
      </c>
      <c r="P881" s="3">
        <v>676</v>
      </c>
      <c r="Q881" s="3">
        <v>165</v>
      </c>
      <c r="R881" s="3">
        <v>1649</v>
      </c>
      <c r="S881" s="3">
        <v>3446</v>
      </c>
      <c r="T881" s="3">
        <v>1291</v>
      </c>
      <c r="U881" s="3">
        <v>79</v>
      </c>
      <c r="V881" s="3">
        <v>59</v>
      </c>
      <c r="W881" s="3">
        <v>572</v>
      </c>
      <c r="X881" s="3">
        <v>43477</v>
      </c>
      <c r="Y881" s="3">
        <v>213</v>
      </c>
      <c r="Z881" s="3">
        <v>40</v>
      </c>
      <c r="AA881" s="3">
        <v>0</v>
      </c>
      <c r="AB881" s="3">
        <v>232</v>
      </c>
      <c r="AC881" s="3">
        <v>0</v>
      </c>
      <c r="AD881" s="3">
        <v>102</v>
      </c>
      <c r="AE881" s="3">
        <v>837</v>
      </c>
      <c r="AF881" s="3">
        <v>618</v>
      </c>
      <c r="AG881" s="3">
        <v>2430</v>
      </c>
      <c r="AH881" s="3">
        <v>17</v>
      </c>
      <c r="AI881" s="3">
        <v>1042</v>
      </c>
      <c r="AJ881" s="3">
        <v>0</v>
      </c>
      <c r="AK881" s="3">
        <v>117</v>
      </c>
      <c r="AL881" s="3">
        <v>0</v>
      </c>
      <c r="AM881" s="3">
        <v>23</v>
      </c>
      <c r="AN881" s="3">
        <v>0</v>
      </c>
      <c r="AO881" s="3">
        <v>36</v>
      </c>
      <c r="AP881" s="3">
        <v>97</v>
      </c>
      <c r="AQ881" s="3">
        <v>262</v>
      </c>
      <c r="AR881" s="3">
        <v>291</v>
      </c>
      <c r="AS881" s="3">
        <v>0</v>
      </c>
      <c r="AT881" s="3">
        <v>29</v>
      </c>
      <c r="AU881" s="3">
        <v>27139</v>
      </c>
      <c r="AV881" s="3">
        <v>7117</v>
      </c>
      <c r="AW881" s="2">
        <v>0.32300000000000001</v>
      </c>
      <c r="AX881" s="7">
        <f t="shared" si="39"/>
        <v>7.9260298548657918E-2</v>
      </c>
      <c r="AY881" s="7">
        <f t="shared" si="40"/>
        <v>1.2773044151820294</v>
      </c>
      <c r="AZ881" s="1">
        <f t="shared" si="41"/>
        <v>3.8132640157369679</v>
      </c>
    </row>
    <row r="882" spans="1:52">
      <c r="A882" s="1" t="s">
        <v>929</v>
      </c>
      <c r="B882" s="1">
        <v>924</v>
      </c>
      <c r="C882" s="1">
        <v>7.23</v>
      </c>
      <c r="D882" s="1" t="s">
        <v>49</v>
      </c>
      <c r="E882" s="1">
        <v>1.8546E-2</v>
      </c>
      <c r="F882" s="1">
        <v>-1.0161E-2</v>
      </c>
      <c r="G882" s="1">
        <v>9.502E-3</v>
      </c>
      <c r="H882" s="1">
        <v>9.4598000000000002E-2</v>
      </c>
      <c r="I882" s="3">
        <v>43303</v>
      </c>
      <c r="J882" s="2">
        <v>92.399999999999025</v>
      </c>
      <c r="K882" s="2">
        <v>1.37</v>
      </c>
      <c r="L882" s="3">
        <v>24</v>
      </c>
      <c r="M882" s="3">
        <v>104</v>
      </c>
      <c r="N882" s="3">
        <v>0</v>
      </c>
      <c r="O882" s="3">
        <v>47</v>
      </c>
      <c r="P882" s="3">
        <v>707</v>
      </c>
      <c r="Q882" s="3">
        <v>195</v>
      </c>
      <c r="R882" s="3">
        <v>1616</v>
      </c>
      <c r="S882" s="3">
        <v>3358</v>
      </c>
      <c r="T882" s="3">
        <v>1351</v>
      </c>
      <c r="U882" s="3">
        <v>101</v>
      </c>
      <c r="V882" s="3">
        <v>48</v>
      </c>
      <c r="W882" s="3">
        <v>589</v>
      </c>
      <c r="X882" s="3">
        <v>43535</v>
      </c>
      <c r="Y882" s="3">
        <v>268</v>
      </c>
      <c r="Z882" s="3">
        <v>67</v>
      </c>
      <c r="AA882" s="3">
        <v>0</v>
      </c>
      <c r="AB882" s="3">
        <v>158</v>
      </c>
      <c r="AC882" s="3">
        <v>0</v>
      </c>
      <c r="AD882" s="3">
        <v>44</v>
      </c>
      <c r="AE882" s="3">
        <v>809</v>
      </c>
      <c r="AF882" s="3">
        <v>587</v>
      </c>
      <c r="AG882" s="3">
        <v>2473</v>
      </c>
      <c r="AH882" s="3">
        <v>129</v>
      </c>
      <c r="AI882" s="3">
        <v>998</v>
      </c>
      <c r="AJ882" s="3">
        <v>0</v>
      </c>
      <c r="AK882" s="3">
        <v>102</v>
      </c>
      <c r="AL882" s="3">
        <v>5</v>
      </c>
      <c r="AM882" s="3">
        <v>54</v>
      </c>
      <c r="AN882" s="3">
        <v>40</v>
      </c>
      <c r="AO882" s="3">
        <v>64</v>
      </c>
      <c r="AP882" s="3">
        <v>123</v>
      </c>
      <c r="AQ882" s="3">
        <v>282</v>
      </c>
      <c r="AR882" s="3">
        <v>235</v>
      </c>
      <c r="AS882" s="3">
        <v>10</v>
      </c>
      <c r="AT882" s="3">
        <v>25</v>
      </c>
      <c r="AU882" s="3">
        <v>27213</v>
      </c>
      <c r="AV882" s="3">
        <v>7466</v>
      </c>
      <c r="AW882" s="2">
        <v>0.315</v>
      </c>
      <c r="AX882" s="7">
        <f t="shared" si="39"/>
        <v>7.7133340990008042E-2</v>
      </c>
      <c r="AY882" s="7">
        <f t="shared" si="40"/>
        <v>1.1961509992598076</v>
      </c>
      <c r="AZ882" s="1">
        <f t="shared" si="41"/>
        <v>3.6449236538976693</v>
      </c>
    </row>
    <row r="883" spans="1:52">
      <c r="A883" s="1" t="s">
        <v>930</v>
      </c>
      <c r="B883" s="1">
        <v>925</v>
      </c>
      <c r="C883" s="1">
        <v>7.22</v>
      </c>
      <c r="D883" s="1" t="s">
        <v>49</v>
      </c>
      <c r="E883" s="1">
        <v>1.8546E-2</v>
      </c>
      <c r="F883" s="1">
        <v>-1.0161E-2</v>
      </c>
      <c r="G883" s="1">
        <v>9.502E-3</v>
      </c>
      <c r="H883" s="1">
        <v>9.4598000000000002E-2</v>
      </c>
      <c r="I883" s="3">
        <v>44199</v>
      </c>
      <c r="J883" s="2">
        <v>92.499999999999019</v>
      </c>
      <c r="K883" s="2">
        <v>1.53</v>
      </c>
      <c r="L883" s="3">
        <v>37</v>
      </c>
      <c r="M883" s="3">
        <v>131</v>
      </c>
      <c r="N883" s="3">
        <v>17</v>
      </c>
      <c r="O883" s="3">
        <v>62</v>
      </c>
      <c r="P883" s="3">
        <v>694</v>
      </c>
      <c r="Q883" s="3">
        <v>165</v>
      </c>
      <c r="R883" s="3">
        <v>1800</v>
      </c>
      <c r="S883" s="3">
        <v>3265</v>
      </c>
      <c r="T883" s="3">
        <v>1501</v>
      </c>
      <c r="U883" s="3">
        <v>80</v>
      </c>
      <c r="V883" s="3">
        <v>0</v>
      </c>
      <c r="W883" s="3">
        <v>555</v>
      </c>
      <c r="X883" s="3">
        <v>44956</v>
      </c>
      <c r="Y883" s="3">
        <v>317</v>
      </c>
      <c r="Z883" s="3">
        <v>19</v>
      </c>
      <c r="AA883" s="3">
        <v>0</v>
      </c>
      <c r="AB883" s="3">
        <v>196</v>
      </c>
      <c r="AC883" s="3">
        <v>18</v>
      </c>
      <c r="AD883" s="3">
        <v>101</v>
      </c>
      <c r="AE883" s="3">
        <v>840</v>
      </c>
      <c r="AF883" s="3">
        <v>668</v>
      </c>
      <c r="AG883" s="3">
        <v>2490</v>
      </c>
      <c r="AH883" s="3">
        <v>40</v>
      </c>
      <c r="AI883" s="3">
        <v>1064</v>
      </c>
      <c r="AJ883" s="3">
        <v>0</v>
      </c>
      <c r="AK883" s="3">
        <v>88</v>
      </c>
      <c r="AL883" s="3">
        <v>34</v>
      </c>
      <c r="AM883" s="3">
        <v>57</v>
      </c>
      <c r="AN883" s="3">
        <v>85</v>
      </c>
      <c r="AO883" s="3">
        <v>52</v>
      </c>
      <c r="AP883" s="3">
        <v>83</v>
      </c>
      <c r="AQ883" s="3">
        <v>333</v>
      </c>
      <c r="AR883" s="3">
        <v>196</v>
      </c>
      <c r="AS883" s="3">
        <v>0</v>
      </c>
      <c r="AT883" s="3">
        <v>46</v>
      </c>
      <c r="AU883" s="3">
        <v>27662</v>
      </c>
      <c r="AV883" s="3">
        <v>7577</v>
      </c>
      <c r="AW883" s="2">
        <v>0.318</v>
      </c>
      <c r="AX883" s="7">
        <f t="shared" si="39"/>
        <v>7.2626568200017796E-2</v>
      </c>
      <c r="AY883" s="7">
        <f t="shared" si="40"/>
        <v>1.1992005329780147</v>
      </c>
      <c r="AZ883" s="1">
        <f t="shared" si="41"/>
        <v>3.6507852712155207</v>
      </c>
    </row>
    <row r="884" spans="1:52">
      <c r="A884" s="1" t="s">
        <v>931</v>
      </c>
      <c r="B884" s="1">
        <v>926</v>
      </c>
      <c r="C884" s="1">
        <v>7.22</v>
      </c>
      <c r="D884" s="1" t="s">
        <v>49</v>
      </c>
      <c r="E884" s="1">
        <v>1.8546E-2</v>
      </c>
      <c r="F884" s="1">
        <v>-1.0161E-2</v>
      </c>
      <c r="G884" s="1">
        <v>9.502E-3</v>
      </c>
      <c r="H884" s="1">
        <v>9.4598000000000002E-2</v>
      </c>
      <c r="I884" s="3">
        <v>45276</v>
      </c>
      <c r="J884" s="2">
        <v>92.599999999999014</v>
      </c>
      <c r="K884" s="2">
        <v>1.53</v>
      </c>
      <c r="L884" s="3">
        <v>0</v>
      </c>
      <c r="M884" s="3">
        <v>118</v>
      </c>
      <c r="N884" s="3">
        <v>0</v>
      </c>
      <c r="O884" s="3">
        <v>37</v>
      </c>
      <c r="P884" s="3">
        <v>672</v>
      </c>
      <c r="Q884" s="3">
        <v>157</v>
      </c>
      <c r="R884" s="3">
        <v>1822</v>
      </c>
      <c r="S884" s="3">
        <v>3991</v>
      </c>
      <c r="T884" s="3">
        <v>1667</v>
      </c>
      <c r="U884" s="3">
        <v>88</v>
      </c>
      <c r="V884" s="3">
        <v>31</v>
      </c>
      <c r="W884" s="3">
        <v>577</v>
      </c>
      <c r="X884" s="3">
        <v>46097</v>
      </c>
      <c r="Y884" s="3">
        <v>229</v>
      </c>
      <c r="Z884" s="3">
        <v>56</v>
      </c>
      <c r="AA884" s="3">
        <v>5</v>
      </c>
      <c r="AB884" s="3">
        <v>172</v>
      </c>
      <c r="AC884" s="3">
        <v>37</v>
      </c>
      <c r="AD884" s="3">
        <v>85</v>
      </c>
      <c r="AE884" s="3">
        <v>874</v>
      </c>
      <c r="AF884" s="3">
        <v>650</v>
      </c>
      <c r="AG884" s="3">
        <v>2400</v>
      </c>
      <c r="AH884" s="3">
        <v>0</v>
      </c>
      <c r="AI884" s="3">
        <v>1030</v>
      </c>
      <c r="AJ884" s="3">
        <v>0</v>
      </c>
      <c r="AK884" s="3">
        <v>64</v>
      </c>
      <c r="AL884" s="3">
        <v>26</v>
      </c>
      <c r="AM884" s="3">
        <v>49</v>
      </c>
      <c r="AN884" s="3">
        <v>61</v>
      </c>
      <c r="AO884" s="3">
        <v>0</v>
      </c>
      <c r="AP884" s="3">
        <v>162</v>
      </c>
      <c r="AQ884" s="3">
        <v>272</v>
      </c>
      <c r="AR884" s="3">
        <v>327</v>
      </c>
      <c r="AS884" s="3">
        <v>12</v>
      </c>
      <c r="AT884" s="3">
        <v>0</v>
      </c>
      <c r="AU884" s="3">
        <v>27491</v>
      </c>
      <c r="AV884" s="3">
        <v>7646</v>
      </c>
      <c r="AW884" s="2">
        <v>0.32500000000000001</v>
      </c>
      <c r="AX884" s="7">
        <f t="shared" si="39"/>
        <v>8.6578302275636163E-2</v>
      </c>
      <c r="AY884" s="7">
        <f t="shared" si="40"/>
        <v>1.0929814037192562</v>
      </c>
      <c r="AZ884" s="1">
        <f t="shared" si="41"/>
        <v>3.5954747580434212</v>
      </c>
    </row>
    <row r="885" spans="1:52">
      <c r="A885" s="1" t="s">
        <v>932</v>
      </c>
      <c r="B885" s="1">
        <v>927</v>
      </c>
      <c r="C885" s="1">
        <v>7.23</v>
      </c>
      <c r="D885" s="1" t="s">
        <v>49</v>
      </c>
      <c r="E885" s="1">
        <v>1.8546E-2</v>
      </c>
      <c r="F885" s="1">
        <v>-1.0161E-2</v>
      </c>
      <c r="G885" s="1">
        <v>9.502E-3</v>
      </c>
      <c r="H885" s="1">
        <v>9.4598000000000002E-2</v>
      </c>
      <c r="I885" s="3">
        <v>44798</v>
      </c>
      <c r="J885" s="2">
        <v>92.699999999999008</v>
      </c>
      <c r="K885" s="2">
        <v>1.45</v>
      </c>
      <c r="L885" s="3">
        <v>10</v>
      </c>
      <c r="M885" s="3">
        <v>122</v>
      </c>
      <c r="N885" s="3">
        <v>0</v>
      </c>
      <c r="O885" s="3">
        <v>50</v>
      </c>
      <c r="P885" s="3">
        <v>715</v>
      </c>
      <c r="Q885" s="3">
        <v>179</v>
      </c>
      <c r="R885" s="3">
        <v>1681</v>
      </c>
      <c r="S885" s="3">
        <v>3428</v>
      </c>
      <c r="T885" s="3">
        <v>1693</v>
      </c>
      <c r="U885" s="3">
        <v>86</v>
      </c>
      <c r="V885" s="3">
        <v>76</v>
      </c>
      <c r="W885" s="3">
        <v>571</v>
      </c>
      <c r="X885" s="3">
        <v>46172</v>
      </c>
      <c r="Y885" s="3">
        <v>302</v>
      </c>
      <c r="Z885" s="3">
        <v>30</v>
      </c>
      <c r="AA885" s="3">
        <v>0</v>
      </c>
      <c r="AB885" s="3">
        <v>201</v>
      </c>
      <c r="AC885" s="3">
        <v>14</v>
      </c>
      <c r="AD885" s="3">
        <v>58</v>
      </c>
      <c r="AE885" s="3">
        <v>867</v>
      </c>
      <c r="AF885" s="3">
        <v>582</v>
      </c>
      <c r="AG885" s="3">
        <v>2427</v>
      </c>
      <c r="AH885" s="3">
        <v>6</v>
      </c>
      <c r="AI885" s="3">
        <v>1147</v>
      </c>
      <c r="AJ885" s="3">
        <v>0</v>
      </c>
      <c r="AK885" s="3">
        <v>64</v>
      </c>
      <c r="AL885" s="3">
        <v>0</v>
      </c>
      <c r="AM885" s="3">
        <v>44</v>
      </c>
      <c r="AN885" s="3">
        <v>96</v>
      </c>
      <c r="AO885" s="3">
        <v>147</v>
      </c>
      <c r="AP885" s="3">
        <v>136</v>
      </c>
      <c r="AQ885" s="3">
        <v>225</v>
      </c>
      <c r="AR885" s="3">
        <v>266</v>
      </c>
      <c r="AS885" s="3">
        <v>0</v>
      </c>
      <c r="AT885" s="3">
        <v>0</v>
      </c>
      <c r="AU885" s="3">
        <v>27164</v>
      </c>
      <c r="AV885" s="3">
        <v>7493</v>
      </c>
      <c r="AW885" s="2">
        <v>0.318</v>
      </c>
      <c r="AX885" s="7">
        <f t="shared" si="39"/>
        <v>7.4244130641947501E-2</v>
      </c>
      <c r="AY885" s="7">
        <f t="shared" si="40"/>
        <v>0.99291199054932078</v>
      </c>
      <c r="AZ885" s="1">
        <f t="shared" si="41"/>
        <v>3.6252502335513146</v>
      </c>
    </row>
    <row r="886" spans="1:52">
      <c r="A886" s="1" t="s">
        <v>933</v>
      </c>
      <c r="B886" s="1">
        <v>928</v>
      </c>
      <c r="C886" s="1">
        <v>7.21</v>
      </c>
      <c r="D886" s="1" t="s">
        <v>49</v>
      </c>
      <c r="E886" s="1">
        <v>1.8546E-2</v>
      </c>
      <c r="F886" s="1">
        <v>-1.0161E-2</v>
      </c>
      <c r="G886" s="1">
        <v>9.502E-3</v>
      </c>
      <c r="H886" s="1">
        <v>9.4598000000000002E-2</v>
      </c>
      <c r="I886" s="3">
        <v>45287</v>
      </c>
      <c r="J886" s="2">
        <v>92.799999999999002</v>
      </c>
      <c r="K886" s="2">
        <v>1.65</v>
      </c>
      <c r="L886" s="3">
        <v>7</v>
      </c>
      <c r="M886" s="3">
        <v>92</v>
      </c>
      <c r="N886" s="3">
        <v>0</v>
      </c>
      <c r="O886" s="3">
        <v>57</v>
      </c>
      <c r="P886" s="3">
        <v>723</v>
      </c>
      <c r="Q886" s="3">
        <v>162</v>
      </c>
      <c r="R886" s="3">
        <v>1659</v>
      </c>
      <c r="S886" s="3">
        <v>3092</v>
      </c>
      <c r="T886" s="3">
        <v>1628</v>
      </c>
      <c r="U886" s="3">
        <v>56</v>
      </c>
      <c r="V886" s="3">
        <v>20</v>
      </c>
      <c r="W886" s="3">
        <v>567</v>
      </c>
      <c r="X886" s="3">
        <v>45618</v>
      </c>
      <c r="Y886" s="3">
        <v>295</v>
      </c>
      <c r="Z886" s="3">
        <v>47</v>
      </c>
      <c r="AA886" s="3">
        <v>0</v>
      </c>
      <c r="AB886" s="3">
        <v>223</v>
      </c>
      <c r="AC886" s="3">
        <v>0</v>
      </c>
      <c r="AD886" s="3">
        <v>142</v>
      </c>
      <c r="AE886" s="3">
        <v>875</v>
      </c>
      <c r="AF886" s="3">
        <v>521</v>
      </c>
      <c r="AG886" s="3">
        <v>2371</v>
      </c>
      <c r="AH886" s="3">
        <v>45</v>
      </c>
      <c r="AI886" s="3">
        <v>917</v>
      </c>
      <c r="AJ886" s="3">
        <v>0</v>
      </c>
      <c r="AK886" s="3">
        <v>41</v>
      </c>
      <c r="AL886" s="3">
        <v>38</v>
      </c>
      <c r="AM886" s="3">
        <v>60</v>
      </c>
      <c r="AN886" s="3">
        <v>9</v>
      </c>
      <c r="AO886" s="3">
        <v>21</v>
      </c>
      <c r="AP886" s="3">
        <v>206</v>
      </c>
      <c r="AQ886" s="3">
        <v>338</v>
      </c>
      <c r="AR886" s="3">
        <v>271</v>
      </c>
      <c r="AS886" s="3">
        <v>0</v>
      </c>
      <c r="AT886" s="3">
        <v>0</v>
      </c>
      <c r="AU886" s="3">
        <v>27921</v>
      </c>
      <c r="AV886" s="3">
        <v>7590</v>
      </c>
      <c r="AW886" s="2">
        <v>0.32500000000000001</v>
      </c>
      <c r="AX886" s="7">
        <f t="shared" si="39"/>
        <v>6.7780262177210754E-2</v>
      </c>
      <c r="AY886" s="7">
        <f t="shared" si="40"/>
        <v>1.019041769041769</v>
      </c>
      <c r="AZ886" s="1">
        <f t="shared" si="41"/>
        <v>3.6786561264822133</v>
      </c>
    </row>
    <row r="887" spans="1:52">
      <c r="A887" s="1" t="s">
        <v>934</v>
      </c>
      <c r="B887" s="1">
        <v>929</v>
      </c>
      <c r="C887" s="1">
        <v>7.22</v>
      </c>
      <c r="D887" s="1" t="s">
        <v>49</v>
      </c>
      <c r="E887" s="1">
        <v>1.8546E-2</v>
      </c>
      <c r="F887" s="1">
        <v>-1.0161E-2</v>
      </c>
      <c r="G887" s="1">
        <v>9.502E-3</v>
      </c>
      <c r="H887" s="1">
        <v>9.4598000000000002E-2</v>
      </c>
      <c r="I887" s="3">
        <v>44321</v>
      </c>
      <c r="J887" s="2">
        <v>92.899999999998997</v>
      </c>
      <c r="K887" s="2">
        <v>1.38</v>
      </c>
      <c r="L887" s="3">
        <v>5</v>
      </c>
      <c r="M887" s="3">
        <v>127</v>
      </c>
      <c r="N887" s="3">
        <v>0</v>
      </c>
      <c r="O887" s="3">
        <v>41</v>
      </c>
      <c r="P887" s="3">
        <v>632</v>
      </c>
      <c r="Q887" s="3">
        <v>164</v>
      </c>
      <c r="R887" s="3">
        <v>1777</v>
      </c>
      <c r="S887" s="3">
        <v>3245</v>
      </c>
      <c r="T887" s="3">
        <v>1628</v>
      </c>
      <c r="U887" s="3">
        <v>63</v>
      </c>
      <c r="V887" s="3">
        <v>70</v>
      </c>
      <c r="W887" s="3">
        <v>582</v>
      </c>
      <c r="X887" s="3">
        <v>45736</v>
      </c>
      <c r="Y887" s="3">
        <v>291</v>
      </c>
      <c r="Z887" s="3">
        <v>63</v>
      </c>
      <c r="AA887" s="3">
        <v>48</v>
      </c>
      <c r="AB887" s="3">
        <v>155</v>
      </c>
      <c r="AC887" s="3">
        <v>63</v>
      </c>
      <c r="AD887" s="3">
        <v>79</v>
      </c>
      <c r="AE887" s="3">
        <v>806</v>
      </c>
      <c r="AF887" s="3">
        <v>526</v>
      </c>
      <c r="AG887" s="3">
        <v>2432</v>
      </c>
      <c r="AH887" s="3">
        <v>99</v>
      </c>
      <c r="AI887" s="3">
        <v>1118</v>
      </c>
      <c r="AJ887" s="3">
        <v>0</v>
      </c>
      <c r="AK887" s="3">
        <v>80</v>
      </c>
      <c r="AL887" s="3">
        <v>0</v>
      </c>
      <c r="AM887" s="3">
        <v>58</v>
      </c>
      <c r="AN887" s="3">
        <v>0</v>
      </c>
      <c r="AO887" s="3">
        <v>93</v>
      </c>
      <c r="AP887" s="3">
        <v>125</v>
      </c>
      <c r="AQ887" s="3">
        <v>183</v>
      </c>
      <c r="AR887" s="3">
        <v>314</v>
      </c>
      <c r="AS887" s="3">
        <v>0</v>
      </c>
      <c r="AT887" s="3">
        <v>86</v>
      </c>
      <c r="AU887" s="3">
        <v>26592</v>
      </c>
      <c r="AV887" s="3">
        <v>7379</v>
      </c>
      <c r="AW887" s="2">
        <v>0.32</v>
      </c>
      <c r="AX887" s="7">
        <f t="shared" si="39"/>
        <v>7.0950673430120695E-2</v>
      </c>
      <c r="AY887" s="7">
        <f t="shared" si="40"/>
        <v>1.0915233415233416</v>
      </c>
      <c r="AZ887" s="1">
        <f t="shared" si="41"/>
        <v>3.6037403442200842</v>
      </c>
    </row>
    <row r="888" spans="1:52">
      <c r="A888" s="1" t="s">
        <v>935</v>
      </c>
      <c r="B888" s="1">
        <v>930</v>
      </c>
      <c r="C888" s="1">
        <v>7.22</v>
      </c>
      <c r="D888" s="1" t="s">
        <v>49</v>
      </c>
      <c r="E888" s="1">
        <v>1.8546E-2</v>
      </c>
      <c r="F888" s="1">
        <v>-1.0161E-2</v>
      </c>
      <c r="G888" s="1">
        <v>9.502E-3</v>
      </c>
      <c r="H888" s="1">
        <v>9.4598000000000002E-2</v>
      </c>
      <c r="I888" s="3">
        <v>43594</v>
      </c>
      <c r="J888" s="2">
        <v>92.999999999998991</v>
      </c>
      <c r="K888" s="2">
        <v>1.18</v>
      </c>
      <c r="L888" s="3">
        <v>31</v>
      </c>
      <c r="M888" s="3">
        <v>136</v>
      </c>
      <c r="N888" s="3">
        <v>0</v>
      </c>
      <c r="O888" s="3">
        <v>34</v>
      </c>
      <c r="P888" s="3">
        <v>654</v>
      </c>
      <c r="Q888" s="3">
        <v>173</v>
      </c>
      <c r="R888" s="3">
        <v>1661</v>
      </c>
      <c r="S888" s="3">
        <v>3511</v>
      </c>
      <c r="T888" s="3">
        <v>1410</v>
      </c>
      <c r="U888" s="3">
        <v>55</v>
      </c>
      <c r="V888" s="3">
        <v>40</v>
      </c>
      <c r="W888" s="3">
        <v>576</v>
      </c>
      <c r="X888" s="3">
        <v>44073</v>
      </c>
      <c r="Y888" s="3">
        <v>346</v>
      </c>
      <c r="Z888" s="3">
        <v>70</v>
      </c>
      <c r="AA888" s="3">
        <v>0</v>
      </c>
      <c r="AB888" s="3">
        <v>138</v>
      </c>
      <c r="AC888" s="3">
        <v>0</v>
      </c>
      <c r="AD888" s="3">
        <v>0</v>
      </c>
      <c r="AE888" s="3">
        <v>813</v>
      </c>
      <c r="AF888" s="3">
        <v>541</v>
      </c>
      <c r="AG888" s="3">
        <v>2433</v>
      </c>
      <c r="AH888" s="3">
        <v>132</v>
      </c>
      <c r="AI888" s="3">
        <v>1163</v>
      </c>
      <c r="AJ888" s="3">
        <v>0</v>
      </c>
      <c r="AK888" s="3">
        <v>62</v>
      </c>
      <c r="AL888" s="3">
        <v>0</v>
      </c>
      <c r="AM888" s="3">
        <v>62</v>
      </c>
      <c r="AN888" s="3">
        <v>77</v>
      </c>
      <c r="AO888" s="3">
        <v>99</v>
      </c>
      <c r="AP888" s="3">
        <v>93</v>
      </c>
      <c r="AQ888" s="3">
        <v>349</v>
      </c>
      <c r="AR888" s="3">
        <v>181</v>
      </c>
      <c r="AS888" s="3">
        <v>23</v>
      </c>
      <c r="AT888" s="3">
        <v>18</v>
      </c>
      <c r="AU888" s="3">
        <v>26516</v>
      </c>
      <c r="AV888" s="3">
        <v>7142</v>
      </c>
      <c r="AW888" s="2">
        <v>0.32300000000000001</v>
      </c>
      <c r="AX888" s="7">
        <f t="shared" si="39"/>
        <v>7.9663285912009621E-2</v>
      </c>
      <c r="AY888" s="7">
        <f t="shared" si="40"/>
        <v>1.1780141843971632</v>
      </c>
      <c r="AZ888" s="1">
        <f t="shared" si="41"/>
        <v>3.7126855222626713</v>
      </c>
    </row>
    <row r="889" spans="1:52">
      <c r="A889" s="1" t="s">
        <v>936</v>
      </c>
      <c r="B889" s="1">
        <v>931</v>
      </c>
      <c r="C889" s="1">
        <v>7.23</v>
      </c>
      <c r="D889" s="1" t="s">
        <v>49</v>
      </c>
      <c r="E889" s="1">
        <v>1.8546E-2</v>
      </c>
      <c r="F889" s="1">
        <v>-1.0161E-2</v>
      </c>
      <c r="G889" s="1">
        <v>9.502E-3</v>
      </c>
      <c r="H889" s="1">
        <v>9.4598000000000002E-2</v>
      </c>
      <c r="I889" s="3">
        <v>40393</v>
      </c>
      <c r="J889" s="2">
        <v>93.099999999998985</v>
      </c>
      <c r="K889" s="2">
        <v>1.94</v>
      </c>
      <c r="L889" s="3">
        <v>44</v>
      </c>
      <c r="M889" s="3">
        <v>103</v>
      </c>
      <c r="N889" s="3">
        <v>0</v>
      </c>
      <c r="O889" s="3">
        <v>41</v>
      </c>
      <c r="P889" s="3">
        <v>681</v>
      </c>
      <c r="Q889" s="3">
        <v>190</v>
      </c>
      <c r="R889" s="3">
        <v>1504</v>
      </c>
      <c r="S889" s="3">
        <v>3161</v>
      </c>
      <c r="T889" s="3">
        <v>1253</v>
      </c>
      <c r="U889" s="3">
        <v>53</v>
      </c>
      <c r="V889" s="3">
        <v>63</v>
      </c>
      <c r="W889" s="3">
        <v>449</v>
      </c>
      <c r="X889" s="3">
        <v>38042</v>
      </c>
      <c r="Y889" s="3">
        <v>272</v>
      </c>
      <c r="Z889" s="3">
        <v>35</v>
      </c>
      <c r="AA889" s="3">
        <v>35</v>
      </c>
      <c r="AB889" s="3">
        <v>194</v>
      </c>
      <c r="AC889" s="3">
        <v>63</v>
      </c>
      <c r="AD889" s="3">
        <v>37</v>
      </c>
      <c r="AE889" s="3">
        <v>708</v>
      </c>
      <c r="AF889" s="3">
        <v>573</v>
      </c>
      <c r="AG889" s="3">
        <v>2495</v>
      </c>
      <c r="AH889" s="3">
        <v>0</v>
      </c>
      <c r="AI889" s="3">
        <v>1171</v>
      </c>
      <c r="AJ889" s="3">
        <v>0</v>
      </c>
      <c r="AK889" s="3">
        <v>87</v>
      </c>
      <c r="AL889" s="3">
        <v>23</v>
      </c>
      <c r="AM889" s="3">
        <v>55</v>
      </c>
      <c r="AN889" s="3">
        <v>0</v>
      </c>
      <c r="AO889" s="3">
        <v>63</v>
      </c>
      <c r="AP889" s="3">
        <v>142</v>
      </c>
      <c r="AQ889" s="3">
        <v>288</v>
      </c>
      <c r="AR889" s="3">
        <v>115</v>
      </c>
      <c r="AS889" s="3">
        <v>14</v>
      </c>
      <c r="AT889" s="3">
        <v>0</v>
      </c>
      <c r="AU889" s="3">
        <v>25317</v>
      </c>
      <c r="AV889" s="3">
        <v>7277</v>
      </c>
      <c r="AW889" s="2">
        <v>0.312</v>
      </c>
      <c r="AX889" s="7">
        <f t="shared" si="39"/>
        <v>8.3092371589296041E-2</v>
      </c>
      <c r="AY889" s="7">
        <f t="shared" si="40"/>
        <v>1.2003192338387869</v>
      </c>
      <c r="AZ889" s="1">
        <f t="shared" si="41"/>
        <v>3.4790435619073796</v>
      </c>
    </row>
    <row r="890" spans="1:52">
      <c r="A890" s="1" t="s">
        <v>937</v>
      </c>
      <c r="B890" s="1">
        <v>932</v>
      </c>
      <c r="C890" s="1">
        <v>7.22</v>
      </c>
      <c r="D890" s="1" t="s">
        <v>49</v>
      </c>
      <c r="E890" s="1">
        <v>1.8546E-2</v>
      </c>
      <c r="F890" s="1">
        <v>-1.0161E-2</v>
      </c>
      <c r="G890" s="1">
        <v>9.502E-3</v>
      </c>
      <c r="H890" s="1">
        <v>9.4598000000000002E-2</v>
      </c>
      <c r="I890" s="3">
        <v>43102</v>
      </c>
      <c r="J890" s="2">
        <v>93.19999999999898</v>
      </c>
      <c r="K890" s="2">
        <v>1.71</v>
      </c>
      <c r="L890" s="3">
        <v>0</v>
      </c>
      <c r="M890" s="3">
        <v>111</v>
      </c>
      <c r="N890" s="3">
        <v>0</v>
      </c>
      <c r="O890" s="3">
        <v>55</v>
      </c>
      <c r="P890" s="3">
        <v>703</v>
      </c>
      <c r="Q890" s="3">
        <v>155</v>
      </c>
      <c r="R890" s="3">
        <v>1793</v>
      </c>
      <c r="S890" s="3">
        <v>3816</v>
      </c>
      <c r="T890" s="3">
        <v>1486</v>
      </c>
      <c r="U890" s="3">
        <v>49</v>
      </c>
      <c r="V890" s="3">
        <v>80</v>
      </c>
      <c r="W890" s="3">
        <v>537</v>
      </c>
      <c r="X890" s="3">
        <v>41893</v>
      </c>
      <c r="Y890" s="3">
        <v>136</v>
      </c>
      <c r="Z890" s="3">
        <v>85</v>
      </c>
      <c r="AA890" s="3">
        <v>0</v>
      </c>
      <c r="AB890" s="3">
        <v>209</v>
      </c>
      <c r="AC890" s="3">
        <v>57</v>
      </c>
      <c r="AD890" s="3">
        <v>108</v>
      </c>
      <c r="AE890" s="3">
        <v>799</v>
      </c>
      <c r="AF890" s="3">
        <v>600</v>
      </c>
      <c r="AG890" s="3">
        <v>2602</v>
      </c>
      <c r="AH890" s="3">
        <v>0</v>
      </c>
      <c r="AI890" s="3">
        <v>1160</v>
      </c>
      <c r="AJ890" s="3">
        <v>0</v>
      </c>
      <c r="AK890" s="3">
        <v>151</v>
      </c>
      <c r="AL890" s="3">
        <v>8</v>
      </c>
      <c r="AM890" s="3">
        <v>34</v>
      </c>
      <c r="AN890" s="3">
        <v>0</v>
      </c>
      <c r="AO890" s="3">
        <v>6</v>
      </c>
      <c r="AP890" s="3">
        <v>168</v>
      </c>
      <c r="AQ890" s="3">
        <v>213</v>
      </c>
      <c r="AR890" s="3">
        <v>300</v>
      </c>
      <c r="AS890" s="3">
        <v>0</v>
      </c>
      <c r="AT890" s="3">
        <v>40</v>
      </c>
      <c r="AU890" s="3">
        <v>26728</v>
      </c>
      <c r="AV890" s="3">
        <v>7299</v>
      </c>
      <c r="AW890" s="2">
        <v>0.32400000000000001</v>
      </c>
      <c r="AX890" s="7">
        <f t="shared" si="39"/>
        <v>9.1089203446876571E-2</v>
      </c>
      <c r="AY890" s="7">
        <f t="shared" si="40"/>
        <v>1.2065948855989233</v>
      </c>
      <c r="AZ890" s="1">
        <f t="shared" si="41"/>
        <v>3.6618714892451019</v>
      </c>
    </row>
    <row r="891" spans="1:52">
      <c r="A891" s="1" t="s">
        <v>938</v>
      </c>
      <c r="B891" s="1">
        <v>933</v>
      </c>
      <c r="C891" s="1">
        <v>7.24</v>
      </c>
      <c r="D891" s="1" t="s">
        <v>49</v>
      </c>
      <c r="E891" s="1">
        <v>1.8546E-2</v>
      </c>
      <c r="F891" s="1">
        <v>-1.0161E-2</v>
      </c>
      <c r="G891" s="1">
        <v>9.502E-3</v>
      </c>
      <c r="H891" s="1">
        <v>9.4598000000000002E-2</v>
      </c>
      <c r="I891" s="3">
        <v>42837</v>
      </c>
      <c r="J891" s="2">
        <v>93.299999999998974</v>
      </c>
      <c r="K891" s="2">
        <v>1.38</v>
      </c>
      <c r="L891" s="3">
        <v>0</v>
      </c>
      <c r="M891" s="3">
        <v>77</v>
      </c>
      <c r="N891" s="3">
        <v>0</v>
      </c>
      <c r="O891" s="3">
        <v>37</v>
      </c>
      <c r="P891" s="3">
        <v>656</v>
      </c>
      <c r="Q891" s="3">
        <v>193</v>
      </c>
      <c r="R891" s="3">
        <v>1579</v>
      </c>
      <c r="S891" s="3">
        <v>3069</v>
      </c>
      <c r="T891" s="3">
        <v>1348</v>
      </c>
      <c r="U891" s="3">
        <v>90</v>
      </c>
      <c r="V891" s="3">
        <v>47</v>
      </c>
      <c r="W891" s="3">
        <v>542</v>
      </c>
      <c r="X891" s="3">
        <v>42405</v>
      </c>
      <c r="Y891" s="3">
        <v>249</v>
      </c>
      <c r="Z891" s="3">
        <v>59</v>
      </c>
      <c r="AA891" s="3">
        <v>8</v>
      </c>
      <c r="AB891" s="3">
        <v>177</v>
      </c>
      <c r="AC891" s="3">
        <v>14</v>
      </c>
      <c r="AD891" s="3">
        <v>101</v>
      </c>
      <c r="AE891" s="3">
        <v>794</v>
      </c>
      <c r="AF891" s="3">
        <v>615</v>
      </c>
      <c r="AG891" s="3">
        <v>2501</v>
      </c>
      <c r="AH891" s="3">
        <v>124</v>
      </c>
      <c r="AI891" s="3">
        <v>1205</v>
      </c>
      <c r="AJ891" s="3">
        <v>0</v>
      </c>
      <c r="AK891" s="3">
        <v>81</v>
      </c>
      <c r="AL891" s="3">
        <v>0</v>
      </c>
      <c r="AM891" s="3">
        <v>61</v>
      </c>
      <c r="AN891" s="3">
        <v>10</v>
      </c>
      <c r="AO891" s="3">
        <v>45</v>
      </c>
      <c r="AP891" s="3">
        <v>110</v>
      </c>
      <c r="AQ891" s="3">
        <v>203</v>
      </c>
      <c r="AR891" s="3">
        <v>239</v>
      </c>
      <c r="AS891" s="3">
        <v>0</v>
      </c>
      <c r="AT891" s="3">
        <v>49</v>
      </c>
      <c r="AU891" s="3">
        <v>26208</v>
      </c>
      <c r="AV891" s="3">
        <v>7064</v>
      </c>
      <c r="AW891" s="2">
        <v>0.31900000000000001</v>
      </c>
      <c r="AX891" s="7">
        <f t="shared" si="39"/>
        <v>7.2373540856031135E-2</v>
      </c>
      <c r="AY891" s="7">
        <f t="shared" si="40"/>
        <v>1.1713649851632046</v>
      </c>
      <c r="AZ891" s="1">
        <f t="shared" si="41"/>
        <v>3.7100792751981881</v>
      </c>
    </row>
    <row r="892" spans="1:52">
      <c r="A892" s="1" t="s">
        <v>939</v>
      </c>
      <c r="B892" s="1">
        <v>934</v>
      </c>
      <c r="C892" s="1">
        <v>7.24</v>
      </c>
      <c r="D892" s="1" t="s">
        <v>49</v>
      </c>
      <c r="E892" s="1">
        <v>1.8546E-2</v>
      </c>
      <c r="F892" s="1">
        <v>-1.0161E-2</v>
      </c>
      <c r="G892" s="1">
        <v>9.502E-3</v>
      </c>
      <c r="H892" s="1">
        <v>9.4598000000000002E-2</v>
      </c>
      <c r="I892" s="3">
        <v>43116</v>
      </c>
      <c r="J892" s="2">
        <v>93.399999999998968</v>
      </c>
      <c r="K892" s="2">
        <v>1.53</v>
      </c>
      <c r="L892" s="3">
        <v>41</v>
      </c>
      <c r="M892" s="3">
        <v>140</v>
      </c>
      <c r="N892" s="3">
        <v>0</v>
      </c>
      <c r="O892" s="3">
        <v>49</v>
      </c>
      <c r="P892" s="3">
        <v>725</v>
      </c>
      <c r="Q892" s="3">
        <v>175</v>
      </c>
      <c r="R892" s="3">
        <v>1555</v>
      </c>
      <c r="S892" s="3">
        <v>3394</v>
      </c>
      <c r="T892" s="3">
        <v>1396</v>
      </c>
      <c r="U892" s="3">
        <v>105</v>
      </c>
      <c r="V892" s="3">
        <v>29</v>
      </c>
      <c r="W892" s="3">
        <v>531</v>
      </c>
      <c r="X892" s="3">
        <v>42355</v>
      </c>
      <c r="Y892" s="3">
        <v>294</v>
      </c>
      <c r="Z892" s="3">
        <v>43</v>
      </c>
      <c r="AA892" s="3">
        <v>0</v>
      </c>
      <c r="AB892" s="3">
        <v>167</v>
      </c>
      <c r="AC892" s="3">
        <v>0</v>
      </c>
      <c r="AD892" s="3">
        <v>45</v>
      </c>
      <c r="AE892" s="3">
        <v>713</v>
      </c>
      <c r="AF892" s="3">
        <v>588</v>
      </c>
      <c r="AG892" s="3">
        <v>2559</v>
      </c>
      <c r="AH892" s="3">
        <v>26</v>
      </c>
      <c r="AI892" s="3">
        <v>972</v>
      </c>
      <c r="AJ892" s="3">
        <v>0</v>
      </c>
      <c r="AK892" s="3">
        <v>31</v>
      </c>
      <c r="AL892" s="3">
        <v>0</v>
      </c>
      <c r="AM892" s="3">
        <v>61</v>
      </c>
      <c r="AN892" s="3">
        <v>22</v>
      </c>
      <c r="AO892" s="3">
        <v>41</v>
      </c>
      <c r="AP892" s="3">
        <v>79</v>
      </c>
      <c r="AQ892" s="3">
        <v>191</v>
      </c>
      <c r="AR892" s="3">
        <v>267</v>
      </c>
      <c r="AS892" s="3">
        <v>0</v>
      </c>
      <c r="AT892" s="3">
        <v>42</v>
      </c>
      <c r="AU892" s="3">
        <v>26705</v>
      </c>
      <c r="AV892" s="3">
        <v>7145</v>
      </c>
      <c r="AW892" s="2">
        <v>0.31900000000000001</v>
      </c>
      <c r="AX892" s="7">
        <f t="shared" si="39"/>
        <v>8.013221579506552E-2</v>
      </c>
      <c r="AY892" s="7">
        <f t="shared" si="40"/>
        <v>1.1138968481375358</v>
      </c>
      <c r="AZ892" s="1">
        <f t="shared" si="41"/>
        <v>3.7375787263820852</v>
      </c>
    </row>
    <row r="893" spans="1:52">
      <c r="A893" s="1" t="s">
        <v>940</v>
      </c>
      <c r="B893" s="1">
        <v>935</v>
      </c>
      <c r="C893" s="1">
        <v>7.23</v>
      </c>
      <c r="D893" s="1" t="s">
        <v>49</v>
      </c>
      <c r="E893" s="1">
        <v>1.8546E-2</v>
      </c>
      <c r="F893" s="1">
        <v>-1.0161E-2</v>
      </c>
      <c r="G893" s="1">
        <v>9.502E-3</v>
      </c>
      <c r="H893" s="1">
        <v>9.4598000000000002E-2</v>
      </c>
      <c r="I893" s="3">
        <v>43869</v>
      </c>
      <c r="J893" s="2">
        <v>93.499999999998963</v>
      </c>
      <c r="K893" s="2">
        <v>1.52</v>
      </c>
      <c r="L893" s="3">
        <v>0</v>
      </c>
      <c r="M893" s="3">
        <v>116</v>
      </c>
      <c r="N893" s="3">
        <v>0</v>
      </c>
      <c r="O893" s="3">
        <v>45</v>
      </c>
      <c r="P893" s="3">
        <v>645</v>
      </c>
      <c r="Q893" s="3">
        <v>177</v>
      </c>
      <c r="R893" s="3">
        <v>1691</v>
      </c>
      <c r="S893" s="3">
        <v>3468</v>
      </c>
      <c r="T893" s="3">
        <v>1407</v>
      </c>
      <c r="U893" s="3">
        <v>59</v>
      </c>
      <c r="V893" s="3">
        <v>46</v>
      </c>
      <c r="W893" s="3">
        <v>527</v>
      </c>
      <c r="X893" s="3">
        <v>44116</v>
      </c>
      <c r="Y893" s="3">
        <v>192</v>
      </c>
      <c r="Z893" s="3">
        <v>33</v>
      </c>
      <c r="AA893" s="3">
        <v>26</v>
      </c>
      <c r="AB893" s="3">
        <v>190</v>
      </c>
      <c r="AC893" s="3">
        <v>12</v>
      </c>
      <c r="AD893" s="3">
        <v>34</v>
      </c>
      <c r="AE893" s="3">
        <v>751</v>
      </c>
      <c r="AF893" s="3">
        <v>611</v>
      </c>
      <c r="AG893" s="3">
        <v>2561</v>
      </c>
      <c r="AH893" s="3">
        <v>0</v>
      </c>
      <c r="AI893" s="3">
        <v>1010</v>
      </c>
      <c r="AJ893" s="3">
        <v>0</v>
      </c>
      <c r="AK893" s="3">
        <v>100</v>
      </c>
      <c r="AL893" s="3">
        <v>0</v>
      </c>
      <c r="AM893" s="3">
        <v>26</v>
      </c>
      <c r="AN893" s="3">
        <v>83</v>
      </c>
      <c r="AO893" s="3">
        <v>141</v>
      </c>
      <c r="AP893" s="3">
        <v>170</v>
      </c>
      <c r="AQ893" s="3">
        <v>222</v>
      </c>
      <c r="AR893" s="3">
        <v>380</v>
      </c>
      <c r="AS893" s="3">
        <v>0</v>
      </c>
      <c r="AT893" s="3">
        <v>64</v>
      </c>
      <c r="AU893" s="3">
        <v>27043</v>
      </c>
      <c r="AV893" s="3">
        <v>7532</v>
      </c>
      <c r="AW893" s="2">
        <v>0.32100000000000001</v>
      </c>
      <c r="AX893" s="7">
        <f t="shared" si="39"/>
        <v>7.8610934808232835E-2</v>
      </c>
      <c r="AY893" s="7">
        <f t="shared" si="40"/>
        <v>1.2018479033404406</v>
      </c>
      <c r="AZ893" s="1">
        <f t="shared" si="41"/>
        <v>3.5904142326075412</v>
      </c>
    </row>
    <row r="894" spans="1:52">
      <c r="A894" s="1" t="s">
        <v>941</v>
      </c>
      <c r="B894" s="1">
        <v>936</v>
      </c>
      <c r="C894" s="1">
        <v>7.23</v>
      </c>
      <c r="D894" s="1" t="s">
        <v>49</v>
      </c>
      <c r="E894" s="1">
        <v>1.8546E-2</v>
      </c>
      <c r="F894" s="1">
        <v>-1.0161E-2</v>
      </c>
      <c r="G894" s="1">
        <v>9.502E-3</v>
      </c>
      <c r="H894" s="1">
        <v>9.4598000000000002E-2</v>
      </c>
      <c r="I894" s="3">
        <v>43595</v>
      </c>
      <c r="J894" s="2">
        <v>93.599999999998957</v>
      </c>
      <c r="K894" s="2">
        <v>1.45</v>
      </c>
      <c r="L894" s="3">
        <v>19</v>
      </c>
      <c r="M894" s="3">
        <v>111</v>
      </c>
      <c r="N894" s="3">
        <v>0</v>
      </c>
      <c r="O894" s="3">
        <v>37</v>
      </c>
      <c r="P894" s="3">
        <v>643</v>
      </c>
      <c r="Q894" s="3">
        <v>161</v>
      </c>
      <c r="R894" s="3">
        <v>1658</v>
      </c>
      <c r="S894" s="3">
        <v>3270</v>
      </c>
      <c r="T894" s="3">
        <v>1456</v>
      </c>
      <c r="U894" s="3">
        <v>72</v>
      </c>
      <c r="V894" s="3">
        <v>57</v>
      </c>
      <c r="W894" s="3">
        <v>515</v>
      </c>
      <c r="X894" s="3">
        <v>43134</v>
      </c>
      <c r="Y894" s="3">
        <v>231</v>
      </c>
      <c r="Z894" s="3">
        <v>79</v>
      </c>
      <c r="AA894" s="3">
        <v>70</v>
      </c>
      <c r="AB894" s="3">
        <v>154</v>
      </c>
      <c r="AC894" s="3">
        <v>64</v>
      </c>
      <c r="AD894" s="3">
        <v>69</v>
      </c>
      <c r="AE894" s="3">
        <v>764</v>
      </c>
      <c r="AF894" s="3">
        <v>539</v>
      </c>
      <c r="AG894" s="3">
        <v>2397</v>
      </c>
      <c r="AH894" s="3">
        <v>27</v>
      </c>
      <c r="AI894" s="3">
        <v>1144</v>
      </c>
      <c r="AJ894" s="3">
        <v>0</v>
      </c>
      <c r="AK894" s="3">
        <v>90</v>
      </c>
      <c r="AL894" s="3">
        <v>18</v>
      </c>
      <c r="AM894" s="3">
        <v>15</v>
      </c>
      <c r="AN894" s="3">
        <v>0</v>
      </c>
      <c r="AO894" s="3">
        <v>137</v>
      </c>
      <c r="AP894" s="3">
        <v>68</v>
      </c>
      <c r="AQ894" s="3">
        <v>406</v>
      </c>
      <c r="AR894" s="3">
        <v>358</v>
      </c>
      <c r="AS894" s="3">
        <v>0</v>
      </c>
      <c r="AT894" s="3">
        <v>25</v>
      </c>
      <c r="AU894" s="3">
        <v>27609</v>
      </c>
      <c r="AV894" s="3">
        <v>7257</v>
      </c>
      <c r="AW894" s="2">
        <v>0.32</v>
      </c>
      <c r="AX894" s="7">
        <f t="shared" si="39"/>
        <v>7.5810265683683403E-2</v>
      </c>
      <c r="AY894" s="7">
        <f t="shared" si="40"/>
        <v>1.1387362637362637</v>
      </c>
      <c r="AZ894" s="1">
        <f t="shared" si="41"/>
        <v>3.8044646548160399</v>
      </c>
    </row>
    <row r="895" spans="1:52">
      <c r="A895" s="1" t="s">
        <v>942</v>
      </c>
      <c r="B895" s="1">
        <v>937</v>
      </c>
      <c r="C895" s="1">
        <v>7.23</v>
      </c>
      <c r="D895" s="1" t="s">
        <v>49</v>
      </c>
      <c r="E895" s="1">
        <v>1.8546E-2</v>
      </c>
      <c r="F895" s="1">
        <v>-1.0161E-2</v>
      </c>
      <c r="G895" s="1">
        <v>9.502E-3</v>
      </c>
      <c r="H895" s="1">
        <v>9.4598000000000002E-2</v>
      </c>
      <c r="I895" s="3">
        <v>44584</v>
      </c>
      <c r="J895" s="2">
        <v>93.699999999998951</v>
      </c>
      <c r="K895" s="2">
        <v>1.51</v>
      </c>
      <c r="L895" s="3">
        <v>4</v>
      </c>
      <c r="M895" s="3">
        <v>106</v>
      </c>
      <c r="N895" s="3">
        <v>0</v>
      </c>
      <c r="O895" s="3">
        <v>48</v>
      </c>
      <c r="P895" s="3">
        <v>669</v>
      </c>
      <c r="Q895" s="3">
        <v>144</v>
      </c>
      <c r="R895" s="3">
        <v>1687</v>
      </c>
      <c r="S895" s="3">
        <v>3023</v>
      </c>
      <c r="T895" s="3">
        <v>1762</v>
      </c>
      <c r="U895" s="3">
        <v>82</v>
      </c>
      <c r="V895" s="3">
        <v>56</v>
      </c>
      <c r="W895" s="3">
        <v>561</v>
      </c>
      <c r="X895" s="3">
        <v>45542</v>
      </c>
      <c r="Y895" s="3">
        <v>208</v>
      </c>
      <c r="Z895" s="3">
        <v>43</v>
      </c>
      <c r="AA895" s="3">
        <v>13</v>
      </c>
      <c r="AB895" s="3">
        <v>183</v>
      </c>
      <c r="AC895" s="3">
        <v>14</v>
      </c>
      <c r="AD895" s="3">
        <v>122</v>
      </c>
      <c r="AE895" s="3">
        <v>904</v>
      </c>
      <c r="AF895" s="3">
        <v>600</v>
      </c>
      <c r="AG895" s="3">
        <v>2520</v>
      </c>
      <c r="AH895" s="3">
        <v>66</v>
      </c>
      <c r="AI895" s="3">
        <v>1025</v>
      </c>
      <c r="AJ895" s="3">
        <v>0</v>
      </c>
      <c r="AK895" s="3">
        <v>94</v>
      </c>
      <c r="AL895" s="3">
        <v>7</v>
      </c>
      <c r="AM895" s="3">
        <v>57</v>
      </c>
      <c r="AN895" s="3">
        <v>0</v>
      </c>
      <c r="AO895" s="3">
        <v>82</v>
      </c>
      <c r="AP895" s="3">
        <v>190</v>
      </c>
      <c r="AQ895" s="3">
        <v>316</v>
      </c>
      <c r="AR895" s="3">
        <v>318</v>
      </c>
      <c r="AS895" s="3">
        <v>0</v>
      </c>
      <c r="AT895" s="3">
        <v>144</v>
      </c>
      <c r="AU895" s="3">
        <v>27052</v>
      </c>
      <c r="AV895" s="3">
        <v>7190</v>
      </c>
      <c r="AW895" s="2">
        <v>0.32400000000000001</v>
      </c>
      <c r="AX895" s="7">
        <f t="shared" si="39"/>
        <v>6.6378288173554081E-2</v>
      </c>
      <c r="AY895" s="7">
        <f t="shared" si="40"/>
        <v>0.95743473325766171</v>
      </c>
      <c r="AZ895" s="1">
        <f t="shared" si="41"/>
        <v>3.7624478442280944</v>
      </c>
    </row>
    <row r="896" spans="1:52">
      <c r="A896" s="1" t="s">
        <v>943</v>
      </c>
      <c r="B896" s="1">
        <v>938</v>
      </c>
      <c r="C896" s="1">
        <v>7.24</v>
      </c>
      <c r="D896" s="1" t="s">
        <v>49</v>
      </c>
      <c r="E896" s="1">
        <v>1.8546E-2</v>
      </c>
      <c r="F896" s="1">
        <v>-1.0161E-2</v>
      </c>
      <c r="G896" s="1">
        <v>9.502E-3</v>
      </c>
      <c r="H896" s="1">
        <v>9.4598000000000002E-2</v>
      </c>
      <c r="I896" s="3">
        <v>43847</v>
      </c>
      <c r="J896" s="2">
        <v>93.799999999998946</v>
      </c>
      <c r="K896" s="2">
        <v>1.69</v>
      </c>
      <c r="L896" s="3">
        <v>39</v>
      </c>
      <c r="M896" s="3">
        <v>108</v>
      </c>
      <c r="N896" s="3">
        <v>0</v>
      </c>
      <c r="O896" s="3">
        <v>52</v>
      </c>
      <c r="P896" s="3">
        <v>683</v>
      </c>
      <c r="Q896" s="3">
        <v>205</v>
      </c>
      <c r="R896" s="3">
        <v>1753</v>
      </c>
      <c r="S896" s="3">
        <v>3303</v>
      </c>
      <c r="T896" s="3">
        <v>1560</v>
      </c>
      <c r="U896" s="3">
        <v>49</v>
      </c>
      <c r="V896" s="3">
        <v>17</v>
      </c>
      <c r="W896" s="3">
        <v>560</v>
      </c>
      <c r="X896" s="3">
        <v>44467</v>
      </c>
      <c r="Y896" s="3">
        <v>312</v>
      </c>
      <c r="Z896" s="3">
        <v>55</v>
      </c>
      <c r="AA896" s="3">
        <v>13</v>
      </c>
      <c r="AB896" s="3">
        <v>225</v>
      </c>
      <c r="AC896" s="3">
        <v>30</v>
      </c>
      <c r="AD896" s="3">
        <v>81</v>
      </c>
      <c r="AE896" s="3">
        <v>931</v>
      </c>
      <c r="AF896" s="3">
        <v>571</v>
      </c>
      <c r="AG896" s="3">
        <v>2593</v>
      </c>
      <c r="AH896" s="3">
        <v>86</v>
      </c>
      <c r="AI896" s="3">
        <v>1199</v>
      </c>
      <c r="AJ896" s="3">
        <v>0</v>
      </c>
      <c r="AK896" s="3">
        <v>45</v>
      </c>
      <c r="AL896" s="3">
        <v>16</v>
      </c>
      <c r="AM896" s="3">
        <v>50</v>
      </c>
      <c r="AN896" s="3">
        <v>42</v>
      </c>
      <c r="AO896" s="3">
        <v>83</v>
      </c>
      <c r="AP896" s="3">
        <v>188</v>
      </c>
      <c r="AQ896" s="3">
        <v>133</v>
      </c>
      <c r="AR896" s="3">
        <v>161</v>
      </c>
      <c r="AS896" s="3">
        <v>0</v>
      </c>
      <c r="AT896" s="3">
        <v>26</v>
      </c>
      <c r="AU896" s="3">
        <v>28207</v>
      </c>
      <c r="AV896" s="3">
        <v>7635</v>
      </c>
      <c r="AW896" s="2">
        <v>0.318</v>
      </c>
      <c r="AX896" s="7">
        <f t="shared" si="39"/>
        <v>7.4279802999977509E-2</v>
      </c>
      <c r="AY896" s="7">
        <f t="shared" si="40"/>
        <v>1.1237179487179487</v>
      </c>
      <c r="AZ896" s="1">
        <f t="shared" si="41"/>
        <v>3.6944335297969877</v>
      </c>
    </row>
    <row r="897" spans="1:52">
      <c r="A897" s="1" t="s">
        <v>944</v>
      </c>
      <c r="B897" s="1">
        <v>939</v>
      </c>
      <c r="C897" s="1">
        <v>7.24</v>
      </c>
      <c r="D897" s="1" t="s">
        <v>49</v>
      </c>
      <c r="E897" s="1">
        <v>1.8546E-2</v>
      </c>
      <c r="F897" s="1">
        <v>-1.0161E-2</v>
      </c>
      <c r="G897" s="1">
        <v>9.502E-3</v>
      </c>
      <c r="H897" s="1">
        <v>9.4598000000000002E-2</v>
      </c>
      <c r="I897" s="3">
        <v>44001</v>
      </c>
      <c r="J897" s="2">
        <v>93.89999999999894</v>
      </c>
      <c r="K897" s="2">
        <v>1.55</v>
      </c>
      <c r="L897" s="3">
        <v>11</v>
      </c>
      <c r="M897" s="3">
        <v>138</v>
      </c>
      <c r="N897" s="3">
        <v>0</v>
      </c>
      <c r="O897" s="3">
        <v>11</v>
      </c>
      <c r="P897" s="3">
        <v>669</v>
      </c>
      <c r="Q897" s="3">
        <v>161</v>
      </c>
      <c r="R897" s="3">
        <v>1785</v>
      </c>
      <c r="S897" s="3">
        <v>3208</v>
      </c>
      <c r="T897" s="3">
        <v>1421</v>
      </c>
      <c r="U897" s="3">
        <v>65</v>
      </c>
      <c r="V897" s="3">
        <v>73</v>
      </c>
      <c r="W897" s="3">
        <v>559</v>
      </c>
      <c r="X897" s="3">
        <v>44241</v>
      </c>
      <c r="Y897" s="3">
        <v>268</v>
      </c>
      <c r="Z897" s="3">
        <v>4</v>
      </c>
      <c r="AA897" s="3">
        <v>0</v>
      </c>
      <c r="AB897" s="3">
        <v>190</v>
      </c>
      <c r="AC897" s="3">
        <v>38</v>
      </c>
      <c r="AD897" s="3">
        <v>55</v>
      </c>
      <c r="AE897" s="3">
        <v>842</v>
      </c>
      <c r="AF897" s="3">
        <v>624</v>
      </c>
      <c r="AG897" s="3">
        <v>2532</v>
      </c>
      <c r="AH897" s="3">
        <v>48</v>
      </c>
      <c r="AI897" s="3">
        <v>1122</v>
      </c>
      <c r="AJ897" s="3">
        <v>0</v>
      </c>
      <c r="AK897" s="3">
        <v>86</v>
      </c>
      <c r="AL897" s="3">
        <v>5</v>
      </c>
      <c r="AM897" s="3">
        <v>51</v>
      </c>
      <c r="AN897" s="3">
        <v>101</v>
      </c>
      <c r="AO897" s="3">
        <v>59</v>
      </c>
      <c r="AP897" s="3">
        <v>162</v>
      </c>
      <c r="AQ897" s="3">
        <v>237</v>
      </c>
      <c r="AR897" s="3">
        <v>236</v>
      </c>
      <c r="AS897" s="3">
        <v>0</v>
      </c>
      <c r="AT897" s="3">
        <v>48</v>
      </c>
      <c r="AU897" s="3">
        <v>27640</v>
      </c>
      <c r="AV897" s="3">
        <v>7638</v>
      </c>
      <c r="AW897" s="2">
        <v>0.317</v>
      </c>
      <c r="AX897" s="7">
        <f t="shared" si="39"/>
        <v>7.2511923329038677E-2</v>
      </c>
      <c r="AY897" s="7">
        <f t="shared" si="40"/>
        <v>1.2561576354679802</v>
      </c>
      <c r="AZ897" s="1">
        <f t="shared" si="41"/>
        <v>3.6187483634459281</v>
      </c>
    </row>
    <row r="898" spans="1:52">
      <c r="A898" s="1" t="s">
        <v>945</v>
      </c>
      <c r="B898" s="1">
        <v>940</v>
      </c>
      <c r="C898" s="1">
        <v>7.23</v>
      </c>
      <c r="D898" s="1" t="s">
        <v>49</v>
      </c>
      <c r="E898" s="1">
        <v>1.8546E-2</v>
      </c>
      <c r="F898" s="1">
        <v>-1.0161E-2</v>
      </c>
      <c r="G898" s="1">
        <v>9.502E-3</v>
      </c>
      <c r="H898" s="1">
        <v>9.4598000000000002E-2</v>
      </c>
      <c r="I898" s="3">
        <v>44226</v>
      </c>
      <c r="J898" s="2">
        <v>93.999999999998934</v>
      </c>
      <c r="K898" s="2">
        <v>1.39</v>
      </c>
      <c r="L898" s="3">
        <v>24</v>
      </c>
      <c r="M898" s="3">
        <v>121</v>
      </c>
      <c r="N898" s="3">
        <v>6</v>
      </c>
      <c r="O898" s="3">
        <v>24</v>
      </c>
      <c r="P898" s="3">
        <v>675</v>
      </c>
      <c r="Q898" s="3">
        <v>169</v>
      </c>
      <c r="R898" s="3">
        <v>1792</v>
      </c>
      <c r="S898" s="3">
        <v>3320</v>
      </c>
      <c r="T898" s="3">
        <v>1459</v>
      </c>
      <c r="U898" s="3">
        <v>46</v>
      </c>
      <c r="V898" s="3">
        <v>37</v>
      </c>
      <c r="W898" s="3">
        <v>582</v>
      </c>
      <c r="X898" s="3">
        <v>43409</v>
      </c>
      <c r="Y898" s="3">
        <v>231</v>
      </c>
      <c r="Z898" s="3">
        <v>90</v>
      </c>
      <c r="AA898" s="3">
        <v>0</v>
      </c>
      <c r="AB898" s="3">
        <v>179</v>
      </c>
      <c r="AC898" s="3">
        <v>23</v>
      </c>
      <c r="AD898" s="3">
        <v>61</v>
      </c>
      <c r="AE898" s="3">
        <v>803</v>
      </c>
      <c r="AF898" s="3">
        <v>673</v>
      </c>
      <c r="AG898" s="3">
        <v>2344</v>
      </c>
      <c r="AH898" s="3">
        <v>59</v>
      </c>
      <c r="AI898" s="3">
        <v>1143</v>
      </c>
      <c r="AJ898" s="3">
        <v>0</v>
      </c>
      <c r="AK898" s="3">
        <v>69</v>
      </c>
      <c r="AL898" s="3">
        <v>20</v>
      </c>
      <c r="AM898" s="3">
        <v>62</v>
      </c>
      <c r="AN898" s="3">
        <v>53</v>
      </c>
      <c r="AO898" s="3">
        <v>97</v>
      </c>
      <c r="AP898" s="3">
        <v>70</v>
      </c>
      <c r="AQ898" s="3">
        <v>387</v>
      </c>
      <c r="AR898" s="3">
        <v>274</v>
      </c>
      <c r="AS898" s="3">
        <v>26</v>
      </c>
      <c r="AT898" s="3">
        <v>59</v>
      </c>
      <c r="AU898" s="3">
        <v>27068</v>
      </c>
      <c r="AV898" s="3">
        <v>7345</v>
      </c>
      <c r="AW898" s="2">
        <v>0.32400000000000001</v>
      </c>
      <c r="AX898" s="7">
        <f t="shared" si="39"/>
        <v>7.6481835564053538E-2</v>
      </c>
      <c r="AY898" s="7">
        <f t="shared" si="40"/>
        <v>1.2282385195339274</v>
      </c>
      <c r="AZ898" s="1">
        <f t="shared" si="41"/>
        <v>3.6852280462899931</v>
      </c>
    </row>
    <row r="899" spans="1:52">
      <c r="A899" s="1" t="s">
        <v>946</v>
      </c>
      <c r="B899" s="1">
        <v>941</v>
      </c>
      <c r="C899" s="1">
        <v>7.24</v>
      </c>
      <c r="D899" s="1" t="s">
        <v>49</v>
      </c>
      <c r="E899" s="1">
        <v>1.8546E-2</v>
      </c>
      <c r="F899" s="1">
        <v>-1.0161E-2</v>
      </c>
      <c r="G899" s="1">
        <v>9.502E-3</v>
      </c>
      <c r="H899" s="1">
        <v>9.4598000000000002E-2</v>
      </c>
      <c r="I899" s="3">
        <v>44140</v>
      </c>
      <c r="J899" s="2">
        <v>94.099999999998929</v>
      </c>
      <c r="K899" s="2">
        <v>1.25</v>
      </c>
      <c r="L899" s="3">
        <v>35</v>
      </c>
      <c r="M899" s="3">
        <v>131</v>
      </c>
      <c r="N899" s="3">
        <v>0</v>
      </c>
      <c r="O899" s="3">
        <v>55</v>
      </c>
      <c r="P899" s="3">
        <v>639</v>
      </c>
      <c r="Q899" s="3">
        <v>161</v>
      </c>
      <c r="R899" s="3">
        <v>1712</v>
      </c>
      <c r="S899" s="3">
        <v>3206</v>
      </c>
      <c r="T899" s="3">
        <v>1505</v>
      </c>
      <c r="U899" s="3">
        <v>42</v>
      </c>
      <c r="V899" s="3">
        <v>65</v>
      </c>
      <c r="W899" s="3">
        <v>558</v>
      </c>
      <c r="X899" s="3">
        <v>44443</v>
      </c>
      <c r="Y899" s="3">
        <v>232</v>
      </c>
      <c r="Z899" s="3">
        <v>90</v>
      </c>
      <c r="AA899" s="3">
        <v>0</v>
      </c>
      <c r="AB899" s="3">
        <v>230</v>
      </c>
      <c r="AC899" s="3">
        <v>29</v>
      </c>
      <c r="AD899" s="3">
        <v>48</v>
      </c>
      <c r="AE899" s="3">
        <v>825</v>
      </c>
      <c r="AF899" s="3">
        <v>584</v>
      </c>
      <c r="AG899" s="3">
        <v>2382</v>
      </c>
      <c r="AH899" s="3">
        <v>12</v>
      </c>
      <c r="AI899" s="3">
        <v>1091</v>
      </c>
      <c r="AJ899" s="3">
        <v>0</v>
      </c>
      <c r="AK899" s="3">
        <v>21</v>
      </c>
      <c r="AL899" s="3">
        <v>5</v>
      </c>
      <c r="AM899" s="3">
        <v>79</v>
      </c>
      <c r="AN899" s="3">
        <v>91</v>
      </c>
      <c r="AO899" s="3">
        <v>97</v>
      </c>
      <c r="AP899" s="3">
        <v>117</v>
      </c>
      <c r="AQ899" s="3">
        <v>182</v>
      </c>
      <c r="AR899" s="3">
        <v>335</v>
      </c>
      <c r="AS899" s="3">
        <v>7</v>
      </c>
      <c r="AT899" s="3">
        <v>57</v>
      </c>
      <c r="AU899" s="3">
        <v>27067</v>
      </c>
      <c r="AV899" s="3">
        <v>7375</v>
      </c>
      <c r="AW899" s="2">
        <v>0.32</v>
      </c>
      <c r="AX899" s="7">
        <f t="shared" si="39"/>
        <v>7.2137344463695074E-2</v>
      </c>
      <c r="AY899" s="7">
        <f t="shared" si="40"/>
        <v>1.1375415282392027</v>
      </c>
      <c r="AZ899" s="1">
        <f t="shared" si="41"/>
        <v>3.6701016949152541</v>
      </c>
    </row>
    <row r="900" spans="1:52">
      <c r="A900" s="1" t="s">
        <v>947</v>
      </c>
      <c r="B900" s="1">
        <v>942</v>
      </c>
      <c r="C900" s="1">
        <v>7.24</v>
      </c>
      <c r="D900" s="1" t="s">
        <v>49</v>
      </c>
      <c r="E900" s="1">
        <v>1.8546E-2</v>
      </c>
      <c r="F900" s="1">
        <v>-1.0161E-2</v>
      </c>
      <c r="G900" s="1">
        <v>9.502E-3</v>
      </c>
      <c r="H900" s="1">
        <v>9.4598000000000002E-2</v>
      </c>
      <c r="I900" s="3">
        <v>44390</v>
      </c>
      <c r="J900" s="2">
        <v>94.199999999998923</v>
      </c>
      <c r="K900" s="2">
        <v>1.55</v>
      </c>
      <c r="L900" s="3">
        <v>22</v>
      </c>
      <c r="M900" s="3">
        <v>102</v>
      </c>
      <c r="N900" s="3">
        <v>0</v>
      </c>
      <c r="O900" s="3">
        <v>10</v>
      </c>
      <c r="P900" s="3">
        <v>664</v>
      </c>
      <c r="Q900" s="3">
        <v>166</v>
      </c>
      <c r="R900" s="3">
        <v>1746</v>
      </c>
      <c r="S900" s="3">
        <v>3214</v>
      </c>
      <c r="T900" s="3">
        <v>1474</v>
      </c>
      <c r="U900" s="3">
        <v>49</v>
      </c>
      <c r="V900" s="3">
        <v>64</v>
      </c>
      <c r="W900" s="3">
        <v>563</v>
      </c>
      <c r="X900" s="3">
        <v>45301</v>
      </c>
      <c r="Y900" s="3">
        <v>145</v>
      </c>
      <c r="Z900" s="3">
        <v>62</v>
      </c>
      <c r="AA900" s="3">
        <v>0</v>
      </c>
      <c r="AB900" s="3">
        <v>236</v>
      </c>
      <c r="AC900" s="3">
        <v>15</v>
      </c>
      <c r="AD900" s="3">
        <v>129</v>
      </c>
      <c r="AE900" s="3">
        <v>814</v>
      </c>
      <c r="AF900" s="3">
        <v>635</v>
      </c>
      <c r="AG900" s="3">
        <v>2389</v>
      </c>
      <c r="AH900" s="3">
        <v>127</v>
      </c>
      <c r="AI900" s="3">
        <v>1104</v>
      </c>
      <c r="AJ900" s="3">
        <v>0</v>
      </c>
      <c r="AK900" s="3">
        <v>121</v>
      </c>
      <c r="AL900" s="3">
        <v>23</v>
      </c>
      <c r="AM900" s="3">
        <v>50</v>
      </c>
      <c r="AN900" s="3">
        <v>87</v>
      </c>
      <c r="AO900" s="3">
        <v>34</v>
      </c>
      <c r="AP900" s="3">
        <v>103</v>
      </c>
      <c r="AQ900" s="3">
        <v>329</v>
      </c>
      <c r="AR900" s="3">
        <v>412</v>
      </c>
      <c r="AS900" s="3">
        <v>0</v>
      </c>
      <c r="AT900" s="3">
        <v>55</v>
      </c>
      <c r="AU900" s="3">
        <v>27537</v>
      </c>
      <c r="AV900" s="3">
        <v>7489</v>
      </c>
      <c r="AW900" s="2">
        <v>0.32300000000000001</v>
      </c>
      <c r="AX900" s="7">
        <f t="shared" si="39"/>
        <v>7.0947661199532025E-2</v>
      </c>
      <c r="AY900" s="7">
        <f t="shared" si="40"/>
        <v>1.1845318860244234</v>
      </c>
      <c r="AZ900" s="1">
        <f t="shared" si="41"/>
        <v>3.6769929229536653</v>
      </c>
    </row>
    <row r="901" spans="1:52">
      <c r="A901" s="1" t="s">
        <v>948</v>
      </c>
      <c r="B901" s="1">
        <v>943</v>
      </c>
      <c r="C901" s="1">
        <v>7.24</v>
      </c>
      <c r="D901" s="1" t="s">
        <v>49</v>
      </c>
      <c r="E901" s="1">
        <v>1.8546E-2</v>
      </c>
      <c r="F901" s="1">
        <v>-1.0161E-2</v>
      </c>
      <c r="G901" s="1">
        <v>9.502E-3</v>
      </c>
      <c r="H901" s="1">
        <v>9.4598000000000002E-2</v>
      </c>
      <c r="I901" s="3">
        <v>44002</v>
      </c>
      <c r="J901" s="2">
        <v>94.299999999998917</v>
      </c>
      <c r="K901" s="2">
        <v>1.31</v>
      </c>
      <c r="L901" s="3">
        <v>19</v>
      </c>
      <c r="M901" s="3">
        <v>89</v>
      </c>
      <c r="N901" s="3">
        <v>0</v>
      </c>
      <c r="O901" s="3">
        <v>45</v>
      </c>
      <c r="P901" s="3">
        <v>673</v>
      </c>
      <c r="Q901" s="3">
        <v>166</v>
      </c>
      <c r="R901" s="3">
        <v>1840</v>
      </c>
      <c r="S901" s="3">
        <v>3171</v>
      </c>
      <c r="T901" s="3">
        <v>1404</v>
      </c>
      <c r="U901" s="3">
        <v>78</v>
      </c>
      <c r="V901" s="3">
        <v>67</v>
      </c>
      <c r="W901" s="3">
        <v>576</v>
      </c>
      <c r="X901" s="3">
        <v>45136</v>
      </c>
      <c r="Y901" s="3">
        <v>149</v>
      </c>
      <c r="Z901" s="3">
        <v>76</v>
      </c>
      <c r="AA901" s="3">
        <v>18</v>
      </c>
      <c r="AB901" s="3">
        <v>243</v>
      </c>
      <c r="AC901" s="3">
        <v>40</v>
      </c>
      <c r="AD901" s="3">
        <v>75</v>
      </c>
      <c r="AE901" s="3">
        <v>838</v>
      </c>
      <c r="AF901" s="3">
        <v>616</v>
      </c>
      <c r="AG901" s="3">
        <v>2584</v>
      </c>
      <c r="AH901" s="3">
        <v>0</v>
      </c>
      <c r="AI901" s="3">
        <v>978</v>
      </c>
      <c r="AJ901" s="3">
        <v>0</v>
      </c>
      <c r="AK901" s="3">
        <v>32</v>
      </c>
      <c r="AL901" s="3">
        <v>13</v>
      </c>
      <c r="AM901" s="3">
        <v>66</v>
      </c>
      <c r="AN901" s="3">
        <v>81</v>
      </c>
      <c r="AO901" s="3">
        <v>89</v>
      </c>
      <c r="AP901" s="3">
        <v>194</v>
      </c>
      <c r="AQ901" s="3">
        <v>249</v>
      </c>
      <c r="AR901" s="3">
        <v>430</v>
      </c>
      <c r="AS901" s="3">
        <v>0</v>
      </c>
      <c r="AT901" s="3">
        <v>49</v>
      </c>
      <c r="AU901" s="3">
        <v>27532</v>
      </c>
      <c r="AV901" s="3">
        <v>7326</v>
      </c>
      <c r="AW901" s="2">
        <v>0.318</v>
      </c>
      <c r="AX901" s="7">
        <f t="shared" ref="AX901:AX964" si="42">S901/X901</f>
        <v>7.025434243176179E-2</v>
      </c>
      <c r="AY901" s="7">
        <f t="shared" ref="AY901:AY964" si="43">R901/T901</f>
        <v>1.3105413105413106</v>
      </c>
      <c r="AZ901" s="1">
        <f t="shared" ref="AZ901:AZ964" si="44">+AU901/AV901</f>
        <v>3.7581217581217583</v>
      </c>
    </row>
    <row r="902" spans="1:52">
      <c r="A902" s="1" t="s">
        <v>949</v>
      </c>
      <c r="B902" s="1">
        <v>944</v>
      </c>
      <c r="C902" s="1">
        <v>7.23</v>
      </c>
      <c r="D902" s="1" t="s">
        <v>49</v>
      </c>
      <c r="E902" s="1">
        <v>1.8546E-2</v>
      </c>
      <c r="F902" s="1">
        <v>-1.0161E-2</v>
      </c>
      <c r="G902" s="1">
        <v>9.502E-3</v>
      </c>
      <c r="H902" s="1">
        <v>9.4598000000000002E-2</v>
      </c>
      <c r="I902" s="3">
        <v>44703</v>
      </c>
      <c r="J902" s="2">
        <v>94.399999999998911</v>
      </c>
      <c r="K902" s="2">
        <v>1.37</v>
      </c>
      <c r="L902" s="3">
        <v>27</v>
      </c>
      <c r="M902" s="3">
        <v>120</v>
      </c>
      <c r="N902" s="3">
        <v>18</v>
      </c>
      <c r="O902" s="3">
        <v>40</v>
      </c>
      <c r="P902" s="3">
        <v>619</v>
      </c>
      <c r="Q902" s="3">
        <v>158</v>
      </c>
      <c r="R902" s="3">
        <v>1681</v>
      </c>
      <c r="S902" s="3">
        <v>3317</v>
      </c>
      <c r="T902" s="3">
        <v>1593</v>
      </c>
      <c r="U902" s="3">
        <v>68</v>
      </c>
      <c r="V902" s="3">
        <v>57</v>
      </c>
      <c r="W902" s="3">
        <v>588</v>
      </c>
      <c r="X902" s="3">
        <v>45816</v>
      </c>
      <c r="Y902" s="3">
        <v>337</v>
      </c>
      <c r="Z902" s="3">
        <v>100</v>
      </c>
      <c r="AA902" s="3">
        <v>5</v>
      </c>
      <c r="AB902" s="3">
        <v>207</v>
      </c>
      <c r="AC902" s="3">
        <v>42</v>
      </c>
      <c r="AD902" s="3">
        <v>106</v>
      </c>
      <c r="AE902" s="3">
        <v>837</v>
      </c>
      <c r="AF902" s="3">
        <v>675</v>
      </c>
      <c r="AG902" s="3">
        <v>2308</v>
      </c>
      <c r="AH902" s="3">
        <v>5</v>
      </c>
      <c r="AI902" s="3">
        <v>980</v>
      </c>
      <c r="AJ902" s="3">
        <v>0</v>
      </c>
      <c r="AK902" s="3">
        <v>83</v>
      </c>
      <c r="AL902" s="3">
        <v>0</v>
      </c>
      <c r="AM902" s="3">
        <v>36</v>
      </c>
      <c r="AN902" s="3">
        <v>53</v>
      </c>
      <c r="AO902" s="3">
        <v>104</v>
      </c>
      <c r="AP902" s="3">
        <v>178</v>
      </c>
      <c r="AQ902" s="3">
        <v>300</v>
      </c>
      <c r="AR902" s="3">
        <v>231</v>
      </c>
      <c r="AS902" s="3">
        <v>0</v>
      </c>
      <c r="AT902" s="3">
        <v>15</v>
      </c>
      <c r="AU902" s="3">
        <v>27266</v>
      </c>
      <c r="AV902" s="3">
        <v>7423</v>
      </c>
      <c r="AW902" s="2">
        <v>0.32400000000000001</v>
      </c>
      <c r="AX902" s="7">
        <f t="shared" si="42"/>
        <v>7.2398288807403524E-2</v>
      </c>
      <c r="AY902" s="7">
        <f t="shared" si="43"/>
        <v>1.0552416823603263</v>
      </c>
      <c r="AZ902" s="1">
        <f t="shared" si="44"/>
        <v>3.6731779603933719</v>
      </c>
    </row>
    <row r="903" spans="1:52">
      <c r="A903" s="1" t="s">
        <v>950</v>
      </c>
      <c r="B903" s="1">
        <v>945</v>
      </c>
      <c r="C903" s="1">
        <v>7.24</v>
      </c>
      <c r="D903" s="1" t="s">
        <v>49</v>
      </c>
      <c r="E903" s="1">
        <v>1.8546E-2</v>
      </c>
      <c r="F903" s="1">
        <v>-1.0161E-2</v>
      </c>
      <c r="G903" s="1">
        <v>9.502E-3</v>
      </c>
      <c r="H903" s="1">
        <v>9.4598000000000002E-2</v>
      </c>
      <c r="I903" s="3">
        <v>44526</v>
      </c>
      <c r="J903" s="2">
        <v>94.499999999998906</v>
      </c>
      <c r="K903" s="2">
        <v>1.49</v>
      </c>
      <c r="L903" s="3">
        <v>21</v>
      </c>
      <c r="M903" s="3">
        <v>159</v>
      </c>
      <c r="N903" s="3">
        <v>13</v>
      </c>
      <c r="O903" s="3">
        <v>44</v>
      </c>
      <c r="P903" s="3">
        <v>671</v>
      </c>
      <c r="Q903" s="3">
        <v>173</v>
      </c>
      <c r="R903" s="3">
        <v>1913</v>
      </c>
      <c r="S903" s="3">
        <v>3228</v>
      </c>
      <c r="T903" s="3">
        <v>1588</v>
      </c>
      <c r="U903" s="3">
        <v>94</v>
      </c>
      <c r="V903" s="3">
        <v>31</v>
      </c>
      <c r="W903" s="3">
        <v>582</v>
      </c>
      <c r="X903" s="3">
        <v>46599</v>
      </c>
      <c r="Y903" s="3">
        <v>251</v>
      </c>
      <c r="Z903" s="3">
        <v>51</v>
      </c>
      <c r="AA903" s="3">
        <v>0</v>
      </c>
      <c r="AB903" s="3">
        <v>211</v>
      </c>
      <c r="AC903" s="3">
        <v>53</v>
      </c>
      <c r="AD903" s="3">
        <v>0</v>
      </c>
      <c r="AE903" s="3">
        <v>840</v>
      </c>
      <c r="AF903" s="3">
        <v>604</v>
      </c>
      <c r="AG903" s="3">
        <v>2468</v>
      </c>
      <c r="AH903" s="3">
        <v>51</v>
      </c>
      <c r="AI903" s="3">
        <v>1007</v>
      </c>
      <c r="AJ903" s="3">
        <v>0</v>
      </c>
      <c r="AK903" s="3">
        <v>81</v>
      </c>
      <c r="AL903" s="3">
        <v>0</v>
      </c>
      <c r="AM903" s="3">
        <v>71</v>
      </c>
      <c r="AN903" s="3">
        <v>35</v>
      </c>
      <c r="AO903" s="3">
        <v>126</v>
      </c>
      <c r="AP903" s="3">
        <v>143</v>
      </c>
      <c r="AQ903" s="3">
        <v>355</v>
      </c>
      <c r="AR903" s="3">
        <v>282</v>
      </c>
      <c r="AS903" s="3">
        <v>0</v>
      </c>
      <c r="AT903" s="3">
        <v>17</v>
      </c>
      <c r="AU903" s="3">
        <v>27164</v>
      </c>
      <c r="AV903" s="3">
        <v>7680</v>
      </c>
      <c r="AW903" s="2">
        <v>0.317</v>
      </c>
      <c r="AX903" s="7">
        <f t="shared" si="42"/>
        <v>6.9271872786969682E-2</v>
      </c>
      <c r="AY903" s="7">
        <f t="shared" si="43"/>
        <v>1.2046599496221662</v>
      </c>
      <c r="AZ903" s="1">
        <f t="shared" si="44"/>
        <v>3.5369791666666668</v>
      </c>
    </row>
    <row r="904" spans="1:52">
      <c r="A904" s="1" t="s">
        <v>951</v>
      </c>
      <c r="B904" s="1">
        <v>946</v>
      </c>
      <c r="C904" s="1">
        <v>7.23</v>
      </c>
      <c r="D904" s="1" t="s">
        <v>49</v>
      </c>
      <c r="E904" s="1">
        <v>1.8546E-2</v>
      </c>
      <c r="F904" s="1">
        <v>-1.0161E-2</v>
      </c>
      <c r="G904" s="1">
        <v>9.502E-3</v>
      </c>
      <c r="H904" s="1">
        <v>9.4598000000000002E-2</v>
      </c>
      <c r="I904" s="3">
        <v>45462</v>
      </c>
      <c r="J904" s="2">
        <v>94.5999999999989</v>
      </c>
      <c r="K904" s="2">
        <v>1.32</v>
      </c>
      <c r="L904" s="3">
        <v>42</v>
      </c>
      <c r="M904" s="3">
        <v>115</v>
      </c>
      <c r="N904" s="3">
        <v>0</v>
      </c>
      <c r="O904" s="3">
        <v>31</v>
      </c>
      <c r="P904" s="3">
        <v>669</v>
      </c>
      <c r="Q904" s="3">
        <v>156</v>
      </c>
      <c r="R904" s="3">
        <v>1863</v>
      </c>
      <c r="S904" s="3">
        <v>3404</v>
      </c>
      <c r="T904" s="3">
        <v>1616</v>
      </c>
      <c r="U904" s="3">
        <v>94</v>
      </c>
      <c r="V904" s="3">
        <v>74</v>
      </c>
      <c r="W904" s="3">
        <v>593</v>
      </c>
      <c r="X904" s="3">
        <v>46909</v>
      </c>
      <c r="Y904" s="3">
        <v>365</v>
      </c>
      <c r="Z904" s="3">
        <v>71</v>
      </c>
      <c r="AA904" s="3">
        <v>35</v>
      </c>
      <c r="AB904" s="3">
        <v>177</v>
      </c>
      <c r="AC904" s="3">
        <v>62</v>
      </c>
      <c r="AD904" s="3">
        <v>51</v>
      </c>
      <c r="AE904" s="3">
        <v>799</v>
      </c>
      <c r="AF904" s="3">
        <v>591</v>
      </c>
      <c r="AG904" s="3">
        <v>2611</v>
      </c>
      <c r="AH904" s="3">
        <v>113</v>
      </c>
      <c r="AI904" s="3">
        <v>985</v>
      </c>
      <c r="AJ904" s="3">
        <v>0</v>
      </c>
      <c r="AK904" s="3">
        <v>54</v>
      </c>
      <c r="AL904" s="3">
        <v>10</v>
      </c>
      <c r="AM904" s="3">
        <v>51</v>
      </c>
      <c r="AN904" s="3">
        <v>36</v>
      </c>
      <c r="AO904" s="3">
        <v>106</v>
      </c>
      <c r="AP904" s="3">
        <v>124</v>
      </c>
      <c r="AQ904" s="3">
        <v>392</v>
      </c>
      <c r="AR904" s="3">
        <v>247</v>
      </c>
      <c r="AS904" s="3">
        <v>0</v>
      </c>
      <c r="AT904" s="3">
        <v>88</v>
      </c>
      <c r="AU904" s="3">
        <v>26771</v>
      </c>
      <c r="AV904" s="3">
        <v>7401</v>
      </c>
      <c r="AW904" s="2">
        <v>0.32600000000000001</v>
      </c>
      <c r="AX904" s="7">
        <f t="shared" si="42"/>
        <v>7.2566032104713379E-2</v>
      </c>
      <c r="AY904" s="7">
        <f t="shared" si="43"/>
        <v>1.1528465346534653</v>
      </c>
      <c r="AZ904" s="1">
        <f t="shared" si="44"/>
        <v>3.6172138900148627</v>
      </c>
    </row>
    <row r="905" spans="1:52">
      <c r="A905" s="1" t="s">
        <v>952</v>
      </c>
      <c r="B905" s="1">
        <v>947</v>
      </c>
      <c r="C905" s="1">
        <v>7.23</v>
      </c>
      <c r="D905" s="1" t="s">
        <v>49</v>
      </c>
      <c r="E905" s="1">
        <v>1.8546E-2</v>
      </c>
      <c r="F905" s="1">
        <v>-1.0161E-2</v>
      </c>
      <c r="G905" s="1">
        <v>9.502E-3</v>
      </c>
      <c r="H905" s="1">
        <v>9.4598000000000002E-2</v>
      </c>
      <c r="I905" s="3">
        <v>44138</v>
      </c>
      <c r="J905" s="2">
        <v>94.699999999998894</v>
      </c>
      <c r="K905" s="2">
        <v>1.44</v>
      </c>
      <c r="L905" s="3">
        <v>31</v>
      </c>
      <c r="M905" s="3">
        <v>127</v>
      </c>
      <c r="N905" s="3">
        <v>0</v>
      </c>
      <c r="O905" s="3">
        <v>47</v>
      </c>
      <c r="P905" s="3">
        <v>752</v>
      </c>
      <c r="Q905" s="3">
        <v>157</v>
      </c>
      <c r="R905" s="3">
        <v>1672</v>
      </c>
      <c r="S905" s="3">
        <v>3035</v>
      </c>
      <c r="T905" s="3">
        <v>1417</v>
      </c>
      <c r="U905" s="3">
        <v>86</v>
      </c>
      <c r="V905" s="3">
        <v>70</v>
      </c>
      <c r="W905" s="3">
        <v>583</v>
      </c>
      <c r="X905" s="3">
        <v>44591</v>
      </c>
      <c r="Y905" s="3">
        <v>299</v>
      </c>
      <c r="Z905" s="3">
        <v>125</v>
      </c>
      <c r="AA905" s="3">
        <v>0</v>
      </c>
      <c r="AB905" s="3">
        <v>236</v>
      </c>
      <c r="AC905" s="3">
        <v>72</v>
      </c>
      <c r="AD905" s="3">
        <v>89</v>
      </c>
      <c r="AE905" s="3">
        <v>804</v>
      </c>
      <c r="AF905" s="3">
        <v>557</v>
      </c>
      <c r="AG905" s="3">
        <v>2484</v>
      </c>
      <c r="AH905" s="3">
        <v>36</v>
      </c>
      <c r="AI905" s="3">
        <v>961</v>
      </c>
      <c r="AJ905" s="3">
        <v>0</v>
      </c>
      <c r="AK905" s="3">
        <v>105</v>
      </c>
      <c r="AL905" s="3">
        <v>0</v>
      </c>
      <c r="AM905" s="3">
        <v>34</v>
      </c>
      <c r="AN905" s="3">
        <v>57</v>
      </c>
      <c r="AO905" s="3">
        <v>134</v>
      </c>
      <c r="AP905" s="3">
        <v>164</v>
      </c>
      <c r="AQ905" s="3">
        <v>203</v>
      </c>
      <c r="AR905" s="3">
        <v>239</v>
      </c>
      <c r="AS905" s="3">
        <v>0</v>
      </c>
      <c r="AT905" s="3">
        <v>103</v>
      </c>
      <c r="AU905" s="3">
        <v>27714</v>
      </c>
      <c r="AV905" s="3">
        <v>7294</v>
      </c>
      <c r="AW905" s="2">
        <v>0.32500000000000001</v>
      </c>
      <c r="AX905" s="7">
        <f t="shared" si="42"/>
        <v>6.8063062052880624E-2</v>
      </c>
      <c r="AY905" s="7">
        <f t="shared" si="43"/>
        <v>1.1799576570218773</v>
      </c>
      <c r="AZ905" s="1">
        <f t="shared" si="44"/>
        <v>3.7995612832465038</v>
      </c>
    </row>
    <row r="906" spans="1:52">
      <c r="A906" s="1" t="s">
        <v>953</v>
      </c>
      <c r="B906" s="1">
        <v>948</v>
      </c>
      <c r="C906" s="1">
        <v>7.24</v>
      </c>
      <c r="D906" s="1" t="s">
        <v>49</v>
      </c>
      <c r="E906" s="1">
        <v>1.8546E-2</v>
      </c>
      <c r="F906" s="1">
        <v>-1.0161E-2</v>
      </c>
      <c r="G906" s="1">
        <v>9.502E-3</v>
      </c>
      <c r="H906" s="1">
        <v>9.4598000000000002E-2</v>
      </c>
      <c r="I906" s="3">
        <v>44410</v>
      </c>
      <c r="J906" s="2">
        <v>94.799999999998889</v>
      </c>
      <c r="K906" s="2">
        <v>1.39</v>
      </c>
      <c r="L906" s="3">
        <v>31</v>
      </c>
      <c r="M906" s="3">
        <v>126</v>
      </c>
      <c r="N906" s="3">
        <v>0</v>
      </c>
      <c r="O906" s="3">
        <v>40</v>
      </c>
      <c r="P906" s="3">
        <v>684</v>
      </c>
      <c r="Q906" s="3">
        <v>148</v>
      </c>
      <c r="R906" s="3">
        <v>1702</v>
      </c>
      <c r="S906" s="3">
        <v>3407</v>
      </c>
      <c r="T906" s="3">
        <v>1517</v>
      </c>
      <c r="U906" s="3">
        <v>51</v>
      </c>
      <c r="V906" s="3">
        <v>34</v>
      </c>
      <c r="W906" s="3">
        <v>605</v>
      </c>
      <c r="X906" s="3">
        <v>46344</v>
      </c>
      <c r="Y906" s="3">
        <v>288</v>
      </c>
      <c r="Z906" s="3">
        <v>74</v>
      </c>
      <c r="AA906" s="3">
        <v>20</v>
      </c>
      <c r="AB906" s="3">
        <v>190</v>
      </c>
      <c r="AC906" s="3">
        <v>49</v>
      </c>
      <c r="AD906" s="3">
        <v>54</v>
      </c>
      <c r="AE906" s="3">
        <v>831</v>
      </c>
      <c r="AF906" s="3">
        <v>579</v>
      </c>
      <c r="AG906" s="3">
        <v>2475</v>
      </c>
      <c r="AH906" s="3">
        <v>27</v>
      </c>
      <c r="AI906" s="3">
        <v>1148</v>
      </c>
      <c r="AJ906" s="3">
        <v>0</v>
      </c>
      <c r="AK906" s="3">
        <v>28</v>
      </c>
      <c r="AL906" s="3">
        <v>12</v>
      </c>
      <c r="AM906" s="3">
        <v>65</v>
      </c>
      <c r="AN906" s="3">
        <v>44</v>
      </c>
      <c r="AO906" s="3">
        <v>36</v>
      </c>
      <c r="AP906" s="3">
        <v>181</v>
      </c>
      <c r="AQ906" s="3">
        <v>261</v>
      </c>
      <c r="AR906" s="3">
        <v>274</v>
      </c>
      <c r="AS906" s="3">
        <v>0</v>
      </c>
      <c r="AT906" s="3">
        <v>0</v>
      </c>
      <c r="AU906" s="3">
        <v>26815</v>
      </c>
      <c r="AV906" s="3">
        <v>7377</v>
      </c>
      <c r="AW906" s="2">
        <v>0.32</v>
      </c>
      <c r="AX906" s="7">
        <f t="shared" si="42"/>
        <v>7.3515449680649061E-2</v>
      </c>
      <c r="AY906" s="7">
        <f t="shared" si="43"/>
        <v>1.1219512195121952</v>
      </c>
      <c r="AZ906" s="1">
        <f t="shared" si="44"/>
        <v>3.6349464551985902</v>
      </c>
    </row>
    <row r="907" spans="1:52">
      <c r="A907" s="1" t="s">
        <v>954</v>
      </c>
      <c r="B907" s="1">
        <v>949</v>
      </c>
      <c r="C907" s="1">
        <v>7.22</v>
      </c>
      <c r="D907" s="1" t="s">
        <v>49</v>
      </c>
      <c r="E907" s="1">
        <v>1.8546E-2</v>
      </c>
      <c r="F907" s="1">
        <v>-1.0161E-2</v>
      </c>
      <c r="G907" s="1">
        <v>9.502E-3</v>
      </c>
      <c r="H907" s="1">
        <v>9.4598000000000002E-2</v>
      </c>
      <c r="I907" s="3">
        <v>44656</v>
      </c>
      <c r="J907" s="2">
        <v>94.899999999998883</v>
      </c>
      <c r="K907" s="2">
        <v>1.26</v>
      </c>
      <c r="L907" s="3">
        <v>14</v>
      </c>
      <c r="M907" s="3">
        <v>119</v>
      </c>
      <c r="N907" s="3">
        <v>0</v>
      </c>
      <c r="O907" s="3">
        <v>51</v>
      </c>
      <c r="P907" s="3">
        <v>697</v>
      </c>
      <c r="Q907" s="3">
        <v>150</v>
      </c>
      <c r="R907" s="3">
        <v>1733</v>
      </c>
      <c r="S907" s="3">
        <v>3416</v>
      </c>
      <c r="T907" s="3">
        <v>1650</v>
      </c>
      <c r="U907" s="3">
        <v>75</v>
      </c>
      <c r="V907" s="3">
        <v>29</v>
      </c>
      <c r="W907" s="3">
        <v>541</v>
      </c>
      <c r="X907" s="3">
        <v>46201</v>
      </c>
      <c r="Y907" s="3">
        <v>159</v>
      </c>
      <c r="Z907" s="3">
        <v>37</v>
      </c>
      <c r="AA907" s="3">
        <v>19</v>
      </c>
      <c r="AB907" s="3">
        <v>222</v>
      </c>
      <c r="AC907" s="3">
        <v>0</v>
      </c>
      <c r="AD907" s="3">
        <v>49</v>
      </c>
      <c r="AE907" s="3">
        <v>805</v>
      </c>
      <c r="AF907" s="3">
        <v>639</v>
      </c>
      <c r="AG907" s="3">
        <v>2612</v>
      </c>
      <c r="AH907" s="3">
        <v>94</v>
      </c>
      <c r="AI907" s="3">
        <v>1009</v>
      </c>
      <c r="AJ907" s="3">
        <v>0</v>
      </c>
      <c r="AK907" s="3">
        <v>26</v>
      </c>
      <c r="AL907" s="3">
        <v>11</v>
      </c>
      <c r="AM907" s="3">
        <v>51</v>
      </c>
      <c r="AN907" s="3">
        <v>74</v>
      </c>
      <c r="AO907" s="3">
        <v>57</v>
      </c>
      <c r="AP907" s="3">
        <v>140</v>
      </c>
      <c r="AQ907" s="3">
        <v>385</v>
      </c>
      <c r="AR907" s="3">
        <v>335</v>
      </c>
      <c r="AS907" s="3">
        <v>5</v>
      </c>
      <c r="AT907" s="3">
        <v>0</v>
      </c>
      <c r="AU907" s="3">
        <v>26719</v>
      </c>
      <c r="AV907" s="3">
        <v>7511</v>
      </c>
      <c r="AW907" s="2">
        <v>0.32400000000000001</v>
      </c>
      <c r="AX907" s="7">
        <f t="shared" si="42"/>
        <v>7.3937793554252076E-2</v>
      </c>
      <c r="AY907" s="7">
        <f t="shared" si="43"/>
        <v>1.0503030303030303</v>
      </c>
      <c r="AZ907" s="1">
        <f t="shared" si="44"/>
        <v>3.5573159366262814</v>
      </c>
    </row>
    <row r="908" spans="1:52">
      <c r="A908" s="1" t="s">
        <v>955</v>
      </c>
      <c r="B908" s="1">
        <v>950</v>
      </c>
      <c r="C908" s="1">
        <v>7.23</v>
      </c>
      <c r="D908" s="1" t="s">
        <v>49</v>
      </c>
      <c r="E908" s="1">
        <v>1.8546E-2</v>
      </c>
      <c r="F908" s="1">
        <v>-1.0161E-2</v>
      </c>
      <c r="G908" s="1">
        <v>9.502E-3</v>
      </c>
      <c r="H908" s="1">
        <v>9.4598000000000002E-2</v>
      </c>
      <c r="I908" s="3">
        <v>44197</v>
      </c>
      <c r="J908" s="2">
        <v>94.999999999998877</v>
      </c>
      <c r="K908" s="2">
        <v>1.61</v>
      </c>
      <c r="L908" s="3">
        <v>49</v>
      </c>
      <c r="M908" s="3">
        <v>145</v>
      </c>
      <c r="N908" s="3">
        <v>19</v>
      </c>
      <c r="O908" s="3">
        <v>74</v>
      </c>
      <c r="P908" s="3">
        <v>688</v>
      </c>
      <c r="Q908" s="3">
        <v>181</v>
      </c>
      <c r="R908" s="3">
        <v>1843</v>
      </c>
      <c r="S908" s="3">
        <v>3499</v>
      </c>
      <c r="T908" s="3">
        <v>1516</v>
      </c>
      <c r="U908" s="3">
        <v>86</v>
      </c>
      <c r="V908" s="3">
        <v>50</v>
      </c>
      <c r="W908" s="3">
        <v>627</v>
      </c>
      <c r="X908" s="3">
        <v>44295</v>
      </c>
      <c r="Y908" s="3">
        <v>309</v>
      </c>
      <c r="Z908" s="3">
        <v>40</v>
      </c>
      <c r="AA908" s="3">
        <v>0</v>
      </c>
      <c r="AB908" s="3">
        <v>203</v>
      </c>
      <c r="AC908" s="3">
        <v>0</v>
      </c>
      <c r="AD908" s="3">
        <v>114</v>
      </c>
      <c r="AE908" s="3">
        <v>793</v>
      </c>
      <c r="AF908" s="3">
        <v>644</v>
      </c>
      <c r="AG908" s="3">
        <v>2665</v>
      </c>
      <c r="AH908" s="3">
        <v>0</v>
      </c>
      <c r="AI908" s="3">
        <v>1014</v>
      </c>
      <c r="AJ908" s="3">
        <v>0</v>
      </c>
      <c r="AK908" s="3">
        <v>64</v>
      </c>
      <c r="AL908" s="3">
        <v>25</v>
      </c>
      <c r="AM908" s="3">
        <v>86</v>
      </c>
      <c r="AN908" s="3">
        <v>109</v>
      </c>
      <c r="AO908" s="3">
        <v>84</v>
      </c>
      <c r="AP908" s="3">
        <v>33</v>
      </c>
      <c r="AQ908" s="3">
        <v>284</v>
      </c>
      <c r="AR908" s="3">
        <v>218</v>
      </c>
      <c r="AS908" s="3">
        <v>13</v>
      </c>
      <c r="AT908" s="3">
        <v>40</v>
      </c>
      <c r="AU908" s="3">
        <v>27093</v>
      </c>
      <c r="AV908" s="3">
        <v>7606</v>
      </c>
      <c r="AW908" s="2">
        <v>0.32300000000000001</v>
      </c>
      <c r="AX908" s="7">
        <f t="shared" si="42"/>
        <v>7.8993114346991758E-2</v>
      </c>
      <c r="AY908" s="7">
        <f t="shared" si="43"/>
        <v>1.2156992084432718</v>
      </c>
      <c r="AZ908" s="1">
        <f t="shared" si="44"/>
        <v>3.5620562713647121</v>
      </c>
    </row>
    <row r="909" spans="1:52">
      <c r="A909" s="1" t="s">
        <v>956</v>
      </c>
      <c r="B909" s="1">
        <v>951</v>
      </c>
      <c r="C909" s="1">
        <v>7.22</v>
      </c>
      <c r="D909" s="1" t="s">
        <v>49</v>
      </c>
      <c r="E909" s="1">
        <v>1.8546E-2</v>
      </c>
      <c r="F909" s="1">
        <v>-1.0161E-2</v>
      </c>
      <c r="G909" s="1">
        <v>9.502E-3</v>
      </c>
      <c r="H909" s="1">
        <v>9.4598000000000002E-2</v>
      </c>
      <c r="I909" s="3">
        <v>44776</v>
      </c>
      <c r="J909" s="2">
        <v>95.099999999998872</v>
      </c>
      <c r="K909" s="2">
        <v>1.47</v>
      </c>
      <c r="L909" s="3">
        <v>55</v>
      </c>
      <c r="M909" s="3">
        <v>156</v>
      </c>
      <c r="N909" s="3">
        <v>10</v>
      </c>
      <c r="O909" s="3">
        <v>30</v>
      </c>
      <c r="P909" s="3">
        <v>701</v>
      </c>
      <c r="Q909" s="3">
        <v>161</v>
      </c>
      <c r="R909" s="3">
        <v>1804</v>
      </c>
      <c r="S909" s="3">
        <v>3760</v>
      </c>
      <c r="T909" s="3">
        <v>1569</v>
      </c>
      <c r="U909" s="3">
        <v>58</v>
      </c>
      <c r="V909" s="3">
        <v>51</v>
      </c>
      <c r="W909" s="3">
        <v>581</v>
      </c>
      <c r="X909" s="3">
        <v>45208</v>
      </c>
      <c r="Y909" s="3">
        <v>308</v>
      </c>
      <c r="Z909" s="3">
        <v>20</v>
      </c>
      <c r="AA909" s="3">
        <v>0</v>
      </c>
      <c r="AB909" s="3">
        <v>198</v>
      </c>
      <c r="AC909" s="3">
        <v>0</v>
      </c>
      <c r="AD909" s="3">
        <v>108</v>
      </c>
      <c r="AE909" s="3">
        <v>802</v>
      </c>
      <c r="AF909" s="3">
        <v>692</v>
      </c>
      <c r="AG909" s="3">
        <v>2528</v>
      </c>
      <c r="AH909" s="3">
        <v>6</v>
      </c>
      <c r="AI909" s="3">
        <v>1292</v>
      </c>
      <c r="AJ909" s="3">
        <v>0</v>
      </c>
      <c r="AK909" s="3">
        <v>85</v>
      </c>
      <c r="AL909" s="3">
        <v>0</v>
      </c>
      <c r="AM909" s="3">
        <v>57</v>
      </c>
      <c r="AN909" s="3">
        <v>29</v>
      </c>
      <c r="AO909" s="3">
        <v>83</v>
      </c>
      <c r="AP909" s="3">
        <v>140</v>
      </c>
      <c r="AQ909" s="3">
        <v>231</v>
      </c>
      <c r="AR909" s="3">
        <v>193</v>
      </c>
      <c r="AS909" s="3">
        <v>0</v>
      </c>
      <c r="AT909" s="3">
        <v>91</v>
      </c>
      <c r="AU909" s="3">
        <v>27036</v>
      </c>
      <c r="AV909" s="3">
        <v>7426</v>
      </c>
      <c r="AW909" s="2">
        <v>0.32200000000000001</v>
      </c>
      <c r="AX909" s="7">
        <f t="shared" si="42"/>
        <v>8.3171120155724657E-2</v>
      </c>
      <c r="AY909" s="7">
        <f t="shared" si="43"/>
        <v>1.1497769279796048</v>
      </c>
      <c r="AZ909" s="1">
        <f t="shared" si="44"/>
        <v>3.6407217883113385</v>
      </c>
    </row>
    <row r="910" spans="1:52">
      <c r="A910" s="1" t="s">
        <v>957</v>
      </c>
      <c r="B910" s="1">
        <v>952</v>
      </c>
      <c r="C910" s="1">
        <v>7.22</v>
      </c>
      <c r="D910" s="1" t="s">
        <v>49</v>
      </c>
      <c r="E910" s="1">
        <v>1.8546E-2</v>
      </c>
      <c r="F910" s="1">
        <v>-1.0161E-2</v>
      </c>
      <c r="G910" s="1">
        <v>9.502E-3</v>
      </c>
      <c r="H910" s="1">
        <v>9.4598000000000002E-2</v>
      </c>
      <c r="I910" s="3">
        <v>44525</v>
      </c>
      <c r="J910" s="2">
        <v>95.199999999998866</v>
      </c>
      <c r="K910" s="2">
        <v>1.8</v>
      </c>
      <c r="L910" s="3">
        <v>16</v>
      </c>
      <c r="M910" s="3">
        <v>137</v>
      </c>
      <c r="N910" s="3">
        <v>0</v>
      </c>
      <c r="O910" s="3">
        <v>57</v>
      </c>
      <c r="P910" s="3">
        <v>717</v>
      </c>
      <c r="Q910" s="3">
        <v>185</v>
      </c>
      <c r="R910" s="3">
        <v>1890</v>
      </c>
      <c r="S910" s="3">
        <v>3349</v>
      </c>
      <c r="T910" s="3">
        <v>1420</v>
      </c>
      <c r="U910" s="3">
        <v>45</v>
      </c>
      <c r="V910" s="3">
        <v>46</v>
      </c>
      <c r="W910" s="3">
        <v>543</v>
      </c>
      <c r="X910" s="3">
        <v>45134</v>
      </c>
      <c r="Y910" s="3">
        <v>329</v>
      </c>
      <c r="Z910" s="3">
        <v>98</v>
      </c>
      <c r="AA910" s="3">
        <v>32</v>
      </c>
      <c r="AB910" s="3">
        <v>173</v>
      </c>
      <c r="AC910" s="3">
        <v>50</v>
      </c>
      <c r="AD910" s="3">
        <v>97</v>
      </c>
      <c r="AE910" s="3">
        <v>859</v>
      </c>
      <c r="AF910" s="3">
        <v>553</v>
      </c>
      <c r="AG910" s="3">
        <v>2575</v>
      </c>
      <c r="AH910" s="3">
        <v>31</v>
      </c>
      <c r="AI910" s="3">
        <v>998</v>
      </c>
      <c r="AJ910" s="3">
        <v>0</v>
      </c>
      <c r="AK910" s="3">
        <v>109</v>
      </c>
      <c r="AL910" s="3">
        <v>31</v>
      </c>
      <c r="AM910" s="3">
        <v>91</v>
      </c>
      <c r="AN910" s="3">
        <v>35</v>
      </c>
      <c r="AO910" s="3">
        <v>33</v>
      </c>
      <c r="AP910" s="3">
        <v>160</v>
      </c>
      <c r="AQ910" s="3">
        <v>134</v>
      </c>
      <c r="AR910" s="3">
        <v>198</v>
      </c>
      <c r="AS910" s="3">
        <v>0</v>
      </c>
      <c r="AT910" s="3">
        <v>0</v>
      </c>
      <c r="AU910" s="3">
        <v>27385</v>
      </c>
      <c r="AV910" s="3">
        <v>7587</v>
      </c>
      <c r="AW910" s="2">
        <v>0.32200000000000001</v>
      </c>
      <c r="AX910" s="7">
        <f t="shared" si="42"/>
        <v>7.4201267337262372E-2</v>
      </c>
      <c r="AY910" s="7">
        <f t="shared" si="43"/>
        <v>1.3309859154929577</v>
      </c>
      <c r="AZ910" s="1">
        <f t="shared" si="44"/>
        <v>3.609463556082773</v>
      </c>
    </row>
    <row r="911" spans="1:52">
      <c r="A911" s="1" t="s">
        <v>958</v>
      </c>
      <c r="B911" s="1">
        <v>953</v>
      </c>
      <c r="C911" s="1">
        <v>7.22</v>
      </c>
      <c r="D911" s="1" t="s">
        <v>49</v>
      </c>
      <c r="E911" s="1">
        <v>1.8546E-2</v>
      </c>
      <c r="F911" s="1">
        <v>-1.0161E-2</v>
      </c>
      <c r="G911" s="1">
        <v>9.502E-3</v>
      </c>
      <c r="H911" s="1">
        <v>9.4598000000000002E-2</v>
      </c>
      <c r="I911" s="3">
        <v>44307</v>
      </c>
      <c r="J911" s="2">
        <v>95.29999999999886</v>
      </c>
      <c r="K911" s="2">
        <v>1.28</v>
      </c>
      <c r="L911" s="3">
        <v>42</v>
      </c>
      <c r="M911" s="3">
        <v>141</v>
      </c>
      <c r="N911" s="3">
        <v>0</v>
      </c>
      <c r="O911" s="3">
        <v>44</v>
      </c>
      <c r="P911" s="3">
        <v>642</v>
      </c>
      <c r="Q911" s="3">
        <v>183</v>
      </c>
      <c r="R911" s="3">
        <v>1807</v>
      </c>
      <c r="S911" s="3">
        <v>3510</v>
      </c>
      <c r="T911" s="3">
        <v>1580</v>
      </c>
      <c r="U911" s="3">
        <v>44</v>
      </c>
      <c r="V911" s="3">
        <v>33</v>
      </c>
      <c r="W911" s="3">
        <v>559</v>
      </c>
      <c r="X911" s="3">
        <v>44913</v>
      </c>
      <c r="Y911" s="3">
        <v>222</v>
      </c>
      <c r="Z911" s="3">
        <v>27</v>
      </c>
      <c r="AA911" s="3">
        <v>0</v>
      </c>
      <c r="AB911" s="3">
        <v>156</v>
      </c>
      <c r="AC911" s="3">
        <v>50</v>
      </c>
      <c r="AD911" s="3">
        <v>128</v>
      </c>
      <c r="AE911" s="3">
        <v>840</v>
      </c>
      <c r="AF911" s="3">
        <v>658</v>
      </c>
      <c r="AG911" s="3">
        <v>2500</v>
      </c>
      <c r="AH911" s="3">
        <v>62</v>
      </c>
      <c r="AI911" s="3">
        <v>1044</v>
      </c>
      <c r="AJ911" s="3">
        <v>0</v>
      </c>
      <c r="AK911" s="3">
        <v>66</v>
      </c>
      <c r="AL911" s="3">
        <v>12</v>
      </c>
      <c r="AM911" s="3">
        <v>61</v>
      </c>
      <c r="AN911" s="3">
        <v>16</v>
      </c>
      <c r="AO911" s="3">
        <v>33</v>
      </c>
      <c r="AP911" s="3">
        <v>142</v>
      </c>
      <c r="AQ911" s="3">
        <v>194</v>
      </c>
      <c r="AR911" s="3">
        <v>318</v>
      </c>
      <c r="AS911" s="3">
        <v>0</v>
      </c>
      <c r="AT911" s="3">
        <v>36</v>
      </c>
      <c r="AU911" s="3">
        <v>26708</v>
      </c>
      <c r="AV911" s="3">
        <v>7434</v>
      </c>
      <c r="AW911" s="2">
        <v>0.32</v>
      </c>
      <c r="AX911" s="7">
        <f t="shared" si="42"/>
        <v>7.815109211141541E-2</v>
      </c>
      <c r="AY911" s="7">
        <f t="shared" si="43"/>
        <v>1.1436708860759495</v>
      </c>
      <c r="AZ911" s="1">
        <f t="shared" si="44"/>
        <v>3.5926822706483725</v>
      </c>
    </row>
    <row r="912" spans="1:52">
      <c r="A912" s="1" t="s">
        <v>959</v>
      </c>
      <c r="B912" s="1">
        <v>954</v>
      </c>
      <c r="C912" s="1">
        <v>7.22</v>
      </c>
      <c r="D912" s="1" t="s">
        <v>49</v>
      </c>
      <c r="E912" s="1">
        <v>1.8546E-2</v>
      </c>
      <c r="F912" s="1">
        <v>-1.0161E-2</v>
      </c>
      <c r="G912" s="1">
        <v>9.502E-3</v>
      </c>
      <c r="H912" s="1">
        <v>9.4598000000000002E-2</v>
      </c>
      <c r="I912" s="3">
        <v>44262</v>
      </c>
      <c r="J912" s="2">
        <v>95.399999999998855</v>
      </c>
      <c r="K912" s="2">
        <v>1.47</v>
      </c>
      <c r="L912" s="3">
        <v>17</v>
      </c>
      <c r="M912" s="3">
        <v>131</v>
      </c>
      <c r="N912" s="3">
        <v>0</v>
      </c>
      <c r="O912" s="3">
        <v>48</v>
      </c>
      <c r="P912" s="3">
        <v>672</v>
      </c>
      <c r="Q912" s="3">
        <v>175</v>
      </c>
      <c r="R912" s="3">
        <v>1788</v>
      </c>
      <c r="S912" s="3">
        <v>3202</v>
      </c>
      <c r="T912" s="3">
        <v>1540</v>
      </c>
      <c r="U912" s="3">
        <v>27</v>
      </c>
      <c r="V912" s="3">
        <v>46</v>
      </c>
      <c r="W912" s="3">
        <v>574</v>
      </c>
      <c r="X912" s="3">
        <v>45467</v>
      </c>
      <c r="Y912" s="3">
        <v>232</v>
      </c>
      <c r="Z912" s="3">
        <v>10</v>
      </c>
      <c r="AA912" s="3">
        <v>18</v>
      </c>
      <c r="AB912" s="3">
        <v>201</v>
      </c>
      <c r="AC912" s="3">
        <v>68</v>
      </c>
      <c r="AD912" s="3">
        <v>138</v>
      </c>
      <c r="AE912" s="3">
        <v>878</v>
      </c>
      <c r="AF912" s="3">
        <v>707</v>
      </c>
      <c r="AG912" s="3">
        <v>2705</v>
      </c>
      <c r="AH912" s="3">
        <v>81</v>
      </c>
      <c r="AI912" s="3">
        <v>1027</v>
      </c>
      <c r="AJ912" s="3">
        <v>0</v>
      </c>
      <c r="AK912" s="3">
        <v>35</v>
      </c>
      <c r="AL912" s="3">
        <v>9</v>
      </c>
      <c r="AM912" s="3">
        <v>89</v>
      </c>
      <c r="AN912" s="3">
        <v>0</v>
      </c>
      <c r="AO912" s="3">
        <v>81</v>
      </c>
      <c r="AP912" s="3">
        <v>133</v>
      </c>
      <c r="AQ912" s="3">
        <v>415</v>
      </c>
      <c r="AR912" s="3">
        <v>228</v>
      </c>
      <c r="AS912" s="3">
        <v>0</v>
      </c>
      <c r="AT912" s="3">
        <v>0</v>
      </c>
      <c r="AU912" s="3">
        <v>27531</v>
      </c>
      <c r="AV912" s="3">
        <v>7619</v>
      </c>
      <c r="AW912" s="2">
        <v>0.317</v>
      </c>
      <c r="AX912" s="7">
        <f t="shared" si="42"/>
        <v>7.0424703631205052E-2</v>
      </c>
      <c r="AY912" s="7">
        <f t="shared" si="43"/>
        <v>1.1610389610389611</v>
      </c>
      <c r="AZ912" s="1">
        <f t="shared" si="44"/>
        <v>3.6134663341645887</v>
      </c>
    </row>
    <row r="913" spans="1:52">
      <c r="A913" s="1" t="s">
        <v>960</v>
      </c>
      <c r="B913" s="1">
        <v>955</v>
      </c>
      <c r="C913" s="1">
        <v>7.22</v>
      </c>
      <c r="D913" s="1" t="s">
        <v>49</v>
      </c>
      <c r="E913" s="1">
        <v>1.8546E-2</v>
      </c>
      <c r="F913" s="1">
        <v>-1.0161E-2</v>
      </c>
      <c r="G913" s="1">
        <v>9.502E-3</v>
      </c>
      <c r="H913" s="1">
        <v>9.4598000000000002E-2</v>
      </c>
      <c r="I913" s="3">
        <v>44844</v>
      </c>
      <c r="J913" s="2">
        <v>95.499999999998849</v>
      </c>
      <c r="K913" s="2">
        <v>1.67</v>
      </c>
      <c r="L913" s="3">
        <v>14</v>
      </c>
      <c r="M913" s="3">
        <v>123</v>
      </c>
      <c r="N913" s="3">
        <v>15</v>
      </c>
      <c r="O913" s="3">
        <v>59</v>
      </c>
      <c r="P913" s="3">
        <v>668</v>
      </c>
      <c r="Q913" s="3">
        <v>153</v>
      </c>
      <c r="R913" s="3">
        <v>1827</v>
      </c>
      <c r="S913" s="3">
        <v>3424</v>
      </c>
      <c r="T913" s="3">
        <v>1500</v>
      </c>
      <c r="U913" s="3">
        <v>96</v>
      </c>
      <c r="V913" s="3">
        <v>30</v>
      </c>
      <c r="W913" s="3">
        <v>573</v>
      </c>
      <c r="X913" s="3">
        <v>46013</v>
      </c>
      <c r="Y913" s="3">
        <v>312</v>
      </c>
      <c r="Z913" s="3">
        <v>57</v>
      </c>
      <c r="AA913" s="3">
        <v>0</v>
      </c>
      <c r="AB913" s="3">
        <v>218</v>
      </c>
      <c r="AC913" s="3">
        <v>0</v>
      </c>
      <c r="AD913" s="3">
        <v>94</v>
      </c>
      <c r="AE913" s="3">
        <v>863</v>
      </c>
      <c r="AF913" s="3">
        <v>773</v>
      </c>
      <c r="AG913" s="3">
        <v>2443</v>
      </c>
      <c r="AH913" s="3">
        <v>0</v>
      </c>
      <c r="AI913" s="3">
        <v>1062</v>
      </c>
      <c r="AJ913" s="3">
        <v>0</v>
      </c>
      <c r="AK913" s="3">
        <v>84</v>
      </c>
      <c r="AL913" s="3">
        <v>32</v>
      </c>
      <c r="AM913" s="3">
        <v>62</v>
      </c>
      <c r="AN913" s="3">
        <v>29</v>
      </c>
      <c r="AO913" s="3">
        <v>98</v>
      </c>
      <c r="AP913" s="3">
        <v>127</v>
      </c>
      <c r="AQ913" s="3">
        <v>288</v>
      </c>
      <c r="AR913" s="3">
        <v>225</v>
      </c>
      <c r="AS913" s="3">
        <v>0</v>
      </c>
      <c r="AT913" s="3">
        <v>0</v>
      </c>
      <c r="AU913" s="3">
        <v>27686</v>
      </c>
      <c r="AV913" s="3">
        <v>7566</v>
      </c>
      <c r="AW913" s="2">
        <v>0.32200000000000001</v>
      </c>
      <c r="AX913" s="7">
        <f t="shared" si="42"/>
        <v>7.4413752635124855E-2</v>
      </c>
      <c r="AY913" s="7">
        <f t="shared" si="43"/>
        <v>1.218</v>
      </c>
      <c r="AZ913" s="1">
        <f t="shared" si="44"/>
        <v>3.6592651334919375</v>
      </c>
    </row>
    <row r="914" spans="1:52">
      <c r="A914" s="1" t="s">
        <v>961</v>
      </c>
      <c r="B914" s="1">
        <v>956</v>
      </c>
      <c r="C914" s="1">
        <v>7.22</v>
      </c>
      <c r="D914" s="1" t="s">
        <v>49</v>
      </c>
      <c r="E914" s="1">
        <v>1.8546E-2</v>
      </c>
      <c r="F914" s="1">
        <v>-1.0161E-2</v>
      </c>
      <c r="G914" s="1">
        <v>9.502E-3</v>
      </c>
      <c r="H914" s="1">
        <v>9.4598000000000002E-2</v>
      </c>
      <c r="I914" s="3">
        <v>44738</v>
      </c>
      <c r="J914" s="2">
        <v>95.599999999998843</v>
      </c>
      <c r="K914" s="2">
        <v>1.38</v>
      </c>
      <c r="L914" s="3">
        <v>26</v>
      </c>
      <c r="M914" s="3">
        <v>104</v>
      </c>
      <c r="N914" s="3">
        <v>0</v>
      </c>
      <c r="O914" s="3">
        <v>58</v>
      </c>
      <c r="P914" s="3">
        <v>717</v>
      </c>
      <c r="Q914" s="3">
        <v>179</v>
      </c>
      <c r="R914" s="3">
        <v>1790</v>
      </c>
      <c r="S914" s="3">
        <v>3283</v>
      </c>
      <c r="T914" s="3">
        <v>1444</v>
      </c>
      <c r="U914" s="3">
        <v>126</v>
      </c>
      <c r="V914" s="3">
        <v>65</v>
      </c>
      <c r="W914" s="3">
        <v>586</v>
      </c>
      <c r="X914" s="3">
        <v>45834</v>
      </c>
      <c r="Y914" s="3">
        <v>227</v>
      </c>
      <c r="Z914" s="3">
        <v>85</v>
      </c>
      <c r="AA914" s="3">
        <v>23</v>
      </c>
      <c r="AB914" s="3">
        <v>248</v>
      </c>
      <c r="AC914" s="3">
        <v>75</v>
      </c>
      <c r="AD914" s="3">
        <v>108</v>
      </c>
      <c r="AE914" s="3">
        <v>866</v>
      </c>
      <c r="AF914" s="3">
        <v>634</v>
      </c>
      <c r="AG914" s="3">
        <v>2536</v>
      </c>
      <c r="AH914" s="3">
        <v>26</v>
      </c>
      <c r="AI914" s="3">
        <v>1068</v>
      </c>
      <c r="AJ914" s="3">
        <v>0</v>
      </c>
      <c r="AK914" s="3">
        <v>129</v>
      </c>
      <c r="AL914" s="3">
        <v>0</v>
      </c>
      <c r="AM914" s="3">
        <v>31</v>
      </c>
      <c r="AN914" s="3">
        <v>36</v>
      </c>
      <c r="AO914" s="3">
        <v>77</v>
      </c>
      <c r="AP914" s="3">
        <v>129</v>
      </c>
      <c r="AQ914" s="3">
        <v>162</v>
      </c>
      <c r="AR914" s="3">
        <v>325</v>
      </c>
      <c r="AS914" s="3">
        <v>6</v>
      </c>
      <c r="AT914" s="3">
        <v>70</v>
      </c>
      <c r="AU914" s="3">
        <v>27307</v>
      </c>
      <c r="AV914" s="3">
        <v>7583</v>
      </c>
      <c r="AW914" s="2">
        <v>0.32300000000000001</v>
      </c>
      <c r="AX914" s="7">
        <f t="shared" si="42"/>
        <v>7.1628049046559325E-2</v>
      </c>
      <c r="AY914" s="7">
        <f t="shared" si="43"/>
        <v>1.239612188365651</v>
      </c>
      <c r="AZ914" s="1">
        <f t="shared" si="44"/>
        <v>3.6010813662138994</v>
      </c>
    </row>
    <row r="915" spans="1:52">
      <c r="A915" s="1" t="s">
        <v>962</v>
      </c>
      <c r="B915" s="1">
        <v>957</v>
      </c>
      <c r="C915" s="1">
        <v>7.22</v>
      </c>
      <c r="D915" s="1" t="s">
        <v>49</v>
      </c>
      <c r="E915" s="1">
        <v>1.8546E-2</v>
      </c>
      <c r="F915" s="1">
        <v>-1.0161E-2</v>
      </c>
      <c r="G915" s="1">
        <v>9.502E-3</v>
      </c>
      <c r="H915" s="1">
        <v>9.4598000000000002E-2</v>
      </c>
      <c r="I915" s="3">
        <v>44050</v>
      </c>
      <c r="J915" s="2">
        <v>95.699999999998838</v>
      </c>
      <c r="K915" s="2">
        <v>1.54</v>
      </c>
      <c r="L915" s="3">
        <v>36</v>
      </c>
      <c r="M915" s="3">
        <v>109</v>
      </c>
      <c r="N915" s="3">
        <v>0</v>
      </c>
      <c r="O915" s="3">
        <v>54</v>
      </c>
      <c r="P915" s="3">
        <v>728</v>
      </c>
      <c r="Q915" s="3">
        <v>155</v>
      </c>
      <c r="R915" s="3">
        <v>1712</v>
      </c>
      <c r="S915" s="3">
        <v>3024</v>
      </c>
      <c r="T915" s="3">
        <v>1579</v>
      </c>
      <c r="U915" s="3">
        <v>68</v>
      </c>
      <c r="V915" s="3">
        <v>6</v>
      </c>
      <c r="W915" s="3">
        <v>566</v>
      </c>
      <c r="X915" s="3">
        <v>44920</v>
      </c>
      <c r="Y915" s="3">
        <v>369</v>
      </c>
      <c r="Z915" s="3">
        <v>9</v>
      </c>
      <c r="AA915" s="3">
        <v>0</v>
      </c>
      <c r="AB915" s="3">
        <v>208</v>
      </c>
      <c r="AC915" s="3">
        <v>61</v>
      </c>
      <c r="AD915" s="3">
        <v>98</v>
      </c>
      <c r="AE915" s="3">
        <v>810</v>
      </c>
      <c r="AF915" s="3">
        <v>592</v>
      </c>
      <c r="AG915" s="3">
        <v>2600</v>
      </c>
      <c r="AH915" s="3">
        <v>67</v>
      </c>
      <c r="AI915" s="3">
        <v>1069</v>
      </c>
      <c r="AJ915" s="3">
        <v>0</v>
      </c>
      <c r="AK915" s="3">
        <v>10</v>
      </c>
      <c r="AL915" s="3">
        <v>6</v>
      </c>
      <c r="AM915" s="3">
        <v>72</v>
      </c>
      <c r="AN915" s="3">
        <v>105</v>
      </c>
      <c r="AO915" s="3">
        <v>43</v>
      </c>
      <c r="AP915" s="3">
        <v>107</v>
      </c>
      <c r="AQ915" s="3">
        <v>244</v>
      </c>
      <c r="AR915" s="3">
        <v>143</v>
      </c>
      <c r="AS915" s="3">
        <v>0</v>
      </c>
      <c r="AT915" s="3">
        <v>129</v>
      </c>
      <c r="AU915" s="3">
        <v>27332</v>
      </c>
      <c r="AV915" s="3">
        <v>7360</v>
      </c>
      <c r="AW915" s="2">
        <v>0.318</v>
      </c>
      <c r="AX915" s="7">
        <f t="shared" si="42"/>
        <v>6.7319679430097951E-2</v>
      </c>
      <c r="AY915" s="7">
        <f t="shared" si="43"/>
        <v>1.0842305256491451</v>
      </c>
      <c r="AZ915" s="1">
        <f t="shared" si="44"/>
        <v>3.713586956521739</v>
      </c>
    </row>
    <row r="916" spans="1:52">
      <c r="A916" s="1" t="s">
        <v>963</v>
      </c>
      <c r="B916" s="1">
        <v>958</v>
      </c>
      <c r="C916" s="1">
        <v>7.22</v>
      </c>
      <c r="D916" s="1" t="s">
        <v>49</v>
      </c>
      <c r="E916" s="1">
        <v>1.8546E-2</v>
      </c>
      <c r="F916" s="1">
        <v>-1.0161E-2</v>
      </c>
      <c r="G916" s="1">
        <v>9.502E-3</v>
      </c>
      <c r="H916" s="1">
        <v>9.4598000000000002E-2</v>
      </c>
      <c r="I916" s="3">
        <v>44497</v>
      </c>
      <c r="J916" s="2">
        <v>95.799999999998832</v>
      </c>
      <c r="K916" s="2">
        <v>1.82</v>
      </c>
      <c r="L916" s="3">
        <v>27</v>
      </c>
      <c r="M916" s="3">
        <v>110</v>
      </c>
      <c r="N916" s="3">
        <v>0</v>
      </c>
      <c r="O916" s="3">
        <v>71</v>
      </c>
      <c r="P916" s="3">
        <v>754</v>
      </c>
      <c r="Q916" s="3">
        <v>195</v>
      </c>
      <c r="R916" s="3">
        <v>1708</v>
      </c>
      <c r="S916" s="3">
        <v>3146</v>
      </c>
      <c r="T916" s="3">
        <v>1546</v>
      </c>
      <c r="U916" s="3">
        <v>86</v>
      </c>
      <c r="V916" s="3">
        <v>45</v>
      </c>
      <c r="W916" s="3">
        <v>629</v>
      </c>
      <c r="X916" s="3">
        <v>46021</v>
      </c>
      <c r="Y916" s="3">
        <v>344</v>
      </c>
      <c r="Z916" s="3">
        <v>47</v>
      </c>
      <c r="AA916" s="3">
        <v>50</v>
      </c>
      <c r="AB916" s="3">
        <v>219</v>
      </c>
      <c r="AC916" s="3">
        <v>59</v>
      </c>
      <c r="AD916" s="3">
        <v>186</v>
      </c>
      <c r="AE916" s="3">
        <v>886</v>
      </c>
      <c r="AF916" s="3">
        <v>697</v>
      </c>
      <c r="AG916" s="3">
        <v>2407</v>
      </c>
      <c r="AH916" s="3">
        <v>17</v>
      </c>
      <c r="AI916" s="3">
        <v>1042</v>
      </c>
      <c r="AJ916" s="3">
        <v>0</v>
      </c>
      <c r="AK916" s="3">
        <v>105</v>
      </c>
      <c r="AL916" s="3">
        <v>16</v>
      </c>
      <c r="AM916" s="3">
        <v>61</v>
      </c>
      <c r="AN916" s="3">
        <v>4</v>
      </c>
      <c r="AO916" s="3">
        <v>88</v>
      </c>
      <c r="AP916" s="3">
        <v>150</v>
      </c>
      <c r="AQ916" s="3">
        <v>277</v>
      </c>
      <c r="AR916" s="3">
        <v>219</v>
      </c>
      <c r="AS916" s="3">
        <v>0</v>
      </c>
      <c r="AT916" s="3">
        <v>0</v>
      </c>
      <c r="AU916" s="3">
        <v>26824</v>
      </c>
      <c r="AV916" s="3">
        <v>7198</v>
      </c>
      <c r="AW916" s="2">
        <v>0.32100000000000001</v>
      </c>
      <c r="AX916" s="7">
        <f t="shared" si="42"/>
        <v>6.8360096477694962E-2</v>
      </c>
      <c r="AY916" s="7">
        <f t="shared" si="43"/>
        <v>1.1047865459249677</v>
      </c>
      <c r="AZ916" s="1">
        <f t="shared" si="44"/>
        <v>3.7265907196443457</v>
      </c>
    </row>
    <row r="917" spans="1:52">
      <c r="A917" s="1" t="s">
        <v>964</v>
      </c>
      <c r="B917" s="1">
        <v>959</v>
      </c>
      <c r="C917" s="1">
        <v>7.22</v>
      </c>
      <c r="D917" s="1" t="s">
        <v>49</v>
      </c>
      <c r="E917" s="1">
        <v>1.8546E-2</v>
      </c>
      <c r="F917" s="1">
        <v>-1.0161E-2</v>
      </c>
      <c r="G917" s="1">
        <v>9.502E-3</v>
      </c>
      <c r="H917" s="1">
        <v>9.4598000000000002E-2</v>
      </c>
      <c r="I917" s="3">
        <v>44273</v>
      </c>
      <c r="J917" s="2">
        <v>95.899999999998826</v>
      </c>
      <c r="K917" s="2">
        <v>1.4</v>
      </c>
      <c r="L917" s="3">
        <v>19</v>
      </c>
      <c r="M917" s="3">
        <v>93</v>
      </c>
      <c r="N917" s="3">
        <v>0</v>
      </c>
      <c r="O917" s="3">
        <v>48</v>
      </c>
      <c r="P917" s="3">
        <v>676</v>
      </c>
      <c r="Q917" s="3">
        <v>154</v>
      </c>
      <c r="R917" s="3">
        <v>1648</v>
      </c>
      <c r="S917" s="3">
        <v>3220</v>
      </c>
      <c r="T917" s="3">
        <v>1436</v>
      </c>
      <c r="U917" s="3">
        <v>29</v>
      </c>
      <c r="V917" s="3">
        <v>85</v>
      </c>
      <c r="W917" s="3">
        <v>541</v>
      </c>
      <c r="X917" s="3">
        <v>44870</v>
      </c>
      <c r="Y917" s="3">
        <v>335</v>
      </c>
      <c r="Z917" s="3">
        <v>58</v>
      </c>
      <c r="AA917" s="3">
        <v>15</v>
      </c>
      <c r="AB917" s="3">
        <v>176</v>
      </c>
      <c r="AC917" s="3">
        <v>13</v>
      </c>
      <c r="AD917" s="3">
        <v>132</v>
      </c>
      <c r="AE917" s="3">
        <v>712</v>
      </c>
      <c r="AF917" s="3">
        <v>574</v>
      </c>
      <c r="AG917" s="3">
        <v>2561</v>
      </c>
      <c r="AH917" s="3">
        <v>12</v>
      </c>
      <c r="AI917" s="3">
        <v>1228</v>
      </c>
      <c r="AJ917" s="3">
        <v>0</v>
      </c>
      <c r="AK917" s="3">
        <v>108</v>
      </c>
      <c r="AL917" s="3">
        <v>5</v>
      </c>
      <c r="AM917" s="3">
        <v>39</v>
      </c>
      <c r="AN917" s="3">
        <v>48</v>
      </c>
      <c r="AO917" s="3">
        <v>73</v>
      </c>
      <c r="AP917" s="3">
        <v>119</v>
      </c>
      <c r="AQ917" s="3">
        <v>149</v>
      </c>
      <c r="AR917" s="3">
        <v>248</v>
      </c>
      <c r="AS917" s="3">
        <v>0</v>
      </c>
      <c r="AT917" s="3">
        <v>0</v>
      </c>
      <c r="AU917" s="3">
        <v>26189</v>
      </c>
      <c r="AV917" s="3">
        <v>7289</v>
      </c>
      <c r="AW917" s="2">
        <v>0.32300000000000001</v>
      </c>
      <c r="AX917" s="7">
        <f t="shared" si="42"/>
        <v>7.1762870514820595E-2</v>
      </c>
      <c r="AY917" s="7">
        <f t="shared" si="43"/>
        <v>1.1476323119777159</v>
      </c>
      <c r="AZ917" s="1">
        <f t="shared" si="44"/>
        <v>3.5929482782274662</v>
      </c>
    </row>
    <row r="918" spans="1:52">
      <c r="A918" s="1" t="s">
        <v>965</v>
      </c>
      <c r="B918" s="1">
        <v>960</v>
      </c>
      <c r="C918" s="1">
        <v>7.22</v>
      </c>
      <c r="D918" s="1" t="s">
        <v>49</v>
      </c>
      <c r="E918" s="1">
        <v>1.8546E-2</v>
      </c>
      <c r="F918" s="1">
        <v>-1.0161E-2</v>
      </c>
      <c r="G918" s="1">
        <v>9.502E-3</v>
      </c>
      <c r="H918" s="1">
        <v>9.4598000000000002E-2</v>
      </c>
      <c r="I918" s="3">
        <v>43901</v>
      </c>
      <c r="J918" s="2">
        <v>95.99999999999882</v>
      </c>
      <c r="K918" s="2">
        <v>1.48</v>
      </c>
      <c r="L918" s="3">
        <v>23</v>
      </c>
      <c r="M918" s="3">
        <v>128</v>
      </c>
      <c r="N918" s="3">
        <v>0</v>
      </c>
      <c r="O918" s="3">
        <v>47</v>
      </c>
      <c r="P918" s="3">
        <v>698</v>
      </c>
      <c r="Q918" s="3">
        <v>140</v>
      </c>
      <c r="R918" s="3">
        <v>1682</v>
      </c>
      <c r="S918" s="3">
        <v>3067</v>
      </c>
      <c r="T918" s="3">
        <v>1293</v>
      </c>
      <c r="U918" s="3">
        <v>78</v>
      </c>
      <c r="V918" s="3">
        <v>43</v>
      </c>
      <c r="W918" s="3">
        <v>578</v>
      </c>
      <c r="X918" s="3">
        <v>46121</v>
      </c>
      <c r="Y918" s="3">
        <v>234</v>
      </c>
      <c r="Z918" s="3">
        <v>61</v>
      </c>
      <c r="AA918" s="3">
        <v>0</v>
      </c>
      <c r="AB918" s="3">
        <v>261</v>
      </c>
      <c r="AC918" s="3">
        <v>0</v>
      </c>
      <c r="AD918" s="3">
        <v>144</v>
      </c>
      <c r="AE918" s="3">
        <v>793</v>
      </c>
      <c r="AF918" s="3">
        <v>690</v>
      </c>
      <c r="AG918" s="3">
        <v>2647</v>
      </c>
      <c r="AH918" s="3">
        <v>8</v>
      </c>
      <c r="AI918" s="3">
        <v>1113</v>
      </c>
      <c r="AJ918" s="3">
        <v>0</v>
      </c>
      <c r="AK918" s="3">
        <v>93</v>
      </c>
      <c r="AL918" s="3">
        <v>9</v>
      </c>
      <c r="AM918" s="3">
        <v>58</v>
      </c>
      <c r="AN918" s="3">
        <v>78</v>
      </c>
      <c r="AO918" s="3">
        <v>90</v>
      </c>
      <c r="AP918" s="3">
        <v>195</v>
      </c>
      <c r="AQ918" s="3">
        <v>221</v>
      </c>
      <c r="AR918" s="3">
        <v>338</v>
      </c>
      <c r="AS918" s="3">
        <v>0</v>
      </c>
      <c r="AT918" s="3">
        <v>56</v>
      </c>
      <c r="AU918" s="3">
        <v>26846</v>
      </c>
      <c r="AV918" s="3">
        <v>6934</v>
      </c>
      <c r="AW918" s="2">
        <v>0.318</v>
      </c>
      <c r="AX918" s="7">
        <f t="shared" si="42"/>
        <v>6.6498991782485195E-2</v>
      </c>
      <c r="AY918" s="7">
        <f t="shared" si="43"/>
        <v>1.3008507347254448</v>
      </c>
      <c r="AZ918" s="1">
        <f t="shared" si="44"/>
        <v>3.8716469570233629</v>
      </c>
    </row>
    <row r="919" spans="1:52">
      <c r="A919" s="1" t="s">
        <v>966</v>
      </c>
      <c r="B919" s="1">
        <v>961</v>
      </c>
      <c r="C919" s="1">
        <v>7.21</v>
      </c>
      <c r="D919" s="1" t="s">
        <v>49</v>
      </c>
      <c r="E919" s="1">
        <v>1.8546E-2</v>
      </c>
      <c r="F919" s="1">
        <v>-1.0161E-2</v>
      </c>
      <c r="G919" s="1">
        <v>9.502E-3</v>
      </c>
      <c r="H919" s="1">
        <v>9.4598000000000002E-2</v>
      </c>
      <c r="I919" s="3">
        <v>44426</v>
      </c>
      <c r="J919" s="2">
        <v>96.099999999998815</v>
      </c>
      <c r="K919" s="2">
        <v>1.44</v>
      </c>
      <c r="L919" s="3">
        <v>19</v>
      </c>
      <c r="M919" s="3">
        <v>114</v>
      </c>
      <c r="N919" s="3">
        <v>7</v>
      </c>
      <c r="O919" s="3">
        <v>33</v>
      </c>
      <c r="P919" s="3">
        <v>711</v>
      </c>
      <c r="Q919" s="3">
        <v>160</v>
      </c>
      <c r="R919" s="3">
        <v>1716</v>
      </c>
      <c r="S919" s="3">
        <v>3271</v>
      </c>
      <c r="T919" s="3">
        <v>1522</v>
      </c>
      <c r="U919" s="3">
        <v>121</v>
      </c>
      <c r="V919" s="3">
        <v>47</v>
      </c>
      <c r="W919" s="3">
        <v>607</v>
      </c>
      <c r="X919" s="3">
        <v>45992</v>
      </c>
      <c r="Y919" s="3">
        <v>319</v>
      </c>
      <c r="Z919" s="3">
        <v>104</v>
      </c>
      <c r="AA919" s="3">
        <v>12</v>
      </c>
      <c r="AB919" s="3">
        <v>298</v>
      </c>
      <c r="AC919" s="3">
        <v>42</v>
      </c>
      <c r="AD919" s="3">
        <v>176</v>
      </c>
      <c r="AE919" s="3">
        <v>802</v>
      </c>
      <c r="AF919" s="3">
        <v>671</v>
      </c>
      <c r="AG919" s="3">
        <v>2517</v>
      </c>
      <c r="AH919" s="3">
        <v>128</v>
      </c>
      <c r="AI919" s="3">
        <v>1027</v>
      </c>
      <c r="AJ919" s="3">
        <v>0</v>
      </c>
      <c r="AK919" s="3">
        <v>72</v>
      </c>
      <c r="AL919" s="3">
        <v>6</v>
      </c>
      <c r="AM919" s="3">
        <v>68</v>
      </c>
      <c r="AN919" s="3">
        <v>92</v>
      </c>
      <c r="AO919" s="3">
        <v>30</v>
      </c>
      <c r="AP919" s="3">
        <v>163</v>
      </c>
      <c r="AQ919" s="3">
        <v>275</v>
      </c>
      <c r="AR919" s="3">
        <v>244</v>
      </c>
      <c r="AS919" s="3">
        <v>0</v>
      </c>
      <c r="AT919" s="3">
        <v>31</v>
      </c>
      <c r="AU919" s="3">
        <v>26267</v>
      </c>
      <c r="AV919" s="3">
        <v>7473</v>
      </c>
      <c r="AW919" s="2">
        <v>0.32500000000000001</v>
      </c>
      <c r="AX919" s="7">
        <f t="shared" si="42"/>
        <v>7.1121064532962255E-2</v>
      </c>
      <c r="AY919" s="7">
        <f t="shared" si="43"/>
        <v>1.1274638633377136</v>
      </c>
      <c r="AZ919" s="1">
        <f t="shared" si="44"/>
        <v>3.5149203800347921</v>
      </c>
    </row>
    <row r="920" spans="1:52">
      <c r="A920" s="1" t="s">
        <v>967</v>
      </c>
      <c r="B920" s="1">
        <v>962</v>
      </c>
      <c r="C920" s="1">
        <v>7.22</v>
      </c>
      <c r="D920" s="1" t="s">
        <v>49</v>
      </c>
      <c r="E920" s="1">
        <v>1.8546E-2</v>
      </c>
      <c r="F920" s="1">
        <v>-1.0161E-2</v>
      </c>
      <c r="G920" s="1">
        <v>9.502E-3</v>
      </c>
      <c r="H920" s="1">
        <v>9.4598000000000002E-2</v>
      </c>
      <c r="I920" s="3">
        <v>44134</v>
      </c>
      <c r="J920" s="2">
        <v>96.199999999998809</v>
      </c>
      <c r="K920" s="2">
        <v>1.46</v>
      </c>
      <c r="L920" s="3">
        <v>39</v>
      </c>
      <c r="M920" s="3">
        <v>135</v>
      </c>
      <c r="N920" s="3">
        <v>0</v>
      </c>
      <c r="O920" s="3">
        <v>66</v>
      </c>
      <c r="P920" s="3">
        <v>693</v>
      </c>
      <c r="Q920" s="3">
        <v>176</v>
      </c>
      <c r="R920" s="3">
        <v>1741</v>
      </c>
      <c r="S920" s="3">
        <v>3222</v>
      </c>
      <c r="T920" s="3">
        <v>1536</v>
      </c>
      <c r="U920" s="3">
        <v>74</v>
      </c>
      <c r="V920" s="3">
        <v>46</v>
      </c>
      <c r="W920" s="3">
        <v>575</v>
      </c>
      <c r="X920" s="3">
        <v>45713</v>
      </c>
      <c r="Y920" s="3">
        <v>253</v>
      </c>
      <c r="Z920" s="3">
        <v>26</v>
      </c>
      <c r="AA920" s="3">
        <v>58</v>
      </c>
      <c r="AB920" s="3">
        <v>244</v>
      </c>
      <c r="AC920" s="3">
        <v>118</v>
      </c>
      <c r="AD920" s="3">
        <v>110</v>
      </c>
      <c r="AE920" s="3">
        <v>823</v>
      </c>
      <c r="AF920" s="3">
        <v>585</v>
      </c>
      <c r="AG920" s="3">
        <v>2457</v>
      </c>
      <c r="AH920" s="3">
        <v>9</v>
      </c>
      <c r="AI920" s="3">
        <v>1005</v>
      </c>
      <c r="AJ920" s="3">
        <v>0</v>
      </c>
      <c r="AK920" s="3">
        <v>130</v>
      </c>
      <c r="AL920" s="3">
        <v>0</v>
      </c>
      <c r="AM920" s="3">
        <v>30</v>
      </c>
      <c r="AN920" s="3">
        <v>5</v>
      </c>
      <c r="AO920" s="3">
        <v>79</v>
      </c>
      <c r="AP920" s="3">
        <v>110</v>
      </c>
      <c r="AQ920" s="3">
        <v>233</v>
      </c>
      <c r="AR920" s="3">
        <v>272</v>
      </c>
      <c r="AS920" s="3">
        <v>0</v>
      </c>
      <c r="AT920" s="3">
        <v>37</v>
      </c>
      <c r="AU920" s="3">
        <v>26770</v>
      </c>
      <c r="AV920" s="3">
        <v>7219</v>
      </c>
      <c r="AW920" s="2">
        <v>0.31900000000000001</v>
      </c>
      <c r="AX920" s="7">
        <f t="shared" si="42"/>
        <v>7.0483232340909585E-2</v>
      </c>
      <c r="AY920" s="7">
        <f t="shared" si="43"/>
        <v>1.1334635416666667</v>
      </c>
      <c r="AZ920" s="1">
        <f t="shared" si="44"/>
        <v>3.7082698434686243</v>
      </c>
    </row>
    <row r="921" spans="1:52">
      <c r="A921" s="1" t="s">
        <v>968</v>
      </c>
      <c r="B921" s="1">
        <v>963</v>
      </c>
      <c r="C921" s="1">
        <v>7.22</v>
      </c>
      <c r="D921" s="1" t="s">
        <v>49</v>
      </c>
      <c r="E921" s="1">
        <v>1.8546E-2</v>
      </c>
      <c r="F921" s="1">
        <v>-1.0161E-2</v>
      </c>
      <c r="G921" s="1">
        <v>9.502E-3</v>
      </c>
      <c r="H921" s="1">
        <v>9.4598000000000002E-2</v>
      </c>
      <c r="I921" s="3">
        <v>44288</v>
      </c>
      <c r="J921" s="2">
        <v>96.299999999998803</v>
      </c>
      <c r="K921" s="2">
        <v>1.48</v>
      </c>
      <c r="L921" s="3">
        <v>29</v>
      </c>
      <c r="M921" s="3">
        <v>93</v>
      </c>
      <c r="N921" s="3">
        <v>0</v>
      </c>
      <c r="O921" s="3">
        <v>62</v>
      </c>
      <c r="P921" s="3">
        <v>649</v>
      </c>
      <c r="Q921" s="3">
        <v>143</v>
      </c>
      <c r="R921" s="3">
        <v>1808</v>
      </c>
      <c r="S921" s="3">
        <v>3211</v>
      </c>
      <c r="T921" s="3">
        <v>1490</v>
      </c>
      <c r="U921" s="3">
        <v>103</v>
      </c>
      <c r="V921" s="3">
        <v>71</v>
      </c>
      <c r="W921" s="3">
        <v>572</v>
      </c>
      <c r="X921" s="3">
        <v>45510</v>
      </c>
      <c r="Y921" s="3">
        <v>240</v>
      </c>
      <c r="Z921" s="3">
        <v>43</v>
      </c>
      <c r="AA921" s="3">
        <v>0</v>
      </c>
      <c r="AB921" s="3">
        <v>145</v>
      </c>
      <c r="AC921" s="3">
        <v>31</v>
      </c>
      <c r="AD921" s="3">
        <v>94</v>
      </c>
      <c r="AE921" s="3">
        <v>818</v>
      </c>
      <c r="AF921" s="3">
        <v>686</v>
      </c>
      <c r="AG921" s="3">
        <v>2621</v>
      </c>
      <c r="AH921" s="3">
        <v>10</v>
      </c>
      <c r="AI921" s="3">
        <v>1107</v>
      </c>
      <c r="AJ921" s="3">
        <v>0</v>
      </c>
      <c r="AK921" s="3">
        <v>104</v>
      </c>
      <c r="AL921" s="3">
        <v>0</v>
      </c>
      <c r="AM921" s="3">
        <v>30</v>
      </c>
      <c r="AN921" s="3">
        <v>50</v>
      </c>
      <c r="AO921" s="3">
        <v>69</v>
      </c>
      <c r="AP921" s="3">
        <v>198</v>
      </c>
      <c r="AQ921" s="3">
        <v>176</v>
      </c>
      <c r="AR921" s="3">
        <v>249</v>
      </c>
      <c r="AS921" s="3">
        <v>0</v>
      </c>
      <c r="AT921" s="3">
        <v>6</v>
      </c>
      <c r="AU921" s="3">
        <v>27730</v>
      </c>
      <c r="AV921" s="3">
        <v>7319</v>
      </c>
      <c r="AW921" s="2">
        <v>0.32</v>
      </c>
      <c r="AX921" s="7">
        <f t="shared" si="42"/>
        <v>7.0555921775433975E-2</v>
      </c>
      <c r="AY921" s="7">
        <f t="shared" si="43"/>
        <v>1.2134228187919462</v>
      </c>
      <c r="AZ921" s="1">
        <f t="shared" si="44"/>
        <v>3.7887689575078562</v>
      </c>
    </row>
    <row r="922" spans="1:52">
      <c r="A922" s="1" t="s">
        <v>969</v>
      </c>
      <c r="B922" s="1">
        <v>964</v>
      </c>
      <c r="C922" s="1">
        <v>7.22</v>
      </c>
      <c r="D922" s="1" t="s">
        <v>49</v>
      </c>
      <c r="E922" s="1">
        <v>1.8546E-2</v>
      </c>
      <c r="F922" s="1">
        <v>-1.0161E-2</v>
      </c>
      <c r="G922" s="1">
        <v>9.502E-3</v>
      </c>
      <c r="H922" s="1">
        <v>9.4598000000000002E-2</v>
      </c>
      <c r="I922" s="3">
        <v>44592</v>
      </c>
      <c r="J922" s="2">
        <v>96.399999999998798</v>
      </c>
      <c r="K922" s="2">
        <v>1.8</v>
      </c>
      <c r="L922" s="3">
        <v>7</v>
      </c>
      <c r="M922" s="3">
        <v>123</v>
      </c>
      <c r="N922" s="3">
        <v>0</v>
      </c>
      <c r="O922" s="3">
        <v>43</v>
      </c>
      <c r="P922" s="3">
        <v>682</v>
      </c>
      <c r="Q922" s="3">
        <v>168</v>
      </c>
      <c r="R922" s="3">
        <v>1713</v>
      </c>
      <c r="S922" s="3">
        <v>3282</v>
      </c>
      <c r="T922" s="3">
        <v>1481</v>
      </c>
      <c r="U922" s="3">
        <v>57</v>
      </c>
      <c r="V922" s="3">
        <v>80</v>
      </c>
      <c r="W922" s="3">
        <v>627</v>
      </c>
      <c r="X922" s="3">
        <v>46232</v>
      </c>
      <c r="Y922" s="3">
        <v>260</v>
      </c>
      <c r="Z922" s="3">
        <v>76</v>
      </c>
      <c r="AA922" s="3">
        <v>18</v>
      </c>
      <c r="AB922" s="3">
        <v>219</v>
      </c>
      <c r="AC922" s="3">
        <v>21</v>
      </c>
      <c r="AD922" s="3">
        <v>95</v>
      </c>
      <c r="AE922" s="3">
        <v>793</v>
      </c>
      <c r="AF922" s="3">
        <v>634</v>
      </c>
      <c r="AG922" s="3">
        <v>2536</v>
      </c>
      <c r="AH922" s="3">
        <v>85</v>
      </c>
      <c r="AI922" s="3">
        <v>1171</v>
      </c>
      <c r="AJ922" s="3">
        <v>0</v>
      </c>
      <c r="AK922" s="3">
        <v>85</v>
      </c>
      <c r="AL922" s="3">
        <v>0</v>
      </c>
      <c r="AM922" s="3">
        <v>79</v>
      </c>
      <c r="AN922" s="3">
        <v>59</v>
      </c>
      <c r="AO922" s="3">
        <v>71</v>
      </c>
      <c r="AP922" s="3">
        <v>145</v>
      </c>
      <c r="AQ922" s="3">
        <v>302</v>
      </c>
      <c r="AR922" s="3">
        <v>390</v>
      </c>
      <c r="AS922" s="3">
        <v>0</v>
      </c>
      <c r="AT922" s="3">
        <v>0</v>
      </c>
      <c r="AU922" s="3">
        <v>26687</v>
      </c>
      <c r="AV922" s="3">
        <v>7249</v>
      </c>
      <c r="AW922" s="2">
        <v>0.32200000000000001</v>
      </c>
      <c r="AX922" s="7">
        <f t="shared" si="42"/>
        <v>7.0989790621214743E-2</v>
      </c>
      <c r="AY922" s="7">
        <f t="shared" si="43"/>
        <v>1.1566509115462524</v>
      </c>
      <c r="AZ922" s="1">
        <f t="shared" si="44"/>
        <v>3.6814733066629879</v>
      </c>
    </row>
    <row r="923" spans="1:52">
      <c r="A923" s="1" t="s">
        <v>970</v>
      </c>
      <c r="B923" s="1">
        <v>965</v>
      </c>
      <c r="C923" s="1">
        <v>7.22</v>
      </c>
      <c r="D923" s="1" t="s">
        <v>49</v>
      </c>
      <c r="E923" s="1">
        <v>1.8546E-2</v>
      </c>
      <c r="F923" s="1">
        <v>-1.0161E-2</v>
      </c>
      <c r="G923" s="1">
        <v>9.502E-3</v>
      </c>
      <c r="H923" s="1">
        <v>9.4598000000000002E-2</v>
      </c>
      <c r="I923" s="3">
        <v>44795</v>
      </c>
      <c r="J923" s="2">
        <v>96.499999999998792</v>
      </c>
      <c r="K923" s="2">
        <v>1.38</v>
      </c>
      <c r="L923" s="3">
        <v>33</v>
      </c>
      <c r="M923" s="3">
        <v>121</v>
      </c>
      <c r="N923" s="3">
        <v>0</v>
      </c>
      <c r="O923" s="3">
        <v>54</v>
      </c>
      <c r="P923" s="3">
        <v>671</v>
      </c>
      <c r="Q923" s="3">
        <v>157</v>
      </c>
      <c r="R923" s="3">
        <v>1862</v>
      </c>
      <c r="S923" s="3">
        <v>3554</v>
      </c>
      <c r="T923" s="3">
        <v>1513</v>
      </c>
      <c r="U923" s="3">
        <v>86</v>
      </c>
      <c r="V923" s="3">
        <v>51</v>
      </c>
      <c r="W923" s="3">
        <v>596</v>
      </c>
      <c r="X923" s="3">
        <v>46284</v>
      </c>
      <c r="Y923" s="3">
        <v>398</v>
      </c>
      <c r="Z923" s="3">
        <v>36</v>
      </c>
      <c r="AA923" s="3">
        <v>47</v>
      </c>
      <c r="AB923" s="3">
        <v>143</v>
      </c>
      <c r="AC923" s="3">
        <v>69</v>
      </c>
      <c r="AD923" s="3">
        <v>87</v>
      </c>
      <c r="AE923" s="3">
        <v>827</v>
      </c>
      <c r="AF923" s="3">
        <v>665</v>
      </c>
      <c r="AG923" s="3">
        <v>2608</v>
      </c>
      <c r="AH923" s="3">
        <v>45</v>
      </c>
      <c r="AI923" s="3">
        <v>1101</v>
      </c>
      <c r="AJ923" s="3">
        <v>0</v>
      </c>
      <c r="AK923" s="3">
        <v>97</v>
      </c>
      <c r="AL923" s="3">
        <v>12</v>
      </c>
      <c r="AM923" s="3">
        <v>29</v>
      </c>
      <c r="AN923" s="3">
        <v>44</v>
      </c>
      <c r="AO923" s="3">
        <v>112</v>
      </c>
      <c r="AP923" s="3">
        <v>200</v>
      </c>
      <c r="AQ923" s="3">
        <v>327</v>
      </c>
      <c r="AR923" s="3">
        <v>179</v>
      </c>
      <c r="AS923" s="3">
        <v>0</v>
      </c>
      <c r="AT923" s="3">
        <v>10</v>
      </c>
      <c r="AU923" s="3">
        <v>26249</v>
      </c>
      <c r="AV923" s="3">
        <v>7475</v>
      </c>
      <c r="AW923" s="2">
        <v>0.32400000000000001</v>
      </c>
      <c r="AX923" s="7">
        <f t="shared" si="42"/>
        <v>7.6786794572638498E-2</v>
      </c>
      <c r="AY923" s="7">
        <f t="shared" si="43"/>
        <v>1.2306675479180436</v>
      </c>
      <c r="AZ923" s="1">
        <f t="shared" si="44"/>
        <v>3.511571906354515</v>
      </c>
    </row>
    <row r="924" spans="1:52">
      <c r="A924" s="1" t="s">
        <v>971</v>
      </c>
      <c r="B924" s="1">
        <v>966</v>
      </c>
      <c r="C924" s="1">
        <v>7.22</v>
      </c>
      <c r="D924" s="1" t="s">
        <v>49</v>
      </c>
      <c r="E924" s="1">
        <v>1.8546E-2</v>
      </c>
      <c r="F924" s="1">
        <v>-1.0161E-2</v>
      </c>
      <c r="G924" s="1">
        <v>9.502E-3</v>
      </c>
      <c r="H924" s="1">
        <v>9.4598000000000002E-2</v>
      </c>
      <c r="I924" s="3">
        <v>44625</v>
      </c>
      <c r="J924" s="2">
        <v>96.599999999998786</v>
      </c>
      <c r="K924" s="2">
        <v>1.51</v>
      </c>
      <c r="L924" s="3">
        <v>22</v>
      </c>
      <c r="M924" s="3">
        <v>130</v>
      </c>
      <c r="N924" s="3">
        <v>14</v>
      </c>
      <c r="O924" s="3">
        <v>66</v>
      </c>
      <c r="P924" s="3">
        <v>742</v>
      </c>
      <c r="Q924" s="3">
        <v>166</v>
      </c>
      <c r="R924" s="3">
        <v>1847</v>
      </c>
      <c r="S924" s="3">
        <v>3257</v>
      </c>
      <c r="T924" s="3">
        <v>1564</v>
      </c>
      <c r="U924" s="3">
        <v>135</v>
      </c>
      <c r="V924" s="3">
        <v>35</v>
      </c>
      <c r="W924" s="3">
        <v>598</v>
      </c>
      <c r="X924" s="3">
        <v>46692</v>
      </c>
      <c r="Y924" s="3">
        <v>273</v>
      </c>
      <c r="Z924" s="3">
        <v>45</v>
      </c>
      <c r="AA924" s="3">
        <v>26</v>
      </c>
      <c r="AB924" s="3">
        <v>192</v>
      </c>
      <c r="AC924" s="3">
        <v>0</v>
      </c>
      <c r="AD924" s="3">
        <v>25</v>
      </c>
      <c r="AE924" s="3">
        <v>820</v>
      </c>
      <c r="AF924" s="3">
        <v>647</v>
      </c>
      <c r="AG924" s="3">
        <v>2580</v>
      </c>
      <c r="AH924" s="3">
        <v>63</v>
      </c>
      <c r="AI924" s="3">
        <v>1274</v>
      </c>
      <c r="AJ924" s="3">
        <v>0</v>
      </c>
      <c r="AK924" s="3">
        <v>122</v>
      </c>
      <c r="AL924" s="3">
        <v>0</v>
      </c>
      <c r="AM924" s="3">
        <v>14</v>
      </c>
      <c r="AN924" s="3">
        <v>0</v>
      </c>
      <c r="AO924" s="3">
        <v>76</v>
      </c>
      <c r="AP924" s="3">
        <v>182</v>
      </c>
      <c r="AQ924" s="3">
        <v>139</v>
      </c>
      <c r="AR924" s="3">
        <v>276</v>
      </c>
      <c r="AS924" s="3">
        <v>9</v>
      </c>
      <c r="AT924" s="3">
        <v>38</v>
      </c>
      <c r="AU924" s="3">
        <v>27077</v>
      </c>
      <c r="AV924" s="3">
        <v>7365</v>
      </c>
      <c r="AW924" s="2">
        <v>0.32</v>
      </c>
      <c r="AX924" s="7">
        <f t="shared" si="42"/>
        <v>6.9754990148205256E-2</v>
      </c>
      <c r="AY924" s="7">
        <f t="shared" si="43"/>
        <v>1.1809462915601023</v>
      </c>
      <c r="AZ924" s="1">
        <f t="shared" si="44"/>
        <v>3.6764426340801086</v>
      </c>
    </row>
    <row r="925" spans="1:52">
      <c r="A925" s="1" t="s">
        <v>972</v>
      </c>
      <c r="B925" s="1">
        <v>967</v>
      </c>
      <c r="C925" s="1">
        <v>7.21</v>
      </c>
      <c r="D925" s="1" t="s">
        <v>49</v>
      </c>
      <c r="E925" s="1">
        <v>1.8546E-2</v>
      </c>
      <c r="F925" s="1">
        <v>-1.0161E-2</v>
      </c>
      <c r="G925" s="1">
        <v>9.502E-3</v>
      </c>
      <c r="H925" s="1">
        <v>9.4598000000000002E-2</v>
      </c>
      <c r="I925" s="3">
        <v>43769</v>
      </c>
      <c r="J925" s="2">
        <v>96.699999999998781</v>
      </c>
      <c r="K925" s="2">
        <v>1.51</v>
      </c>
      <c r="L925" s="3">
        <v>0</v>
      </c>
      <c r="M925" s="3">
        <v>132</v>
      </c>
      <c r="N925" s="3">
        <v>0</v>
      </c>
      <c r="O925" s="3">
        <v>44</v>
      </c>
      <c r="P925" s="3">
        <v>649</v>
      </c>
      <c r="Q925" s="3">
        <v>125</v>
      </c>
      <c r="R925" s="3">
        <v>1827</v>
      </c>
      <c r="S925" s="3">
        <v>3420</v>
      </c>
      <c r="T925" s="3">
        <v>1474</v>
      </c>
      <c r="U925" s="3">
        <v>108</v>
      </c>
      <c r="V925" s="3">
        <v>37</v>
      </c>
      <c r="W925" s="3">
        <v>581</v>
      </c>
      <c r="X925" s="3">
        <v>44862</v>
      </c>
      <c r="Y925" s="3">
        <v>297</v>
      </c>
      <c r="Z925" s="3">
        <v>113</v>
      </c>
      <c r="AA925" s="3">
        <v>0</v>
      </c>
      <c r="AB925" s="3">
        <v>219</v>
      </c>
      <c r="AC925" s="3">
        <v>78</v>
      </c>
      <c r="AD925" s="3">
        <v>118</v>
      </c>
      <c r="AE925" s="3">
        <v>793</v>
      </c>
      <c r="AF925" s="3">
        <v>554</v>
      </c>
      <c r="AG925" s="3">
        <v>2603</v>
      </c>
      <c r="AH925" s="3">
        <v>116</v>
      </c>
      <c r="AI925" s="3">
        <v>1008</v>
      </c>
      <c r="AJ925" s="3">
        <v>0</v>
      </c>
      <c r="AK925" s="3">
        <v>59</v>
      </c>
      <c r="AL925" s="3">
        <v>0</v>
      </c>
      <c r="AM925" s="3">
        <v>69</v>
      </c>
      <c r="AN925" s="3">
        <v>65</v>
      </c>
      <c r="AO925" s="3">
        <v>14</v>
      </c>
      <c r="AP925" s="3">
        <v>76</v>
      </c>
      <c r="AQ925" s="3">
        <v>300</v>
      </c>
      <c r="AR925" s="3">
        <v>274</v>
      </c>
      <c r="AS925" s="3">
        <v>0</v>
      </c>
      <c r="AT925" s="3">
        <v>0</v>
      </c>
      <c r="AU925" s="3">
        <v>26992</v>
      </c>
      <c r="AV925" s="3">
        <v>7640</v>
      </c>
      <c r="AW925" s="2">
        <v>0.316</v>
      </c>
      <c r="AX925" s="7">
        <f t="shared" si="42"/>
        <v>7.6233783603049346E-2</v>
      </c>
      <c r="AY925" s="7">
        <f t="shared" si="43"/>
        <v>1.2394843962008142</v>
      </c>
      <c r="AZ925" s="1">
        <f t="shared" si="44"/>
        <v>3.5329842931937172</v>
      </c>
    </row>
    <row r="926" spans="1:52">
      <c r="A926" s="1" t="s">
        <v>973</v>
      </c>
      <c r="B926" s="1">
        <v>968</v>
      </c>
      <c r="C926" s="1">
        <v>7.21</v>
      </c>
      <c r="D926" s="1" t="s">
        <v>49</v>
      </c>
      <c r="E926" s="1">
        <v>1.8546E-2</v>
      </c>
      <c r="F926" s="1">
        <v>-1.0161E-2</v>
      </c>
      <c r="G926" s="1">
        <v>9.502E-3</v>
      </c>
      <c r="H926" s="1">
        <v>9.4598000000000002E-2</v>
      </c>
      <c r="I926" s="3">
        <v>44131</v>
      </c>
      <c r="J926" s="2">
        <v>96.799999999998775</v>
      </c>
      <c r="K926" s="2">
        <v>1.65</v>
      </c>
      <c r="L926" s="3">
        <v>8</v>
      </c>
      <c r="M926" s="3">
        <v>111</v>
      </c>
      <c r="N926" s="3">
        <v>0</v>
      </c>
      <c r="O926" s="3">
        <v>47</v>
      </c>
      <c r="P926" s="3">
        <v>710</v>
      </c>
      <c r="Q926" s="3">
        <v>162</v>
      </c>
      <c r="R926" s="3">
        <v>1711</v>
      </c>
      <c r="S926" s="3">
        <v>3207</v>
      </c>
      <c r="T926" s="3">
        <v>1449</v>
      </c>
      <c r="U926" s="3">
        <v>33</v>
      </c>
      <c r="V926" s="3">
        <v>65</v>
      </c>
      <c r="W926" s="3">
        <v>596</v>
      </c>
      <c r="X926" s="3">
        <v>44337</v>
      </c>
      <c r="Y926" s="3">
        <v>368</v>
      </c>
      <c r="Z926" s="3">
        <v>53</v>
      </c>
      <c r="AA926" s="3">
        <v>28</v>
      </c>
      <c r="AB926" s="3">
        <v>226</v>
      </c>
      <c r="AC926" s="3">
        <v>8</v>
      </c>
      <c r="AD926" s="3">
        <v>198</v>
      </c>
      <c r="AE926" s="3">
        <v>798</v>
      </c>
      <c r="AF926" s="3">
        <v>634</v>
      </c>
      <c r="AG926" s="3">
        <v>2529</v>
      </c>
      <c r="AH926" s="3">
        <v>29</v>
      </c>
      <c r="AI926" s="3">
        <v>1021</v>
      </c>
      <c r="AJ926" s="3">
        <v>0</v>
      </c>
      <c r="AK926" s="3">
        <v>32</v>
      </c>
      <c r="AL926" s="3">
        <v>15</v>
      </c>
      <c r="AM926" s="3">
        <v>85</v>
      </c>
      <c r="AN926" s="3">
        <v>29</v>
      </c>
      <c r="AO926" s="3">
        <v>94</v>
      </c>
      <c r="AP926" s="3">
        <v>107</v>
      </c>
      <c r="AQ926" s="3">
        <v>210</v>
      </c>
      <c r="AR926" s="3">
        <v>209</v>
      </c>
      <c r="AS926" s="3">
        <v>0</v>
      </c>
      <c r="AT926" s="3">
        <v>122</v>
      </c>
      <c r="AU926" s="3">
        <v>27539</v>
      </c>
      <c r="AV926" s="3">
        <v>7365</v>
      </c>
      <c r="AW926" s="2">
        <v>0.32200000000000001</v>
      </c>
      <c r="AX926" s="7">
        <f t="shared" si="42"/>
        <v>7.2332363488734008E-2</v>
      </c>
      <c r="AY926" s="7">
        <f t="shared" si="43"/>
        <v>1.1808143547273982</v>
      </c>
      <c r="AZ926" s="1">
        <f t="shared" si="44"/>
        <v>3.7391717583163611</v>
      </c>
    </row>
    <row r="927" spans="1:52">
      <c r="A927" s="1" t="s">
        <v>974</v>
      </c>
      <c r="B927" s="1">
        <v>969</v>
      </c>
      <c r="C927" s="1">
        <v>7.21</v>
      </c>
      <c r="D927" s="1" t="s">
        <v>49</v>
      </c>
      <c r="E927" s="1">
        <v>1.8546E-2</v>
      </c>
      <c r="F927" s="1">
        <v>-1.0161E-2</v>
      </c>
      <c r="G927" s="1">
        <v>9.502E-3</v>
      </c>
      <c r="H927" s="1">
        <v>9.4598000000000002E-2</v>
      </c>
      <c r="I927" s="3">
        <v>44037</v>
      </c>
      <c r="J927" s="2">
        <v>96.899999999998769</v>
      </c>
      <c r="K927" s="2">
        <v>1.47</v>
      </c>
      <c r="L927" s="3">
        <v>0</v>
      </c>
      <c r="M927" s="3">
        <v>107</v>
      </c>
      <c r="N927" s="3">
        <v>0</v>
      </c>
      <c r="O927" s="3">
        <v>28</v>
      </c>
      <c r="P927" s="3">
        <v>673</v>
      </c>
      <c r="Q927" s="3">
        <v>148</v>
      </c>
      <c r="R927" s="3">
        <v>1764</v>
      </c>
      <c r="S927" s="3">
        <v>3192</v>
      </c>
      <c r="T927" s="3">
        <v>1455</v>
      </c>
      <c r="U927" s="3">
        <v>39</v>
      </c>
      <c r="V927" s="3">
        <v>46</v>
      </c>
      <c r="W927" s="3">
        <v>570</v>
      </c>
      <c r="X927" s="3">
        <v>44513</v>
      </c>
      <c r="Y927" s="3">
        <v>261</v>
      </c>
      <c r="Z927" s="3">
        <v>62</v>
      </c>
      <c r="AA927" s="3">
        <v>0</v>
      </c>
      <c r="AB927" s="3">
        <v>164</v>
      </c>
      <c r="AC927" s="3">
        <v>40</v>
      </c>
      <c r="AD927" s="3">
        <v>115</v>
      </c>
      <c r="AE927" s="3">
        <v>791</v>
      </c>
      <c r="AF927" s="3">
        <v>613</v>
      </c>
      <c r="AG927" s="3">
        <v>2507</v>
      </c>
      <c r="AH927" s="3">
        <v>45</v>
      </c>
      <c r="AI927" s="3">
        <v>1124</v>
      </c>
      <c r="AJ927" s="3">
        <v>0</v>
      </c>
      <c r="AK927" s="3">
        <v>73</v>
      </c>
      <c r="AL927" s="3">
        <v>17</v>
      </c>
      <c r="AM927" s="3">
        <v>59</v>
      </c>
      <c r="AN927" s="3">
        <v>51</v>
      </c>
      <c r="AO927" s="3">
        <v>98</v>
      </c>
      <c r="AP927" s="3">
        <v>171</v>
      </c>
      <c r="AQ927" s="3">
        <v>307</v>
      </c>
      <c r="AR927" s="3">
        <v>183</v>
      </c>
      <c r="AS927" s="3">
        <v>0</v>
      </c>
      <c r="AT927" s="3">
        <v>21</v>
      </c>
      <c r="AU927" s="3">
        <v>27776</v>
      </c>
      <c r="AV927" s="3">
        <v>7532</v>
      </c>
      <c r="AW927" s="2">
        <v>0.31900000000000001</v>
      </c>
      <c r="AX927" s="7">
        <f t="shared" si="42"/>
        <v>7.1709388268595686E-2</v>
      </c>
      <c r="AY927" s="7">
        <f t="shared" si="43"/>
        <v>1.2123711340206185</v>
      </c>
      <c r="AZ927" s="1">
        <f t="shared" si="44"/>
        <v>3.6877323420074348</v>
      </c>
    </row>
    <row r="928" spans="1:52">
      <c r="A928" s="1" t="s">
        <v>975</v>
      </c>
      <c r="B928" s="1">
        <v>970</v>
      </c>
      <c r="C928" s="1">
        <v>7.21</v>
      </c>
      <c r="D928" s="1" t="s">
        <v>49</v>
      </c>
      <c r="E928" s="1">
        <v>1.8546E-2</v>
      </c>
      <c r="F928" s="1">
        <v>-1.0161E-2</v>
      </c>
      <c r="G928" s="1">
        <v>9.502E-3</v>
      </c>
      <c r="H928" s="1">
        <v>9.4598000000000002E-2</v>
      </c>
      <c r="I928" s="3">
        <v>44317</v>
      </c>
      <c r="J928" s="2">
        <v>96.999999999998764</v>
      </c>
      <c r="K928" s="2">
        <v>1.57</v>
      </c>
      <c r="L928" s="3">
        <v>19</v>
      </c>
      <c r="M928" s="3">
        <v>132</v>
      </c>
      <c r="N928" s="3">
        <v>0</v>
      </c>
      <c r="O928" s="3">
        <v>75</v>
      </c>
      <c r="P928" s="3">
        <v>676</v>
      </c>
      <c r="Q928" s="3">
        <v>169</v>
      </c>
      <c r="R928" s="3">
        <v>1775</v>
      </c>
      <c r="S928" s="3">
        <v>3209</v>
      </c>
      <c r="T928" s="3">
        <v>1404</v>
      </c>
      <c r="U928" s="3">
        <v>38</v>
      </c>
      <c r="V928" s="3">
        <v>81</v>
      </c>
      <c r="W928" s="3">
        <v>539</v>
      </c>
      <c r="X928" s="3">
        <v>45697</v>
      </c>
      <c r="Y928" s="3">
        <v>313</v>
      </c>
      <c r="Z928" s="3">
        <v>66</v>
      </c>
      <c r="AA928" s="3">
        <v>19</v>
      </c>
      <c r="AB928" s="3">
        <v>218</v>
      </c>
      <c r="AC928" s="3">
        <v>59</v>
      </c>
      <c r="AD928" s="3">
        <v>107</v>
      </c>
      <c r="AE928" s="3">
        <v>782</v>
      </c>
      <c r="AF928" s="3">
        <v>680</v>
      </c>
      <c r="AG928" s="3">
        <v>2568</v>
      </c>
      <c r="AH928" s="3">
        <v>0</v>
      </c>
      <c r="AI928" s="3">
        <v>993</v>
      </c>
      <c r="AJ928" s="3">
        <v>0</v>
      </c>
      <c r="AK928" s="3">
        <v>121</v>
      </c>
      <c r="AL928" s="3">
        <v>17</v>
      </c>
      <c r="AM928" s="3">
        <v>39</v>
      </c>
      <c r="AN928" s="3">
        <v>40</v>
      </c>
      <c r="AO928" s="3">
        <v>77</v>
      </c>
      <c r="AP928" s="3">
        <v>116</v>
      </c>
      <c r="AQ928" s="3">
        <v>259</v>
      </c>
      <c r="AR928" s="3">
        <v>93</v>
      </c>
      <c r="AS928" s="3">
        <v>0</v>
      </c>
      <c r="AT928" s="3">
        <v>0</v>
      </c>
      <c r="AU928" s="3">
        <v>26765</v>
      </c>
      <c r="AV928" s="3">
        <v>7296</v>
      </c>
      <c r="AW928" s="2">
        <v>0.32100000000000001</v>
      </c>
      <c r="AX928" s="7">
        <f t="shared" si="42"/>
        <v>7.02234282338009E-2</v>
      </c>
      <c r="AY928" s="7">
        <f t="shared" si="43"/>
        <v>1.2642450142450143</v>
      </c>
      <c r="AZ928" s="1">
        <f t="shared" si="44"/>
        <v>3.6684484649122808</v>
      </c>
    </row>
    <row r="929" spans="1:52">
      <c r="A929" s="1" t="s">
        <v>976</v>
      </c>
      <c r="B929" s="1">
        <v>971</v>
      </c>
      <c r="C929" s="1">
        <v>7.21</v>
      </c>
      <c r="D929" s="1" t="s">
        <v>49</v>
      </c>
      <c r="E929" s="1">
        <v>1.8546E-2</v>
      </c>
      <c r="F929" s="1">
        <v>-1.0161E-2</v>
      </c>
      <c r="G929" s="1">
        <v>9.502E-3</v>
      </c>
      <c r="H929" s="1">
        <v>9.4598000000000002E-2</v>
      </c>
      <c r="I929" s="3">
        <v>44040</v>
      </c>
      <c r="J929" s="2">
        <v>97.099999999998758</v>
      </c>
      <c r="K929" s="2">
        <v>1.77</v>
      </c>
      <c r="L929" s="3">
        <v>0</v>
      </c>
      <c r="M929" s="3">
        <v>98</v>
      </c>
      <c r="N929" s="3">
        <v>0</v>
      </c>
      <c r="O929" s="3">
        <v>43</v>
      </c>
      <c r="P929" s="3">
        <v>677</v>
      </c>
      <c r="Q929" s="3">
        <v>179</v>
      </c>
      <c r="R929" s="3">
        <v>1788</v>
      </c>
      <c r="S929" s="3">
        <v>3189</v>
      </c>
      <c r="T929" s="3">
        <v>1581</v>
      </c>
      <c r="U929" s="3">
        <v>32</v>
      </c>
      <c r="V929" s="3">
        <v>63</v>
      </c>
      <c r="W929" s="3">
        <v>543</v>
      </c>
      <c r="X929" s="3">
        <v>44950</v>
      </c>
      <c r="Y929" s="3">
        <v>306</v>
      </c>
      <c r="Z929" s="3">
        <v>44</v>
      </c>
      <c r="AA929" s="3">
        <v>49</v>
      </c>
      <c r="AB929" s="3">
        <v>151</v>
      </c>
      <c r="AC929" s="3">
        <v>47</v>
      </c>
      <c r="AD929" s="3">
        <v>103</v>
      </c>
      <c r="AE929" s="3">
        <v>739</v>
      </c>
      <c r="AF929" s="3">
        <v>607</v>
      </c>
      <c r="AG929" s="3">
        <v>2395</v>
      </c>
      <c r="AH929" s="3">
        <v>14</v>
      </c>
      <c r="AI929" s="3">
        <v>1029</v>
      </c>
      <c r="AJ929" s="3">
        <v>0</v>
      </c>
      <c r="AK929" s="3">
        <v>54</v>
      </c>
      <c r="AL929" s="3">
        <v>0</v>
      </c>
      <c r="AM929" s="3">
        <v>60</v>
      </c>
      <c r="AN929" s="3">
        <v>0</v>
      </c>
      <c r="AO929" s="3">
        <v>82</v>
      </c>
      <c r="AP929" s="3">
        <v>160</v>
      </c>
      <c r="AQ929" s="3">
        <v>329</v>
      </c>
      <c r="AR929" s="3">
        <v>187</v>
      </c>
      <c r="AS929" s="3">
        <v>0</v>
      </c>
      <c r="AT929" s="3">
        <v>51</v>
      </c>
      <c r="AU929" s="3">
        <v>27087</v>
      </c>
      <c r="AV929" s="3">
        <v>7519</v>
      </c>
      <c r="AW929" s="2">
        <v>0.32100000000000001</v>
      </c>
      <c r="AX929" s="7">
        <f t="shared" si="42"/>
        <v>7.0945494994438266E-2</v>
      </c>
      <c r="AY929" s="7">
        <f t="shared" si="43"/>
        <v>1.1309297912713472</v>
      </c>
      <c r="AZ929" s="1">
        <f t="shared" si="44"/>
        <v>3.6024737332092034</v>
      </c>
    </row>
    <row r="930" spans="1:52">
      <c r="A930" s="1" t="s">
        <v>977</v>
      </c>
      <c r="B930" s="1">
        <v>972</v>
      </c>
      <c r="C930" s="1">
        <v>7.21</v>
      </c>
      <c r="D930" s="1" t="s">
        <v>49</v>
      </c>
      <c r="E930" s="1">
        <v>1.8546E-2</v>
      </c>
      <c r="F930" s="1">
        <v>-1.0161E-2</v>
      </c>
      <c r="G930" s="1">
        <v>9.502E-3</v>
      </c>
      <c r="H930" s="1">
        <v>9.4598000000000002E-2</v>
      </c>
      <c r="I930" s="3">
        <v>43872</v>
      </c>
      <c r="J930" s="2">
        <v>97.199999999998752</v>
      </c>
      <c r="K930" s="2">
        <v>1.68</v>
      </c>
      <c r="L930" s="3">
        <v>41</v>
      </c>
      <c r="M930" s="3">
        <v>135</v>
      </c>
      <c r="N930" s="3">
        <v>0</v>
      </c>
      <c r="O930" s="3">
        <v>33</v>
      </c>
      <c r="P930" s="3">
        <v>682</v>
      </c>
      <c r="Q930" s="3">
        <v>178</v>
      </c>
      <c r="R930" s="3">
        <v>1794</v>
      </c>
      <c r="S930" s="3">
        <v>3169</v>
      </c>
      <c r="T930" s="3">
        <v>1587</v>
      </c>
      <c r="U930" s="3">
        <v>31</v>
      </c>
      <c r="V930" s="3">
        <v>51</v>
      </c>
      <c r="W930" s="3">
        <v>587</v>
      </c>
      <c r="X930" s="3">
        <v>44549</v>
      </c>
      <c r="Y930" s="3">
        <v>207</v>
      </c>
      <c r="Z930" s="3">
        <v>74</v>
      </c>
      <c r="AA930" s="3">
        <v>9</v>
      </c>
      <c r="AB930" s="3">
        <v>166</v>
      </c>
      <c r="AC930" s="3">
        <v>57</v>
      </c>
      <c r="AD930" s="3">
        <v>49</v>
      </c>
      <c r="AE930" s="3">
        <v>743</v>
      </c>
      <c r="AF930" s="3">
        <v>623</v>
      </c>
      <c r="AG930" s="3">
        <v>2583</v>
      </c>
      <c r="AH930" s="3">
        <v>0</v>
      </c>
      <c r="AI930" s="3">
        <v>1027</v>
      </c>
      <c r="AJ930" s="3">
        <v>0</v>
      </c>
      <c r="AK930" s="3">
        <v>59</v>
      </c>
      <c r="AL930" s="3">
        <v>39</v>
      </c>
      <c r="AM930" s="3">
        <v>50</v>
      </c>
      <c r="AN930" s="3">
        <v>27</v>
      </c>
      <c r="AO930" s="3">
        <v>52</v>
      </c>
      <c r="AP930" s="3">
        <v>46</v>
      </c>
      <c r="AQ930" s="3">
        <v>340</v>
      </c>
      <c r="AR930" s="3">
        <v>301</v>
      </c>
      <c r="AS930" s="3">
        <v>0</v>
      </c>
      <c r="AT930" s="3">
        <v>0</v>
      </c>
      <c r="AU930" s="3">
        <v>27389</v>
      </c>
      <c r="AV930" s="3">
        <v>7325</v>
      </c>
      <c r="AW930" s="2">
        <v>0.32300000000000001</v>
      </c>
      <c r="AX930" s="7">
        <f t="shared" si="42"/>
        <v>7.1135154548923663E-2</v>
      </c>
      <c r="AY930" s="7">
        <f t="shared" si="43"/>
        <v>1.1304347826086956</v>
      </c>
      <c r="AZ930" s="1">
        <f t="shared" si="44"/>
        <v>3.7391126279863482</v>
      </c>
    </row>
    <row r="931" spans="1:52">
      <c r="A931" s="1" t="s">
        <v>978</v>
      </c>
      <c r="B931" s="1">
        <v>973</v>
      </c>
      <c r="C931" s="1">
        <v>7.22</v>
      </c>
      <c r="D931" s="1" t="s">
        <v>49</v>
      </c>
      <c r="E931" s="1">
        <v>1.8546E-2</v>
      </c>
      <c r="F931" s="1">
        <v>-1.0161E-2</v>
      </c>
      <c r="G931" s="1">
        <v>9.502E-3</v>
      </c>
      <c r="H931" s="1">
        <v>9.4598000000000002E-2</v>
      </c>
      <c r="I931" s="3">
        <v>43740</v>
      </c>
      <c r="J931" s="2">
        <v>97.299999999998747</v>
      </c>
      <c r="K931" s="2">
        <v>1.43</v>
      </c>
      <c r="L931" s="3">
        <v>30</v>
      </c>
      <c r="M931" s="3">
        <v>134</v>
      </c>
      <c r="N931" s="3">
        <v>5</v>
      </c>
      <c r="O931" s="3">
        <v>59</v>
      </c>
      <c r="P931" s="3">
        <v>678</v>
      </c>
      <c r="Q931" s="3">
        <v>152</v>
      </c>
      <c r="R931" s="3">
        <v>1725</v>
      </c>
      <c r="S931" s="3">
        <v>3048</v>
      </c>
      <c r="T931" s="3">
        <v>1445</v>
      </c>
      <c r="U931" s="3">
        <v>83</v>
      </c>
      <c r="V931" s="3">
        <v>56</v>
      </c>
      <c r="W931" s="3">
        <v>572</v>
      </c>
      <c r="X931" s="3">
        <v>44636</v>
      </c>
      <c r="Y931" s="3">
        <v>364</v>
      </c>
      <c r="Z931" s="3">
        <v>57</v>
      </c>
      <c r="AA931" s="3">
        <v>0</v>
      </c>
      <c r="AB931" s="3">
        <v>109</v>
      </c>
      <c r="AC931" s="3">
        <v>25</v>
      </c>
      <c r="AD931" s="3">
        <v>57</v>
      </c>
      <c r="AE931" s="3">
        <v>786</v>
      </c>
      <c r="AF931" s="3">
        <v>673</v>
      </c>
      <c r="AG931" s="3">
        <v>2635</v>
      </c>
      <c r="AH931" s="3">
        <v>59</v>
      </c>
      <c r="AI931" s="3">
        <v>1171</v>
      </c>
      <c r="AJ931" s="3">
        <v>0</v>
      </c>
      <c r="AK931" s="3">
        <v>79</v>
      </c>
      <c r="AL931" s="3">
        <v>0</v>
      </c>
      <c r="AM931" s="3">
        <v>59</v>
      </c>
      <c r="AN931" s="3">
        <v>0</v>
      </c>
      <c r="AO931" s="3">
        <v>75</v>
      </c>
      <c r="AP931" s="3">
        <v>119</v>
      </c>
      <c r="AQ931" s="3">
        <v>197</v>
      </c>
      <c r="AR931" s="3">
        <v>79</v>
      </c>
      <c r="AS931" s="3">
        <v>7</v>
      </c>
      <c r="AT931" s="3">
        <v>0</v>
      </c>
      <c r="AU931" s="3">
        <v>27474</v>
      </c>
      <c r="AV931" s="3">
        <v>7335</v>
      </c>
      <c r="AW931" s="2">
        <v>0.32</v>
      </c>
      <c r="AX931" s="7">
        <f t="shared" si="42"/>
        <v>6.8285688681781517E-2</v>
      </c>
      <c r="AY931" s="7">
        <f t="shared" si="43"/>
        <v>1.1937716262975779</v>
      </c>
      <c r="AZ931" s="1">
        <f t="shared" si="44"/>
        <v>3.7456032719836401</v>
      </c>
    </row>
    <row r="932" spans="1:52">
      <c r="A932" s="1" t="s">
        <v>979</v>
      </c>
      <c r="B932" s="1">
        <v>974</v>
      </c>
      <c r="C932" s="1">
        <v>7.21</v>
      </c>
      <c r="D932" s="1" t="s">
        <v>49</v>
      </c>
      <c r="E932" s="1">
        <v>1.8546E-2</v>
      </c>
      <c r="F932" s="1">
        <v>-1.0161E-2</v>
      </c>
      <c r="G932" s="1">
        <v>9.502E-3</v>
      </c>
      <c r="H932" s="1">
        <v>9.4598000000000002E-2</v>
      </c>
      <c r="I932" s="3">
        <v>43654</v>
      </c>
      <c r="J932" s="2">
        <v>97.399999999998741</v>
      </c>
      <c r="K932" s="2">
        <v>1.6</v>
      </c>
      <c r="L932" s="3">
        <v>13</v>
      </c>
      <c r="M932" s="3">
        <v>127</v>
      </c>
      <c r="N932" s="3">
        <v>0</v>
      </c>
      <c r="O932" s="3">
        <v>37</v>
      </c>
      <c r="P932" s="3">
        <v>653</v>
      </c>
      <c r="Q932" s="3">
        <v>165</v>
      </c>
      <c r="R932" s="3">
        <v>1803</v>
      </c>
      <c r="S932" s="3">
        <v>3027</v>
      </c>
      <c r="T932" s="3">
        <v>1537</v>
      </c>
      <c r="U932" s="3">
        <v>40</v>
      </c>
      <c r="V932" s="3">
        <v>29</v>
      </c>
      <c r="W932" s="3">
        <v>564</v>
      </c>
      <c r="X932" s="3">
        <v>44076</v>
      </c>
      <c r="Y932" s="3">
        <v>143</v>
      </c>
      <c r="Z932" s="3">
        <v>42</v>
      </c>
      <c r="AA932" s="3">
        <v>39</v>
      </c>
      <c r="AB932" s="3">
        <v>201</v>
      </c>
      <c r="AC932" s="3">
        <v>29</v>
      </c>
      <c r="AD932" s="3">
        <v>57</v>
      </c>
      <c r="AE932" s="3">
        <v>749</v>
      </c>
      <c r="AF932" s="3">
        <v>614</v>
      </c>
      <c r="AG932" s="3">
        <v>2574</v>
      </c>
      <c r="AH932" s="3">
        <v>0</v>
      </c>
      <c r="AI932" s="3">
        <v>1014</v>
      </c>
      <c r="AJ932" s="3">
        <v>0</v>
      </c>
      <c r="AK932" s="3">
        <v>82</v>
      </c>
      <c r="AL932" s="3">
        <v>0</v>
      </c>
      <c r="AM932" s="3">
        <v>59</v>
      </c>
      <c r="AN932" s="3">
        <v>0</v>
      </c>
      <c r="AO932" s="3">
        <v>41</v>
      </c>
      <c r="AP932" s="3">
        <v>184</v>
      </c>
      <c r="AQ932" s="3">
        <v>266</v>
      </c>
      <c r="AR932" s="3">
        <v>338</v>
      </c>
      <c r="AS932" s="3">
        <v>0</v>
      </c>
      <c r="AT932" s="3">
        <v>0</v>
      </c>
      <c r="AU932" s="3">
        <v>26672</v>
      </c>
      <c r="AV932" s="3">
        <v>7504</v>
      </c>
      <c r="AW932" s="2">
        <v>0.32300000000000001</v>
      </c>
      <c r="AX932" s="7">
        <f t="shared" si="42"/>
        <v>6.867683092839641E-2</v>
      </c>
      <c r="AY932" s="7">
        <f t="shared" si="43"/>
        <v>1.1730644111906312</v>
      </c>
      <c r="AZ932" s="1">
        <f t="shared" si="44"/>
        <v>3.5543710021321964</v>
      </c>
    </row>
    <row r="933" spans="1:52">
      <c r="A933" s="1" t="s">
        <v>980</v>
      </c>
      <c r="B933" s="1">
        <v>975</v>
      </c>
      <c r="C933" s="1">
        <v>7.22</v>
      </c>
      <c r="D933" s="1" t="s">
        <v>49</v>
      </c>
      <c r="E933" s="1">
        <v>1.8546E-2</v>
      </c>
      <c r="F933" s="1">
        <v>-1.0161E-2</v>
      </c>
      <c r="G933" s="1">
        <v>9.502E-3</v>
      </c>
      <c r="H933" s="1">
        <v>9.4598000000000002E-2</v>
      </c>
      <c r="I933" s="3">
        <v>43184</v>
      </c>
      <c r="J933" s="2">
        <v>97.499999999998735</v>
      </c>
      <c r="K933" s="2">
        <v>1.58</v>
      </c>
      <c r="L933" s="3">
        <v>32</v>
      </c>
      <c r="M933" s="3">
        <v>122</v>
      </c>
      <c r="N933" s="3">
        <v>0</v>
      </c>
      <c r="O933" s="3">
        <v>64</v>
      </c>
      <c r="P933" s="3">
        <v>645</v>
      </c>
      <c r="Q933" s="3">
        <v>205</v>
      </c>
      <c r="R933" s="3">
        <v>1698</v>
      </c>
      <c r="S933" s="3">
        <v>3209</v>
      </c>
      <c r="T933" s="3">
        <v>1424</v>
      </c>
      <c r="U933" s="3">
        <v>37</v>
      </c>
      <c r="V933" s="3">
        <v>15</v>
      </c>
      <c r="W933" s="3">
        <v>541</v>
      </c>
      <c r="X933" s="3">
        <v>43485</v>
      </c>
      <c r="Y933" s="3">
        <v>396</v>
      </c>
      <c r="Z933" s="3">
        <v>53</v>
      </c>
      <c r="AA933" s="3">
        <v>15</v>
      </c>
      <c r="AB933" s="3">
        <v>206</v>
      </c>
      <c r="AC933" s="3">
        <v>13</v>
      </c>
      <c r="AD933" s="3">
        <v>95</v>
      </c>
      <c r="AE933" s="3">
        <v>738</v>
      </c>
      <c r="AF933" s="3">
        <v>624</v>
      </c>
      <c r="AG933" s="3">
        <v>2462</v>
      </c>
      <c r="AH933" s="3">
        <v>59</v>
      </c>
      <c r="AI933" s="3">
        <v>983</v>
      </c>
      <c r="AJ933" s="3">
        <v>0</v>
      </c>
      <c r="AK933" s="3">
        <v>65</v>
      </c>
      <c r="AL933" s="3">
        <v>43</v>
      </c>
      <c r="AM933" s="3">
        <v>57</v>
      </c>
      <c r="AN933" s="3">
        <v>27</v>
      </c>
      <c r="AO933" s="3">
        <v>33</v>
      </c>
      <c r="AP933" s="3">
        <v>74</v>
      </c>
      <c r="AQ933" s="3">
        <v>193</v>
      </c>
      <c r="AR933" s="3">
        <v>187</v>
      </c>
      <c r="AS933" s="3">
        <v>0</v>
      </c>
      <c r="AT933" s="3">
        <v>0</v>
      </c>
      <c r="AU933" s="3">
        <v>25887</v>
      </c>
      <c r="AV933" s="3">
        <v>7406</v>
      </c>
      <c r="AW933" s="2">
        <v>0.318</v>
      </c>
      <c r="AX933" s="7">
        <f t="shared" si="42"/>
        <v>7.3795561687938369E-2</v>
      </c>
      <c r="AY933" s="7">
        <f t="shared" si="43"/>
        <v>1.1924157303370786</v>
      </c>
      <c r="AZ933" s="1">
        <f t="shared" si="44"/>
        <v>3.4954091277342694</v>
      </c>
    </row>
    <row r="934" spans="1:52">
      <c r="A934" s="1" t="s">
        <v>981</v>
      </c>
      <c r="B934" s="1">
        <v>976</v>
      </c>
      <c r="C934" s="1">
        <v>7.21</v>
      </c>
      <c r="D934" s="1" t="s">
        <v>49</v>
      </c>
      <c r="E934" s="1">
        <v>1.8546E-2</v>
      </c>
      <c r="F934" s="1">
        <v>-1.0161E-2</v>
      </c>
      <c r="G934" s="1">
        <v>9.502E-3</v>
      </c>
      <c r="H934" s="1">
        <v>9.4598000000000002E-2</v>
      </c>
      <c r="I934" s="3">
        <v>43899</v>
      </c>
      <c r="J934" s="2">
        <v>97.59999999999873</v>
      </c>
      <c r="K934" s="2">
        <v>1.28</v>
      </c>
      <c r="L934" s="3">
        <v>35</v>
      </c>
      <c r="M934" s="3">
        <v>144</v>
      </c>
      <c r="N934" s="3">
        <v>0</v>
      </c>
      <c r="O934" s="3">
        <v>38</v>
      </c>
      <c r="P934" s="3">
        <v>661</v>
      </c>
      <c r="Q934" s="3">
        <v>152</v>
      </c>
      <c r="R934" s="3">
        <v>1766</v>
      </c>
      <c r="S934" s="3">
        <v>3370</v>
      </c>
      <c r="T934" s="3">
        <v>1510</v>
      </c>
      <c r="U934" s="3">
        <v>52</v>
      </c>
      <c r="V934" s="3">
        <v>80</v>
      </c>
      <c r="W934" s="3">
        <v>548</v>
      </c>
      <c r="X934" s="3">
        <v>44633</v>
      </c>
      <c r="Y934" s="3">
        <v>341</v>
      </c>
      <c r="Z934" s="3">
        <v>53</v>
      </c>
      <c r="AA934" s="3">
        <v>0</v>
      </c>
      <c r="AB934" s="3">
        <v>214</v>
      </c>
      <c r="AC934" s="3">
        <v>48</v>
      </c>
      <c r="AD934" s="3">
        <v>53</v>
      </c>
      <c r="AE934" s="3">
        <v>760</v>
      </c>
      <c r="AF934" s="3">
        <v>589</v>
      </c>
      <c r="AG934" s="3">
        <v>2603</v>
      </c>
      <c r="AH934" s="3">
        <v>0</v>
      </c>
      <c r="AI934" s="3">
        <v>1176</v>
      </c>
      <c r="AJ934" s="3">
        <v>0</v>
      </c>
      <c r="AK934" s="3">
        <v>111</v>
      </c>
      <c r="AL934" s="3">
        <v>12</v>
      </c>
      <c r="AM934" s="3">
        <v>43</v>
      </c>
      <c r="AN934" s="3">
        <v>81</v>
      </c>
      <c r="AO934" s="3">
        <v>44</v>
      </c>
      <c r="AP934" s="3">
        <v>141</v>
      </c>
      <c r="AQ934" s="3">
        <v>240</v>
      </c>
      <c r="AR934" s="3">
        <v>181</v>
      </c>
      <c r="AS934" s="3">
        <v>0</v>
      </c>
      <c r="AT934" s="3">
        <v>0</v>
      </c>
      <c r="AU934" s="3">
        <v>26832</v>
      </c>
      <c r="AV934" s="3">
        <v>7465</v>
      </c>
      <c r="AW934" s="2">
        <v>0.318</v>
      </c>
      <c r="AX934" s="7">
        <f t="shared" si="42"/>
        <v>7.5504671431452064E-2</v>
      </c>
      <c r="AY934" s="7">
        <f t="shared" si="43"/>
        <v>1.1695364238410597</v>
      </c>
      <c r="AZ934" s="1">
        <f t="shared" si="44"/>
        <v>3.5943737441393169</v>
      </c>
    </row>
    <row r="935" spans="1:52">
      <c r="A935" s="1" t="s">
        <v>982</v>
      </c>
      <c r="B935" s="1">
        <v>977</v>
      </c>
      <c r="C935" s="1">
        <v>7.21</v>
      </c>
      <c r="D935" s="1" t="s">
        <v>49</v>
      </c>
      <c r="E935" s="1">
        <v>1.8546E-2</v>
      </c>
      <c r="F935" s="1">
        <v>-1.0161E-2</v>
      </c>
      <c r="G935" s="1">
        <v>9.502E-3</v>
      </c>
      <c r="H935" s="1">
        <v>9.4598000000000002E-2</v>
      </c>
      <c r="I935" s="3">
        <v>44570</v>
      </c>
      <c r="J935" s="2">
        <v>97.699999999998724</v>
      </c>
      <c r="K935" s="2">
        <v>1.43</v>
      </c>
      <c r="L935" s="3">
        <v>8</v>
      </c>
      <c r="M935" s="3">
        <v>116</v>
      </c>
      <c r="N935" s="3">
        <v>0</v>
      </c>
      <c r="O935" s="3">
        <v>46</v>
      </c>
      <c r="P935" s="3">
        <v>630</v>
      </c>
      <c r="Q935" s="3">
        <v>189</v>
      </c>
      <c r="R935" s="3">
        <v>1885</v>
      </c>
      <c r="S935" s="3">
        <v>3516</v>
      </c>
      <c r="T935" s="3">
        <v>1587</v>
      </c>
      <c r="U935" s="3">
        <v>50</v>
      </c>
      <c r="V935" s="3">
        <v>74</v>
      </c>
      <c r="W935" s="3">
        <v>617</v>
      </c>
      <c r="X935" s="3">
        <v>45880</v>
      </c>
      <c r="Y935" s="3">
        <v>300</v>
      </c>
      <c r="Z935" s="3">
        <v>54</v>
      </c>
      <c r="AA935" s="3">
        <v>0</v>
      </c>
      <c r="AB935" s="3">
        <v>223</v>
      </c>
      <c r="AC935" s="3">
        <v>49</v>
      </c>
      <c r="AD935" s="3">
        <v>97</v>
      </c>
      <c r="AE935" s="3">
        <v>709</v>
      </c>
      <c r="AF935" s="3">
        <v>667</v>
      </c>
      <c r="AG935" s="3">
        <v>2628</v>
      </c>
      <c r="AH935" s="3">
        <v>0</v>
      </c>
      <c r="AI935" s="3">
        <v>1247</v>
      </c>
      <c r="AJ935" s="3">
        <v>0</v>
      </c>
      <c r="AK935" s="3">
        <v>73</v>
      </c>
      <c r="AL935" s="3">
        <v>0</v>
      </c>
      <c r="AM935" s="3">
        <v>53</v>
      </c>
      <c r="AN935" s="3">
        <v>115</v>
      </c>
      <c r="AO935" s="3">
        <v>38</v>
      </c>
      <c r="AP935" s="3">
        <v>115</v>
      </c>
      <c r="AQ935" s="3">
        <v>172</v>
      </c>
      <c r="AR935" s="3">
        <v>286</v>
      </c>
      <c r="AS935" s="3">
        <v>0</v>
      </c>
      <c r="AT935" s="3">
        <v>0</v>
      </c>
      <c r="AU935" s="3">
        <v>26388</v>
      </c>
      <c r="AV935" s="3">
        <v>7557</v>
      </c>
      <c r="AW935" s="2">
        <v>0.32800000000000001</v>
      </c>
      <c r="AX935" s="7">
        <f t="shared" si="42"/>
        <v>7.6634699215344382E-2</v>
      </c>
      <c r="AY935" s="7">
        <f t="shared" si="43"/>
        <v>1.187775677378702</v>
      </c>
      <c r="AZ935" s="1">
        <f t="shared" si="44"/>
        <v>3.4918618499404523</v>
      </c>
    </row>
    <row r="936" spans="1:52">
      <c r="A936" s="1" t="s">
        <v>983</v>
      </c>
      <c r="B936" s="1">
        <v>978</v>
      </c>
      <c r="C936" s="1">
        <v>7.22</v>
      </c>
      <c r="D936" s="1" t="s">
        <v>49</v>
      </c>
      <c r="E936" s="1">
        <v>1.8546E-2</v>
      </c>
      <c r="F936" s="1">
        <v>-1.0161E-2</v>
      </c>
      <c r="G936" s="1">
        <v>9.502E-3</v>
      </c>
      <c r="H936" s="1">
        <v>9.4598000000000002E-2</v>
      </c>
      <c r="I936" s="3">
        <v>43437</v>
      </c>
      <c r="J936" s="2">
        <v>97.799999999998718</v>
      </c>
      <c r="K936" s="2">
        <v>1.32</v>
      </c>
      <c r="L936" s="3">
        <v>24</v>
      </c>
      <c r="M936" s="3">
        <v>114</v>
      </c>
      <c r="N936" s="3">
        <v>0</v>
      </c>
      <c r="O936" s="3">
        <v>21</v>
      </c>
      <c r="P936" s="3">
        <v>646</v>
      </c>
      <c r="Q936" s="3">
        <v>164</v>
      </c>
      <c r="R936" s="3">
        <v>1797</v>
      </c>
      <c r="S936" s="3">
        <v>3221</v>
      </c>
      <c r="T936" s="3">
        <v>1605</v>
      </c>
      <c r="U936" s="3">
        <v>100</v>
      </c>
      <c r="V936" s="3">
        <v>25</v>
      </c>
      <c r="W936" s="3">
        <v>592</v>
      </c>
      <c r="X936" s="3">
        <v>44479</v>
      </c>
      <c r="Y936" s="3">
        <v>225</v>
      </c>
      <c r="Z936" s="3">
        <v>57</v>
      </c>
      <c r="AA936" s="3">
        <v>0</v>
      </c>
      <c r="AB936" s="3">
        <v>246</v>
      </c>
      <c r="AC936" s="3">
        <v>80</v>
      </c>
      <c r="AD936" s="3">
        <v>52</v>
      </c>
      <c r="AE936" s="3">
        <v>778</v>
      </c>
      <c r="AF936" s="3">
        <v>578</v>
      </c>
      <c r="AG936" s="3">
        <v>2640</v>
      </c>
      <c r="AH936" s="3">
        <v>0</v>
      </c>
      <c r="AI936" s="3">
        <v>1215</v>
      </c>
      <c r="AJ936" s="3">
        <v>0</v>
      </c>
      <c r="AK936" s="3">
        <v>89</v>
      </c>
      <c r="AL936" s="3">
        <v>0</v>
      </c>
      <c r="AM936" s="3">
        <v>37</v>
      </c>
      <c r="AN936" s="3">
        <v>45</v>
      </c>
      <c r="AO936" s="3">
        <v>117</v>
      </c>
      <c r="AP936" s="3">
        <v>224</v>
      </c>
      <c r="AQ936" s="3">
        <v>252</v>
      </c>
      <c r="AR936" s="3">
        <v>325</v>
      </c>
      <c r="AS936" s="3">
        <v>0</v>
      </c>
      <c r="AT936" s="3">
        <v>0</v>
      </c>
      <c r="AU936" s="3">
        <v>26383</v>
      </c>
      <c r="AV936" s="3">
        <v>7419</v>
      </c>
      <c r="AW936" s="2">
        <v>0.31900000000000001</v>
      </c>
      <c r="AX936" s="7">
        <f t="shared" si="42"/>
        <v>7.2416196407293326E-2</v>
      </c>
      <c r="AY936" s="7">
        <f t="shared" si="43"/>
        <v>1.1196261682242992</v>
      </c>
      <c r="AZ936" s="1">
        <f t="shared" si="44"/>
        <v>3.5561396414611135</v>
      </c>
    </row>
    <row r="937" spans="1:52">
      <c r="A937" s="1" t="s">
        <v>984</v>
      </c>
      <c r="B937" s="1">
        <v>979</v>
      </c>
      <c r="C937" s="1">
        <v>7.21</v>
      </c>
      <c r="D937" s="1" t="s">
        <v>49</v>
      </c>
      <c r="E937" s="1">
        <v>1.8546E-2</v>
      </c>
      <c r="F937" s="1">
        <v>-1.0161E-2</v>
      </c>
      <c r="G937" s="1">
        <v>9.502E-3</v>
      </c>
      <c r="H937" s="1">
        <v>9.4598000000000002E-2</v>
      </c>
      <c r="I937" s="3">
        <v>43546</v>
      </c>
      <c r="J937" s="2">
        <v>97.899999999998712</v>
      </c>
      <c r="K937" s="2">
        <v>1.62</v>
      </c>
      <c r="L937" s="3">
        <v>7</v>
      </c>
      <c r="M937" s="3">
        <v>116</v>
      </c>
      <c r="N937" s="3">
        <v>0</v>
      </c>
      <c r="O937" s="3">
        <v>43</v>
      </c>
      <c r="P937" s="3">
        <v>713</v>
      </c>
      <c r="Q937" s="3">
        <v>154</v>
      </c>
      <c r="R937" s="3">
        <v>1748</v>
      </c>
      <c r="S937" s="3">
        <v>3262</v>
      </c>
      <c r="T937" s="3">
        <v>1454</v>
      </c>
      <c r="U937" s="3">
        <v>54</v>
      </c>
      <c r="V937" s="3">
        <v>58</v>
      </c>
      <c r="W937" s="3">
        <v>568</v>
      </c>
      <c r="X937" s="3">
        <v>43583</v>
      </c>
      <c r="Y937" s="3">
        <v>259</v>
      </c>
      <c r="Z937" s="3">
        <v>86</v>
      </c>
      <c r="AA937" s="3">
        <v>48</v>
      </c>
      <c r="AB937" s="3">
        <v>153</v>
      </c>
      <c r="AC937" s="3">
        <v>0</v>
      </c>
      <c r="AD937" s="3">
        <v>151</v>
      </c>
      <c r="AE937" s="3">
        <v>677</v>
      </c>
      <c r="AF937" s="3">
        <v>626</v>
      </c>
      <c r="AG937" s="3">
        <v>2626</v>
      </c>
      <c r="AH937" s="3">
        <v>15</v>
      </c>
      <c r="AI937" s="3">
        <v>1207</v>
      </c>
      <c r="AJ937" s="3">
        <v>0</v>
      </c>
      <c r="AK937" s="3">
        <v>159</v>
      </c>
      <c r="AL937" s="3">
        <v>4</v>
      </c>
      <c r="AM937" s="3">
        <v>29</v>
      </c>
      <c r="AN937" s="3">
        <v>28</v>
      </c>
      <c r="AO937" s="3">
        <v>81</v>
      </c>
      <c r="AP937" s="3">
        <v>154</v>
      </c>
      <c r="AQ937" s="3">
        <v>228</v>
      </c>
      <c r="AR937" s="3">
        <v>257</v>
      </c>
      <c r="AS937" s="3">
        <v>0</v>
      </c>
      <c r="AT937" s="3">
        <v>0</v>
      </c>
      <c r="AU937" s="3">
        <v>26926</v>
      </c>
      <c r="AV937" s="3">
        <v>7427</v>
      </c>
      <c r="AW937" s="2">
        <v>0.32100000000000001</v>
      </c>
      <c r="AX937" s="7">
        <f t="shared" si="42"/>
        <v>7.4845696716609691E-2</v>
      </c>
      <c r="AY937" s="7">
        <f t="shared" si="43"/>
        <v>1.2022008253094911</v>
      </c>
      <c r="AZ937" s="1">
        <f t="shared" si="44"/>
        <v>3.6254207620842869</v>
      </c>
    </row>
    <row r="938" spans="1:52">
      <c r="A938" s="1" t="s">
        <v>985</v>
      </c>
      <c r="B938" s="1">
        <v>980</v>
      </c>
      <c r="C938" s="1">
        <v>7.21</v>
      </c>
      <c r="D938" s="1" t="s">
        <v>49</v>
      </c>
      <c r="E938" s="1">
        <v>1.8546E-2</v>
      </c>
      <c r="F938" s="1">
        <v>-1.0161E-2</v>
      </c>
      <c r="G938" s="1">
        <v>9.502E-3</v>
      </c>
      <c r="H938" s="1">
        <v>9.4598000000000002E-2</v>
      </c>
      <c r="I938" s="3">
        <v>43597</v>
      </c>
      <c r="J938" s="2">
        <v>97.999999999998707</v>
      </c>
      <c r="K938" s="2">
        <v>1.51</v>
      </c>
      <c r="L938" s="3">
        <v>32</v>
      </c>
      <c r="M938" s="3">
        <v>165</v>
      </c>
      <c r="N938" s="3">
        <v>0</v>
      </c>
      <c r="O938" s="3">
        <v>62</v>
      </c>
      <c r="P938" s="3">
        <v>623</v>
      </c>
      <c r="Q938" s="3">
        <v>170</v>
      </c>
      <c r="R938" s="3">
        <v>1796</v>
      </c>
      <c r="S938" s="3">
        <v>3622</v>
      </c>
      <c r="T938" s="3">
        <v>1727</v>
      </c>
      <c r="U938" s="3">
        <v>95</v>
      </c>
      <c r="V938" s="3">
        <v>49</v>
      </c>
      <c r="W938" s="3">
        <v>540</v>
      </c>
      <c r="X938" s="3">
        <v>43838</v>
      </c>
      <c r="Y938" s="3">
        <v>389</v>
      </c>
      <c r="Z938" s="3">
        <v>85</v>
      </c>
      <c r="AA938" s="3">
        <v>0</v>
      </c>
      <c r="AB938" s="3">
        <v>175</v>
      </c>
      <c r="AC938" s="3">
        <v>53</v>
      </c>
      <c r="AD938" s="3">
        <v>119</v>
      </c>
      <c r="AE938" s="3">
        <v>785</v>
      </c>
      <c r="AF938" s="3">
        <v>576</v>
      </c>
      <c r="AG938" s="3">
        <v>2650</v>
      </c>
      <c r="AH938" s="3">
        <v>8</v>
      </c>
      <c r="AI938" s="3">
        <v>1175</v>
      </c>
      <c r="AJ938" s="3">
        <v>0</v>
      </c>
      <c r="AK938" s="3">
        <v>58</v>
      </c>
      <c r="AL938" s="3">
        <v>18</v>
      </c>
      <c r="AM938" s="3">
        <v>65</v>
      </c>
      <c r="AN938" s="3">
        <v>32</v>
      </c>
      <c r="AO938" s="3">
        <v>133</v>
      </c>
      <c r="AP938" s="3">
        <v>137</v>
      </c>
      <c r="AQ938" s="3">
        <v>385</v>
      </c>
      <c r="AR938" s="3">
        <v>165</v>
      </c>
      <c r="AS938" s="3">
        <v>0</v>
      </c>
      <c r="AT938" s="3">
        <v>0</v>
      </c>
      <c r="AU938" s="3">
        <v>26528</v>
      </c>
      <c r="AV938" s="3">
        <v>7440</v>
      </c>
      <c r="AW938" s="2">
        <v>0.32</v>
      </c>
      <c r="AX938" s="7">
        <f t="shared" si="42"/>
        <v>8.2622382407956566E-2</v>
      </c>
      <c r="AY938" s="7">
        <f t="shared" si="43"/>
        <v>1.039953676896352</v>
      </c>
      <c r="AZ938" s="1">
        <f t="shared" si="44"/>
        <v>3.5655913978494622</v>
      </c>
    </row>
    <row r="939" spans="1:52">
      <c r="A939" s="1" t="s">
        <v>986</v>
      </c>
      <c r="B939" s="1">
        <v>981</v>
      </c>
      <c r="C939" s="1">
        <v>7.22</v>
      </c>
      <c r="D939" s="1" t="s">
        <v>49</v>
      </c>
      <c r="E939" s="1">
        <v>1.8546E-2</v>
      </c>
      <c r="F939" s="1">
        <v>-1.0161E-2</v>
      </c>
      <c r="G939" s="1">
        <v>9.502E-3</v>
      </c>
      <c r="H939" s="1">
        <v>9.4598000000000002E-2</v>
      </c>
      <c r="I939" s="3">
        <v>43902</v>
      </c>
      <c r="J939" s="2">
        <v>98.099999999998701</v>
      </c>
      <c r="K939" s="2">
        <v>1.4</v>
      </c>
      <c r="L939" s="3">
        <v>51</v>
      </c>
      <c r="M939" s="3">
        <v>156</v>
      </c>
      <c r="N939" s="3">
        <v>0</v>
      </c>
      <c r="O939" s="3">
        <v>53</v>
      </c>
      <c r="P939" s="3">
        <v>657</v>
      </c>
      <c r="Q939" s="3">
        <v>171</v>
      </c>
      <c r="R939" s="3">
        <v>1791</v>
      </c>
      <c r="S939" s="3">
        <v>3715</v>
      </c>
      <c r="T939" s="3">
        <v>1664</v>
      </c>
      <c r="U939" s="3">
        <v>58</v>
      </c>
      <c r="V939" s="3">
        <v>68</v>
      </c>
      <c r="W939" s="3">
        <v>543</v>
      </c>
      <c r="X939" s="3">
        <v>45013</v>
      </c>
      <c r="Y939" s="3">
        <v>290</v>
      </c>
      <c r="Z939" s="3">
        <v>40</v>
      </c>
      <c r="AA939" s="3">
        <v>0</v>
      </c>
      <c r="AB939" s="3">
        <v>163</v>
      </c>
      <c r="AC939" s="3">
        <v>0</v>
      </c>
      <c r="AD939" s="3">
        <v>83</v>
      </c>
      <c r="AE939" s="3">
        <v>662</v>
      </c>
      <c r="AF939" s="3">
        <v>631</v>
      </c>
      <c r="AG939" s="3">
        <v>2632</v>
      </c>
      <c r="AH939" s="3">
        <v>39</v>
      </c>
      <c r="AI939" s="3">
        <v>1101</v>
      </c>
      <c r="AJ939" s="3">
        <v>0</v>
      </c>
      <c r="AK939" s="3">
        <v>78</v>
      </c>
      <c r="AL939" s="3">
        <v>12</v>
      </c>
      <c r="AM939" s="3">
        <v>53</v>
      </c>
      <c r="AN939" s="3">
        <v>18</v>
      </c>
      <c r="AO939" s="3">
        <v>72</v>
      </c>
      <c r="AP939" s="3">
        <v>146</v>
      </c>
      <c r="AQ939" s="3">
        <v>337</v>
      </c>
      <c r="AR939" s="3">
        <v>323</v>
      </c>
      <c r="AS939" s="3">
        <v>7</v>
      </c>
      <c r="AT939" s="3">
        <v>20</v>
      </c>
      <c r="AU939" s="3">
        <v>26529</v>
      </c>
      <c r="AV939" s="3">
        <v>7229</v>
      </c>
      <c r="AW939" s="2">
        <v>0.318</v>
      </c>
      <c r="AX939" s="7">
        <f t="shared" si="42"/>
        <v>8.2531713060671363E-2</v>
      </c>
      <c r="AY939" s="7">
        <f t="shared" si="43"/>
        <v>1.0763221153846154</v>
      </c>
      <c r="AZ939" s="1">
        <f t="shared" si="44"/>
        <v>3.6698021856411676</v>
      </c>
    </row>
    <row r="940" spans="1:52">
      <c r="A940" s="1" t="s">
        <v>987</v>
      </c>
      <c r="B940" s="1">
        <v>982</v>
      </c>
      <c r="C940" s="1">
        <v>7.21</v>
      </c>
      <c r="D940" s="1" t="s">
        <v>49</v>
      </c>
      <c r="E940" s="1">
        <v>1.8546E-2</v>
      </c>
      <c r="F940" s="1">
        <v>-1.0161E-2</v>
      </c>
      <c r="G940" s="1">
        <v>9.502E-3</v>
      </c>
      <c r="H940" s="1">
        <v>9.4598000000000002E-2</v>
      </c>
      <c r="I940" s="3">
        <v>44838</v>
      </c>
      <c r="J940" s="2">
        <v>98.199999999998695</v>
      </c>
      <c r="K940" s="2">
        <v>1.36</v>
      </c>
      <c r="L940" s="3">
        <v>14</v>
      </c>
      <c r="M940" s="3">
        <v>99</v>
      </c>
      <c r="N940" s="3">
        <v>0</v>
      </c>
      <c r="O940" s="3">
        <v>29</v>
      </c>
      <c r="P940" s="3">
        <v>706</v>
      </c>
      <c r="Q940" s="3">
        <v>134</v>
      </c>
      <c r="R940" s="3">
        <v>1678</v>
      </c>
      <c r="S940" s="3">
        <v>3061</v>
      </c>
      <c r="T940" s="3">
        <v>1644</v>
      </c>
      <c r="U940" s="3">
        <v>97</v>
      </c>
      <c r="V940" s="3">
        <v>43</v>
      </c>
      <c r="W940" s="3">
        <v>569</v>
      </c>
      <c r="X940" s="3">
        <v>46226</v>
      </c>
      <c r="Y940" s="3">
        <v>108</v>
      </c>
      <c r="Z940" s="3">
        <v>51</v>
      </c>
      <c r="AA940" s="3">
        <v>0</v>
      </c>
      <c r="AB940" s="3">
        <v>196</v>
      </c>
      <c r="AC940" s="3">
        <v>0</v>
      </c>
      <c r="AD940" s="3">
        <v>141</v>
      </c>
      <c r="AE940" s="3">
        <v>848</v>
      </c>
      <c r="AF940" s="3">
        <v>637</v>
      </c>
      <c r="AG940" s="3">
        <v>2518</v>
      </c>
      <c r="AH940" s="3">
        <v>50</v>
      </c>
      <c r="AI940" s="3">
        <v>1063</v>
      </c>
      <c r="AJ940" s="3">
        <v>0</v>
      </c>
      <c r="AK940" s="3">
        <v>68</v>
      </c>
      <c r="AL940" s="3">
        <v>7</v>
      </c>
      <c r="AM940" s="3">
        <v>30</v>
      </c>
      <c r="AN940" s="3">
        <v>89</v>
      </c>
      <c r="AO940" s="3">
        <v>18</v>
      </c>
      <c r="AP940" s="3">
        <v>155</v>
      </c>
      <c r="AQ940" s="3">
        <v>170</v>
      </c>
      <c r="AR940" s="3">
        <v>400</v>
      </c>
      <c r="AS940" s="3">
        <v>0</v>
      </c>
      <c r="AT940" s="3">
        <v>0</v>
      </c>
      <c r="AU940" s="3">
        <v>27335</v>
      </c>
      <c r="AV940" s="3">
        <v>7421</v>
      </c>
      <c r="AW940" s="2">
        <v>0.32200000000000001</v>
      </c>
      <c r="AX940" s="7">
        <f t="shared" si="42"/>
        <v>6.6218145632328126E-2</v>
      </c>
      <c r="AY940" s="7">
        <f t="shared" si="43"/>
        <v>1.0206812652068127</v>
      </c>
      <c r="AZ940" s="1">
        <f t="shared" si="44"/>
        <v>3.6834658401832638</v>
      </c>
    </row>
    <row r="941" spans="1:52">
      <c r="A941" s="1" t="s">
        <v>988</v>
      </c>
      <c r="B941" s="1">
        <v>983</v>
      </c>
      <c r="C941" s="1">
        <v>7.21</v>
      </c>
      <c r="D941" s="1" t="s">
        <v>49</v>
      </c>
      <c r="E941" s="1">
        <v>1.8546E-2</v>
      </c>
      <c r="F941" s="1">
        <v>-1.0161E-2</v>
      </c>
      <c r="G941" s="1">
        <v>9.502E-3</v>
      </c>
      <c r="H941" s="1">
        <v>9.4598000000000002E-2</v>
      </c>
      <c r="I941" s="3">
        <v>44788</v>
      </c>
      <c r="J941" s="2">
        <v>98.29999999999869</v>
      </c>
      <c r="K941" s="2">
        <v>1.32</v>
      </c>
      <c r="L941" s="3">
        <v>44</v>
      </c>
      <c r="M941" s="3">
        <v>127</v>
      </c>
      <c r="N941" s="3">
        <v>0</v>
      </c>
      <c r="O941" s="3">
        <v>55</v>
      </c>
      <c r="P941" s="3">
        <v>742</v>
      </c>
      <c r="Q941" s="3">
        <v>187</v>
      </c>
      <c r="R941" s="3">
        <v>1628</v>
      </c>
      <c r="S941" s="3">
        <v>2995</v>
      </c>
      <c r="T941" s="3">
        <v>1390</v>
      </c>
      <c r="U941" s="3">
        <v>40</v>
      </c>
      <c r="V941" s="3">
        <v>65</v>
      </c>
      <c r="W941" s="3">
        <v>543</v>
      </c>
      <c r="X941" s="3">
        <v>46253</v>
      </c>
      <c r="Y941" s="3">
        <v>173</v>
      </c>
      <c r="Z941" s="3">
        <v>62</v>
      </c>
      <c r="AA941" s="3">
        <v>0</v>
      </c>
      <c r="AB941" s="3">
        <v>157</v>
      </c>
      <c r="AC941" s="3">
        <v>47</v>
      </c>
      <c r="AD941" s="3">
        <v>63</v>
      </c>
      <c r="AE941" s="3">
        <v>916</v>
      </c>
      <c r="AF941" s="3">
        <v>703</v>
      </c>
      <c r="AG941" s="3">
        <v>2351</v>
      </c>
      <c r="AH941" s="3">
        <v>82</v>
      </c>
      <c r="AI941" s="3">
        <v>960</v>
      </c>
      <c r="AJ941" s="3">
        <v>0</v>
      </c>
      <c r="AK941" s="3">
        <v>81</v>
      </c>
      <c r="AL941" s="3">
        <v>0</v>
      </c>
      <c r="AM941" s="3">
        <v>29</v>
      </c>
      <c r="AN941" s="3">
        <v>8</v>
      </c>
      <c r="AO941" s="3">
        <v>73</v>
      </c>
      <c r="AP941" s="3">
        <v>193</v>
      </c>
      <c r="AQ941" s="3">
        <v>168</v>
      </c>
      <c r="AR941" s="3">
        <v>413</v>
      </c>
      <c r="AS941" s="3">
        <v>0</v>
      </c>
      <c r="AT941" s="3">
        <v>0</v>
      </c>
      <c r="AU941" s="3">
        <v>27590</v>
      </c>
      <c r="AV941" s="3">
        <v>7208</v>
      </c>
      <c r="AW941" s="2">
        <v>0.32400000000000001</v>
      </c>
      <c r="AX941" s="7">
        <f t="shared" si="42"/>
        <v>6.4752556590923827E-2</v>
      </c>
      <c r="AY941" s="7">
        <f t="shared" si="43"/>
        <v>1.1712230215827337</v>
      </c>
      <c r="AZ941" s="1">
        <f t="shared" si="44"/>
        <v>3.8276914539400666</v>
      </c>
    </row>
    <row r="942" spans="1:52">
      <c r="A942" s="1" t="s">
        <v>989</v>
      </c>
      <c r="B942" s="1">
        <v>984</v>
      </c>
      <c r="C942" s="1">
        <v>7.22</v>
      </c>
      <c r="D942" s="1" t="s">
        <v>49</v>
      </c>
      <c r="E942" s="1">
        <v>1.8546E-2</v>
      </c>
      <c r="F942" s="1">
        <v>-1.0161E-2</v>
      </c>
      <c r="G942" s="1">
        <v>9.502E-3</v>
      </c>
      <c r="H942" s="1">
        <v>9.4598000000000002E-2</v>
      </c>
      <c r="I942" s="3">
        <v>44347</v>
      </c>
      <c r="J942" s="2">
        <v>98.399999999998684</v>
      </c>
      <c r="K942" s="2">
        <v>1.3</v>
      </c>
      <c r="L942" s="3">
        <v>34</v>
      </c>
      <c r="M942" s="3">
        <v>104</v>
      </c>
      <c r="N942" s="3">
        <v>7</v>
      </c>
      <c r="O942" s="3">
        <v>37</v>
      </c>
      <c r="P942" s="3">
        <v>699</v>
      </c>
      <c r="Q942" s="3">
        <v>185</v>
      </c>
      <c r="R942" s="3">
        <v>1608</v>
      </c>
      <c r="S942" s="3">
        <v>2872</v>
      </c>
      <c r="T942" s="3">
        <v>1388</v>
      </c>
      <c r="U942" s="3">
        <v>61</v>
      </c>
      <c r="V942" s="3">
        <v>49</v>
      </c>
      <c r="W942" s="3">
        <v>533</v>
      </c>
      <c r="X942" s="3">
        <v>45604</v>
      </c>
      <c r="Y942" s="3">
        <v>300</v>
      </c>
      <c r="Z942" s="3">
        <v>49</v>
      </c>
      <c r="AA942" s="3">
        <v>0</v>
      </c>
      <c r="AB942" s="3">
        <v>185</v>
      </c>
      <c r="AC942" s="3">
        <v>19</v>
      </c>
      <c r="AD942" s="3">
        <v>201</v>
      </c>
      <c r="AE942" s="3">
        <v>841</v>
      </c>
      <c r="AF942" s="3">
        <v>560</v>
      </c>
      <c r="AG942" s="3">
        <v>2399</v>
      </c>
      <c r="AH942" s="3">
        <v>65</v>
      </c>
      <c r="AI942" s="3">
        <v>980</v>
      </c>
      <c r="AJ942" s="3">
        <v>0</v>
      </c>
      <c r="AK942" s="3">
        <v>66</v>
      </c>
      <c r="AL942" s="3">
        <v>0</v>
      </c>
      <c r="AM942" s="3">
        <v>58</v>
      </c>
      <c r="AN942" s="3">
        <v>16</v>
      </c>
      <c r="AO942" s="3">
        <v>29</v>
      </c>
      <c r="AP942" s="3">
        <v>136</v>
      </c>
      <c r="AQ942" s="3">
        <v>332</v>
      </c>
      <c r="AR942" s="3">
        <v>174</v>
      </c>
      <c r="AS942" s="3">
        <v>0</v>
      </c>
      <c r="AT942" s="3">
        <v>137</v>
      </c>
      <c r="AU942" s="3">
        <v>27158</v>
      </c>
      <c r="AV942" s="3">
        <v>7364</v>
      </c>
      <c r="AW942" s="2">
        <v>0.318</v>
      </c>
      <c r="AX942" s="7">
        <f t="shared" si="42"/>
        <v>6.2976931848083506E-2</v>
      </c>
      <c r="AY942" s="7">
        <f t="shared" si="43"/>
        <v>1.1585014409221901</v>
      </c>
      <c r="AZ942" s="1">
        <f t="shared" si="44"/>
        <v>3.6879413362303097</v>
      </c>
    </row>
    <row r="943" spans="1:52">
      <c r="A943" s="1" t="s">
        <v>990</v>
      </c>
      <c r="B943" s="1">
        <v>985</v>
      </c>
      <c r="C943" s="1">
        <v>7.21</v>
      </c>
      <c r="D943" s="1" t="s">
        <v>49</v>
      </c>
      <c r="E943" s="1">
        <v>1.8546E-2</v>
      </c>
      <c r="F943" s="1">
        <v>-1.0161E-2</v>
      </c>
      <c r="G943" s="1">
        <v>9.502E-3</v>
      </c>
      <c r="H943" s="1">
        <v>9.4598000000000002E-2</v>
      </c>
      <c r="I943" s="3">
        <v>45143</v>
      </c>
      <c r="J943" s="2">
        <v>98.499999999998678</v>
      </c>
      <c r="K943" s="2">
        <v>1.72</v>
      </c>
      <c r="L943" s="3">
        <v>27</v>
      </c>
      <c r="M943" s="3">
        <v>118</v>
      </c>
      <c r="N943" s="3">
        <v>0</v>
      </c>
      <c r="O943" s="3">
        <v>58</v>
      </c>
      <c r="P943" s="3">
        <v>752</v>
      </c>
      <c r="Q943" s="3">
        <v>157</v>
      </c>
      <c r="R943" s="3">
        <v>1706</v>
      </c>
      <c r="S943" s="3">
        <v>3188</v>
      </c>
      <c r="T943" s="3">
        <v>1551</v>
      </c>
      <c r="U943" s="3">
        <v>47</v>
      </c>
      <c r="V943" s="3">
        <v>32</v>
      </c>
      <c r="W943" s="3">
        <v>599</v>
      </c>
      <c r="X943" s="3">
        <v>46820</v>
      </c>
      <c r="Y943" s="3">
        <v>311</v>
      </c>
      <c r="Z943" s="3">
        <v>34</v>
      </c>
      <c r="AA943" s="3">
        <v>0</v>
      </c>
      <c r="AB943" s="3">
        <v>194</v>
      </c>
      <c r="AC943" s="3">
        <v>0</v>
      </c>
      <c r="AD943" s="3">
        <v>19</v>
      </c>
      <c r="AE943" s="3">
        <v>836</v>
      </c>
      <c r="AF943" s="3">
        <v>573</v>
      </c>
      <c r="AG943" s="3">
        <v>2087</v>
      </c>
      <c r="AH943" s="3">
        <v>13</v>
      </c>
      <c r="AI943" s="3">
        <v>968</v>
      </c>
      <c r="AJ943" s="3">
        <v>0</v>
      </c>
      <c r="AK943" s="3">
        <v>85</v>
      </c>
      <c r="AL943" s="3">
        <v>31</v>
      </c>
      <c r="AM943" s="3">
        <v>58</v>
      </c>
      <c r="AN943" s="3">
        <v>14</v>
      </c>
      <c r="AO943" s="3">
        <v>54</v>
      </c>
      <c r="AP943" s="3">
        <v>171</v>
      </c>
      <c r="AQ943" s="3">
        <v>316</v>
      </c>
      <c r="AR943" s="3">
        <v>242</v>
      </c>
      <c r="AS943" s="3">
        <v>0</v>
      </c>
      <c r="AT943" s="3">
        <v>0</v>
      </c>
      <c r="AU943" s="3">
        <v>27722</v>
      </c>
      <c r="AV943" s="3">
        <v>7294</v>
      </c>
      <c r="AW943" s="2">
        <v>0.32400000000000001</v>
      </c>
      <c r="AX943" s="7">
        <f t="shared" si="42"/>
        <v>6.8090559589918845E-2</v>
      </c>
      <c r="AY943" s="7">
        <f t="shared" si="43"/>
        <v>1.0999355254674403</v>
      </c>
      <c r="AZ943" s="1">
        <f t="shared" si="44"/>
        <v>3.8006580751302441</v>
      </c>
    </row>
    <row r="944" spans="1:52">
      <c r="A944" s="1" t="s">
        <v>991</v>
      </c>
      <c r="B944" s="1">
        <v>986</v>
      </c>
      <c r="C944" s="1">
        <v>7.22</v>
      </c>
      <c r="D944" s="1" t="s">
        <v>49</v>
      </c>
      <c r="E944" s="1">
        <v>1.8546E-2</v>
      </c>
      <c r="F944" s="1">
        <v>-1.0161E-2</v>
      </c>
      <c r="G944" s="1">
        <v>9.502E-3</v>
      </c>
      <c r="H944" s="1">
        <v>9.4598000000000002E-2</v>
      </c>
      <c r="I944" s="3">
        <v>44978</v>
      </c>
      <c r="J944" s="2">
        <v>98.599999999998673</v>
      </c>
      <c r="K944" s="2">
        <v>1.4</v>
      </c>
      <c r="L944" s="3">
        <v>15</v>
      </c>
      <c r="M944" s="3">
        <v>97</v>
      </c>
      <c r="N944" s="3">
        <v>0</v>
      </c>
      <c r="O944" s="3">
        <v>30</v>
      </c>
      <c r="P944" s="3">
        <v>690</v>
      </c>
      <c r="Q944" s="3">
        <v>169</v>
      </c>
      <c r="R944" s="3">
        <v>1761</v>
      </c>
      <c r="S944" s="3">
        <v>3233</v>
      </c>
      <c r="T944" s="3">
        <v>1524</v>
      </c>
      <c r="U944" s="3">
        <v>12</v>
      </c>
      <c r="V944" s="3">
        <v>58</v>
      </c>
      <c r="W944" s="3">
        <v>583</v>
      </c>
      <c r="X944" s="3">
        <v>47368</v>
      </c>
      <c r="Y944" s="3">
        <v>375</v>
      </c>
      <c r="Z944" s="3">
        <v>69</v>
      </c>
      <c r="AA944" s="3">
        <v>30</v>
      </c>
      <c r="AB944" s="3">
        <v>218</v>
      </c>
      <c r="AC944" s="3">
        <v>21</v>
      </c>
      <c r="AD944" s="3">
        <v>73</v>
      </c>
      <c r="AE944" s="3">
        <v>928</v>
      </c>
      <c r="AF944" s="3">
        <v>544</v>
      </c>
      <c r="AG944" s="3">
        <v>2474</v>
      </c>
      <c r="AH944" s="3">
        <v>70</v>
      </c>
      <c r="AI944" s="3">
        <v>974</v>
      </c>
      <c r="AJ944" s="3">
        <v>0</v>
      </c>
      <c r="AK944" s="3">
        <v>81</v>
      </c>
      <c r="AL944" s="3">
        <v>23</v>
      </c>
      <c r="AM944" s="3">
        <v>54</v>
      </c>
      <c r="AN944" s="3">
        <v>77</v>
      </c>
      <c r="AO944" s="3">
        <v>96</v>
      </c>
      <c r="AP944" s="3">
        <v>180</v>
      </c>
      <c r="AQ944" s="3">
        <v>287</v>
      </c>
      <c r="AR944" s="3">
        <v>236</v>
      </c>
      <c r="AS944" s="3">
        <v>0</v>
      </c>
      <c r="AT944" s="3">
        <v>27</v>
      </c>
      <c r="AU944" s="3">
        <v>27804</v>
      </c>
      <c r="AV944" s="3">
        <v>7466</v>
      </c>
      <c r="AW944" s="2">
        <v>0.31900000000000001</v>
      </c>
      <c r="AX944" s="7">
        <f t="shared" si="42"/>
        <v>6.8252828914034794E-2</v>
      </c>
      <c r="AY944" s="7">
        <f t="shared" si="43"/>
        <v>1.155511811023622</v>
      </c>
      <c r="AZ944" s="1">
        <f t="shared" si="44"/>
        <v>3.7240825073667292</v>
      </c>
    </row>
    <row r="945" spans="1:52">
      <c r="A945" s="1" t="s">
        <v>992</v>
      </c>
      <c r="B945" s="1">
        <v>987</v>
      </c>
      <c r="C945" s="1">
        <v>7.21</v>
      </c>
      <c r="D945" s="1" t="s">
        <v>49</v>
      </c>
      <c r="E945" s="1">
        <v>1.8546E-2</v>
      </c>
      <c r="F945" s="1">
        <v>-1.0161E-2</v>
      </c>
      <c r="G945" s="1">
        <v>9.502E-3</v>
      </c>
      <c r="H945" s="1">
        <v>9.4598000000000002E-2</v>
      </c>
      <c r="I945" s="3">
        <v>45495</v>
      </c>
      <c r="J945" s="2">
        <v>98.699999999998667</v>
      </c>
      <c r="K945" s="2">
        <v>1.43</v>
      </c>
      <c r="L945" s="3">
        <v>37</v>
      </c>
      <c r="M945" s="3">
        <v>128</v>
      </c>
      <c r="N945" s="3">
        <v>0</v>
      </c>
      <c r="O945" s="3">
        <v>57</v>
      </c>
      <c r="P945" s="3">
        <v>722</v>
      </c>
      <c r="Q945" s="3">
        <v>172</v>
      </c>
      <c r="R945" s="3">
        <v>1708</v>
      </c>
      <c r="S945" s="3">
        <v>3048</v>
      </c>
      <c r="T945" s="3">
        <v>1579</v>
      </c>
      <c r="U945" s="3">
        <v>87</v>
      </c>
      <c r="V945" s="3">
        <v>62</v>
      </c>
      <c r="W945" s="3">
        <v>532</v>
      </c>
      <c r="X945" s="3">
        <v>47420</v>
      </c>
      <c r="Y945" s="3">
        <v>241</v>
      </c>
      <c r="Z945" s="3">
        <v>75</v>
      </c>
      <c r="AA945" s="3">
        <v>0</v>
      </c>
      <c r="AB945" s="3">
        <v>182</v>
      </c>
      <c r="AC945" s="3">
        <v>0</v>
      </c>
      <c r="AD945" s="3">
        <v>80</v>
      </c>
      <c r="AE945" s="3">
        <v>785</v>
      </c>
      <c r="AF945" s="3">
        <v>624</v>
      </c>
      <c r="AG945" s="3">
        <v>2349</v>
      </c>
      <c r="AH945" s="3">
        <v>13</v>
      </c>
      <c r="AI945" s="3">
        <v>952</v>
      </c>
      <c r="AJ945" s="3">
        <v>0</v>
      </c>
      <c r="AK945" s="3">
        <v>55</v>
      </c>
      <c r="AL945" s="3">
        <v>0</v>
      </c>
      <c r="AM945" s="3">
        <v>52</v>
      </c>
      <c r="AN945" s="3">
        <v>87</v>
      </c>
      <c r="AO945" s="3">
        <v>62</v>
      </c>
      <c r="AP945" s="3">
        <v>152</v>
      </c>
      <c r="AQ945" s="3">
        <v>233</v>
      </c>
      <c r="AR945" s="3">
        <v>367</v>
      </c>
      <c r="AS945" s="3">
        <v>0</v>
      </c>
      <c r="AT945" s="3">
        <v>0</v>
      </c>
      <c r="AU945" s="3">
        <v>27891</v>
      </c>
      <c r="AV945" s="3">
        <v>7521</v>
      </c>
      <c r="AW945" s="2">
        <v>0.32400000000000001</v>
      </c>
      <c r="AX945" s="7">
        <f t="shared" si="42"/>
        <v>6.427667650780261E-2</v>
      </c>
      <c r="AY945" s="7">
        <f t="shared" si="43"/>
        <v>1.0816972767574413</v>
      </c>
      <c r="AZ945" s="1">
        <f t="shared" si="44"/>
        <v>3.7084164339848424</v>
      </c>
    </row>
    <row r="946" spans="1:52">
      <c r="A946" s="1" t="s">
        <v>993</v>
      </c>
      <c r="B946" s="1">
        <v>988</v>
      </c>
      <c r="C946" s="1">
        <v>7.22</v>
      </c>
      <c r="D946" s="1" t="s">
        <v>49</v>
      </c>
      <c r="E946" s="1">
        <v>1.8546E-2</v>
      </c>
      <c r="F946" s="1">
        <v>-1.0161E-2</v>
      </c>
      <c r="G946" s="1">
        <v>9.502E-3</v>
      </c>
      <c r="H946" s="1">
        <v>9.4598000000000002E-2</v>
      </c>
      <c r="I946" s="3">
        <v>44897</v>
      </c>
      <c r="J946" s="2">
        <v>98.799999999998661</v>
      </c>
      <c r="K946" s="2">
        <v>1.39</v>
      </c>
      <c r="L946" s="3">
        <v>14</v>
      </c>
      <c r="M946" s="3">
        <v>121</v>
      </c>
      <c r="N946" s="3">
        <v>13</v>
      </c>
      <c r="O946" s="3">
        <v>52</v>
      </c>
      <c r="P946" s="3">
        <v>701</v>
      </c>
      <c r="Q946" s="3">
        <v>185</v>
      </c>
      <c r="R946" s="3">
        <v>1662</v>
      </c>
      <c r="S946" s="3">
        <v>3015</v>
      </c>
      <c r="T946" s="3">
        <v>1443</v>
      </c>
      <c r="U946" s="3">
        <v>51</v>
      </c>
      <c r="V946" s="3">
        <v>66</v>
      </c>
      <c r="W946" s="3">
        <v>597</v>
      </c>
      <c r="X946" s="3">
        <v>46362</v>
      </c>
      <c r="Y946" s="3">
        <v>337</v>
      </c>
      <c r="Z946" s="3">
        <v>86</v>
      </c>
      <c r="AA946" s="3">
        <v>16</v>
      </c>
      <c r="AB946" s="3">
        <v>213</v>
      </c>
      <c r="AC946" s="3">
        <v>11</v>
      </c>
      <c r="AD946" s="3">
        <v>140</v>
      </c>
      <c r="AE946" s="3">
        <v>761</v>
      </c>
      <c r="AF946" s="3">
        <v>662</v>
      </c>
      <c r="AG946" s="3">
        <v>2197</v>
      </c>
      <c r="AH946" s="3">
        <v>48</v>
      </c>
      <c r="AI946" s="3">
        <v>890</v>
      </c>
      <c r="AJ946" s="3">
        <v>0</v>
      </c>
      <c r="AK946" s="3">
        <v>50</v>
      </c>
      <c r="AL946" s="3">
        <v>4</v>
      </c>
      <c r="AM946" s="3">
        <v>36</v>
      </c>
      <c r="AN946" s="3">
        <v>60</v>
      </c>
      <c r="AO946" s="3">
        <v>65</v>
      </c>
      <c r="AP946" s="3">
        <v>216</v>
      </c>
      <c r="AQ946" s="3">
        <v>316</v>
      </c>
      <c r="AR946" s="3">
        <v>227</v>
      </c>
      <c r="AS946" s="3">
        <v>0</v>
      </c>
      <c r="AT946" s="3">
        <v>108</v>
      </c>
      <c r="AU946" s="3">
        <v>27360</v>
      </c>
      <c r="AV946" s="3">
        <v>7308</v>
      </c>
      <c r="AW946" s="2">
        <v>0.32100000000000001</v>
      </c>
      <c r="AX946" s="7">
        <f t="shared" si="42"/>
        <v>6.5031707001423578E-2</v>
      </c>
      <c r="AY946" s="7">
        <f t="shared" si="43"/>
        <v>1.1517671517671517</v>
      </c>
      <c r="AZ946" s="1">
        <f t="shared" si="44"/>
        <v>3.7438423645320196</v>
      </c>
    </row>
    <row r="947" spans="1:52">
      <c r="A947" s="1" t="s">
        <v>994</v>
      </c>
      <c r="B947" s="1">
        <v>989</v>
      </c>
      <c r="C947" s="1">
        <v>7.22</v>
      </c>
      <c r="D947" s="1" t="s">
        <v>49</v>
      </c>
      <c r="E947" s="1">
        <v>1.8546E-2</v>
      </c>
      <c r="F947" s="1">
        <v>-1.0161E-2</v>
      </c>
      <c r="G947" s="1">
        <v>9.502E-3</v>
      </c>
      <c r="H947" s="1">
        <v>9.4598000000000002E-2</v>
      </c>
      <c r="I947" s="3">
        <v>45081</v>
      </c>
      <c r="J947" s="2">
        <v>98.899999999998656</v>
      </c>
      <c r="K947" s="2">
        <v>1.43</v>
      </c>
      <c r="L947" s="3">
        <v>45</v>
      </c>
      <c r="M947" s="3">
        <v>116</v>
      </c>
      <c r="N947" s="3">
        <v>4</v>
      </c>
      <c r="O947" s="3">
        <v>39</v>
      </c>
      <c r="P947" s="3">
        <v>655</v>
      </c>
      <c r="Q947" s="3">
        <v>165</v>
      </c>
      <c r="R947" s="3">
        <v>1543</v>
      </c>
      <c r="S947" s="3">
        <v>3082</v>
      </c>
      <c r="T947" s="3">
        <v>1456</v>
      </c>
      <c r="U947" s="3">
        <v>70</v>
      </c>
      <c r="V947" s="3">
        <v>75</v>
      </c>
      <c r="W947" s="3">
        <v>552</v>
      </c>
      <c r="X947" s="3">
        <v>46670</v>
      </c>
      <c r="Y947" s="3">
        <v>290</v>
      </c>
      <c r="Z947" s="3">
        <v>101</v>
      </c>
      <c r="AA947" s="3">
        <v>13</v>
      </c>
      <c r="AB947" s="3">
        <v>192</v>
      </c>
      <c r="AC947" s="3">
        <v>0</v>
      </c>
      <c r="AD947" s="3">
        <v>98</v>
      </c>
      <c r="AE947" s="3">
        <v>837</v>
      </c>
      <c r="AF947" s="3">
        <v>578</v>
      </c>
      <c r="AG947" s="3">
        <v>2312</v>
      </c>
      <c r="AH947" s="3">
        <v>64</v>
      </c>
      <c r="AI947" s="3">
        <v>1118</v>
      </c>
      <c r="AJ947" s="3">
        <v>0</v>
      </c>
      <c r="AK947" s="3">
        <v>93</v>
      </c>
      <c r="AL947" s="3">
        <v>0</v>
      </c>
      <c r="AM947" s="3">
        <v>19</v>
      </c>
      <c r="AN947" s="3">
        <v>20</v>
      </c>
      <c r="AO947" s="3">
        <v>45</v>
      </c>
      <c r="AP947" s="3">
        <v>71</v>
      </c>
      <c r="AQ947" s="3">
        <v>450</v>
      </c>
      <c r="AR947" s="3">
        <v>310</v>
      </c>
      <c r="AS947" s="3">
        <v>13</v>
      </c>
      <c r="AT947" s="3">
        <v>62</v>
      </c>
      <c r="AU947" s="3">
        <v>27722</v>
      </c>
      <c r="AV947" s="3">
        <v>7517</v>
      </c>
      <c r="AW947" s="2">
        <v>0.32100000000000001</v>
      </c>
      <c r="AX947" s="7">
        <f t="shared" si="42"/>
        <v>6.6038140132847659E-2</v>
      </c>
      <c r="AY947" s="7">
        <f t="shared" si="43"/>
        <v>1.0597527472527473</v>
      </c>
      <c r="AZ947" s="1">
        <f t="shared" si="44"/>
        <v>3.687907409870959</v>
      </c>
    </row>
    <row r="948" spans="1:52">
      <c r="A948" s="1" t="s">
        <v>995</v>
      </c>
      <c r="B948" s="1">
        <v>990</v>
      </c>
      <c r="C948" s="1">
        <v>7.22</v>
      </c>
      <c r="D948" s="1" t="s">
        <v>49</v>
      </c>
      <c r="E948" s="1">
        <v>1.8546E-2</v>
      </c>
      <c r="F948" s="1">
        <v>-1.0161E-2</v>
      </c>
      <c r="G948" s="1">
        <v>9.502E-3</v>
      </c>
      <c r="H948" s="1">
        <v>9.4598000000000002E-2</v>
      </c>
      <c r="I948" s="3">
        <v>45308</v>
      </c>
      <c r="J948" s="2">
        <v>98.99999999999865</v>
      </c>
      <c r="K948" s="2">
        <v>1.36</v>
      </c>
      <c r="L948" s="3">
        <v>39</v>
      </c>
      <c r="M948" s="3">
        <v>131</v>
      </c>
      <c r="N948" s="3">
        <v>0</v>
      </c>
      <c r="O948" s="3">
        <v>51</v>
      </c>
      <c r="P948" s="3">
        <v>695</v>
      </c>
      <c r="Q948" s="3">
        <v>175</v>
      </c>
      <c r="R948" s="3">
        <v>1624</v>
      </c>
      <c r="S948" s="3">
        <v>3085</v>
      </c>
      <c r="T948" s="3">
        <v>1512</v>
      </c>
      <c r="U948" s="3">
        <v>53</v>
      </c>
      <c r="V948" s="3">
        <v>57</v>
      </c>
      <c r="W948" s="3">
        <v>558</v>
      </c>
      <c r="X948" s="3">
        <v>47062</v>
      </c>
      <c r="Y948" s="3">
        <v>195</v>
      </c>
      <c r="Z948" s="3">
        <v>83</v>
      </c>
      <c r="AA948" s="3">
        <v>15</v>
      </c>
      <c r="AB948" s="3">
        <v>198</v>
      </c>
      <c r="AC948" s="3">
        <v>53</v>
      </c>
      <c r="AD948" s="3">
        <v>75</v>
      </c>
      <c r="AE948" s="3">
        <v>870</v>
      </c>
      <c r="AF948" s="3">
        <v>575</v>
      </c>
      <c r="AG948" s="3">
        <v>2286</v>
      </c>
      <c r="AH948" s="3">
        <v>0</v>
      </c>
      <c r="AI948" s="3">
        <v>951</v>
      </c>
      <c r="AJ948" s="3">
        <v>0</v>
      </c>
      <c r="AK948" s="3">
        <v>106</v>
      </c>
      <c r="AL948" s="3">
        <v>30</v>
      </c>
      <c r="AM948" s="3">
        <v>23</v>
      </c>
      <c r="AN948" s="3">
        <v>42</v>
      </c>
      <c r="AO948" s="3">
        <v>60</v>
      </c>
      <c r="AP948" s="3">
        <v>106</v>
      </c>
      <c r="AQ948" s="3">
        <v>262</v>
      </c>
      <c r="AR948" s="3">
        <v>351</v>
      </c>
      <c r="AS948" s="3">
        <v>0</v>
      </c>
      <c r="AT948" s="3">
        <v>126</v>
      </c>
      <c r="AU948" s="3">
        <v>27860</v>
      </c>
      <c r="AV948" s="3">
        <v>7568</v>
      </c>
      <c r="AW948" s="2">
        <v>0.318</v>
      </c>
      <c r="AX948" s="7">
        <f t="shared" si="42"/>
        <v>6.5551825251795509E-2</v>
      </c>
      <c r="AY948" s="7">
        <f t="shared" si="43"/>
        <v>1.0740740740740742</v>
      </c>
      <c r="AZ948" s="1">
        <f t="shared" si="44"/>
        <v>3.6812896405919662</v>
      </c>
    </row>
    <row r="949" spans="1:52">
      <c r="A949" s="1" t="s">
        <v>996</v>
      </c>
      <c r="B949" s="1">
        <v>991</v>
      </c>
      <c r="C949" s="1">
        <v>7.21</v>
      </c>
      <c r="D949" s="1" t="s">
        <v>49</v>
      </c>
      <c r="E949" s="1">
        <v>1.8546E-2</v>
      </c>
      <c r="F949" s="1">
        <v>-1.0161E-2</v>
      </c>
      <c r="G949" s="1">
        <v>9.502E-3</v>
      </c>
      <c r="H949" s="1">
        <v>9.4598000000000002E-2</v>
      </c>
      <c r="I949" s="3">
        <v>45740</v>
      </c>
      <c r="J949" s="2">
        <v>99.099999999998644</v>
      </c>
      <c r="K949" s="2">
        <v>1.4</v>
      </c>
      <c r="L949" s="3">
        <v>0</v>
      </c>
      <c r="M949" s="3">
        <v>116</v>
      </c>
      <c r="N949" s="3">
        <v>0</v>
      </c>
      <c r="O949" s="3">
        <v>31</v>
      </c>
      <c r="P949" s="3">
        <v>759</v>
      </c>
      <c r="Q949" s="3">
        <v>162</v>
      </c>
      <c r="R949" s="3">
        <v>1562</v>
      </c>
      <c r="S949" s="3">
        <v>2660</v>
      </c>
      <c r="T949" s="3">
        <v>1460</v>
      </c>
      <c r="U949" s="3">
        <v>94</v>
      </c>
      <c r="V949" s="3">
        <v>11</v>
      </c>
      <c r="W949" s="3">
        <v>579</v>
      </c>
      <c r="X949" s="3">
        <v>46836</v>
      </c>
      <c r="Y949" s="3">
        <v>318</v>
      </c>
      <c r="Z949" s="3">
        <v>52</v>
      </c>
      <c r="AA949" s="3">
        <v>5</v>
      </c>
      <c r="AB949" s="3">
        <v>174</v>
      </c>
      <c r="AC949" s="3">
        <v>65</v>
      </c>
      <c r="AD949" s="3">
        <v>43</v>
      </c>
      <c r="AE949" s="3">
        <v>927</v>
      </c>
      <c r="AF949" s="3">
        <v>660</v>
      </c>
      <c r="AG949" s="3">
        <v>2353</v>
      </c>
      <c r="AH949" s="3">
        <v>0</v>
      </c>
      <c r="AI949" s="3">
        <v>962</v>
      </c>
      <c r="AJ949" s="3">
        <v>0</v>
      </c>
      <c r="AK949" s="3">
        <v>13</v>
      </c>
      <c r="AL949" s="3">
        <v>19</v>
      </c>
      <c r="AM949" s="3">
        <v>67</v>
      </c>
      <c r="AN949" s="3">
        <v>58</v>
      </c>
      <c r="AO949" s="3">
        <v>47</v>
      </c>
      <c r="AP949" s="3">
        <v>163</v>
      </c>
      <c r="AQ949" s="3">
        <v>385</v>
      </c>
      <c r="AR949" s="3">
        <v>265</v>
      </c>
      <c r="AS949" s="3">
        <v>0</v>
      </c>
      <c r="AT949" s="3">
        <v>0</v>
      </c>
      <c r="AU949" s="3">
        <v>28597</v>
      </c>
      <c r="AV949" s="3">
        <v>7492</v>
      </c>
      <c r="AW949" s="2">
        <v>0.32500000000000001</v>
      </c>
      <c r="AX949" s="7">
        <f t="shared" si="42"/>
        <v>5.6793919207447266E-2</v>
      </c>
      <c r="AY949" s="7">
        <f t="shared" si="43"/>
        <v>1.0698630136986302</v>
      </c>
      <c r="AZ949" s="1">
        <f t="shared" si="44"/>
        <v>3.817004805125467</v>
      </c>
    </row>
    <row r="950" spans="1:52">
      <c r="A950" s="1" t="s">
        <v>997</v>
      </c>
      <c r="B950" s="1">
        <v>992</v>
      </c>
      <c r="C950" s="1">
        <v>7.22</v>
      </c>
      <c r="D950" s="1" t="s">
        <v>49</v>
      </c>
      <c r="E950" s="1">
        <v>1.8546E-2</v>
      </c>
      <c r="F950" s="1">
        <v>-1.0161E-2</v>
      </c>
      <c r="G950" s="1">
        <v>9.502E-3</v>
      </c>
      <c r="H950" s="1">
        <v>9.4598000000000002E-2</v>
      </c>
      <c r="I950" s="3">
        <v>44887</v>
      </c>
      <c r="J950" s="2">
        <v>99.199999999998639</v>
      </c>
      <c r="K950" s="2">
        <v>1.33</v>
      </c>
      <c r="L950" s="3">
        <v>40</v>
      </c>
      <c r="M950" s="3">
        <v>96</v>
      </c>
      <c r="N950" s="3">
        <v>0</v>
      </c>
      <c r="O950" s="3">
        <v>23</v>
      </c>
      <c r="P950" s="3">
        <v>715</v>
      </c>
      <c r="Q950" s="3">
        <v>148</v>
      </c>
      <c r="R950" s="3">
        <v>1530</v>
      </c>
      <c r="S950" s="3">
        <v>3006</v>
      </c>
      <c r="T950" s="3">
        <v>1519</v>
      </c>
      <c r="U950" s="3">
        <v>96</v>
      </c>
      <c r="V950" s="3">
        <v>38</v>
      </c>
      <c r="W950" s="3">
        <v>554</v>
      </c>
      <c r="X950" s="3">
        <v>46156</v>
      </c>
      <c r="Y950" s="3">
        <v>235</v>
      </c>
      <c r="Z950" s="3">
        <v>10</v>
      </c>
      <c r="AA950" s="3">
        <v>0</v>
      </c>
      <c r="AB950" s="3">
        <v>176</v>
      </c>
      <c r="AC950" s="3">
        <v>22</v>
      </c>
      <c r="AD950" s="3">
        <v>112</v>
      </c>
      <c r="AE950" s="3">
        <v>833</v>
      </c>
      <c r="AF950" s="3">
        <v>687</v>
      </c>
      <c r="AG950" s="3">
        <v>2313</v>
      </c>
      <c r="AH950" s="3">
        <v>32</v>
      </c>
      <c r="AI950" s="3">
        <v>985</v>
      </c>
      <c r="AJ950" s="3">
        <v>0</v>
      </c>
      <c r="AK950" s="3">
        <v>68</v>
      </c>
      <c r="AL950" s="3">
        <v>0</v>
      </c>
      <c r="AM950" s="3">
        <v>62</v>
      </c>
      <c r="AN950" s="3">
        <v>28</v>
      </c>
      <c r="AO950" s="3">
        <v>0</v>
      </c>
      <c r="AP950" s="3">
        <v>200</v>
      </c>
      <c r="AQ950" s="3">
        <v>267</v>
      </c>
      <c r="AR950" s="3">
        <v>269</v>
      </c>
      <c r="AS950" s="3">
        <v>0</v>
      </c>
      <c r="AT950" s="3">
        <v>0</v>
      </c>
      <c r="AU950" s="3">
        <v>27950</v>
      </c>
      <c r="AV950" s="3">
        <v>7411</v>
      </c>
      <c r="AW950" s="2">
        <v>0.31900000000000001</v>
      </c>
      <c r="AX950" s="7">
        <f t="shared" si="42"/>
        <v>6.5126960741832052E-2</v>
      </c>
      <c r="AY950" s="7">
        <f t="shared" si="43"/>
        <v>1.0072416063199474</v>
      </c>
      <c r="AZ950" s="1">
        <f t="shared" si="44"/>
        <v>3.771420860882472</v>
      </c>
    </row>
    <row r="951" spans="1:52">
      <c r="A951" s="1" t="s">
        <v>998</v>
      </c>
      <c r="B951" s="1">
        <v>993</v>
      </c>
      <c r="C951" s="1">
        <v>7.21</v>
      </c>
      <c r="D951" s="1" t="s">
        <v>49</v>
      </c>
      <c r="E951" s="1">
        <v>1.8546E-2</v>
      </c>
      <c r="F951" s="1">
        <v>-1.0161E-2</v>
      </c>
      <c r="G951" s="1">
        <v>9.502E-3</v>
      </c>
      <c r="H951" s="1">
        <v>9.4598000000000002E-2</v>
      </c>
      <c r="I951" s="3">
        <v>45431</v>
      </c>
      <c r="J951" s="2">
        <v>99.299999999998633</v>
      </c>
      <c r="K951" s="2">
        <v>1.46</v>
      </c>
      <c r="L951" s="3">
        <v>15</v>
      </c>
      <c r="M951" s="3">
        <v>126</v>
      </c>
      <c r="N951" s="3">
        <v>0</v>
      </c>
      <c r="O951" s="3">
        <v>49</v>
      </c>
      <c r="P951" s="3">
        <v>662</v>
      </c>
      <c r="Q951" s="3">
        <v>148</v>
      </c>
      <c r="R951" s="3">
        <v>1656</v>
      </c>
      <c r="S951" s="3">
        <v>2888</v>
      </c>
      <c r="T951" s="3">
        <v>1433</v>
      </c>
      <c r="U951" s="3">
        <v>70</v>
      </c>
      <c r="V951" s="3">
        <v>32</v>
      </c>
      <c r="W951" s="3">
        <v>567</v>
      </c>
      <c r="X951" s="3">
        <v>46208</v>
      </c>
      <c r="Y951" s="3">
        <v>222</v>
      </c>
      <c r="Z951" s="3">
        <v>45</v>
      </c>
      <c r="AA951" s="3">
        <v>0</v>
      </c>
      <c r="AB951" s="3">
        <v>131</v>
      </c>
      <c r="AC951" s="3">
        <v>108</v>
      </c>
      <c r="AD951" s="3">
        <v>82</v>
      </c>
      <c r="AE951" s="3">
        <v>800</v>
      </c>
      <c r="AF951" s="3">
        <v>652</v>
      </c>
      <c r="AG951" s="3">
        <v>2410</v>
      </c>
      <c r="AH951" s="3">
        <v>0</v>
      </c>
      <c r="AI951" s="3">
        <v>1106</v>
      </c>
      <c r="AJ951" s="3">
        <v>0</v>
      </c>
      <c r="AK951" s="3">
        <v>122</v>
      </c>
      <c r="AL951" s="3">
        <v>0</v>
      </c>
      <c r="AM951" s="3">
        <v>51</v>
      </c>
      <c r="AN951" s="3">
        <v>0</v>
      </c>
      <c r="AO951" s="3">
        <v>49</v>
      </c>
      <c r="AP951" s="3">
        <v>135</v>
      </c>
      <c r="AQ951" s="3">
        <v>347</v>
      </c>
      <c r="AR951" s="3">
        <v>310</v>
      </c>
      <c r="AS951" s="3">
        <v>0</v>
      </c>
      <c r="AT951" s="3">
        <v>19</v>
      </c>
      <c r="AU951" s="3">
        <v>28215</v>
      </c>
      <c r="AV951" s="3">
        <v>7487</v>
      </c>
      <c r="AW951" s="2">
        <v>0.32</v>
      </c>
      <c r="AX951" s="7">
        <f t="shared" si="42"/>
        <v>6.25E-2</v>
      </c>
      <c r="AY951" s="7">
        <f t="shared" si="43"/>
        <v>1.1556175854849966</v>
      </c>
      <c r="AZ951" s="1">
        <f t="shared" si="44"/>
        <v>3.7685321223453987</v>
      </c>
    </row>
    <row r="952" spans="1:52">
      <c r="A952" s="1" t="s">
        <v>999</v>
      </c>
      <c r="B952" s="1">
        <v>994</v>
      </c>
      <c r="C952" s="1">
        <v>7.21</v>
      </c>
      <c r="D952" s="1" t="s">
        <v>49</v>
      </c>
      <c r="E952" s="1">
        <v>1.8546E-2</v>
      </c>
      <c r="F952" s="1">
        <v>-1.0161E-2</v>
      </c>
      <c r="G952" s="1">
        <v>9.502E-3</v>
      </c>
      <c r="H952" s="1">
        <v>9.4598000000000002E-2</v>
      </c>
      <c r="I952" s="3">
        <v>45965</v>
      </c>
      <c r="J952" s="2">
        <v>99.399999999998627</v>
      </c>
      <c r="K952" s="2">
        <v>1.61</v>
      </c>
      <c r="L952" s="3">
        <v>21</v>
      </c>
      <c r="M952" s="3">
        <v>98</v>
      </c>
      <c r="N952" s="3">
        <v>0</v>
      </c>
      <c r="O952" s="3">
        <v>36</v>
      </c>
      <c r="P952" s="3">
        <v>701</v>
      </c>
      <c r="Q952" s="3">
        <v>124</v>
      </c>
      <c r="R952" s="3">
        <v>1620</v>
      </c>
      <c r="S952" s="3">
        <v>2780</v>
      </c>
      <c r="T952" s="3">
        <v>1524</v>
      </c>
      <c r="U952" s="3">
        <v>62</v>
      </c>
      <c r="V952" s="3">
        <v>51</v>
      </c>
      <c r="W952" s="3">
        <v>581</v>
      </c>
      <c r="X952" s="3">
        <v>46411</v>
      </c>
      <c r="Y952" s="3">
        <v>278</v>
      </c>
      <c r="Z952" s="3">
        <v>55</v>
      </c>
      <c r="AA952" s="3">
        <v>11</v>
      </c>
      <c r="AB952" s="3">
        <v>188</v>
      </c>
      <c r="AC952" s="3">
        <v>0</v>
      </c>
      <c r="AD952" s="3">
        <v>197</v>
      </c>
      <c r="AE952" s="3">
        <v>828</v>
      </c>
      <c r="AF952" s="3">
        <v>537</v>
      </c>
      <c r="AG952" s="3">
        <v>2287</v>
      </c>
      <c r="AH952" s="3">
        <v>98</v>
      </c>
      <c r="AI952" s="3">
        <v>1034</v>
      </c>
      <c r="AJ952" s="3">
        <v>0</v>
      </c>
      <c r="AK952" s="3">
        <v>15</v>
      </c>
      <c r="AL952" s="3">
        <v>28</v>
      </c>
      <c r="AM952" s="3">
        <v>87</v>
      </c>
      <c r="AN952" s="3">
        <v>62</v>
      </c>
      <c r="AO952" s="3">
        <v>22</v>
      </c>
      <c r="AP952" s="3">
        <v>134</v>
      </c>
      <c r="AQ952" s="3">
        <v>220</v>
      </c>
      <c r="AR952" s="3">
        <v>309</v>
      </c>
      <c r="AS952" s="3">
        <v>0</v>
      </c>
      <c r="AT952" s="3">
        <v>99</v>
      </c>
      <c r="AU952" s="3">
        <v>28970</v>
      </c>
      <c r="AV952" s="3">
        <v>7483</v>
      </c>
      <c r="AW952" s="2">
        <v>0.32600000000000001</v>
      </c>
      <c r="AX952" s="7">
        <f t="shared" si="42"/>
        <v>5.9899592768955637E-2</v>
      </c>
      <c r="AY952" s="7">
        <f t="shared" si="43"/>
        <v>1.0629921259842521</v>
      </c>
      <c r="AZ952" s="1">
        <f t="shared" si="44"/>
        <v>3.8714419350527862</v>
      </c>
    </row>
    <row r="953" spans="1:52">
      <c r="A953" s="1" t="s">
        <v>1000</v>
      </c>
      <c r="B953" s="1">
        <v>995</v>
      </c>
      <c r="C953" s="1">
        <v>7.21</v>
      </c>
      <c r="D953" s="1" t="s">
        <v>49</v>
      </c>
      <c r="E953" s="1">
        <v>1.8546E-2</v>
      </c>
      <c r="F953" s="1">
        <v>-1.0161E-2</v>
      </c>
      <c r="G953" s="1">
        <v>9.502E-3</v>
      </c>
      <c r="H953" s="1">
        <v>9.4598000000000002E-2</v>
      </c>
      <c r="I953" s="3">
        <v>45144</v>
      </c>
      <c r="J953" s="2">
        <v>99.499999999998622</v>
      </c>
      <c r="K953" s="2">
        <v>1.52</v>
      </c>
      <c r="L953" s="3">
        <v>45</v>
      </c>
      <c r="M953" s="3">
        <v>118</v>
      </c>
      <c r="N953" s="3">
        <v>0</v>
      </c>
      <c r="O953" s="3">
        <v>63</v>
      </c>
      <c r="P953" s="3">
        <v>714</v>
      </c>
      <c r="Q953" s="3">
        <v>152</v>
      </c>
      <c r="R953" s="3">
        <v>1649</v>
      </c>
      <c r="S953" s="3">
        <v>2695</v>
      </c>
      <c r="T953" s="3">
        <v>1243</v>
      </c>
      <c r="U953" s="3">
        <v>51</v>
      </c>
      <c r="V953" s="3">
        <v>51</v>
      </c>
      <c r="W953" s="3">
        <v>527</v>
      </c>
      <c r="X953" s="3">
        <v>43951</v>
      </c>
      <c r="Y953" s="3">
        <v>292</v>
      </c>
      <c r="Z953" s="3">
        <v>51</v>
      </c>
      <c r="AA953" s="3">
        <v>0</v>
      </c>
      <c r="AB953" s="3">
        <v>145</v>
      </c>
      <c r="AC953" s="3">
        <v>94</v>
      </c>
      <c r="AD953" s="3">
        <v>67</v>
      </c>
      <c r="AE953" s="3">
        <v>945</v>
      </c>
      <c r="AF953" s="3">
        <v>525</v>
      </c>
      <c r="AG953" s="3">
        <v>2380</v>
      </c>
      <c r="AH953" s="3">
        <v>0</v>
      </c>
      <c r="AI953" s="3">
        <v>1106</v>
      </c>
      <c r="AJ953" s="3">
        <v>0</v>
      </c>
      <c r="AK953" s="3">
        <v>35</v>
      </c>
      <c r="AL953" s="3">
        <v>0</v>
      </c>
      <c r="AM953" s="3">
        <v>65</v>
      </c>
      <c r="AN953" s="3">
        <v>0</v>
      </c>
      <c r="AO953" s="3">
        <v>51</v>
      </c>
      <c r="AP953" s="3">
        <v>221</v>
      </c>
      <c r="AQ953" s="3">
        <v>315</v>
      </c>
      <c r="AR953" s="3">
        <v>222</v>
      </c>
      <c r="AS953" s="3">
        <v>0</v>
      </c>
      <c r="AT953" s="3">
        <v>103</v>
      </c>
      <c r="AU953" s="3">
        <v>28048</v>
      </c>
      <c r="AV953" s="3">
        <v>7285</v>
      </c>
      <c r="AW953" s="2">
        <v>0.32200000000000001</v>
      </c>
      <c r="AX953" s="7">
        <f t="shared" si="42"/>
        <v>6.131828627334987E-2</v>
      </c>
      <c r="AY953" s="7">
        <f t="shared" si="43"/>
        <v>1.3266291230893001</v>
      </c>
      <c r="AZ953" s="1">
        <f t="shared" si="44"/>
        <v>3.8501029512697325</v>
      </c>
    </row>
    <row r="954" spans="1:52">
      <c r="A954" s="1" t="s">
        <v>1001</v>
      </c>
      <c r="B954" s="1">
        <v>996</v>
      </c>
      <c r="C954" s="1">
        <v>7.22</v>
      </c>
      <c r="D954" s="1" t="s">
        <v>49</v>
      </c>
      <c r="E954" s="1">
        <v>1.8546E-2</v>
      </c>
      <c r="F954" s="1">
        <v>-1.0161E-2</v>
      </c>
      <c r="G954" s="1">
        <v>9.502E-3</v>
      </c>
      <c r="H954" s="1">
        <v>9.4598000000000002E-2</v>
      </c>
      <c r="I954" s="3">
        <v>45115</v>
      </c>
      <c r="J954" s="2">
        <v>99.599999999998616</v>
      </c>
      <c r="K954" s="2">
        <v>1.77</v>
      </c>
      <c r="L954" s="3">
        <v>34</v>
      </c>
      <c r="M954" s="3">
        <v>91</v>
      </c>
      <c r="N954" s="3">
        <v>0</v>
      </c>
      <c r="O954" s="3">
        <v>54</v>
      </c>
      <c r="P954" s="3">
        <v>711</v>
      </c>
      <c r="Q954" s="3">
        <v>170</v>
      </c>
      <c r="R954" s="3">
        <v>1635</v>
      </c>
      <c r="S954" s="3">
        <v>2857</v>
      </c>
      <c r="T954" s="3">
        <v>1358</v>
      </c>
      <c r="U954" s="3">
        <v>125</v>
      </c>
      <c r="V954" s="3">
        <v>39</v>
      </c>
      <c r="W954" s="3">
        <v>508</v>
      </c>
      <c r="X954" s="3">
        <v>43879</v>
      </c>
      <c r="Y954" s="3">
        <v>149</v>
      </c>
      <c r="Z954" s="3">
        <v>53</v>
      </c>
      <c r="AA954" s="3">
        <v>0</v>
      </c>
      <c r="AB954" s="3">
        <v>146</v>
      </c>
      <c r="AC954" s="3">
        <v>0</v>
      </c>
      <c r="AD954" s="3">
        <v>108</v>
      </c>
      <c r="AE954" s="3">
        <v>865</v>
      </c>
      <c r="AF954" s="3">
        <v>599</v>
      </c>
      <c r="AG954" s="3">
        <v>2385</v>
      </c>
      <c r="AH954" s="3">
        <v>67</v>
      </c>
      <c r="AI954" s="3">
        <v>986</v>
      </c>
      <c r="AJ954" s="3">
        <v>0</v>
      </c>
      <c r="AK954" s="3">
        <v>74</v>
      </c>
      <c r="AL954" s="3">
        <v>0</v>
      </c>
      <c r="AM954" s="3">
        <v>39</v>
      </c>
      <c r="AN954" s="3">
        <v>70</v>
      </c>
      <c r="AO954" s="3">
        <v>95</v>
      </c>
      <c r="AP954" s="3">
        <v>120</v>
      </c>
      <c r="AQ954" s="3">
        <v>275</v>
      </c>
      <c r="AR954" s="3">
        <v>351</v>
      </c>
      <c r="AS954" s="3">
        <v>0</v>
      </c>
      <c r="AT954" s="3">
        <v>0</v>
      </c>
      <c r="AU954" s="3">
        <v>28521</v>
      </c>
      <c r="AV954" s="3">
        <v>7670</v>
      </c>
      <c r="AW954" s="2">
        <v>0.32100000000000001</v>
      </c>
      <c r="AX954" s="7">
        <f t="shared" si="42"/>
        <v>6.5110873082795867E-2</v>
      </c>
      <c r="AY954" s="7">
        <f t="shared" si="43"/>
        <v>1.2039764359351988</v>
      </c>
      <c r="AZ954" s="1">
        <f t="shared" si="44"/>
        <v>3.7185136897001305</v>
      </c>
    </row>
    <row r="955" spans="1:52">
      <c r="A955" s="1" t="s">
        <v>1002</v>
      </c>
      <c r="B955" s="1">
        <v>997</v>
      </c>
      <c r="C955" s="1">
        <v>7.21</v>
      </c>
      <c r="D955" s="1" t="s">
        <v>49</v>
      </c>
      <c r="E955" s="1">
        <v>1.8546E-2</v>
      </c>
      <c r="F955" s="1">
        <v>-1.0161E-2</v>
      </c>
      <c r="G955" s="1">
        <v>9.502E-3</v>
      </c>
      <c r="H955" s="1">
        <v>9.4598000000000002E-2</v>
      </c>
      <c r="I955" s="3">
        <v>44370</v>
      </c>
      <c r="J955" s="2">
        <v>99.69999999999861</v>
      </c>
      <c r="K955" s="2">
        <v>1.4</v>
      </c>
      <c r="L955" s="3">
        <v>33</v>
      </c>
      <c r="M955" s="3">
        <v>76</v>
      </c>
      <c r="N955" s="3">
        <v>0</v>
      </c>
      <c r="O955" s="3">
        <v>44</v>
      </c>
      <c r="P955" s="3">
        <v>782</v>
      </c>
      <c r="Q955" s="3">
        <v>154</v>
      </c>
      <c r="R955" s="3">
        <v>1538</v>
      </c>
      <c r="S955" s="3">
        <v>2778</v>
      </c>
      <c r="T955" s="3">
        <v>1380</v>
      </c>
      <c r="U955" s="3">
        <v>54</v>
      </c>
      <c r="V955" s="3">
        <v>53</v>
      </c>
      <c r="W955" s="3">
        <v>467</v>
      </c>
      <c r="X955" s="3">
        <v>42821</v>
      </c>
      <c r="Y955" s="3">
        <v>293</v>
      </c>
      <c r="Z955" s="3">
        <v>45</v>
      </c>
      <c r="AA955" s="3">
        <v>6</v>
      </c>
      <c r="AB955" s="3">
        <v>181</v>
      </c>
      <c r="AC955" s="3">
        <v>74</v>
      </c>
      <c r="AD955" s="3">
        <v>136</v>
      </c>
      <c r="AE955" s="3">
        <v>781</v>
      </c>
      <c r="AF955" s="3">
        <v>604</v>
      </c>
      <c r="AG955" s="3">
        <v>2238</v>
      </c>
      <c r="AH955" s="3">
        <v>29</v>
      </c>
      <c r="AI955" s="3">
        <v>1015</v>
      </c>
      <c r="AJ955" s="3">
        <v>0</v>
      </c>
      <c r="AK955" s="3">
        <v>55</v>
      </c>
      <c r="AL955" s="3">
        <v>0</v>
      </c>
      <c r="AM955" s="3">
        <v>50</v>
      </c>
      <c r="AN955" s="3">
        <v>9</v>
      </c>
      <c r="AO955" s="3">
        <v>0</v>
      </c>
      <c r="AP955" s="3">
        <v>72</v>
      </c>
      <c r="AQ955" s="3">
        <v>244</v>
      </c>
      <c r="AR955" s="3">
        <v>200</v>
      </c>
      <c r="AS955" s="3">
        <v>27</v>
      </c>
      <c r="AT955" s="3">
        <v>0</v>
      </c>
      <c r="AU955" s="3">
        <v>28122</v>
      </c>
      <c r="AV955" s="3">
        <v>7427</v>
      </c>
      <c r="AW955" s="2">
        <v>0.31900000000000001</v>
      </c>
      <c r="AX955" s="7">
        <f t="shared" si="42"/>
        <v>6.4874711006281963E-2</v>
      </c>
      <c r="AY955" s="7">
        <f t="shared" si="43"/>
        <v>1.1144927536231883</v>
      </c>
      <c r="AZ955" s="1">
        <f t="shared" si="44"/>
        <v>3.7864548269826308</v>
      </c>
    </row>
    <row r="956" spans="1:52">
      <c r="A956" s="1" t="s">
        <v>1003</v>
      </c>
      <c r="B956" s="1">
        <v>998</v>
      </c>
      <c r="C956" s="1">
        <v>7.21</v>
      </c>
      <c r="D956" s="1" t="s">
        <v>49</v>
      </c>
      <c r="E956" s="1">
        <v>1.8546E-2</v>
      </c>
      <c r="F956" s="1">
        <v>-1.0161E-2</v>
      </c>
      <c r="G956" s="1">
        <v>9.502E-3</v>
      </c>
      <c r="H956" s="1">
        <v>9.4598000000000002E-2</v>
      </c>
      <c r="I956" s="3">
        <v>45142</v>
      </c>
      <c r="J956" s="2">
        <v>99.799999999998604</v>
      </c>
      <c r="K956" s="2">
        <v>1.67</v>
      </c>
      <c r="L956" s="3">
        <v>47</v>
      </c>
      <c r="M956" s="3">
        <v>97</v>
      </c>
      <c r="N956" s="3">
        <v>0</v>
      </c>
      <c r="O956" s="3">
        <v>33</v>
      </c>
      <c r="P956" s="3">
        <v>740</v>
      </c>
      <c r="Q956" s="3">
        <v>183</v>
      </c>
      <c r="R956" s="3">
        <v>1624</v>
      </c>
      <c r="S956" s="3">
        <v>3288</v>
      </c>
      <c r="T956" s="3">
        <v>1323</v>
      </c>
      <c r="U956" s="3">
        <v>133</v>
      </c>
      <c r="V956" s="3">
        <v>59</v>
      </c>
      <c r="W956" s="3">
        <v>592</v>
      </c>
      <c r="X956" s="3">
        <v>44204</v>
      </c>
      <c r="Y956" s="3">
        <v>210</v>
      </c>
      <c r="Z956" s="3">
        <v>54</v>
      </c>
      <c r="AA956" s="3">
        <v>0</v>
      </c>
      <c r="AB956" s="3">
        <v>136</v>
      </c>
      <c r="AC956" s="3">
        <v>40</v>
      </c>
      <c r="AD956" s="3">
        <v>89</v>
      </c>
      <c r="AE956" s="3">
        <v>834</v>
      </c>
      <c r="AF956" s="3">
        <v>603</v>
      </c>
      <c r="AG956" s="3">
        <v>2406</v>
      </c>
      <c r="AH956" s="3">
        <v>103</v>
      </c>
      <c r="AI956" s="3">
        <v>1032</v>
      </c>
      <c r="AJ956" s="3">
        <v>0</v>
      </c>
      <c r="AK956" s="3">
        <v>101</v>
      </c>
      <c r="AL956" s="3">
        <v>0</v>
      </c>
      <c r="AM956" s="3">
        <v>47</v>
      </c>
      <c r="AN956" s="3">
        <v>0</v>
      </c>
      <c r="AO956" s="3">
        <v>48</v>
      </c>
      <c r="AP956" s="3">
        <v>142</v>
      </c>
      <c r="AQ956" s="3">
        <v>211</v>
      </c>
      <c r="AR956" s="3">
        <v>267</v>
      </c>
      <c r="AS956" s="3">
        <v>19</v>
      </c>
      <c r="AT956" s="3">
        <v>0</v>
      </c>
      <c r="AU956" s="3">
        <v>28373</v>
      </c>
      <c r="AV956" s="3">
        <v>7664</v>
      </c>
      <c r="AW956" s="2">
        <v>0.32200000000000001</v>
      </c>
      <c r="AX956" s="7">
        <f t="shared" si="42"/>
        <v>7.4382408831779934E-2</v>
      </c>
      <c r="AY956" s="7">
        <f t="shared" si="43"/>
        <v>1.2275132275132274</v>
      </c>
      <c r="AZ956" s="1">
        <f t="shared" si="44"/>
        <v>3.7021137787056366</v>
      </c>
    </row>
    <row r="957" spans="1:52">
      <c r="A957" s="1" t="s">
        <v>1004</v>
      </c>
      <c r="B957" s="1">
        <v>999</v>
      </c>
      <c r="C957" s="1">
        <v>7.21</v>
      </c>
      <c r="D957" s="1" t="s">
        <v>49</v>
      </c>
      <c r="E957" s="1">
        <v>1.8546E-2</v>
      </c>
      <c r="F957" s="1">
        <v>-1.0161E-2</v>
      </c>
      <c r="G957" s="1">
        <v>9.502E-3</v>
      </c>
      <c r="H957" s="1">
        <v>9.4598000000000002E-2</v>
      </c>
      <c r="I957" s="3">
        <v>44691</v>
      </c>
      <c r="J957" s="2">
        <v>99.899999999998599</v>
      </c>
      <c r="K957" s="2">
        <v>1.44</v>
      </c>
      <c r="L957" s="3">
        <v>22</v>
      </c>
      <c r="M957" s="3">
        <v>111</v>
      </c>
      <c r="N957" s="3">
        <v>11</v>
      </c>
      <c r="O957" s="3">
        <v>89</v>
      </c>
      <c r="P957" s="3">
        <v>729</v>
      </c>
      <c r="Q957" s="3">
        <v>164</v>
      </c>
      <c r="R957" s="3">
        <v>1518</v>
      </c>
      <c r="S957" s="3">
        <v>2838</v>
      </c>
      <c r="T957" s="3">
        <v>1449</v>
      </c>
      <c r="U957" s="3">
        <v>68</v>
      </c>
      <c r="V957" s="3">
        <v>59</v>
      </c>
      <c r="W957" s="3">
        <v>492</v>
      </c>
      <c r="X957" s="3">
        <v>43125</v>
      </c>
      <c r="Y957" s="3">
        <v>226</v>
      </c>
      <c r="Z957" s="3">
        <v>82</v>
      </c>
      <c r="AA957" s="3">
        <v>0</v>
      </c>
      <c r="AB957" s="3">
        <v>151</v>
      </c>
      <c r="AC957" s="3">
        <v>71</v>
      </c>
      <c r="AD957" s="3">
        <v>90</v>
      </c>
      <c r="AE957" s="3">
        <v>825</v>
      </c>
      <c r="AF957" s="3">
        <v>560</v>
      </c>
      <c r="AG957" s="3">
        <v>2375</v>
      </c>
      <c r="AH957" s="3">
        <v>54</v>
      </c>
      <c r="AI957" s="3">
        <v>919</v>
      </c>
      <c r="AJ957" s="3">
        <v>0</v>
      </c>
      <c r="AK957" s="3">
        <v>129</v>
      </c>
      <c r="AL957" s="3">
        <v>14</v>
      </c>
      <c r="AM957" s="3">
        <v>14</v>
      </c>
      <c r="AN957" s="3">
        <v>117</v>
      </c>
      <c r="AO957" s="3">
        <v>130</v>
      </c>
      <c r="AP957" s="3">
        <v>149</v>
      </c>
      <c r="AQ957" s="3">
        <v>324</v>
      </c>
      <c r="AR957" s="3">
        <v>279</v>
      </c>
      <c r="AS957" s="3">
        <v>10</v>
      </c>
      <c r="AT957" s="3">
        <v>133</v>
      </c>
      <c r="AU957" s="3">
        <v>28141</v>
      </c>
      <c r="AV957" s="3">
        <v>7368</v>
      </c>
      <c r="AW957" s="2">
        <v>0.32300000000000001</v>
      </c>
      <c r="AX957" s="7">
        <f t="shared" si="42"/>
        <v>6.5808695652173912E-2</v>
      </c>
      <c r="AY957" s="7">
        <f t="shared" si="43"/>
        <v>1.0476190476190477</v>
      </c>
      <c r="AZ957" s="1">
        <f t="shared" si="44"/>
        <v>3.8193539630836049</v>
      </c>
    </row>
    <row r="958" spans="1:52">
      <c r="A958" s="1" t="s">
        <v>1005</v>
      </c>
      <c r="B958" s="1">
        <v>1000</v>
      </c>
      <c r="C958" s="1">
        <v>7.22</v>
      </c>
      <c r="D958" s="1" t="s">
        <v>49</v>
      </c>
      <c r="E958" s="1">
        <v>1.8546E-2</v>
      </c>
      <c r="F958" s="1">
        <v>-1.0161E-2</v>
      </c>
      <c r="G958" s="1">
        <v>9.502E-3</v>
      </c>
      <c r="H958" s="1">
        <v>9.4598000000000002E-2</v>
      </c>
      <c r="I958" s="3">
        <v>44386</v>
      </c>
      <c r="J958" s="2">
        <v>99.999999999998593</v>
      </c>
      <c r="K958" s="2">
        <v>1.53</v>
      </c>
      <c r="L958" s="3">
        <v>16</v>
      </c>
      <c r="M958" s="3">
        <v>100</v>
      </c>
      <c r="N958" s="3">
        <v>6</v>
      </c>
      <c r="O958" s="3">
        <v>52</v>
      </c>
      <c r="P958" s="3">
        <v>779</v>
      </c>
      <c r="Q958" s="3">
        <v>169</v>
      </c>
      <c r="R958" s="3">
        <v>1667</v>
      </c>
      <c r="S958" s="3">
        <v>3017</v>
      </c>
      <c r="T958" s="3">
        <v>1425</v>
      </c>
      <c r="U958" s="3">
        <v>95</v>
      </c>
      <c r="V958" s="3">
        <v>66</v>
      </c>
      <c r="W958" s="3">
        <v>564</v>
      </c>
      <c r="X958" s="3">
        <v>43248</v>
      </c>
      <c r="Y958" s="3">
        <v>258</v>
      </c>
      <c r="Z958" s="3">
        <v>108</v>
      </c>
      <c r="AA958" s="3">
        <v>7</v>
      </c>
      <c r="AB958" s="3">
        <v>227</v>
      </c>
      <c r="AC958" s="3">
        <v>55</v>
      </c>
      <c r="AD958" s="3">
        <v>110</v>
      </c>
      <c r="AE958" s="3">
        <v>829</v>
      </c>
      <c r="AF958" s="3">
        <v>614</v>
      </c>
      <c r="AG958" s="3">
        <v>2408</v>
      </c>
      <c r="AH958" s="3">
        <v>0</v>
      </c>
      <c r="AI958" s="3">
        <v>1006</v>
      </c>
      <c r="AJ958" s="3">
        <v>0</v>
      </c>
      <c r="AK958" s="3">
        <v>81</v>
      </c>
      <c r="AL958" s="3">
        <v>8</v>
      </c>
      <c r="AM958" s="3">
        <v>56</v>
      </c>
      <c r="AN958" s="3">
        <v>8</v>
      </c>
      <c r="AO958" s="3">
        <v>94</v>
      </c>
      <c r="AP958" s="3">
        <v>159</v>
      </c>
      <c r="AQ958" s="3">
        <v>103</v>
      </c>
      <c r="AR958" s="3">
        <v>190</v>
      </c>
      <c r="AS958" s="3">
        <v>0</v>
      </c>
      <c r="AT958" s="3">
        <v>44</v>
      </c>
      <c r="AU958" s="3">
        <v>28329</v>
      </c>
      <c r="AV958" s="3">
        <v>7319</v>
      </c>
      <c r="AW958" s="2">
        <v>0.31900000000000001</v>
      </c>
      <c r="AX958" s="7">
        <f t="shared" si="42"/>
        <v>6.9760451350351457E-2</v>
      </c>
      <c r="AY958" s="7">
        <f t="shared" si="43"/>
        <v>1.1698245614035088</v>
      </c>
      <c r="AZ958" s="1">
        <f t="shared" si="44"/>
        <v>3.8706107391720179</v>
      </c>
    </row>
    <row r="959" spans="1:52">
      <c r="A959" s="1" t="s">
        <v>1006</v>
      </c>
      <c r="B959" s="1">
        <v>1001</v>
      </c>
      <c r="C959" s="1">
        <v>7.22</v>
      </c>
      <c r="D959" s="1" t="s">
        <v>49</v>
      </c>
      <c r="E959" s="1">
        <v>1.8546E-2</v>
      </c>
      <c r="F959" s="1">
        <v>-1.0161E-2</v>
      </c>
      <c r="G959" s="1">
        <v>9.502E-3</v>
      </c>
      <c r="H959" s="1">
        <v>9.4598000000000002E-2</v>
      </c>
      <c r="I959" s="3">
        <v>45446</v>
      </c>
      <c r="J959" s="2">
        <v>100.09999999999859</v>
      </c>
      <c r="K959" s="2">
        <v>1.89</v>
      </c>
      <c r="L959" s="3">
        <v>30</v>
      </c>
      <c r="M959" s="3">
        <v>118</v>
      </c>
      <c r="N959" s="3">
        <v>0</v>
      </c>
      <c r="O959" s="3">
        <v>62</v>
      </c>
      <c r="P959" s="3">
        <v>743</v>
      </c>
      <c r="Q959" s="3">
        <v>151</v>
      </c>
      <c r="R959" s="3">
        <v>1697</v>
      </c>
      <c r="S959" s="3">
        <v>3430</v>
      </c>
      <c r="T959" s="3">
        <v>1556</v>
      </c>
      <c r="U959" s="3">
        <v>76</v>
      </c>
      <c r="V959" s="3">
        <v>49</v>
      </c>
      <c r="W959" s="3">
        <v>598</v>
      </c>
      <c r="X959" s="3">
        <v>45517</v>
      </c>
      <c r="Y959" s="3">
        <v>267</v>
      </c>
      <c r="Z959" s="3">
        <v>82</v>
      </c>
      <c r="AA959" s="3">
        <v>0</v>
      </c>
      <c r="AB959" s="3">
        <v>166</v>
      </c>
      <c r="AC959" s="3">
        <v>0</v>
      </c>
      <c r="AD959" s="3">
        <v>113</v>
      </c>
      <c r="AE959" s="3">
        <v>812</v>
      </c>
      <c r="AF959" s="3">
        <v>534</v>
      </c>
      <c r="AG959" s="3">
        <v>2437</v>
      </c>
      <c r="AH959" s="3">
        <v>18</v>
      </c>
      <c r="AI959" s="3">
        <v>1137</v>
      </c>
      <c r="AJ959" s="3">
        <v>0</v>
      </c>
      <c r="AK959" s="3">
        <v>101</v>
      </c>
      <c r="AL959" s="3">
        <v>0</v>
      </c>
      <c r="AM959" s="3">
        <v>73</v>
      </c>
      <c r="AN959" s="3">
        <v>68</v>
      </c>
      <c r="AO959" s="3">
        <v>43</v>
      </c>
      <c r="AP959" s="3">
        <v>202</v>
      </c>
      <c r="AQ959" s="3">
        <v>230</v>
      </c>
      <c r="AR959" s="3">
        <v>246</v>
      </c>
      <c r="AS959" s="3">
        <v>12</v>
      </c>
      <c r="AT959" s="3">
        <v>0</v>
      </c>
      <c r="AU959" s="3">
        <v>27715</v>
      </c>
      <c r="AV959" s="3">
        <v>7424</v>
      </c>
      <c r="AW959" s="2">
        <v>0.32500000000000001</v>
      </c>
      <c r="AX959" s="7">
        <f t="shared" si="42"/>
        <v>7.5356460223652708E-2</v>
      </c>
      <c r="AY959" s="7">
        <f t="shared" si="43"/>
        <v>1.0906169665809768</v>
      </c>
      <c r="AZ959" s="1">
        <f t="shared" si="44"/>
        <v>3.7331627155172415</v>
      </c>
    </row>
    <row r="960" spans="1:52">
      <c r="A960" s="1" t="s">
        <v>1007</v>
      </c>
      <c r="B960" s="1">
        <v>1002</v>
      </c>
      <c r="C960" s="1">
        <v>7.22</v>
      </c>
      <c r="D960" s="1" t="s">
        <v>49</v>
      </c>
      <c r="E960" s="1">
        <v>1.8546E-2</v>
      </c>
      <c r="F960" s="1">
        <v>-1.0161E-2</v>
      </c>
      <c r="G960" s="1">
        <v>9.502E-3</v>
      </c>
      <c r="H960" s="1">
        <v>9.4598000000000002E-2</v>
      </c>
      <c r="I960" s="3">
        <v>44532</v>
      </c>
      <c r="J960" s="2">
        <v>100.19999999999858</v>
      </c>
      <c r="K960" s="2">
        <v>1.56</v>
      </c>
      <c r="L960" s="3">
        <v>13</v>
      </c>
      <c r="M960" s="3">
        <v>109</v>
      </c>
      <c r="N960" s="3">
        <v>0</v>
      </c>
      <c r="O960" s="3">
        <v>49</v>
      </c>
      <c r="P960" s="3">
        <v>756</v>
      </c>
      <c r="Q960" s="3">
        <v>160</v>
      </c>
      <c r="R960" s="3">
        <v>1597</v>
      </c>
      <c r="S960" s="3">
        <v>3267</v>
      </c>
      <c r="T960" s="3">
        <v>1477</v>
      </c>
      <c r="U960" s="3">
        <v>98</v>
      </c>
      <c r="V960" s="3">
        <v>51</v>
      </c>
      <c r="W960" s="3">
        <v>527</v>
      </c>
      <c r="X960" s="3">
        <v>42993</v>
      </c>
      <c r="Y960" s="3">
        <v>273</v>
      </c>
      <c r="Z960" s="3">
        <v>45</v>
      </c>
      <c r="AA960" s="3">
        <v>11</v>
      </c>
      <c r="AB960" s="3">
        <v>187</v>
      </c>
      <c r="AC960" s="3">
        <v>12</v>
      </c>
      <c r="AD960" s="3">
        <v>70</v>
      </c>
      <c r="AE960" s="3">
        <v>847</v>
      </c>
      <c r="AF960" s="3">
        <v>657</v>
      </c>
      <c r="AG960" s="3">
        <v>2465</v>
      </c>
      <c r="AH960" s="3">
        <v>0</v>
      </c>
      <c r="AI960" s="3">
        <v>949</v>
      </c>
      <c r="AJ960" s="3">
        <v>0</v>
      </c>
      <c r="AK960" s="3">
        <v>83</v>
      </c>
      <c r="AL960" s="3">
        <v>0</v>
      </c>
      <c r="AM960" s="3">
        <v>40</v>
      </c>
      <c r="AN960" s="3">
        <v>37</v>
      </c>
      <c r="AO960" s="3">
        <v>59</v>
      </c>
      <c r="AP960" s="3">
        <v>93</v>
      </c>
      <c r="AQ960" s="3">
        <v>408</v>
      </c>
      <c r="AR960" s="3">
        <v>163</v>
      </c>
      <c r="AS960" s="3">
        <v>15</v>
      </c>
      <c r="AT960" s="3">
        <v>123</v>
      </c>
      <c r="AU960" s="3">
        <v>28267</v>
      </c>
      <c r="AV960" s="3">
        <v>7682</v>
      </c>
      <c r="AW960" s="2">
        <v>0.318</v>
      </c>
      <c r="AX960" s="7">
        <f t="shared" si="42"/>
        <v>7.5989114507012775E-2</v>
      </c>
      <c r="AY960" s="7">
        <f t="shared" si="43"/>
        <v>1.08124576844956</v>
      </c>
      <c r="AZ960" s="1">
        <f t="shared" si="44"/>
        <v>3.6796407185628741</v>
      </c>
    </row>
    <row r="961" spans="1:52">
      <c r="A961" s="1" t="s">
        <v>1008</v>
      </c>
      <c r="B961" s="1">
        <v>1003</v>
      </c>
      <c r="C961" s="1">
        <v>7.21</v>
      </c>
      <c r="D961" s="1" t="s">
        <v>49</v>
      </c>
      <c r="E961" s="1">
        <v>1.8546E-2</v>
      </c>
      <c r="F961" s="1">
        <v>-1.0161E-2</v>
      </c>
      <c r="G961" s="1">
        <v>9.502E-3</v>
      </c>
      <c r="H961" s="1">
        <v>9.4598000000000002E-2</v>
      </c>
      <c r="I961" s="3">
        <v>44490</v>
      </c>
      <c r="J961" s="2">
        <v>100.29999999999858</v>
      </c>
      <c r="K961" s="2">
        <v>1.87</v>
      </c>
      <c r="L961" s="3">
        <v>0</v>
      </c>
      <c r="M961" s="3">
        <v>117</v>
      </c>
      <c r="N961" s="3">
        <v>0</v>
      </c>
      <c r="O961" s="3">
        <v>65</v>
      </c>
      <c r="P961" s="3">
        <v>823</v>
      </c>
      <c r="Q961" s="3">
        <v>162</v>
      </c>
      <c r="R961" s="3">
        <v>1459</v>
      </c>
      <c r="S961" s="3">
        <v>2962</v>
      </c>
      <c r="T961" s="3">
        <v>1377</v>
      </c>
      <c r="U961" s="3">
        <v>47</v>
      </c>
      <c r="V961" s="3">
        <v>50</v>
      </c>
      <c r="W961" s="3">
        <v>532</v>
      </c>
      <c r="X961" s="3">
        <v>42306</v>
      </c>
      <c r="Y961" s="3">
        <v>298</v>
      </c>
      <c r="Z961" s="3">
        <v>63</v>
      </c>
      <c r="AA961" s="3">
        <v>0</v>
      </c>
      <c r="AB961" s="3">
        <v>192</v>
      </c>
      <c r="AC961" s="3">
        <v>32</v>
      </c>
      <c r="AD961" s="3">
        <v>124</v>
      </c>
      <c r="AE961" s="3">
        <v>846</v>
      </c>
      <c r="AF961" s="3">
        <v>625</v>
      </c>
      <c r="AG961" s="3">
        <v>2425</v>
      </c>
      <c r="AH961" s="3">
        <v>0</v>
      </c>
      <c r="AI961" s="3">
        <v>1076</v>
      </c>
      <c r="AJ961" s="3">
        <v>0</v>
      </c>
      <c r="AK961" s="3">
        <v>97</v>
      </c>
      <c r="AL961" s="3">
        <v>16</v>
      </c>
      <c r="AM961" s="3">
        <v>29</v>
      </c>
      <c r="AN961" s="3">
        <v>4</v>
      </c>
      <c r="AO961" s="3">
        <v>52</v>
      </c>
      <c r="AP961" s="3">
        <v>145</v>
      </c>
      <c r="AQ961" s="3">
        <v>293</v>
      </c>
      <c r="AR961" s="3">
        <v>129</v>
      </c>
      <c r="AS961" s="3">
        <v>0</v>
      </c>
      <c r="AT961" s="3">
        <v>19</v>
      </c>
      <c r="AU961" s="3">
        <v>28321</v>
      </c>
      <c r="AV961" s="3">
        <v>7564</v>
      </c>
      <c r="AW961" s="2">
        <v>0.32200000000000001</v>
      </c>
      <c r="AX961" s="7">
        <f t="shared" si="42"/>
        <v>7.0013709639294666E-2</v>
      </c>
      <c r="AY961" s="7">
        <f t="shared" si="43"/>
        <v>1.0595497458242555</v>
      </c>
      <c r="AZ961" s="1">
        <f t="shared" si="44"/>
        <v>3.7441829719725015</v>
      </c>
    </row>
    <row r="962" spans="1:52">
      <c r="A962" s="1" t="s">
        <v>1009</v>
      </c>
      <c r="B962" s="1">
        <v>1004</v>
      </c>
      <c r="C962" s="1">
        <v>7.21</v>
      </c>
      <c r="D962" s="1" t="s">
        <v>49</v>
      </c>
      <c r="E962" s="1">
        <v>1.8546E-2</v>
      </c>
      <c r="F962" s="1">
        <v>-1.0161E-2</v>
      </c>
      <c r="G962" s="1">
        <v>9.502E-3</v>
      </c>
      <c r="H962" s="1">
        <v>9.4598000000000002E-2</v>
      </c>
      <c r="I962" s="3">
        <v>44116</v>
      </c>
      <c r="J962" s="2">
        <v>100.39999999999857</v>
      </c>
      <c r="K962" s="2">
        <v>1.41</v>
      </c>
      <c r="L962" s="3">
        <v>26</v>
      </c>
      <c r="M962" s="3">
        <v>86</v>
      </c>
      <c r="N962" s="3">
        <v>0</v>
      </c>
      <c r="O962" s="3">
        <v>45</v>
      </c>
      <c r="P962" s="3">
        <v>760</v>
      </c>
      <c r="Q962" s="3">
        <v>158</v>
      </c>
      <c r="R962" s="3">
        <v>1528</v>
      </c>
      <c r="S962" s="3">
        <v>2757</v>
      </c>
      <c r="T962" s="3">
        <v>1368</v>
      </c>
      <c r="U962" s="3">
        <v>91</v>
      </c>
      <c r="V962" s="3">
        <v>38</v>
      </c>
      <c r="W962" s="3">
        <v>539</v>
      </c>
      <c r="X962" s="3">
        <v>41683</v>
      </c>
      <c r="Y962" s="3">
        <v>268</v>
      </c>
      <c r="Z962" s="3">
        <v>39</v>
      </c>
      <c r="AA962" s="3">
        <v>16</v>
      </c>
      <c r="AB962" s="3">
        <v>181</v>
      </c>
      <c r="AC962" s="3">
        <v>34</v>
      </c>
      <c r="AD962" s="3">
        <v>141</v>
      </c>
      <c r="AE962" s="3">
        <v>713</v>
      </c>
      <c r="AF962" s="3">
        <v>635</v>
      </c>
      <c r="AG962" s="3">
        <v>2335</v>
      </c>
      <c r="AH962" s="3">
        <v>0</v>
      </c>
      <c r="AI962" s="3">
        <v>1040</v>
      </c>
      <c r="AJ962" s="3">
        <v>0</v>
      </c>
      <c r="AK962" s="3">
        <v>102</v>
      </c>
      <c r="AL962" s="3">
        <v>14</v>
      </c>
      <c r="AM962" s="3">
        <v>38</v>
      </c>
      <c r="AN962" s="3">
        <v>36</v>
      </c>
      <c r="AO962" s="3">
        <v>86</v>
      </c>
      <c r="AP962" s="3">
        <v>140</v>
      </c>
      <c r="AQ962" s="3">
        <v>235</v>
      </c>
      <c r="AR962" s="3">
        <v>191</v>
      </c>
      <c r="AS962" s="3">
        <v>0</v>
      </c>
      <c r="AT962" s="3">
        <v>27</v>
      </c>
      <c r="AU962" s="3">
        <v>28325</v>
      </c>
      <c r="AV962" s="3">
        <v>7239</v>
      </c>
      <c r="AW962" s="2">
        <v>0.32100000000000001</v>
      </c>
      <c r="AX962" s="7">
        <f t="shared" si="42"/>
        <v>6.6142072307655397E-2</v>
      </c>
      <c r="AY962" s="7">
        <f t="shared" si="43"/>
        <v>1.1169590643274854</v>
      </c>
      <c r="AZ962" s="1">
        <f t="shared" si="44"/>
        <v>3.9128332642630199</v>
      </c>
    </row>
    <row r="963" spans="1:52">
      <c r="A963" s="1" t="s">
        <v>1010</v>
      </c>
      <c r="B963" s="1">
        <v>1005</v>
      </c>
      <c r="C963" s="1">
        <v>7.21</v>
      </c>
      <c r="D963" s="1" t="s">
        <v>49</v>
      </c>
      <c r="E963" s="1">
        <v>1.8546E-2</v>
      </c>
      <c r="F963" s="1">
        <v>-1.0161E-2</v>
      </c>
      <c r="G963" s="1">
        <v>9.502E-3</v>
      </c>
      <c r="H963" s="1">
        <v>9.4598000000000002E-2</v>
      </c>
      <c r="I963" s="3">
        <v>44193</v>
      </c>
      <c r="J963" s="2">
        <v>100.49999999999856</v>
      </c>
      <c r="K963" s="2">
        <v>1.35</v>
      </c>
      <c r="L963" s="3">
        <v>0</v>
      </c>
      <c r="M963" s="3">
        <v>116</v>
      </c>
      <c r="N963" s="3">
        <v>0</v>
      </c>
      <c r="O963" s="3">
        <v>24</v>
      </c>
      <c r="P963" s="3">
        <v>755</v>
      </c>
      <c r="Q963" s="3">
        <v>117</v>
      </c>
      <c r="R963" s="3">
        <v>1620</v>
      </c>
      <c r="S963" s="3">
        <v>2993</v>
      </c>
      <c r="T963" s="3">
        <v>1404</v>
      </c>
      <c r="U963" s="3">
        <v>75</v>
      </c>
      <c r="V963" s="3">
        <v>32</v>
      </c>
      <c r="W963" s="3">
        <v>539</v>
      </c>
      <c r="X963" s="3">
        <v>42088</v>
      </c>
      <c r="Y963" s="3">
        <v>262</v>
      </c>
      <c r="Z963" s="3">
        <v>23</v>
      </c>
      <c r="AA963" s="3">
        <v>0</v>
      </c>
      <c r="AB963" s="3">
        <v>189</v>
      </c>
      <c r="AC963" s="3">
        <v>21</v>
      </c>
      <c r="AD963" s="3">
        <v>74</v>
      </c>
      <c r="AE963" s="3">
        <v>787</v>
      </c>
      <c r="AF963" s="3">
        <v>624</v>
      </c>
      <c r="AG963" s="3">
        <v>2331</v>
      </c>
      <c r="AH963" s="3">
        <v>99</v>
      </c>
      <c r="AI963" s="3">
        <v>988</v>
      </c>
      <c r="AJ963" s="3">
        <v>0</v>
      </c>
      <c r="AK963" s="3">
        <v>94</v>
      </c>
      <c r="AL963" s="3">
        <v>17</v>
      </c>
      <c r="AM963" s="3">
        <v>23</v>
      </c>
      <c r="AN963" s="3">
        <v>45</v>
      </c>
      <c r="AO963" s="3">
        <v>76</v>
      </c>
      <c r="AP963" s="3">
        <v>110</v>
      </c>
      <c r="AQ963" s="3">
        <v>283</v>
      </c>
      <c r="AR963" s="3">
        <v>211</v>
      </c>
      <c r="AS963" s="3">
        <v>0</v>
      </c>
      <c r="AT963" s="3">
        <v>0</v>
      </c>
      <c r="AU963" s="3">
        <v>27974</v>
      </c>
      <c r="AV963" s="3">
        <v>7353</v>
      </c>
      <c r="AW963" s="2">
        <v>0.317</v>
      </c>
      <c r="AX963" s="7">
        <f t="shared" si="42"/>
        <v>7.1112906291579542E-2</v>
      </c>
      <c r="AY963" s="7">
        <f t="shared" si="43"/>
        <v>1.1538461538461537</v>
      </c>
      <c r="AZ963" s="1">
        <f t="shared" si="44"/>
        <v>3.8044335645314837</v>
      </c>
    </row>
    <row r="964" spans="1:52">
      <c r="A964" s="1" t="s">
        <v>1011</v>
      </c>
      <c r="B964" s="1">
        <v>1006</v>
      </c>
      <c r="C964" s="1">
        <v>7.21</v>
      </c>
      <c r="D964" s="1" t="s">
        <v>49</v>
      </c>
      <c r="E964" s="1">
        <v>1.8546E-2</v>
      </c>
      <c r="F964" s="1">
        <v>-1.0161E-2</v>
      </c>
      <c r="G964" s="1">
        <v>9.502E-3</v>
      </c>
      <c r="H964" s="1">
        <v>9.4598000000000002E-2</v>
      </c>
      <c r="I964" s="3">
        <v>45270</v>
      </c>
      <c r="J964" s="2">
        <v>100.59999999999856</v>
      </c>
      <c r="K964" s="2">
        <v>1.46</v>
      </c>
      <c r="L964" s="3">
        <v>21</v>
      </c>
      <c r="M964" s="3">
        <v>104</v>
      </c>
      <c r="N964" s="3">
        <v>0</v>
      </c>
      <c r="O964" s="3">
        <v>23</v>
      </c>
      <c r="P964" s="3">
        <v>701</v>
      </c>
      <c r="Q964" s="3">
        <v>156</v>
      </c>
      <c r="R964" s="3">
        <v>1702</v>
      </c>
      <c r="S964" s="3">
        <v>3019</v>
      </c>
      <c r="T964" s="3">
        <v>1492</v>
      </c>
      <c r="U964" s="3">
        <v>56</v>
      </c>
      <c r="V964" s="3">
        <v>88</v>
      </c>
      <c r="W964" s="3">
        <v>565</v>
      </c>
      <c r="X964" s="3">
        <v>44515</v>
      </c>
      <c r="Y964" s="3">
        <v>332</v>
      </c>
      <c r="Z964" s="3">
        <v>71</v>
      </c>
      <c r="AA964" s="3">
        <v>10</v>
      </c>
      <c r="AB964" s="3">
        <v>217</v>
      </c>
      <c r="AC964" s="3">
        <v>27</v>
      </c>
      <c r="AD964" s="3">
        <v>151</v>
      </c>
      <c r="AE964" s="3">
        <v>876</v>
      </c>
      <c r="AF964" s="3">
        <v>652</v>
      </c>
      <c r="AG964" s="3">
        <v>2447</v>
      </c>
      <c r="AH964" s="3">
        <v>129</v>
      </c>
      <c r="AI964" s="3">
        <v>1079</v>
      </c>
      <c r="AJ964" s="3">
        <v>0</v>
      </c>
      <c r="AK964" s="3">
        <v>68</v>
      </c>
      <c r="AL964" s="3">
        <v>0</v>
      </c>
      <c r="AM964" s="3">
        <v>60</v>
      </c>
      <c r="AN964" s="3">
        <v>83</v>
      </c>
      <c r="AO964" s="3">
        <v>37</v>
      </c>
      <c r="AP964" s="3">
        <v>168</v>
      </c>
      <c r="AQ964" s="3">
        <v>244</v>
      </c>
      <c r="AR964" s="3">
        <v>125</v>
      </c>
      <c r="AS964" s="3">
        <v>0</v>
      </c>
      <c r="AT964" s="3">
        <v>73</v>
      </c>
      <c r="AU964" s="3">
        <v>28585</v>
      </c>
      <c r="AV964" s="3">
        <v>7647</v>
      </c>
      <c r="AW964" s="2">
        <v>0.32100000000000001</v>
      </c>
      <c r="AX964" s="7">
        <f t="shared" si="42"/>
        <v>6.781983601033359E-2</v>
      </c>
      <c r="AY964" s="7">
        <f t="shared" si="43"/>
        <v>1.1407506702412868</v>
      </c>
      <c r="AZ964" s="1">
        <f t="shared" si="44"/>
        <v>3.7380672159016606</v>
      </c>
    </row>
    <row r="965" spans="1:52">
      <c r="A965" s="1" t="s">
        <v>1012</v>
      </c>
      <c r="B965" s="1">
        <v>1007</v>
      </c>
      <c r="C965" s="1">
        <v>7.21</v>
      </c>
      <c r="D965" s="1" t="s">
        <v>49</v>
      </c>
      <c r="E965" s="1">
        <v>1.8546E-2</v>
      </c>
      <c r="F965" s="1">
        <v>-1.0161E-2</v>
      </c>
      <c r="G965" s="1">
        <v>9.502E-3</v>
      </c>
      <c r="H965" s="1">
        <v>9.4598000000000002E-2</v>
      </c>
      <c r="I965" s="3">
        <v>45581</v>
      </c>
      <c r="J965" s="2">
        <v>100.69999999999855</v>
      </c>
      <c r="K965" s="2">
        <v>1.5</v>
      </c>
      <c r="L965" s="3">
        <v>14</v>
      </c>
      <c r="M965" s="3">
        <v>122</v>
      </c>
      <c r="N965" s="3">
        <v>0</v>
      </c>
      <c r="O965" s="3">
        <v>40</v>
      </c>
      <c r="P965" s="3">
        <v>753</v>
      </c>
      <c r="Q965" s="3">
        <v>154</v>
      </c>
      <c r="R965" s="3">
        <v>1628</v>
      </c>
      <c r="S965" s="3">
        <v>2984</v>
      </c>
      <c r="T965" s="3">
        <v>1389</v>
      </c>
      <c r="U965" s="3">
        <v>70</v>
      </c>
      <c r="V965" s="3">
        <v>47</v>
      </c>
      <c r="W965" s="3">
        <v>598</v>
      </c>
      <c r="X965" s="3">
        <v>43925</v>
      </c>
      <c r="Y965" s="3">
        <v>228</v>
      </c>
      <c r="Z965" s="3">
        <v>19</v>
      </c>
      <c r="AA965" s="3">
        <v>0</v>
      </c>
      <c r="AB965" s="3">
        <v>171</v>
      </c>
      <c r="AC965" s="3">
        <v>28</v>
      </c>
      <c r="AD965" s="3">
        <v>142</v>
      </c>
      <c r="AE965" s="3">
        <v>893</v>
      </c>
      <c r="AF965" s="3">
        <v>628</v>
      </c>
      <c r="AG965" s="3">
        <v>2293</v>
      </c>
      <c r="AH965" s="3">
        <v>27</v>
      </c>
      <c r="AI965" s="3">
        <v>1000</v>
      </c>
      <c r="AJ965" s="3">
        <v>0</v>
      </c>
      <c r="AK965" s="3">
        <v>45</v>
      </c>
      <c r="AL965" s="3">
        <v>47</v>
      </c>
      <c r="AM965" s="3">
        <v>41</v>
      </c>
      <c r="AN965" s="3">
        <v>34</v>
      </c>
      <c r="AO965" s="3">
        <v>0</v>
      </c>
      <c r="AP965" s="3">
        <v>94</v>
      </c>
      <c r="AQ965" s="3">
        <v>356</v>
      </c>
      <c r="AR965" s="3">
        <v>283</v>
      </c>
      <c r="AS965" s="3">
        <v>13</v>
      </c>
      <c r="AT965" s="3">
        <v>63</v>
      </c>
      <c r="AU965" s="3">
        <v>28639</v>
      </c>
      <c r="AV965" s="3">
        <v>7475</v>
      </c>
      <c r="AW965" s="2">
        <v>0.32500000000000001</v>
      </c>
      <c r="AX965" s="7">
        <f t="shared" ref="AX965:AX1028" si="45">S965/X965</f>
        <v>6.7933978372225381E-2</v>
      </c>
      <c r="AY965" s="7">
        <f t="shared" ref="AY965:AY1028" si="46">R965/T965</f>
        <v>1.1720662347012238</v>
      </c>
      <c r="AZ965" s="1">
        <f t="shared" ref="AZ965:AZ1028" si="47">+AU965/AV965</f>
        <v>3.8313043478260869</v>
      </c>
    </row>
    <row r="966" spans="1:52">
      <c r="A966" s="1" t="s">
        <v>1013</v>
      </c>
      <c r="B966" s="1">
        <v>1008</v>
      </c>
      <c r="C966" s="1">
        <v>7.21</v>
      </c>
      <c r="D966" s="1" t="s">
        <v>49</v>
      </c>
      <c r="E966" s="1">
        <v>1.8546E-2</v>
      </c>
      <c r="F966" s="1">
        <v>-1.0161E-2</v>
      </c>
      <c r="G966" s="1">
        <v>9.502E-3</v>
      </c>
      <c r="H966" s="1">
        <v>9.4598000000000002E-2</v>
      </c>
      <c r="I966" s="3">
        <v>44708</v>
      </c>
      <c r="J966" s="2">
        <v>100.79999999999855</v>
      </c>
      <c r="K966" s="2">
        <v>1.6</v>
      </c>
      <c r="L966" s="3">
        <v>29</v>
      </c>
      <c r="M966" s="3">
        <v>93</v>
      </c>
      <c r="N966" s="3">
        <v>7</v>
      </c>
      <c r="O966" s="3">
        <v>54</v>
      </c>
      <c r="P966" s="3">
        <v>790</v>
      </c>
      <c r="Q966" s="3">
        <v>181</v>
      </c>
      <c r="R966" s="3">
        <v>1666</v>
      </c>
      <c r="S966" s="3">
        <v>3324</v>
      </c>
      <c r="T966" s="3">
        <v>1307</v>
      </c>
      <c r="U966" s="3">
        <v>64</v>
      </c>
      <c r="V966" s="3">
        <v>39</v>
      </c>
      <c r="W966" s="3">
        <v>512</v>
      </c>
      <c r="X966" s="3">
        <v>42494</v>
      </c>
      <c r="Y966" s="3">
        <v>355</v>
      </c>
      <c r="Z966" s="3">
        <v>56</v>
      </c>
      <c r="AA966" s="3">
        <v>0</v>
      </c>
      <c r="AB966" s="3">
        <v>238</v>
      </c>
      <c r="AC966" s="3">
        <v>10</v>
      </c>
      <c r="AD966" s="3">
        <v>40</v>
      </c>
      <c r="AE966" s="3">
        <v>842</v>
      </c>
      <c r="AF966" s="3">
        <v>604</v>
      </c>
      <c r="AG966" s="3">
        <v>2280</v>
      </c>
      <c r="AH966" s="3">
        <v>13</v>
      </c>
      <c r="AI966" s="3">
        <v>1088</v>
      </c>
      <c r="AJ966" s="3">
        <v>0</v>
      </c>
      <c r="AK966" s="3">
        <v>93</v>
      </c>
      <c r="AL966" s="3">
        <v>32</v>
      </c>
      <c r="AM966" s="3">
        <v>17</v>
      </c>
      <c r="AN966" s="3">
        <v>124</v>
      </c>
      <c r="AO966" s="3">
        <v>40</v>
      </c>
      <c r="AP966" s="3">
        <v>72</v>
      </c>
      <c r="AQ966" s="3">
        <v>220</v>
      </c>
      <c r="AR966" s="3">
        <v>152</v>
      </c>
      <c r="AS966" s="3">
        <v>6</v>
      </c>
      <c r="AT966" s="3">
        <v>0</v>
      </c>
      <c r="AU966" s="3">
        <v>28290</v>
      </c>
      <c r="AV966" s="3">
        <v>7597</v>
      </c>
      <c r="AW966" s="2">
        <v>0.317</v>
      </c>
      <c r="AX966" s="7">
        <f t="shared" si="45"/>
        <v>7.8222807925824825E-2</v>
      </c>
      <c r="AY966" s="7">
        <f t="shared" si="46"/>
        <v>1.2746748278500382</v>
      </c>
      <c r="AZ966" s="1">
        <f t="shared" si="47"/>
        <v>3.7238383572462812</v>
      </c>
    </row>
    <row r="967" spans="1:52">
      <c r="A967" s="1" t="s">
        <v>1014</v>
      </c>
      <c r="B967" s="1">
        <v>1009</v>
      </c>
      <c r="C967" s="1">
        <v>7.21</v>
      </c>
      <c r="D967" s="1" t="s">
        <v>49</v>
      </c>
      <c r="E967" s="1">
        <v>1.8546E-2</v>
      </c>
      <c r="F967" s="1">
        <v>-1.0161E-2</v>
      </c>
      <c r="G967" s="1">
        <v>9.502E-3</v>
      </c>
      <c r="H967" s="1">
        <v>9.4598000000000002E-2</v>
      </c>
      <c r="I967" s="3">
        <v>45212</v>
      </c>
      <c r="J967" s="2">
        <v>100.89999999999854</v>
      </c>
      <c r="K967" s="2">
        <v>1.44</v>
      </c>
      <c r="L967" s="3">
        <v>39</v>
      </c>
      <c r="M967" s="3">
        <v>121</v>
      </c>
      <c r="N967" s="3">
        <v>0</v>
      </c>
      <c r="O967" s="3">
        <v>70</v>
      </c>
      <c r="P967" s="3">
        <v>787</v>
      </c>
      <c r="Q967" s="3">
        <v>155</v>
      </c>
      <c r="R967" s="3">
        <v>1526</v>
      </c>
      <c r="S967" s="3">
        <v>2863</v>
      </c>
      <c r="T967" s="3">
        <v>1549</v>
      </c>
      <c r="U967" s="3">
        <v>73</v>
      </c>
      <c r="V967" s="3">
        <v>24</v>
      </c>
      <c r="W967" s="3">
        <v>532</v>
      </c>
      <c r="X967" s="3">
        <v>43184</v>
      </c>
      <c r="Y967" s="3">
        <v>264</v>
      </c>
      <c r="Z967" s="3">
        <v>70</v>
      </c>
      <c r="AA967" s="3">
        <v>0</v>
      </c>
      <c r="AB967" s="3">
        <v>262</v>
      </c>
      <c r="AC967" s="3">
        <v>0</v>
      </c>
      <c r="AD967" s="3">
        <v>119</v>
      </c>
      <c r="AE967" s="3">
        <v>950</v>
      </c>
      <c r="AF967" s="3">
        <v>666</v>
      </c>
      <c r="AG967" s="3">
        <v>2422</v>
      </c>
      <c r="AH967" s="3">
        <v>0</v>
      </c>
      <c r="AI967" s="3">
        <v>1021</v>
      </c>
      <c r="AJ967" s="3">
        <v>0</v>
      </c>
      <c r="AK967" s="3">
        <v>18</v>
      </c>
      <c r="AL967" s="3">
        <v>5</v>
      </c>
      <c r="AM967" s="3">
        <v>80</v>
      </c>
      <c r="AN967" s="3">
        <v>142</v>
      </c>
      <c r="AO967" s="3">
        <v>93</v>
      </c>
      <c r="AP967" s="3">
        <v>197</v>
      </c>
      <c r="AQ967" s="3">
        <v>339</v>
      </c>
      <c r="AR967" s="3">
        <v>302</v>
      </c>
      <c r="AS967" s="3">
        <v>0</v>
      </c>
      <c r="AT967" s="3">
        <v>92</v>
      </c>
      <c r="AU967" s="3">
        <v>29076</v>
      </c>
      <c r="AV967" s="3">
        <v>7530</v>
      </c>
      <c r="AW967" s="2">
        <v>0.32300000000000001</v>
      </c>
      <c r="AX967" s="7">
        <f t="shared" si="45"/>
        <v>6.629770285290848E-2</v>
      </c>
      <c r="AY967" s="7">
        <f t="shared" si="46"/>
        <v>0.98515171078114916</v>
      </c>
      <c r="AZ967" s="1">
        <f t="shared" si="47"/>
        <v>3.8613545816733068</v>
      </c>
    </row>
    <row r="968" spans="1:52">
      <c r="A968" s="1" t="s">
        <v>1015</v>
      </c>
      <c r="B968" s="1">
        <v>1010</v>
      </c>
      <c r="C968" s="1">
        <v>7.21</v>
      </c>
      <c r="D968" s="1" t="s">
        <v>49</v>
      </c>
      <c r="E968" s="1">
        <v>1.8546E-2</v>
      </c>
      <c r="F968" s="1">
        <v>-1.0161E-2</v>
      </c>
      <c r="G968" s="1">
        <v>9.502E-3</v>
      </c>
      <c r="H968" s="1">
        <v>9.4598000000000002E-2</v>
      </c>
      <c r="I968" s="3">
        <v>44597</v>
      </c>
      <c r="J968" s="2">
        <v>100.99999999999854</v>
      </c>
      <c r="K968" s="2">
        <v>1.38</v>
      </c>
      <c r="L968" s="3">
        <v>26</v>
      </c>
      <c r="M968" s="3">
        <v>57</v>
      </c>
      <c r="N968" s="3">
        <v>0</v>
      </c>
      <c r="O968" s="3">
        <v>35</v>
      </c>
      <c r="P968" s="3">
        <v>767</v>
      </c>
      <c r="Q968" s="3">
        <v>169</v>
      </c>
      <c r="R968" s="3">
        <v>1583</v>
      </c>
      <c r="S968" s="3">
        <v>2919</v>
      </c>
      <c r="T968" s="3">
        <v>1288</v>
      </c>
      <c r="U968" s="3">
        <v>53</v>
      </c>
      <c r="V968" s="3">
        <v>84</v>
      </c>
      <c r="W968" s="3">
        <v>550</v>
      </c>
      <c r="X968" s="3">
        <v>43305</v>
      </c>
      <c r="Y968" s="3">
        <v>224</v>
      </c>
      <c r="Z968" s="3">
        <v>55</v>
      </c>
      <c r="AA968" s="3">
        <v>0</v>
      </c>
      <c r="AB968" s="3">
        <v>229</v>
      </c>
      <c r="AC968" s="3">
        <v>9</v>
      </c>
      <c r="AD968" s="3">
        <v>140</v>
      </c>
      <c r="AE968" s="3">
        <v>844</v>
      </c>
      <c r="AF968" s="3">
        <v>651</v>
      </c>
      <c r="AG968" s="3">
        <v>2418</v>
      </c>
      <c r="AH968" s="3">
        <v>54</v>
      </c>
      <c r="AI968" s="3">
        <v>1157</v>
      </c>
      <c r="AJ968" s="3">
        <v>0</v>
      </c>
      <c r="AK968" s="3">
        <v>76</v>
      </c>
      <c r="AL968" s="3">
        <v>10</v>
      </c>
      <c r="AM968" s="3">
        <v>69</v>
      </c>
      <c r="AN968" s="3">
        <v>48</v>
      </c>
      <c r="AO968" s="3">
        <v>58</v>
      </c>
      <c r="AP968" s="3">
        <v>161</v>
      </c>
      <c r="AQ968" s="3">
        <v>277</v>
      </c>
      <c r="AR968" s="3">
        <v>344</v>
      </c>
      <c r="AS968" s="3">
        <v>6</v>
      </c>
      <c r="AT968" s="3">
        <v>72</v>
      </c>
      <c r="AU968" s="3">
        <v>28169</v>
      </c>
      <c r="AV968" s="3">
        <v>7425</v>
      </c>
      <c r="AW968" s="2">
        <v>0.31900000000000001</v>
      </c>
      <c r="AX968" s="7">
        <f t="shared" si="45"/>
        <v>6.7405611361274681E-2</v>
      </c>
      <c r="AY968" s="7">
        <f t="shared" si="46"/>
        <v>1.2290372670807452</v>
      </c>
      <c r="AZ968" s="1">
        <f t="shared" si="47"/>
        <v>3.7938047138047137</v>
      </c>
    </row>
    <row r="969" spans="1:52">
      <c r="A969" s="1" t="s">
        <v>1016</v>
      </c>
      <c r="B969" s="1">
        <v>1011</v>
      </c>
      <c r="C969" s="1">
        <v>7.21</v>
      </c>
      <c r="D969" s="1" t="s">
        <v>49</v>
      </c>
      <c r="E969" s="1">
        <v>1.8546E-2</v>
      </c>
      <c r="F969" s="1">
        <v>-1.0161E-2</v>
      </c>
      <c r="G969" s="1">
        <v>9.502E-3</v>
      </c>
      <c r="H969" s="1">
        <v>9.4598000000000002E-2</v>
      </c>
      <c r="I969" s="3">
        <v>44812</v>
      </c>
      <c r="J969" s="2">
        <v>101.09999999999853</v>
      </c>
      <c r="K969" s="2">
        <v>1.41</v>
      </c>
      <c r="L969" s="3">
        <v>22</v>
      </c>
      <c r="M969" s="3">
        <v>107</v>
      </c>
      <c r="N969" s="3">
        <v>0</v>
      </c>
      <c r="O969" s="3">
        <v>45</v>
      </c>
      <c r="P969" s="3">
        <v>700</v>
      </c>
      <c r="Q969" s="3">
        <v>176</v>
      </c>
      <c r="R969" s="3">
        <v>1598</v>
      </c>
      <c r="S969" s="3">
        <v>3142</v>
      </c>
      <c r="T969" s="3">
        <v>1310</v>
      </c>
      <c r="U969" s="3">
        <v>91</v>
      </c>
      <c r="V969" s="3">
        <v>33</v>
      </c>
      <c r="W969" s="3">
        <v>546</v>
      </c>
      <c r="X969" s="3">
        <v>43421</v>
      </c>
      <c r="Y969" s="3">
        <v>171</v>
      </c>
      <c r="Z969" s="3">
        <v>85</v>
      </c>
      <c r="AA969" s="3">
        <v>17</v>
      </c>
      <c r="AB969" s="3">
        <v>139</v>
      </c>
      <c r="AC969" s="3">
        <v>47</v>
      </c>
      <c r="AD969" s="3">
        <v>130</v>
      </c>
      <c r="AE969" s="3">
        <v>931</v>
      </c>
      <c r="AF969" s="3">
        <v>652</v>
      </c>
      <c r="AG969" s="3">
        <v>2326</v>
      </c>
      <c r="AH969" s="3">
        <v>110</v>
      </c>
      <c r="AI969" s="3">
        <v>1148</v>
      </c>
      <c r="AJ969" s="3">
        <v>0</v>
      </c>
      <c r="AK969" s="3">
        <v>93</v>
      </c>
      <c r="AL969" s="3">
        <v>4</v>
      </c>
      <c r="AM969" s="3">
        <v>36</v>
      </c>
      <c r="AN969" s="3">
        <v>6</v>
      </c>
      <c r="AO969" s="3">
        <v>21</v>
      </c>
      <c r="AP969" s="3">
        <v>159</v>
      </c>
      <c r="AQ969" s="3">
        <v>319</v>
      </c>
      <c r="AR969" s="3">
        <v>361</v>
      </c>
      <c r="AS969" s="3">
        <v>8</v>
      </c>
      <c r="AT969" s="3">
        <v>0</v>
      </c>
      <c r="AU969" s="3">
        <v>28575</v>
      </c>
      <c r="AV969" s="3">
        <v>7478</v>
      </c>
      <c r="AW969" s="2">
        <v>0.32</v>
      </c>
      <c r="AX969" s="7">
        <f t="shared" si="45"/>
        <v>7.2361299831878584E-2</v>
      </c>
      <c r="AY969" s="7">
        <f t="shared" si="46"/>
        <v>1.2198473282442748</v>
      </c>
      <c r="AZ969" s="1">
        <f t="shared" si="47"/>
        <v>3.8212088793795131</v>
      </c>
    </row>
    <row r="970" spans="1:52">
      <c r="A970" s="1" t="s">
        <v>1017</v>
      </c>
      <c r="B970" s="1">
        <v>1012</v>
      </c>
      <c r="C970" s="1">
        <v>7.21</v>
      </c>
      <c r="D970" s="1" t="s">
        <v>49</v>
      </c>
      <c r="E970" s="1">
        <v>1.8546E-2</v>
      </c>
      <c r="F970" s="1">
        <v>-1.0161E-2</v>
      </c>
      <c r="G970" s="1">
        <v>9.502E-3</v>
      </c>
      <c r="H970" s="1">
        <v>9.4598000000000002E-2</v>
      </c>
      <c r="I970" s="3">
        <v>45302</v>
      </c>
      <c r="J970" s="2">
        <v>101.19999999999852</v>
      </c>
      <c r="K970" s="2">
        <v>1.52</v>
      </c>
      <c r="L970" s="3">
        <v>8</v>
      </c>
      <c r="M970" s="3">
        <v>104</v>
      </c>
      <c r="N970" s="3">
        <v>11</v>
      </c>
      <c r="O970" s="3">
        <v>43</v>
      </c>
      <c r="P970" s="3">
        <v>759</v>
      </c>
      <c r="Q970" s="3">
        <v>135</v>
      </c>
      <c r="R970" s="3">
        <v>1626</v>
      </c>
      <c r="S970" s="3">
        <v>3049</v>
      </c>
      <c r="T970" s="3">
        <v>1480</v>
      </c>
      <c r="U970" s="3">
        <v>51</v>
      </c>
      <c r="V970" s="3">
        <v>68</v>
      </c>
      <c r="W970" s="3">
        <v>605</v>
      </c>
      <c r="X970" s="3">
        <v>44027</v>
      </c>
      <c r="Y970" s="3">
        <v>251</v>
      </c>
      <c r="Z970" s="3">
        <v>101</v>
      </c>
      <c r="AA970" s="3">
        <v>13</v>
      </c>
      <c r="AB970" s="3">
        <v>208</v>
      </c>
      <c r="AC970" s="3">
        <v>60</v>
      </c>
      <c r="AD970" s="3">
        <v>113</v>
      </c>
      <c r="AE970" s="3">
        <v>934</v>
      </c>
      <c r="AF970" s="3">
        <v>655</v>
      </c>
      <c r="AG970" s="3">
        <v>2442</v>
      </c>
      <c r="AH970" s="3">
        <v>29</v>
      </c>
      <c r="AI970" s="3">
        <v>1129</v>
      </c>
      <c r="AJ970" s="3">
        <v>0</v>
      </c>
      <c r="AK970" s="3">
        <v>77</v>
      </c>
      <c r="AL970" s="3">
        <v>19</v>
      </c>
      <c r="AM970" s="3">
        <v>51</v>
      </c>
      <c r="AN970" s="3">
        <v>51</v>
      </c>
      <c r="AO970" s="3">
        <v>119</v>
      </c>
      <c r="AP970" s="3">
        <v>131</v>
      </c>
      <c r="AQ970" s="3">
        <v>458</v>
      </c>
      <c r="AR970" s="3">
        <v>301</v>
      </c>
      <c r="AS970" s="3">
        <v>11</v>
      </c>
      <c r="AT970" s="3">
        <v>75</v>
      </c>
      <c r="AU970" s="3">
        <v>27548</v>
      </c>
      <c r="AV970" s="3">
        <v>7495</v>
      </c>
      <c r="AW970" s="2">
        <v>0.32500000000000001</v>
      </c>
      <c r="AX970" s="7">
        <f t="shared" si="45"/>
        <v>6.9252958411883614E-2</v>
      </c>
      <c r="AY970" s="7">
        <f t="shared" si="46"/>
        <v>1.0986486486486486</v>
      </c>
      <c r="AZ970" s="1">
        <f t="shared" si="47"/>
        <v>3.6755170113408941</v>
      </c>
    </row>
    <row r="971" spans="1:52">
      <c r="A971" s="1" t="s">
        <v>1018</v>
      </c>
      <c r="B971" s="1">
        <v>1013</v>
      </c>
      <c r="C971" s="1">
        <v>7.21</v>
      </c>
      <c r="D971" s="1" t="s">
        <v>49</v>
      </c>
      <c r="E971" s="1">
        <v>1.8546E-2</v>
      </c>
      <c r="F971" s="1">
        <v>-1.0161E-2</v>
      </c>
      <c r="G971" s="1">
        <v>9.502E-3</v>
      </c>
      <c r="H971" s="1">
        <v>9.4598000000000002E-2</v>
      </c>
      <c r="I971" s="3">
        <v>44697</v>
      </c>
      <c r="J971" s="2">
        <v>101.29999999999852</v>
      </c>
      <c r="K971" s="2">
        <v>1.33</v>
      </c>
      <c r="L971" s="3">
        <v>37</v>
      </c>
      <c r="M971" s="3">
        <v>104</v>
      </c>
      <c r="N971" s="3">
        <v>0</v>
      </c>
      <c r="O971" s="3">
        <v>44</v>
      </c>
      <c r="P971" s="3">
        <v>753</v>
      </c>
      <c r="Q971" s="3">
        <v>143</v>
      </c>
      <c r="R971" s="3">
        <v>1541</v>
      </c>
      <c r="S971" s="3">
        <v>3150</v>
      </c>
      <c r="T971" s="3">
        <v>1381</v>
      </c>
      <c r="U971" s="3">
        <v>62</v>
      </c>
      <c r="V971" s="3">
        <v>40</v>
      </c>
      <c r="W971" s="3">
        <v>578</v>
      </c>
      <c r="X971" s="3">
        <v>43571</v>
      </c>
      <c r="Y971" s="3">
        <v>316</v>
      </c>
      <c r="Z971" s="3">
        <v>78</v>
      </c>
      <c r="AA971" s="3">
        <v>32</v>
      </c>
      <c r="AB971" s="3">
        <v>194</v>
      </c>
      <c r="AC971" s="3">
        <v>71</v>
      </c>
      <c r="AD971" s="3">
        <v>116</v>
      </c>
      <c r="AE971" s="3">
        <v>902</v>
      </c>
      <c r="AF971" s="3">
        <v>600</v>
      </c>
      <c r="AG971" s="3">
        <v>2408</v>
      </c>
      <c r="AH971" s="3">
        <v>40</v>
      </c>
      <c r="AI971" s="3">
        <v>1001</v>
      </c>
      <c r="AJ971" s="3">
        <v>0</v>
      </c>
      <c r="AK971" s="3">
        <v>83</v>
      </c>
      <c r="AL971" s="3">
        <v>29</v>
      </c>
      <c r="AM971" s="3">
        <v>39</v>
      </c>
      <c r="AN971" s="3">
        <v>0</v>
      </c>
      <c r="AO971" s="3">
        <v>135</v>
      </c>
      <c r="AP971" s="3">
        <v>192</v>
      </c>
      <c r="AQ971" s="3">
        <v>260</v>
      </c>
      <c r="AR971" s="3">
        <v>217</v>
      </c>
      <c r="AS971" s="3">
        <v>0</v>
      </c>
      <c r="AT971" s="3">
        <v>0</v>
      </c>
      <c r="AU971" s="3">
        <v>28629</v>
      </c>
      <c r="AV971" s="3">
        <v>7461</v>
      </c>
      <c r="AW971" s="2">
        <v>0.318</v>
      </c>
      <c r="AX971" s="7">
        <f t="shared" si="45"/>
        <v>7.2295793073374498E-2</v>
      </c>
      <c r="AY971" s="7">
        <f t="shared" si="46"/>
        <v>1.1158580738595221</v>
      </c>
      <c r="AZ971" s="1">
        <f t="shared" si="47"/>
        <v>3.8371531966224368</v>
      </c>
    </row>
    <row r="972" spans="1:52">
      <c r="A972" s="1" t="s">
        <v>1019</v>
      </c>
      <c r="B972" s="1">
        <v>1014</v>
      </c>
      <c r="C972" s="1">
        <v>7.2</v>
      </c>
      <c r="D972" s="1" t="s">
        <v>49</v>
      </c>
      <c r="E972" s="1">
        <v>1.8546E-2</v>
      </c>
      <c r="F972" s="1">
        <v>-1.0161E-2</v>
      </c>
      <c r="G972" s="1">
        <v>9.502E-3</v>
      </c>
      <c r="H972" s="1">
        <v>9.4598000000000002E-2</v>
      </c>
      <c r="I972" s="3">
        <v>44943</v>
      </c>
      <c r="J972" s="2">
        <v>101.39999999999851</v>
      </c>
      <c r="K972" s="2">
        <v>1.39</v>
      </c>
      <c r="L972" s="3">
        <v>28</v>
      </c>
      <c r="M972" s="3">
        <v>102</v>
      </c>
      <c r="N972" s="3">
        <v>7</v>
      </c>
      <c r="O972" s="3">
        <v>8</v>
      </c>
      <c r="P972" s="3">
        <v>790</v>
      </c>
      <c r="Q972" s="3">
        <v>135</v>
      </c>
      <c r="R972" s="3">
        <v>1627</v>
      </c>
      <c r="S972" s="3">
        <v>2899</v>
      </c>
      <c r="T972" s="3">
        <v>1477</v>
      </c>
      <c r="U972" s="3">
        <v>34</v>
      </c>
      <c r="V972" s="3">
        <v>0</v>
      </c>
      <c r="W972" s="3">
        <v>587</v>
      </c>
      <c r="X972" s="3">
        <v>43830</v>
      </c>
      <c r="Y972" s="3">
        <v>315</v>
      </c>
      <c r="Z972" s="3">
        <v>63</v>
      </c>
      <c r="AA972" s="3">
        <v>0</v>
      </c>
      <c r="AB972" s="3">
        <v>164</v>
      </c>
      <c r="AC972" s="3">
        <v>30</v>
      </c>
      <c r="AD972" s="3">
        <v>71</v>
      </c>
      <c r="AE972" s="3">
        <v>774</v>
      </c>
      <c r="AF972" s="3">
        <v>625</v>
      </c>
      <c r="AG972" s="3">
        <v>2519</v>
      </c>
      <c r="AH972" s="3">
        <v>55</v>
      </c>
      <c r="AI972" s="3">
        <v>980</v>
      </c>
      <c r="AJ972" s="3">
        <v>0</v>
      </c>
      <c r="AK972" s="3">
        <v>37</v>
      </c>
      <c r="AL972" s="3">
        <v>11</v>
      </c>
      <c r="AM972" s="3">
        <v>95</v>
      </c>
      <c r="AN972" s="3">
        <v>27</v>
      </c>
      <c r="AO972" s="3">
        <v>40</v>
      </c>
      <c r="AP972" s="3">
        <v>148</v>
      </c>
      <c r="AQ972" s="3">
        <v>172</v>
      </c>
      <c r="AR972" s="3">
        <v>196</v>
      </c>
      <c r="AS972" s="3">
        <v>0</v>
      </c>
      <c r="AT972" s="3">
        <v>8</v>
      </c>
      <c r="AU972" s="3">
        <v>28145</v>
      </c>
      <c r="AV972" s="3">
        <v>7606</v>
      </c>
      <c r="AW972" s="2">
        <v>0.32100000000000001</v>
      </c>
      <c r="AX972" s="7">
        <f t="shared" si="45"/>
        <v>6.6141911932466352E-2</v>
      </c>
      <c r="AY972" s="7">
        <f t="shared" si="46"/>
        <v>1.10155721056195</v>
      </c>
      <c r="AZ972" s="1">
        <f t="shared" si="47"/>
        <v>3.70036813042335</v>
      </c>
    </row>
    <row r="973" spans="1:52">
      <c r="A973" s="1" t="s">
        <v>1020</v>
      </c>
      <c r="B973" s="1">
        <v>1015</v>
      </c>
      <c r="C973" s="1">
        <v>7.21</v>
      </c>
      <c r="D973" s="1" t="s">
        <v>49</v>
      </c>
      <c r="E973" s="1">
        <v>1.8546E-2</v>
      </c>
      <c r="F973" s="1">
        <v>-1.0161E-2</v>
      </c>
      <c r="G973" s="1">
        <v>9.502E-3</v>
      </c>
      <c r="H973" s="1">
        <v>9.4598000000000002E-2</v>
      </c>
      <c r="I973" s="3">
        <v>44047</v>
      </c>
      <c r="J973" s="2">
        <v>101.49999999999851</v>
      </c>
      <c r="K973" s="2">
        <v>1.65</v>
      </c>
      <c r="L973" s="3">
        <v>23</v>
      </c>
      <c r="M973" s="3">
        <v>104</v>
      </c>
      <c r="N973" s="3">
        <v>11</v>
      </c>
      <c r="O973" s="3">
        <v>49</v>
      </c>
      <c r="P973" s="3">
        <v>777</v>
      </c>
      <c r="Q973" s="3">
        <v>177</v>
      </c>
      <c r="R973" s="3">
        <v>1593</v>
      </c>
      <c r="S973" s="3">
        <v>2645</v>
      </c>
      <c r="T973" s="3">
        <v>1232</v>
      </c>
      <c r="U973" s="3">
        <v>61</v>
      </c>
      <c r="V973" s="3">
        <v>25</v>
      </c>
      <c r="W973" s="3">
        <v>543</v>
      </c>
      <c r="X973" s="3">
        <v>42104</v>
      </c>
      <c r="Y973" s="3">
        <v>301</v>
      </c>
      <c r="Z973" s="3">
        <v>52</v>
      </c>
      <c r="AA973" s="3">
        <v>32</v>
      </c>
      <c r="AB973" s="3">
        <v>115</v>
      </c>
      <c r="AC973" s="3">
        <v>73</v>
      </c>
      <c r="AD973" s="3">
        <v>67</v>
      </c>
      <c r="AE973" s="3">
        <v>889</v>
      </c>
      <c r="AF973" s="3">
        <v>699</v>
      </c>
      <c r="AG973" s="3">
        <v>2416</v>
      </c>
      <c r="AH973" s="3">
        <v>0</v>
      </c>
      <c r="AI973" s="3">
        <v>1072</v>
      </c>
      <c r="AJ973" s="3">
        <v>0</v>
      </c>
      <c r="AK973" s="3">
        <v>121</v>
      </c>
      <c r="AL973" s="3">
        <v>12</v>
      </c>
      <c r="AM973" s="3">
        <v>31</v>
      </c>
      <c r="AN973" s="3">
        <v>0</v>
      </c>
      <c r="AO973" s="3">
        <v>135</v>
      </c>
      <c r="AP973" s="3">
        <v>138</v>
      </c>
      <c r="AQ973" s="3">
        <v>323</v>
      </c>
      <c r="AR973" s="3">
        <v>261</v>
      </c>
      <c r="AS973" s="3">
        <v>0</v>
      </c>
      <c r="AT973" s="3">
        <v>0</v>
      </c>
      <c r="AU973" s="3">
        <v>27909</v>
      </c>
      <c r="AV973" s="3">
        <v>7444</v>
      </c>
      <c r="AW973" s="2">
        <v>0.318</v>
      </c>
      <c r="AX973" s="7">
        <f t="shared" si="45"/>
        <v>6.2820634619038571E-2</v>
      </c>
      <c r="AY973" s="7">
        <f t="shared" si="46"/>
        <v>1.2930194805194806</v>
      </c>
      <c r="AZ973" s="1">
        <f t="shared" si="47"/>
        <v>3.7491939817302526</v>
      </c>
    </row>
    <row r="974" spans="1:52">
      <c r="A974" s="1" t="s">
        <v>1021</v>
      </c>
      <c r="B974" s="1">
        <v>1016</v>
      </c>
      <c r="C974" s="1">
        <v>7.21</v>
      </c>
      <c r="D974" s="1" t="s">
        <v>49</v>
      </c>
      <c r="E974" s="1">
        <v>1.8546E-2</v>
      </c>
      <c r="F974" s="1">
        <v>-1.0161E-2</v>
      </c>
      <c r="G974" s="1">
        <v>9.502E-3</v>
      </c>
      <c r="H974" s="1">
        <v>9.4598000000000002E-2</v>
      </c>
      <c r="I974" s="3">
        <v>44100</v>
      </c>
      <c r="J974" s="2">
        <v>101.5999999999985</v>
      </c>
      <c r="K974" s="2">
        <v>1.42</v>
      </c>
      <c r="L974" s="3">
        <v>12</v>
      </c>
      <c r="M974" s="3">
        <v>91</v>
      </c>
      <c r="N974" s="3">
        <v>0</v>
      </c>
      <c r="O974" s="3">
        <v>47</v>
      </c>
      <c r="P974" s="3">
        <v>786</v>
      </c>
      <c r="Q974" s="3">
        <v>160</v>
      </c>
      <c r="R974" s="3">
        <v>1521</v>
      </c>
      <c r="S974" s="3">
        <v>2771</v>
      </c>
      <c r="T974" s="3">
        <v>1368</v>
      </c>
      <c r="U974" s="3">
        <v>42</v>
      </c>
      <c r="V974" s="3">
        <v>59</v>
      </c>
      <c r="W974" s="3">
        <v>505</v>
      </c>
      <c r="X974" s="3">
        <v>41898</v>
      </c>
      <c r="Y974" s="3">
        <v>255</v>
      </c>
      <c r="Z974" s="3">
        <v>52</v>
      </c>
      <c r="AA974" s="3">
        <v>0</v>
      </c>
      <c r="AB974" s="3">
        <v>175</v>
      </c>
      <c r="AC974" s="3">
        <v>66</v>
      </c>
      <c r="AD974" s="3">
        <v>136</v>
      </c>
      <c r="AE974" s="3">
        <v>947</v>
      </c>
      <c r="AF974" s="3">
        <v>573</v>
      </c>
      <c r="AG974" s="3">
        <v>2445</v>
      </c>
      <c r="AH974" s="3">
        <v>50</v>
      </c>
      <c r="AI974" s="3">
        <v>1084</v>
      </c>
      <c r="AJ974" s="3">
        <v>0</v>
      </c>
      <c r="AK974" s="3">
        <v>92</v>
      </c>
      <c r="AL974" s="3">
        <v>18</v>
      </c>
      <c r="AM974" s="3">
        <v>62</v>
      </c>
      <c r="AN974" s="3">
        <v>73</v>
      </c>
      <c r="AO974" s="3">
        <v>135</v>
      </c>
      <c r="AP974" s="3">
        <v>233</v>
      </c>
      <c r="AQ974" s="3">
        <v>169</v>
      </c>
      <c r="AR974" s="3">
        <v>249</v>
      </c>
      <c r="AS974" s="3">
        <v>26</v>
      </c>
      <c r="AT974" s="3">
        <v>5</v>
      </c>
      <c r="AU974" s="3">
        <v>28519</v>
      </c>
      <c r="AV974" s="3">
        <v>7566</v>
      </c>
      <c r="AW974" s="2">
        <v>0.31900000000000001</v>
      </c>
      <c r="AX974" s="7">
        <f t="shared" si="45"/>
        <v>6.6136808439543657E-2</v>
      </c>
      <c r="AY974" s="7">
        <f t="shared" si="46"/>
        <v>1.111842105263158</v>
      </c>
      <c r="AZ974" s="1">
        <f t="shared" si="47"/>
        <v>3.7693629394660322</v>
      </c>
    </row>
    <row r="975" spans="1:52">
      <c r="A975" s="1" t="s">
        <v>1022</v>
      </c>
      <c r="B975" s="1">
        <v>1017</v>
      </c>
      <c r="C975" s="1">
        <v>7.21</v>
      </c>
      <c r="D975" s="1" t="s">
        <v>49</v>
      </c>
      <c r="E975" s="1">
        <v>1.8546E-2</v>
      </c>
      <c r="F975" s="1">
        <v>-1.0161E-2</v>
      </c>
      <c r="G975" s="1">
        <v>9.502E-3</v>
      </c>
      <c r="H975" s="1">
        <v>9.4598000000000002E-2</v>
      </c>
      <c r="I975" s="3">
        <v>44010</v>
      </c>
      <c r="J975" s="2">
        <v>101.6999999999985</v>
      </c>
      <c r="K975" s="2">
        <v>1.42</v>
      </c>
      <c r="L975" s="3">
        <v>23</v>
      </c>
      <c r="M975" s="3">
        <v>122</v>
      </c>
      <c r="N975" s="3">
        <v>0</v>
      </c>
      <c r="O975" s="3">
        <v>54</v>
      </c>
      <c r="P975" s="3">
        <v>752</v>
      </c>
      <c r="Q975" s="3">
        <v>151</v>
      </c>
      <c r="R975" s="3">
        <v>1578</v>
      </c>
      <c r="S975" s="3">
        <v>2925</v>
      </c>
      <c r="T975" s="3">
        <v>1298</v>
      </c>
      <c r="U975" s="3">
        <v>92</v>
      </c>
      <c r="V975" s="3">
        <v>42</v>
      </c>
      <c r="W975" s="3">
        <v>583</v>
      </c>
      <c r="X975" s="3">
        <v>42793</v>
      </c>
      <c r="Y975" s="3">
        <v>160</v>
      </c>
      <c r="Z975" s="3">
        <v>33</v>
      </c>
      <c r="AA975" s="3">
        <v>35</v>
      </c>
      <c r="AB975" s="3">
        <v>168</v>
      </c>
      <c r="AC975" s="3">
        <v>58</v>
      </c>
      <c r="AD975" s="3">
        <v>120</v>
      </c>
      <c r="AE975" s="3">
        <v>789</v>
      </c>
      <c r="AF975" s="3">
        <v>629</v>
      </c>
      <c r="AG975" s="3">
        <v>2347</v>
      </c>
      <c r="AH975" s="3">
        <v>82</v>
      </c>
      <c r="AI975" s="3">
        <v>1027</v>
      </c>
      <c r="AJ975" s="3">
        <v>0</v>
      </c>
      <c r="AK975" s="3">
        <v>50</v>
      </c>
      <c r="AL975" s="3">
        <v>20</v>
      </c>
      <c r="AM975" s="3">
        <v>29</v>
      </c>
      <c r="AN975" s="3">
        <v>0</v>
      </c>
      <c r="AO975" s="3">
        <v>159</v>
      </c>
      <c r="AP975" s="3">
        <v>103</v>
      </c>
      <c r="AQ975" s="3">
        <v>274</v>
      </c>
      <c r="AR975" s="3">
        <v>379</v>
      </c>
      <c r="AS975" s="3">
        <v>7</v>
      </c>
      <c r="AT975" s="3">
        <v>28</v>
      </c>
      <c r="AU975" s="3">
        <v>28742</v>
      </c>
      <c r="AV975" s="3">
        <v>7222</v>
      </c>
      <c r="AW975" s="2">
        <v>0.316</v>
      </c>
      <c r="AX975" s="7">
        <f t="shared" si="45"/>
        <v>6.8352300609912833E-2</v>
      </c>
      <c r="AY975" s="7">
        <f t="shared" si="46"/>
        <v>1.2157164869029276</v>
      </c>
      <c r="AZ975" s="1">
        <f t="shared" si="47"/>
        <v>3.9797839933536419</v>
      </c>
    </row>
    <row r="976" spans="1:52">
      <c r="A976" s="1" t="s">
        <v>1023</v>
      </c>
      <c r="B976" s="1">
        <v>1018</v>
      </c>
      <c r="C976" s="1">
        <v>7.2</v>
      </c>
      <c r="D976" s="1" t="s">
        <v>49</v>
      </c>
      <c r="E976" s="1">
        <v>1.8546E-2</v>
      </c>
      <c r="F976" s="1">
        <v>-1.0161E-2</v>
      </c>
      <c r="G976" s="1">
        <v>9.502E-3</v>
      </c>
      <c r="H976" s="1">
        <v>9.4598000000000002E-2</v>
      </c>
      <c r="I976" s="3">
        <v>44724</v>
      </c>
      <c r="J976" s="2">
        <v>101.79999999999849</v>
      </c>
      <c r="K976" s="2">
        <v>1.55</v>
      </c>
      <c r="L976" s="3">
        <v>17</v>
      </c>
      <c r="M976" s="3">
        <v>86</v>
      </c>
      <c r="N976" s="3">
        <v>6</v>
      </c>
      <c r="O976" s="3">
        <v>46</v>
      </c>
      <c r="P976" s="3">
        <v>773</v>
      </c>
      <c r="Q976" s="3">
        <v>131</v>
      </c>
      <c r="R976" s="3">
        <v>1678</v>
      </c>
      <c r="S976" s="3">
        <v>3253</v>
      </c>
      <c r="T976" s="3">
        <v>1571</v>
      </c>
      <c r="U976" s="3">
        <v>106</v>
      </c>
      <c r="V976" s="3">
        <v>30</v>
      </c>
      <c r="W976" s="3">
        <v>576</v>
      </c>
      <c r="X976" s="3">
        <v>43891</v>
      </c>
      <c r="Y976" s="3">
        <v>235</v>
      </c>
      <c r="Z976" s="3">
        <v>66</v>
      </c>
      <c r="AA976" s="3">
        <v>19</v>
      </c>
      <c r="AB976" s="3">
        <v>201</v>
      </c>
      <c r="AC976" s="3">
        <v>20</v>
      </c>
      <c r="AD976" s="3">
        <v>111</v>
      </c>
      <c r="AE976" s="3">
        <v>898</v>
      </c>
      <c r="AF976" s="3">
        <v>566</v>
      </c>
      <c r="AG976" s="3">
        <v>2418</v>
      </c>
      <c r="AH976" s="3">
        <v>19</v>
      </c>
      <c r="AI976" s="3">
        <v>1095</v>
      </c>
      <c r="AJ976" s="3">
        <v>0</v>
      </c>
      <c r="AK976" s="3">
        <v>45</v>
      </c>
      <c r="AL976" s="3">
        <v>0</v>
      </c>
      <c r="AM976" s="3">
        <v>61</v>
      </c>
      <c r="AN976" s="3">
        <v>0</v>
      </c>
      <c r="AO976" s="3">
        <v>47</v>
      </c>
      <c r="AP976" s="3">
        <v>100</v>
      </c>
      <c r="AQ976" s="3">
        <v>348</v>
      </c>
      <c r="AR976" s="3">
        <v>285</v>
      </c>
      <c r="AS976" s="3">
        <v>0</v>
      </c>
      <c r="AT976" s="3">
        <v>124</v>
      </c>
      <c r="AU976" s="3">
        <v>28372</v>
      </c>
      <c r="AV976" s="3">
        <v>7440</v>
      </c>
      <c r="AW976" s="2">
        <v>0.31900000000000001</v>
      </c>
      <c r="AX976" s="7">
        <f t="shared" si="45"/>
        <v>7.4115422296142722E-2</v>
      </c>
      <c r="AY976" s="7">
        <f t="shared" si="46"/>
        <v>1.0681094844048378</v>
      </c>
      <c r="AZ976" s="1">
        <f t="shared" si="47"/>
        <v>3.8134408602150538</v>
      </c>
    </row>
    <row r="977" spans="1:52">
      <c r="A977" s="1" t="s">
        <v>1024</v>
      </c>
      <c r="B977" s="1">
        <v>1019</v>
      </c>
      <c r="C977" s="1">
        <v>7.2</v>
      </c>
      <c r="D977" s="1" t="s">
        <v>49</v>
      </c>
      <c r="E977" s="1">
        <v>1.8546E-2</v>
      </c>
      <c r="F977" s="1">
        <v>-1.0161E-2</v>
      </c>
      <c r="G977" s="1">
        <v>9.502E-3</v>
      </c>
      <c r="H977" s="1">
        <v>9.4598000000000002E-2</v>
      </c>
      <c r="I977" s="3">
        <v>44384</v>
      </c>
      <c r="J977" s="2">
        <v>101.89999999999849</v>
      </c>
      <c r="K977" s="2">
        <v>1.39</v>
      </c>
      <c r="L977" s="3">
        <v>10</v>
      </c>
      <c r="M977" s="3">
        <v>120</v>
      </c>
      <c r="N977" s="3">
        <v>0</v>
      </c>
      <c r="O977" s="3">
        <v>41</v>
      </c>
      <c r="P977" s="3">
        <v>745</v>
      </c>
      <c r="Q977" s="3">
        <v>170</v>
      </c>
      <c r="R977" s="3">
        <v>1702</v>
      </c>
      <c r="S977" s="3">
        <v>2936</v>
      </c>
      <c r="T977" s="3">
        <v>1627</v>
      </c>
      <c r="U977" s="3">
        <v>101</v>
      </c>
      <c r="V977" s="3">
        <v>42</v>
      </c>
      <c r="W977" s="3">
        <v>582</v>
      </c>
      <c r="X977" s="3">
        <v>43876</v>
      </c>
      <c r="Y977" s="3">
        <v>307</v>
      </c>
      <c r="Z977" s="3">
        <v>0</v>
      </c>
      <c r="AA977" s="3">
        <v>14</v>
      </c>
      <c r="AB977" s="3">
        <v>180</v>
      </c>
      <c r="AC977" s="3">
        <v>27</v>
      </c>
      <c r="AD977" s="3">
        <v>80</v>
      </c>
      <c r="AE977" s="3">
        <v>826</v>
      </c>
      <c r="AF977" s="3">
        <v>673</v>
      </c>
      <c r="AG977" s="3">
        <v>2453</v>
      </c>
      <c r="AH977" s="3">
        <v>109</v>
      </c>
      <c r="AI977" s="3">
        <v>966</v>
      </c>
      <c r="AJ977" s="3">
        <v>0</v>
      </c>
      <c r="AK977" s="3">
        <v>57</v>
      </c>
      <c r="AL977" s="3">
        <v>10</v>
      </c>
      <c r="AM977" s="3">
        <v>45</v>
      </c>
      <c r="AN977" s="3">
        <v>27</v>
      </c>
      <c r="AO977" s="3">
        <v>61</v>
      </c>
      <c r="AP977" s="3">
        <v>76</v>
      </c>
      <c r="AQ977" s="3">
        <v>143</v>
      </c>
      <c r="AR977" s="3">
        <v>255</v>
      </c>
      <c r="AS977" s="3">
        <v>0</v>
      </c>
      <c r="AT977" s="3">
        <v>118</v>
      </c>
      <c r="AU977" s="3">
        <v>27270</v>
      </c>
      <c r="AV977" s="3">
        <v>7320</v>
      </c>
      <c r="AW977" s="2">
        <v>0.32400000000000001</v>
      </c>
      <c r="AX977" s="7">
        <f t="shared" si="45"/>
        <v>6.691585376971465E-2</v>
      </c>
      <c r="AY977" s="7">
        <f t="shared" si="46"/>
        <v>1.0460971112476951</v>
      </c>
      <c r="AZ977" s="1">
        <f t="shared" si="47"/>
        <v>3.7254098360655736</v>
      </c>
    </row>
    <row r="978" spans="1:52">
      <c r="A978" s="1" t="s">
        <v>1025</v>
      </c>
      <c r="B978" s="1">
        <v>1020</v>
      </c>
      <c r="C978" s="1">
        <v>7.21</v>
      </c>
      <c r="D978" s="1" t="s">
        <v>49</v>
      </c>
      <c r="E978" s="1">
        <v>1.8546E-2</v>
      </c>
      <c r="F978" s="1">
        <v>-1.0161E-2</v>
      </c>
      <c r="G978" s="1">
        <v>9.502E-3</v>
      </c>
      <c r="H978" s="1">
        <v>9.4598000000000002E-2</v>
      </c>
      <c r="I978" s="3">
        <v>42317</v>
      </c>
      <c r="J978" s="2">
        <v>101.99999999999848</v>
      </c>
      <c r="K978" s="2">
        <v>1.5</v>
      </c>
      <c r="L978" s="3">
        <v>36</v>
      </c>
      <c r="M978" s="3">
        <v>110</v>
      </c>
      <c r="N978" s="3">
        <v>0</v>
      </c>
      <c r="O978" s="3">
        <v>51</v>
      </c>
      <c r="P978" s="3">
        <v>738</v>
      </c>
      <c r="Q978" s="3">
        <v>176</v>
      </c>
      <c r="R978" s="3">
        <v>1517</v>
      </c>
      <c r="S978" s="3">
        <v>3151</v>
      </c>
      <c r="T978" s="3">
        <v>1536</v>
      </c>
      <c r="U978" s="3">
        <v>76</v>
      </c>
      <c r="V978" s="3">
        <v>47</v>
      </c>
      <c r="W978" s="3">
        <v>565</v>
      </c>
      <c r="X978" s="3">
        <v>40960</v>
      </c>
      <c r="Y978" s="3">
        <v>269</v>
      </c>
      <c r="Z978" s="3">
        <v>30</v>
      </c>
      <c r="AA978" s="3">
        <v>7</v>
      </c>
      <c r="AB978" s="3">
        <v>179</v>
      </c>
      <c r="AC978" s="3">
        <v>7</v>
      </c>
      <c r="AD978" s="3">
        <v>62</v>
      </c>
      <c r="AE978" s="3">
        <v>732</v>
      </c>
      <c r="AF978" s="3">
        <v>583</v>
      </c>
      <c r="AG978" s="3">
        <v>2602</v>
      </c>
      <c r="AH978" s="3">
        <v>90</v>
      </c>
      <c r="AI978" s="3">
        <v>1230</v>
      </c>
      <c r="AJ978" s="3">
        <v>0</v>
      </c>
      <c r="AK978" s="3">
        <v>43</v>
      </c>
      <c r="AL978" s="3">
        <v>0</v>
      </c>
      <c r="AM978" s="3">
        <v>74</v>
      </c>
      <c r="AN978" s="3">
        <v>22</v>
      </c>
      <c r="AO978" s="3">
        <v>86</v>
      </c>
      <c r="AP978" s="3">
        <v>149</v>
      </c>
      <c r="AQ978" s="3">
        <v>136</v>
      </c>
      <c r="AR978" s="3">
        <v>257</v>
      </c>
      <c r="AS978" s="3">
        <v>0</v>
      </c>
      <c r="AT978" s="3">
        <v>0</v>
      </c>
      <c r="AU978" s="3">
        <v>26042</v>
      </c>
      <c r="AV978" s="3">
        <v>7419</v>
      </c>
      <c r="AW978" s="2">
        <v>0.314</v>
      </c>
      <c r="AX978" s="7">
        <f t="shared" si="45"/>
        <v>7.6928710937500006E-2</v>
      </c>
      <c r="AY978" s="7">
        <f t="shared" si="46"/>
        <v>0.98763020833333337</v>
      </c>
      <c r="AZ978" s="1">
        <f t="shared" si="47"/>
        <v>3.5101765736622186</v>
      </c>
    </row>
    <row r="979" spans="1:52">
      <c r="A979" s="1" t="s">
        <v>1026</v>
      </c>
      <c r="B979" s="1">
        <v>1021</v>
      </c>
      <c r="C979" s="1">
        <v>7.2</v>
      </c>
      <c r="D979" s="1" t="s">
        <v>49</v>
      </c>
      <c r="E979" s="1">
        <v>1.8546E-2</v>
      </c>
      <c r="F979" s="1">
        <v>-1.0161E-2</v>
      </c>
      <c r="G979" s="1">
        <v>9.502E-3</v>
      </c>
      <c r="H979" s="1">
        <v>9.4598000000000002E-2</v>
      </c>
      <c r="I979" s="3">
        <v>43192</v>
      </c>
      <c r="J979" s="2">
        <v>102.09999999999847</v>
      </c>
      <c r="K979" s="2">
        <v>1.9</v>
      </c>
      <c r="L979" s="3">
        <v>8</v>
      </c>
      <c r="M979" s="3">
        <v>129</v>
      </c>
      <c r="N979" s="3">
        <v>4</v>
      </c>
      <c r="O979" s="3">
        <v>57</v>
      </c>
      <c r="P979" s="3">
        <v>737</v>
      </c>
      <c r="Q979" s="3">
        <v>173</v>
      </c>
      <c r="R979" s="3">
        <v>1658</v>
      </c>
      <c r="S979" s="3">
        <v>3042</v>
      </c>
      <c r="T979" s="3">
        <v>1518</v>
      </c>
      <c r="U979" s="3">
        <v>93</v>
      </c>
      <c r="V979" s="3">
        <v>56</v>
      </c>
      <c r="W979" s="3">
        <v>576</v>
      </c>
      <c r="X979" s="3">
        <v>42962</v>
      </c>
      <c r="Y979" s="3">
        <v>363</v>
      </c>
      <c r="Z979" s="3">
        <v>42</v>
      </c>
      <c r="AA979" s="3">
        <v>67</v>
      </c>
      <c r="AB979" s="3">
        <v>219</v>
      </c>
      <c r="AC979" s="3">
        <v>63</v>
      </c>
      <c r="AD979" s="3">
        <v>17</v>
      </c>
      <c r="AE979" s="3">
        <v>733</v>
      </c>
      <c r="AF979" s="3">
        <v>554</v>
      </c>
      <c r="AG979" s="3">
        <v>2489</v>
      </c>
      <c r="AH979" s="3">
        <v>22</v>
      </c>
      <c r="AI979" s="3">
        <v>1105</v>
      </c>
      <c r="AJ979" s="3">
        <v>0</v>
      </c>
      <c r="AK979" s="3">
        <v>76</v>
      </c>
      <c r="AL979" s="3">
        <v>5</v>
      </c>
      <c r="AM979" s="3">
        <v>61</v>
      </c>
      <c r="AN979" s="3">
        <v>0</v>
      </c>
      <c r="AO979" s="3">
        <v>113</v>
      </c>
      <c r="AP979" s="3">
        <v>178</v>
      </c>
      <c r="AQ979" s="3">
        <v>159</v>
      </c>
      <c r="AR979" s="3">
        <v>193</v>
      </c>
      <c r="AS979" s="3">
        <v>0</v>
      </c>
      <c r="AT979" s="3">
        <v>48</v>
      </c>
      <c r="AU979" s="3">
        <v>26709</v>
      </c>
      <c r="AV979" s="3">
        <v>7319</v>
      </c>
      <c r="AW979" s="2">
        <v>0.315</v>
      </c>
      <c r="AX979" s="7">
        <f t="shared" si="45"/>
        <v>7.0806759461850013E-2</v>
      </c>
      <c r="AY979" s="7">
        <f t="shared" si="46"/>
        <v>1.0922266139657444</v>
      </c>
      <c r="AZ979" s="1">
        <f t="shared" si="47"/>
        <v>3.6492690258231999</v>
      </c>
    </row>
    <row r="980" spans="1:52">
      <c r="A980" s="1" t="s">
        <v>1027</v>
      </c>
      <c r="B980" s="1">
        <v>1022</v>
      </c>
      <c r="C980" s="1">
        <v>7.2</v>
      </c>
      <c r="D980" s="1" t="s">
        <v>49</v>
      </c>
      <c r="E980" s="1">
        <v>1.8546E-2</v>
      </c>
      <c r="F980" s="1">
        <v>-1.0161E-2</v>
      </c>
      <c r="G980" s="1">
        <v>9.502E-3</v>
      </c>
      <c r="H980" s="1">
        <v>9.4598000000000002E-2</v>
      </c>
      <c r="I980" s="3">
        <v>42955</v>
      </c>
      <c r="J980" s="2">
        <v>102.19999999999847</v>
      </c>
      <c r="K980" s="2">
        <v>1.36</v>
      </c>
      <c r="L980" s="3">
        <v>22</v>
      </c>
      <c r="M980" s="3">
        <v>119</v>
      </c>
      <c r="N980" s="3">
        <v>0</v>
      </c>
      <c r="O980" s="3">
        <v>57</v>
      </c>
      <c r="P980" s="3">
        <v>711</v>
      </c>
      <c r="Q980" s="3">
        <v>146</v>
      </c>
      <c r="R980" s="3">
        <v>1660</v>
      </c>
      <c r="S980" s="3">
        <v>2751</v>
      </c>
      <c r="T980" s="3">
        <v>1389</v>
      </c>
      <c r="U980" s="3">
        <v>94</v>
      </c>
      <c r="V980" s="3">
        <v>10</v>
      </c>
      <c r="W980" s="3">
        <v>529</v>
      </c>
      <c r="X980" s="3">
        <v>43161</v>
      </c>
      <c r="Y980" s="3">
        <v>141</v>
      </c>
      <c r="Z980" s="3">
        <v>58</v>
      </c>
      <c r="AA980" s="3">
        <v>0</v>
      </c>
      <c r="AB980" s="3">
        <v>179</v>
      </c>
      <c r="AC980" s="3">
        <v>0</v>
      </c>
      <c r="AD980" s="3">
        <v>114</v>
      </c>
      <c r="AE980" s="3">
        <v>710</v>
      </c>
      <c r="AF980" s="3">
        <v>523</v>
      </c>
      <c r="AG980" s="3">
        <v>2484</v>
      </c>
      <c r="AH980" s="3">
        <v>16</v>
      </c>
      <c r="AI980" s="3">
        <v>1333</v>
      </c>
      <c r="AJ980" s="3">
        <v>0</v>
      </c>
      <c r="AK980" s="3">
        <v>87</v>
      </c>
      <c r="AL980" s="3">
        <v>0</v>
      </c>
      <c r="AM980" s="3">
        <v>46</v>
      </c>
      <c r="AN980" s="3">
        <v>26</v>
      </c>
      <c r="AO980" s="3">
        <v>37</v>
      </c>
      <c r="AP980" s="3">
        <v>131</v>
      </c>
      <c r="AQ980" s="3">
        <v>302</v>
      </c>
      <c r="AR980" s="3">
        <v>340</v>
      </c>
      <c r="AS980" s="3">
        <v>0</v>
      </c>
      <c r="AT980" s="3">
        <v>0</v>
      </c>
      <c r="AU980" s="3">
        <v>26632</v>
      </c>
      <c r="AV980" s="3">
        <v>7479</v>
      </c>
      <c r="AW980" s="2">
        <v>0.314</v>
      </c>
      <c r="AX980" s="7">
        <f t="shared" si="45"/>
        <v>6.3738096893028423E-2</v>
      </c>
      <c r="AY980" s="7">
        <f t="shared" si="46"/>
        <v>1.1951043916486681</v>
      </c>
      <c r="AZ980" s="1">
        <f t="shared" si="47"/>
        <v>3.5609038641529618</v>
      </c>
    </row>
    <row r="981" spans="1:52">
      <c r="A981" s="1" t="s">
        <v>1028</v>
      </c>
      <c r="B981" s="1">
        <v>1023</v>
      </c>
      <c r="C981" s="1">
        <v>7.21</v>
      </c>
      <c r="D981" s="1" t="s">
        <v>49</v>
      </c>
      <c r="E981" s="1">
        <v>1.8546E-2</v>
      </c>
      <c r="F981" s="1">
        <v>-1.0161E-2</v>
      </c>
      <c r="G981" s="1">
        <v>9.502E-3</v>
      </c>
      <c r="H981" s="1">
        <v>9.4598000000000002E-2</v>
      </c>
      <c r="I981" s="3">
        <v>43020</v>
      </c>
      <c r="J981" s="2">
        <v>102.29999999999846</v>
      </c>
      <c r="K981" s="2">
        <v>1.43</v>
      </c>
      <c r="L981" s="3">
        <v>22</v>
      </c>
      <c r="M981" s="3">
        <v>106</v>
      </c>
      <c r="N981" s="3">
        <v>0</v>
      </c>
      <c r="O981" s="3">
        <v>55</v>
      </c>
      <c r="P981" s="3">
        <v>721</v>
      </c>
      <c r="Q981" s="3">
        <v>155</v>
      </c>
      <c r="R981" s="3">
        <v>1522</v>
      </c>
      <c r="S981" s="3">
        <v>3026</v>
      </c>
      <c r="T981" s="3">
        <v>1498</v>
      </c>
      <c r="U981" s="3">
        <v>42</v>
      </c>
      <c r="V981" s="3">
        <v>35</v>
      </c>
      <c r="W981" s="3">
        <v>553</v>
      </c>
      <c r="X981" s="3">
        <v>42922</v>
      </c>
      <c r="Y981" s="3">
        <v>300</v>
      </c>
      <c r="Z981" s="3">
        <v>81</v>
      </c>
      <c r="AA981" s="3">
        <v>6</v>
      </c>
      <c r="AB981" s="3">
        <v>93</v>
      </c>
      <c r="AC981" s="3">
        <v>0</v>
      </c>
      <c r="AD981" s="3">
        <v>74</v>
      </c>
      <c r="AE981" s="3">
        <v>670</v>
      </c>
      <c r="AF981" s="3">
        <v>626</v>
      </c>
      <c r="AG981" s="3">
        <v>2672</v>
      </c>
      <c r="AH981" s="3">
        <v>32</v>
      </c>
      <c r="AI981" s="3">
        <v>1052</v>
      </c>
      <c r="AJ981" s="3">
        <v>0</v>
      </c>
      <c r="AK981" s="3">
        <v>53</v>
      </c>
      <c r="AL981" s="3">
        <v>32</v>
      </c>
      <c r="AM981" s="3">
        <v>61</v>
      </c>
      <c r="AN981" s="3">
        <v>24</v>
      </c>
      <c r="AO981" s="3">
        <v>181</v>
      </c>
      <c r="AP981" s="3">
        <v>160</v>
      </c>
      <c r="AQ981" s="3">
        <v>280</v>
      </c>
      <c r="AR981" s="3">
        <v>217</v>
      </c>
      <c r="AS981" s="3">
        <v>0</v>
      </c>
      <c r="AT981" s="3">
        <v>126</v>
      </c>
      <c r="AU981" s="3">
        <v>27522</v>
      </c>
      <c r="AV981" s="3">
        <v>7174</v>
      </c>
      <c r="AW981" s="2">
        <v>0.314</v>
      </c>
      <c r="AX981" s="7">
        <f t="shared" si="45"/>
        <v>7.0499976701924427E-2</v>
      </c>
      <c r="AY981" s="7">
        <f t="shared" si="46"/>
        <v>1.0160213618157543</v>
      </c>
      <c r="AZ981" s="1">
        <f t="shared" si="47"/>
        <v>3.8363534987454697</v>
      </c>
    </row>
    <row r="982" spans="1:52">
      <c r="A982" s="1" t="s">
        <v>1029</v>
      </c>
      <c r="B982" s="1">
        <v>1024</v>
      </c>
      <c r="C982" s="1">
        <v>7.2</v>
      </c>
      <c r="D982" s="1" t="s">
        <v>49</v>
      </c>
      <c r="E982" s="1">
        <v>1.8546E-2</v>
      </c>
      <c r="F982" s="1">
        <v>-1.0161E-2</v>
      </c>
      <c r="G982" s="1">
        <v>9.502E-3</v>
      </c>
      <c r="H982" s="1">
        <v>9.4598000000000002E-2</v>
      </c>
      <c r="I982" s="3">
        <v>43422</v>
      </c>
      <c r="J982" s="2">
        <v>102.39999999999846</v>
      </c>
      <c r="K982" s="2">
        <v>1.38</v>
      </c>
      <c r="L982" s="3">
        <v>31</v>
      </c>
      <c r="M982" s="3">
        <v>99</v>
      </c>
      <c r="N982" s="3">
        <v>0</v>
      </c>
      <c r="O982" s="3">
        <v>46</v>
      </c>
      <c r="P982" s="3">
        <v>817</v>
      </c>
      <c r="Q982" s="3">
        <v>152</v>
      </c>
      <c r="R982" s="3">
        <v>1497</v>
      </c>
      <c r="S982" s="3">
        <v>2860</v>
      </c>
      <c r="T982" s="3">
        <v>1479</v>
      </c>
      <c r="U982" s="3">
        <v>67</v>
      </c>
      <c r="V982" s="3">
        <v>45</v>
      </c>
      <c r="W982" s="3">
        <v>548</v>
      </c>
      <c r="X982" s="3">
        <v>43590</v>
      </c>
      <c r="Y982" s="3">
        <v>194</v>
      </c>
      <c r="Z982" s="3">
        <v>51</v>
      </c>
      <c r="AA982" s="3">
        <v>0</v>
      </c>
      <c r="AB982" s="3">
        <v>131</v>
      </c>
      <c r="AC982" s="3">
        <v>39</v>
      </c>
      <c r="AD982" s="3">
        <v>67</v>
      </c>
      <c r="AE982" s="3">
        <v>755</v>
      </c>
      <c r="AF982" s="3">
        <v>653</v>
      </c>
      <c r="AG982" s="3">
        <v>2507</v>
      </c>
      <c r="AH982" s="3">
        <v>0</v>
      </c>
      <c r="AI982" s="3">
        <v>1034</v>
      </c>
      <c r="AJ982" s="3">
        <v>0</v>
      </c>
      <c r="AK982" s="3">
        <v>68</v>
      </c>
      <c r="AL982" s="3">
        <v>0</v>
      </c>
      <c r="AM982" s="3">
        <v>44</v>
      </c>
      <c r="AN982" s="3">
        <v>42</v>
      </c>
      <c r="AO982" s="3">
        <v>100</v>
      </c>
      <c r="AP982" s="3">
        <v>105</v>
      </c>
      <c r="AQ982" s="3">
        <v>431</v>
      </c>
      <c r="AR982" s="3">
        <v>325</v>
      </c>
      <c r="AS982" s="3">
        <v>9</v>
      </c>
      <c r="AT982" s="3">
        <v>50</v>
      </c>
      <c r="AU982" s="3">
        <v>26895</v>
      </c>
      <c r="AV982" s="3">
        <v>7304</v>
      </c>
      <c r="AW982" s="2">
        <v>0.315</v>
      </c>
      <c r="AX982" s="7">
        <f t="shared" si="45"/>
        <v>6.5611378756595548E-2</v>
      </c>
      <c r="AY982" s="7">
        <f t="shared" si="46"/>
        <v>1.0121703853955375</v>
      </c>
      <c r="AZ982" s="1">
        <f t="shared" si="47"/>
        <v>3.6822289156626504</v>
      </c>
    </row>
    <row r="983" spans="1:52">
      <c r="A983" s="1" t="s">
        <v>1030</v>
      </c>
      <c r="B983" s="1">
        <v>1025</v>
      </c>
      <c r="C983" s="1">
        <v>7.2</v>
      </c>
      <c r="D983" s="1" t="s">
        <v>49</v>
      </c>
      <c r="E983" s="1">
        <v>1.8546E-2</v>
      </c>
      <c r="F983" s="1">
        <v>-1.0161E-2</v>
      </c>
      <c r="G983" s="1">
        <v>9.502E-3</v>
      </c>
      <c r="H983" s="1">
        <v>9.4598000000000002E-2</v>
      </c>
      <c r="I983" s="3">
        <v>42819</v>
      </c>
      <c r="J983" s="2">
        <v>102.49999999999845</v>
      </c>
      <c r="K983" s="2">
        <v>1.77</v>
      </c>
      <c r="L983" s="3">
        <v>0</v>
      </c>
      <c r="M983" s="3">
        <v>101</v>
      </c>
      <c r="N983" s="3">
        <v>0</v>
      </c>
      <c r="O983" s="3">
        <v>28</v>
      </c>
      <c r="P983" s="3">
        <v>733</v>
      </c>
      <c r="Q983" s="3">
        <v>183</v>
      </c>
      <c r="R983" s="3">
        <v>1491</v>
      </c>
      <c r="S983" s="3">
        <v>2659</v>
      </c>
      <c r="T983" s="3">
        <v>1529</v>
      </c>
      <c r="U983" s="3">
        <v>85</v>
      </c>
      <c r="V983" s="3">
        <v>63</v>
      </c>
      <c r="W983" s="3">
        <v>511</v>
      </c>
      <c r="X983" s="3">
        <v>42116</v>
      </c>
      <c r="Y983" s="3">
        <v>332</v>
      </c>
      <c r="Z983" s="3">
        <v>51</v>
      </c>
      <c r="AA983" s="3">
        <v>0</v>
      </c>
      <c r="AB983" s="3">
        <v>148</v>
      </c>
      <c r="AC983" s="3">
        <v>0</v>
      </c>
      <c r="AD983" s="3">
        <v>89</v>
      </c>
      <c r="AE983" s="3">
        <v>778</v>
      </c>
      <c r="AF983" s="3">
        <v>589</v>
      </c>
      <c r="AG983" s="3">
        <v>2510</v>
      </c>
      <c r="AH983" s="3">
        <v>57</v>
      </c>
      <c r="AI983" s="3">
        <v>1222</v>
      </c>
      <c r="AJ983" s="3">
        <v>0</v>
      </c>
      <c r="AK983" s="3">
        <v>104</v>
      </c>
      <c r="AL983" s="3">
        <v>10</v>
      </c>
      <c r="AM983" s="3">
        <v>38</v>
      </c>
      <c r="AN983" s="3">
        <v>85</v>
      </c>
      <c r="AO983" s="3">
        <v>31</v>
      </c>
      <c r="AP983" s="3">
        <v>121</v>
      </c>
      <c r="AQ983" s="3">
        <v>288</v>
      </c>
      <c r="AR983" s="3">
        <v>156</v>
      </c>
      <c r="AS983" s="3">
        <v>0</v>
      </c>
      <c r="AT983" s="3">
        <v>51</v>
      </c>
      <c r="AU983" s="3">
        <v>27087</v>
      </c>
      <c r="AV983" s="3">
        <v>7553</v>
      </c>
      <c r="AW983" s="2">
        <v>0.313</v>
      </c>
      <c r="AX983" s="7">
        <f t="shared" si="45"/>
        <v>6.3135150536613158E-2</v>
      </c>
      <c r="AY983" s="7">
        <f t="shared" si="46"/>
        <v>0.97514715500327009</v>
      </c>
      <c r="AZ983" s="1">
        <f t="shared" si="47"/>
        <v>3.5862571163775985</v>
      </c>
    </row>
    <row r="984" spans="1:52">
      <c r="A984" s="1" t="s">
        <v>1031</v>
      </c>
      <c r="B984" s="1">
        <v>1026</v>
      </c>
      <c r="C984" s="1">
        <v>7.19</v>
      </c>
      <c r="D984" s="1" t="s">
        <v>49</v>
      </c>
      <c r="E984" s="1">
        <v>1.8546E-2</v>
      </c>
      <c r="F984" s="1">
        <v>-1.0161E-2</v>
      </c>
      <c r="G984" s="1">
        <v>9.502E-3</v>
      </c>
      <c r="H984" s="1">
        <v>9.4598000000000002E-2</v>
      </c>
      <c r="I984" s="3">
        <v>45124</v>
      </c>
      <c r="J984" s="2">
        <v>102.59999999999845</v>
      </c>
      <c r="K984" s="2">
        <v>1.64</v>
      </c>
      <c r="L984" s="3">
        <v>9</v>
      </c>
      <c r="M984" s="3">
        <v>148</v>
      </c>
      <c r="N984" s="3">
        <v>0</v>
      </c>
      <c r="O984" s="3">
        <v>45</v>
      </c>
      <c r="P984" s="3">
        <v>743</v>
      </c>
      <c r="Q984" s="3">
        <v>182</v>
      </c>
      <c r="R984" s="3">
        <v>1842</v>
      </c>
      <c r="S984" s="3">
        <v>3153</v>
      </c>
      <c r="T984" s="3">
        <v>1444</v>
      </c>
      <c r="U984" s="3">
        <v>127</v>
      </c>
      <c r="V984" s="3">
        <v>45</v>
      </c>
      <c r="W984" s="3">
        <v>629</v>
      </c>
      <c r="X984" s="3">
        <v>47170</v>
      </c>
      <c r="Y984" s="3">
        <v>313</v>
      </c>
      <c r="Z984" s="3">
        <v>0</v>
      </c>
      <c r="AA984" s="3">
        <v>84</v>
      </c>
      <c r="AB984" s="3">
        <v>154</v>
      </c>
      <c r="AC984" s="3">
        <v>6</v>
      </c>
      <c r="AD984" s="3">
        <v>25</v>
      </c>
      <c r="AE984" s="3">
        <v>724</v>
      </c>
      <c r="AF984" s="3">
        <v>631</v>
      </c>
      <c r="AG984" s="3">
        <v>2597</v>
      </c>
      <c r="AH984" s="3">
        <v>17</v>
      </c>
      <c r="AI984" s="3">
        <v>1177</v>
      </c>
      <c r="AJ984" s="3">
        <v>0</v>
      </c>
      <c r="AK984" s="3">
        <v>78</v>
      </c>
      <c r="AL984" s="3">
        <v>13</v>
      </c>
      <c r="AM984" s="3">
        <v>62</v>
      </c>
      <c r="AN984" s="3">
        <v>0</v>
      </c>
      <c r="AO984" s="3">
        <v>137</v>
      </c>
      <c r="AP984" s="3">
        <v>41</v>
      </c>
      <c r="AQ984" s="3">
        <v>252</v>
      </c>
      <c r="AR984" s="3">
        <v>230</v>
      </c>
      <c r="AS984" s="3">
        <v>0</v>
      </c>
      <c r="AT984" s="3">
        <v>0</v>
      </c>
      <c r="AU984" s="3">
        <v>27131</v>
      </c>
      <c r="AV984" s="3">
        <v>7475</v>
      </c>
      <c r="AW984" s="2">
        <v>0.32100000000000001</v>
      </c>
      <c r="AX984" s="7">
        <f t="shared" si="45"/>
        <v>6.6843332626669499E-2</v>
      </c>
      <c r="AY984" s="7">
        <f t="shared" si="46"/>
        <v>1.2756232686980609</v>
      </c>
      <c r="AZ984" s="1">
        <f t="shared" si="47"/>
        <v>3.6295652173913044</v>
      </c>
    </row>
    <row r="985" spans="1:52">
      <c r="A985" s="1" t="s">
        <v>1032</v>
      </c>
      <c r="B985" s="1">
        <v>1027</v>
      </c>
      <c r="C985" s="1">
        <v>7.2</v>
      </c>
      <c r="D985" s="1" t="s">
        <v>49</v>
      </c>
      <c r="E985" s="1">
        <v>1.8546E-2</v>
      </c>
      <c r="F985" s="1">
        <v>-1.0161E-2</v>
      </c>
      <c r="G985" s="1">
        <v>9.502E-3</v>
      </c>
      <c r="H985" s="1">
        <v>9.4598000000000002E-2</v>
      </c>
      <c r="I985" s="3">
        <v>44460</v>
      </c>
      <c r="J985" s="2">
        <v>102.69999999999844</v>
      </c>
      <c r="K985" s="2">
        <v>1.19</v>
      </c>
      <c r="L985" s="3">
        <v>36</v>
      </c>
      <c r="M985" s="3">
        <v>153</v>
      </c>
      <c r="N985" s="3">
        <v>12</v>
      </c>
      <c r="O985" s="3">
        <v>18</v>
      </c>
      <c r="P985" s="3">
        <v>715</v>
      </c>
      <c r="Q985" s="3">
        <v>174</v>
      </c>
      <c r="R985" s="3">
        <v>1629</v>
      </c>
      <c r="S985" s="3">
        <v>2921</v>
      </c>
      <c r="T985" s="3">
        <v>1370</v>
      </c>
      <c r="U985" s="3">
        <v>108</v>
      </c>
      <c r="V985" s="3">
        <v>55</v>
      </c>
      <c r="W985" s="3">
        <v>576</v>
      </c>
      <c r="X985" s="3">
        <v>44991</v>
      </c>
      <c r="Y985" s="3">
        <v>272</v>
      </c>
      <c r="Z985" s="3">
        <v>0</v>
      </c>
      <c r="AA985" s="3">
        <v>0</v>
      </c>
      <c r="AB985" s="3">
        <v>192</v>
      </c>
      <c r="AC985" s="3">
        <v>18</v>
      </c>
      <c r="AD985" s="3">
        <v>54</v>
      </c>
      <c r="AE985" s="3">
        <v>784</v>
      </c>
      <c r="AF985" s="3">
        <v>558</v>
      </c>
      <c r="AG985" s="3">
        <v>2344</v>
      </c>
      <c r="AH985" s="3">
        <v>35</v>
      </c>
      <c r="AI985" s="3">
        <v>1051</v>
      </c>
      <c r="AJ985" s="3">
        <v>0</v>
      </c>
      <c r="AK985" s="3">
        <v>74</v>
      </c>
      <c r="AL985" s="3">
        <v>12</v>
      </c>
      <c r="AM985" s="3">
        <v>24</v>
      </c>
      <c r="AN985" s="3">
        <v>115</v>
      </c>
      <c r="AO985" s="3">
        <v>69</v>
      </c>
      <c r="AP985" s="3">
        <v>144</v>
      </c>
      <c r="AQ985" s="3">
        <v>139</v>
      </c>
      <c r="AR985" s="3">
        <v>267</v>
      </c>
      <c r="AS985" s="3">
        <v>14</v>
      </c>
      <c r="AT985" s="3">
        <v>37</v>
      </c>
      <c r="AU985" s="3">
        <v>27226</v>
      </c>
      <c r="AV985" s="3">
        <v>7416</v>
      </c>
      <c r="AW985" s="2">
        <v>0.32200000000000001</v>
      </c>
      <c r="AX985" s="7">
        <f t="shared" si="45"/>
        <v>6.4924095930297174E-2</v>
      </c>
      <c r="AY985" s="7">
        <f t="shared" si="46"/>
        <v>1.1890510948905109</v>
      </c>
      <c r="AZ985" s="1">
        <f t="shared" si="47"/>
        <v>3.6712513484358142</v>
      </c>
    </row>
    <row r="986" spans="1:52">
      <c r="A986" s="1" t="s">
        <v>1033</v>
      </c>
      <c r="B986" s="1">
        <v>1028</v>
      </c>
      <c r="C986" s="1">
        <v>7.2</v>
      </c>
      <c r="D986" s="1" t="s">
        <v>49</v>
      </c>
      <c r="E986" s="1">
        <v>1.8546E-2</v>
      </c>
      <c r="F986" s="1">
        <v>-1.0161E-2</v>
      </c>
      <c r="G986" s="1">
        <v>9.502E-3</v>
      </c>
      <c r="H986" s="1">
        <v>9.4598000000000002E-2</v>
      </c>
      <c r="I986" s="3">
        <v>44291</v>
      </c>
      <c r="J986" s="2">
        <v>102.79999999999843</v>
      </c>
      <c r="K986" s="2">
        <v>1.44</v>
      </c>
      <c r="L986" s="3">
        <v>13</v>
      </c>
      <c r="M986" s="3">
        <v>102</v>
      </c>
      <c r="N986" s="3">
        <v>0</v>
      </c>
      <c r="O986" s="3">
        <v>40</v>
      </c>
      <c r="P986" s="3">
        <v>694</v>
      </c>
      <c r="Q986" s="3">
        <v>178</v>
      </c>
      <c r="R986" s="3">
        <v>1692</v>
      </c>
      <c r="S986" s="3">
        <v>2799</v>
      </c>
      <c r="T986" s="3">
        <v>1396</v>
      </c>
      <c r="U986" s="3">
        <v>58</v>
      </c>
      <c r="V986" s="3">
        <v>73</v>
      </c>
      <c r="W986" s="3">
        <v>577</v>
      </c>
      <c r="X986" s="3">
        <v>45072</v>
      </c>
      <c r="Y986" s="3">
        <v>255</v>
      </c>
      <c r="Z986" s="3">
        <v>89</v>
      </c>
      <c r="AA986" s="3">
        <v>46</v>
      </c>
      <c r="AB986" s="3">
        <v>178</v>
      </c>
      <c r="AC986" s="3">
        <v>7</v>
      </c>
      <c r="AD986" s="3">
        <v>119</v>
      </c>
      <c r="AE986" s="3">
        <v>756</v>
      </c>
      <c r="AF986" s="3">
        <v>595</v>
      </c>
      <c r="AG986" s="3">
        <v>2459</v>
      </c>
      <c r="AH986" s="3">
        <v>0</v>
      </c>
      <c r="AI986" s="3">
        <v>1019</v>
      </c>
      <c r="AJ986" s="3">
        <v>0</v>
      </c>
      <c r="AK986" s="3">
        <v>120</v>
      </c>
      <c r="AL986" s="3">
        <v>0</v>
      </c>
      <c r="AM986" s="3">
        <v>37</v>
      </c>
      <c r="AN986" s="3">
        <v>67</v>
      </c>
      <c r="AO986" s="3">
        <v>126</v>
      </c>
      <c r="AP986" s="3">
        <v>105</v>
      </c>
      <c r="AQ986" s="3">
        <v>391</v>
      </c>
      <c r="AR986" s="3">
        <v>300</v>
      </c>
      <c r="AS986" s="3">
        <v>0</v>
      </c>
      <c r="AT986" s="3">
        <v>0</v>
      </c>
      <c r="AU986" s="3">
        <v>27028</v>
      </c>
      <c r="AV986" s="3">
        <v>7442</v>
      </c>
      <c r="AW986" s="2">
        <v>0.316</v>
      </c>
      <c r="AX986" s="7">
        <f t="shared" si="45"/>
        <v>6.2100638977635784E-2</v>
      </c>
      <c r="AY986" s="7">
        <f t="shared" si="46"/>
        <v>1.2120343839541547</v>
      </c>
      <c r="AZ986" s="1">
        <f t="shared" si="47"/>
        <v>3.6318194033861864</v>
      </c>
    </row>
    <row r="987" spans="1:52">
      <c r="A987" s="1" t="s">
        <v>1034</v>
      </c>
      <c r="B987" s="1">
        <v>1029</v>
      </c>
      <c r="C987" s="1">
        <v>7.2</v>
      </c>
      <c r="D987" s="1" t="s">
        <v>49</v>
      </c>
      <c r="E987" s="1">
        <v>1.8546E-2</v>
      </c>
      <c r="F987" s="1">
        <v>-1.0161E-2</v>
      </c>
      <c r="G987" s="1">
        <v>9.502E-3</v>
      </c>
      <c r="H987" s="1">
        <v>9.4598000000000002E-2</v>
      </c>
      <c r="I987" s="3">
        <v>44840</v>
      </c>
      <c r="J987" s="2">
        <v>102.89999999999843</v>
      </c>
      <c r="K987" s="2">
        <v>1.48</v>
      </c>
      <c r="L987" s="3">
        <v>15</v>
      </c>
      <c r="M987" s="3">
        <v>116</v>
      </c>
      <c r="N987" s="3">
        <v>5</v>
      </c>
      <c r="O987" s="3">
        <v>46</v>
      </c>
      <c r="P987" s="3">
        <v>699</v>
      </c>
      <c r="Q987" s="3">
        <v>203</v>
      </c>
      <c r="R987" s="3">
        <v>1729</v>
      </c>
      <c r="S987" s="3">
        <v>2877</v>
      </c>
      <c r="T987" s="3">
        <v>1395</v>
      </c>
      <c r="U987" s="3">
        <v>74</v>
      </c>
      <c r="V987" s="3">
        <v>13</v>
      </c>
      <c r="W987" s="3">
        <v>549</v>
      </c>
      <c r="X987" s="3">
        <v>45207</v>
      </c>
      <c r="Y987" s="3">
        <v>329</v>
      </c>
      <c r="Z987" s="3">
        <v>82</v>
      </c>
      <c r="AA987" s="3">
        <v>31</v>
      </c>
      <c r="AB987" s="3">
        <v>218</v>
      </c>
      <c r="AC987" s="3">
        <v>43</v>
      </c>
      <c r="AD987" s="3">
        <v>111</v>
      </c>
      <c r="AE987" s="3">
        <v>766</v>
      </c>
      <c r="AF987" s="3">
        <v>706</v>
      </c>
      <c r="AG987" s="3">
        <v>2421</v>
      </c>
      <c r="AH987" s="3">
        <v>27</v>
      </c>
      <c r="AI987" s="3">
        <v>1054</v>
      </c>
      <c r="AJ987" s="3">
        <v>0</v>
      </c>
      <c r="AK987" s="3">
        <v>82</v>
      </c>
      <c r="AL987" s="3">
        <v>23</v>
      </c>
      <c r="AM987" s="3">
        <v>58</v>
      </c>
      <c r="AN987" s="3">
        <v>88</v>
      </c>
      <c r="AO987" s="3">
        <v>14</v>
      </c>
      <c r="AP987" s="3">
        <v>133</v>
      </c>
      <c r="AQ987" s="3">
        <v>361</v>
      </c>
      <c r="AR987" s="3">
        <v>201</v>
      </c>
      <c r="AS987" s="3">
        <v>5</v>
      </c>
      <c r="AT987" s="3">
        <v>53</v>
      </c>
      <c r="AU987" s="3">
        <v>27456</v>
      </c>
      <c r="AV987" s="3">
        <v>7458</v>
      </c>
      <c r="AW987" s="2">
        <v>0.32500000000000001</v>
      </c>
      <c r="AX987" s="7">
        <f t="shared" si="45"/>
        <v>6.3640586634813187E-2</v>
      </c>
      <c r="AY987" s="7">
        <f t="shared" si="46"/>
        <v>1.239426523297491</v>
      </c>
      <c r="AZ987" s="1">
        <f t="shared" si="47"/>
        <v>3.6814159292035398</v>
      </c>
    </row>
    <row r="988" spans="1:52">
      <c r="A988" s="1" t="s">
        <v>1035</v>
      </c>
      <c r="B988" s="1">
        <v>1030</v>
      </c>
      <c r="C988" s="1">
        <v>7.21</v>
      </c>
      <c r="D988" s="1" t="s">
        <v>49</v>
      </c>
      <c r="E988" s="1">
        <v>1.8546E-2</v>
      </c>
      <c r="F988" s="1">
        <v>-1.0161E-2</v>
      </c>
      <c r="G988" s="1">
        <v>9.502E-3</v>
      </c>
      <c r="H988" s="1">
        <v>9.4598000000000002E-2</v>
      </c>
      <c r="I988" s="3">
        <v>44289</v>
      </c>
      <c r="J988" s="2">
        <v>102.99999999999842</v>
      </c>
      <c r="K988" s="2">
        <v>1.49</v>
      </c>
      <c r="L988" s="3">
        <v>26</v>
      </c>
      <c r="M988" s="3">
        <v>93</v>
      </c>
      <c r="N988" s="3">
        <v>0</v>
      </c>
      <c r="O988" s="3">
        <v>50</v>
      </c>
      <c r="P988" s="3">
        <v>715</v>
      </c>
      <c r="Q988" s="3">
        <v>193</v>
      </c>
      <c r="R988" s="3">
        <v>1660</v>
      </c>
      <c r="S988" s="3">
        <v>2713</v>
      </c>
      <c r="T988" s="3">
        <v>1488</v>
      </c>
      <c r="U988" s="3">
        <v>43</v>
      </c>
      <c r="V988" s="3">
        <v>52</v>
      </c>
      <c r="W988" s="3">
        <v>565</v>
      </c>
      <c r="X988" s="3">
        <v>44792</v>
      </c>
      <c r="Y988" s="3">
        <v>352</v>
      </c>
      <c r="Z988" s="3">
        <v>68</v>
      </c>
      <c r="AA988" s="3">
        <v>0</v>
      </c>
      <c r="AB988" s="3">
        <v>209</v>
      </c>
      <c r="AC988" s="3">
        <v>0</v>
      </c>
      <c r="AD988" s="3">
        <v>66</v>
      </c>
      <c r="AE988" s="3">
        <v>827</v>
      </c>
      <c r="AF988" s="3">
        <v>633</v>
      </c>
      <c r="AG988" s="3">
        <v>2405</v>
      </c>
      <c r="AH988" s="3">
        <v>142</v>
      </c>
      <c r="AI988" s="3">
        <v>1166</v>
      </c>
      <c r="AJ988" s="3">
        <v>0</v>
      </c>
      <c r="AK988" s="3">
        <v>105</v>
      </c>
      <c r="AL988" s="3">
        <v>8</v>
      </c>
      <c r="AM988" s="3">
        <v>44</v>
      </c>
      <c r="AN988" s="3">
        <v>93</v>
      </c>
      <c r="AO988" s="3">
        <v>32</v>
      </c>
      <c r="AP988" s="3">
        <v>82</v>
      </c>
      <c r="AQ988" s="3">
        <v>231</v>
      </c>
      <c r="AR988" s="3">
        <v>131</v>
      </c>
      <c r="AS988" s="3">
        <v>0</v>
      </c>
      <c r="AT988" s="3">
        <v>75</v>
      </c>
      <c r="AU988" s="3">
        <v>28076</v>
      </c>
      <c r="AV988" s="3">
        <v>7385</v>
      </c>
      <c r="AW988" s="2">
        <v>0.318</v>
      </c>
      <c r="AX988" s="7">
        <f t="shared" si="45"/>
        <v>6.0568851580639398E-2</v>
      </c>
      <c r="AY988" s="7">
        <f t="shared" si="46"/>
        <v>1.1155913978494623</v>
      </c>
      <c r="AZ988" s="1">
        <f t="shared" si="47"/>
        <v>3.8017603249830736</v>
      </c>
    </row>
    <row r="989" spans="1:52">
      <c r="A989" s="1" t="s">
        <v>1036</v>
      </c>
      <c r="B989" s="1">
        <v>1031</v>
      </c>
      <c r="C989" s="1">
        <v>7.19</v>
      </c>
      <c r="D989" s="1" t="s">
        <v>49</v>
      </c>
      <c r="E989" s="1">
        <v>1.8546E-2</v>
      </c>
      <c r="F989" s="1">
        <v>-1.0161E-2</v>
      </c>
      <c r="G989" s="1">
        <v>9.502E-3</v>
      </c>
      <c r="H989" s="1">
        <v>9.4598000000000002E-2</v>
      </c>
      <c r="I989" s="3">
        <v>45312</v>
      </c>
      <c r="J989" s="2">
        <v>103.09999999999842</v>
      </c>
      <c r="K989" s="2">
        <v>1.75</v>
      </c>
      <c r="L989" s="3">
        <v>11</v>
      </c>
      <c r="M989" s="3">
        <v>80</v>
      </c>
      <c r="N989" s="3">
        <v>0</v>
      </c>
      <c r="O989" s="3">
        <v>37</v>
      </c>
      <c r="P989" s="3">
        <v>729</v>
      </c>
      <c r="Q989" s="3">
        <v>189</v>
      </c>
      <c r="R989" s="3">
        <v>1674</v>
      </c>
      <c r="S989" s="3">
        <v>2941</v>
      </c>
      <c r="T989" s="3">
        <v>1389</v>
      </c>
      <c r="U989" s="3">
        <v>27</v>
      </c>
      <c r="V989" s="3">
        <v>80</v>
      </c>
      <c r="W989" s="3">
        <v>599</v>
      </c>
      <c r="X989" s="3">
        <v>45689</v>
      </c>
      <c r="Y989" s="3">
        <v>309</v>
      </c>
      <c r="Z989" s="3">
        <v>73</v>
      </c>
      <c r="AA989" s="3">
        <v>15</v>
      </c>
      <c r="AB989" s="3">
        <v>218</v>
      </c>
      <c r="AC989" s="3">
        <v>0</v>
      </c>
      <c r="AD989" s="3">
        <v>89</v>
      </c>
      <c r="AE989" s="3">
        <v>836</v>
      </c>
      <c r="AF989" s="3">
        <v>714</v>
      </c>
      <c r="AG989" s="3">
        <v>2479</v>
      </c>
      <c r="AH989" s="3">
        <v>0</v>
      </c>
      <c r="AI989" s="3">
        <v>1005</v>
      </c>
      <c r="AJ989" s="3">
        <v>0</v>
      </c>
      <c r="AK989" s="3">
        <v>135</v>
      </c>
      <c r="AL989" s="3">
        <v>9</v>
      </c>
      <c r="AM989" s="3">
        <v>29</v>
      </c>
      <c r="AN989" s="3">
        <v>99</v>
      </c>
      <c r="AO989" s="3">
        <v>74</v>
      </c>
      <c r="AP989" s="3">
        <v>167</v>
      </c>
      <c r="AQ989" s="3">
        <v>288</v>
      </c>
      <c r="AR989" s="3">
        <v>232</v>
      </c>
      <c r="AS989" s="3">
        <v>0</v>
      </c>
      <c r="AT989" s="3">
        <v>59</v>
      </c>
      <c r="AU989" s="3">
        <v>27827</v>
      </c>
      <c r="AV989" s="3">
        <v>7386</v>
      </c>
      <c r="AW989" s="2">
        <v>0.32400000000000001</v>
      </c>
      <c r="AX989" s="7">
        <f t="shared" si="45"/>
        <v>6.4369979644991138E-2</v>
      </c>
      <c r="AY989" s="7">
        <f t="shared" si="46"/>
        <v>1.2051835853131749</v>
      </c>
      <c r="AZ989" s="1">
        <f t="shared" si="47"/>
        <v>3.7675331708637962</v>
      </c>
    </row>
    <row r="990" spans="1:52">
      <c r="A990" s="1" t="s">
        <v>1037</v>
      </c>
      <c r="B990" s="1">
        <v>1032</v>
      </c>
      <c r="C990" s="1">
        <v>7.2</v>
      </c>
      <c r="D990" s="1" t="s">
        <v>49</v>
      </c>
      <c r="E990" s="1">
        <v>1.8546E-2</v>
      </c>
      <c r="F990" s="1">
        <v>-1.0161E-2</v>
      </c>
      <c r="G990" s="1">
        <v>9.502E-3</v>
      </c>
      <c r="H990" s="1">
        <v>9.4598000000000002E-2</v>
      </c>
      <c r="I990" s="3">
        <v>44952</v>
      </c>
      <c r="J990" s="2">
        <v>103.19999999999841</v>
      </c>
      <c r="K990" s="2">
        <v>1.38</v>
      </c>
      <c r="L990" s="3">
        <v>18</v>
      </c>
      <c r="M990" s="3">
        <v>115</v>
      </c>
      <c r="N990" s="3">
        <v>0</v>
      </c>
      <c r="O990" s="3">
        <v>27</v>
      </c>
      <c r="P990" s="3">
        <v>716</v>
      </c>
      <c r="Q990" s="3">
        <v>167</v>
      </c>
      <c r="R990" s="3">
        <v>1664</v>
      </c>
      <c r="S990" s="3">
        <v>2861</v>
      </c>
      <c r="T990" s="3">
        <v>1406</v>
      </c>
      <c r="U990" s="3">
        <v>84</v>
      </c>
      <c r="V990" s="3">
        <v>78</v>
      </c>
      <c r="W990" s="3">
        <v>574</v>
      </c>
      <c r="X990" s="3">
        <v>46348</v>
      </c>
      <c r="Y990" s="3">
        <v>120</v>
      </c>
      <c r="Z990" s="3">
        <v>69</v>
      </c>
      <c r="AA990" s="3">
        <v>0</v>
      </c>
      <c r="AB990" s="3">
        <v>222</v>
      </c>
      <c r="AC990" s="3">
        <v>23</v>
      </c>
      <c r="AD990" s="3">
        <v>103</v>
      </c>
      <c r="AE990" s="3">
        <v>794</v>
      </c>
      <c r="AF990" s="3">
        <v>594</v>
      </c>
      <c r="AG990" s="3">
        <v>2387</v>
      </c>
      <c r="AH990" s="3">
        <v>0</v>
      </c>
      <c r="AI990" s="3">
        <v>1140</v>
      </c>
      <c r="AJ990" s="3">
        <v>0</v>
      </c>
      <c r="AK990" s="3">
        <v>116</v>
      </c>
      <c r="AL990" s="3">
        <v>19</v>
      </c>
      <c r="AM990" s="3">
        <v>31</v>
      </c>
      <c r="AN990" s="3">
        <v>24</v>
      </c>
      <c r="AO990" s="3">
        <v>127</v>
      </c>
      <c r="AP990" s="3">
        <v>149</v>
      </c>
      <c r="AQ990" s="3">
        <v>152</v>
      </c>
      <c r="AR990" s="3">
        <v>451</v>
      </c>
      <c r="AS990" s="3">
        <v>0</v>
      </c>
      <c r="AT990" s="3">
        <v>8</v>
      </c>
      <c r="AU990" s="3">
        <v>27858</v>
      </c>
      <c r="AV990" s="3">
        <v>7500</v>
      </c>
      <c r="AW990" s="2">
        <v>0.317</v>
      </c>
      <c r="AX990" s="7">
        <f t="shared" si="45"/>
        <v>6.1728661430913954E-2</v>
      </c>
      <c r="AY990" s="7">
        <f t="shared" si="46"/>
        <v>1.1834992887624467</v>
      </c>
      <c r="AZ990" s="1">
        <f t="shared" si="47"/>
        <v>3.7143999999999999</v>
      </c>
    </row>
    <row r="991" spans="1:52">
      <c r="A991" s="1" t="s">
        <v>1038</v>
      </c>
      <c r="B991" s="1">
        <v>1033</v>
      </c>
      <c r="C991" s="1">
        <v>7.19</v>
      </c>
      <c r="D991" s="1" t="s">
        <v>49</v>
      </c>
      <c r="E991" s="1">
        <v>1.8546E-2</v>
      </c>
      <c r="F991" s="1">
        <v>-1.0161E-2</v>
      </c>
      <c r="G991" s="1">
        <v>9.502E-3</v>
      </c>
      <c r="H991" s="1">
        <v>9.4598000000000002E-2</v>
      </c>
      <c r="I991" s="3">
        <v>45241</v>
      </c>
      <c r="J991" s="2">
        <v>103.29999999999841</v>
      </c>
      <c r="K991" s="2">
        <v>2.17</v>
      </c>
      <c r="L991" s="3">
        <v>0</v>
      </c>
      <c r="M991" s="3">
        <v>122</v>
      </c>
      <c r="N991" s="3">
        <v>0</v>
      </c>
      <c r="O991" s="3">
        <v>57</v>
      </c>
      <c r="P991" s="3">
        <v>749</v>
      </c>
      <c r="Q991" s="3">
        <v>169</v>
      </c>
      <c r="R991" s="3">
        <v>1694</v>
      </c>
      <c r="S991" s="3">
        <v>3075</v>
      </c>
      <c r="T991" s="3">
        <v>1684</v>
      </c>
      <c r="U991" s="3">
        <v>60</v>
      </c>
      <c r="V991" s="3">
        <v>43</v>
      </c>
      <c r="W991" s="3">
        <v>636</v>
      </c>
      <c r="X991" s="3">
        <v>46000</v>
      </c>
      <c r="Y991" s="3">
        <v>210</v>
      </c>
      <c r="Z991" s="3">
        <v>24</v>
      </c>
      <c r="AA991" s="3">
        <v>0</v>
      </c>
      <c r="AB991" s="3">
        <v>245</v>
      </c>
      <c r="AC991" s="3">
        <v>68</v>
      </c>
      <c r="AD991" s="3">
        <v>77</v>
      </c>
      <c r="AE991" s="3">
        <v>894</v>
      </c>
      <c r="AF991" s="3">
        <v>710</v>
      </c>
      <c r="AG991" s="3">
        <v>2443</v>
      </c>
      <c r="AH991" s="3">
        <v>0</v>
      </c>
      <c r="AI991" s="3">
        <v>1005</v>
      </c>
      <c r="AJ991" s="3">
        <v>0</v>
      </c>
      <c r="AK991" s="3">
        <v>41</v>
      </c>
      <c r="AL991" s="3">
        <v>18</v>
      </c>
      <c r="AM991" s="3">
        <v>92</v>
      </c>
      <c r="AN991" s="3">
        <v>60</v>
      </c>
      <c r="AO991" s="3">
        <v>116</v>
      </c>
      <c r="AP991" s="3">
        <v>227</v>
      </c>
      <c r="AQ991" s="3">
        <v>291</v>
      </c>
      <c r="AR991" s="3">
        <v>383</v>
      </c>
      <c r="AS991" s="3">
        <v>0</v>
      </c>
      <c r="AT991" s="3">
        <v>105</v>
      </c>
      <c r="AU991" s="3">
        <v>27826</v>
      </c>
      <c r="AV991" s="3">
        <v>7380</v>
      </c>
      <c r="AW991" s="2">
        <v>0.32100000000000001</v>
      </c>
      <c r="AX991" s="7">
        <f t="shared" si="45"/>
        <v>6.6847826086956524E-2</v>
      </c>
      <c r="AY991" s="7">
        <f t="shared" si="46"/>
        <v>1.0059382422802849</v>
      </c>
      <c r="AZ991" s="1">
        <f t="shared" si="47"/>
        <v>3.770460704607046</v>
      </c>
    </row>
    <row r="992" spans="1:52">
      <c r="A992" s="1" t="s">
        <v>1039</v>
      </c>
      <c r="B992" s="1">
        <v>1034</v>
      </c>
      <c r="C992" s="1">
        <v>7.19</v>
      </c>
      <c r="D992" s="1" t="s">
        <v>49</v>
      </c>
      <c r="E992" s="1">
        <v>1.8546E-2</v>
      </c>
      <c r="F992" s="1">
        <v>-1.0161E-2</v>
      </c>
      <c r="G992" s="1">
        <v>9.502E-3</v>
      </c>
      <c r="H992" s="1">
        <v>9.4598000000000002E-2</v>
      </c>
      <c r="I992" s="3">
        <v>45050</v>
      </c>
      <c r="J992" s="2">
        <v>103.3999999999984</v>
      </c>
      <c r="K992" s="2">
        <v>1.44</v>
      </c>
      <c r="L992" s="3">
        <v>23</v>
      </c>
      <c r="M992" s="3">
        <v>122</v>
      </c>
      <c r="N992" s="3">
        <v>0</v>
      </c>
      <c r="O992" s="3">
        <v>34</v>
      </c>
      <c r="P992" s="3">
        <v>706</v>
      </c>
      <c r="Q992" s="3">
        <v>123</v>
      </c>
      <c r="R992" s="3">
        <v>1773</v>
      </c>
      <c r="S992" s="3">
        <v>2772</v>
      </c>
      <c r="T992" s="3">
        <v>1664</v>
      </c>
      <c r="U992" s="3">
        <v>49</v>
      </c>
      <c r="V992" s="3">
        <v>81</v>
      </c>
      <c r="W992" s="3">
        <v>550</v>
      </c>
      <c r="X992" s="3">
        <v>46701</v>
      </c>
      <c r="Y992" s="3">
        <v>316</v>
      </c>
      <c r="Z992" s="3">
        <v>17</v>
      </c>
      <c r="AA992" s="3">
        <v>38</v>
      </c>
      <c r="AB992" s="3">
        <v>199</v>
      </c>
      <c r="AC992" s="3">
        <v>0</v>
      </c>
      <c r="AD992" s="3">
        <v>171</v>
      </c>
      <c r="AE992" s="3">
        <v>860</v>
      </c>
      <c r="AF992" s="3">
        <v>622</v>
      </c>
      <c r="AG992" s="3">
        <v>2450</v>
      </c>
      <c r="AH992" s="3">
        <v>0</v>
      </c>
      <c r="AI992" s="3">
        <v>1020</v>
      </c>
      <c r="AJ992" s="3">
        <v>0</v>
      </c>
      <c r="AK992" s="3">
        <v>72</v>
      </c>
      <c r="AL992" s="3">
        <v>0</v>
      </c>
      <c r="AM992" s="3">
        <v>55</v>
      </c>
      <c r="AN992" s="3">
        <v>29</v>
      </c>
      <c r="AO992" s="3">
        <v>18</v>
      </c>
      <c r="AP992" s="3">
        <v>91</v>
      </c>
      <c r="AQ992" s="3">
        <v>365</v>
      </c>
      <c r="AR992" s="3">
        <v>173</v>
      </c>
      <c r="AS992" s="3">
        <v>0</v>
      </c>
      <c r="AT992" s="3">
        <v>0</v>
      </c>
      <c r="AU992" s="3">
        <v>27972</v>
      </c>
      <c r="AV992" s="3">
        <v>7616</v>
      </c>
      <c r="AW992" s="2">
        <v>0.32200000000000001</v>
      </c>
      <c r="AX992" s="7">
        <f t="shared" si="45"/>
        <v>5.9356330699556752E-2</v>
      </c>
      <c r="AY992" s="7">
        <f t="shared" si="46"/>
        <v>1.0655048076923077</v>
      </c>
      <c r="AZ992" s="1">
        <f t="shared" si="47"/>
        <v>3.6727941176470589</v>
      </c>
    </row>
    <row r="993" spans="1:52">
      <c r="A993" s="1" t="s">
        <v>1040</v>
      </c>
      <c r="B993" s="1">
        <v>1035</v>
      </c>
      <c r="C993" s="1">
        <v>7.19</v>
      </c>
      <c r="D993" s="1" t="s">
        <v>49</v>
      </c>
      <c r="E993" s="1">
        <v>1.8546E-2</v>
      </c>
      <c r="F993" s="1">
        <v>-1.0161E-2</v>
      </c>
      <c r="G993" s="1">
        <v>9.502E-3</v>
      </c>
      <c r="H993" s="1">
        <v>9.4598000000000002E-2</v>
      </c>
      <c r="I993" s="3">
        <v>45257</v>
      </c>
      <c r="J993" s="2">
        <v>103.49999999999839</v>
      </c>
      <c r="K993" s="2">
        <v>1.42</v>
      </c>
      <c r="L993" s="3">
        <v>40</v>
      </c>
      <c r="M993" s="3">
        <v>117</v>
      </c>
      <c r="N993" s="3">
        <v>0</v>
      </c>
      <c r="O993" s="3">
        <v>46</v>
      </c>
      <c r="P993" s="3">
        <v>696</v>
      </c>
      <c r="Q993" s="3">
        <v>145</v>
      </c>
      <c r="R993" s="3">
        <v>1733</v>
      </c>
      <c r="S993" s="3">
        <v>3132</v>
      </c>
      <c r="T993" s="3">
        <v>1684</v>
      </c>
      <c r="U993" s="3">
        <v>87</v>
      </c>
      <c r="V993" s="3">
        <v>78</v>
      </c>
      <c r="W993" s="3">
        <v>569</v>
      </c>
      <c r="X993" s="3">
        <v>46040</v>
      </c>
      <c r="Y993" s="3">
        <v>312</v>
      </c>
      <c r="Z993" s="3">
        <v>75</v>
      </c>
      <c r="AA993" s="3">
        <v>0</v>
      </c>
      <c r="AB993" s="3">
        <v>239</v>
      </c>
      <c r="AC993" s="3">
        <v>30</v>
      </c>
      <c r="AD993" s="3">
        <v>111</v>
      </c>
      <c r="AE993" s="3">
        <v>886</v>
      </c>
      <c r="AF993" s="3">
        <v>736</v>
      </c>
      <c r="AG993" s="3">
        <v>2423</v>
      </c>
      <c r="AH993" s="3">
        <v>6</v>
      </c>
      <c r="AI993" s="3">
        <v>1027</v>
      </c>
      <c r="AJ993" s="3">
        <v>0</v>
      </c>
      <c r="AK993" s="3">
        <v>31</v>
      </c>
      <c r="AL993" s="3">
        <v>9</v>
      </c>
      <c r="AM993" s="3">
        <v>90</v>
      </c>
      <c r="AN993" s="3">
        <v>61</v>
      </c>
      <c r="AO993" s="3">
        <v>36</v>
      </c>
      <c r="AP993" s="3">
        <v>132</v>
      </c>
      <c r="AQ993" s="3">
        <v>190</v>
      </c>
      <c r="AR993" s="3">
        <v>177</v>
      </c>
      <c r="AS993" s="3">
        <v>0</v>
      </c>
      <c r="AT993" s="3">
        <v>40</v>
      </c>
      <c r="AU993" s="3">
        <v>27457</v>
      </c>
      <c r="AV993" s="3">
        <v>7480</v>
      </c>
      <c r="AW993" s="2">
        <v>0.32200000000000001</v>
      </c>
      <c r="AX993" s="7">
        <f t="shared" si="45"/>
        <v>6.8027801911381414E-2</v>
      </c>
      <c r="AY993" s="7">
        <f t="shared" si="46"/>
        <v>1.0290973871733966</v>
      </c>
      <c r="AZ993" s="1">
        <f t="shared" si="47"/>
        <v>3.67072192513369</v>
      </c>
    </row>
    <row r="994" spans="1:52">
      <c r="A994" s="1" t="s">
        <v>1041</v>
      </c>
      <c r="B994" s="1">
        <v>1036</v>
      </c>
      <c r="C994" s="1">
        <v>7.18</v>
      </c>
      <c r="D994" s="1" t="s">
        <v>49</v>
      </c>
      <c r="E994" s="1">
        <v>1.8546E-2</v>
      </c>
      <c r="F994" s="1">
        <v>-1.0161E-2</v>
      </c>
      <c r="G994" s="1">
        <v>9.502E-3</v>
      </c>
      <c r="H994" s="1">
        <v>9.4598000000000002E-2</v>
      </c>
      <c r="I994" s="3">
        <v>45656</v>
      </c>
      <c r="J994" s="2">
        <v>103.59999999999839</v>
      </c>
      <c r="K994" s="2">
        <v>1.46</v>
      </c>
      <c r="L994" s="3">
        <v>21</v>
      </c>
      <c r="M994" s="3">
        <v>127</v>
      </c>
      <c r="N994" s="3">
        <v>0</v>
      </c>
      <c r="O994" s="3">
        <v>39</v>
      </c>
      <c r="P994" s="3">
        <v>704</v>
      </c>
      <c r="Q994" s="3">
        <v>144</v>
      </c>
      <c r="R994" s="3">
        <v>1746</v>
      </c>
      <c r="S994" s="3">
        <v>2863</v>
      </c>
      <c r="T994" s="3">
        <v>1386</v>
      </c>
      <c r="U994" s="3">
        <v>26</v>
      </c>
      <c r="V994" s="3">
        <v>92</v>
      </c>
      <c r="W994" s="3">
        <v>580</v>
      </c>
      <c r="X994" s="3">
        <v>46999</v>
      </c>
      <c r="Y994" s="3">
        <v>274</v>
      </c>
      <c r="Z994" s="3">
        <v>28</v>
      </c>
      <c r="AA994" s="3">
        <v>0</v>
      </c>
      <c r="AB994" s="3">
        <v>209</v>
      </c>
      <c r="AC994" s="3">
        <v>23</v>
      </c>
      <c r="AD994" s="3">
        <v>62</v>
      </c>
      <c r="AE994" s="3">
        <v>785</v>
      </c>
      <c r="AF994" s="3">
        <v>632</v>
      </c>
      <c r="AG994" s="3">
        <v>2385</v>
      </c>
      <c r="AH994" s="3">
        <v>0</v>
      </c>
      <c r="AI994" s="3">
        <v>936</v>
      </c>
      <c r="AJ994" s="3">
        <v>0</v>
      </c>
      <c r="AK994" s="3">
        <v>66</v>
      </c>
      <c r="AL994" s="3">
        <v>13</v>
      </c>
      <c r="AM994" s="3">
        <v>36</v>
      </c>
      <c r="AN994" s="3">
        <v>0</v>
      </c>
      <c r="AO994" s="3">
        <v>54</v>
      </c>
      <c r="AP994" s="3">
        <v>75</v>
      </c>
      <c r="AQ994" s="3">
        <v>317</v>
      </c>
      <c r="AR994" s="3">
        <v>327</v>
      </c>
      <c r="AS994" s="3">
        <v>0</v>
      </c>
      <c r="AT994" s="3">
        <v>0</v>
      </c>
      <c r="AU994" s="3">
        <v>27517</v>
      </c>
      <c r="AV994" s="3">
        <v>7408</v>
      </c>
      <c r="AW994" s="2">
        <v>0.32600000000000001</v>
      </c>
      <c r="AX994" s="7">
        <f t="shared" si="45"/>
        <v>6.0916189706163963E-2</v>
      </c>
      <c r="AY994" s="7">
        <f t="shared" si="46"/>
        <v>1.2597402597402598</v>
      </c>
      <c r="AZ994" s="1">
        <f t="shared" si="47"/>
        <v>3.7144978401727862</v>
      </c>
    </row>
    <row r="995" spans="1:52">
      <c r="A995" s="1" t="s">
        <v>1042</v>
      </c>
      <c r="B995" s="1">
        <v>1037</v>
      </c>
      <c r="C995" s="1">
        <v>7.18</v>
      </c>
      <c r="D995" s="1" t="s">
        <v>49</v>
      </c>
      <c r="E995" s="1">
        <v>1.8546E-2</v>
      </c>
      <c r="F995" s="1">
        <v>-1.0161E-2</v>
      </c>
      <c r="G995" s="1">
        <v>9.502E-3</v>
      </c>
      <c r="H995" s="1">
        <v>9.4598000000000002E-2</v>
      </c>
      <c r="I995" s="3">
        <v>46266</v>
      </c>
      <c r="J995" s="2">
        <v>103.69999999999838</v>
      </c>
      <c r="K995" s="2">
        <v>1.37</v>
      </c>
      <c r="L995" s="3">
        <v>27</v>
      </c>
      <c r="M995" s="3">
        <v>127</v>
      </c>
      <c r="N995" s="3">
        <v>0</v>
      </c>
      <c r="O995" s="3">
        <v>45</v>
      </c>
      <c r="P995" s="3">
        <v>727</v>
      </c>
      <c r="Q995" s="3">
        <v>136</v>
      </c>
      <c r="R995" s="3">
        <v>1778</v>
      </c>
      <c r="S995" s="3">
        <v>2989</v>
      </c>
      <c r="T995" s="3">
        <v>1480</v>
      </c>
      <c r="U995" s="3">
        <v>95</v>
      </c>
      <c r="V995" s="3">
        <v>70</v>
      </c>
      <c r="W995" s="3">
        <v>578</v>
      </c>
      <c r="X995" s="3">
        <v>47097</v>
      </c>
      <c r="Y995" s="3">
        <v>146</v>
      </c>
      <c r="Z995" s="3">
        <v>62</v>
      </c>
      <c r="AA995" s="3">
        <v>23</v>
      </c>
      <c r="AB995" s="3">
        <v>203</v>
      </c>
      <c r="AC995" s="3">
        <v>0</v>
      </c>
      <c r="AD995" s="3">
        <v>83</v>
      </c>
      <c r="AE995" s="3">
        <v>831</v>
      </c>
      <c r="AF995" s="3">
        <v>704</v>
      </c>
      <c r="AG995" s="3">
        <v>2484</v>
      </c>
      <c r="AH995" s="3">
        <v>0</v>
      </c>
      <c r="AI995" s="3">
        <v>1120</v>
      </c>
      <c r="AJ995" s="3">
        <v>0</v>
      </c>
      <c r="AK995" s="3">
        <v>106</v>
      </c>
      <c r="AL995" s="3">
        <v>0</v>
      </c>
      <c r="AM995" s="3">
        <v>31</v>
      </c>
      <c r="AN995" s="3">
        <v>30</v>
      </c>
      <c r="AO995" s="3">
        <v>120</v>
      </c>
      <c r="AP995" s="3">
        <v>103</v>
      </c>
      <c r="AQ995" s="3">
        <v>301</v>
      </c>
      <c r="AR995" s="3">
        <v>459</v>
      </c>
      <c r="AS995" s="3">
        <v>0</v>
      </c>
      <c r="AT995" s="3">
        <v>0</v>
      </c>
      <c r="AU995" s="3">
        <v>28342</v>
      </c>
      <c r="AV995" s="3">
        <v>7745</v>
      </c>
      <c r="AW995" s="2">
        <v>0.32400000000000001</v>
      </c>
      <c r="AX995" s="7">
        <f t="shared" si="45"/>
        <v>6.3464764210034608E-2</v>
      </c>
      <c r="AY995" s="7">
        <f t="shared" si="46"/>
        <v>1.2013513513513514</v>
      </c>
      <c r="AZ995" s="1">
        <f t="shared" si="47"/>
        <v>3.6593931568754035</v>
      </c>
    </row>
    <row r="996" spans="1:52">
      <c r="A996" s="1" t="s">
        <v>1043</v>
      </c>
      <c r="B996" s="1">
        <v>1038</v>
      </c>
      <c r="C996" s="1">
        <v>7.17</v>
      </c>
      <c r="D996" s="1" t="s">
        <v>49</v>
      </c>
      <c r="E996" s="1">
        <v>1.8546E-2</v>
      </c>
      <c r="F996" s="1">
        <v>-1.0161E-2</v>
      </c>
      <c r="G996" s="1">
        <v>9.502E-3</v>
      </c>
      <c r="H996" s="1">
        <v>9.4598000000000002E-2</v>
      </c>
      <c r="I996" s="3">
        <v>46167</v>
      </c>
      <c r="J996" s="2">
        <v>103.79999999999838</v>
      </c>
      <c r="K996" s="2">
        <v>1.38</v>
      </c>
      <c r="L996" s="3">
        <v>28</v>
      </c>
      <c r="M996" s="3">
        <v>127</v>
      </c>
      <c r="N996" s="3">
        <v>0</v>
      </c>
      <c r="O996" s="3">
        <v>35</v>
      </c>
      <c r="P996" s="3">
        <v>719</v>
      </c>
      <c r="Q996" s="3">
        <v>163</v>
      </c>
      <c r="R996" s="3">
        <v>1663</v>
      </c>
      <c r="S996" s="3">
        <v>3279</v>
      </c>
      <c r="T996" s="3">
        <v>1476</v>
      </c>
      <c r="U996" s="3">
        <v>117</v>
      </c>
      <c r="V996" s="3">
        <v>40</v>
      </c>
      <c r="W996" s="3">
        <v>598</v>
      </c>
      <c r="X996" s="3">
        <v>45663</v>
      </c>
      <c r="Y996" s="3">
        <v>284</v>
      </c>
      <c r="Z996" s="3">
        <v>76</v>
      </c>
      <c r="AA996" s="3">
        <v>8</v>
      </c>
      <c r="AB996" s="3">
        <v>200</v>
      </c>
      <c r="AC996" s="3">
        <v>69</v>
      </c>
      <c r="AD996" s="3">
        <v>176</v>
      </c>
      <c r="AE996" s="3">
        <v>840</v>
      </c>
      <c r="AF996" s="3">
        <v>556</v>
      </c>
      <c r="AG996" s="3">
        <v>2316</v>
      </c>
      <c r="AH996" s="3">
        <v>0</v>
      </c>
      <c r="AI996" s="3">
        <v>1086</v>
      </c>
      <c r="AJ996" s="3">
        <v>0</v>
      </c>
      <c r="AK996" s="3">
        <v>43</v>
      </c>
      <c r="AL996" s="3">
        <v>0</v>
      </c>
      <c r="AM996" s="3">
        <v>52</v>
      </c>
      <c r="AN996" s="3">
        <v>60</v>
      </c>
      <c r="AO996" s="3">
        <v>77</v>
      </c>
      <c r="AP996" s="3">
        <v>185</v>
      </c>
      <c r="AQ996" s="3">
        <v>239</v>
      </c>
      <c r="AR996" s="3">
        <v>208</v>
      </c>
      <c r="AS996" s="3">
        <v>0</v>
      </c>
      <c r="AT996" s="3">
        <v>0</v>
      </c>
      <c r="AU996" s="3">
        <v>28225</v>
      </c>
      <c r="AV996" s="3">
        <v>7602</v>
      </c>
      <c r="AW996" s="2">
        <v>0.33100000000000002</v>
      </c>
      <c r="AX996" s="7">
        <f t="shared" si="45"/>
        <v>7.1808685368898229E-2</v>
      </c>
      <c r="AY996" s="7">
        <f t="shared" si="46"/>
        <v>1.1266937669376693</v>
      </c>
      <c r="AZ996" s="1">
        <f t="shared" si="47"/>
        <v>3.7128387266508813</v>
      </c>
    </row>
    <row r="997" spans="1:52">
      <c r="A997" s="1" t="s">
        <v>1044</v>
      </c>
      <c r="B997" s="1">
        <v>1039</v>
      </c>
      <c r="C997" s="1">
        <v>7.2</v>
      </c>
      <c r="D997" s="1" t="s">
        <v>49</v>
      </c>
      <c r="E997" s="1">
        <v>1.8546E-2</v>
      </c>
      <c r="F997" s="1">
        <v>-1.0161E-2</v>
      </c>
      <c r="G997" s="1">
        <v>9.502E-3</v>
      </c>
      <c r="H997" s="1">
        <v>9.4598000000000002E-2</v>
      </c>
      <c r="I997" s="3">
        <v>43387</v>
      </c>
      <c r="J997" s="2">
        <v>103.89999999999837</v>
      </c>
      <c r="K997" s="2">
        <v>1.61</v>
      </c>
      <c r="L997" s="3">
        <v>10</v>
      </c>
      <c r="M997" s="3">
        <v>124</v>
      </c>
      <c r="N997" s="3">
        <v>7</v>
      </c>
      <c r="O997" s="3">
        <v>61</v>
      </c>
      <c r="P997" s="3">
        <v>696</v>
      </c>
      <c r="Q997" s="3">
        <v>194</v>
      </c>
      <c r="R997" s="3">
        <v>1597</v>
      </c>
      <c r="S997" s="3">
        <v>2491</v>
      </c>
      <c r="T997" s="3">
        <v>1261</v>
      </c>
      <c r="U997" s="3">
        <v>49</v>
      </c>
      <c r="V997" s="3">
        <v>44</v>
      </c>
      <c r="W997" s="3">
        <v>570</v>
      </c>
      <c r="X997" s="3">
        <v>42776</v>
      </c>
      <c r="Y997" s="3">
        <v>269</v>
      </c>
      <c r="Z997" s="3">
        <v>82</v>
      </c>
      <c r="AA997" s="3">
        <v>0</v>
      </c>
      <c r="AB997" s="3">
        <v>232</v>
      </c>
      <c r="AC997" s="3">
        <v>37</v>
      </c>
      <c r="AD997" s="3">
        <v>93</v>
      </c>
      <c r="AE997" s="3">
        <v>891</v>
      </c>
      <c r="AF997" s="3">
        <v>666</v>
      </c>
      <c r="AG997" s="3">
        <v>2250</v>
      </c>
      <c r="AH997" s="3">
        <v>37</v>
      </c>
      <c r="AI997" s="3">
        <v>1001</v>
      </c>
      <c r="AJ997" s="3">
        <v>0</v>
      </c>
      <c r="AK997" s="3">
        <v>48</v>
      </c>
      <c r="AL997" s="3">
        <v>0</v>
      </c>
      <c r="AM997" s="3">
        <v>60</v>
      </c>
      <c r="AN997" s="3">
        <v>185</v>
      </c>
      <c r="AO997" s="3">
        <v>118</v>
      </c>
      <c r="AP997" s="3">
        <v>152</v>
      </c>
      <c r="AQ997" s="3">
        <v>287</v>
      </c>
      <c r="AR997" s="3">
        <v>218</v>
      </c>
      <c r="AS997" s="3">
        <v>0</v>
      </c>
      <c r="AT997" s="3">
        <v>0</v>
      </c>
      <c r="AU997" s="3">
        <v>27753</v>
      </c>
      <c r="AV997" s="3">
        <v>7322</v>
      </c>
      <c r="AW997" s="2">
        <v>0.32</v>
      </c>
      <c r="AX997" s="7">
        <f t="shared" si="45"/>
        <v>5.8233588928371049E-2</v>
      </c>
      <c r="AY997" s="7">
        <f t="shared" si="46"/>
        <v>1.2664551942902458</v>
      </c>
      <c r="AZ997" s="1">
        <f t="shared" si="47"/>
        <v>3.7903578257306747</v>
      </c>
    </row>
    <row r="998" spans="1:52">
      <c r="A998" s="1" t="s">
        <v>1045</v>
      </c>
      <c r="B998" s="1">
        <v>1040</v>
      </c>
      <c r="C998" s="1">
        <v>7.19</v>
      </c>
      <c r="D998" s="1" t="s">
        <v>49</v>
      </c>
      <c r="E998" s="1">
        <v>1.8546E-2</v>
      </c>
      <c r="F998" s="1">
        <v>-1.0161E-2</v>
      </c>
      <c r="G998" s="1">
        <v>9.502E-3</v>
      </c>
      <c r="H998" s="1">
        <v>9.4598000000000002E-2</v>
      </c>
      <c r="I998" s="3">
        <v>44211</v>
      </c>
      <c r="J998" s="2">
        <v>103.99999999999837</v>
      </c>
      <c r="K998" s="2">
        <v>1.44</v>
      </c>
      <c r="L998" s="3">
        <v>43</v>
      </c>
      <c r="M998" s="3">
        <v>111</v>
      </c>
      <c r="N998" s="3">
        <v>7</v>
      </c>
      <c r="O998" s="3">
        <v>53</v>
      </c>
      <c r="P998" s="3">
        <v>619</v>
      </c>
      <c r="Q998" s="3">
        <v>167</v>
      </c>
      <c r="R998" s="3">
        <v>1718</v>
      </c>
      <c r="S998" s="3">
        <v>2826</v>
      </c>
      <c r="T998" s="3">
        <v>1478</v>
      </c>
      <c r="U998" s="3">
        <v>60</v>
      </c>
      <c r="V998" s="3">
        <v>50</v>
      </c>
      <c r="W998" s="3">
        <v>580</v>
      </c>
      <c r="X998" s="3">
        <v>44713</v>
      </c>
      <c r="Y998" s="3">
        <v>194</v>
      </c>
      <c r="Z998" s="3">
        <v>104</v>
      </c>
      <c r="AA998" s="3">
        <v>0</v>
      </c>
      <c r="AB998" s="3">
        <v>228</v>
      </c>
      <c r="AC998" s="3">
        <v>0</v>
      </c>
      <c r="AD998" s="3">
        <v>109</v>
      </c>
      <c r="AE998" s="3">
        <v>754</v>
      </c>
      <c r="AF998" s="3">
        <v>606</v>
      </c>
      <c r="AG998" s="3">
        <v>2396</v>
      </c>
      <c r="AH998" s="3">
        <v>0</v>
      </c>
      <c r="AI998" s="3">
        <v>913</v>
      </c>
      <c r="AJ998" s="3">
        <v>0</v>
      </c>
      <c r="AK998" s="3">
        <v>126</v>
      </c>
      <c r="AL998" s="3">
        <v>25</v>
      </c>
      <c r="AM998" s="3">
        <v>26</v>
      </c>
      <c r="AN998" s="3">
        <v>137</v>
      </c>
      <c r="AO998" s="3">
        <v>120</v>
      </c>
      <c r="AP998" s="3">
        <v>145</v>
      </c>
      <c r="AQ998" s="3">
        <v>313</v>
      </c>
      <c r="AR998" s="3">
        <v>317</v>
      </c>
      <c r="AS998" s="3">
        <v>0</v>
      </c>
      <c r="AT998" s="3">
        <v>56</v>
      </c>
      <c r="AU998" s="3">
        <v>27126</v>
      </c>
      <c r="AV998" s="3">
        <v>7166</v>
      </c>
      <c r="AW998" s="2">
        <v>0.32</v>
      </c>
      <c r="AX998" s="7">
        <f t="shared" si="45"/>
        <v>6.320309529666987E-2</v>
      </c>
      <c r="AY998" s="7">
        <f t="shared" si="46"/>
        <v>1.1623815967523681</v>
      </c>
      <c r="AZ998" s="1">
        <f t="shared" si="47"/>
        <v>3.7853753837566284</v>
      </c>
    </row>
    <row r="999" spans="1:52">
      <c r="A999" s="1" t="s">
        <v>1046</v>
      </c>
      <c r="B999" s="1">
        <v>1041</v>
      </c>
      <c r="C999" s="1">
        <v>7.19</v>
      </c>
      <c r="D999" s="1" t="s">
        <v>49</v>
      </c>
      <c r="E999" s="1">
        <v>1.8546E-2</v>
      </c>
      <c r="F999" s="1">
        <v>-1.0161E-2</v>
      </c>
      <c r="G999" s="1">
        <v>9.502E-3</v>
      </c>
      <c r="H999" s="1">
        <v>9.4598000000000002E-2</v>
      </c>
      <c r="I999" s="3">
        <v>44829</v>
      </c>
      <c r="J999" s="2">
        <v>104.09999999999836</v>
      </c>
      <c r="K999" s="2">
        <v>1.65</v>
      </c>
      <c r="L999" s="3">
        <v>26</v>
      </c>
      <c r="M999" s="3">
        <v>119</v>
      </c>
      <c r="N999" s="3">
        <v>0</v>
      </c>
      <c r="O999" s="3">
        <v>42</v>
      </c>
      <c r="P999" s="3">
        <v>676</v>
      </c>
      <c r="Q999" s="3">
        <v>214</v>
      </c>
      <c r="R999" s="3">
        <v>1700</v>
      </c>
      <c r="S999" s="3">
        <v>2907</v>
      </c>
      <c r="T999" s="3">
        <v>1492</v>
      </c>
      <c r="U999" s="3">
        <v>49</v>
      </c>
      <c r="V999" s="3">
        <v>88</v>
      </c>
      <c r="W999" s="3">
        <v>591</v>
      </c>
      <c r="X999" s="3">
        <v>45494</v>
      </c>
      <c r="Y999" s="3">
        <v>339</v>
      </c>
      <c r="Z999" s="3">
        <v>56</v>
      </c>
      <c r="AA999" s="3">
        <v>9</v>
      </c>
      <c r="AB999" s="3">
        <v>290</v>
      </c>
      <c r="AC999" s="3">
        <v>26</v>
      </c>
      <c r="AD999" s="3">
        <v>139</v>
      </c>
      <c r="AE999" s="3">
        <v>745</v>
      </c>
      <c r="AF999" s="3">
        <v>689</v>
      </c>
      <c r="AG999" s="3">
        <v>2399</v>
      </c>
      <c r="AH999" s="3">
        <v>0</v>
      </c>
      <c r="AI999" s="3">
        <v>1027</v>
      </c>
      <c r="AJ999" s="3">
        <v>0</v>
      </c>
      <c r="AK999" s="3">
        <v>89</v>
      </c>
      <c r="AL999" s="3">
        <v>0</v>
      </c>
      <c r="AM999" s="3">
        <v>57</v>
      </c>
      <c r="AN999" s="3">
        <v>39</v>
      </c>
      <c r="AO999" s="3">
        <v>87</v>
      </c>
      <c r="AP999" s="3">
        <v>74</v>
      </c>
      <c r="AQ999" s="3">
        <v>327</v>
      </c>
      <c r="AR999" s="3">
        <v>292</v>
      </c>
      <c r="AS999" s="3">
        <v>20</v>
      </c>
      <c r="AT999" s="3">
        <v>41</v>
      </c>
      <c r="AU999" s="3">
        <v>27455</v>
      </c>
      <c r="AV999" s="3">
        <v>7432</v>
      </c>
      <c r="AW999" s="2">
        <v>0.32400000000000001</v>
      </c>
      <c r="AX999" s="7">
        <f t="shared" si="45"/>
        <v>6.389853607069064E-2</v>
      </c>
      <c r="AY999" s="7">
        <f t="shared" si="46"/>
        <v>1.1394101876675604</v>
      </c>
      <c r="AZ999" s="1">
        <f t="shared" si="47"/>
        <v>3.6941603875134552</v>
      </c>
    </row>
    <row r="1000" spans="1:52">
      <c r="A1000" s="1" t="s">
        <v>1047</v>
      </c>
      <c r="B1000" s="1">
        <v>1042</v>
      </c>
      <c r="C1000" s="1">
        <v>7.21</v>
      </c>
      <c r="D1000" s="1" t="s">
        <v>49</v>
      </c>
      <c r="E1000" s="1">
        <v>1.8546E-2</v>
      </c>
      <c r="F1000" s="1">
        <v>-1.0161E-2</v>
      </c>
      <c r="G1000" s="1">
        <v>9.502E-3</v>
      </c>
      <c r="H1000" s="1">
        <v>9.4598000000000002E-2</v>
      </c>
      <c r="I1000" s="3">
        <v>43251</v>
      </c>
      <c r="J1000" s="2">
        <v>104.19999999999835</v>
      </c>
      <c r="K1000" s="2">
        <v>1.31</v>
      </c>
      <c r="L1000" s="3">
        <v>28</v>
      </c>
      <c r="M1000" s="3">
        <v>126</v>
      </c>
      <c r="N1000" s="3">
        <v>0</v>
      </c>
      <c r="O1000" s="3">
        <v>17</v>
      </c>
      <c r="P1000" s="3">
        <v>681</v>
      </c>
      <c r="Q1000" s="3">
        <v>172</v>
      </c>
      <c r="R1000" s="3">
        <v>1633</v>
      </c>
      <c r="S1000" s="3">
        <v>2794</v>
      </c>
      <c r="T1000" s="3">
        <v>1372</v>
      </c>
      <c r="U1000" s="3">
        <v>45</v>
      </c>
      <c r="V1000" s="3">
        <v>18</v>
      </c>
      <c r="W1000" s="3">
        <v>555</v>
      </c>
      <c r="X1000" s="3">
        <v>44421</v>
      </c>
      <c r="Y1000" s="3">
        <v>140</v>
      </c>
      <c r="Z1000" s="3">
        <v>66</v>
      </c>
      <c r="AA1000" s="3">
        <v>0</v>
      </c>
      <c r="AB1000" s="3">
        <v>206</v>
      </c>
      <c r="AC1000" s="3">
        <v>27</v>
      </c>
      <c r="AD1000" s="3">
        <v>109</v>
      </c>
      <c r="AE1000" s="3">
        <v>714</v>
      </c>
      <c r="AF1000" s="3">
        <v>547</v>
      </c>
      <c r="AG1000" s="3">
        <v>2190</v>
      </c>
      <c r="AH1000" s="3">
        <v>5</v>
      </c>
      <c r="AI1000" s="3">
        <v>1094</v>
      </c>
      <c r="AJ1000" s="3">
        <v>0</v>
      </c>
      <c r="AK1000" s="3">
        <v>114</v>
      </c>
      <c r="AL1000" s="3">
        <v>10</v>
      </c>
      <c r="AM1000" s="3">
        <v>23</v>
      </c>
      <c r="AN1000" s="3">
        <v>79</v>
      </c>
      <c r="AO1000" s="3">
        <v>85</v>
      </c>
      <c r="AP1000" s="3">
        <v>123</v>
      </c>
      <c r="AQ1000" s="3">
        <v>300</v>
      </c>
      <c r="AR1000" s="3">
        <v>353</v>
      </c>
      <c r="AS1000" s="3">
        <v>0</v>
      </c>
      <c r="AT1000" s="3">
        <v>35</v>
      </c>
      <c r="AU1000" s="3">
        <v>27759</v>
      </c>
      <c r="AV1000" s="3">
        <v>7106</v>
      </c>
      <c r="AW1000" s="2">
        <v>0.311</v>
      </c>
      <c r="AX1000" s="7">
        <f t="shared" si="45"/>
        <v>6.2898178789311365E-2</v>
      </c>
      <c r="AY1000" s="7">
        <f t="shared" si="46"/>
        <v>1.1902332361516035</v>
      </c>
      <c r="AZ1000" s="1">
        <f t="shared" si="47"/>
        <v>3.9064171122994651</v>
      </c>
    </row>
    <row r="1001" spans="1:52">
      <c r="A1001" s="1" t="s">
        <v>1048</v>
      </c>
      <c r="B1001" s="1">
        <v>1043</v>
      </c>
      <c r="C1001" s="1">
        <v>7.2</v>
      </c>
      <c r="D1001" s="1" t="s">
        <v>49</v>
      </c>
      <c r="E1001" s="1">
        <v>1.8546E-2</v>
      </c>
      <c r="F1001" s="1">
        <v>-1.0161E-2</v>
      </c>
      <c r="G1001" s="1">
        <v>9.502E-3</v>
      </c>
      <c r="H1001" s="1">
        <v>9.4598000000000002E-2</v>
      </c>
      <c r="I1001" s="3">
        <v>44719</v>
      </c>
      <c r="J1001" s="2">
        <v>104.29999999999835</v>
      </c>
      <c r="K1001" s="2">
        <v>1.51</v>
      </c>
      <c r="L1001" s="3">
        <v>31</v>
      </c>
      <c r="M1001" s="3">
        <v>125</v>
      </c>
      <c r="N1001" s="3">
        <v>5</v>
      </c>
      <c r="O1001" s="3">
        <v>28</v>
      </c>
      <c r="P1001" s="3">
        <v>715</v>
      </c>
      <c r="Q1001" s="3">
        <v>194</v>
      </c>
      <c r="R1001" s="3">
        <v>1701</v>
      </c>
      <c r="S1001" s="3">
        <v>3136</v>
      </c>
      <c r="T1001" s="3">
        <v>1456</v>
      </c>
      <c r="U1001" s="3">
        <v>9</v>
      </c>
      <c r="V1001" s="3">
        <v>90</v>
      </c>
      <c r="W1001" s="3">
        <v>570</v>
      </c>
      <c r="X1001" s="3">
        <v>44547</v>
      </c>
      <c r="Y1001" s="3">
        <v>294</v>
      </c>
      <c r="Z1001" s="3">
        <v>47</v>
      </c>
      <c r="AA1001" s="3">
        <v>12</v>
      </c>
      <c r="AB1001" s="3">
        <v>235</v>
      </c>
      <c r="AC1001" s="3">
        <v>5</v>
      </c>
      <c r="AD1001" s="3">
        <v>132</v>
      </c>
      <c r="AE1001" s="3">
        <v>803</v>
      </c>
      <c r="AF1001" s="3">
        <v>609</v>
      </c>
      <c r="AG1001" s="3">
        <v>2462</v>
      </c>
      <c r="AH1001" s="3">
        <v>0</v>
      </c>
      <c r="AI1001" s="3">
        <v>952</v>
      </c>
      <c r="AJ1001" s="3">
        <v>0</v>
      </c>
      <c r="AK1001" s="3">
        <v>75</v>
      </c>
      <c r="AL1001" s="3">
        <v>18</v>
      </c>
      <c r="AM1001" s="3">
        <v>37</v>
      </c>
      <c r="AN1001" s="3">
        <v>67</v>
      </c>
      <c r="AO1001" s="3">
        <v>104</v>
      </c>
      <c r="AP1001" s="3">
        <v>103</v>
      </c>
      <c r="AQ1001" s="3">
        <v>334</v>
      </c>
      <c r="AR1001" s="3">
        <v>268</v>
      </c>
      <c r="AS1001" s="3">
        <v>0</v>
      </c>
      <c r="AT1001" s="3">
        <v>70</v>
      </c>
      <c r="AU1001" s="3">
        <v>28487</v>
      </c>
      <c r="AV1001" s="3">
        <v>7262</v>
      </c>
      <c r="AW1001" s="2">
        <v>0.32300000000000001</v>
      </c>
      <c r="AX1001" s="7">
        <f t="shared" si="45"/>
        <v>7.0397557635755489E-2</v>
      </c>
      <c r="AY1001" s="7">
        <f t="shared" si="46"/>
        <v>1.1682692307692308</v>
      </c>
      <c r="AZ1001" s="1">
        <f t="shared" si="47"/>
        <v>3.922748554117323</v>
      </c>
    </row>
    <row r="1002" spans="1:52">
      <c r="A1002" s="1" t="s">
        <v>1049</v>
      </c>
      <c r="B1002" s="1">
        <v>1044</v>
      </c>
      <c r="C1002" s="1">
        <v>7.21</v>
      </c>
      <c r="D1002" s="1" t="s">
        <v>49</v>
      </c>
      <c r="E1002" s="1">
        <v>1.8546E-2</v>
      </c>
      <c r="F1002" s="1">
        <v>-1.0161E-2</v>
      </c>
      <c r="G1002" s="1">
        <v>9.502E-3</v>
      </c>
      <c r="H1002" s="1">
        <v>9.4598000000000002E-2</v>
      </c>
      <c r="I1002" s="3">
        <v>44195</v>
      </c>
      <c r="J1002" s="2">
        <v>104.39999999999834</v>
      </c>
      <c r="K1002" s="2">
        <v>1.74</v>
      </c>
      <c r="L1002" s="3">
        <v>26</v>
      </c>
      <c r="M1002" s="3">
        <v>135</v>
      </c>
      <c r="N1002" s="3">
        <v>0</v>
      </c>
      <c r="O1002" s="3">
        <v>50</v>
      </c>
      <c r="P1002" s="3">
        <v>685</v>
      </c>
      <c r="Q1002" s="3">
        <v>142</v>
      </c>
      <c r="R1002" s="3">
        <v>1725</v>
      </c>
      <c r="S1002" s="3">
        <v>2625</v>
      </c>
      <c r="T1002" s="3">
        <v>1511</v>
      </c>
      <c r="U1002" s="3">
        <v>127</v>
      </c>
      <c r="V1002" s="3">
        <v>48</v>
      </c>
      <c r="W1002" s="3">
        <v>591</v>
      </c>
      <c r="X1002" s="3">
        <v>44917</v>
      </c>
      <c r="Y1002" s="3">
        <v>173</v>
      </c>
      <c r="Z1002" s="3">
        <v>65</v>
      </c>
      <c r="AA1002" s="3">
        <v>0</v>
      </c>
      <c r="AB1002" s="3">
        <v>248</v>
      </c>
      <c r="AC1002" s="3">
        <v>62</v>
      </c>
      <c r="AD1002" s="3">
        <v>118</v>
      </c>
      <c r="AE1002" s="3">
        <v>774</v>
      </c>
      <c r="AF1002" s="3">
        <v>634</v>
      </c>
      <c r="AG1002" s="3">
        <v>2355</v>
      </c>
      <c r="AH1002" s="3">
        <v>0</v>
      </c>
      <c r="AI1002" s="3">
        <v>965</v>
      </c>
      <c r="AJ1002" s="3">
        <v>0</v>
      </c>
      <c r="AK1002" s="3">
        <v>61</v>
      </c>
      <c r="AL1002" s="3">
        <v>24</v>
      </c>
      <c r="AM1002" s="3">
        <v>73</v>
      </c>
      <c r="AN1002" s="3">
        <v>44</v>
      </c>
      <c r="AO1002" s="3">
        <v>55</v>
      </c>
      <c r="AP1002" s="3">
        <v>139</v>
      </c>
      <c r="AQ1002" s="3">
        <v>366</v>
      </c>
      <c r="AR1002" s="3">
        <v>300</v>
      </c>
      <c r="AS1002" s="3">
        <v>0</v>
      </c>
      <c r="AT1002" s="3">
        <v>23</v>
      </c>
      <c r="AU1002" s="3">
        <v>27746</v>
      </c>
      <c r="AV1002" s="3">
        <v>7434</v>
      </c>
      <c r="AW1002" s="2">
        <v>0.31900000000000001</v>
      </c>
      <c r="AX1002" s="7">
        <f t="shared" si="45"/>
        <v>5.8441124741189301E-2</v>
      </c>
      <c r="AY1002" s="7">
        <f t="shared" si="46"/>
        <v>1.1416280608868299</v>
      </c>
      <c r="AZ1002" s="1">
        <f t="shared" si="47"/>
        <v>3.7323110034974443</v>
      </c>
    </row>
    <row r="1003" spans="1:52">
      <c r="A1003" s="1" t="s">
        <v>1050</v>
      </c>
      <c r="B1003" s="1">
        <v>1045</v>
      </c>
      <c r="C1003" s="1">
        <v>7.2</v>
      </c>
      <c r="D1003" s="1" t="s">
        <v>49</v>
      </c>
      <c r="E1003" s="1">
        <v>1.8546E-2</v>
      </c>
      <c r="F1003" s="1">
        <v>-1.0161E-2</v>
      </c>
      <c r="G1003" s="1">
        <v>9.502E-3</v>
      </c>
      <c r="H1003" s="1">
        <v>9.4598000000000002E-2</v>
      </c>
      <c r="I1003" s="3">
        <v>43913</v>
      </c>
      <c r="J1003" s="2">
        <v>104.49999999999834</v>
      </c>
      <c r="K1003" s="2">
        <v>1.52</v>
      </c>
      <c r="L1003" s="3">
        <v>18</v>
      </c>
      <c r="M1003" s="3">
        <v>98</v>
      </c>
      <c r="N1003" s="3">
        <v>0</v>
      </c>
      <c r="O1003" s="3">
        <v>49</v>
      </c>
      <c r="P1003" s="3">
        <v>667</v>
      </c>
      <c r="Q1003" s="3">
        <v>174</v>
      </c>
      <c r="R1003" s="3">
        <v>1612</v>
      </c>
      <c r="S1003" s="3">
        <v>2862</v>
      </c>
      <c r="T1003" s="3">
        <v>1321</v>
      </c>
      <c r="U1003" s="3">
        <v>33</v>
      </c>
      <c r="V1003" s="3">
        <v>92</v>
      </c>
      <c r="W1003" s="3">
        <v>555</v>
      </c>
      <c r="X1003" s="3">
        <v>43645</v>
      </c>
      <c r="Y1003" s="3">
        <v>310</v>
      </c>
      <c r="Z1003" s="3">
        <v>40</v>
      </c>
      <c r="AA1003" s="3">
        <v>34</v>
      </c>
      <c r="AB1003" s="3">
        <v>182</v>
      </c>
      <c r="AC1003" s="3">
        <v>21</v>
      </c>
      <c r="AD1003" s="3">
        <v>107</v>
      </c>
      <c r="AE1003" s="3">
        <v>889</v>
      </c>
      <c r="AF1003" s="3">
        <v>606</v>
      </c>
      <c r="AG1003" s="3">
        <v>2446</v>
      </c>
      <c r="AH1003" s="3">
        <v>80</v>
      </c>
      <c r="AI1003" s="3">
        <v>993</v>
      </c>
      <c r="AJ1003" s="3">
        <v>0</v>
      </c>
      <c r="AK1003" s="3">
        <v>111</v>
      </c>
      <c r="AL1003" s="3">
        <v>0</v>
      </c>
      <c r="AM1003" s="3">
        <v>45</v>
      </c>
      <c r="AN1003" s="3">
        <v>0</v>
      </c>
      <c r="AO1003" s="3">
        <v>75</v>
      </c>
      <c r="AP1003" s="3">
        <v>171</v>
      </c>
      <c r="AQ1003" s="3">
        <v>324</v>
      </c>
      <c r="AR1003" s="3">
        <v>180</v>
      </c>
      <c r="AS1003" s="3">
        <v>0</v>
      </c>
      <c r="AT1003" s="3">
        <v>6</v>
      </c>
      <c r="AU1003" s="3">
        <v>27104</v>
      </c>
      <c r="AV1003" s="3">
        <v>7288</v>
      </c>
      <c r="AW1003" s="2">
        <v>0.32300000000000001</v>
      </c>
      <c r="AX1003" s="7">
        <f t="shared" si="45"/>
        <v>6.5574521709245048E-2</v>
      </c>
      <c r="AY1003" s="7">
        <f t="shared" si="46"/>
        <v>1.2202876608629827</v>
      </c>
      <c r="AZ1003" s="1">
        <f t="shared" si="47"/>
        <v>3.7189901207464326</v>
      </c>
    </row>
    <row r="1004" spans="1:52">
      <c r="A1004" s="1" t="s">
        <v>1051</v>
      </c>
      <c r="B1004" s="1">
        <v>1046</v>
      </c>
      <c r="C1004" s="1">
        <v>7.21</v>
      </c>
      <c r="D1004" s="1" t="s">
        <v>49</v>
      </c>
      <c r="E1004" s="1">
        <v>1.8546E-2</v>
      </c>
      <c r="F1004" s="1">
        <v>-1.0161E-2</v>
      </c>
      <c r="G1004" s="1">
        <v>9.502E-3</v>
      </c>
      <c r="H1004" s="1">
        <v>9.4598000000000002E-2</v>
      </c>
      <c r="I1004" s="3">
        <v>43605</v>
      </c>
      <c r="J1004" s="2">
        <v>104.59999999999833</v>
      </c>
      <c r="K1004" s="2">
        <v>1.53</v>
      </c>
      <c r="L1004" s="3">
        <v>22</v>
      </c>
      <c r="M1004" s="3">
        <v>107</v>
      </c>
      <c r="N1004" s="3">
        <v>0</v>
      </c>
      <c r="O1004" s="3">
        <v>54</v>
      </c>
      <c r="P1004" s="3">
        <v>681</v>
      </c>
      <c r="Q1004" s="3">
        <v>186</v>
      </c>
      <c r="R1004" s="3">
        <v>1636</v>
      </c>
      <c r="S1004" s="3">
        <v>2758</v>
      </c>
      <c r="T1004" s="3">
        <v>1479</v>
      </c>
      <c r="U1004" s="3">
        <v>41</v>
      </c>
      <c r="V1004" s="3">
        <v>58</v>
      </c>
      <c r="W1004" s="3">
        <v>616</v>
      </c>
      <c r="X1004" s="3">
        <v>44352</v>
      </c>
      <c r="Y1004" s="3">
        <v>252</v>
      </c>
      <c r="Z1004" s="3">
        <v>68</v>
      </c>
      <c r="AA1004" s="3">
        <v>18</v>
      </c>
      <c r="AB1004" s="3">
        <v>192</v>
      </c>
      <c r="AC1004" s="3">
        <v>47</v>
      </c>
      <c r="AD1004" s="3">
        <v>145</v>
      </c>
      <c r="AE1004" s="3">
        <v>721</v>
      </c>
      <c r="AF1004" s="3">
        <v>744</v>
      </c>
      <c r="AG1004" s="3">
        <v>2316</v>
      </c>
      <c r="AH1004" s="3">
        <v>24</v>
      </c>
      <c r="AI1004" s="3">
        <v>1114</v>
      </c>
      <c r="AJ1004" s="3">
        <v>0</v>
      </c>
      <c r="AK1004" s="3">
        <v>58</v>
      </c>
      <c r="AL1004" s="3">
        <v>30</v>
      </c>
      <c r="AM1004" s="3">
        <v>74</v>
      </c>
      <c r="AN1004" s="3">
        <v>11</v>
      </c>
      <c r="AO1004" s="3">
        <v>0</v>
      </c>
      <c r="AP1004" s="3">
        <v>119</v>
      </c>
      <c r="AQ1004" s="3">
        <v>257</v>
      </c>
      <c r="AR1004" s="3">
        <v>200</v>
      </c>
      <c r="AS1004" s="3">
        <v>24</v>
      </c>
      <c r="AT1004" s="3">
        <v>27</v>
      </c>
      <c r="AU1004" s="3">
        <v>27576</v>
      </c>
      <c r="AV1004" s="3">
        <v>7378</v>
      </c>
      <c r="AW1004" s="2">
        <v>0.318</v>
      </c>
      <c r="AX1004" s="7">
        <f t="shared" si="45"/>
        <v>6.2184343434343432E-2</v>
      </c>
      <c r="AY1004" s="7">
        <f t="shared" si="46"/>
        <v>1.1061528059499661</v>
      </c>
      <c r="AZ1004" s="1">
        <f t="shared" si="47"/>
        <v>3.7375982651124966</v>
      </c>
    </row>
    <row r="1005" spans="1:52">
      <c r="A1005" s="1" t="s">
        <v>1052</v>
      </c>
      <c r="B1005" s="1">
        <v>1047</v>
      </c>
      <c r="C1005" s="1">
        <v>7.2</v>
      </c>
      <c r="D1005" s="1" t="s">
        <v>49</v>
      </c>
      <c r="E1005" s="1">
        <v>1.8546E-2</v>
      </c>
      <c r="F1005" s="1">
        <v>-1.0161E-2</v>
      </c>
      <c r="G1005" s="1">
        <v>9.502E-3</v>
      </c>
      <c r="H1005" s="1">
        <v>9.4598000000000002E-2</v>
      </c>
      <c r="I1005" s="3">
        <v>43869</v>
      </c>
      <c r="J1005" s="2">
        <v>104.69999999999833</v>
      </c>
      <c r="K1005" s="2">
        <v>1.6</v>
      </c>
      <c r="L1005" s="3">
        <v>33</v>
      </c>
      <c r="M1005" s="3">
        <v>121</v>
      </c>
      <c r="N1005" s="3">
        <v>0</v>
      </c>
      <c r="O1005" s="3">
        <v>48</v>
      </c>
      <c r="P1005" s="3">
        <v>701</v>
      </c>
      <c r="Q1005" s="3">
        <v>196</v>
      </c>
      <c r="R1005" s="3">
        <v>1592</v>
      </c>
      <c r="S1005" s="3">
        <v>2797</v>
      </c>
      <c r="T1005" s="3">
        <v>1397</v>
      </c>
      <c r="U1005" s="3">
        <v>69</v>
      </c>
      <c r="V1005" s="3">
        <v>53</v>
      </c>
      <c r="W1005" s="3">
        <v>524</v>
      </c>
      <c r="X1005" s="3">
        <v>43584</v>
      </c>
      <c r="Y1005" s="3">
        <v>273</v>
      </c>
      <c r="Z1005" s="3">
        <v>46</v>
      </c>
      <c r="AA1005" s="3">
        <v>0</v>
      </c>
      <c r="AB1005" s="3">
        <v>191</v>
      </c>
      <c r="AC1005" s="3">
        <v>16</v>
      </c>
      <c r="AD1005" s="3">
        <v>122</v>
      </c>
      <c r="AE1005" s="3">
        <v>805</v>
      </c>
      <c r="AF1005" s="3">
        <v>663</v>
      </c>
      <c r="AG1005" s="3">
        <v>2401</v>
      </c>
      <c r="AH1005" s="3">
        <v>6</v>
      </c>
      <c r="AI1005" s="3">
        <v>986</v>
      </c>
      <c r="AJ1005" s="3">
        <v>0</v>
      </c>
      <c r="AK1005" s="3">
        <v>46</v>
      </c>
      <c r="AL1005" s="3">
        <v>11</v>
      </c>
      <c r="AM1005" s="3">
        <v>42</v>
      </c>
      <c r="AN1005" s="3">
        <v>95</v>
      </c>
      <c r="AO1005" s="3">
        <v>0</v>
      </c>
      <c r="AP1005" s="3">
        <v>168</v>
      </c>
      <c r="AQ1005" s="3">
        <v>235</v>
      </c>
      <c r="AR1005" s="3">
        <v>198</v>
      </c>
      <c r="AS1005" s="3">
        <v>7</v>
      </c>
      <c r="AT1005" s="3">
        <v>129</v>
      </c>
      <c r="AU1005" s="3">
        <v>27397</v>
      </c>
      <c r="AV1005" s="3">
        <v>7133</v>
      </c>
      <c r="AW1005" s="2">
        <v>0.32100000000000001</v>
      </c>
      <c r="AX1005" s="7">
        <f t="shared" si="45"/>
        <v>6.4174926578560942E-2</v>
      </c>
      <c r="AY1005" s="7">
        <f t="shared" si="46"/>
        <v>1.1395848246241946</v>
      </c>
      <c r="AZ1005" s="1">
        <f t="shared" si="47"/>
        <v>3.8408804149726623</v>
      </c>
    </row>
    <row r="1006" spans="1:52">
      <c r="A1006" s="1" t="s">
        <v>1053</v>
      </c>
      <c r="B1006" s="1">
        <v>1048</v>
      </c>
      <c r="C1006" s="1">
        <v>7.21</v>
      </c>
      <c r="D1006" s="1" t="s">
        <v>49</v>
      </c>
      <c r="E1006" s="1">
        <v>1.8546E-2</v>
      </c>
      <c r="F1006" s="1">
        <v>-1.0161E-2</v>
      </c>
      <c r="G1006" s="1">
        <v>9.502E-3</v>
      </c>
      <c r="H1006" s="1">
        <v>9.4598000000000002E-2</v>
      </c>
      <c r="I1006" s="3">
        <v>42951</v>
      </c>
      <c r="J1006" s="2">
        <v>104.79999999999832</v>
      </c>
      <c r="K1006" s="2">
        <v>1.47</v>
      </c>
      <c r="L1006" s="3">
        <v>4</v>
      </c>
      <c r="M1006" s="3">
        <v>122</v>
      </c>
      <c r="N1006" s="3">
        <v>0</v>
      </c>
      <c r="O1006" s="3">
        <v>37</v>
      </c>
      <c r="P1006" s="3">
        <v>728</v>
      </c>
      <c r="Q1006" s="3">
        <v>185</v>
      </c>
      <c r="R1006" s="3">
        <v>1645</v>
      </c>
      <c r="S1006" s="3">
        <v>2767</v>
      </c>
      <c r="T1006" s="3">
        <v>1350</v>
      </c>
      <c r="U1006" s="3">
        <v>47</v>
      </c>
      <c r="V1006" s="3">
        <v>46</v>
      </c>
      <c r="W1006" s="3">
        <v>549</v>
      </c>
      <c r="X1006" s="3">
        <v>44323</v>
      </c>
      <c r="Y1006" s="3">
        <v>241</v>
      </c>
      <c r="Z1006" s="3">
        <v>71</v>
      </c>
      <c r="AA1006" s="3">
        <v>12</v>
      </c>
      <c r="AB1006" s="3">
        <v>180</v>
      </c>
      <c r="AC1006" s="3">
        <v>19</v>
      </c>
      <c r="AD1006" s="3">
        <v>68</v>
      </c>
      <c r="AE1006" s="3">
        <v>720</v>
      </c>
      <c r="AF1006" s="3">
        <v>644</v>
      </c>
      <c r="AG1006" s="3">
        <v>2306</v>
      </c>
      <c r="AH1006" s="3">
        <v>0</v>
      </c>
      <c r="AI1006" s="3">
        <v>1039</v>
      </c>
      <c r="AJ1006" s="3">
        <v>0</v>
      </c>
      <c r="AK1006" s="3">
        <v>60</v>
      </c>
      <c r="AL1006" s="3">
        <v>18</v>
      </c>
      <c r="AM1006" s="3">
        <v>57</v>
      </c>
      <c r="AN1006" s="3">
        <v>0</v>
      </c>
      <c r="AO1006" s="3">
        <v>103</v>
      </c>
      <c r="AP1006" s="3">
        <v>103</v>
      </c>
      <c r="AQ1006" s="3">
        <v>296</v>
      </c>
      <c r="AR1006" s="3">
        <v>317</v>
      </c>
      <c r="AS1006" s="3">
        <v>0</v>
      </c>
      <c r="AT1006" s="3">
        <v>56</v>
      </c>
      <c r="AU1006" s="3">
        <v>27187</v>
      </c>
      <c r="AV1006" s="3">
        <v>7245</v>
      </c>
      <c r="AW1006" s="2">
        <v>0.309</v>
      </c>
      <c r="AX1006" s="7">
        <f t="shared" si="45"/>
        <v>6.2428084741556304E-2</v>
      </c>
      <c r="AY1006" s="7">
        <f t="shared" si="46"/>
        <v>1.2185185185185186</v>
      </c>
      <c r="AZ1006" s="1">
        <f t="shared" si="47"/>
        <v>3.7525189786059352</v>
      </c>
    </row>
    <row r="1007" spans="1:52">
      <c r="A1007" s="1" t="s">
        <v>1054</v>
      </c>
      <c r="B1007" s="1">
        <v>1049</v>
      </c>
      <c r="C1007" s="1">
        <v>7.21</v>
      </c>
      <c r="D1007" s="1" t="s">
        <v>49</v>
      </c>
      <c r="E1007" s="1">
        <v>1.8546E-2</v>
      </c>
      <c r="F1007" s="1">
        <v>-1.0161E-2</v>
      </c>
      <c r="G1007" s="1">
        <v>9.502E-3</v>
      </c>
      <c r="H1007" s="1">
        <v>9.4598000000000002E-2</v>
      </c>
      <c r="I1007" s="3">
        <v>42815</v>
      </c>
      <c r="J1007" s="2">
        <v>104.89999999999831</v>
      </c>
      <c r="K1007" s="2">
        <v>1.39</v>
      </c>
      <c r="L1007" s="3">
        <v>14</v>
      </c>
      <c r="M1007" s="3">
        <v>90</v>
      </c>
      <c r="N1007" s="3">
        <v>0</v>
      </c>
      <c r="O1007" s="3">
        <v>48</v>
      </c>
      <c r="P1007" s="3">
        <v>706</v>
      </c>
      <c r="Q1007" s="3">
        <v>150</v>
      </c>
      <c r="R1007" s="3">
        <v>1751</v>
      </c>
      <c r="S1007" s="3">
        <v>2914</v>
      </c>
      <c r="T1007" s="3">
        <v>1523</v>
      </c>
      <c r="U1007" s="3">
        <v>60</v>
      </c>
      <c r="V1007" s="3">
        <v>57</v>
      </c>
      <c r="W1007" s="3">
        <v>574</v>
      </c>
      <c r="X1007" s="3">
        <v>44699</v>
      </c>
      <c r="Y1007" s="3">
        <v>398</v>
      </c>
      <c r="Z1007" s="3">
        <v>71</v>
      </c>
      <c r="AA1007" s="3">
        <v>6</v>
      </c>
      <c r="AB1007" s="3">
        <v>237</v>
      </c>
      <c r="AC1007" s="3">
        <v>77</v>
      </c>
      <c r="AD1007" s="3">
        <v>92</v>
      </c>
      <c r="AE1007" s="3">
        <v>828</v>
      </c>
      <c r="AF1007" s="3">
        <v>600</v>
      </c>
      <c r="AG1007" s="3">
        <v>2413</v>
      </c>
      <c r="AH1007" s="3">
        <v>0</v>
      </c>
      <c r="AI1007" s="3">
        <v>934</v>
      </c>
      <c r="AJ1007" s="3">
        <v>0</v>
      </c>
      <c r="AK1007" s="3">
        <v>71</v>
      </c>
      <c r="AL1007" s="3">
        <v>0</v>
      </c>
      <c r="AM1007" s="3">
        <v>54</v>
      </c>
      <c r="AN1007" s="3">
        <v>13</v>
      </c>
      <c r="AO1007" s="3">
        <v>98</v>
      </c>
      <c r="AP1007" s="3">
        <v>185</v>
      </c>
      <c r="AQ1007" s="3">
        <v>216</v>
      </c>
      <c r="AR1007" s="3">
        <v>102</v>
      </c>
      <c r="AS1007" s="3">
        <v>0</v>
      </c>
      <c r="AT1007" s="3">
        <v>0</v>
      </c>
      <c r="AU1007" s="3">
        <v>27653</v>
      </c>
      <c r="AV1007" s="3">
        <v>7303</v>
      </c>
      <c r="AW1007" s="2">
        <v>0.29899999999999999</v>
      </c>
      <c r="AX1007" s="7">
        <f t="shared" si="45"/>
        <v>6.5191615024944624E-2</v>
      </c>
      <c r="AY1007" s="7">
        <f t="shared" si="46"/>
        <v>1.149704530531845</v>
      </c>
      <c r="AZ1007" s="1">
        <f t="shared" si="47"/>
        <v>3.7865260851704781</v>
      </c>
    </row>
    <row r="1008" spans="1:52">
      <c r="A1008" s="1" t="s">
        <v>1055</v>
      </c>
      <c r="B1008" s="1">
        <v>1050</v>
      </c>
      <c r="C1008" s="1">
        <v>7.2</v>
      </c>
      <c r="D1008" s="1" t="s">
        <v>49</v>
      </c>
      <c r="E1008" s="1">
        <v>1.8546E-2</v>
      </c>
      <c r="F1008" s="1">
        <v>-1.0161E-2</v>
      </c>
      <c r="G1008" s="1">
        <v>9.502E-3</v>
      </c>
      <c r="H1008" s="1">
        <v>9.4598000000000002E-2</v>
      </c>
      <c r="I1008" s="3">
        <v>42850</v>
      </c>
      <c r="J1008" s="2">
        <v>104.99999999999831</v>
      </c>
      <c r="K1008" s="2">
        <v>1.27</v>
      </c>
      <c r="L1008" s="3">
        <v>8</v>
      </c>
      <c r="M1008" s="3">
        <v>134</v>
      </c>
      <c r="N1008" s="3">
        <v>0</v>
      </c>
      <c r="O1008" s="3">
        <v>17</v>
      </c>
      <c r="P1008" s="3">
        <v>678</v>
      </c>
      <c r="Q1008" s="3">
        <v>114</v>
      </c>
      <c r="R1008" s="3">
        <v>1578</v>
      </c>
      <c r="S1008" s="3">
        <v>3216</v>
      </c>
      <c r="T1008" s="3">
        <v>1387</v>
      </c>
      <c r="U1008" s="3">
        <v>74</v>
      </c>
      <c r="V1008" s="3">
        <v>56</v>
      </c>
      <c r="W1008" s="3">
        <v>576</v>
      </c>
      <c r="X1008" s="3">
        <v>44353</v>
      </c>
      <c r="Y1008" s="3">
        <v>345</v>
      </c>
      <c r="Z1008" s="3">
        <v>61</v>
      </c>
      <c r="AA1008" s="3">
        <v>54</v>
      </c>
      <c r="AB1008" s="3">
        <v>231</v>
      </c>
      <c r="AC1008" s="3">
        <v>52</v>
      </c>
      <c r="AD1008" s="3">
        <v>122</v>
      </c>
      <c r="AE1008" s="3">
        <v>833</v>
      </c>
      <c r="AF1008" s="3">
        <v>627</v>
      </c>
      <c r="AG1008" s="3">
        <v>2383</v>
      </c>
      <c r="AH1008" s="3">
        <v>41</v>
      </c>
      <c r="AI1008" s="3">
        <v>1275</v>
      </c>
      <c r="AJ1008" s="3">
        <v>0</v>
      </c>
      <c r="AK1008" s="3">
        <v>111</v>
      </c>
      <c r="AL1008" s="3">
        <v>0</v>
      </c>
      <c r="AM1008" s="3">
        <v>17</v>
      </c>
      <c r="AN1008" s="3">
        <v>39</v>
      </c>
      <c r="AO1008" s="3">
        <v>108</v>
      </c>
      <c r="AP1008" s="3">
        <v>159</v>
      </c>
      <c r="AQ1008" s="3">
        <v>293</v>
      </c>
      <c r="AR1008" s="3">
        <v>198</v>
      </c>
      <c r="AS1008" s="3">
        <v>4</v>
      </c>
      <c r="AT1008" s="3">
        <v>144</v>
      </c>
      <c r="AU1008" s="3">
        <v>26260</v>
      </c>
      <c r="AV1008" s="3">
        <v>7271</v>
      </c>
      <c r="AW1008" s="2">
        <v>0.29899999999999999</v>
      </c>
      <c r="AX1008" s="7">
        <f t="shared" si="45"/>
        <v>7.2509187653597276E-2</v>
      </c>
      <c r="AY1008" s="7">
        <f t="shared" si="46"/>
        <v>1.1377072819033887</v>
      </c>
      <c r="AZ1008" s="1">
        <f t="shared" si="47"/>
        <v>3.61160775684225</v>
      </c>
    </row>
    <row r="1009" spans="1:52">
      <c r="A1009" s="1" t="s">
        <v>1056</v>
      </c>
      <c r="B1009" s="1">
        <v>1051</v>
      </c>
      <c r="C1009" s="1">
        <v>7.2</v>
      </c>
      <c r="D1009" s="1" t="s">
        <v>49</v>
      </c>
      <c r="E1009" s="1">
        <v>1.8546E-2</v>
      </c>
      <c r="F1009" s="1">
        <v>-1.0161E-2</v>
      </c>
      <c r="G1009" s="1">
        <v>9.502E-3</v>
      </c>
      <c r="H1009" s="1">
        <v>9.4598000000000002E-2</v>
      </c>
      <c r="I1009" s="3">
        <v>43826</v>
      </c>
      <c r="J1009" s="2">
        <v>105.0999999999983</v>
      </c>
      <c r="K1009" s="2">
        <v>1.47</v>
      </c>
      <c r="L1009" s="3">
        <v>25</v>
      </c>
      <c r="M1009" s="3">
        <v>110</v>
      </c>
      <c r="N1009" s="3">
        <v>0</v>
      </c>
      <c r="O1009" s="3">
        <v>33</v>
      </c>
      <c r="P1009" s="3">
        <v>750</v>
      </c>
      <c r="Q1009" s="3">
        <v>167</v>
      </c>
      <c r="R1009" s="3">
        <v>1580</v>
      </c>
      <c r="S1009" s="3">
        <v>2809</v>
      </c>
      <c r="T1009" s="3">
        <v>1398</v>
      </c>
      <c r="U1009" s="3">
        <v>85</v>
      </c>
      <c r="V1009" s="3">
        <v>48</v>
      </c>
      <c r="W1009" s="3">
        <v>579</v>
      </c>
      <c r="X1009" s="3">
        <v>45234</v>
      </c>
      <c r="Y1009" s="3">
        <v>260</v>
      </c>
      <c r="Z1009" s="3">
        <v>63</v>
      </c>
      <c r="AA1009" s="3">
        <v>0</v>
      </c>
      <c r="AB1009" s="3">
        <v>210</v>
      </c>
      <c r="AC1009" s="3">
        <v>0</v>
      </c>
      <c r="AD1009" s="3">
        <v>47</v>
      </c>
      <c r="AE1009" s="3">
        <v>780</v>
      </c>
      <c r="AF1009" s="3">
        <v>587</v>
      </c>
      <c r="AG1009" s="3">
        <v>2346</v>
      </c>
      <c r="AH1009" s="3">
        <v>0</v>
      </c>
      <c r="AI1009" s="3">
        <v>962</v>
      </c>
      <c r="AJ1009" s="3">
        <v>0</v>
      </c>
      <c r="AK1009" s="3">
        <v>67</v>
      </c>
      <c r="AL1009" s="3">
        <v>0</v>
      </c>
      <c r="AM1009" s="3">
        <v>54</v>
      </c>
      <c r="AN1009" s="3">
        <v>162</v>
      </c>
      <c r="AO1009" s="3">
        <v>106</v>
      </c>
      <c r="AP1009" s="3">
        <v>140</v>
      </c>
      <c r="AQ1009" s="3">
        <v>340</v>
      </c>
      <c r="AR1009" s="3">
        <v>306</v>
      </c>
      <c r="AS1009" s="3">
        <v>0</v>
      </c>
      <c r="AT1009" s="3">
        <v>110</v>
      </c>
      <c r="AU1009" s="3">
        <v>27826</v>
      </c>
      <c r="AV1009" s="3">
        <v>7260</v>
      </c>
      <c r="AW1009" s="2">
        <v>0.314</v>
      </c>
      <c r="AX1009" s="7">
        <f t="shared" si="45"/>
        <v>6.2099305831896358E-2</v>
      </c>
      <c r="AY1009" s="7">
        <f t="shared" si="46"/>
        <v>1.1301859799713876</v>
      </c>
      <c r="AZ1009" s="1">
        <f t="shared" si="47"/>
        <v>3.8327823691460057</v>
      </c>
    </row>
    <row r="1010" spans="1:52">
      <c r="A1010" s="1" t="s">
        <v>1057</v>
      </c>
      <c r="B1010" s="1">
        <v>1052</v>
      </c>
      <c r="C1010" s="1">
        <v>7.2</v>
      </c>
      <c r="D1010" s="1" t="s">
        <v>49</v>
      </c>
      <c r="E1010" s="1">
        <v>1.8546E-2</v>
      </c>
      <c r="F1010" s="1">
        <v>-1.0161E-2</v>
      </c>
      <c r="G1010" s="1">
        <v>9.502E-3</v>
      </c>
      <c r="H1010" s="1">
        <v>9.4598000000000002E-2</v>
      </c>
      <c r="I1010" s="3">
        <v>43558</v>
      </c>
      <c r="J1010" s="2">
        <v>105.1999999999983</v>
      </c>
      <c r="K1010" s="2">
        <v>1.34</v>
      </c>
      <c r="L1010" s="3">
        <v>13</v>
      </c>
      <c r="M1010" s="3">
        <v>112</v>
      </c>
      <c r="N1010" s="3">
        <v>0</v>
      </c>
      <c r="O1010" s="3">
        <v>53</v>
      </c>
      <c r="P1010" s="3">
        <v>739</v>
      </c>
      <c r="Q1010" s="3">
        <v>160</v>
      </c>
      <c r="R1010" s="3">
        <v>1607</v>
      </c>
      <c r="S1010" s="3">
        <v>2714</v>
      </c>
      <c r="T1010" s="3">
        <v>1418</v>
      </c>
      <c r="U1010" s="3">
        <v>53</v>
      </c>
      <c r="V1010" s="3">
        <v>60</v>
      </c>
      <c r="W1010" s="3">
        <v>592</v>
      </c>
      <c r="X1010" s="3">
        <v>45397</v>
      </c>
      <c r="Y1010" s="3">
        <v>195</v>
      </c>
      <c r="Z1010" s="3">
        <v>32</v>
      </c>
      <c r="AA1010" s="3">
        <v>62</v>
      </c>
      <c r="AB1010" s="3">
        <v>177</v>
      </c>
      <c r="AC1010" s="3">
        <v>54</v>
      </c>
      <c r="AD1010" s="3">
        <v>102</v>
      </c>
      <c r="AE1010" s="3">
        <v>833</v>
      </c>
      <c r="AF1010" s="3">
        <v>648</v>
      </c>
      <c r="AG1010" s="3">
        <v>2441</v>
      </c>
      <c r="AH1010" s="3">
        <v>75</v>
      </c>
      <c r="AI1010" s="3">
        <v>998</v>
      </c>
      <c r="AJ1010" s="3">
        <v>0</v>
      </c>
      <c r="AK1010" s="3">
        <v>69</v>
      </c>
      <c r="AL1010" s="3">
        <v>25</v>
      </c>
      <c r="AM1010" s="3">
        <v>41</v>
      </c>
      <c r="AN1010" s="3">
        <v>37</v>
      </c>
      <c r="AO1010" s="3">
        <v>51</v>
      </c>
      <c r="AP1010" s="3">
        <v>132</v>
      </c>
      <c r="AQ1010" s="3">
        <v>293</v>
      </c>
      <c r="AR1010" s="3">
        <v>382</v>
      </c>
      <c r="AS1010" s="3">
        <v>0</v>
      </c>
      <c r="AT1010" s="3">
        <v>4</v>
      </c>
      <c r="AU1010" s="3">
        <v>27516</v>
      </c>
      <c r="AV1010" s="3">
        <v>7358</v>
      </c>
      <c r="AW1010" s="2">
        <v>0.312</v>
      </c>
      <c r="AX1010" s="7">
        <f t="shared" si="45"/>
        <v>5.9783686146661671E-2</v>
      </c>
      <c r="AY1010" s="7">
        <f t="shared" si="46"/>
        <v>1.1332863187588151</v>
      </c>
      <c r="AZ1010" s="1">
        <f t="shared" si="47"/>
        <v>3.739603153030715</v>
      </c>
    </row>
    <row r="1011" spans="1:52">
      <c r="A1011" s="1" t="s">
        <v>1058</v>
      </c>
      <c r="B1011" s="1">
        <v>1053</v>
      </c>
      <c r="C1011" s="1">
        <v>7.2</v>
      </c>
      <c r="D1011" s="1" t="s">
        <v>49</v>
      </c>
      <c r="E1011" s="1">
        <v>1.8546E-2</v>
      </c>
      <c r="F1011" s="1">
        <v>-1.0161E-2</v>
      </c>
      <c r="G1011" s="1">
        <v>9.502E-3</v>
      </c>
      <c r="H1011" s="1">
        <v>9.4598000000000002E-2</v>
      </c>
      <c r="I1011" s="3">
        <v>43946</v>
      </c>
      <c r="J1011" s="2">
        <v>105.29999999999829</v>
      </c>
      <c r="K1011" s="2">
        <v>1.6</v>
      </c>
      <c r="L1011" s="3">
        <v>31</v>
      </c>
      <c r="M1011" s="3">
        <v>144</v>
      </c>
      <c r="N1011" s="3">
        <v>0</v>
      </c>
      <c r="O1011" s="3">
        <v>42</v>
      </c>
      <c r="P1011" s="3">
        <v>658</v>
      </c>
      <c r="Q1011" s="3">
        <v>156</v>
      </c>
      <c r="R1011" s="3">
        <v>1763</v>
      </c>
      <c r="S1011" s="3">
        <v>2875</v>
      </c>
      <c r="T1011" s="3">
        <v>1612</v>
      </c>
      <c r="U1011" s="3">
        <v>117</v>
      </c>
      <c r="V1011" s="3">
        <v>53</v>
      </c>
      <c r="W1011" s="3">
        <v>569</v>
      </c>
      <c r="X1011" s="3">
        <v>45532</v>
      </c>
      <c r="Y1011" s="3">
        <v>246</v>
      </c>
      <c r="Z1011" s="3">
        <v>32</v>
      </c>
      <c r="AA1011" s="3">
        <v>0</v>
      </c>
      <c r="AB1011" s="3">
        <v>217</v>
      </c>
      <c r="AC1011" s="3">
        <v>0</v>
      </c>
      <c r="AD1011" s="3">
        <v>127</v>
      </c>
      <c r="AE1011" s="3">
        <v>792</v>
      </c>
      <c r="AF1011" s="3">
        <v>535</v>
      </c>
      <c r="AG1011" s="3">
        <v>2273</v>
      </c>
      <c r="AH1011" s="3">
        <v>39</v>
      </c>
      <c r="AI1011" s="3">
        <v>1019</v>
      </c>
      <c r="AJ1011" s="3">
        <v>0</v>
      </c>
      <c r="AK1011" s="3">
        <v>72</v>
      </c>
      <c r="AL1011" s="3">
        <v>0</v>
      </c>
      <c r="AM1011" s="3">
        <v>64</v>
      </c>
      <c r="AN1011" s="3">
        <v>72</v>
      </c>
      <c r="AO1011" s="3">
        <v>0</v>
      </c>
      <c r="AP1011" s="3">
        <v>52</v>
      </c>
      <c r="AQ1011" s="3">
        <v>95</v>
      </c>
      <c r="AR1011" s="3">
        <v>318</v>
      </c>
      <c r="AS1011" s="3">
        <v>0</v>
      </c>
      <c r="AT1011" s="3">
        <v>0</v>
      </c>
      <c r="AU1011" s="3">
        <v>27422</v>
      </c>
      <c r="AV1011" s="3">
        <v>7404</v>
      </c>
      <c r="AW1011" s="2">
        <v>0.315</v>
      </c>
      <c r="AX1011" s="7">
        <f t="shared" si="45"/>
        <v>6.3142405341298433E-2</v>
      </c>
      <c r="AY1011" s="7">
        <f t="shared" si="46"/>
        <v>1.0936724565756824</v>
      </c>
      <c r="AZ1011" s="1">
        <f t="shared" si="47"/>
        <v>3.7036736898973528</v>
      </c>
    </row>
    <row r="1012" spans="1:52">
      <c r="A1012" s="1" t="s">
        <v>1059</v>
      </c>
      <c r="B1012" s="1">
        <v>1054</v>
      </c>
      <c r="C1012" s="1">
        <v>7.2</v>
      </c>
      <c r="D1012" s="1" t="s">
        <v>49</v>
      </c>
      <c r="E1012" s="1">
        <v>1.8546E-2</v>
      </c>
      <c r="F1012" s="1">
        <v>-1.0161E-2</v>
      </c>
      <c r="G1012" s="1">
        <v>9.502E-3</v>
      </c>
      <c r="H1012" s="1">
        <v>9.4598000000000002E-2</v>
      </c>
      <c r="I1012" s="3">
        <v>44629</v>
      </c>
      <c r="J1012" s="2">
        <v>105.39999999999829</v>
      </c>
      <c r="K1012" s="2">
        <v>1.58</v>
      </c>
      <c r="L1012" s="3">
        <v>30</v>
      </c>
      <c r="M1012" s="3">
        <v>124</v>
      </c>
      <c r="N1012" s="3">
        <v>6</v>
      </c>
      <c r="O1012" s="3">
        <v>27</v>
      </c>
      <c r="P1012" s="3">
        <v>745</v>
      </c>
      <c r="Q1012" s="3">
        <v>161</v>
      </c>
      <c r="R1012" s="3">
        <v>1753</v>
      </c>
      <c r="S1012" s="3">
        <v>2708</v>
      </c>
      <c r="T1012" s="3">
        <v>1592</v>
      </c>
      <c r="U1012" s="3">
        <v>49</v>
      </c>
      <c r="V1012" s="3">
        <v>58</v>
      </c>
      <c r="W1012" s="3">
        <v>578</v>
      </c>
      <c r="X1012" s="3">
        <v>46081</v>
      </c>
      <c r="Y1012" s="3">
        <v>249</v>
      </c>
      <c r="Z1012" s="3">
        <v>52</v>
      </c>
      <c r="AA1012" s="3">
        <v>0</v>
      </c>
      <c r="AB1012" s="3">
        <v>285</v>
      </c>
      <c r="AC1012" s="3">
        <v>97</v>
      </c>
      <c r="AD1012" s="3">
        <v>25</v>
      </c>
      <c r="AE1012" s="3">
        <v>842</v>
      </c>
      <c r="AF1012" s="3">
        <v>590</v>
      </c>
      <c r="AG1012" s="3">
        <v>2454</v>
      </c>
      <c r="AH1012" s="3">
        <v>19</v>
      </c>
      <c r="AI1012" s="3">
        <v>936</v>
      </c>
      <c r="AJ1012" s="3">
        <v>0</v>
      </c>
      <c r="AK1012" s="3">
        <v>25</v>
      </c>
      <c r="AL1012" s="3">
        <v>0</v>
      </c>
      <c r="AM1012" s="3">
        <v>63</v>
      </c>
      <c r="AN1012" s="3">
        <v>55</v>
      </c>
      <c r="AO1012" s="3">
        <v>48</v>
      </c>
      <c r="AP1012" s="3">
        <v>200</v>
      </c>
      <c r="AQ1012" s="3">
        <v>131</v>
      </c>
      <c r="AR1012" s="3">
        <v>311</v>
      </c>
      <c r="AS1012" s="3">
        <v>0</v>
      </c>
      <c r="AT1012" s="3">
        <v>8</v>
      </c>
      <c r="AU1012" s="3">
        <v>26677</v>
      </c>
      <c r="AV1012" s="3">
        <v>7469</v>
      </c>
      <c r="AW1012" s="2">
        <v>0.32100000000000001</v>
      </c>
      <c r="AX1012" s="7">
        <f t="shared" si="45"/>
        <v>5.8766085805429573E-2</v>
      </c>
      <c r="AY1012" s="7">
        <f t="shared" si="46"/>
        <v>1.1011306532663316</v>
      </c>
      <c r="AZ1012" s="1">
        <f t="shared" si="47"/>
        <v>3.5716963448922212</v>
      </c>
    </row>
    <row r="1013" spans="1:52">
      <c r="A1013" s="1" t="s">
        <v>1060</v>
      </c>
      <c r="B1013" s="1">
        <v>1055</v>
      </c>
      <c r="C1013" s="1">
        <v>7.21</v>
      </c>
      <c r="D1013" s="1" t="s">
        <v>49</v>
      </c>
      <c r="E1013" s="1">
        <v>1.8546E-2</v>
      </c>
      <c r="F1013" s="1">
        <v>-1.0161E-2</v>
      </c>
      <c r="G1013" s="1">
        <v>9.502E-3</v>
      </c>
      <c r="H1013" s="1">
        <v>9.4598000000000002E-2</v>
      </c>
      <c r="I1013" s="3">
        <v>43891</v>
      </c>
      <c r="J1013" s="2">
        <v>105.49999999999828</v>
      </c>
      <c r="K1013" s="2">
        <v>1.43</v>
      </c>
      <c r="L1013" s="3">
        <v>50</v>
      </c>
      <c r="M1013" s="3">
        <v>116</v>
      </c>
      <c r="N1013" s="3">
        <v>0</v>
      </c>
      <c r="O1013" s="3">
        <v>51</v>
      </c>
      <c r="P1013" s="3">
        <v>680</v>
      </c>
      <c r="Q1013" s="3">
        <v>206</v>
      </c>
      <c r="R1013" s="3">
        <v>1588</v>
      </c>
      <c r="S1013" s="3">
        <v>2475</v>
      </c>
      <c r="T1013" s="3">
        <v>1347</v>
      </c>
      <c r="U1013" s="3">
        <v>62</v>
      </c>
      <c r="V1013" s="3">
        <v>19</v>
      </c>
      <c r="W1013" s="3">
        <v>572</v>
      </c>
      <c r="X1013" s="3">
        <v>45041</v>
      </c>
      <c r="Y1013" s="3">
        <v>323</v>
      </c>
      <c r="Z1013" s="3">
        <v>56</v>
      </c>
      <c r="AA1013" s="3">
        <v>0</v>
      </c>
      <c r="AB1013" s="3">
        <v>248</v>
      </c>
      <c r="AC1013" s="3">
        <v>59</v>
      </c>
      <c r="AD1013" s="3">
        <v>67</v>
      </c>
      <c r="AE1013" s="3">
        <v>839</v>
      </c>
      <c r="AF1013" s="3">
        <v>712</v>
      </c>
      <c r="AG1013" s="3">
        <v>2262</v>
      </c>
      <c r="AH1013" s="3">
        <v>49</v>
      </c>
      <c r="AI1013" s="3">
        <v>1005</v>
      </c>
      <c r="AJ1013" s="3">
        <v>0</v>
      </c>
      <c r="AK1013" s="3">
        <v>26</v>
      </c>
      <c r="AL1013" s="3">
        <v>0</v>
      </c>
      <c r="AM1013" s="3">
        <v>47</v>
      </c>
      <c r="AN1013" s="3">
        <v>53</v>
      </c>
      <c r="AO1013" s="3">
        <v>67</v>
      </c>
      <c r="AP1013" s="3">
        <v>197</v>
      </c>
      <c r="AQ1013" s="3">
        <v>261</v>
      </c>
      <c r="AR1013" s="3">
        <v>257</v>
      </c>
      <c r="AS1013" s="3">
        <v>0</v>
      </c>
      <c r="AT1013" s="3">
        <v>104</v>
      </c>
      <c r="AU1013" s="3">
        <v>27211</v>
      </c>
      <c r="AV1013" s="3">
        <v>7113</v>
      </c>
      <c r="AW1013" s="2">
        <v>0.31900000000000001</v>
      </c>
      <c r="AX1013" s="7">
        <f t="shared" si="45"/>
        <v>5.4949934504118468E-2</v>
      </c>
      <c r="AY1013" s="7">
        <f t="shared" si="46"/>
        <v>1.1789161098737937</v>
      </c>
      <c r="AZ1013" s="1">
        <f t="shared" si="47"/>
        <v>3.8255307184029244</v>
      </c>
    </row>
    <row r="1014" spans="1:52">
      <c r="A1014" s="1" t="s">
        <v>1061</v>
      </c>
      <c r="B1014" s="1">
        <v>1056</v>
      </c>
      <c r="C1014" s="1">
        <v>7.2</v>
      </c>
      <c r="D1014" s="1" t="s">
        <v>49</v>
      </c>
      <c r="E1014" s="1">
        <v>1.8546E-2</v>
      </c>
      <c r="F1014" s="1">
        <v>-1.0161E-2</v>
      </c>
      <c r="G1014" s="1">
        <v>9.502E-3</v>
      </c>
      <c r="H1014" s="1">
        <v>9.4598000000000002E-2</v>
      </c>
      <c r="I1014" s="3">
        <v>43942</v>
      </c>
      <c r="J1014" s="2">
        <v>105.59999999999827</v>
      </c>
      <c r="K1014" s="2">
        <v>1.63</v>
      </c>
      <c r="L1014" s="3">
        <v>39</v>
      </c>
      <c r="M1014" s="3">
        <v>111</v>
      </c>
      <c r="N1014" s="3">
        <v>0</v>
      </c>
      <c r="O1014" s="3">
        <v>57</v>
      </c>
      <c r="P1014" s="3">
        <v>701</v>
      </c>
      <c r="Q1014" s="3">
        <v>169</v>
      </c>
      <c r="R1014" s="3">
        <v>1645</v>
      </c>
      <c r="S1014" s="3">
        <v>2803</v>
      </c>
      <c r="T1014" s="3">
        <v>1435</v>
      </c>
      <c r="U1014" s="3">
        <v>89</v>
      </c>
      <c r="V1014" s="3">
        <v>68</v>
      </c>
      <c r="W1014" s="3">
        <v>563</v>
      </c>
      <c r="X1014" s="3">
        <v>45174</v>
      </c>
      <c r="Y1014" s="3">
        <v>317</v>
      </c>
      <c r="Z1014" s="3">
        <v>60</v>
      </c>
      <c r="AA1014" s="3">
        <v>0</v>
      </c>
      <c r="AB1014" s="3">
        <v>168</v>
      </c>
      <c r="AC1014" s="3">
        <v>50</v>
      </c>
      <c r="AD1014" s="3">
        <v>68</v>
      </c>
      <c r="AE1014" s="3">
        <v>841</v>
      </c>
      <c r="AF1014" s="3">
        <v>711</v>
      </c>
      <c r="AG1014" s="3">
        <v>2386</v>
      </c>
      <c r="AH1014" s="3">
        <v>92</v>
      </c>
      <c r="AI1014" s="3">
        <v>1071</v>
      </c>
      <c r="AJ1014" s="3">
        <v>0</v>
      </c>
      <c r="AK1014" s="3">
        <v>88</v>
      </c>
      <c r="AL1014" s="3">
        <v>14</v>
      </c>
      <c r="AM1014" s="3">
        <v>17</v>
      </c>
      <c r="AN1014" s="3">
        <v>24</v>
      </c>
      <c r="AO1014" s="3">
        <v>48</v>
      </c>
      <c r="AP1014" s="3">
        <v>80</v>
      </c>
      <c r="AQ1014" s="3">
        <v>333</v>
      </c>
      <c r="AR1014" s="3">
        <v>182</v>
      </c>
      <c r="AS1014" s="3">
        <v>0</v>
      </c>
      <c r="AT1014" s="3">
        <v>120</v>
      </c>
      <c r="AU1014" s="3">
        <v>27342</v>
      </c>
      <c r="AV1014" s="3">
        <v>7157</v>
      </c>
      <c r="AW1014" s="2">
        <v>0.317</v>
      </c>
      <c r="AX1014" s="7">
        <f t="shared" si="45"/>
        <v>6.2048966219506799E-2</v>
      </c>
      <c r="AY1014" s="7">
        <f t="shared" si="46"/>
        <v>1.1463414634146341</v>
      </c>
      <c r="AZ1014" s="1">
        <f t="shared" si="47"/>
        <v>3.8203157747659633</v>
      </c>
    </row>
    <row r="1015" spans="1:52">
      <c r="A1015" s="1" t="s">
        <v>1062</v>
      </c>
      <c r="B1015" s="1">
        <v>1057</v>
      </c>
      <c r="C1015" s="1">
        <v>7.2</v>
      </c>
      <c r="D1015" s="1" t="s">
        <v>49</v>
      </c>
      <c r="E1015" s="1">
        <v>1.8546E-2</v>
      </c>
      <c r="F1015" s="1">
        <v>-1.0161E-2</v>
      </c>
      <c r="G1015" s="1">
        <v>9.502E-3</v>
      </c>
      <c r="H1015" s="1">
        <v>9.4598000000000002E-2</v>
      </c>
      <c r="I1015" s="3">
        <v>44198</v>
      </c>
      <c r="J1015" s="2">
        <v>105.69999999999827</v>
      </c>
      <c r="K1015" s="2">
        <v>1.55</v>
      </c>
      <c r="L1015" s="3">
        <v>26</v>
      </c>
      <c r="M1015" s="3">
        <v>91</v>
      </c>
      <c r="N1015" s="3">
        <v>0</v>
      </c>
      <c r="O1015" s="3">
        <v>61</v>
      </c>
      <c r="P1015" s="3">
        <v>746</v>
      </c>
      <c r="Q1015" s="3">
        <v>148</v>
      </c>
      <c r="R1015" s="3">
        <v>1566</v>
      </c>
      <c r="S1015" s="3">
        <v>2656</v>
      </c>
      <c r="T1015" s="3">
        <v>1400</v>
      </c>
      <c r="U1015" s="3">
        <v>60</v>
      </c>
      <c r="V1015" s="3">
        <v>123</v>
      </c>
      <c r="W1015" s="3">
        <v>546</v>
      </c>
      <c r="X1015" s="3">
        <v>44842</v>
      </c>
      <c r="Y1015" s="3">
        <v>263</v>
      </c>
      <c r="Z1015" s="3">
        <v>81</v>
      </c>
      <c r="AA1015" s="3">
        <v>11</v>
      </c>
      <c r="AB1015" s="3">
        <v>234</v>
      </c>
      <c r="AC1015" s="3">
        <v>75</v>
      </c>
      <c r="AD1015" s="3">
        <v>133</v>
      </c>
      <c r="AE1015" s="3">
        <v>807</v>
      </c>
      <c r="AF1015" s="3">
        <v>578</v>
      </c>
      <c r="AG1015" s="3">
        <v>2241</v>
      </c>
      <c r="AH1015" s="3">
        <v>11</v>
      </c>
      <c r="AI1015" s="3">
        <v>947</v>
      </c>
      <c r="AJ1015" s="3">
        <v>0</v>
      </c>
      <c r="AK1015" s="3">
        <v>52</v>
      </c>
      <c r="AL1015" s="3">
        <v>0</v>
      </c>
      <c r="AM1015" s="3">
        <v>59</v>
      </c>
      <c r="AN1015" s="3">
        <v>64</v>
      </c>
      <c r="AO1015" s="3">
        <v>37</v>
      </c>
      <c r="AP1015" s="3">
        <v>231</v>
      </c>
      <c r="AQ1015" s="3">
        <v>282</v>
      </c>
      <c r="AR1015" s="3">
        <v>361</v>
      </c>
      <c r="AS1015" s="3">
        <v>0</v>
      </c>
      <c r="AT1015" s="3">
        <v>0</v>
      </c>
      <c r="AU1015" s="3">
        <v>27770</v>
      </c>
      <c r="AV1015" s="3">
        <v>7261</v>
      </c>
      <c r="AW1015" s="2">
        <v>0.32100000000000001</v>
      </c>
      <c r="AX1015" s="7">
        <f t="shared" si="45"/>
        <v>5.9230185986352081E-2</v>
      </c>
      <c r="AY1015" s="7">
        <f t="shared" si="46"/>
        <v>1.1185714285714285</v>
      </c>
      <c r="AZ1015" s="1">
        <f t="shared" si="47"/>
        <v>3.8245420740944773</v>
      </c>
    </row>
    <row r="1016" spans="1:52">
      <c r="A1016" s="1" t="s">
        <v>1063</v>
      </c>
      <c r="B1016" s="1">
        <v>1058</v>
      </c>
      <c r="C1016" s="1">
        <v>7.2</v>
      </c>
      <c r="D1016" s="1" t="s">
        <v>49</v>
      </c>
      <c r="E1016" s="1">
        <v>1.8546E-2</v>
      </c>
      <c r="F1016" s="1">
        <v>-1.0161E-2</v>
      </c>
      <c r="G1016" s="1">
        <v>9.502E-3</v>
      </c>
      <c r="H1016" s="1">
        <v>9.4598000000000002E-2</v>
      </c>
      <c r="I1016" s="3">
        <v>43572</v>
      </c>
      <c r="J1016" s="2">
        <v>105.79999999999826</v>
      </c>
      <c r="K1016" s="2">
        <v>1.72</v>
      </c>
      <c r="L1016" s="3">
        <v>21</v>
      </c>
      <c r="M1016" s="3">
        <v>98</v>
      </c>
      <c r="N1016" s="3">
        <v>0</v>
      </c>
      <c r="O1016" s="3">
        <v>61</v>
      </c>
      <c r="P1016" s="3">
        <v>736</v>
      </c>
      <c r="Q1016" s="3">
        <v>189</v>
      </c>
      <c r="R1016" s="3">
        <v>1580</v>
      </c>
      <c r="S1016" s="3">
        <v>2596</v>
      </c>
      <c r="T1016" s="3">
        <v>1338</v>
      </c>
      <c r="U1016" s="3">
        <v>42</v>
      </c>
      <c r="V1016" s="3">
        <v>67</v>
      </c>
      <c r="W1016" s="3">
        <v>527</v>
      </c>
      <c r="X1016" s="3">
        <v>43956</v>
      </c>
      <c r="Y1016" s="3">
        <v>255</v>
      </c>
      <c r="Z1016" s="3">
        <v>27</v>
      </c>
      <c r="AA1016" s="3">
        <v>19</v>
      </c>
      <c r="AB1016" s="3">
        <v>118</v>
      </c>
      <c r="AC1016" s="3">
        <v>0</v>
      </c>
      <c r="AD1016" s="3">
        <v>25</v>
      </c>
      <c r="AE1016" s="3">
        <v>767</v>
      </c>
      <c r="AF1016" s="3">
        <v>602</v>
      </c>
      <c r="AG1016" s="3">
        <v>2251</v>
      </c>
      <c r="AH1016" s="3">
        <v>101</v>
      </c>
      <c r="AI1016" s="3">
        <v>1096</v>
      </c>
      <c r="AJ1016" s="3">
        <v>0</v>
      </c>
      <c r="AK1016" s="3">
        <v>123</v>
      </c>
      <c r="AL1016" s="3">
        <v>34</v>
      </c>
      <c r="AM1016" s="3">
        <v>51</v>
      </c>
      <c r="AN1016" s="3">
        <v>0</v>
      </c>
      <c r="AO1016" s="3">
        <v>13</v>
      </c>
      <c r="AP1016" s="3">
        <v>16</v>
      </c>
      <c r="AQ1016" s="3">
        <v>285</v>
      </c>
      <c r="AR1016" s="3">
        <v>266</v>
      </c>
      <c r="AS1016" s="3">
        <v>0</v>
      </c>
      <c r="AT1016" s="3">
        <v>0</v>
      </c>
      <c r="AU1016" s="3">
        <v>27506</v>
      </c>
      <c r="AV1016" s="3">
        <v>7456</v>
      </c>
      <c r="AW1016" s="2">
        <v>0.317</v>
      </c>
      <c r="AX1016" s="7">
        <f t="shared" si="45"/>
        <v>5.905905905905906E-2</v>
      </c>
      <c r="AY1016" s="7">
        <f t="shared" si="46"/>
        <v>1.1808669656203288</v>
      </c>
      <c r="AZ1016" s="1">
        <f t="shared" si="47"/>
        <v>3.6891094420600856</v>
      </c>
    </row>
    <row r="1017" spans="1:52">
      <c r="A1017" s="1" t="s">
        <v>1064</v>
      </c>
      <c r="B1017" s="1">
        <v>1059</v>
      </c>
      <c r="C1017" s="1">
        <v>7.2</v>
      </c>
      <c r="D1017" s="1" t="s">
        <v>49</v>
      </c>
      <c r="E1017" s="1">
        <v>1.8546E-2</v>
      </c>
      <c r="F1017" s="1">
        <v>-1.0161E-2</v>
      </c>
      <c r="G1017" s="1">
        <v>9.502E-3</v>
      </c>
      <c r="H1017" s="1">
        <v>9.4598000000000002E-2</v>
      </c>
      <c r="I1017" s="3">
        <v>44657</v>
      </c>
      <c r="J1017" s="2">
        <v>105.89999999999826</v>
      </c>
      <c r="K1017" s="2">
        <v>1.53</v>
      </c>
      <c r="L1017" s="3">
        <v>55</v>
      </c>
      <c r="M1017" s="3">
        <v>99</v>
      </c>
      <c r="N1017" s="3">
        <v>0</v>
      </c>
      <c r="O1017" s="3">
        <v>42</v>
      </c>
      <c r="P1017" s="3">
        <v>723</v>
      </c>
      <c r="Q1017" s="3">
        <v>144</v>
      </c>
      <c r="R1017" s="3">
        <v>1678</v>
      </c>
      <c r="S1017" s="3">
        <v>2719</v>
      </c>
      <c r="T1017" s="3">
        <v>1549</v>
      </c>
      <c r="U1017" s="3">
        <v>60</v>
      </c>
      <c r="V1017" s="3">
        <v>15</v>
      </c>
      <c r="W1017" s="3">
        <v>555</v>
      </c>
      <c r="X1017" s="3">
        <v>46283</v>
      </c>
      <c r="Y1017" s="3">
        <v>270</v>
      </c>
      <c r="Z1017" s="3">
        <v>30</v>
      </c>
      <c r="AA1017" s="3">
        <v>0</v>
      </c>
      <c r="AB1017" s="3">
        <v>180</v>
      </c>
      <c r="AC1017" s="3">
        <v>82</v>
      </c>
      <c r="AD1017" s="3">
        <v>140</v>
      </c>
      <c r="AE1017" s="3">
        <v>849</v>
      </c>
      <c r="AF1017" s="3">
        <v>767</v>
      </c>
      <c r="AG1017" s="3">
        <v>2380</v>
      </c>
      <c r="AH1017" s="3">
        <v>0</v>
      </c>
      <c r="AI1017" s="3">
        <v>1078</v>
      </c>
      <c r="AJ1017" s="3">
        <v>0</v>
      </c>
      <c r="AK1017" s="3">
        <v>0</v>
      </c>
      <c r="AL1017" s="3">
        <v>31</v>
      </c>
      <c r="AM1017" s="3">
        <v>82</v>
      </c>
      <c r="AN1017" s="3">
        <v>93</v>
      </c>
      <c r="AO1017" s="3">
        <v>135</v>
      </c>
      <c r="AP1017" s="3">
        <v>119</v>
      </c>
      <c r="AQ1017" s="3">
        <v>437</v>
      </c>
      <c r="AR1017" s="3">
        <v>220</v>
      </c>
      <c r="AS1017" s="3">
        <v>8</v>
      </c>
      <c r="AT1017" s="3">
        <v>15</v>
      </c>
      <c r="AU1017" s="3">
        <v>26886</v>
      </c>
      <c r="AV1017" s="3">
        <v>7510</v>
      </c>
      <c r="AW1017" s="2">
        <v>0.32</v>
      </c>
      <c r="AX1017" s="7">
        <f t="shared" si="45"/>
        <v>5.8747272216580604E-2</v>
      </c>
      <c r="AY1017" s="7">
        <f t="shared" si="46"/>
        <v>1.0832795351839897</v>
      </c>
      <c r="AZ1017" s="1">
        <f t="shared" si="47"/>
        <v>3.5800266311584554</v>
      </c>
    </row>
    <row r="1018" spans="1:52">
      <c r="A1018" s="1" t="s">
        <v>1065</v>
      </c>
      <c r="B1018" s="1">
        <v>1060</v>
      </c>
      <c r="C1018" s="1">
        <v>7.2</v>
      </c>
      <c r="D1018" s="1" t="s">
        <v>49</v>
      </c>
      <c r="E1018" s="1">
        <v>1.8546E-2</v>
      </c>
      <c r="F1018" s="1">
        <v>-1.0161E-2</v>
      </c>
      <c r="G1018" s="1">
        <v>9.502E-3</v>
      </c>
      <c r="H1018" s="1">
        <v>9.4598000000000002E-2</v>
      </c>
      <c r="I1018" s="3">
        <v>44526</v>
      </c>
      <c r="J1018" s="2">
        <v>105.99999999999825</v>
      </c>
      <c r="K1018" s="2">
        <v>1.4</v>
      </c>
      <c r="L1018" s="3">
        <v>16</v>
      </c>
      <c r="M1018" s="3">
        <v>101</v>
      </c>
      <c r="N1018" s="3">
        <v>0</v>
      </c>
      <c r="O1018" s="3">
        <v>39</v>
      </c>
      <c r="P1018" s="3">
        <v>769</v>
      </c>
      <c r="Q1018" s="3">
        <v>158</v>
      </c>
      <c r="R1018" s="3">
        <v>1569</v>
      </c>
      <c r="S1018" s="3">
        <v>2921</v>
      </c>
      <c r="T1018" s="3">
        <v>1481</v>
      </c>
      <c r="U1018" s="3">
        <v>53</v>
      </c>
      <c r="V1018" s="3">
        <v>16</v>
      </c>
      <c r="W1018" s="3">
        <v>588</v>
      </c>
      <c r="X1018" s="3">
        <v>46147</v>
      </c>
      <c r="Y1018" s="3">
        <v>298</v>
      </c>
      <c r="Z1018" s="3">
        <v>31</v>
      </c>
      <c r="AA1018" s="3">
        <v>40</v>
      </c>
      <c r="AB1018" s="3">
        <v>158</v>
      </c>
      <c r="AC1018" s="3">
        <v>0</v>
      </c>
      <c r="AD1018" s="3">
        <v>127</v>
      </c>
      <c r="AE1018" s="3">
        <v>859</v>
      </c>
      <c r="AF1018" s="3">
        <v>538</v>
      </c>
      <c r="AG1018" s="3">
        <v>2382</v>
      </c>
      <c r="AH1018" s="3">
        <v>76</v>
      </c>
      <c r="AI1018" s="3">
        <v>1034</v>
      </c>
      <c r="AJ1018" s="3">
        <v>0</v>
      </c>
      <c r="AK1018" s="3">
        <v>59</v>
      </c>
      <c r="AL1018" s="3">
        <v>0</v>
      </c>
      <c r="AM1018" s="3">
        <v>41</v>
      </c>
      <c r="AN1018" s="3">
        <v>43</v>
      </c>
      <c r="AO1018" s="3">
        <v>47</v>
      </c>
      <c r="AP1018" s="3">
        <v>157</v>
      </c>
      <c r="AQ1018" s="3">
        <v>269</v>
      </c>
      <c r="AR1018" s="3">
        <v>204</v>
      </c>
      <c r="AS1018" s="3">
        <v>0</v>
      </c>
      <c r="AT1018" s="3">
        <v>14</v>
      </c>
      <c r="AU1018" s="3">
        <v>27918</v>
      </c>
      <c r="AV1018" s="3">
        <v>7540</v>
      </c>
      <c r="AW1018" s="2">
        <v>0.31900000000000001</v>
      </c>
      <c r="AX1018" s="7">
        <f t="shared" si="45"/>
        <v>6.32977224955035E-2</v>
      </c>
      <c r="AY1018" s="7">
        <f t="shared" si="46"/>
        <v>1.0594193112761647</v>
      </c>
      <c r="AZ1018" s="1">
        <f t="shared" si="47"/>
        <v>3.7026525198938991</v>
      </c>
    </row>
    <row r="1019" spans="1:52">
      <c r="A1019" s="1" t="s">
        <v>1066</v>
      </c>
      <c r="B1019" s="1">
        <v>1061</v>
      </c>
      <c r="C1019" s="1">
        <v>7.2</v>
      </c>
      <c r="D1019" s="1" t="s">
        <v>49</v>
      </c>
      <c r="E1019" s="1">
        <v>1.8546E-2</v>
      </c>
      <c r="F1019" s="1">
        <v>-1.0161E-2</v>
      </c>
      <c r="G1019" s="1">
        <v>9.502E-3</v>
      </c>
      <c r="H1019" s="1">
        <v>9.4598000000000002E-2</v>
      </c>
      <c r="I1019" s="3">
        <v>44664</v>
      </c>
      <c r="J1019" s="2">
        <v>106.09999999999825</v>
      </c>
      <c r="K1019" s="2">
        <v>1.66</v>
      </c>
      <c r="L1019" s="3">
        <v>56</v>
      </c>
      <c r="M1019" s="3">
        <v>109</v>
      </c>
      <c r="N1019" s="3">
        <v>0</v>
      </c>
      <c r="O1019" s="3">
        <v>37</v>
      </c>
      <c r="P1019" s="3">
        <v>771</v>
      </c>
      <c r="Q1019" s="3">
        <v>138</v>
      </c>
      <c r="R1019" s="3">
        <v>1669</v>
      </c>
      <c r="S1019" s="3">
        <v>2664</v>
      </c>
      <c r="T1019" s="3">
        <v>1565</v>
      </c>
      <c r="U1019" s="3">
        <v>117</v>
      </c>
      <c r="V1019" s="3">
        <v>43</v>
      </c>
      <c r="W1019" s="3">
        <v>590</v>
      </c>
      <c r="X1019" s="3">
        <v>46237</v>
      </c>
      <c r="Y1019" s="3">
        <v>299</v>
      </c>
      <c r="Z1019" s="3">
        <v>64</v>
      </c>
      <c r="AA1019" s="3">
        <v>16</v>
      </c>
      <c r="AB1019" s="3">
        <v>216</v>
      </c>
      <c r="AC1019" s="3">
        <v>0</v>
      </c>
      <c r="AD1019" s="3">
        <v>93</v>
      </c>
      <c r="AE1019" s="3">
        <v>736</v>
      </c>
      <c r="AF1019" s="3">
        <v>733</v>
      </c>
      <c r="AG1019" s="3">
        <v>2431</v>
      </c>
      <c r="AH1019" s="3">
        <v>23</v>
      </c>
      <c r="AI1019" s="3">
        <v>1096</v>
      </c>
      <c r="AJ1019" s="3">
        <v>0</v>
      </c>
      <c r="AK1019" s="3">
        <v>28</v>
      </c>
      <c r="AL1019" s="3">
        <v>0</v>
      </c>
      <c r="AM1019" s="3">
        <v>60</v>
      </c>
      <c r="AN1019" s="3">
        <v>54</v>
      </c>
      <c r="AO1019" s="3">
        <v>53</v>
      </c>
      <c r="AP1019" s="3">
        <v>170</v>
      </c>
      <c r="AQ1019" s="3">
        <v>284</v>
      </c>
      <c r="AR1019" s="3">
        <v>294</v>
      </c>
      <c r="AS1019" s="3">
        <v>8</v>
      </c>
      <c r="AT1019" s="3">
        <v>55</v>
      </c>
      <c r="AU1019" s="3">
        <v>28084</v>
      </c>
      <c r="AV1019" s="3">
        <v>7233</v>
      </c>
      <c r="AW1019" s="2">
        <v>0.32200000000000001</v>
      </c>
      <c r="AX1019" s="7">
        <f t="shared" si="45"/>
        <v>5.7616194822328437E-2</v>
      </c>
      <c r="AY1019" s="7">
        <f t="shared" si="46"/>
        <v>1.0664536741214057</v>
      </c>
      <c r="AZ1019" s="1">
        <f t="shared" si="47"/>
        <v>3.8827595741739249</v>
      </c>
    </row>
    <row r="1020" spans="1:52">
      <c r="A1020" s="1" t="s">
        <v>1067</v>
      </c>
      <c r="B1020" s="1">
        <v>1062</v>
      </c>
      <c r="C1020" s="1">
        <v>7.2</v>
      </c>
      <c r="D1020" s="1" t="s">
        <v>49</v>
      </c>
      <c r="E1020" s="1">
        <v>1.8546E-2</v>
      </c>
      <c r="F1020" s="1">
        <v>-1.0161E-2</v>
      </c>
      <c r="G1020" s="1">
        <v>9.502E-3</v>
      </c>
      <c r="H1020" s="1">
        <v>9.4598000000000002E-2</v>
      </c>
      <c r="I1020" s="3">
        <v>44899</v>
      </c>
      <c r="J1020" s="2">
        <v>106.19999999999824</v>
      </c>
      <c r="K1020" s="2">
        <v>1.51</v>
      </c>
      <c r="L1020" s="3">
        <v>0</v>
      </c>
      <c r="M1020" s="3">
        <v>97</v>
      </c>
      <c r="N1020" s="3">
        <v>7</v>
      </c>
      <c r="O1020" s="3">
        <v>67</v>
      </c>
      <c r="P1020" s="3">
        <v>756</v>
      </c>
      <c r="Q1020" s="3">
        <v>173</v>
      </c>
      <c r="R1020" s="3">
        <v>1650</v>
      </c>
      <c r="S1020" s="3">
        <v>2628</v>
      </c>
      <c r="T1020" s="3">
        <v>1508</v>
      </c>
      <c r="U1020" s="3">
        <v>68</v>
      </c>
      <c r="V1020" s="3">
        <v>78</v>
      </c>
      <c r="W1020" s="3">
        <v>638</v>
      </c>
      <c r="X1020" s="3">
        <v>47242</v>
      </c>
      <c r="Y1020" s="3">
        <v>371</v>
      </c>
      <c r="Z1020" s="3">
        <v>84</v>
      </c>
      <c r="AA1020" s="3">
        <v>51</v>
      </c>
      <c r="AB1020" s="3">
        <v>200</v>
      </c>
      <c r="AC1020" s="3">
        <v>15</v>
      </c>
      <c r="AD1020" s="3">
        <v>24</v>
      </c>
      <c r="AE1020" s="3">
        <v>793</v>
      </c>
      <c r="AF1020" s="3">
        <v>615</v>
      </c>
      <c r="AG1020" s="3">
        <v>2437</v>
      </c>
      <c r="AH1020" s="3">
        <v>110</v>
      </c>
      <c r="AI1020" s="3">
        <v>1096</v>
      </c>
      <c r="AJ1020" s="3">
        <v>0</v>
      </c>
      <c r="AK1020" s="3">
        <v>59</v>
      </c>
      <c r="AL1020" s="3">
        <v>26</v>
      </c>
      <c r="AM1020" s="3">
        <v>66</v>
      </c>
      <c r="AN1020" s="3">
        <v>0</v>
      </c>
      <c r="AO1020" s="3">
        <v>105</v>
      </c>
      <c r="AP1020" s="3">
        <v>170</v>
      </c>
      <c r="AQ1020" s="3">
        <v>341</v>
      </c>
      <c r="AR1020" s="3">
        <v>176</v>
      </c>
      <c r="AS1020" s="3">
        <v>0</v>
      </c>
      <c r="AT1020" s="3">
        <v>0</v>
      </c>
      <c r="AU1020" s="3">
        <v>27343</v>
      </c>
      <c r="AV1020" s="3">
        <v>7101</v>
      </c>
      <c r="AW1020" s="2">
        <v>0.32</v>
      </c>
      <c r="AX1020" s="7">
        <f t="shared" si="45"/>
        <v>5.562846619533466E-2</v>
      </c>
      <c r="AY1020" s="7">
        <f t="shared" si="46"/>
        <v>1.0941644562334218</v>
      </c>
      <c r="AZ1020" s="1">
        <f t="shared" si="47"/>
        <v>3.8505844247289116</v>
      </c>
    </row>
    <row r="1021" spans="1:52">
      <c r="A1021" s="1" t="s">
        <v>1068</v>
      </c>
      <c r="B1021" s="1">
        <v>1063</v>
      </c>
      <c r="C1021" s="1">
        <v>7.2</v>
      </c>
      <c r="D1021" s="1" t="s">
        <v>49</v>
      </c>
      <c r="E1021" s="1">
        <v>1.8546E-2</v>
      </c>
      <c r="F1021" s="1">
        <v>-1.0161E-2</v>
      </c>
      <c r="G1021" s="1">
        <v>9.502E-3</v>
      </c>
      <c r="H1021" s="1">
        <v>9.4598000000000002E-2</v>
      </c>
      <c r="I1021" s="3">
        <v>44347</v>
      </c>
      <c r="J1021" s="2">
        <v>106.29999999999824</v>
      </c>
      <c r="K1021" s="2">
        <v>1.62</v>
      </c>
      <c r="L1021" s="3">
        <v>13</v>
      </c>
      <c r="M1021" s="3">
        <v>87</v>
      </c>
      <c r="N1021" s="3">
        <v>0</v>
      </c>
      <c r="O1021" s="3">
        <v>33</v>
      </c>
      <c r="P1021" s="3">
        <v>759</v>
      </c>
      <c r="Q1021" s="3">
        <v>156</v>
      </c>
      <c r="R1021" s="3">
        <v>1549</v>
      </c>
      <c r="S1021" s="3">
        <v>2609</v>
      </c>
      <c r="T1021" s="3">
        <v>1516</v>
      </c>
      <c r="U1021" s="3">
        <v>43</v>
      </c>
      <c r="V1021" s="3">
        <v>46</v>
      </c>
      <c r="W1021" s="3">
        <v>593</v>
      </c>
      <c r="X1021" s="3">
        <v>44707</v>
      </c>
      <c r="Y1021" s="3">
        <v>242</v>
      </c>
      <c r="Z1021" s="3">
        <v>47</v>
      </c>
      <c r="AA1021" s="3">
        <v>0</v>
      </c>
      <c r="AB1021" s="3">
        <v>199</v>
      </c>
      <c r="AC1021" s="3">
        <v>0</v>
      </c>
      <c r="AD1021" s="3">
        <v>77</v>
      </c>
      <c r="AE1021" s="3">
        <v>808</v>
      </c>
      <c r="AF1021" s="3">
        <v>708</v>
      </c>
      <c r="AG1021" s="3">
        <v>2458</v>
      </c>
      <c r="AH1021" s="3">
        <v>61</v>
      </c>
      <c r="AI1021" s="3">
        <v>1082</v>
      </c>
      <c r="AJ1021" s="3">
        <v>0</v>
      </c>
      <c r="AK1021" s="3">
        <v>33</v>
      </c>
      <c r="AL1021" s="3">
        <v>9</v>
      </c>
      <c r="AM1021" s="3">
        <v>56</v>
      </c>
      <c r="AN1021" s="3">
        <v>97</v>
      </c>
      <c r="AO1021" s="3">
        <v>79</v>
      </c>
      <c r="AP1021" s="3">
        <v>221</v>
      </c>
      <c r="AQ1021" s="3">
        <v>270</v>
      </c>
      <c r="AR1021" s="3">
        <v>264</v>
      </c>
      <c r="AS1021" s="3">
        <v>0</v>
      </c>
      <c r="AT1021" s="3">
        <v>0</v>
      </c>
      <c r="AU1021" s="3">
        <v>27387</v>
      </c>
      <c r="AV1021" s="3">
        <v>7377</v>
      </c>
      <c r="AW1021" s="2">
        <v>0.32300000000000001</v>
      </c>
      <c r="AX1021" s="7">
        <f t="shared" si="45"/>
        <v>5.8357751582526228E-2</v>
      </c>
      <c r="AY1021" s="7">
        <f t="shared" si="46"/>
        <v>1.0217678100263852</v>
      </c>
      <c r="AZ1021" s="1">
        <f t="shared" si="47"/>
        <v>3.7124847498983327</v>
      </c>
    </row>
    <row r="1022" spans="1:52">
      <c r="A1022" s="1" t="s">
        <v>1069</v>
      </c>
      <c r="B1022" s="1">
        <v>1064</v>
      </c>
      <c r="C1022" s="1">
        <v>7.2</v>
      </c>
      <c r="D1022" s="1" t="s">
        <v>49</v>
      </c>
      <c r="E1022" s="1">
        <v>1.8546E-2</v>
      </c>
      <c r="F1022" s="1">
        <v>-1.0161E-2</v>
      </c>
      <c r="G1022" s="1">
        <v>9.502E-3</v>
      </c>
      <c r="H1022" s="1">
        <v>9.4598000000000002E-2</v>
      </c>
      <c r="I1022" s="3">
        <v>43938</v>
      </c>
      <c r="J1022" s="2">
        <v>106.39999999999823</v>
      </c>
      <c r="K1022" s="2">
        <v>1.43</v>
      </c>
      <c r="L1022" s="3">
        <v>23</v>
      </c>
      <c r="M1022" s="3">
        <v>105</v>
      </c>
      <c r="N1022" s="3">
        <v>0</v>
      </c>
      <c r="O1022" s="3">
        <v>42</v>
      </c>
      <c r="P1022" s="3">
        <v>789</v>
      </c>
      <c r="Q1022" s="3">
        <v>157</v>
      </c>
      <c r="R1022" s="3">
        <v>1546</v>
      </c>
      <c r="S1022" s="3">
        <v>2440</v>
      </c>
      <c r="T1022" s="3">
        <v>1513</v>
      </c>
      <c r="U1022" s="3">
        <v>48</v>
      </c>
      <c r="V1022" s="3">
        <v>43</v>
      </c>
      <c r="W1022" s="3">
        <v>570</v>
      </c>
      <c r="X1022" s="3">
        <v>45389</v>
      </c>
      <c r="Y1022" s="3">
        <v>246</v>
      </c>
      <c r="Z1022" s="3">
        <v>71</v>
      </c>
      <c r="AA1022" s="3">
        <v>0</v>
      </c>
      <c r="AB1022" s="3">
        <v>176</v>
      </c>
      <c r="AC1022" s="3">
        <v>0</v>
      </c>
      <c r="AD1022" s="3">
        <v>95</v>
      </c>
      <c r="AE1022" s="3">
        <v>785</v>
      </c>
      <c r="AF1022" s="3">
        <v>683</v>
      </c>
      <c r="AG1022" s="3">
        <v>2394</v>
      </c>
      <c r="AH1022" s="3">
        <v>46</v>
      </c>
      <c r="AI1022" s="3">
        <v>1029</v>
      </c>
      <c r="AJ1022" s="3">
        <v>0</v>
      </c>
      <c r="AK1022" s="3">
        <v>78</v>
      </c>
      <c r="AL1022" s="3">
        <v>8</v>
      </c>
      <c r="AM1022" s="3">
        <v>39</v>
      </c>
      <c r="AN1022" s="3">
        <v>21</v>
      </c>
      <c r="AO1022" s="3">
        <v>83</v>
      </c>
      <c r="AP1022" s="3">
        <v>150</v>
      </c>
      <c r="AQ1022" s="3">
        <v>363</v>
      </c>
      <c r="AR1022" s="3">
        <v>338</v>
      </c>
      <c r="AS1022" s="3">
        <v>0</v>
      </c>
      <c r="AT1022" s="3">
        <v>30</v>
      </c>
      <c r="AU1022" s="3">
        <v>28022</v>
      </c>
      <c r="AV1022" s="3">
        <v>7360</v>
      </c>
      <c r="AW1022" s="2">
        <v>0.316</v>
      </c>
      <c r="AX1022" s="7">
        <f t="shared" si="45"/>
        <v>5.3757518341448367E-2</v>
      </c>
      <c r="AY1022" s="7">
        <f t="shared" si="46"/>
        <v>1.0218109715796431</v>
      </c>
      <c r="AZ1022" s="1">
        <f t="shared" si="47"/>
        <v>3.807336956521739</v>
      </c>
    </row>
    <row r="1023" spans="1:52">
      <c r="A1023" s="1" t="s">
        <v>1070</v>
      </c>
      <c r="B1023" s="1">
        <v>1065</v>
      </c>
      <c r="C1023" s="1">
        <v>7.19</v>
      </c>
      <c r="D1023" s="1" t="s">
        <v>49</v>
      </c>
      <c r="E1023" s="1">
        <v>1.8546E-2</v>
      </c>
      <c r="F1023" s="1">
        <v>-1.0161E-2</v>
      </c>
      <c r="G1023" s="1">
        <v>9.502E-3</v>
      </c>
      <c r="H1023" s="1">
        <v>9.4598000000000002E-2</v>
      </c>
      <c r="I1023" s="3">
        <v>44834</v>
      </c>
      <c r="J1023" s="2">
        <v>106.49999999999822</v>
      </c>
      <c r="K1023" s="2">
        <v>1.5</v>
      </c>
      <c r="L1023" s="3">
        <v>27</v>
      </c>
      <c r="M1023" s="3">
        <v>110</v>
      </c>
      <c r="N1023" s="3">
        <v>0</v>
      </c>
      <c r="O1023" s="3">
        <v>43</v>
      </c>
      <c r="P1023" s="3">
        <v>775</v>
      </c>
      <c r="Q1023" s="3">
        <v>201</v>
      </c>
      <c r="R1023" s="3">
        <v>1596</v>
      </c>
      <c r="S1023" s="3">
        <v>2982</v>
      </c>
      <c r="T1023" s="3">
        <v>1371</v>
      </c>
      <c r="U1023" s="3">
        <v>92</v>
      </c>
      <c r="V1023" s="3">
        <v>64</v>
      </c>
      <c r="W1023" s="3">
        <v>606</v>
      </c>
      <c r="X1023" s="3">
        <v>46185</v>
      </c>
      <c r="Y1023" s="3">
        <v>313</v>
      </c>
      <c r="Z1023" s="3">
        <v>34</v>
      </c>
      <c r="AA1023" s="3">
        <v>0</v>
      </c>
      <c r="AB1023" s="3">
        <v>214</v>
      </c>
      <c r="AC1023" s="3">
        <v>6</v>
      </c>
      <c r="AD1023" s="3">
        <v>104</v>
      </c>
      <c r="AE1023" s="3">
        <v>847</v>
      </c>
      <c r="AF1023" s="3">
        <v>671</v>
      </c>
      <c r="AG1023" s="3">
        <v>2400</v>
      </c>
      <c r="AH1023" s="3">
        <v>15</v>
      </c>
      <c r="AI1023" s="3">
        <v>1137</v>
      </c>
      <c r="AJ1023" s="3">
        <v>0</v>
      </c>
      <c r="AK1023" s="3">
        <v>64</v>
      </c>
      <c r="AL1023" s="3">
        <v>16</v>
      </c>
      <c r="AM1023" s="3">
        <v>53</v>
      </c>
      <c r="AN1023" s="3">
        <v>26</v>
      </c>
      <c r="AO1023" s="3">
        <v>46</v>
      </c>
      <c r="AP1023" s="3">
        <v>99</v>
      </c>
      <c r="AQ1023" s="3">
        <v>316</v>
      </c>
      <c r="AR1023" s="3">
        <v>149</v>
      </c>
      <c r="AS1023" s="3">
        <v>0</v>
      </c>
      <c r="AT1023" s="3">
        <v>8</v>
      </c>
      <c r="AU1023" s="3">
        <v>26946</v>
      </c>
      <c r="AV1023" s="3">
        <v>7380</v>
      </c>
      <c r="AW1023" s="2">
        <v>0.32500000000000001</v>
      </c>
      <c r="AX1023" s="7">
        <f t="shared" si="45"/>
        <v>6.4566417668074055E-2</v>
      </c>
      <c r="AY1023" s="7">
        <f t="shared" si="46"/>
        <v>1.1641137855579868</v>
      </c>
      <c r="AZ1023" s="1">
        <f t="shared" si="47"/>
        <v>3.6512195121951221</v>
      </c>
    </row>
    <row r="1024" spans="1:52">
      <c r="A1024" s="1" t="s">
        <v>1071</v>
      </c>
      <c r="B1024" s="1">
        <v>1066</v>
      </c>
      <c r="C1024" s="1">
        <v>7.2</v>
      </c>
      <c r="D1024" s="1" t="s">
        <v>49</v>
      </c>
      <c r="E1024" s="1">
        <v>1.8546E-2</v>
      </c>
      <c r="F1024" s="1">
        <v>-1.0161E-2</v>
      </c>
      <c r="G1024" s="1">
        <v>9.502E-3</v>
      </c>
      <c r="H1024" s="1">
        <v>9.4598000000000002E-2</v>
      </c>
      <c r="I1024" s="3">
        <v>44809</v>
      </c>
      <c r="J1024" s="2">
        <v>106.59999999999822</v>
      </c>
      <c r="K1024" s="2">
        <v>1.75</v>
      </c>
      <c r="L1024" s="3">
        <v>36</v>
      </c>
      <c r="M1024" s="3">
        <v>106</v>
      </c>
      <c r="N1024" s="3">
        <v>0</v>
      </c>
      <c r="O1024" s="3">
        <v>30</v>
      </c>
      <c r="P1024" s="3">
        <v>755</v>
      </c>
      <c r="Q1024" s="3">
        <v>188</v>
      </c>
      <c r="R1024" s="3">
        <v>1670</v>
      </c>
      <c r="S1024" s="3">
        <v>2875</v>
      </c>
      <c r="T1024" s="3">
        <v>1510</v>
      </c>
      <c r="U1024" s="3">
        <v>43</v>
      </c>
      <c r="V1024" s="3">
        <v>53</v>
      </c>
      <c r="W1024" s="3">
        <v>634</v>
      </c>
      <c r="X1024" s="3">
        <v>46720</v>
      </c>
      <c r="Y1024" s="3">
        <v>322</v>
      </c>
      <c r="Z1024" s="3">
        <v>43</v>
      </c>
      <c r="AA1024" s="3">
        <v>0</v>
      </c>
      <c r="AB1024" s="3">
        <v>185</v>
      </c>
      <c r="AC1024" s="3">
        <v>0</v>
      </c>
      <c r="AD1024" s="3">
        <v>109</v>
      </c>
      <c r="AE1024" s="3">
        <v>828</v>
      </c>
      <c r="AF1024" s="3">
        <v>591</v>
      </c>
      <c r="AG1024" s="3">
        <v>2335</v>
      </c>
      <c r="AH1024" s="3">
        <v>13</v>
      </c>
      <c r="AI1024" s="3">
        <v>1137</v>
      </c>
      <c r="AJ1024" s="3">
        <v>0</v>
      </c>
      <c r="AK1024" s="3">
        <v>86</v>
      </c>
      <c r="AL1024" s="3">
        <v>11</v>
      </c>
      <c r="AM1024" s="3">
        <v>56</v>
      </c>
      <c r="AN1024" s="3">
        <v>55</v>
      </c>
      <c r="AO1024" s="3">
        <v>28</v>
      </c>
      <c r="AP1024" s="3">
        <v>142</v>
      </c>
      <c r="AQ1024" s="3">
        <v>322</v>
      </c>
      <c r="AR1024" s="3">
        <v>221</v>
      </c>
      <c r="AS1024" s="3">
        <v>0</v>
      </c>
      <c r="AT1024" s="3">
        <v>41</v>
      </c>
      <c r="AU1024" s="3">
        <v>27809</v>
      </c>
      <c r="AV1024" s="3">
        <v>7354</v>
      </c>
      <c r="AW1024" s="2">
        <v>0.32200000000000001</v>
      </c>
      <c r="AX1024" s="7">
        <f t="shared" si="45"/>
        <v>6.153681506849315E-2</v>
      </c>
      <c r="AY1024" s="7">
        <f t="shared" si="46"/>
        <v>1.1059602649006623</v>
      </c>
      <c r="AZ1024" s="1">
        <f t="shared" si="47"/>
        <v>3.7814794669567582</v>
      </c>
    </row>
    <row r="1025" spans="1:52">
      <c r="A1025" s="1" t="s">
        <v>1072</v>
      </c>
      <c r="B1025" s="1">
        <v>1067</v>
      </c>
      <c r="C1025" s="1">
        <v>7.2</v>
      </c>
      <c r="D1025" s="1" t="s">
        <v>49</v>
      </c>
      <c r="E1025" s="1">
        <v>1.8546E-2</v>
      </c>
      <c r="F1025" s="1">
        <v>-1.0161E-2</v>
      </c>
      <c r="G1025" s="1">
        <v>9.502E-3</v>
      </c>
      <c r="H1025" s="1">
        <v>9.4598000000000002E-2</v>
      </c>
      <c r="I1025" s="3">
        <v>44509</v>
      </c>
      <c r="J1025" s="2">
        <v>106.69999999999821</v>
      </c>
      <c r="K1025" s="2">
        <v>1.39</v>
      </c>
      <c r="L1025" s="3">
        <v>41</v>
      </c>
      <c r="M1025" s="3">
        <v>74</v>
      </c>
      <c r="N1025" s="3">
        <v>0</v>
      </c>
      <c r="O1025" s="3">
        <v>51</v>
      </c>
      <c r="P1025" s="3">
        <v>718</v>
      </c>
      <c r="Q1025" s="3">
        <v>183</v>
      </c>
      <c r="R1025" s="3">
        <v>1692</v>
      </c>
      <c r="S1025" s="3">
        <v>2825</v>
      </c>
      <c r="T1025" s="3">
        <v>1568</v>
      </c>
      <c r="U1025" s="3">
        <v>80</v>
      </c>
      <c r="V1025" s="3">
        <v>52</v>
      </c>
      <c r="W1025" s="3">
        <v>569</v>
      </c>
      <c r="X1025" s="3">
        <v>45698</v>
      </c>
      <c r="Y1025" s="3">
        <v>263</v>
      </c>
      <c r="Z1025" s="3">
        <v>52</v>
      </c>
      <c r="AA1025" s="3">
        <v>7</v>
      </c>
      <c r="AB1025" s="3">
        <v>200</v>
      </c>
      <c r="AC1025" s="3">
        <v>89</v>
      </c>
      <c r="AD1025" s="3">
        <v>44</v>
      </c>
      <c r="AE1025" s="3">
        <v>812</v>
      </c>
      <c r="AF1025" s="3">
        <v>681</v>
      </c>
      <c r="AG1025" s="3">
        <v>2465</v>
      </c>
      <c r="AH1025" s="3">
        <v>58</v>
      </c>
      <c r="AI1025" s="3">
        <v>1091</v>
      </c>
      <c r="AJ1025" s="3">
        <v>0</v>
      </c>
      <c r="AK1025" s="3">
        <v>38</v>
      </c>
      <c r="AL1025" s="3">
        <v>0</v>
      </c>
      <c r="AM1025" s="3">
        <v>62</v>
      </c>
      <c r="AN1025" s="3">
        <v>0</v>
      </c>
      <c r="AO1025" s="3">
        <v>62</v>
      </c>
      <c r="AP1025" s="3">
        <v>152</v>
      </c>
      <c r="AQ1025" s="3">
        <v>367</v>
      </c>
      <c r="AR1025" s="3">
        <v>275</v>
      </c>
      <c r="AS1025" s="3">
        <v>0</v>
      </c>
      <c r="AT1025" s="3">
        <v>0</v>
      </c>
      <c r="AU1025" s="3">
        <v>27538</v>
      </c>
      <c r="AV1025" s="3">
        <v>7414</v>
      </c>
      <c r="AW1025" s="2">
        <v>0.32200000000000001</v>
      </c>
      <c r="AX1025" s="7">
        <f t="shared" si="45"/>
        <v>6.181889798240623E-2</v>
      </c>
      <c r="AY1025" s="7">
        <f t="shared" si="46"/>
        <v>1.0790816326530612</v>
      </c>
      <c r="AZ1025" s="1">
        <f t="shared" si="47"/>
        <v>3.7143242514162393</v>
      </c>
    </row>
    <row r="1026" spans="1:52">
      <c r="A1026" s="1" t="s">
        <v>1073</v>
      </c>
      <c r="B1026" s="1">
        <v>1068</v>
      </c>
      <c r="C1026" s="1">
        <v>7.19</v>
      </c>
      <c r="D1026" s="1" t="s">
        <v>49</v>
      </c>
      <c r="E1026" s="1">
        <v>1.8546E-2</v>
      </c>
      <c r="F1026" s="1">
        <v>-1.0161E-2</v>
      </c>
      <c r="G1026" s="1">
        <v>9.502E-3</v>
      </c>
      <c r="H1026" s="1">
        <v>9.4598000000000002E-2</v>
      </c>
      <c r="I1026" s="3">
        <v>44182</v>
      </c>
      <c r="J1026" s="2">
        <v>106.79999999999821</v>
      </c>
      <c r="K1026" s="2">
        <v>1.53</v>
      </c>
      <c r="L1026" s="3">
        <v>29</v>
      </c>
      <c r="M1026" s="3">
        <v>120</v>
      </c>
      <c r="N1026" s="3">
        <v>0</v>
      </c>
      <c r="O1026" s="3">
        <v>62</v>
      </c>
      <c r="P1026" s="3">
        <v>735</v>
      </c>
      <c r="Q1026" s="3">
        <v>180</v>
      </c>
      <c r="R1026" s="3">
        <v>1646</v>
      </c>
      <c r="S1026" s="3">
        <v>2678</v>
      </c>
      <c r="T1026" s="3">
        <v>1544</v>
      </c>
      <c r="U1026" s="3">
        <v>66</v>
      </c>
      <c r="V1026" s="3">
        <v>66</v>
      </c>
      <c r="W1026" s="3">
        <v>534</v>
      </c>
      <c r="X1026" s="3">
        <v>45574</v>
      </c>
      <c r="Y1026" s="3">
        <v>265</v>
      </c>
      <c r="Z1026" s="3">
        <v>40</v>
      </c>
      <c r="AA1026" s="3">
        <v>17</v>
      </c>
      <c r="AB1026" s="3">
        <v>183</v>
      </c>
      <c r="AC1026" s="3">
        <v>111</v>
      </c>
      <c r="AD1026" s="3">
        <v>103</v>
      </c>
      <c r="AE1026" s="3">
        <v>767</v>
      </c>
      <c r="AF1026" s="3">
        <v>637</v>
      </c>
      <c r="AG1026" s="3">
        <v>2417</v>
      </c>
      <c r="AH1026" s="3">
        <v>0</v>
      </c>
      <c r="AI1026" s="3">
        <v>1132</v>
      </c>
      <c r="AJ1026" s="3">
        <v>0</v>
      </c>
      <c r="AK1026" s="3">
        <v>90</v>
      </c>
      <c r="AL1026" s="3">
        <v>0</v>
      </c>
      <c r="AM1026" s="3">
        <v>59</v>
      </c>
      <c r="AN1026" s="3">
        <v>65</v>
      </c>
      <c r="AO1026" s="3">
        <v>143</v>
      </c>
      <c r="AP1026" s="3">
        <v>149</v>
      </c>
      <c r="AQ1026" s="3">
        <v>333</v>
      </c>
      <c r="AR1026" s="3">
        <v>309</v>
      </c>
      <c r="AS1026" s="3">
        <v>0</v>
      </c>
      <c r="AT1026" s="3">
        <v>37</v>
      </c>
      <c r="AU1026" s="3">
        <v>26417</v>
      </c>
      <c r="AV1026" s="3">
        <v>7211</v>
      </c>
      <c r="AW1026" s="2">
        <v>0.31900000000000001</v>
      </c>
      <c r="AX1026" s="7">
        <f t="shared" si="45"/>
        <v>5.8761574581998509E-2</v>
      </c>
      <c r="AY1026" s="7">
        <f t="shared" si="46"/>
        <v>1.0660621761658031</v>
      </c>
      <c r="AZ1026" s="1">
        <f t="shared" si="47"/>
        <v>3.6634308695049231</v>
      </c>
    </row>
    <row r="1027" spans="1:52">
      <c r="A1027" s="1" t="s">
        <v>1074</v>
      </c>
      <c r="B1027" s="1">
        <v>1069</v>
      </c>
      <c r="C1027" s="1">
        <v>7.19</v>
      </c>
      <c r="D1027" s="1" t="s">
        <v>49</v>
      </c>
      <c r="E1027" s="1">
        <v>1.8546E-2</v>
      </c>
      <c r="F1027" s="1">
        <v>-1.0161E-2</v>
      </c>
      <c r="G1027" s="1">
        <v>9.502E-3</v>
      </c>
      <c r="H1027" s="1">
        <v>9.4598000000000002E-2</v>
      </c>
      <c r="I1027" s="3">
        <v>44622</v>
      </c>
      <c r="J1027" s="2">
        <v>106.8999999999982</v>
      </c>
      <c r="K1027" s="2">
        <v>1.43</v>
      </c>
      <c r="L1027" s="3">
        <v>9</v>
      </c>
      <c r="M1027" s="3">
        <v>101</v>
      </c>
      <c r="N1027" s="3">
        <v>0</v>
      </c>
      <c r="O1027" s="3">
        <v>32</v>
      </c>
      <c r="P1027" s="3">
        <v>733</v>
      </c>
      <c r="Q1027" s="3">
        <v>139</v>
      </c>
      <c r="R1027" s="3">
        <v>1615</v>
      </c>
      <c r="S1027" s="3">
        <v>2638</v>
      </c>
      <c r="T1027" s="3">
        <v>1580</v>
      </c>
      <c r="U1027" s="3">
        <v>64</v>
      </c>
      <c r="V1027" s="3">
        <v>55</v>
      </c>
      <c r="W1027" s="3">
        <v>570</v>
      </c>
      <c r="X1027" s="3">
        <v>45953</v>
      </c>
      <c r="Y1027" s="3">
        <v>234</v>
      </c>
      <c r="Z1027" s="3">
        <v>69</v>
      </c>
      <c r="AA1027" s="3">
        <v>0</v>
      </c>
      <c r="AB1027" s="3">
        <v>151</v>
      </c>
      <c r="AC1027" s="3">
        <v>0</v>
      </c>
      <c r="AD1027" s="3">
        <v>21</v>
      </c>
      <c r="AE1027" s="3">
        <v>686</v>
      </c>
      <c r="AF1027" s="3">
        <v>661</v>
      </c>
      <c r="AG1027" s="3">
        <v>2493</v>
      </c>
      <c r="AH1027" s="3">
        <v>0</v>
      </c>
      <c r="AI1027" s="3">
        <v>1131</v>
      </c>
      <c r="AJ1027" s="3">
        <v>0</v>
      </c>
      <c r="AK1027" s="3">
        <v>35</v>
      </c>
      <c r="AL1027" s="3">
        <v>0</v>
      </c>
      <c r="AM1027" s="3">
        <v>65</v>
      </c>
      <c r="AN1027" s="3">
        <v>34</v>
      </c>
      <c r="AO1027" s="3">
        <v>91</v>
      </c>
      <c r="AP1027" s="3">
        <v>125</v>
      </c>
      <c r="AQ1027" s="3">
        <v>260</v>
      </c>
      <c r="AR1027" s="3">
        <v>304</v>
      </c>
      <c r="AS1027" s="3">
        <v>16</v>
      </c>
      <c r="AT1027" s="3">
        <v>8</v>
      </c>
      <c r="AU1027" s="3">
        <v>27787</v>
      </c>
      <c r="AV1027" s="3">
        <v>7389</v>
      </c>
      <c r="AW1027" s="2">
        <v>0.32500000000000001</v>
      </c>
      <c r="AX1027" s="7">
        <f t="shared" si="45"/>
        <v>5.7406480534459119E-2</v>
      </c>
      <c r="AY1027" s="7">
        <f t="shared" si="46"/>
        <v>1.0221518987341771</v>
      </c>
      <c r="AZ1027" s="1">
        <f t="shared" si="47"/>
        <v>3.7605900663147924</v>
      </c>
    </row>
    <row r="1028" spans="1:52">
      <c r="A1028" s="1" t="s">
        <v>1075</v>
      </c>
      <c r="B1028" s="1">
        <v>1070</v>
      </c>
      <c r="C1028" s="1">
        <v>7.2</v>
      </c>
      <c r="D1028" s="1" t="s">
        <v>49</v>
      </c>
      <c r="E1028" s="1">
        <v>1.8546E-2</v>
      </c>
      <c r="F1028" s="1">
        <v>-1.0161E-2</v>
      </c>
      <c r="G1028" s="1">
        <v>9.502E-3</v>
      </c>
      <c r="H1028" s="1">
        <v>9.4598000000000002E-2</v>
      </c>
      <c r="I1028" s="3">
        <v>44365</v>
      </c>
      <c r="J1028" s="2">
        <v>106.9999999999982</v>
      </c>
      <c r="K1028" s="2">
        <v>1.6</v>
      </c>
      <c r="L1028" s="3">
        <v>22</v>
      </c>
      <c r="M1028" s="3">
        <v>96</v>
      </c>
      <c r="N1028" s="3">
        <v>14</v>
      </c>
      <c r="O1028" s="3">
        <v>61</v>
      </c>
      <c r="P1028" s="3">
        <v>684</v>
      </c>
      <c r="Q1028" s="3">
        <v>189</v>
      </c>
      <c r="R1028" s="3">
        <v>1638</v>
      </c>
      <c r="S1028" s="3">
        <v>2903</v>
      </c>
      <c r="T1028" s="3">
        <v>1499</v>
      </c>
      <c r="U1028" s="3">
        <v>59</v>
      </c>
      <c r="V1028" s="3">
        <v>79</v>
      </c>
      <c r="W1028" s="3">
        <v>597</v>
      </c>
      <c r="X1028" s="3">
        <v>45808</v>
      </c>
      <c r="Y1028" s="3">
        <v>308</v>
      </c>
      <c r="Z1028" s="3">
        <v>62</v>
      </c>
      <c r="AA1028" s="3">
        <v>25</v>
      </c>
      <c r="AB1028" s="3">
        <v>235</v>
      </c>
      <c r="AC1028" s="3">
        <v>111</v>
      </c>
      <c r="AD1028" s="3">
        <v>101</v>
      </c>
      <c r="AE1028" s="3">
        <v>808</v>
      </c>
      <c r="AF1028" s="3">
        <v>657</v>
      </c>
      <c r="AG1028" s="3">
        <v>2608</v>
      </c>
      <c r="AH1028" s="3">
        <v>0</v>
      </c>
      <c r="AI1028" s="3">
        <v>1119</v>
      </c>
      <c r="AJ1028" s="3">
        <v>0</v>
      </c>
      <c r="AK1028" s="3">
        <v>103</v>
      </c>
      <c r="AL1028" s="3">
        <v>13</v>
      </c>
      <c r="AM1028" s="3">
        <v>30</v>
      </c>
      <c r="AN1028" s="3">
        <v>0</v>
      </c>
      <c r="AO1028" s="3">
        <v>109</v>
      </c>
      <c r="AP1028" s="3">
        <v>179</v>
      </c>
      <c r="AQ1028" s="3">
        <v>326</v>
      </c>
      <c r="AR1028" s="3">
        <v>223</v>
      </c>
      <c r="AS1028" s="3">
        <v>0</v>
      </c>
      <c r="AT1028" s="3">
        <v>0</v>
      </c>
      <c r="AU1028" s="3">
        <v>26917</v>
      </c>
      <c r="AV1028" s="3">
        <v>7404</v>
      </c>
      <c r="AW1028" s="2">
        <v>0.32</v>
      </c>
      <c r="AX1028" s="7">
        <f t="shared" si="45"/>
        <v>6.3373209919664691E-2</v>
      </c>
      <c r="AY1028" s="7">
        <f t="shared" si="46"/>
        <v>1.0927284856571047</v>
      </c>
      <c r="AZ1028" s="1">
        <f t="shared" si="47"/>
        <v>3.6354673149648837</v>
      </c>
    </row>
    <row r="1029" spans="1:52">
      <c r="A1029" s="1" t="s">
        <v>1076</v>
      </c>
      <c r="B1029" s="1">
        <v>1071</v>
      </c>
      <c r="C1029" s="1">
        <v>7.19</v>
      </c>
      <c r="D1029" s="1" t="s">
        <v>49</v>
      </c>
      <c r="E1029" s="1">
        <v>1.8546E-2</v>
      </c>
      <c r="F1029" s="1">
        <v>-1.0161E-2</v>
      </c>
      <c r="G1029" s="1">
        <v>9.502E-3</v>
      </c>
      <c r="H1029" s="1">
        <v>9.4598000000000002E-2</v>
      </c>
      <c r="I1029" s="3">
        <v>44676</v>
      </c>
      <c r="J1029" s="2">
        <v>107.09999999999819</v>
      </c>
      <c r="K1029" s="2">
        <v>1.38</v>
      </c>
      <c r="L1029" s="3">
        <v>16</v>
      </c>
      <c r="M1029" s="3">
        <v>139</v>
      </c>
      <c r="N1029" s="3">
        <v>0</v>
      </c>
      <c r="O1029" s="3">
        <v>50</v>
      </c>
      <c r="P1029" s="3">
        <v>678</v>
      </c>
      <c r="Q1029" s="3">
        <v>178</v>
      </c>
      <c r="R1029" s="3">
        <v>1672</v>
      </c>
      <c r="S1029" s="3">
        <v>2703</v>
      </c>
      <c r="T1029" s="3">
        <v>1458</v>
      </c>
      <c r="U1029" s="3">
        <v>64</v>
      </c>
      <c r="V1029" s="3">
        <v>77</v>
      </c>
      <c r="W1029" s="3">
        <v>613</v>
      </c>
      <c r="X1029" s="3">
        <v>46478</v>
      </c>
      <c r="Y1029" s="3">
        <v>421</v>
      </c>
      <c r="Z1029" s="3">
        <v>83</v>
      </c>
      <c r="AA1029" s="3">
        <v>33</v>
      </c>
      <c r="AB1029" s="3">
        <v>197</v>
      </c>
      <c r="AC1029" s="3">
        <v>0</v>
      </c>
      <c r="AD1029" s="3">
        <v>97</v>
      </c>
      <c r="AE1029" s="3">
        <v>770</v>
      </c>
      <c r="AF1029" s="3">
        <v>592</v>
      </c>
      <c r="AG1029" s="3">
        <v>2431</v>
      </c>
      <c r="AH1029" s="3">
        <v>34</v>
      </c>
      <c r="AI1029" s="3">
        <v>1093</v>
      </c>
      <c r="AJ1029" s="3">
        <v>0</v>
      </c>
      <c r="AK1029" s="3">
        <v>61</v>
      </c>
      <c r="AL1029" s="3">
        <v>10</v>
      </c>
      <c r="AM1029" s="3">
        <v>48</v>
      </c>
      <c r="AN1029" s="3">
        <v>72</v>
      </c>
      <c r="AO1029" s="3">
        <v>33</v>
      </c>
      <c r="AP1029" s="3">
        <v>108</v>
      </c>
      <c r="AQ1029" s="3">
        <v>280</v>
      </c>
      <c r="AR1029" s="3">
        <v>208</v>
      </c>
      <c r="AS1029" s="3">
        <v>7</v>
      </c>
      <c r="AT1029" s="3">
        <v>10</v>
      </c>
      <c r="AU1029" s="3">
        <v>26957</v>
      </c>
      <c r="AV1029" s="3">
        <v>7246</v>
      </c>
      <c r="AW1029" s="2">
        <v>0.32</v>
      </c>
      <c r="AX1029" s="7">
        <f t="shared" ref="AX1029:AX1092" si="48">S1029/X1029</f>
        <v>5.8156547183613752E-2</v>
      </c>
      <c r="AY1029" s="7">
        <f t="shared" ref="AY1029:AY1092" si="49">R1029/T1029</f>
        <v>1.1467764060356653</v>
      </c>
      <c r="AZ1029" s="1">
        <f t="shared" ref="AZ1029:AZ1092" si="50">+AU1029/AV1029</f>
        <v>3.7202594534915816</v>
      </c>
    </row>
    <row r="1030" spans="1:52">
      <c r="A1030" s="1" t="s">
        <v>1077</v>
      </c>
      <c r="B1030" s="1">
        <v>1072</v>
      </c>
      <c r="C1030" s="1">
        <v>7.19</v>
      </c>
      <c r="D1030" s="1" t="s">
        <v>49</v>
      </c>
      <c r="E1030" s="1">
        <v>1.8546E-2</v>
      </c>
      <c r="F1030" s="1">
        <v>-1.0161E-2</v>
      </c>
      <c r="G1030" s="1">
        <v>9.502E-3</v>
      </c>
      <c r="H1030" s="1">
        <v>9.4598000000000002E-2</v>
      </c>
      <c r="I1030" s="3">
        <v>44269</v>
      </c>
      <c r="J1030" s="2">
        <v>107.19999999999818</v>
      </c>
      <c r="K1030" s="2">
        <v>1.56</v>
      </c>
      <c r="L1030" s="3">
        <v>20</v>
      </c>
      <c r="M1030" s="3">
        <v>104</v>
      </c>
      <c r="N1030" s="3">
        <v>0</v>
      </c>
      <c r="O1030" s="3">
        <v>25</v>
      </c>
      <c r="P1030" s="3">
        <v>706</v>
      </c>
      <c r="Q1030" s="3">
        <v>164</v>
      </c>
      <c r="R1030" s="3">
        <v>1554</v>
      </c>
      <c r="S1030" s="3">
        <v>2690</v>
      </c>
      <c r="T1030" s="3">
        <v>1492</v>
      </c>
      <c r="U1030" s="3">
        <v>67</v>
      </c>
      <c r="V1030" s="3">
        <v>50</v>
      </c>
      <c r="W1030" s="3">
        <v>614</v>
      </c>
      <c r="X1030" s="3">
        <v>45537</v>
      </c>
      <c r="Y1030" s="3">
        <v>267</v>
      </c>
      <c r="Z1030" s="3">
        <v>63</v>
      </c>
      <c r="AA1030" s="3">
        <v>0</v>
      </c>
      <c r="AB1030" s="3">
        <v>253</v>
      </c>
      <c r="AC1030" s="3">
        <v>82</v>
      </c>
      <c r="AD1030" s="3">
        <v>97</v>
      </c>
      <c r="AE1030" s="3">
        <v>823</v>
      </c>
      <c r="AF1030" s="3">
        <v>623</v>
      </c>
      <c r="AG1030" s="3">
        <v>2199</v>
      </c>
      <c r="AH1030" s="3">
        <v>85</v>
      </c>
      <c r="AI1030" s="3">
        <v>1144</v>
      </c>
      <c r="AJ1030" s="3">
        <v>0</v>
      </c>
      <c r="AK1030" s="3">
        <v>42</v>
      </c>
      <c r="AL1030" s="3">
        <v>27</v>
      </c>
      <c r="AM1030" s="3">
        <v>60</v>
      </c>
      <c r="AN1030" s="3">
        <v>0</v>
      </c>
      <c r="AO1030" s="3">
        <v>106</v>
      </c>
      <c r="AP1030" s="3">
        <v>111</v>
      </c>
      <c r="AQ1030" s="3">
        <v>323</v>
      </c>
      <c r="AR1030" s="3">
        <v>336</v>
      </c>
      <c r="AS1030" s="3">
        <v>0</v>
      </c>
      <c r="AT1030" s="3">
        <v>9</v>
      </c>
      <c r="AU1030" s="3">
        <v>27217</v>
      </c>
      <c r="AV1030" s="3">
        <v>7288</v>
      </c>
      <c r="AW1030" s="2">
        <v>0.32</v>
      </c>
      <c r="AX1030" s="7">
        <f t="shared" si="48"/>
        <v>5.9072841864857152E-2</v>
      </c>
      <c r="AY1030" s="7">
        <f t="shared" si="49"/>
        <v>1.0415549597855227</v>
      </c>
      <c r="AZ1030" s="1">
        <f t="shared" si="50"/>
        <v>3.7344950603732161</v>
      </c>
    </row>
    <row r="1031" spans="1:52">
      <c r="A1031" s="1" t="s">
        <v>1078</v>
      </c>
      <c r="B1031" s="1">
        <v>1073</v>
      </c>
      <c r="C1031" s="1">
        <v>7.19</v>
      </c>
      <c r="D1031" s="1" t="s">
        <v>49</v>
      </c>
      <c r="E1031" s="1">
        <v>1.8546E-2</v>
      </c>
      <c r="F1031" s="1">
        <v>-1.0161E-2</v>
      </c>
      <c r="G1031" s="1">
        <v>9.502E-3</v>
      </c>
      <c r="H1031" s="1">
        <v>9.4598000000000002E-2</v>
      </c>
      <c r="I1031" s="3">
        <v>43551</v>
      </c>
      <c r="J1031" s="2">
        <v>107.29999999999818</v>
      </c>
      <c r="K1031" s="2">
        <v>1.6</v>
      </c>
      <c r="L1031" s="3">
        <v>40</v>
      </c>
      <c r="M1031" s="3">
        <v>90</v>
      </c>
      <c r="N1031" s="3">
        <v>0</v>
      </c>
      <c r="O1031" s="3">
        <v>37</v>
      </c>
      <c r="P1031" s="3">
        <v>671</v>
      </c>
      <c r="Q1031" s="3">
        <v>169</v>
      </c>
      <c r="R1031" s="3">
        <v>1746</v>
      </c>
      <c r="S1031" s="3">
        <v>2563</v>
      </c>
      <c r="T1031" s="3">
        <v>1383</v>
      </c>
      <c r="U1031" s="3">
        <v>55</v>
      </c>
      <c r="V1031" s="3">
        <v>86</v>
      </c>
      <c r="W1031" s="3">
        <v>564</v>
      </c>
      <c r="X1031" s="3">
        <v>45092</v>
      </c>
      <c r="Y1031" s="3">
        <v>312</v>
      </c>
      <c r="Z1031" s="3">
        <v>89</v>
      </c>
      <c r="AA1031" s="3">
        <v>51</v>
      </c>
      <c r="AB1031" s="3">
        <v>184</v>
      </c>
      <c r="AC1031" s="3">
        <v>66</v>
      </c>
      <c r="AD1031" s="3">
        <v>96</v>
      </c>
      <c r="AE1031" s="3">
        <v>805</v>
      </c>
      <c r="AF1031" s="3">
        <v>534</v>
      </c>
      <c r="AG1031" s="3">
        <v>2168</v>
      </c>
      <c r="AH1031" s="3">
        <v>0</v>
      </c>
      <c r="AI1031" s="3">
        <v>1004</v>
      </c>
      <c r="AJ1031" s="3">
        <v>0</v>
      </c>
      <c r="AK1031" s="3">
        <v>86</v>
      </c>
      <c r="AL1031" s="3">
        <v>31</v>
      </c>
      <c r="AM1031" s="3">
        <v>47</v>
      </c>
      <c r="AN1031" s="3">
        <v>0</v>
      </c>
      <c r="AO1031" s="3">
        <v>53</v>
      </c>
      <c r="AP1031" s="3">
        <v>155</v>
      </c>
      <c r="AQ1031" s="3">
        <v>216</v>
      </c>
      <c r="AR1031" s="3">
        <v>240</v>
      </c>
      <c r="AS1031" s="3">
        <v>0</v>
      </c>
      <c r="AT1031" s="3">
        <v>0</v>
      </c>
      <c r="AU1031" s="3">
        <v>26408</v>
      </c>
      <c r="AV1031" s="3">
        <v>7168</v>
      </c>
      <c r="AW1031" s="2">
        <v>0.317</v>
      </c>
      <c r="AX1031" s="7">
        <f t="shared" si="48"/>
        <v>5.6839350660871105E-2</v>
      </c>
      <c r="AY1031" s="7">
        <f t="shared" si="49"/>
        <v>1.262472885032538</v>
      </c>
      <c r="AZ1031" s="1">
        <f t="shared" si="50"/>
        <v>3.6841517857142856</v>
      </c>
    </row>
    <row r="1032" spans="1:52">
      <c r="A1032" s="1" t="s">
        <v>1079</v>
      </c>
      <c r="B1032" s="1">
        <v>1074</v>
      </c>
      <c r="C1032" s="1">
        <v>7.18</v>
      </c>
      <c r="D1032" s="1" t="s">
        <v>49</v>
      </c>
      <c r="E1032" s="1">
        <v>1.8546E-2</v>
      </c>
      <c r="F1032" s="1">
        <v>-1.0161E-2</v>
      </c>
      <c r="G1032" s="1">
        <v>9.502E-3</v>
      </c>
      <c r="H1032" s="1">
        <v>9.4598000000000002E-2</v>
      </c>
      <c r="I1032" s="3">
        <v>44663</v>
      </c>
      <c r="J1032" s="2">
        <v>107.39999999999817</v>
      </c>
      <c r="K1032" s="2">
        <v>1.73</v>
      </c>
      <c r="L1032" s="3">
        <v>19</v>
      </c>
      <c r="M1032" s="3">
        <v>138</v>
      </c>
      <c r="N1032" s="3">
        <v>0</v>
      </c>
      <c r="O1032" s="3">
        <v>60</v>
      </c>
      <c r="P1032" s="3">
        <v>662</v>
      </c>
      <c r="Q1032" s="3">
        <v>195</v>
      </c>
      <c r="R1032" s="3">
        <v>1713</v>
      </c>
      <c r="S1032" s="3">
        <v>2918</v>
      </c>
      <c r="T1032" s="3">
        <v>1532</v>
      </c>
      <c r="U1032" s="3">
        <v>53</v>
      </c>
      <c r="V1032" s="3">
        <v>42</v>
      </c>
      <c r="W1032" s="3">
        <v>584</v>
      </c>
      <c r="X1032" s="3">
        <v>46801</v>
      </c>
      <c r="Y1032" s="3">
        <v>262</v>
      </c>
      <c r="Z1032" s="3">
        <v>69</v>
      </c>
      <c r="AA1032" s="3">
        <v>0</v>
      </c>
      <c r="AB1032" s="3">
        <v>230</v>
      </c>
      <c r="AC1032" s="3">
        <v>38</v>
      </c>
      <c r="AD1032" s="3">
        <v>79</v>
      </c>
      <c r="AE1032" s="3">
        <v>819</v>
      </c>
      <c r="AF1032" s="3">
        <v>623</v>
      </c>
      <c r="AG1032" s="3">
        <v>2335</v>
      </c>
      <c r="AH1032" s="3">
        <v>0</v>
      </c>
      <c r="AI1032" s="3">
        <v>950</v>
      </c>
      <c r="AJ1032" s="3">
        <v>0</v>
      </c>
      <c r="AK1032" s="3">
        <v>111</v>
      </c>
      <c r="AL1032" s="3">
        <v>22</v>
      </c>
      <c r="AM1032" s="3">
        <v>42</v>
      </c>
      <c r="AN1032" s="3">
        <v>89</v>
      </c>
      <c r="AO1032" s="3">
        <v>43</v>
      </c>
      <c r="AP1032" s="3">
        <v>158</v>
      </c>
      <c r="AQ1032" s="3">
        <v>299</v>
      </c>
      <c r="AR1032" s="3">
        <v>265</v>
      </c>
      <c r="AS1032" s="3">
        <v>0</v>
      </c>
      <c r="AT1032" s="3">
        <v>111</v>
      </c>
      <c r="AU1032" s="3">
        <v>26831</v>
      </c>
      <c r="AV1032" s="3">
        <v>7593</v>
      </c>
      <c r="AW1032" s="2">
        <v>0.32200000000000001</v>
      </c>
      <c r="AX1032" s="7">
        <f t="shared" si="48"/>
        <v>6.2349095104805456E-2</v>
      </c>
      <c r="AY1032" s="7">
        <f t="shared" si="49"/>
        <v>1.1181462140992167</v>
      </c>
      <c r="AZ1032" s="1">
        <f t="shared" si="50"/>
        <v>3.5336494139338863</v>
      </c>
    </row>
    <row r="1033" spans="1:52">
      <c r="A1033" s="1" t="s">
        <v>1080</v>
      </c>
      <c r="B1033" s="1">
        <v>1075</v>
      </c>
      <c r="C1033" s="1">
        <v>7.19</v>
      </c>
      <c r="D1033" s="1" t="s">
        <v>49</v>
      </c>
      <c r="E1033" s="1">
        <v>1.8546E-2</v>
      </c>
      <c r="F1033" s="1">
        <v>-1.0161E-2</v>
      </c>
      <c r="G1033" s="1">
        <v>9.502E-3</v>
      </c>
      <c r="H1033" s="1">
        <v>9.4598000000000002E-2</v>
      </c>
      <c r="I1033" s="3">
        <v>44351</v>
      </c>
      <c r="J1033" s="2">
        <v>107.49999999999817</v>
      </c>
      <c r="K1033" s="2">
        <v>1.39</v>
      </c>
      <c r="L1033" s="3">
        <v>23</v>
      </c>
      <c r="M1033" s="3">
        <v>154</v>
      </c>
      <c r="N1033" s="3">
        <v>0</v>
      </c>
      <c r="O1033" s="3">
        <v>45</v>
      </c>
      <c r="P1033" s="3">
        <v>776</v>
      </c>
      <c r="Q1033" s="3">
        <v>169</v>
      </c>
      <c r="R1033" s="3">
        <v>1654</v>
      </c>
      <c r="S1033" s="3">
        <v>2449</v>
      </c>
      <c r="T1033" s="3">
        <v>1509</v>
      </c>
      <c r="U1033" s="3">
        <v>91</v>
      </c>
      <c r="V1033" s="3">
        <v>57</v>
      </c>
      <c r="W1033" s="3">
        <v>619</v>
      </c>
      <c r="X1033" s="3">
        <v>45479</v>
      </c>
      <c r="Y1033" s="3">
        <v>316</v>
      </c>
      <c r="Z1033" s="3">
        <v>26</v>
      </c>
      <c r="AA1033" s="3">
        <v>0</v>
      </c>
      <c r="AB1033" s="3">
        <v>112</v>
      </c>
      <c r="AC1033" s="3">
        <v>35</v>
      </c>
      <c r="AD1033" s="3">
        <v>28</v>
      </c>
      <c r="AE1033" s="3">
        <v>781</v>
      </c>
      <c r="AF1033" s="3">
        <v>594</v>
      </c>
      <c r="AG1033" s="3">
        <v>2339</v>
      </c>
      <c r="AH1033" s="3">
        <v>49</v>
      </c>
      <c r="AI1033" s="3">
        <v>1075</v>
      </c>
      <c r="AJ1033" s="3">
        <v>0</v>
      </c>
      <c r="AK1033" s="3">
        <v>61</v>
      </c>
      <c r="AL1033" s="3">
        <v>18</v>
      </c>
      <c r="AM1033" s="3">
        <v>77</v>
      </c>
      <c r="AN1033" s="3">
        <v>25</v>
      </c>
      <c r="AO1033" s="3">
        <v>44</v>
      </c>
      <c r="AP1033" s="3">
        <v>77</v>
      </c>
      <c r="AQ1033" s="3">
        <v>198</v>
      </c>
      <c r="AR1033" s="3">
        <v>251</v>
      </c>
      <c r="AS1033" s="3">
        <v>4</v>
      </c>
      <c r="AT1033" s="3">
        <v>0</v>
      </c>
      <c r="AU1033" s="3">
        <v>27556</v>
      </c>
      <c r="AV1033" s="3">
        <v>7441</v>
      </c>
      <c r="AW1033" s="2">
        <v>0.318</v>
      </c>
      <c r="AX1033" s="7">
        <f t="shared" si="48"/>
        <v>5.3849029222278418E-2</v>
      </c>
      <c r="AY1033" s="7">
        <f t="shared" si="49"/>
        <v>1.0960901259111995</v>
      </c>
      <c r="AZ1033" s="1">
        <f t="shared" si="50"/>
        <v>3.7032656900954173</v>
      </c>
    </row>
    <row r="1034" spans="1:52">
      <c r="A1034" s="1" t="s">
        <v>1081</v>
      </c>
      <c r="B1034" s="1">
        <v>1076</v>
      </c>
      <c r="C1034" s="1">
        <v>7.19</v>
      </c>
      <c r="D1034" s="1" t="s">
        <v>49</v>
      </c>
      <c r="E1034" s="1">
        <v>1.8546E-2</v>
      </c>
      <c r="F1034" s="1">
        <v>-1.0161E-2</v>
      </c>
      <c r="G1034" s="1">
        <v>9.502E-3</v>
      </c>
      <c r="H1034" s="1">
        <v>9.4598000000000002E-2</v>
      </c>
      <c r="I1034" s="3">
        <v>44263</v>
      </c>
      <c r="J1034" s="2">
        <v>107.59999999999816</v>
      </c>
      <c r="K1034" s="2">
        <v>1.52</v>
      </c>
      <c r="L1034" s="3">
        <v>46</v>
      </c>
      <c r="M1034" s="3">
        <v>87</v>
      </c>
      <c r="N1034" s="3">
        <v>0</v>
      </c>
      <c r="O1034" s="3">
        <v>32</v>
      </c>
      <c r="P1034" s="3">
        <v>793</v>
      </c>
      <c r="Q1034" s="3">
        <v>162</v>
      </c>
      <c r="R1034" s="3">
        <v>1565</v>
      </c>
      <c r="S1034" s="3">
        <v>2629</v>
      </c>
      <c r="T1034" s="3">
        <v>1468</v>
      </c>
      <c r="U1034" s="3">
        <v>60</v>
      </c>
      <c r="V1034" s="3">
        <v>72</v>
      </c>
      <c r="W1034" s="3">
        <v>569</v>
      </c>
      <c r="X1034" s="3">
        <v>44970</v>
      </c>
      <c r="Y1034" s="3">
        <v>176</v>
      </c>
      <c r="Z1034" s="3">
        <v>40</v>
      </c>
      <c r="AA1034" s="3">
        <v>69</v>
      </c>
      <c r="AB1034" s="3">
        <v>225</v>
      </c>
      <c r="AC1034" s="3">
        <v>25</v>
      </c>
      <c r="AD1034" s="3">
        <v>86</v>
      </c>
      <c r="AE1034" s="3">
        <v>796</v>
      </c>
      <c r="AF1034" s="3">
        <v>658</v>
      </c>
      <c r="AG1034" s="3">
        <v>2331</v>
      </c>
      <c r="AH1034" s="3">
        <v>0</v>
      </c>
      <c r="AI1034" s="3">
        <v>961</v>
      </c>
      <c r="AJ1034" s="3">
        <v>0</v>
      </c>
      <c r="AK1034" s="3">
        <v>92</v>
      </c>
      <c r="AL1034" s="3">
        <v>29</v>
      </c>
      <c r="AM1034" s="3">
        <v>27</v>
      </c>
      <c r="AN1034" s="3">
        <v>0</v>
      </c>
      <c r="AO1034" s="3">
        <v>10</v>
      </c>
      <c r="AP1034" s="3">
        <v>94</v>
      </c>
      <c r="AQ1034" s="3">
        <v>233</v>
      </c>
      <c r="AR1034" s="3">
        <v>377</v>
      </c>
      <c r="AS1034" s="3">
        <v>0</v>
      </c>
      <c r="AT1034" s="3">
        <v>19</v>
      </c>
      <c r="AU1034" s="3">
        <v>27876</v>
      </c>
      <c r="AV1034" s="3">
        <v>7268</v>
      </c>
      <c r="AW1034" s="2">
        <v>0.316</v>
      </c>
      <c r="AX1034" s="7">
        <f t="shared" si="48"/>
        <v>5.8461196353124308E-2</v>
      </c>
      <c r="AY1034" s="7">
        <f t="shared" si="49"/>
        <v>1.0660762942779292</v>
      </c>
      <c r="AZ1034" s="1">
        <f t="shared" si="50"/>
        <v>3.8354430379746836</v>
      </c>
    </row>
    <row r="1035" spans="1:52">
      <c r="A1035" s="1" t="s">
        <v>1082</v>
      </c>
      <c r="B1035" s="1">
        <v>1077</v>
      </c>
      <c r="C1035" s="1">
        <v>7.18</v>
      </c>
      <c r="D1035" s="1" t="s">
        <v>49</v>
      </c>
      <c r="E1035" s="1">
        <v>1.8546E-2</v>
      </c>
      <c r="F1035" s="1">
        <v>-1.0161E-2</v>
      </c>
      <c r="G1035" s="1">
        <v>9.502E-3</v>
      </c>
      <c r="H1035" s="1">
        <v>9.4598000000000002E-2</v>
      </c>
      <c r="I1035" s="3">
        <v>44761</v>
      </c>
      <c r="J1035" s="2">
        <v>107.69999999999816</v>
      </c>
      <c r="K1035" s="2">
        <v>1.59</v>
      </c>
      <c r="L1035" s="3">
        <v>44</v>
      </c>
      <c r="M1035" s="3">
        <v>110</v>
      </c>
      <c r="N1035" s="3">
        <v>0</v>
      </c>
      <c r="O1035" s="3">
        <v>27</v>
      </c>
      <c r="P1035" s="3">
        <v>782</v>
      </c>
      <c r="Q1035" s="3">
        <v>129</v>
      </c>
      <c r="R1035" s="3">
        <v>1504</v>
      </c>
      <c r="S1035" s="3">
        <v>2670</v>
      </c>
      <c r="T1035" s="3">
        <v>1415</v>
      </c>
      <c r="U1035" s="3">
        <v>18</v>
      </c>
      <c r="V1035" s="3">
        <v>90</v>
      </c>
      <c r="W1035" s="3">
        <v>584</v>
      </c>
      <c r="X1035" s="3">
        <v>45221</v>
      </c>
      <c r="Y1035" s="3">
        <v>305</v>
      </c>
      <c r="Z1035" s="3">
        <v>56</v>
      </c>
      <c r="AA1035" s="3">
        <v>38</v>
      </c>
      <c r="AB1035" s="3">
        <v>191</v>
      </c>
      <c r="AC1035" s="3">
        <v>29</v>
      </c>
      <c r="AD1035" s="3">
        <v>125</v>
      </c>
      <c r="AE1035" s="3">
        <v>881</v>
      </c>
      <c r="AF1035" s="3">
        <v>602</v>
      </c>
      <c r="AG1035" s="3">
        <v>2399</v>
      </c>
      <c r="AH1035" s="3">
        <v>87</v>
      </c>
      <c r="AI1035" s="3">
        <v>1128</v>
      </c>
      <c r="AJ1035" s="3">
        <v>0</v>
      </c>
      <c r="AK1035" s="3">
        <v>111</v>
      </c>
      <c r="AL1035" s="3">
        <v>64</v>
      </c>
      <c r="AM1035" s="3">
        <v>37</v>
      </c>
      <c r="AN1035" s="3">
        <v>0</v>
      </c>
      <c r="AO1035" s="3">
        <v>88</v>
      </c>
      <c r="AP1035" s="3">
        <v>198</v>
      </c>
      <c r="AQ1035" s="3">
        <v>360</v>
      </c>
      <c r="AR1035" s="3">
        <v>224</v>
      </c>
      <c r="AS1035" s="3">
        <v>12</v>
      </c>
      <c r="AT1035" s="3">
        <v>79</v>
      </c>
      <c r="AU1035" s="3">
        <v>27365</v>
      </c>
      <c r="AV1035" s="3">
        <v>7307</v>
      </c>
      <c r="AW1035" s="2">
        <v>0.32500000000000001</v>
      </c>
      <c r="AX1035" s="7">
        <f t="shared" si="48"/>
        <v>5.9043364808385485E-2</v>
      </c>
      <c r="AY1035" s="7">
        <f t="shared" si="49"/>
        <v>1.0628975265017668</v>
      </c>
      <c r="AZ1035" s="1">
        <f t="shared" si="50"/>
        <v>3.7450390036950867</v>
      </c>
    </row>
    <row r="1036" spans="1:52">
      <c r="A1036" s="1" t="s">
        <v>1083</v>
      </c>
      <c r="B1036" s="1">
        <v>1078</v>
      </c>
      <c r="C1036" s="1">
        <v>7.19</v>
      </c>
      <c r="D1036" s="1" t="s">
        <v>49</v>
      </c>
      <c r="E1036" s="1">
        <v>1.8546E-2</v>
      </c>
      <c r="F1036" s="1">
        <v>-1.0161E-2</v>
      </c>
      <c r="G1036" s="1">
        <v>9.502E-3</v>
      </c>
      <c r="H1036" s="1">
        <v>9.4598000000000002E-2</v>
      </c>
      <c r="I1036" s="3">
        <v>43927</v>
      </c>
      <c r="J1036" s="2">
        <v>107.79999999999815</v>
      </c>
      <c r="K1036" s="2">
        <v>1.53</v>
      </c>
      <c r="L1036" s="3">
        <v>20</v>
      </c>
      <c r="M1036" s="3">
        <v>95</v>
      </c>
      <c r="N1036" s="3">
        <v>0</v>
      </c>
      <c r="O1036" s="3">
        <v>38</v>
      </c>
      <c r="P1036" s="3">
        <v>745</v>
      </c>
      <c r="Q1036" s="3">
        <v>178</v>
      </c>
      <c r="R1036" s="3">
        <v>1618</v>
      </c>
      <c r="S1036" s="3">
        <v>2586</v>
      </c>
      <c r="T1036" s="3">
        <v>1584</v>
      </c>
      <c r="U1036" s="3">
        <v>73</v>
      </c>
      <c r="V1036" s="3">
        <v>84</v>
      </c>
      <c r="W1036" s="3">
        <v>593</v>
      </c>
      <c r="X1036" s="3">
        <v>46060</v>
      </c>
      <c r="Y1036" s="3">
        <v>349</v>
      </c>
      <c r="Z1036" s="3">
        <v>84</v>
      </c>
      <c r="AA1036" s="3">
        <v>0</v>
      </c>
      <c r="AB1036" s="3">
        <v>203</v>
      </c>
      <c r="AC1036" s="3">
        <v>36</v>
      </c>
      <c r="AD1036" s="3">
        <v>108</v>
      </c>
      <c r="AE1036" s="3">
        <v>787</v>
      </c>
      <c r="AF1036" s="3">
        <v>667</v>
      </c>
      <c r="AG1036" s="3">
        <v>2269</v>
      </c>
      <c r="AH1036" s="3">
        <v>60</v>
      </c>
      <c r="AI1036" s="3">
        <v>1009</v>
      </c>
      <c r="AJ1036" s="3">
        <v>0</v>
      </c>
      <c r="AK1036" s="3">
        <v>76</v>
      </c>
      <c r="AL1036" s="3">
        <v>0</v>
      </c>
      <c r="AM1036" s="3">
        <v>20</v>
      </c>
      <c r="AN1036" s="3">
        <v>95</v>
      </c>
      <c r="AO1036" s="3">
        <v>88</v>
      </c>
      <c r="AP1036" s="3">
        <v>111</v>
      </c>
      <c r="AQ1036" s="3">
        <v>192</v>
      </c>
      <c r="AR1036" s="3">
        <v>158</v>
      </c>
      <c r="AS1036" s="3">
        <v>0</v>
      </c>
      <c r="AT1036" s="3">
        <v>25</v>
      </c>
      <c r="AU1036" s="3">
        <v>26553</v>
      </c>
      <c r="AV1036" s="3">
        <v>7415</v>
      </c>
      <c r="AW1036" s="2">
        <v>0.316</v>
      </c>
      <c r="AX1036" s="7">
        <f t="shared" si="48"/>
        <v>5.6144159791576206E-2</v>
      </c>
      <c r="AY1036" s="7">
        <f t="shared" si="49"/>
        <v>1.0214646464646464</v>
      </c>
      <c r="AZ1036" s="1">
        <f t="shared" si="50"/>
        <v>3.5809844908968307</v>
      </c>
    </row>
    <row r="1037" spans="1:52">
      <c r="A1037" s="1" t="s">
        <v>1084</v>
      </c>
      <c r="B1037" s="1">
        <v>1079</v>
      </c>
      <c r="C1037" s="1">
        <v>7.18</v>
      </c>
      <c r="D1037" s="1" t="s">
        <v>49</v>
      </c>
      <c r="E1037" s="1">
        <v>1.8546E-2</v>
      </c>
      <c r="F1037" s="1">
        <v>-1.0161E-2</v>
      </c>
      <c r="G1037" s="1">
        <v>9.502E-3</v>
      </c>
      <c r="H1037" s="1">
        <v>9.4598000000000002E-2</v>
      </c>
      <c r="I1037" s="3">
        <v>44648</v>
      </c>
      <c r="J1037" s="2">
        <v>107.89999999999814</v>
      </c>
      <c r="K1037" s="2">
        <v>1.47</v>
      </c>
      <c r="L1037" s="3">
        <v>32</v>
      </c>
      <c r="M1037" s="3">
        <v>124</v>
      </c>
      <c r="N1037" s="3">
        <v>0</v>
      </c>
      <c r="O1037" s="3">
        <v>34</v>
      </c>
      <c r="P1037" s="3">
        <v>736</v>
      </c>
      <c r="Q1037" s="3">
        <v>151</v>
      </c>
      <c r="R1037" s="3">
        <v>1746</v>
      </c>
      <c r="S1037" s="3">
        <v>2853</v>
      </c>
      <c r="T1037" s="3">
        <v>1523</v>
      </c>
      <c r="U1037" s="3">
        <v>15</v>
      </c>
      <c r="V1037" s="3">
        <v>47</v>
      </c>
      <c r="W1037" s="3">
        <v>564</v>
      </c>
      <c r="X1037" s="3">
        <v>46293</v>
      </c>
      <c r="Y1037" s="3">
        <v>220</v>
      </c>
      <c r="Z1037" s="3">
        <v>55</v>
      </c>
      <c r="AA1037" s="3">
        <v>0</v>
      </c>
      <c r="AB1037" s="3">
        <v>219</v>
      </c>
      <c r="AC1037" s="3">
        <v>24</v>
      </c>
      <c r="AD1037" s="3">
        <v>72</v>
      </c>
      <c r="AE1037" s="3">
        <v>830</v>
      </c>
      <c r="AF1037" s="3">
        <v>670</v>
      </c>
      <c r="AG1037" s="3">
        <v>2365</v>
      </c>
      <c r="AH1037" s="3">
        <v>60</v>
      </c>
      <c r="AI1037" s="3">
        <v>1047</v>
      </c>
      <c r="AJ1037" s="3">
        <v>0</v>
      </c>
      <c r="AK1037" s="3">
        <v>117</v>
      </c>
      <c r="AL1037" s="3">
        <v>23</v>
      </c>
      <c r="AM1037" s="3">
        <v>42</v>
      </c>
      <c r="AN1037" s="3">
        <v>98</v>
      </c>
      <c r="AO1037" s="3">
        <v>113</v>
      </c>
      <c r="AP1037" s="3">
        <v>133</v>
      </c>
      <c r="AQ1037" s="3">
        <v>318</v>
      </c>
      <c r="AR1037" s="3">
        <v>321</v>
      </c>
      <c r="AS1037" s="3">
        <v>11</v>
      </c>
      <c r="AT1037" s="3">
        <v>94</v>
      </c>
      <c r="AU1037" s="3">
        <v>26526</v>
      </c>
      <c r="AV1037" s="3">
        <v>7119</v>
      </c>
      <c r="AW1037" s="2">
        <v>0.32300000000000001</v>
      </c>
      <c r="AX1037" s="7">
        <f t="shared" si="48"/>
        <v>6.1629187998185474E-2</v>
      </c>
      <c r="AY1037" s="7">
        <f t="shared" si="49"/>
        <v>1.1464215364412345</v>
      </c>
      <c r="AZ1037" s="1">
        <f t="shared" si="50"/>
        <v>3.7260851243152127</v>
      </c>
    </row>
    <row r="1038" spans="1:52">
      <c r="A1038" s="1" t="s">
        <v>1085</v>
      </c>
      <c r="B1038" s="1">
        <v>1080</v>
      </c>
      <c r="C1038" s="1">
        <v>7.18</v>
      </c>
      <c r="D1038" s="1" t="s">
        <v>49</v>
      </c>
      <c r="E1038" s="1">
        <v>1.8546E-2</v>
      </c>
      <c r="F1038" s="1">
        <v>-1.0161E-2</v>
      </c>
      <c r="G1038" s="1">
        <v>9.502E-3</v>
      </c>
      <c r="H1038" s="1">
        <v>9.4598000000000002E-2</v>
      </c>
      <c r="I1038" s="3">
        <v>44043</v>
      </c>
      <c r="J1038" s="2">
        <v>107.99999999999814</v>
      </c>
      <c r="K1038" s="2">
        <v>1.44</v>
      </c>
      <c r="L1038" s="3">
        <v>9</v>
      </c>
      <c r="M1038" s="3">
        <v>91</v>
      </c>
      <c r="N1038" s="3">
        <v>0</v>
      </c>
      <c r="O1038" s="3">
        <v>37</v>
      </c>
      <c r="P1038" s="3">
        <v>709</v>
      </c>
      <c r="Q1038" s="3">
        <v>147</v>
      </c>
      <c r="R1038" s="3">
        <v>1659</v>
      </c>
      <c r="S1038" s="3">
        <v>2696</v>
      </c>
      <c r="T1038" s="3">
        <v>1383</v>
      </c>
      <c r="U1038" s="3">
        <v>79</v>
      </c>
      <c r="V1038" s="3">
        <v>78</v>
      </c>
      <c r="W1038" s="3">
        <v>620</v>
      </c>
      <c r="X1038" s="3">
        <v>45662</v>
      </c>
      <c r="Y1038" s="3">
        <v>388</v>
      </c>
      <c r="Z1038" s="3">
        <v>107</v>
      </c>
      <c r="AA1038" s="3">
        <v>0</v>
      </c>
      <c r="AB1038" s="3">
        <v>255</v>
      </c>
      <c r="AC1038" s="3">
        <v>15</v>
      </c>
      <c r="AD1038" s="3">
        <v>132</v>
      </c>
      <c r="AE1038" s="3">
        <v>827</v>
      </c>
      <c r="AF1038" s="3">
        <v>576</v>
      </c>
      <c r="AG1038" s="3">
        <v>2318</v>
      </c>
      <c r="AH1038" s="3">
        <v>0</v>
      </c>
      <c r="AI1038" s="3">
        <v>1081</v>
      </c>
      <c r="AJ1038" s="3">
        <v>0</v>
      </c>
      <c r="AK1038" s="3">
        <v>89</v>
      </c>
      <c r="AL1038" s="3">
        <v>8</v>
      </c>
      <c r="AM1038" s="3">
        <v>58</v>
      </c>
      <c r="AN1038" s="3">
        <v>111</v>
      </c>
      <c r="AO1038" s="3">
        <v>72</v>
      </c>
      <c r="AP1038" s="3">
        <v>183</v>
      </c>
      <c r="AQ1038" s="3">
        <v>282</v>
      </c>
      <c r="AR1038" s="3">
        <v>247</v>
      </c>
      <c r="AS1038" s="3">
        <v>0</v>
      </c>
      <c r="AT1038" s="3">
        <v>31</v>
      </c>
      <c r="AU1038" s="3">
        <v>26471</v>
      </c>
      <c r="AV1038" s="3">
        <v>7271</v>
      </c>
      <c r="AW1038" s="2">
        <v>0.32200000000000001</v>
      </c>
      <c r="AX1038" s="7">
        <f t="shared" si="48"/>
        <v>5.9042529893565766E-2</v>
      </c>
      <c r="AY1038" s="7">
        <f t="shared" si="49"/>
        <v>1.1995661605206074</v>
      </c>
      <c r="AZ1038" s="1">
        <f t="shared" si="50"/>
        <v>3.6406271489478752</v>
      </c>
    </row>
    <row r="1039" spans="1:52">
      <c r="A1039" s="1" t="s">
        <v>1086</v>
      </c>
      <c r="B1039" s="1">
        <v>1081</v>
      </c>
      <c r="C1039" s="1">
        <v>7.2</v>
      </c>
      <c r="D1039" s="1" t="s">
        <v>49</v>
      </c>
      <c r="E1039" s="1">
        <v>1.8546E-2</v>
      </c>
      <c r="F1039" s="1">
        <v>-1.0161E-2</v>
      </c>
      <c r="G1039" s="1">
        <v>9.502E-3</v>
      </c>
      <c r="H1039" s="1">
        <v>9.4598000000000002E-2</v>
      </c>
      <c r="I1039" s="3">
        <v>43391</v>
      </c>
      <c r="J1039" s="2">
        <v>108.09999999999813</v>
      </c>
      <c r="K1039" s="2">
        <v>1.27</v>
      </c>
      <c r="L1039" s="3">
        <v>0</v>
      </c>
      <c r="M1039" s="3">
        <v>65</v>
      </c>
      <c r="N1039" s="3">
        <v>0</v>
      </c>
      <c r="O1039" s="3">
        <v>21</v>
      </c>
      <c r="P1039" s="3">
        <v>746</v>
      </c>
      <c r="Q1039" s="3">
        <v>149</v>
      </c>
      <c r="R1039" s="3">
        <v>1600</v>
      </c>
      <c r="S1039" s="3">
        <v>2553</v>
      </c>
      <c r="T1039" s="3">
        <v>1379</v>
      </c>
      <c r="U1039" s="3">
        <v>68</v>
      </c>
      <c r="V1039" s="3">
        <v>76</v>
      </c>
      <c r="W1039" s="3">
        <v>527</v>
      </c>
      <c r="X1039" s="3">
        <v>44582</v>
      </c>
      <c r="Y1039" s="3">
        <v>335</v>
      </c>
      <c r="Z1039" s="3">
        <v>57</v>
      </c>
      <c r="AA1039" s="3">
        <v>6</v>
      </c>
      <c r="AB1039" s="3">
        <v>177</v>
      </c>
      <c r="AC1039" s="3">
        <v>21</v>
      </c>
      <c r="AD1039" s="3">
        <v>120</v>
      </c>
      <c r="AE1039" s="3">
        <v>677</v>
      </c>
      <c r="AF1039" s="3">
        <v>641</v>
      </c>
      <c r="AG1039" s="3">
        <v>2457</v>
      </c>
      <c r="AH1039" s="3">
        <v>74</v>
      </c>
      <c r="AI1039" s="3">
        <v>1188</v>
      </c>
      <c r="AJ1039" s="3">
        <v>0</v>
      </c>
      <c r="AK1039" s="3">
        <v>112</v>
      </c>
      <c r="AL1039" s="3">
        <v>0</v>
      </c>
      <c r="AM1039" s="3">
        <v>54</v>
      </c>
      <c r="AN1039" s="3">
        <v>21</v>
      </c>
      <c r="AO1039" s="3">
        <v>72</v>
      </c>
      <c r="AP1039" s="3">
        <v>129</v>
      </c>
      <c r="AQ1039" s="3">
        <v>139</v>
      </c>
      <c r="AR1039" s="3">
        <v>112</v>
      </c>
      <c r="AS1039" s="3">
        <v>0</v>
      </c>
      <c r="AT1039" s="3">
        <v>40</v>
      </c>
      <c r="AU1039" s="3">
        <v>26422</v>
      </c>
      <c r="AV1039" s="3">
        <v>7253</v>
      </c>
      <c r="AW1039" s="2">
        <v>0.317</v>
      </c>
      <c r="AX1039" s="7">
        <f t="shared" si="48"/>
        <v>5.7265264007895562E-2</v>
      </c>
      <c r="AY1039" s="7">
        <f t="shared" si="49"/>
        <v>1.1602610587382161</v>
      </c>
      <c r="AZ1039" s="1">
        <f t="shared" si="50"/>
        <v>3.6429063835654212</v>
      </c>
    </row>
    <row r="1040" spans="1:52">
      <c r="A1040" s="1" t="s">
        <v>1087</v>
      </c>
      <c r="B1040" s="1">
        <v>1082</v>
      </c>
      <c r="C1040" s="1">
        <v>7.18</v>
      </c>
      <c r="D1040" s="1" t="s">
        <v>49</v>
      </c>
      <c r="E1040" s="1">
        <v>1.8546E-2</v>
      </c>
      <c r="F1040" s="1">
        <v>-1.0161E-2</v>
      </c>
      <c r="G1040" s="1">
        <v>9.502E-3</v>
      </c>
      <c r="H1040" s="1">
        <v>9.4598000000000002E-2</v>
      </c>
      <c r="I1040" s="3">
        <v>44956</v>
      </c>
      <c r="J1040" s="2">
        <v>108.19999999999813</v>
      </c>
      <c r="K1040" s="2">
        <v>1.45</v>
      </c>
      <c r="L1040" s="3">
        <v>23</v>
      </c>
      <c r="M1040" s="3">
        <v>144</v>
      </c>
      <c r="N1040" s="3">
        <v>0</v>
      </c>
      <c r="O1040" s="3">
        <v>43</v>
      </c>
      <c r="P1040" s="3">
        <v>767</v>
      </c>
      <c r="Q1040" s="3">
        <v>153</v>
      </c>
      <c r="R1040" s="3">
        <v>1676</v>
      </c>
      <c r="S1040" s="3">
        <v>2793</v>
      </c>
      <c r="T1040" s="3">
        <v>1393</v>
      </c>
      <c r="U1040" s="3">
        <v>52</v>
      </c>
      <c r="V1040" s="3">
        <v>62</v>
      </c>
      <c r="W1040" s="3">
        <v>613</v>
      </c>
      <c r="X1040" s="3">
        <v>46364</v>
      </c>
      <c r="Y1040" s="3">
        <v>303</v>
      </c>
      <c r="Z1040" s="3">
        <v>83</v>
      </c>
      <c r="AA1040" s="3">
        <v>5</v>
      </c>
      <c r="AB1040" s="3">
        <v>138</v>
      </c>
      <c r="AC1040" s="3">
        <v>43</v>
      </c>
      <c r="AD1040" s="3">
        <v>71</v>
      </c>
      <c r="AE1040" s="3">
        <v>781</v>
      </c>
      <c r="AF1040" s="3">
        <v>647</v>
      </c>
      <c r="AG1040" s="3">
        <v>2491</v>
      </c>
      <c r="AH1040" s="3">
        <v>81</v>
      </c>
      <c r="AI1040" s="3">
        <v>997</v>
      </c>
      <c r="AJ1040" s="3">
        <v>0</v>
      </c>
      <c r="AK1040" s="3">
        <v>71</v>
      </c>
      <c r="AL1040" s="3">
        <v>14</v>
      </c>
      <c r="AM1040" s="3">
        <v>49</v>
      </c>
      <c r="AN1040" s="3">
        <v>10</v>
      </c>
      <c r="AO1040" s="3">
        <v>52</v>
      </c>
      <c r="AP1040" s="3">
        <v>99</v>
      </c>
      <c r="AQ1040" s="3">
        <v>289</v>
      </c>
      <c r="AR1040" s="3">
        <v>292</v>
      </c>
      <c r="AS1040" s="3">
        <v>0</v>
      </c>
      <c r="AT1040" s="3">
        <v>79</v>
      </c>
      <c r="AU1040" s="3">
        <v>27216</v>
      </c>
      <c r="AV1040" s="3">
        <v>7284</v>
      </c>
      <c r="AW1040" s="2">
        <v>0.32700000000000001</v>
      </c>
      <c r="AX1040" s="7">
        <f t="shared" si="48"/>
        <v>6.0240703994478471E-2</v>
      </c>
      <c r="AY1040" s="7">
        <f t="shared" si="49"/>
        <v>1.2031586503948313</v>
      </c>
      <c r="AZ1040" s="1">
        <f t="shared" si="50"/>
        <v>3.7364085667215816</v>
      </c>
    </row>
    <row r="1041" spans="1:52">
      <c r="A1041" s="1" t="s">
        <v>1088</v>
      </c>
      <c r="B1041" s="1">
        <v>1083</v>
      </c>
      <c r="C1041" s="1">
        <v>7.19</v>
      </c>
      <c r="D1041" s="1" t="s">
        <v>49</v>
      </c>
      <c r="E1041" s="1">
        <v>1.8546E-2</v>
      </c>
      <c r="F1041" s="1">
        <v>-1.0161E-2</v>
      </c>
      <c r="G1041" s="1">
        <v>9.502E-3</v>
      </c>
      <c r="H1041" s="1">
        <v>9.4598000000000002E-2</v>
      </c>
      <c r="I1041" s="3">
        <v>43563</v>
      </c>
      <c r="J1041" s="2">
        <v>108.29999999999812</v>
      </c>
      <c r="K1041" s="2">
        <v>1.35</v>
      </c>
      <c r="L1041" s="3">
        <v>9</v>
      </c>
      <c r="M1041" s="3">
        <v>114</v>
      </c>
      <c r="N1041" s="3">
        <v>0</v>
      </c>
      <c r="O1041" s="3">
        <v>40</v>
      </c>
      <c r="P1041" s="3">
        <v>658</v>
      </c>
      <c r="Q1041" s="3">
        <v>158</v>
      </c>
      <c r="R1041" s="3">
        <v>1591</v>
      </c>
      <c r="S1041" s="3">
        <v>2800</v>
      </c>
      <c r="T1041" s="3">
        <v>1418</v>
      </c>
      <c r="U1041" s="3">
        <v>103</v>
      </c>
      <c r="V1041" s="3">
        <v>42</v>
      </c>
      <c r="W1041" s="3">
        <v>584</v>
      </c>
      <c r="X1041" s="3">
        <v>45016</v>
      </c>
      <c r="Y1041" s="3">
        <v>431</v>
      </c>
      <c r="Z1041" s="3">
        <v>70</v>
      </c>
      <c r="AA1041" s="3">
        <v>7</v>
      </c>
      <c r="AB1041" s="3">
        <v>205</v>
      </c>
      <c r="AC1041" s="3">
        <v>60</v>
      </c>
      <c r="AD1041" s="3">
        <v>114</v>
      </c>
      <c r="AE1041" s="3">
        <v>783</v>
      </c>
      <c r="AF1041" s="3">
        <v>698</v>
      </c>
      <c r="AG1041" s="3">
        <v>2370</v>
      </c>
      <c r="AH1041" s="3">
        <v>41</v>
      </c>
      <c r="AI1041" s="3">
        <v>999</v>
      </c>
      <c r="AJ1041" s="3">
        <v>0</v>
      </c>
      <c r="AK1041" s="3">
        <v>71</v>
      </c>
      <c r="AL1041" s="3">
        <v>12</v>
      </c>
      <c r="AM1041" s="3">
        <v>51</v>
      </c>
      <c r="AN1041" s="3">
        <v>20</v>
      </c>
      <c r="AO1041" s="3">
        <v>16</v>
      </c>
      <c r="AP1041" s="3">
        <v>238</v>
      </c>
      <c r="AQ1041" s="3">
        <v>262</v>
      </c>
      <c r="AR1041" s="3">
        <v>148</v>
      </c>
      <c r="AS1041" s="3">
        <v>0</v>
      </c>
      <c r="AT1041" s="3">
        <v>103</v>
      </c>
      <c r="AU1041" s="3">
        <v>26535</v>
      </c>
      <c r="AV1041" s="3">
        <v>7239</v>
      </c>
      <c r="AW1041" s="2">
        <v>0.318</v>
      </c>
      <c r="AX1041" s="7">
        <f t="shared" si="48"/>
        <v>6.220010662875422E-2</v>
      </c>
      <c r="AY1041" s="7">
        <f t="shared" si="49"/>
        <v>1.122002820874471</v>
      </c>
      <c r="AZ1041" s="1">
        <f t="shared" si="50"/>
        <v>3.665561541649399</v>
      </c>
    </row>
    <row r="1042" spans="1:52">
      <c r="A1042" s="1" t="s">
        <v>1089</v>
      </c>
      <c r="B1042" s="1">
        <v>1084</v>
      </c>
      <c r="C1042" s="1">
        <v>7.19</v>
      </c>
      <c r="D1042" s="1" t="s">
        <v>49</v>
      </c>
      <c r="E1042" s="1">
        <v>1.8546E-2</v>
      </c>
      <c r="F1042" s="1">
        <v>-1.0161E-2</v>
      </c>
      <c r="G1042" s="1">
        <v>9.502E-3</v>
      </c>
      <c r="H1042" s="1">
        <v>9.4598000000000002E-2</v>
      </c>
      <c r="I1042" s="3">
        <v>44473</v>
      </c>
      <c r="J1042" s="2">
        <v>108.39999999999812</v>
      </c>
      <c r="K1042" s="2">
        <v>1.31</v>
      </c>
      <c r="L1042" s="3">
        <v>58</v>
      </c>
      <c r="M1042" s="3">
        <v>107</v>
      </c>
      <c r="N1042" s="3">
        <v>0</v>
      </c>
      <c r="O1042" s="3">
        <v>26</v>
      </c>
      <c r="P1042" s="3">
        <v>712</v>
      </c>
      <c r="Q1042" s="3">
        <v>167</v>
      </c>
      <c r="R1042" s="3">
        <v>1704</v>
      </c>
      <c r="S1042" s="3">
        <v>2746</v>
      </c>
      <c r="T1042" s="3">
        <v>1535</v>
      </c>
      <c r="U1042" s="3">
        <v>24</v>
      </c>
      <c r="V1042" s="3">
        <v>52</v>
      </c>
      <c r="W1042" s="3">
        <v>547</v>
      </c>
      <c r="X1042" s="3">
        <v>45811</v>
      </c>
      <c r="Y1042" s="3">
        <v>239</v>
      </c>
      <c r="Z1042" s="3">
        <v>56</v>
      </c>
      <c r="AA1042" s="3">
        <v>0</v>
      </c>
      <c r="AB1042" s="3">
        <v>193</v>
      </c>
      <c r="AC1042" s="3">
        <v>15</v>
      </c>
      <c r="AD1042" s="3">
        <v>44</v>
      </c>
      <c r="AE1042" s="3">
        <v>738</v>
      </c>
      <c r="AF1042" s="3">
        <v>675</v>
      </c>
      <c r="AG1042" s="3">
        <v>2322</v>
      </c>
      <c r="AH1042" s="3">
        <v>49</v>
      </c>
      <c r="AI1042" s="3">
        <v>1183</v>
      </c>
      <c r="AJ1042" s="3">
        <v>0</v>
      </c>
      <c r="AK1042" s="3">
        <v>87</v>
      </c>
      <c r="AL1042" s="3">
        <v>0</v>
      </c>
      <c r="AM1042" s="3">
        <v>32</v>
      </c>
      <c r="AN1042" s="3">
        <v>121</v>
      </c>
      <c r="AO1042" s="3">
        <v>23</v>
      </c>
      <c r="AP1042" s="3">
        <v>206</v>
      </c>
      <c r="AQ1042" s="3">
        <v>343</v>
      </c>
      <c r="AR1042" s="3">
        <v>244</v>
      </c>
      <c r="AS1042" s="3">
        <v>0</v>
      </c>
      <c r="AT1042" s="3">
        <v>104</v>
      </c>
      <c r="AU1042" s="3">
        <v>27575</v>
      </c>
      <c r="AV1042" s="3">
        <v>7448</v>
      </c>
      <c r="AW1042" s="2">
        <v>0.32400000000000001</v>
      </c>
      <c r="AX1042" s="7">
        <f t="shared" si="48"/>
        <v>5.9941935343039883E-2</v>
      </c>
      <c r="AY1042" s="7">
        <f t="shared" si="49"/>
        <v>1.1100977198697068</v>
      </c>
      <c r="AZ1042" s="1">
        <f t="shared" si="50"/>
        <v>3.7023361976369493</v>
      </c>
    </row>
    <row r="1043" spans="1:52">
      <c r="A1043" s="1" t="s">
        <v>1090</v>
      </c>
      <c r="B1043" s="1">
        <v>1085</v>
      </c>
      <c r="C1043" s="1">
        <v>7.19</v>
      </c>
      <c r="D1043" s="1" t="s">
        <v>49</v>
      </c>
      <c r="E1043" s="1">
        <v>1.8546E-2</v>
      </c>
      <c r="F1043" s="1">
        <v>-1.0161E-2</v>
      </c>
      <c r="G1043" s="1">
        <v>9.502E-3</v>
      </c>
      <c r="H1043" s="1">
        <v>9.4598000000000002E-2</v>
      </c>
      <c r="I1043" s="3">
        <v>44437</v>
      </c>
      <c r="J1043" s="2">
        <v>108.49999999999811</v>
      </c>
      <c r="K1043" s="2">
        <v>1.43</v>
      </c>
      <c r="L1043" s="3">
        <v>29</v>
      </c>
      <c r="M1043" s="3">
        <v>130</v>
      </c>
      <c r="N1043" s="3">
        <v>7</v>
      </c>
      <c r="O1043" s="3">
        <v>54</v>
      </c>
      <c r="P1043" s="3">
        <v>663</v>
      </c>
      <c r="Q1043" s="3">
        <v>168</v>
      </c>
      <c r="R1043" s="3">
        <v>1779</v>
      </c>
      <c r="S1043" s="3">
        <v>3089</v>
      </c>
      <c r="T1043" s="3">
        <v>1602</v>
      </c>
      <c r="U1043" s="3">
        <v>51</v>
      </c>
      <c r="V1043" s="3">
        <v>56</v>
      </c>
      <c r="W1043" s="3">
        <v>621</v>
      </c>
      <c r="X1043" s="3">
        <v>46118</v>
      </c>
      <c r="Y1043" s="3">
        <v>304</v>
      </c>
      <c r="Z1043" s="3">
        <v>53</v>
      </c>
      <c r="AA1043" s="3">
        <v>12</v>
      </c>
      <c r="AB1043" s="3">
        <v>195</v>
      </c>
      <c r="AC1043" s="3">
        <v>16</v>
      </c>
      <c r="AD1043" s="3">
        <v>86</v>
      </c>
      <c r="AE1043" s="3">
        <v>754</v>
      </c>
      <c r="AF1043" s="3">
        <v>643</v>
      </c>
      <c r="AG1043" s="3">
        <v>2349</v>
      </c>
      <c r="AH1043" s="3">
        <v>55</v>
      </c>
      <c r="AI1043" s="3">
        <v>1084</v>
      </c>
      <c r="AJ1043" s="3">
        <v>0</v>
      </c>
      <c r="AK1043" s="3">
        <v>35</v>
      </c>
      <c r="AL1043" s="3">
        <v>36</v>
      </c>
      <c r="AM1043" s="3">
        <v>60</v>
      </c>
      <c r="AN1043" s="3">
        <v>0</v>
      </c>
      <c r="AO1043" s="3">
        <v>82</v>
      </c>
      <c r="AP1043" s="3">
        <v>154</v>
      </c>
      <c r="AQ1043" s="3">
        <v>430</v>
      </c>
      <c r="AR1043" s="3">
        <v>222</v>
      </c>
      <c r="AS1043" s="3">
        <v>0</v>
      </c>
      <c r="AT1043" s="3">
        <v>0</v>
      </c>
      <c r="AU1043" s="3">
        <v>27546</v>
      </c>
      <c r="AV1043" s="3">
        <v>7314</v>
      </c>
      <c r="AW1043" s="2">
        <v>0.32</v>
      </c>
      <c r="AX1043" s="7">
        <f t="shared" si="48"/>
        <v>6.6980354742183099E-2</v>
      </c>
      <c r="AY1043" s="7">
        <f t="shared" si="49"/>
        <v>1.1104868913857677</v>
      </c>
      <c r="AZ1043" s="1">
        <f t="shared" si="50"/>
        <v>3.7662018047579982</v>
      </c>
    </row>
    <row r="1044" spans="1:52">
      <c r="A1044" s="1" t="s">
        <v>1091</v>
      </c>
      <c r="B1044" s="1">
        <v>1086</v>
      </c>
      <c r="C1044" s="1">
        <v>7.2</v>
      </c>
      <c r="D1044" s="1" t="s">
        <v>49</v>
      </c>
      <c r="E1044" s="1">
        <v>1.8546E-2</v>
      </c>
      <c r="F1044" s="1">
        <v>-1.0161E-2</v>
      </c>
      <c r="G1044" s="1">
        <v>9.502E-3</v>
      </c>
      <c r="H1044" s="1">
        <v>9.4598000000000002E-2</v>
      </c>
      <c r="I1044" s="3">
        <v>43794</v>
      </c>
      <c r="J1044" s="2">
        <v>108.5999999999981</v>
      </c>
      <c r="K1044" s="2">
        <v>1.48</v>
      </c>
      <c r="L1044" s="3">
        <v>36</v>
      </c>
      <c r="M1044" s="3">
        <v>123</v>
      </c>
      <c r="N1044" s="3">
        <v>0</v>
      </c>
      <c r="O1044" s="3">
        <v>33</v>
      </c>
      <c r="P1044" s="3">
        <v>655</v>
      </c>
      <c r="Q1044" s="3">
        <v>170</v>
      </c>
      <c r="R1044" s="3">
        <v>1740</v>
      </c>
      <c r="S1044" s="3">
        <v>2908</v>
      </c>
      <c r="T1044" s="3">
        <v>1463</v>
      </c>
      <c r="U1044" s="3">
        <v>74</v>
      </c>
      <c r="V1044" s="3">
        <v>51</v>
      </c>
      <c r="W1044" s="3">
        <v>610</v>
      </c>
      <c r="X1044" s="3">
        <v>45754</v>
      </c>
      <c r="Y1044" s="3">
        <v>211</v>
      </c>
      <c r="Z1044" s="3">
        <v>41</v>
      </c>
      <c r="AA1044" s="3">
        <v>18</v>
      </c>
      <c r="AB1044" s="3">
        <v>212</v>
      </c>
      <c r="AC1044" s="3">
        <v>111</v>
      </c>
      <c r="AD1044" s="3">
        <v>187</v>
      </c>
      <c r="AE1044" s="3">
        <v>794</v>
      </c>
      <c r="AF1044" s="3">
        <v>488</v>
      </c>
      <c r="AG1044" s="3">
        <v>2443</v>
      </c>
      <c r="AH1044" s="3">
        <v>121</v>
      </c>
      <c r="AI1044" s="3">
        <v>1008</v>
      </c>
      <c r="AJ1044" s="3">
        <v>0</v>
      </c>
      <c r="AK1044" s="3">
        <v>112</v>
      </c>
      <c r="AL1044" s="3">
        <v>0</v>
      </c>
      <c r="AM1044" s="3">
        <v>34</v>
      </c>
      <c r="AN1044" s="3">
        <v>60</v>
      </c>
      <c r="AO1044" s="3">
        <v>78</v>
      </c>
      <c r="AP1044" s="3">
        <v>179</v>
      </c>
      <c r="AQ1044" s="3">
        <v>332</v>
      </c>
      <c r="AR1044" s="3">
        <v>401</v>
      </c>
      <c r="AS1044" s="3">
        <v>0</v>
      </c>
      <c r="AT1044" s="3">
        <v>45</v>
      </c>
      <c r="AU1044" s="3">
        <v>26943</v>
      </c>
      <c r="AV1044" s="3">
        <v>7264</v>
      </c>
      <c r="AW1044" s="2">
        <v>0.314</v>
      </c>
      <c r="AX1044" s="7">
        <f t="shared" si="48"/>
        <v>6.3557284608995929E-2</v>
      </c>
      <c r="AY1044" s="7">
        <f t="shared" si="49"/>
        <v>1.1893369788106629</v>
      </c>
      <c r="AZ1044" s="1">
        <f t="shared" si="50"/>
        <v>3.709113436123348</v>
      </c>
    </row>
    <row r="1045" spans="1:52">
      <c r="A1045" s="1" t="s">
        <v>1092</v>
      </c>
      <c r="B1045" s="1">
        <v>1087</v>
      </c>
      <c r="C1045" s="1">
        <v>7.19</v>
      </c>
      <c r="D1045" s="1" t="s">
        <v>49</v>
      </c>
      <c r="E1045" s="1">
        <v>1.8546E-2</v>
      </c>
      <c r="F1045" s="1">
        <v>-1.0161E-2</v>
      </c>
      <c r="G1045" s="1">
        <v>9.502E-3</v>
      </c>
      <c r="H1045" s="1">
        <v>9.4598000000000002E-2</v>
      </c>
      <c r="I1045" s="3">
        <v>44562</v>
      </c>
      <c r="J1045" s="2">
        <v>108.6999999999981</v>
      </c>
      <c r="K1045" s="2">
        <v>1.39</v>
      </c>
      <c r="L1045" s="3">
        <v>30</v>
      </c>
      <c r="M1045" s="3">
        <v>174</v>
      </c>
      <c r="N1045" s="3">
        <v>0</v>
      </c>
      <c r="O1045" s="3">
        <v>45</v>
      </c>
      <c r="P1045" s="3">
        <v>683</v>
      </c>
      <c r="Q1045" s="3">
        <v>174</v>
      </c>
      <c r="R1045" s="3">
        <v>1866</v>
      </c>
      <c r="S1045" s="3">
        <v>2873</v>
      </c>
      <c r="T1045" s="3">
        <v>1604</v>
      </c>
      <c r="U1045" s="3">
        <v>54</v>
      </c>
      <c r="V1045" s="3">
        <v>56</v>
      </c>
      <c r="W1045" s="3">
        <v>618</v>
      </c>
      <c r="X1045" s="3">
        <v>47281</v>
      </c>
      <c r="Y1045" s="3">
        <v>184</v>
      </c>
      <c r="Z1045" s="3">
        <v>68</v>
      </c>
      <c r="AA1045" s="3">
        <v>0</v>
      </c>
      <c r="AB1045" s="3">
        <v>256</v>
      </c>
      <c r="AC1045" s="3">
        <v>7</v>
      </c>
      <c r="AD1045" s="3">
        <v>92</v>
      </c>
      <c r="AE1045" s="3">
        <v>865</v>
      </c>
      <c r="AF1045" s="3">
        <v>548</v>
      </c>
      <c r="AG1045" s="3">
        <v>2382</v>
      </c>
      <c r="AH1045" s="3">
        <v>149</v>
      </c>
      <c r="AI1045" s="3">
        <v>994</v>
      </c>
      <c r="AJ1045" s="3">
        <v>0</v>
      </c>
      <c r="AK1045" s="3">
        <v>105</v>
      </c>
      <c r="AL1045" s="3">
        <v>0</v>
      </c>
      <c r="AM1045" s="3">
        <v>53</v>
      </c>
      <c r="AN1045" s="3">
        <v>55</v>
      </c>
      <c r="AO1045" s="3">
        <v>34</v>
      </c>
      <c r="AP1045" s="3">
        <v>142</v>
      </c>
      <c r="AQ1045" s="3">
        <v>308</v>
      </c>
      <c r="AR1045" s="3">
        <v>356</v>
      </c>
      <c r="AS1045" s="3">
        <v>0</v>
      </c>
      <c r="AT1045" s="3">
        <v>0</v>
      </c>
      <c r="AU1045" s="3">
        <v>27258</v>
      </c>
      <c r="AV1045" s="3">
        <v>7305</v>
      </c>
      <c r="AW1045" s="2">
        <v>0.31900000000000001</v>
      </c>
      <c r="AX1045" s="7">
        <f t="shared" si="48"/>
        <v>6.0764366235908716E-2</v>
      </c>
      <c r="AY1045" s="7">
        <f t="shared" si="49"/>
        <v>1.1633416458852868</v>
      </c>
      <c r="AZ1045" s="1">
        <f t="shared" si="50"/>
        <v>3.7314168377823407</v>
      </c>
    </row>
    <row r="1046" spans="1:52">
      <c r="A1046" s="1" t="s">
        <v>1093</v>
      </c>
      <c r="B1046" s="1">
        <v>1088</v>
      </c>
      <c r="C1046" s="1">
        <v>7.2</v>
      </c>
      <c r="D1046" s="1" t="s">
        <v>49</v>
      </c>
      <c r="E1046" s="1">
        <v>1.8546E-2</v>
      </c>
      <c r="F1046" s="1">
        <v>-1.0161E-2</v>
      </c>
      <c r="G1046" s="1">
        <v>9.502E-3</v>
      </c>
      <c r="H1046" s="1">
        <v>9.4598000000000002E-2</v>
      </c>
      <c r="I1046" s="3">
        <v>43937</v>
      </c>
      <c r="J1046" s="2">
        <v>108.79999999999809</v>
      </c>
      <c r="K1046" s="2">
        <v>1.51</v>
      </c>
      <c r="L1046" s="3">
        <v>29</v>
      </c>
      <c r="M1046" s="3">
        <v>100</v>
      </c>
      <c r="N1046" s="3">
        <v>0</v>
      </c>
      <c r="O1046" s="3">
        <v>23</v>
      </c>
      <c r="P1046" s="3">
        <v>709</v>
      </c>
      <c r="Q1046" s="3">
        <v>172</v>
      </c>
      <c r="R1046" s="3">
        <v>1702</v>
      </c>
      <c r="S1046" s="3">
        <v>2838</v>
      </c>
      <c r="T1046" s="3">
        <v>1434</v>
      </c>
      <c r="U1046" s="3">
        <v>76</v>
      </c>
      <c r="V1046" s="3">
        <v>39</v>
      </c>
      <c r="W1046" s="3">
        <v>568</v>
      </c>
      <c r="X1046" s="3">
        <v>46834</v>
      </c>
      <c r="Y1046" s="3">
        <v>219</v>
      </c>
      <c r="Z1046" s="3">
        <v>64</v>
      </c>
      <c r="AA1046" s="3">
        <v>0</v>
      </c>
      <c r="AB1046" s="3">
        <v>208</v>
      </c>
      <c r="AC1046" s="3">
        <v>78</v>
      </c>
      <c r="AD1046" s="3">
        <v>42</v>
      </c>
      <c r="AE1046" s="3">
        <v>810</v>
      </c>
      <c r="AF1046" s="3">
        <v>556</v>
      </c>
      <c r="AG1046" s="3">
        <v>2264</v>
      </c>
      <c r="AH1046" s="3">
        <v>61</v>
      </c>
      <c r="AI1046" s="3">
        <v>1131</v>
      </c>
      <c r="AJ1046" s="3">
        <v>0</v>
      </c>
      <c r="AK1046" s="3">
        <v>76</v>
      </c>
      <c r="AL1046" s="3">
        <v>5</v>
      </c>
      <c r="AM1046" s="3">
        <v>38</v>
      </c>
      <c r="AN1046" s="3">
        <v>43</v>
      </c>
      <c r="AO1046" s="3">
        <v>70</v>
      </c>
      <c r="AP1046" s="3">
        <v>98</v>
      </c>
      <c r="AQ1046" s="3">
        <v>281</v>
      </c>
      <c r="AR1046" s="3">
        <v>288</v>
      </c>
      <c r="AS1046" s="3">
        <v>0</v>
      </c>
      <c r="AT1046" s="3">
        <v>44</v>
      </c>
      <c r="AU1046" s="3">
        <v>27147</v>
      </c>
      <c r="AV1046" s="3">
        <v>7256</v>
      </c>
      <c r="AW1046" s="2">
        <v>0.313</v>
      </c>
      <c r="AX1046" s="7">
        <f t="shared" si="48"/>
        <v>6.0597002177904938E-2</v>
      </c>
      <c r="AY1046" s="7">
        <f t="shared" si="49"/>
        <v>1.1868898186889818</v>
      </c>
      <c r="AZ1046" s="1">
        <f t="shared" si="50"/>
        <v>3.7413175303197352</v>
      </c>
    </row>
    <row r="1047" spans="1:52">
      <c r="A1047" s="1" t="s">
        <v>1094</v>
      </c>
      <c r="B1047" s="1">
        <v>1089</v>
      </c>
      <c r="C1047" s="1">
        <v>7.19</v>
      </c>
      <c r="D1047" s="1" t="s">
        <v>49</v>
      </c>
      <c r="E1047" s="1">
        <v>1.8546E-2</v>
      </c>
      <c r="F1047" s="1">
        <v>-1.0161E-2</v>
      </c>
      <c r="G1047" s="1">
        <v>9.502E-3</v>
      </c>
      <c r="H1047" s="1">
        <v>9.4598000000000002E-2</v>
      </c>
      <c r="I1047" s="3">
        <v>44647</v>
      </c>
      <c r="J1047" s="2">
        <v>108.89999999999809</v>
      </c>
      <c r="K1047" s="2">
        <v>1.49</v>
      </c>
      <c r="L1047" s="3">
        <v>28</v>
      </c>
      <c r="M1047" s="3">
        <v>122</v>
      </c>
      <c r="N1047" s="3">
        <v>19</v>
      </c>
      <c r="O1047" s="3">
        <v>41</v>
      </c>
      <c r="P1047" s="3">
        <v>631</v>
      </c>
      <c r="Q1047" s="3">
        <v>184</v>
      </c>
      <c r="R1047" s="3">
        <v>1863</v>
      </c>
      <c r="S1047" s="3">
        <v>2835</v>
      </c>
      <c r="T1047" s="3">
        <v>1575</v>
      </c>
      <c r="U1047" s="3">
        <v>69</v>
      </c>
      <c r="V1047" s="3">
        <v>83</v>
      </c>
      <c r="W1047" s="3">
        <v>605</v>
      </c>
      <c r="X1047" s="3">
        <v>47200</v>
      </c>
      <c r="Y1047" s="3">
        <v>259</v>
      </c>
      <c r="Z1047" s="3">
        <v>78</v>
      </c>
      <c r="AA1047" s="3">
        <v>0</v>
      </c>
      <c r="AB1047" s="3">
        <v>215</v>
      </c>
      <c r="AC1047" s="3">
        <v>25</v>
      </c>
      <c r="AD1047" s="3">
        <v>90</v>
      </c>
      <c r="AE1047" s="3">
        <v>848</v>
      </c>
      <c r="AF1047" s="3">
        <v>543</v>
      </c>
      <c r="AG1047" s="3">
        <v>2426</v>
      </c>
      <c r="AH1047" s="3">
        <v>79</v>
      </c>
      <c r="AI1047" s="3">
        <v>1014</v>
      </c>
      <c r="AJ1047" s="3">
        <v>0</v>
      </c>
      <c r="AK1047" s="3">
        <v>57</v>
      </c>
      <c r="AL1047" s="3">
        <v>15</v>
      </c>
      <c r="AM1047" s="3">
        <v>76</v>
      </c>
      <c r="AN1047" s="3">
        <v>55</v>
      </c>
      <c r="AO1047" s="3">
        <v>73</v>
      </c>
      <c r="AP1047" s="3">
        <v>181</v>
      </c>
      <c r="AQ1047" s="3">
        <v>277</v>
      </c>
      <c r="AR1047" s="3">
        <v>283</v>
      </c>
      <c r="AS1047" s="3">
        <v>0</v>
      </c>
      <c r="AT1047" s="3">
        <v>10</v>
      </c>
      <c r="AU1047" s="3">
        <v>27960</v>
      </c>
      <c r="AV1047" s="3">
        <v>7586</v>
      </c>
      <c r="AW1047" s="2">
        <v>0.31900000000000001</v>
      </c>
      <c r="AX1047" s="7">
        <f t="shared" si="48"/>
        <v>6.0063559322033895E-2</v>
      </c>
      <c r="AY1047" s="7">
        <f t="shared" si="49"/>
        <v>1.1828571428571428</v>
      </c>
      <c r="AZ1047" s="1">
        <f t="shared" si="50"/>
        <v>3.6857368837331927</v>
      </c>
    </row>
    <row r="1048" spans="1:52">
      <c r="A1048" s="1" t="s">
        <v>1095</v>
      </c>
      <c r="B1048" s="1">
        <v>1090</v>
      </c>
      <c r="C1048" s="1">
        <v>7.19</v>
      </c>
      <c r="D1048" s="1" t="s">
        <v>49</v>
      </c>
      <c r="E1048" s="1">
        <v>1.8546E-2</v>
      </c>
      <c r="F1048" s="1">
        <v>-1.0161E-2</v>
      </c>
      <c r="G1048" s="1">
        <v>9.502E-3</v>
      </c>
      <c r="H1048" s="1">
        <v>9.4598000000000002E-2</v>
      </c>
      <c r="I1048" s="3">
        <v>44436</v>
      </c>
      <c r="J1048" s="2">
        <v>108.99999999999808</v>
      </c>
      <c r="K1048" s="2">
        <v>1.67</v>
      </c>
      <c r="L1048" s="3">
        <v>0</v>
      </c>
      <c r="M1048" s="3">
        <v>136</v>
      </c>
      <c r="N1048" s="3">
        <v>0</v>
      </c>
      <c r="O1048" s="3">
        <v>49</v>
      </c>
      <c r="P1048" s="3">
        <v>681</v>
      </c>
      <c r="Q1048" s="3">
        <v>144</v>
      </c>
      <c r="R1048" s="3">
        <v>1803</v>
      </c>
      <c r="S1048" s="3">
        <v>2803</v>
      </c>
      <c r="T1048" s="3">
        <v>1586</v>
      </c>
      <c r="U1048" s="3">
        <v>42</v>
      </c>
      <c r="V1048" s="3">
        <v>54</v>
      </c>
      <c r="W1048" s="3">
        <v>558</v>
      </c>
      <c r="X1048" s="3">
        <v>46298</v>
      </c>
      <c r="Y1048" s="3">
        <v>180</v>
      </c>
      <c r="Z1048" s="3">
        <v>32</v>
      </c>
      <c r="AA1048" s="3">
        <v>0</v>
      </c>
      <c r="AB1048" s="3">
        <v>207</v>
      </c>
      <c r="AC1048" s="3">
        <v>0</v>
      </c>
      <c r="AD1048" s="3">
        <v>54</v>
      </c>
      <c r="AE1048" s="3">
        <v>803</v>
      </c>
      <c r="AF1048" s="3">
        <v>616</v>
      </c>
      <c r="AG1048" s="3">
        <v>2338</v>
      </c>
      <c r="AH1048" s="3">
        <v>0</v>
      </c>
      <c r="AI1048" s="3">
        <v>1063</v>
      </c>
      <c r="AJ1048" s="3">
        <v>0</v>
      </c>
      <c r="AK1048" s="3">
        <v>27</v>
      </c>
      <c r="AL1048" s="3">
        <v>0</v>
      </c>
      <c r="AM1048" s="3">
        <v>85</v>
      </c>
      <c r="AN1048" s="3">
        <v>80</v>
      </c>
      <c r="AO1048" s="3">
        <v>60</v>
      </c>
      <c r="AP1048" s="3">
        <v>187</v>
      </c>
      <c r="AQ1048" s="3">
        <v>196</v>
      </c>
      <c r="AR1048" s="3">
        <v>303</v>
      </c>
      <c r="AS1048" s="3">
        <v>0</v>
      </c>
      <c r="AT1048" s="3">
        <v>0</v>
      </c>
      <c r="AU1048" s="3">
        <v>28026</v>
      </c>
      <c r="AV1048" s="3">
        <v>7428</v>
      </c>
      <c r="AW1048" s="2">
        <v>0.31900000000000001</v>
      </c>
      <c r="AX1048" s="7">
        <f t="shared" si="48"/>
        <v>6.0542572033349173E-2</v>
      </c>
      <c r="AY1048" s="7">
        <f t="shared" si="49"/>
        <v>1.1368221941992434</v>
      </c>
      <c r="AZ1048" s="1">
        <f t="shared" si="50"/>
        <v>3.773021001615509</v>
      </c>
    </row>
    <row r="1049" spans="1:52">
      <c r="A1049" s="1" t="s">
        <v>1096</v>
      </c>
      <c r="B1049" s="1">
        <v>1091</v>
      </c>
      <c r="C1049" s="1">
        <v>7.18</v>
      </c>
      <c r="D1049" s="1" t="s">
        <v>49</v>
      </c>
      <c r="E1049" s="1">
        <v>1.8546E-2</v>
      </c>
      <c r="F1049" s="1">
        <v>-1.0161E-2</v>
      </c>
      <c r="G1049" s="1">
        <v>9.502E-3</v>
      </c>
      <c r="H1049" s="1">
        <v>9.4598000000000002E-2</v>
      </c>
      <c r="I1049" s="3">
        <v>44873</v>
      </c>
      <c r="J1049" s="2">
        <v>109.09999999999808</v>
      </c>
      <c r="K1049" s="2">
        <v>1.56</v>
      </c>
      <c r="L1049" s="3">
        <v>19</v>
      </c>
      <c r="M1049" s="3">
        <v>114</v>
      </c>
      <c r="N1049" s="3">
        <v>0</v>
      </c>
      <c r="O1049" s="3">
        <v>61</v>
      </c>
      <c r="P1049" s="3">
        <v>693</v>
      </c>
      <c r="Q1049" s="3">
        <v>163</v>
      </c>
      <c r="R1049" s="3">
        <v>1828</v>
      </c>
      <c r="S1049" s="3">
        <v>2821</v>
      </c>
      <c r="T1049" s="3">
        <v>1603</v>
      </c>
      <c r="U1049" s="3">
        <v>24</v>
      </c>
      <c r="V1049" s="3">
        <v>73</v>
      </c>
      <c r="W1049" s="3">
        <v>561</v>
      </c>
      <c r="X1049" s="3">
        <v>45844</v>
      </c>
      <c r="Y1049" s="3">
        <v>375</v>
      </c>
      <c r="Z1049" s="3">
        <v>85</v>
      </c>
      <c r="AA1049" s="3">
        <v>81</v>
      </c>
      <c r="AB1049" s="3">
        <v>182</v>
      </c>
      <c r="AC1049" s="3">
        <v>26</v>
      </c>
      <c r="AD1049" s="3">
        <v>111</v>
      </c>
      <c r="AE1049" s="3">
        <v>827</v>
      </c>
      <c r="AF1049" s="3">
        <v>692</v>
      </c>
      <c r="AG1049" s="3">
        <v>2428</v>
      </c>
      <c r="AH1049" s="3">
        <v>86</v>
      </c>
      <c r="AI1049" s="3">
        <v>1124</v>
      </c>
      <c r="AJ1049" s="3">
        <v>0</v>
      </c>
      <c r="AK1049" s="3">
        <v>56</v>
      </c>
      <c r="AL1049" s="3">
        <v>10</v>
      </c>
      <c r="AM1049" s="3">
        <v>49</v>
      </c>
      <c r="AN1049" s="3">
        <v>0</v>
      </c>
      <c r="AO1049" s="3">
        <v>77</v>
      </c>
      <c r="AP1049" s="3">
        <v>192</v>
      </c>
      <c r="AQ1049" s="3">
        <v>259</v>
      </c>
      <c r="AR1049" s="3">
        <v>168</v>
      </c>
      <c r="AS1049" s="3">
        <v>0</v>
      </c>
      <c r="AT1049" s="3">
        <v>0</v>
      </c>
      <c r="AU1049" s="3">
        <v>27632</v>
      </c>
      <c r="AV1049" s="3">
        <v>7251</v>
      </c>
      <c r="AW1049" s="2">
        <v>0.32300000000000001</v>
      </c>
      <c r="AX1049" s="7">
        <f t="shared" si="48"/>
        <v>6.1534770089869996E-2</v>
      </c>
      <c r="AY1049" s="7">
        <f t="shared" si="49"/>
        <v>1.140361821584529</v>
      </c>
      <c r="AZ1049" s="1">
        <f t="shared" si="50"/>
        <v>3.8107847193490554</v>
      </c>
    </row>
    <row r="1050" spans="1:52">
      <c r="A1050" s="1" t="s">
        <v>1097</v>
      </c>
      <c r="B1050" s="1">
        <v>1092</v>
      </c>
      <c r="C1050" s="1">
        <v>7.19</v>
      </c>
      <c r="D1050" s="1" t="s">
        <v>49</v>
      </c>
      <c r="E1050" s="1">
        <v>1.8546E-2</v>
      </c>
      <c r="F1050" s="1">
        <v>-1.0161E-2</v>
      </c>
      <c r="G1050" s="1">
        <v>9.502E-3</v>
      </c>
      <c r="H1050" s="1">
        <v>9.4598000000000002E-2</v>
      </c>
      <c r="I1050" s="3">
        <v>43911</v>
      </c>
      <c r="J1050" s="2">
        <v>109.19999999999807</v>
      </c>
      <c r="K1050" s="2">
        <v>1.53</v>
      </c>
      <c r="L1050" s="3">
        <v>27</v>
      </c>
      <c r="M1050" s="3">
        <v>122</v>
      </c>
      <c r="N1050" s="3">
        <v>0</v>
      </c>
      <c r="O1050" s="3">
        <v>34</v>
      </c>
      <c r="P1050" s="3">
        <v>663</v>
      </c>
      <c r="Q1050" s="3">
        <v>181</v>
      </c>
      <c r="R1050" s="3">
        <v>1774</v>
      </c>
      <c r="S1050" s="3">
        <v>2852</v>
      </c>
      <c r="T1050" s="3">
        <v>1402</v>
      </c>
      <c r="U1050" s="3">
        <v>52</v>
      </c>
      <c r="V1050" s="3">
        <v>50</v>
      </c>
      <c r="W1050" s="3">
        <v>624</v>
      </c>
      <c r="X1050" s="3">
        <v>45671</v>
      </c>
      <c r="Y1050" s="3">
        <v>173</v>
      </c>
      <c r="Z1050" s="3">
        <v>34</v>
      </c>
      <c r="AA1050" s="3">
        <v>0</v>
      </c>
      <c r="AB1050" s="3">
        <v>138</v>
      </c>
      <c r="AC1050" s="3">
        <v>9</v>
      </c>
      <c r="AD1050" s="3">
        <v>68</v>
      </c>
      <c r="AE1050" s="3">
        <v>850</v>
      </c>
      <c r="AF1050" s="3">
        <v>560</v>
      </c>
      <c r="AG1050" s="3">
        <v>2352</v>
      </c>
      <c r="AH1050" s="3">
        <v>29</v>
      </c>
      <c r="AI1050" s="3">
        <v>1035</v>
      </c>
      <c r="AJ1050" s="3">
        <v>0</v>
      </c>
      <c r="AK1050" s="3">
        <v>78</v>
      </c>
      <c r="AL1050" s="3">
        <v>36</v>
      </c>
      <c r="AM1050" s="3">
        <v>45</v>
      </c>
      <c r="AN1050" s="3">
        <v>66</v>
      </c>
      <c r="AO1050" s="3">
        <v>60</v>
      </c>
      <c r="AP1050" s="3">
        <v>49</v>
      </c>
      <c r="AQ1050" s="3">
        <v>323</v>
      </c>
      <c r="AR1050" s="3">
        <v>343</v>
      </c>
      <c r="AS1050" s="3">
        <v>10</v>
      </c>
      <c r="AT1050" s="3">
        <v>42</v>
      </c>
      <c r="AU1050" s="3">
        <v>27864</v>
      </c>
      <c r="AV1050" s="3">
        <v>7331</v>
      </c>
      <c r="AW1050" s="2">
        <v>0.315</v>
      </c>
      <c r="AX1050" s="7">
        <f t="shared" si="48"/>
        <v>6.2446629151978281E-2</v>
      </c>
      <c r="AY1050" s="7">
        <f t="shared" si="49"/>
        <v>1.2653352353780314</v>
      </c>
      <c r="AZ1050" s="1">
        <f t="shared" si="50"/>
        <v>3.8008457236393398</v>
      </c>
    </row>
    <row r="1051" spans="1:52">
      <c r="A1051" s="1" t="s">
        <v>1098</v>
      </c>
      <c r="B1051" s="1">
        <v>1093</v>
      </c>
      <c r="C1051" s="1">
        <v>7.19</v>
      </c>
      <c r="D1051" s="1" t="s">
        <v>49</v>
      </c>
      <c r="E1051" s="1">
        <v>1.8546E-2</v>
      </c>
      <c r="F1051" s="1">
        <v>-1.0161E-2</v>
      </c>
      <c r="G1051" s="1">
        <v>9.502E-3</v>
      </c>
      <c r="H1051" s="1">
        <v>9.4598000000000002E-2</v>
      </c>
      <c r="I1051" s="3">
        <v>43882</v>
      </c>
      <c r="J1051" s="2">
        <v>109.29999999999806</v>
      </c>
      <c r="K1051" s="2">
        <v>1.42</v>
      </c>
      <c r="L1051" s="3">
        <v>19</v>
      </c>
      <c r="M1051" s="3">
        <v>125</v>
      </c>
      <c r="N1051" s="3">
        <v>0</v>
      </c>
      <c r="O1051" s="3">
        <v>34</v>
      </c>
      <c r="P1051" s="3">
        <v>678</v>
      </c>
      <c r="Q1051" s="3">
        <v>173</v>
      </c>
      <c r="R1051" s="3">
        <v>1718</v>
      </c>
      <c r="S1051" s="3">
        <v>2711</v>
      </c>
      <c r="T1051" s="3">
        <v>1533</v>
      </c>
      <c r="U1051" s="3">
        <v>116</v>
      </c>
      <c r="V1051" s="3">
        <v>87</v>
      </c>
      <c r="W1051" s="3">
        <v>590</v>
      </c>
      <c r="X1051" s="3">
        <v>45860</v>
      </c>
      <c r="Y1051" s="3">
        <v>356</v>
      </c>
      <c r="Z1051" s="3">
        <v>77</v>
      </c>
      <c r="AA1051" s="3">
        <v>16</v>
      </c>
      <c r="AB1051" s="3">
        <v>289</v>
      </c>
      <c r="AC1051" s="3">
        <v>67</v>
      </c>
      <c r="AD1051" s="3">
        <v>22</v>
      </c>
      <c r="AE1051" s="3">
        <v>728</v>
      </c>
      <c r="AF1051" s="3">
        <v>751</v>
      </c>
      <c r="AG1051" s="3">
        <v>2237</v>
      </c>
      <c r="AH1051" s="3">
        <v>0</v>
      </c>
      <c r="AI1051" s="3">
        <v>908</v>
      </c>
      <c r="AJ1051" s="3">
        <v>0</v>
      </c>
      <c r="AK1051" s="3">
        <v>78</v>
      </c>
      <c r="AL1051" s="3">
        <v>0</v>
      </c>
      <c r="AM1051" s="3">
        <v>53</v>
      </c>
      <c r="AN1051" s="3">
        <v>49</v>
      </c>
      <c r="AO1051" s="3">
        <v>53</v>
      </c>
      <c r="AP1051" s="3">
        <v>249</v>
      </c>
      <c r="AQ1051" s="3">
        <v>243</v>
      </c>
      <c r="AR1051" s="3">
        <v>275</v>
      </c>
      <c r="AS1051" s="3">
        <v>0</v>
      </c>
      <c r="AT1051" s="3">
        <v>51</v>
      </c>
      <c r="AU1051" s="3">
        <v>27545</v>
      </c>
      <c r="AV1051" s="3">
        <v>7163</v>
      </c>
      <c r="AW1051" s="2">
        <v>0.316</v>
      </c>
      <c r="AX1051" s="7">
        <f t="shared" si="48"/>
        <v>5.9114696903619715E-2</v>
      </c>
      <c r="AY1051" s="7">
        <f t="shared" si="49"/>
        <v>1.1206784083496413</v>
      </c>
      <c r="AZ1051" s="1">
        <f t="shared" si="50"/>
        <v>3.8454558146028202</v>
      </c>
    </row>
    <row r="1052" spans="1:52">
      <c r="A1052" s="1" t="s">
        <v>1099</v>
      </c>
      <c r="B1052" s="1">
        <v>1094</v>
      </c>
      <c r="C1052" s="1">
        <v>7.18</v>
      </c>
      <c r="D1052" s="1" t="s">
        <v>49</v>
      </c>
      <c r="E1052" s="1">
        <v>1.8546E-2</v>
      </c>
      <c r="F1052" s="1">
        <v>-1.0161E-2</v>
      </c>
      <c r="G1052" s="1">
        <v>9.502E-3</v>
      </c>
      <c r="H1052" s="1">
        <v>9.4598000000000002E-2</v>
      </c>
      <c r="I1052" s="3">
        <v>44340</v>
      </c>
      <c r="J1052" s="2">
        <v>109.39999999999806</v>
      </c>
      <c r="K1052" s="2">
        <v>1.34</v>
      </c>
      <c r="L1052" s="3">
        <v>21</v>
      </c>
      <c r="M1052" s="3">
        <v>142</v>
      </c>
      <c r="N1052" s="3">
        <v>0</v>
      </c>
      <c r="O1052" s="3">
        <v>53</v>
      </c>
      <c r="P1052" s="3">
        <v>636</v>
      </c>
      <c r="Q1052" s="3">
        <v>205</v>
      </c>
      <c r="R1052" s="3">
        <v>1801</v>
      </c>
      <c r="S1052" s="3">
        <v>2781</v>
      </c>
      <c r="T1052" s="3">
        <v>1607</v>
      </c>
      <c r="U1052" s="3">
        <v>31</v>
      </c>
      <c r="V1052" s="3">
        <v>78</v>
      </c>
      <c r="W1052" s="3">
        <v>657</v>
      </c>
      <c r="X1052" s="3">
        <v>47421</v>
      </c>
      <c r="Y1052" s="3">
        <v>194</v>
      </c>
      <c r="Z1052" s="3">
        <v>144</v>
      </c>
      <c r="AA1052" s="3">
        <v>0</v>
      </c>
      <c r="AB1052" s="3">
        <v>208</v>
      </c>
      <c r="AC1052" s="3">
        <v>0</v>
      </c>
      <c r="AD1052" s="3">
        <v>54</v>
      </c>
      <c r="AE1052" s="3">
        <v>791</v>
      </c>
      <c r="AF1052" s="3">
        <v>608</v>
      </c>
      <c r="AG1052" s="3">
        <v>2336</v>
      </c>
      <c r="AH1052" s="3">
        <v>12</v>
      </c>
      <c r="AI1052" s="3">
        <v>929</v>
      </c>
      <c r="AJ1052" s="3">
        <v>0</v>
      </c>
      <c r="AK1052" s="3">
        <v>62</v>
      </c>
      <c r="AL1052" s="3">
        <v>0</v>
      </c>
      <c r="AM1052" s="3">
        <v>52</v>
      </c>
      <c r="AN1052" s="3">
        <v>74</v>
      </c>
      <c r="AO1052" s="3">
        <v>129</v>
      </c>
      <c r="AP1052" s="3">
        <v>172</v>
      </c>
      <c r="AQ1052" s="3">
        <v>363</v>
      </c>
      <c r="AR1052" s="3">
        <v>302</v>
      </c>
      <c r="AS1052" s="3">
        <v>0</v>
      </c>
      <c r="AT1052" s="3">
        <v>36</v>
      </c>
      <c r="AU1052" s="3">
        <v>26835</v>
      </c>
      <c r="AV1052" s="3">
        <v>6918</v>
      </c>
      <c r="AW1052" s="2">
        <v>0.32300000000000001</v>
      </c>
      <c r="AX1052" s="7">
        <f t="shared" si="48"/>
        <v>5.8644904156386408E-2</v>
      </c>
      <c r="AY1052" s="7">
        <f t="shared" si="49"/>
        <v>1.1207218419415059</v>
      </c>
      <c r="AZ1052" s="1">
        <f t="shared" si="50"/>
        <v>3.8790112749349523</v>
      </c>
    </row>
    <row r="1053" spans="1:52">
      <c r="A1053" s="1" t="s">
        <v>1100</v>
      </c>
      <c r="B1053" s="1">
        <v>1095</v>
      </c>
      <c r="C1053" s="1">
        <v>7.19</v>
      </c>
      <c r="D1053" s="1" t="s">
        <v>49</v>
      </c>
      <c r="E1053" s="1">
        <v>1.8546E-2</v>
      </c>
      <c r="F1053" s="1">
        <v>-1.0161E-2</v>
      </c>
      <c r="G1053" s="1">
        <v>9.502E-3</v>
      </c>
      <c r="H1053" s="1">
        <v>9.4598000000000002E-2</v>
      </c>
      <c r="I1053" s="3">
        <v>43503</v>
      </c>
      <c r="J1053" s="2">
        <v>109.49999999999805</v>
      </c>
      <c r="K1053" s="2">
        <v>1.25</v>
      </c>
      <c r="L1053" s="3">
        <v>48</v>
      </c>
      <c r="M1053" s="3">
        <v>120</v>
      </c>
      <c r="N1053" s="3">
        <v>0</v>
      </c>
      <c r="O1053" s="3">
        <v>51</v>
      </c>
      <c r="P1053" s="3">
        <v>586</v>
      </c>
      <c r="Q1053" s="3">
        <v>192</v>
      </c>
      <c r="R1053" s="3">
        <v>1685</v>
      </c>
      <c r="S1053" s="3">
        <v>2768</v>
      </c>
      <c r="T1053" s="3">
        <v>1482</v>
      </c>
      <c r="U1053" s="3">
        <v>54</v>
      </c>
      <c r="V1053" s="3">
        <v>47</v>
      </c>
      <c r="W1053" s="3">
        <v>558</v>
      </c>
      <c r="X1053" s="3">
        <v>45455</v>
      </c>
      <c r="Y1053" s="3">
        <v>234</v>
      </c>
      <c r="Z1053" s="3">
        <v>50</v>
      </c>
      <c r="AA1053" s="3">
        <v>21</v>
      </c>
      <c r="AB1053" s="3">
        <v>158</v>
      </c>
      <c r="AC1053" s="3">
        <v>27</v>
      </c>
      <c r="AD1053" s="3">
        <v>78</v>
      </c>
      <c r="AE1053" s="3">
        <v>733</v>
      </c>
      <c r="AF1053" s="3">
        <v>561</v>
      </c>
      <c r="AG1053" s="3">
        <v>2473</v>
      </c>
      <c r="AH1053" s="3">
        <v>0</v>
      </c>
      <c r="AI1053" s="3">
        <v>1103</v>
      </c>
      <c r="AJ1053" s="3">
        <v>0</v>
      </c>
      <c r="AK1053" s="3">
        <v>60</v>
      </c>
      <c r="AL1053" s="3">
        <v>0</v>
      </c>
      <c r="AM1053" s="3">
        <v>87</v>
      </c>
      <c r="AN1053" s="3">
        <v>26</v>
      </c>
      <c r="AO1053" s="3">
        <v>97</v>
      </c>
      <c r="AP1053" s="3">
        <v>122</v>
      </c>
      <c r="AQ1053" s="3">
        <v>245</v>
      </c>
      <c r="AR1053" s="3">
        <v>304</v>
      </c>
      <c r="AS1053" s="3">
        <v>8</v>
      </c>
      <c r="AT1053" s="3">
        <v>0</v>
      </c>
      <c r="AU1053" s="3">
        <v>25816</v>
      </c>
      <c r="AV1053" s="3">
        <v>6949</v>
      </c>
      <c r="AW1053" s="2">
        <v>0.32200000000000001</v>
      </c>
      <c r="AX1053" s="7">
        <f t="shared" si="48"/>
        <v>6.0895391046089542E-2</v>
      </c>
      <c r="AY1053" s="7">
        <f t="shared" si="49"/>
        <v>1.1369770580296896</v>
      </c>
      <c r="AZ1053" s="1">
        <f t="shared" si="50"/>
        <v>3.7150669161030363</v>
      </c>
    </row>
    <row r="1054" spans="1:52">
      <c r="A1054" s="1" t="s">
        <v>1101</v>
      </c>
      <c r="B1054" s="1">
        <v>1096</v>
      </c>
      <c r="C1054" s="1">
        <v>7.19</v>
      </c>
      <c r="D1054" s="1" t="s">
        <v>49</v>
      </c>
      <c r="E1054" s="1">
        <v>1.8546E-2</v>
      </c>
      <c r="F1054" s="1">
        <v>-1.0161E-2</v>
      </c>
      <c r="G1054" s="1">
        <v>9.502E-3</v>
      </c>
      <c r="H1054" s="1">
        <v>9.4598000000000002E-2</v>
      </c>
      <c r="I1054" s="3">
        <v>43488</v>
      </c>
      <c r="J1054" s="2">
        <v>109.59999999999805</v>
      </c>
      <c r="K1054" s="2">
        <v>1.4</v>
      </c>
      <c r="L1054" s="3">
        <v>24</v>
      </c>
      <c r="M1054" s="3">
        <v>121</v>
      </c>
      <c r="N1054" s="3">
        <v>0</v>
      </c>
      <c r="O1054" s="3">
        <v>30</v>
      </c>
      <c r="P1054" s="3">
        <v>625</v>
      </c>
      <c r="Q1054" s="3">
        <v>182</v>
      </c>
      <c r="R1054" s="3">
        <v>1699</v>
      </c>
      <c r="S1054" s="3">
        <v>2960</v>
      </c>
      <c r="T1054" s="3">
        <v>1520</v>
      </c>
      <c r="U1054" s="3">
        <v>68</v>
      </c>
      <c r="V1054" s="3">
        <v>50</v>
      </c>
      <c r="W1054" s="3">
        <v>552</v>
      </c>
      <c r="X1054" s="3">
        <v>45400</v>
      </c>
      <c r="Y1054" s="3">
        <v>232</v>
      </c>
      <c r="Z1054" s="3">
        <v>32</v>
      </c>
      <c r="AA1054" s="3">
        <v>0</v>
      </c>
      <c r="AB1054" s="3">
        <v>203</v>
      </c>
      <c r="AC1054" s="3">
        <v>34</v>
      </c>
      <c r="AD1054" s="3">
        <v>118</v>
      </c>
      <c r="AE1054" s="3">
        <v>709</v>
      </c>
      <c r="AF1054" s="3">
        <v>603</v>
      </c>
      <c r="AG1054" s="3">
        <v>2459</v>
      </c>
      <c r="AH1054" s="3">
        <v>85</v>
      </c>
      <c r="AI1054" s="3">
        <v>1185</v>
      </c>
      <c r="AJ1054" s="3">
        <v>0</v>
      </c>
      <c r="AK1054" s="3">
        <v>73</v>
      </c>
      <c r="AL1054" s="3">
        <v>15</v>
      </c>
      <c r="AM1054" s="3">
        <v>36</v>
      </c>
      <c r="AN1054" s="3">
        <v>89</v>
      </c>
      <c r="AO1054" s="3">
        <v>61</v>
      </c>
      <c r="AP1054" s="3">
        <v>82</v>
      </c>
      <c r="AQ1054" s="3">
        <v>323</v>
      </c>
      <c r="AR1054" s="3">
        <v>316</v>
      </c>
      <c r="AS1054" s="3">
        <v>0</v>
      </c>
      <c r="AT1054" s="3">
        <v>23</v>
      </c>
      <c r="AU1054" s="3">
        <v>26736</v>
      </c>
      <c r="AV1054" s="3">
        <v>7323</v>
      </c>
      <c r="AW1054" s="2">
        <v>0.316</v>
      </c>
      <c r="AX1054" s="7">
        <f t="shared" si="48"/>
        <v>6.5198237885462557E-2</v>
      </c>
      <c r="AY1054" s="7">
        <f t="shared" si="49"/>
        <v>1.1177631578947369</v>
      </c>
      <c r="AZ1054" s="1">
        <f t="shared" si="50"/>
        <v>3.6509627201966408</v>
      </c>
    </row>
    <row r="1055" spans="1:52">
      <c r="A1055" s="1" t="s">
        <v>1102</v>
      </c>
      <c r="B1055" s="1">
        <v>1097</v>
      </c>
      <c r="C1055" s="1">
        <v>7.19</v>
      </c>
      <c r="D1055" s="1" t="s">
        <v>49</v>
      </c>
      <c r="E1055" s="1">
        <v>1.8546E-2</v>
      </c>
      <c r="F1055" s="1">
        <v>-1.0161E-2</v>
      </c>
      <c r="G1055" s="1">
        <v>9.502E-3</v>
      </c>
      <c r="H1055" s="1">
        <v>9.4598000000000002E-2</v>
      </c>
      <c r="I1055" s="3">
        <v>43592</v>
      </c>
      <c r="J1055" s="2">
        <v>109.69999999999804</v>
      </c>
      <c r="K1055" s="2">
        <v>1.28</v>
      </c>
      <c r="L1055" s="3">
        <v>0</v>
      </c>
      <c r="M1055" s="3">
        <v>100</v>
      </c>
      <c r="N1055" s="3">
        <v>6</v>
      </c>
      <c r="O1055" s="3">
        <v>50</v>
      </c>
      <c r="P1055" s="3">
        <v>586</v>
      </c>
      <c r="Q1055" s="3">
        <v>182</v>
      </c>
      <c r="R1055" s="3">
        <v>1755</v>
      </c>
      <c r="S1055" s="3">
        <v>2709</v>
      </c>
      <c r="T1055" s="3">
        <v>1453</v>
      </c>
      <c r="U1055" s="3">
        <v>47</v>
      </c>
      <c r="V1055" s="3">
        <v>50</v>
      </c>
      <c r="W1055" s="3">
        <v>573</v>
      </c>
      <c r="X1055" s="3">
        <v>45220</v>
      </c>
      <c r="Y1055" s="3">
        <v>338</v>
      </c>
      <c r="Z1055" s="3">
        <v>31</v>
      </c>
      <c r="AA1055" s="3">
        <v>0</v>
      </c>
      <c r="AB1055" s="3">
        <v>206</v>
      </c>
      <c r="AC1055" s="3">
        <v>24</v>
      </c>
      <c r="AD1055" s="3">
        <v>172</v>
      </c>
      <c r="AE1055" s="3">
        <v>675</v>
      </c>
      <c r="AF1055" s="3">
        <v>640</v>
      </c>
      <c r="AG1055" s="3">
        <v>2446</v>
      </c>
      <c r="AH1055" s="3">
        <v>97</v>
      </c>
      <c r="AI1055" s="3">
        <v>1164</v>
      </c>
      <c r="AJ1055" s="3">
        <v>0</v>
      </c>
      <c r="AK1055" s="3">
        <v>93</v>
      </c>
      <c r="AL1055" s="3">
        <v>16</v>
      </c>
      <c r="AM1055" s="3">
        <v>28</v>
      </c>
      <c r="AN1055" s="3">
        <v>33</v>
      </c>
      <c r="AO1055" s="3">
        <v>9</v>
      </c>
      <c r="AP1055" s="3">
        <v>116</v>
      </c>
      <c r="AQ1055" s="3">
        <v>314</v>
      </c>
      <c r="AR1055" s="3">
        <v>180</v>
      </c>
      <c r="AS1055" s="3">
        <v>0</v>
      </c>
      <c r="AT1055" s="3">
        <v>0</v>
      </c>
      <c r="AU1055" s="3">
        <v>26843</v>
      </c>
      <c r="AV1055" s="3">
        <v>7205</v>
      </c>
      <c r="AW1055" s="2">
        <v>0.32100000000000001</v>
      </c>
      <c r="AX1055" s="7">
        <f t="shared" si="48"/>
        <v>5.9907120743034059E-2</v>
      </c>
      <c r="AY1055" s="7">
        <f t="shared" si="49"/>
        <v>1.2078458362009634</v>
      </c>
      <c r="AZ1055" s="1">
        <f t="shared" si="50"/>
        <v>3.7256072172102708</v>
      </c>
    </row>
    <row r="1056" spans="1:52">
      <c r="A1056" s="1" t="s">
        <v>1103</v>
      </c>
      <c r="B1056" s="1">
        <v>1098</v>
      </c>
      <c r="C1056" s="1">
        <v>7.19</v>
      </c>
      <c r="D1056" s="1" t="s">
        <v>49</v>
      </c>
      <c r="E1056" s="1">
        <v>1.8546E-2</v>
      </c>
      <c r="F1056" s="1">
        <v>-1.0161E-2</v>
      </c>
      <c r="G1056" s="1">
        <v>9.502E-3</v>
      </c>
      <c r="H1056" s="1">
        <v>9.4598000000000002E-2</v>
      </c>
      <c r="I1056" s="3">
        <v>43749</v>
      </c>
      <c r="J1056" s="2">
        <v>109.79999999999804</v>
      </c>
      <c r="K1056" s="2">
        <v>1.43</v>
      </c>
      <c r="L1056" s="3">
        <v>6</v>
      </c>
      <c r="M1056" s="3">
        <v>87</v>
      </c>
      <c r="N1056" s="3">
        <v>0</v>
      </c>
      <c r="O1056" s="3">
        <v>63</v>
      </c>
      <c r="P1056" s="3">
        <v>640</v>
      </c>
      <c r="Q1056" s="3">
        <v>192</v>
      </c>
      <c r="R1056" s="3">
        <v>1787</v>
      </c>
      <c r="S1056" s="3">
        <v>2927</v>
      </c>
      <c r="T1056" s="3">
        <v>1574</v>
      </c>
      <c r="U1056" s="3">
        <v>55</v>
      </c>
      <c r="V1056" s="3">
        <v>71</v>
      </c>
      <c r="W1056" s="3">
        <v>661</v>
      </c>
      <c r="X1056" s="3">
        <v>45885</v>
      </c>
      <c r="Y1056" s="3">
        <v>255</v>
      </c>
      <c r="Z1056" s="3">
        <v>66</v>
      </c>
      <c r="AA1056" s="3">
        <v>11</v>
      </c>
      <c r="AB1056" s="3">
        <v>145</v>
      </c>
      <c r="AC1056" s="3">
        <v>0</v>
      </c>
      <c r="AD1056" s="3">
        <v>44</v>
      </c>
      <c r="AE1056" s="3">
        <v>746</v>
      </c>
      <c r="AF1056" s="3">
        <v>655</v>
      </c>
      <c r="AG1056" s="3">
        <v>2439</v>
      </c>
      <c r="AH1056" s="3">
        <v>0</v>
      </c>
      <c r="AI1056" s="3">
        <v>988</v>
      </c>
      <c r="AJ1056" s="3">
        <v>0</v>
      </c>
      <c r="AK1056" s="3">
        <v>41</v>
      </c>
      <c r="AL1056" s="3">
        <v>0</v>
      </c>
      <c r="AM1056" s="3">
        <v>73</v>
      </c>
      <c r="AN1056" s="3">
        <v>54</v>
      </c>
      <c r="AO1056" s="3">
        <v>101</v>
      </c>
      <c r="AP1056" s="3">
        <v>130</v>
      </c>
      <c r="AQ1056" s="3">
        <v>272</v>
      </c>
      <c r="AR1056" s="3">
        <v>354</v>
      </c>
      <c r="AS1056" s="3">
        <v>18</v>
      </c>
      <c r="AT1056" s="3">
        <v>0</v>
      </c>
      <c r="AU1056" s="3">
        <v>27132</v>
      </c>
      <c r="AV1056" s="3">
        <v>7113</v>
      </c>
      <c r="AW1056" s="2">
        <v>0.32</v>
      </c>
      <c r="AX1056" s="7">
        <f t="shared" si="48"/>
        <v>6.3789909556499949E-2</v>
      </c>
      <c r="AY1056" s="7">
        <f t="shared" si="49"/>
        <v>1.1353240152477764</v>
      </c>
      <c r="AZ1056" s="1">
        <f t="shared" si="50"/>
        <v>3.8144242935470265</v>
      </c>
    </row>
    <row r="1057" spans="1:52">
      <c r="A1057" s="1" t="s">
        <v>1104</v>
      </c>
      <c r="B1057" s="1">
        <v>1099</v>
      </c>
      <c r="C1057" s="1">
        <v>7.19</v>
      </c>
      <c r="D1057" s="1" t="s">
        <v>49</v>
      </c>
      <c r="E1057" s="1">
        <v>1.8546E-2</v>
      </c>
      <c r="F1057" s="1">
        <v>-1.0161E-2</v>
      </c>
      <c r="G1057" s="1">
        <v>9.502E-3</v>
      </c>
      <c r="H1057" s="1">
        <v>9.4598000000000002E-2</v>
      </c>
      <c r="I1057" s="3">
        <v>43243</v>
      </c>
      <c r="J1057" s="2">
        <v>109.89999999999803</v>
      </c>
      <c r="K1057" s="2">
        <v>1.53</v>
      </c>
      <c r="L1057" s="3">
        <v>0</v>
      </c>
      <c r="M1057" s="3">
        <v>102</v>
      </c>
      <c r="N1057" s="3">
        <v>0</v>
      </c>
      <c r="O1057" s="3">
        <v>55</v>
      </c>
      <c r="P1057" s="3">
        <v>645</v>
      </c>
      <c r="Q1057" s="3">
        <v>195</v>
      </c>
      <c r="R1057" s="3">
        <v>1761</v>
      </c>
      <c r="S1057" s="3">
        <v>2871</v>
      </c>
      <c r="T1057" s="3">
        <v>1423</v>
      </c>
      <c r="U1057" s="3">
        <v>106</v>
      </c>
      <c r="V1057" s="3">
        <v>11</v>
      </c>
      <c r="W1057" s="3">
        <v>559</v>
      </c>
      <c r="X1057" s="3">
        <v>43918</v>
      </c>
      <c r="Y1057" s="3">
        <v>183</v>
      </c>
      <c r="Z1057" s="3">
        <v>103</v>
      </c>
      <c r="AA1057" s="3">
        <v>0</v>
      </c>
      <c r="AB1057" s="3">
        <v>211</v>
      </c>
      <c r="AC1057" s="3">
        <v>39</v>
      </c>
      <c r="AD1057" s="3">
        <v>65</v>
      </c>
      <c r="AE1057" s="3">
        <v>757</v>
      </c>
      <c r="AF1057" s="3">
        <v>600</v>
      </c>
      <c r="AG1057" s="3">
        <v>2483</v>
      </c>
      <c r="AH1057" s="3">
        <v>18</v>
      </c>
      <c r="AI1057" s="3">
        <v>1217</v>
      </c>
      <c r="AJ1057" s="3">
        <v>0</v>
      </c>
      <c r="AK1057" s="3">
        <v>57</v>
      </c>
      <c r="AL1057" s="3">
        <v>20</v>
      </c>
      <c r="AM1057" s="3">
        <v>52</v>
      </c>
      <c r="AN1057" s="3">
        <v>34</v>
      </c>
      <c r="AO1057" s="3">
        <v>69</v>
      </c>
      <c r="AP1057" s="3">
        <v>169</v>
      </c>
      <c r="AQ1057" s="3">
        <v>254</v>
      </c>
      <c r="AR1057" s="3">
        <v>393</v>
      </c>
      <c r="AS1057" s="3">
        <v>5</v>
      </c>
      <c r="AT1057" s="3">
        <v>10</v>
      </c>
      <c r="AU1057" s="3">
        <v>26594</v>
      </c>
      <c r="AV1057" s="3">
        <v>7013</v>
      </c>
      <c r="AW1057" s="2">
        <v>0.32</v>
      </c>
      <c r="AX1057" s="7">
        <f t="shared" si="48"/>
        <v>6.5371829318274968E-2</v>
      </c>
      <c r="AY1057" s="7">
        <f t="shared" si="49"/>
        <v>1.2375263527758258</v>
      </c>
      <c r="AZ1057" s="1">
        <f t="shared" si="50"/>
        <v>3.7921003849992871</v>
      </c>
    </row>
    <row r="1058" spans="1:52">
      <c r="A1058" s="1" t="s">
        <v>1105</v>
      </c>
      <c r="B1058" s="1">
        <v>1100</v>
      </c>
      <c r="C1058" s="1">
        <v>7.18</v>
      </c>
      <c r="D1058" s="1" t="s">
        <v>49</v>
      </c>
      <c r="E1058" s="1">
        <v>1.8546E-2</v>
      </c>
      <c r="F1058" s="1">
        <v>-1.0161E-2</v>
      </c>
      <c r="G1058" s="1">
        <v>9.502E-3</v>
      </c>
      <c r="H1058" s="1">
        <v>9.4598000000000002E-2</v>
      </c>
      <c r="I1058" s="3">
        <v>42524</v>
      </c>
      <c r="J1058" s="2">
        <v>109.99999999999802</v>
      </c>
      <c r="K1058" s="2">
        <v>1.38</v>
      </c>
      <c r="L1058" s="3">
        <v>8</v>
      </c>
      <c r="M1058" s="3">
        <v>111</v>
      </c>
      <c r="N1058" s="3">
        <v>0</v>
      </c>
      <c r="O1058" s="3">
        <v>45</v>
      </c>
      <c r="P1058" s="3">
        <v>660</v>
      </c>
      <c r="Q1058" s="3">
        <v>144</v>
      </c>
      <c r="R1058" s="3">
        <v>1732</v>
      </c>
      <c r="S1058" s="3">
        <v>2833</v>
      </c>
      <c r="T1058" s="3">
        <v>1383</v>
      </c>
      <c r="U1058" s="3">
        <v>49</v>
      </c>
      <c r="V1058" s="3">
        <v>76</v>
      </c>
      <c r="W1058" s="3">
        <v>565</v>
      </c>
      <c r="X1058" s="3">
        <v>44214</v>
      </c>
      <c r="Y1058" s="3">
        <v>226</v>
      </c>
      <c r="Z1058" s="3">
        <v>79</v>
      </c>
      <c r="AA1058" s="3">
        <v>5</v>
      </c>
      <c r="AB1058" s="3">
        <v>227</v>
      </c>
      <c r="AC1058" s="3">
        <v>0</v>
      </c>
      <c r="AD1058" s="3">
        <v>104</v>
      </c>
      <c r="AE1058" s="3">
        <v>742</v>
      </c>
      <c r="AF1058" s="3">
        <v>617</v>
      </c>
      <c r="AG1058" s="3">
        <v>2354</v>
      </c>
      <c r="AH1058" s="3">
        <v>76</v>
      </c>
      <c r="AI1058" s="3">
        <v>1028</v>
      </c>
      <c r="AJ1058" s="3">
        <v>0</v>
      </c>
      <c r="AK1058" s="3">
        <v>90</v>
      </c>
      <c r="AL1058" s="3">
        <v>13</v>
      </c>
      <c r="AM1058" s="3">
        <v>50</v>
      </c>
      <c r="AN1058" s="3">
        <v>68</v>
      </c>
      <c r="AO1058" s="3">
        <v>80</v>
      </c>
      <c r="AP1058" s="3">
        <v>208</v>
      </c>
      <c r="AQ1058" s="3">
        <v>199</v>
      </c>
      <c r="AR1058" s="3">
        <v>355</v>
      </c>
      <c r="AS1058" s="3">
        <v>0</v>
      </c>
      <c r="AT1058" s="3">
        <v>44</v>
      </c>
      <c r="AU1058" s="3">
        <v>25692</v>
      </c>
      <c r="AV1058" s="3">
        <v>7205</v>
      </c>
      <c r="AW1058" s="2">
        <v>0.32</v>
      </c>
      <c r="AX1058" s="7">
        <f t="shared" si="48"/>
        <v>6.4074727461889899E-2</v>
      </c>
      <c r="AY1058" s="7">
        <f t="shared" si="49"/>
        <v>1.2523499638467102</v>
      </c>
      <c r="AZ1058" s="1">
        <f t="shared" si="50"/>
        <v>3.5658570437196393</v>
      </c>
    </row>
    <row r="1059" spans="1:52">
      <c r="A1059" s="1" t="s">
        <v>1106</v>
      </c>
      <c r="B1059" s="1">
        <v>1101</v>
      </c>
      <c r="C1059" s="1">
        <v>7.18</v>
      </c>
      <c r="D1059" s="1" t="s">
        <v>49</v>
      </c>
      <c r="E1059" s="1">
        <v>1.8546E-2</v>
      </c>
      <c r="F1059" s="1">
        <v>-1.0161E-2</v>
      </c>
      <c r="G1059" s="1">
        <v>9.502E-3</v>
      </c>
      <c r="H1059" s="1">
        <v>9.4598000000000002E-2</v>
      </c>
      <c r="I1059" s="3">
        <v>42853</v>
      </c>
      <c r="J1059" s="2">
        <v>110.09999999999802</v>
      </c>
      <c r="K1059" s="2">
        <v>1.5</v>
      </c>
      <c r="L1059" s="3">
        <v>21</v>
      </c>
      <c r="M1059" s="3">
        <v>126</v>
      </c>
      <c r="N1059" s="3">
        <v>0</v>
      </c>
      <c r="O1059" s="3">
        <v>76</v>
      </c>
      <c r="P1059" s="3">
        <v>660</v>
      </c>
      <c r="Q1059" s="3">
        <v>185</v>
      </c>
      <c r="R1059" s="3">
        <v>1703</v>
      </c>
      <c r="S1059" s="3">
        <v>2751</v>
      </c>
      <c r="T1059" s="3">
        <v>1472</v>
      </c>
      <c r="U1059" s="3">
        <v>45</v>
      </c>
      <c r="V1059" s="3">
        <v>69</v>
      </c>
      <c r="W1059" s="3">
        <v>557</v>
      </c>
      <c r="X1059" s="3">
        <v>43021</v>
      </c>
      <c r="Y1059" s="3">
        <v>272</v>
      </c>
      <c r="Z1059" s="3">
        <v>39</v>
      </c>
      <c r="AA1059" s="3">
        <v>7</v>
      </c>
      <c r="AB1059" s="3">
        <v>169</v>
      </c>
      <c r="AC1059" s="3">
        <v>70</v>
      </c>
      <c r="AD1059" s="3">
        <v>121</v>
      </c>
      <c r="AE1059" s="3">
        <v>688</v>
      </c>
      <c r="AF1059" s="3">
        <v>642</v>
      </c>
      <c r="AG1059" s="3">
        <v>2457</v>
      </c>
      <c r="AH1059" s="3">
        <v>39</v>
      </c>
      <c r="AI1059" s="3">
        <v>1163</v>
      </c>
      <c r="AJ1059" s="3">
        <v>0</v>
      </c>
      <c r="AK1059" s="3">
        <v>75</v>
      </c>
      <c r="AL1059" s="3">
        <v>0</v>
      </c>
      <c r="AM1059" s="3">
        <v>67</v>
      </c>
      <c r="AN1059" s="3">
        <v>0</v>
      </c>
      <c r="AO1059" s="3">
        <v>53</v>
      </c>
      <c r="AP1059" s="3">
        <v>176</v>
      </c>
      <c r="AQ1059" s="3">
        <v>302</v>
      </c>
      <c r="AR1059" s="3">
        <v>218</v>
      </c>
      <c r="AS1059" s="3">
        <v>0</v>
      </c>
      <c r="AT1059" s="3">
        <v>27</v>
      </c>
      <c r="AU1059" s="3">
        <v>25954</v>
      </c>
      <c r="AV1059" s="3">
        <v>7290</v>
      </c>
      <c r="AW1059" s="2">
        <v>0.32200000000000001</v>
      </c>
      <c r="AX1059" s="7">
        <f t="shared" si="48"/>
        <v>6.3945514981055759E-2</v>
      </c>
      <c r="AY1059" s="7">
        <f t="shared" si="49"/>
        <v>1.1569293478260869</v>
      </c>
      <c r="AZ1059" s="1">
        <f t="shared" si="50"/>
        <v>3.5602194787379973</v>
      </c>
    </row>
    <row r="1060" spans="1:52">
      <c r="A1060" s="1" t="s">
        <v>1107</v>
      </c>
      <c r="B1060" s="1">
        <v>1102</v>
      </c>
      <c r="C1060" s="1">
        <v>7.19</v>
      </c>
      <c r="D1060" s="1" t="s">
        <v>49</v>
      </c>
      <c r="E1060" s="1">
        <v>1.8546E-2</v>
      </c>
      <c r="F1060" s="1">
        <v>-1.0161E-2</v>
      </c>
      <c r="G1060" s="1">
        <v>9.502E-3</v>
      </c>
      <c r="H1060" s="1">
        <v>9.4598000000000002E-2</v>
      </c>
      <c r="I1060" s="3">
        <v>43503</v>
      </c>
      <c r="J1060" s="2">
        <v>110.19999999999801</v>
      </c>
      <c r="K1060" s="2">
        <v>1.36</v>
      </c>
      <c r="L1060" s="3">
        <v>28</v>
      </c>
      <c r="M1060" s="3">
        <v>126</v>
      </c>
      <c r="N1060" s="3">
        <v>0</v>
      </c>
      <c r="O1060" s="3">
        <v>44</v>
      </c>
      <c r="P1060" s="3">
        <v>643</v>
      </c>
      <c r="Q1060" s="3">
        <v>165</v>
      </c>
      <c r="R1060" s="3">
        <v>1823</v>
      </c>
      <c r="S1060" s="3">
        <v>2827</v>
      </c>
      <c r="T1060" s="3">
        <v>1490</v>
      </c>
      <c r="U1060" s="3">
        <v>21</v>
      </c>
      <c r="V1060" s="3">
        <v>58</v>
      </c>
      <c r="W1060" s="3">
        <v>547</v>
      </c>
      <c r="X1060" s="3">
        <v>45120</v>
      </c>
      <c r="Y1060" s="3">
        <v>290</v>
      </c>
      <c r="Z1060" s="3">
        <v>75</v>
      </c>
      <c r="AA1060" s="3">
        <v>13</v>
      </c>
      <c r="AB1060" s="3">
        <v>182</v>
      </c>
      <c r="AC1060" s="3">
        <v>35</v>
      </c>
      <c r="AD1060" s="3">
        <v>85</v>
      </c>
      <c r="AE1060" s="3">
        <v>752</v>
      </c>
      <c r="AF1060" s="3">
        <v>587</v>
      </c>
      <c r="AG1060" s="3">
        <v>2461</v>
      </c>
      <c r="AH1060" s="3">
        <v>13</v>
      </c>
      <c r="AI1060" s="3">
        <v>1124</v>
      </c>
      <c r="AJ1060" s="3">
        <v>0</v>
      </c>
      <c r="AK1060" s="3">
        <v>89</v>
      </c>
      <c r="AL1060" s="3">
        <v>22</v>
      </c>
      <c r="AM1060" s="3">
        <v>36</v>
      </c>
      <c r="AN1060" s="3">
        <v>0</v>
      </c>
      <c r="AO1060" s="3">
        <v>51</v>
      </c>
      <c r="AP1060" s="3">
        <v>232</v>
      </c>
      <c r="AQ1060" s="3">
        <v>192</v>
      </c>
      <c r="AR1060" s="3">
        <v>258</v>
      </c>
      <c r="AS1060" s="3">
        <v>0</v>
      </c>
      <c r="AT1060" s="3">
        <v>0</v>
      </c>
      <c r="AU1060" s="3">
        <v>26201</v>
      </c>
      <c r="AV1060" s="3">
        <v>7154</v>
      </c>
      <c r="AW1060" s="2">
        <v>0.318</v>
      </c>
      <c r="AX1060" s="7">
        <f t="shared" si="48"/>
        <v>6.2655141843971626E-2</v>
      </c>
      <c r="AY1060" s="7">
        <f t="shared" si="49"/>
        <v>1.2234899328859061</v>
      </c>
      <c r="AZ1060" s="1">
        <f t="shared" si="50"/>
        <v>3.6624266144814088</v>
      </c>
    </row>
    <row r="1061" spans="1:52">
      <c r="A1061" s="1" t="s">
        <v>1108</v>
      </c>
      <c r="B1061" s="1">
        <v>1103</v>
      </c>
      <c r="C1061" s="1">
        <v>7.19</v>
      </c>
      <c r="D1061" s="1" t="s">
        <v>49</v>
      </c>
      <c r="E1061" s="1">
        <v>1.8546E-2</v>
      </c>
      <c r="F1061" s="1">
        <v>-1.0161E-2</v>
      </c>
      <c r="G1061" s="1">
        <v>9.502E-3</v>
      </c>
      <c r="H1061" s="1">
        <v>9.4598000000000002E-2</v>
      </c>
      <c r="I1061" s="3">
        <v>43846</v>
      </c>
      <c r="J1061" s="2">
        <v>110.29999999999801</v>
      </c>
      <c r="K1061" s="2">
        <v>1.63</v>
      </c>
      <c r="L1061" s="3">
        <v>9</v>
      </c>
      <c r="M1061" s="3">
        <v>85</v>
      </c>
      <c r="N1061" s="3">
        <v>0</v>
      </c>
      <c r="O1061" s="3">
        <v>35</v>
      </c>
      <c r="P1061" s="3">
        <v>663</v>
      </c>
      <c r="Q1061" s="3">
        <v>178</v>
      </c>
      <c r="R1061" s="3">
        <v>1784</v>
      </c>
      <c r="S1061" s="3">
        <v>3065</v>
      </c>
      <c r="T1061" s="3">
        <v>1474</v>
      </c>
      <c r="U1061" s="3">
        <v>0</v>
      </c>
      <c r="V1061" s="3">
        <v>105</v>
      </c>
      <c r="W1061" s="3">
        <v>605</v>
      </c>
      <c r="X1061" s="3">
        <v>45804</v>
      </c>
      <c r="Y1061" s="3">
        <v>318</v>
      </c>
      <c r="Z1061" s="3">
        <v>60</v>
      </c>
      <c r="AA1061" s="3">
        <v>8</v>
      </c>
      <c r="AB1061" s="3">
        <v>217</v>
      </c>
      <c r="AC1061" s="3">
        <v>0</v>
      </c>
      <c r="AD1061" s="3">
        <v>55</v>
      </c>
      <c r="AE1061" s="3">
        <v>723</v>
      </c>
      <c r="AF1061" s="3">
        <v>643</v>
      </c>
      <c r="AG1061" s="3">
        <v>2410</v>
      </c>
      <c r="AH1061" s="3">
        <v>26</v>
      </c>
      <c r="AI1061" s="3">
        <v>1217</v>
      </c>
      <c r="AJ1061" s="3">
        <v>0</v>
      </c>
      <c r="AK1061" s="3">
        <v>128</v>
      </c>
      <c r="AL1061" s="3">
        <v>43</v>
      </c>
      <c r="AM1061" s="3">
        <v>35</v>
      </c>
      <c r="AN1061" s="3">
        <v>27</v>
      </c>
      <c r="AO1061" s="3">
        <v>86</v>
      </c>
      <c r="AP1061" s="3">
        <v>137</v>
      </c>
      <c r="AQ1061" s="3">
        <v>307</v>
      </c>
      <c r="AR1061" s="3">
        <v>250</v>
      </c>
      <c r="AS1061" s="3">
        <v>0</v>
      </c>
      <c r="AT1061" s="3">
        <v>30</v>
      </c>
      <c r="AU1061" s="3">
        <v>27545</v>
      </c>
      <c r="AV1061" s="3">
        <v>7177</v>
      </c>
      <c r="AW1061" s="2">
        <v>0.31900000000000001</v>
      </c>
      <c r="AX1061" s="7">
        <f t="shared" si="48"/>
        <v>6.6915553226792421E-2</v>
      </c>
      <c r="AY1061" s="7">
        <f t="shared" si="49"/>
        <v>1.2103120759837178</v>
      </c>
      <c r="AZ1061" s="1">
        <f t="shared" si="50"/>
        <v>3.8379545771213599</v>
      </c>
    </row>
    <row r="1062" spans="1:52">
      <c r="A1062" s="1" t="s">
        <v>1109</v>
      </c>
      <c r="B1062" s="1">
        <v>1104</v>
      </c>
      <c r="C1062" s="1">
        <v>7.19</v>
      </c>
      <c r="D1062" s="1" t="s">
        <v>49</v>
      </c>
      <c r="E1062" s="1">
        <v>1.8546E-2</v>
      </c>
      <c r="F1062" s="1">
        <v>-1.0161E-2</v>
      </c>
      <c r="G1062" s="1">
        <v>9.502E-3</v>
      </c>
      <c r="H1062" s="1">
        <v>9.4598000000000002E-2</v>
      </c>
      <c r="I1062" s="3">
        <v>43725</v>
      </c>
      <c r="J1062" s="2">
        <v>110.399999999998</v>
      </c>
      <c r="K1062" s="2">
        <v>1.34</v>
      </c>
      <c r="L1062" s="3">
        <v>25</v>
      </c>
      <c r="M1062" s="3">
        <v>140</v>
      </c>
      <c r="N1062" s="3">
        <v>0</v>
      </c>
      <c r="O1062" s="3">
        <v>29</v>
      </c>
      <c r="P1062" s="3">
        <v>624</v>
      </c>
      <c r="Q1062" s="3">
        <v>176</v>
      </c>
      <c r="R1062" s="3">
        <v>1819</v>
      </c>
      <c r="S1062" s="3">
        <v>2756</v>
      </c>
      <c r="T1062" s="3">
        <v>1576</v>
      </c>
      <c r="U1062" s="3">
        <v>50</v>
      </c>
      <c r="V1062" s="3">
        <v>61</v>
      </c>
      <c r="W1062" s="3">
        <v>578</v>
      </c>
      <c r="X1062" s="3">
        <v>45653</v>
      </c>
      <c r="Y1062" s="3">
        <v>228</v>
      </c>
      <c r="Z1062" s="3">
        <v>60</v>
      </c>
      <c r="AA1062" s="3">
        <v>0</v>
      </c>
      <c r="AB1062" s="3">
        <v>240</v>
      </c>
      <c r="AC1062" s="3">
        <v>16</v>
      </c>
      <c r="AD1062" s="3">
        <v>99</v>
      </c>
      <c r="AE1062" s="3">
        <v>793</v>
      </c>
      <c r="AF1062" s="3">
        <v>694</v>
      </c>
      <c r="AG1062" s="3">
        <v>2420</v>
      </c>
      <c r="AH1062" s="3">
        <v>59</v>
      </c>
      <c r="AI1062" s="3">
        <v>991</v>
      </c>
      <c r="AJ1062" s="3">
        <v>0</v>
      </c>
      <c r="AK1062" s="3">
        <v>27</v>
      </c>
      <c r="AL1062" s="3">
        <v>0</v>
      </c>
      <c r="AM1062" s="3">
        <v>80</v>
      </c>
      <c r="AN1062" s="3">
        <v>13</v>
      </c>
      <c r="AO1062" s="3">
        <v>83</v>
      </c>
      <c r="AP1062" s="3">
        <v>125</v>
      </c>
      <c r="AQ1062" s="3">
        <v>294</v>
      </c>
      <c r="AR1062" s="3">
        <v>352</v>
      </c>
      <c r="AS1062" s="3">
        <v>9</v>
      </c>
      <c r="AT1062" s="3">
        <v>0</v>
      </c>
      <c r="AU1062" s="3">
        <v>26877</v>
      </c>
      <c r="AV1062" s="3">
        <v>7307</v>
      </c>
      <c r="AW1062" s="2">
        <v>0.318</v>
      </c>
      <c r="AX1062" s="7">
        <f t="shared" si="48"/>
        <v>6.0368431428383676E-2</v>
      </c>
      <c r="AY1062" s="7">
        <f t="shared" si="49"/>
        <v>1.1541878172588833</v>
      </c>
      <c r="AZ1062" s="1">
        <f t="shared" si="50"/>
        <v>3.6782537293006707</v>
      </c>
    </row>
    <row r="1063" spans="1:52">
      <c r="A1063" s="1" t="s">
        <v>1110</v>
      </c>
      <c r="B1063" s="1">
        <v>1105</v>
      </c>
      <c r="C1063" s="1">
        <v>7.18</v>
      </c>
      <c r="D1063" s="1" t="s">
        <v>49</v>
      </c>
      <c r="E1063" s="1">
        <v>1.8546E-2</v>
      </c>
      <c r="F1063" s="1">
        <v>-1.0161E-2</v>
      </c>
      <c r="G1063" s="1">
        <v>9.502E-3</v>
      </c>
      <c r="H1063" s="1">
        <v>9.4598000000000002E-2</v>
      </c>
      <c r="I1063" s="3">
        <v>44322</v>
      </c>
      <c r="J1063" s="2">
        <v>110.499999999998</v>
      </c>
      <c r="K1063" s="2">
        <v>1.34</v>
      </c>
      <c r="L1063" s="3">
        <v>24</v>
      </c>
      <c r="M1063" s="3">
        <v>140</v>
      </c>
      <c r="N1063" s="3">
        <v>0</v>
      </c>
      <c r="O1063" s="3">
        <v>38</v>
      </c>
      <c r="P1063" s="3">
        <v>636</v>
      </c>
      <c r="Q1063" s="3">
        <v>140</v>
      </c>
      <c r="R1063" s="3">
        <v>1829</v>
      </c>
      <c r="S1063" s="3">
        <v>2870</v>
      </c>
      <c r="T1063" s="3">
        <v>1494</v>
      </c>
      <c r="U1063" s="3">
        <v>40</v>
      </c>
      <c r="V1063" s="3">
        <v>65</v>
      </c>
      <c r="W1063" s="3">
        <v>567</v>
      </c>
      <c r="X1063" s="3">
        <v>46201</v>
      </c>
      <c r="Y1063" s="3">
        <v>220</v>
      </c>
      <c r="Z1063" s="3">
        <v>75</v>
      </c>
      <c r="AA1063" s="3">
        <v>0</v>
      </c>
      <c r="AB1063" s="3">
        <v>236</v>
      </c>
      <c r="AC1063" s="3">
        <v>26</v>
      </c>
      <c r="AD1063" s="3">
        <v>146</v>
      </c>
      <c r="AE1063" s="3">
        <v>781</v>
      </c>
      <c r="AF1063" s="3">
        <v>640</v>
      </c>
      <c r="AG1063" s="3">
        <v>2583</v>
      </c>
      <c r="AH1063" s="3">
        <v>27</v>
      </c>
      <c r="AI1063" s="3">
        <v>1166</v>
      </c>
      <c r="AJ1063" s="3">
        <v>0</v>
      </c>
      <c r="AK1063" s="3">
        <v>129</v>
      </c>
      <c r="AL1063" s="3">
        <v>0</v>
      </c>
      <c r="AM1063" s="3">
        <v>24</v>
      </c>
      <c r="AN1063" s="3">
        <v>97</v>
      </c>
      <c r="AO1063" s="3">
        <v>45</v>
      </c>
      <c r="AP1063" s="3">
        <v>169</v>
      </c>
      <c r="AQ1063" s="3">
        <v>233</v>
      </c>
      <c r="AR1063" s="3">
        <v>297</v>
      </c>
      <c r="AS1063" s="3">
        <v>0</v>
      </c>
      <c r="AT1063" s="3">
        <v>46</v>
      </c>
      <c r="AU1063" s="3">
        <v>26317</v>
      </c>
      <c r="AV1063" s="3">
        <v>7097</v>
      </c>
      <c r="AW1063" s="2">
        <v>0.32300000000000001</v>
      </c>
      <c r="AX1063" s="7">
        <f t="shared" si="48"/>
        <v>6.211986753533473E-2</v>
      </c>
      <c r="AY1063" s="7">
        <f t="shared" si="49"/>
        <v>1.2242302543507362</v>
      </c>
      <c r="AZ1063" s="1">
        <f t="shared" si="50"/>
        <v>3.7081865577004369</v>
      </c>
    </row>
    <row r="1064" spans="1:52">
      <c r="A1064" s="1" t="s">
        <v>1111</v>
      </c>
      <c r="B1064" s="1">
        <v>1106</v>
      </c>
      <c r="C1064" s="1">
        <v>7.19</v>
      </c>
      <c r="D1064" s="1" t="s">
        <v>49</v>
      </c>
      <c r="E1064" s="1">
        <v>1.8546E-2</v>
      </c>
      <c r="F1064" s="1">
        <v>-1.0161E-2</v>
      </c>
      <c r="G1064" s="1">
        <v>9.502E-3</v>
      </c>
      <c r="H1064" s="1">
        <v>9.4598000000000002E-2</v>
      </c>
      <c r="I1064" s="3">
        <v>43392</v>
      </c>
      <c r="J1064" s="2">
        <v>110.59999999999799</v>
      </c>
      <c r="K1064" s="2">
        <v>1.44</v>
      </c>
      <c r="L1064" s="3">
        <v>36</v>
      </c>
      <c r="M1064" s="3">
        <v>124</v>
      </c>
      <c r="N1064" s="3">
        <v>0</v>
      </c>
      <c r="O1064" s="3">
        <v>29</v>
      </c>
      <c r="P1064" s="3">
        <v>707</v>
      </c>
      <c r="Q1064" s="3">
        <v>166</v>
      </c>
      <c r="R1064" s="3">
        <v>1730</v>
      </c>
      <c r="S1064" s="3">
        <v>2683</v>
      </c>
      <c r="T1064" s="3">
        <v>1578</v>
      </c>
      <c r="U1064" s="3">
        <v>32</v>
      </c>
      <c r="V1064" s="3">
        <v>79</v>
      </c>
      <c r="W1064" s="3">
        <v>556</v>
      </c>
      <c r="X1064" s="3">
        <v>44688</v>
      </c>
      <c r="Y1064" s="3">
        <v>346</v>
      </c>
      <c r="Z1064" s="3">
        <v>101</v>
      </c>
      <c r="AA1064" s="3">
        <v>44</v>
      </c>
      <c r="AB1064" s="3">
        <v>209</v>
      </c>
      <c r="AC1064" s="3">
        <v>53</v>
      </c>
      <c r="AD1064" s="3">
        <v>91</v>
      </c>
      <c r="AE1064" s="3">
        <v>813</v>
      </c>
      <c r="AF1064" s="3">
        <v>653</v>
      </c>
      <c r="AG1064" s="3">
        <v>2368</v>
      </c>
      <c r="AH1064" s="3">
        <v>9</v>
      </c>
      <c r="AI1064" s="3">
        <v>927</v>
      </c>
      <c r="AJ1064" s="3">
        <v>0</v>
      </c>
      <c r="AK1064" s="3">
        <v>85</v>
      </c>
      <c r="AL1064" s="3">
        <v>14</v>
      </c>
      <c r="AM1064" s="3">
        <v>48</v>
      </c>
      <c r="AN1064" s="3">
        <v>26</v>
      </c>
      <c r="AO1064" s="3">
        <v>93</v>
      </c>
      <c r="AP1064" s="3">
        <v>201</v>
      </c>
      <c r="AQ1064" s="3">
        <v>328</v>
      </c>
      <c r="AR1064" s="3">
        <v>186</v>
      </c>
      <c r="AS1064" s="3">
        <v>6</v>
      </c>
      <c r="AT1064" s="3">
        <v>168</v>
      </c>
      <c r="AU1064" s="3">
        <v>26623</v>
      </c>
      <c r="AV1064" s="3">
        <v>7329</v>
      </c>
      <c r="AW1064" s="2">
        <v>0.318</v>
      </c>
      <c r="AX1064" s="7">
        <f t="shared" si="48"/>
        <v>6.0038489079842466E-2</v>
      </c>
      <c r="AY1064" s="7">
        <f t="shared" si="49"/>
        <v>1.0963244613434728</v>
      </c>
      <c r="AZ1064" s="1">
        <f t="shared" si="50"/>
        <v>3.6325556010369766</v>
      </c>
    </row>
    <row r="1065" spans="1:52">
      <c r="A1065" s="1" t="s">
        <v>1112</v>
      </c>
      <c r="B1065" s="1">
        <v>1107</v>
      </c>
      <c r="C1065" s="1">
        <v>7.18</v>
      </c>
      <c r="D1065" s="1" t="s">
        <v>49</v>
      </c>
      <c r="E1065" s="1">
        <v>1.8546E-2</v>
      </c>
      <c r="F1065" s="1">
        <v>-1.0161E-2</v>
      </c>
      <c r="G1065" s="1">
        <v>9.502E-3</v>
      </c>
      <c r="H1065" s="1">
        <v>9.4598000000000002E-2</v>
      </c>
      <c r="I1065" s="3">
        <v>43656</v>
      </c>
      <c r="J1065" s="2">
        <v>110.69999999999798</v>
      </c>
      <c r="K1065" s="2">
        <v>1.82</v>
      </c>
      <c r="L1065" s="3">
        <v>50</v>
      </c>
      <c r="M1065" s="3">
        <v>151</v>
      </c>
      <c r="N1065" s="3">
        <v>0</v>
      </c>
      <c r="O1065" s="3">
        <v>44</v>
      </c>
      <c r="P1065" s="3">
        <v>677</v>
      </c>
      <c r="Q1065" s="3">
        <v>169</v>
      </c>
      <c r="R1065" s="3">
        <v>1761</v>
      </c>
      <c r="S1065" s="3">
        <v>2741</v>
      </c>
      <c r="T1065" s="3">
        <v>1481</v>
      </c>
      <c r="U1065" s="3">
        <v>89</v>
      </c>
      <c r="V1065" s="3">
        <v>43</v>
      </c>
      <c r="W1065" s="3">
        <v>565</v>
      </c>
      <c r="X1065" s="3">
        <v>44780</v>
      </c>
      <c r="Y1065" s="3">
        <v>320</v>
      </c>
      <c r="Z1065" s="3">
        <v>34</v>
      </c>
      <c r="AA1065" s="3">
        <v>0</v>
      </c>
      <c r="AB1065" s="3">
        <v>150</v>
      </c>
      <c r="AC1065" s="3">
        <v>0</v>
      </c>
      <c r="AD1065" s="3">
        <v>109</v>
      </c>
      <c r="AE1065" s="3">
        <v>812</v>
      </c>
      <c r="AF1065" s="3">
        <v>594</v>
      </c>
      <c r="AG1065" s="3">
        <v>2457</v>
      </c>
      <c r="AH1065" s="3">
        <v>0</v>
      </c>
      <c r="AI1065" s="3">
        <v>1168</v>
      </c>
      <c r="AJ1065" s="3">
        <v>0</v>
      </c>
      <c r="AK1065" s="3">
        <v>77</v>
      </c>
      <c r="AL1065" s="3">
        <v>7</v>
      </c>
      <c r="AM1065" s="3">
        <v>56</v>
      </c>
      <c r="AN1065" s="3">
        <v>48</v>
      </c>
      <c r="AO1065" s="3">
        <v>146</v>
      </c>
      <c r="AP1065" s="3">
        <v>175</v>
      </c>
      <c r="AQ1065" s="3">
        <v>246</v>
      </c>
      <c r="AR1065" s="3">
        <v>161</v>
      </c>
      <c r="AS1065" s="3">
        <v>10</v>
      </c>
      <c r="AT1065" s="3">
        <v>0</v>
      </c>
      <c r="AU1065" s="3">
        <v>26728</v>
      </c>
      <c r="AV1065" s="3">
        <v>7237</v>
      </c>
      <c r="AW1065" s="2">
        <v>0.31900000000000001</v>
      </c>
      <c r="AX1065" s="7">
        <f t="shared" si="48"/>
        <v>6.1210361768646721E-2</v>
      </c>
      <c r="AY1065" s="7">
        <f t="shared" si="49"/>
        <v>1.1890614449696151</v>
      </c>
      <c r="AZ1065" s="1">
        <f t="shared" si="50"/>
        <v>3.6932430565151306</v>
      </c>
    </row>
    <row r="1066" spans="1:52">
      <c r="A1066" s="1" t="s">
        <v>1113</v>
      </c>
      <c r="B1066" s="1">
        <v>1108</v>
      </c>
      <c r="C1066" s="1">
        <v>7.18</v>
      </c>
      <c r="D1066" s="1" t="s">
        <v>49</v>
      </c>
      <c r="E1066" s="1">
        <v>1.8546E-2</v>
      </c>
      <c r="F1066" s="1">
        <v>-1.0161E-2</v>
      </c>
      <c r="G1066" s="1">
        <v>9.502E-3</v>
      </c>
      <c r="H1066" s="1">
        <v>9.4598000000000002E-2</v>
      </c>
      <c r="I1066" s="3">
        <v>43840</v>
      </c>
      <c r="J1066" s="2">
        <v>110.79999999999798</v>
      </c>
      <c r="K1066" s="2">
        <v>1.61</v>
      </c>
      <c r="L1066" s="3">
        <v>34</v>
      </c>
      <c r="M1066" s="3">
        <v>123</v>
      </c>
      <c r="N1066" s="3">
        <v>0</v>
      </c>
      <c r="O1066" s="3">
        <v>36</v>
      </c>
      <c r="P1066" s="3">
        <v>706</v>
      </c>
      <c r="Q1066" s="3">
        <v>163</v>
      </c>
      <c r="R1066" s="3">
        <v>1891</v>
      </c>
      <c r="S1066" s="3">
        <v>3284</v>
      </c>
      <c r="T1066" s="3">
        <v>1440</v>
      </c>
      <c r="U1066" s="3">
        <v>83</v>
      </c>
      <c r="V1066" s="3">
        <v>106</v>
      </c>
      <c r="W1066" s="3">
        <v>567</v>
      </c>
      <c r="X1066" s="3">
        <v>44706</v>
      </c>
      <c r="Y1066" s="3">
        <v>184</v>
      </c>
      <c r="Z1066" s="3">
        <v>76</v>
      </c>
      <c r="AA1066" s="3">
        <v>10</v>
      </c>
      <c r="AB1066" s="3">
        <v>188</v>
      </c>
      <c r="AC1066" s="3">
        <v>11</v>
      </c>
      <c r="AD1066" s="3">
        <v>73</v>
      </c>
      <c r="AE1066" s="3">
        <v>824</v>
      </c>
      <c r="AF1066" s="3">
        <v>605</v>
      </c>
      <c r="AG1066" s="3">
        <v>2466</v>
      </c>
      <c r="AH1066" s="3">
        <v>0</v>
      </c>
      <c r="AI1066" s="3">
        <v>1290</v>
      </c>
      <c r="AJ1066" s="3">
        <v>0</v>
      </c>
      <c r="AK1066" s="3">
        <v>137</v>
      </c>
      <c r="AL1066" s="3">
        <v>10</v>
      </c>
      <c r="AM1066" s="3">
        <v>43</v>
      </c>
      <c r="AN1066" s="3">
        <v>70</v>
      </c>
      <c r="AO1066" s="3">
        <v>52</v>
      </c>
      <c r="AP1066" s="3">
        <v>213</v>
      </c>
      <c r="AQ1066" s="3">
        <v>382</v>
      </c>
      <c r="AR1066" s="3">
        <v>352</v>
      </c>
      <c r="AS1066" s="3">
        <v>0</v>
      </c>
      <c r="AT1066" s="3">
        <v>105</v>
      </c>
      <c r="AU1066" s="3">
        <v>27338</v>
      </c>
      <c r="AV1066" s="3">
        <v>7373</v>
      </c>
      <c r="AW1066" s="2">
        <v>0.32</v>
      </c>
      <c r="AX1066" s="7">
        <f t="shared" si="48"/>
        <v>7.3457701427101507E-2</v>
      </c>
      <c r="AY1066" s="7">
        <f t="shared" si="49"/>
        <v>1.3131944444444446</v>
      </c>
      <c r="AZ1066" s="1">
        <f t="shared" si="50"/>
        <v>3.7078529770785296</v>
      </c>
    </row>
    <row r="1067" spans="1:52">
      <c r="A1067" s="1" t="s">
        <v>1114</v>
      </c>
      <c r="B1067" s="1">
        <v>1109</v>
      </c>
      <c r="C1067" s="1">
        <v>7.18</v>
      </c>
      <c r="D1067" s="1" t="s">
        <v>49</v>
      </c>
      <c r="E1067" s="1">
        <v>1.8546E-2</v>
      </c>
      <c r="F1067" s="1">
        <v>-1.0161E-2</v>
      </c>
      <c r="G1067" s="1">
        <v>9.502E-3</v>
      </c>
      <c r="H1067" s="1">
        <v>9.4598000000000002E-2</v>
      </c>
      <c r="I1067" s="3">
        <v>43504</v>
      </c>
      <c r="J1067" s="2">
        <v>110.89999999999797</v>
      </c>
      <c r="K1067" s="2">
        <v>1.58</v>
      </c>
      <c r="L1067" s="3">
        <v>27</v>
      </c>
      <c r="M1067" s="3">
        <v>118</v>
      </c>
      <c r="N1067" s="3">
        <v>0</v>
      </c>
      <c r="O1067" s="3">
        <v>51</v>
      </c>
      <c r="P1067" s="3">
        <v>702</v>
      </c>
      <c r="Q1067" s="3">
        <v>181</v>
      </c>
      <c r="R1067" s="3">
        <v>1699</v>
      </c>
      <c r="S1067" s="3">
        <v>2814</v>
      </c>
      <c r="T1067" s="3">
        <v>1523</v>
      </c>
      <c r="U1067" s="3">
        <v>100</v>
      </c>
      <c r="V1067" s="3">
        <v>33</v>
      </c>
      <c r="W1067" s="3">
        <v>587</v>
      </c>
      <c r="X1067" s="3">
        <v>44007</v>
      </c>
      <c r="Y1067" s="3">
        <v>252</v>
      </c>
      <c r="Z1067" s="3">
        <v>35</v>
      </c>
      <c r="AA1067" s="3">
        <v>9</v>
      </c>
      <c r="AB1067" s="3">
        <v>221</v>
      </c>
      <c r="AC1067" s="3">
        <v>46</v>
      </c>
      <c r="AD1067" s="3">
        <v>71</v>
      </c>
      <c r="AE1067" s="3">
        <v>684</v>
      </c>
      <c r="AF1067" s="3">
        <v>668</v>
      </c>
      <c r="AG1067" s="3">
        <v>2487</v>
      </c>
      <c r="AH1067" s="3">
        <v>0</v>
      </c>
      <c r="AI1067" s="3">
        <v>1136</v>
      </c>
      <c r="AJ1067" s="3">
        <v>0</v>
      </c>
      <c r="AK1067" s="3">
        <v>79</v>
      </c>
      <c r="AL1067" s="3">
        <v>0</v>
      </c>
      <c r="AM1067" s="3">
        <v>33</v>
      </c>
      <c r="AN1067" s="3">
        <v>0</v>
      </c>
      <c r="AO1067" s="3">
        <v>107</v>
      </c>
      <c r="AP1067" s="3">
        <v>113</v>
      </c>
      <c r="AQ1067" s="3">
        <v>288</v>
      </c>
      <c r="AR1067" s="3">
        <v>260</v>
      </c>
      <c r="AS1067" s="3">
        <v>0</v>
      </c>
      <c r="AT1067" s="3">
        <v>10</v>
      </c>
      <c r="AU1067" s="3">
        <v>27230</v>
      </c>
      <c r="AV1067" s="3">
        <v>7605</v>
      </c>
      <c r="AW1067" s="2">
        <v>0.31900000000000001</v>
      </c>
      <c r="AX1067" s="7">
        <f t="shared" si="48"/>
        <v>6.3944372486195375E-2</v>
      </c>
      <c r="AY1067" s="7">
        <f t="shared" si="49"/>
        <v>1.1155613919894944</v>
      </c>
      <c r="AZ1067" s="1">
        <f t="shared" si="50"/>
        <v>3.5805391190006572</v>
      </c>
    </row>
    <row r="1068" spans="1:52">
      <c r="A1068" s="1" t="s">
        <v>1115</v>
      </c>
      <c r="B1068" s="1">
        <v>1110</v>
      </c>
      <c r="C1068" s="1">
        <v>7.18</v>
      </c>
      <c r="D1068" s="1" t="s">
        <v>49</v>
      </c>
      <c r="E1068" s="1">
        <v>1.8546E-2</v>
      </c>
      <c r="F1068" s="1">
        <v>-1.0161E-2</v>
      </c>
      <c r="G1068" s="1">
        <v>9.502E-3</v>
      </c>
      <c r="H1068" s="1">
        <v>9.4598000000000002E-2</v>
      </c>
      <c r="I1068" s="3">
        <v>43189</v>
      </c>
      <c r="J1068" s="2">
        <v>110.99999999999797</v>
      </c>
      <c r="K1068" s="2">
        <v>1.43</v>
      </c>
      <c r="L1068" s="3">
        <v>9</v>
      </c>
      <c r="M1068" s="3">
        <v>111</v>
      </c>
      <c r="N1068" s="3">
        <v>0</v>
      </c>
      <c r="O1068" s="3">
        <v>30</v>
      </c>
      <c r="P1068" s="3">
        <v>669</v>
      </c>
      <c r="Q1068" s="3">
        <v>182</v>
      </c>
      <c r="R1068" s="3">
        <v>1631</v>
      </c>
      <c r="S1068" s="3">
        <v>2840</v>
      </c>
      <c r="T1068" s="3">
        <v>1409</v>
      </c>
      <c r="U1068" s="3">
        <v>88</v>
      </c>
      <c r="V1068" s="3">
        <v>66</v>
      </c>
      <c r="W1068" s="3">
        <v>535</v>
      </c>
      <c r="X1068" s="3">
        <v>43985</v>
      </c>
      <c r="Y1068" s="3">
        <v>265</v>
      </c>
      <c r="Z1068" s="3">
        <v>86</v>
      </c>
      <c r="AA1068" s="3">
        <v>0</v>
      </c>
      <c r="AB1068" s="3">
        <v>177</v>
      </c>
      <c r="AC1068" s="3">
        <v>31</v>
      </c>
      <c r="AD1068" s="3">
        <v>72</v>
      </c>
      <c r="AE1068" s="3">
        <v>808</v>
      </c>
      <c r="AF1068" s="3">
        <v>595</v>
      </c>
      <c r="AG1068" s="3">
        <v>2370</v>
      </c>
      <c r="AH1068" s="3">
        <v>0</v>
      </c>
      <c r="AI1068" s="3">
        <v>975</v>
      </c>
      <c r="AJ1068" s="3">
        <v>0</v>
      </c>
      <c r="AK1068" s="3">
        <v>93</v>
      </c>
      <c r="AL1068" s="3">
        <v>0</v>
      </c>
      <c r="AM1068" s="3">
        <v>25</v>
      </c>
      <c r="AN1068" s="3">
        <v>0</v>
      </c>
      <c r="AO1068" s="3">
        <v>131</v>
      </c>
      <c r="AP1068" s="3">
        <v>144</v>
      </c>
      <c r="AQ1068" s="3">
        <v>173</v>
      </c>
      <c r="AR1068" s="3">
        <v>215</v>
      </c>
      <c r="AS1068" s="3">
        <v>0</v>
      </c>
      <c r="AT1068" s="3">
        <v>100</v>
      </c>
      <c r="AU1068" s="3">
        <v>26851</v>
      </c>
      <c r="AV1068" s="3">
        <v>7247</v>
      </c>
      <c r="AW1068" s="2">
        <v>0.31900000000000001</v>
      </c>
      <c r="AX1068" s="7">
        <f t="shared" si="48"/>
        <v>6.4567466181652836E-2</v>
      </c>
      <c r="AY1068" s="7">
        <f t="shared" si="49"/>
        <v>1.1575585521646559</v>
      </c>
      <c r="AZ1068" s="1">
        <f t="shared" si="50"/>
        <v>3.7051193597350629</v>
      </c>
    </row>
    <row r="1069" spans="1:52">
      <c r="A1069" s="1" t="s">
        <v>1116</v>
      </c>
      <c r="B1069" s="1">
        <v>1111</v>
      </c>
      <c r="C1069" s="1">
        <v>7.18</v>
      </c>
      <c r="D1069" s="1" t="s">
        <v>49</v>
      </c>
      <c r="E1069" s="1">
        <v>1.8546E-2</v>
      </c>
      <c r="F1069" s="1">
        <v>-1.0161E-2</v>
      </c>
      <c r="G1069" s="1">
        <v>9.502E-3</v>
      </c>
      <c r="H1069" s="1">
        <v>9.4598000000000002E-2</v>
      </c>
      <c r="I1069" s="3">
        <v>43449</v>
      </c>
      <c r="J1069" s="2">
        <v>111.09999999999796</v>
      </c>
      <c r="K1069" s="2">
        <v>1.59</v>
      </c>
      <c r="L1069" s="3">
        <v>25</v>
      </c>
      <c r="M1069" s="3">
        <v>90</v>
      </c>
      <c r="N1069" s="3">
        <v>0</v>
      </c>
      <c r="O1069" s="3">
        <v>25</v>
      </c>
      <c r="P1069" s="3">
        <v>731</v>
      </c>
      <c r="Q1069" s="3">
        <v>140</v>
      </c>
      <c r="R1069" s="3">
        <v>1600</v>
      </c>
      <c r="S1069" s="3">
        <v>2725</v>
      </c>
      <c r="T1069" s="3">
        <v>1442</v>
      </c>
      <c r="U1069" s="3">
        <v>68</v>
      </c>
      <c r="V1069" s="3">
        <v>40</v>
      </c>
      <c r="W1069" s="3">
        <v>548</v>
      </c>
      <c r="X1069" s="3">
        <v>44552</v>
      </c>
      <c r="Y1069" s="3">
        <v>292</v>
      </c>
      <c r="Z1069" s="3">
        <v>37</v>
      </c>
      <c r="AA1069" s="3">
        <v>10</v>
      </c>
      <c r="AB1069" s="3">
        <v>193</v>
      </c>
      <c r="AC1069" s="3">
        <v>57</v>
      </c>
      <c r="AD1069" s="3">
        <v>43</v>
      </c>
      <c r="AE1069" s="3">
        <v>691</v>
      </c>
      <c r="AF1069" s="3">
        <v>559</v>
      </c>
      <c r="AG1069" s="3">
        <v>2393</v>
      </c>
      <c r="AH1069" s="3">
        <v>0</v>
      </c>
      <c r="AI1069" s="3">
        <v>999</v>
      </c>
      <c r="AJ1069" s="3">
        <v>0</v>
      </c>
      <c r="AK1069" s="3">
        <v>97</v>
      </c>
      <c r="AL1069" s="3">
        <v>28</v>
      </c>
      <c r="AM1069" s="3">
        <v>47</v>
      </c>
      <c r="AN1069" s="3">
        <v>0</v>
      </c>
      <c r="AO1069" s="3">
        <v>111</v>
      </c>
      <c r="AP1069" s="3">
        <v>87</v>
      </c>
      <c r="AQ1069" s="3">
        <v>252</v>
      </c>
      <c r="AR1069" s="3">
        <v>250</v>
      </c>
      <c r="AS1069" s="3">
        <v>0</v>
      </c>
      <c r="AT1069" s="3">
        <v>16</v>
      </c>
      <c r="AU1069" s="3">
        <v>26719</v>
      </c>
      <c r="AV1069" s="3">
        <v>7435</v>
      </c>
      <c r="AW1069" s="2">
        <v>0.31900000000000001</v>
      </c>
      <c r="AX1069" s="7">
        <f t="shared" si="48"/>
        <v>6.1164481953672113E-2</v>
      </c>
      <c r="AY1069" s="7">
        <f t="shared" si="49"/>
        <v>1.1095700416088765</v>
      </c>
      <c r="AZ1069" s="1">
        <f t="shared" si="50"/>
        <v>3.5936785474108945</v>
      </c>
    </row>
    <row r="1070" spans="1:52">
      <c r="A1070" s="1" t="s">
        <v>1117</v>
      </c>
      <c r="B1070" s="1">
        <v>1112</v>
      </c>
      <c r="C1070" s="1">
        <v>7.18</v>
      </c>
      <c r="D1070" s="1" t="s">
        <v>49</v>
      </c>
      <c r="E1070" s="1">
        <v>1.8546E-2</v>
      </c>
      <c r="F1070" s="1">
        <v>-1.0161E-2</v>
      </c>
      <c r="G1070" s="1">
        <v>9.502E-3</v>
      </c>
      <c r="H1070" s="1">
        <v>9.4598000000000002E-2</v>
      </c>
      <c r="I1070" s="3">
        <v>43163</v>
      </c>
      <c r="J1070" s="2">
        <v>111.19999999999796</v>
      </c>
      <c r="K1070" s="2">
        <v>1.47</v>
      </c>
      <c r="L1070" s="3">
        <v>26</v>
      </c>
      <c r="M1070" s="3">
        <v>140</v>
      </c>
      <c r="N1070" s="3">
        <v>0</v>
      </c>
      <c r="O1070" s="3">
        <v>58</v>
      </c>
      <c r="P1070" s="3">
        <v>655</v>
      </c>
      <c r="Q1070" s="3">
        <v>172</v>
      </c>
      <c r="R1070" s="3">
        <v>1682</v>
      </c>
      <c r="S1070" s="3">
        <v>2988</v>
      </c>
      <c r="T1070" s="3">
        <v>1557</v>
      </c>
      <c r="U1070" s="3">
        <v>16</v>
      </c>
      <c r="V1070" s="3">
        <v>88</v>
      </c>
      <c r="W1070" s="3">
        <v>562</v>
      </c>
      <c r="X1070" s="3">
        <v>43868</v>
      </c>
      <c r="Y1070" s="3">
        <v>187</v>
      </c>
      <c r="Z1070" s="3">
        <v>61</v>
      </c>
      <c r="AA1070" s="3">
        <v>27</v>
      </c>
      <c r="AB1070" s="3">
        <v>204</v>
      </c>
      <c r="AC1070" s="3">
        <v>60</v>
      </c>
      <c r="AD1070" s="3">
        <v>167</v>
      </c>
      <c r="AE1070" s="3">
        <v>759</v>
      </c>
      <c r="AF1070" s="3">
        <v>588</v>
      </c>
      <c r="AG1070" s="3">
        <v>2493</v>
      </c>
      <c r="AH1070" s="3">
        <v>96</v>
      </c>
      <c r="AI1070" s="3">
        <v>1190</v>
      </c>
      <c r="AJ1070" s="3">
        <v>0</v>
      </c>
      <c r="AK1070" s="3">
        <v>69</v>
      </c>
      <c r="AL1070" s="3">
        <v>18</v>
      </c>
      <c r="AM1070" s="3">
        <v>67</v>
      </c>
      <c r="AN1070" s="3">
        <v>0</v>
      </c>
      <c r="AO1070" s="3">
        <v>56</v>
      </c>
      <c r="AP1070" s="3">
        <v>48</v>
      </c>
      <c r="AQ1070" s="3">
        <v>251</v>
      </c>
      <c r="AR1070" s="3">
        <v>310</v>
      </c>
      <c r="AS1070" s="3">
        <v>0</v>
      </c>
      <c r="AT1070" s="3">
        <v>22</v>
      </c>
      <c r="AU1070" s="3">
        <v>26234</v>
      </c>
      <c r="AV1070" s="3">
        <v>7183</v>
      </c>
      <c r="AW1070" s="2">
        <v>0.32300000000000001</v>
      </c>
      <c r="AX1070" s="7">
        <f t="shared" si="48"/>
        <v>6.8113431202699012E-2</v>
      </c>
      <c r="AY1070" s="7">
        <f t="shared" si="49"/>
        <v>1.0802825947334618</v>
      </c>
      <c r="AZ1070" s="1">
        <f t="shared" si="50"/>
        <v>3.6522344424335236</v>
      </c>
    </row>
    <row r="1071" spans="1:52">
      <c r="A1071" s="1" t="s">
        <v>1118</v>
      </c>
      <c r="B1071" s="1">
        <v>1113</v>
      </c>
      <c r="C1071" s="1">
        <v>7.18</v>
      </c>
      <c r="D1071" s="1" t="s">
        <v>49</v>
      </c>
      <c r="E1071" s="1">
        <v>1.8546E-2</v>
      </c>
      <c r="F1071" s="1">
        <v>-1.0161E-2</v>
      </c>
      <c r="G1071" s="1">
        <v>9.502E-3</v>
      </c>
      <c r="H1071" s="1">
        <v>9.4598000000000002E-2</v>
      </c>
      <c r="I1071" s="3">
        <v>44020</v>
      </c>
      <c r="J1071" s="2">
        <v>111.29999999999795</v>
      </c>
      <c r="K1071" s="2">
        <v>1.59</v>
      </c>
      <c r="L1071" s="3">
        <v>7</v>
      </c>
      <c r="M1071" s="3">
        <v>117</v>
      </c>
      <c r="N1071" s="3">
        <v>0</v>
      </c>
      <c r="O1071" s="3">
        <v>60</v>
      </c>
      <c r="P1071" s="3">
        <v>728</v>
      </c>
      <c r="Q1071" s="3">
        <v>167</v>
      </c>
      <c r="R1071" s="3">
        <v>1781</v>
      </c>
      <c r="S1071" s="3">
        <v>3062</v>
      </c>
      <c r="T1071" s="3">
        <v>1522</v>
      </c>
      <c r="U1071" s="3">
        <v>37</v>
      </c>
      <c r="V1071" s="3">
        <v>96</v>
      </c>
      <c r="W1071" s="3">
        <v>573</v>
      </c>
      <c r="X1071" s="3">
        <v>45248</v>
      </c>
      <c r="Y1071" s="3">
        <v>266</v>
      </c>
      <c r="Z1071" s="3">
        <v>82</v>
      </c>
      <c r="AA1071" s="3">
        <v>7</v>
      </c>
      <c r="AB1071" s="3">
        <v>153</v>
      </c>
      <c r="AC1071" s="3">
        <v>34</v>
      </c>
      <c r="AD1071" s="3">
        <v>47</v>
      </c>
      <c r="AE1071" s="3">
        <v>719</v>
      </c>
      <c r="AF1071" s="3">
        <v>650</v>
      </c>
      <c r="AG1071" s="3">
        <v>2618</v>
      </c>
      <c r="AH1071" s="3">
        <v>69</v>
      </c>
      <c r="AI1071" s="3">
        <v>1189</v>
      </c>
      <c r="AJ1071" s="3">
        <v>0</v>
      </c>
      <c r="AK1071" s="3">
        <v>129</v>
      </c>
      <c r="AL1071" s="3">
        <v>0</v>
      </c>
      <c r="AM1071" s="3">
        <v>38</v>
      </c>
      <c r="AN1071" s="3">
        <v>22</v>
      </c>
      <c r="AO1071" s="3">
        <v>95</v>
      </c>
      <c r="AP1071" s="3">
        <v>70</v>
      </c>
      <c r="AQ1071" s="3">
        <v>195</v>
      </c>
      <c r="AR1071" s="3">
        <v>377</v>
      </c>
      <c r="AS1071" s="3">
        <v>13</v>
      </c>
      <c r="AT1071" s="3">
        <v>0</v>
      </c>
      <c r="AU1071" s="3">
        <v>26545</v>
      </c>
      <c r="AV1071" s="3">
        <v>7518</v>
      </c>
      <c r="AW1071" s="2">
        <v>0.32300000000000001</v>
      </c>
      <c r="AX1071" s="7">
        <f t="shared" si="48"/>
        <v>6.7671499292786416E-2</v>
      </c>
      <c r="AY1071" s="7">
        <f t="shared" si="49"/>
        <v>1.1701708278580816</v>
      </c>
      <c r="AZ1071" s="1">
        <f t="shared" si="50"/>
        <v>3.5308592710827349</v>
      </c>
    </row>
    <row r="1072" spans="1:52">
      <c r="A1072" s="1" t="s">
        <v>1119</v>
      </c>
      <c r="B1072" s="1">
        <v>1114</v>
      </c>
      <c r="C1072" s="1">
        <v>7.18</v>
      </c>
      <c r="D1072" s="1" t="s">
        <v>49</v>
      </c>
      <c r="E1072" s="1">
        <v>1.8546E-2</v>
      </c>
      <c r="F1072" s="1">
        <v>-1.0161E-2</v>
      </c>
      <c r="G1072" s="1">
        <v>9.502E-3</v>
      </c>
      <c r="H1072" s="1">
        <v>9.4598000000000002E-2</v>
      </c>
      <c r="I1072" s="3">
        <v>44155</v>
      </c>
      <c r="J1072" s="2">
        <v>111.39999999999795</v>
      </c>
      <c r="K1072" s="2">
        <v>1.4</v>
      </c>
      <c r="L1072" s="3">
        <v>13</v>
      </c>
      <c r="M1072" s="3">
        <v>114</v>
      </c>
      <c r="N1072" s="3">
        <v>0</v>
      </c>
      <c r="O1072" s="3">
        <v>35</v>
      </c>
      <c r="P1072" s="3">
        <v>611</v>
      </c>
      <c r="Q1072" s="3">
        <v>185</v>
      </c>
      <c r="R1072" s="3">
        <v>1747</v>
      </c>
      <c r="S1072" s="3">
        <v>2794</v>
      </c>
      <c r="T1072" s="3">
        <v>1588</v>
      </c>
      <c r="U1072" s="3">
        <v>134</v>
      </c>
      <c r="V1072" s="3">
        <v>57</v>
      </c>
      <c r="W1072" s="3">
        <v>600</v>
      </c>
      <c r="X1072" s="3">
        <v>46576</v>
      </c>
      <c r="Y1072" s="3">
        <v>324</v>
      </c>
      <c r="Z1072" s="3">
        <v>41</v>
      </c>
      <c r="AA1072" s="3">
        <v>56</v>
      </c>
      <c r="AB1072" s="3">
        <v>181</v>
      </c>
      <c r="AC1072" s="3">
        <v>26</v>
      </c>
      <c r="AD1072" s="3">
        <v>151</v>
      </c>
      <c r="AE1072" s="3">
        <v>761</v>
      </c>
      <c r="AF1072" s="3">
        <v>641</v>
      </c>
      <c r="AG1072" s="3">
        <v>2492</v>
      </c>
      <c r="AH1072" s="3">
        <v>52</v>
      </c>
      <c r="AI1072" s="3">
        <v>1265</v>
      </c>
      <c r="AJ1072" s="3">
        <v>0</v>
      </c>
      <c r="AK1072" s="3">
        <v>59</v>
      </c>
      <c r="AL1072" s="3">
        <v>0</v>
      </c>
      <c r="AM1072" s="3">
        <v>64</v>
      </c>
      <c r="AN1072" s="3">
        <v>0</v>
      </c>
      <c r="AO1072" s="3">
        <v>99</v>
      </c>
      <c r="AP1072" s="3">
        <v>147</v>
      </c>
      <c r="AQ1072" s="3">
        <v>286</v>
      </c>
      <c r="AR1072" s="3">
        <v>199</v>
      </c>
      <c r="AS1072" s="3">
        <v>0</v>
      </c>
      <c r="AT1072" s="3">
        <v>27</v>
      </c>
      <c r="AU1072" s="3">
        <v>26862</v>
      </c>
      <c r="AV1072" s="3">
        <v>7232</v>
      </c>
      <c r="AW1072" s="2">
        <v>0.32</v>
      </c>
      <c r="AX1072" s="7">
        <f t="shared" si="48"/>
        <v>5.9987976640329781E-2</v>
      </c>
      <c r="AY1072" s="7">
        <f t="shared" si="49"/>
        <v>1.100125944584383</v>
      </c>
      <c r="AZ1072" s="1">
        <f t="shared" si="50"/>
        <v>3.7143252212389379</v>
      </c>
    </row>
    <row r="1073" spans="1:52">
      <c r="A1073" s="1" t="s">
        <v>1120</v>
      </c>
      <c r="B1073" s="1">
        <v>1115</v>
      </c>
      <c r="C1073" s="1">
        <v>7.17</v>
      </c>
      <c r="D1073" s="1" t="s">
        <v>49</v>
      </c>
      <c r="E1073" s="1">
        <v>1.8546E-2</v>
      </c>
      <c r="F1073" s="1">
        <v>-1.0161E-2</v>
      </c>
      <c r="G1073" s="1">
        <v>9.502E-3</v>
      </c>
      <c r="H1073" s="1">
        <v>9.4598000000000002E-2</v>
      </c>
      <c r="I1073" s="3">
        <v>43375</v>
      </c>
      <c r="J1073" s="2">
        <v>111.49999999999794</v>
      </c>
      <c r="K1073" s="2">
        <v>1.54</v>
      </c>
      <c r="L1073" s="3">
        <v>13</v>
      </c>
      <c r="M1073" s="3">
        <v>127</v>
      </c>
      <c r="N1073" s="3">
        <v>0</v>
      </c>
      <c r="O1073" s="3">
        <v>33</v>
      </c>
      <c r="P1073" s="3">
        <v>789</v>
      </c>
      <c r="Q1073" s="3">
        <v>165</v>
      </c>
      <c r="R1073" s="3">
        <v>1689</v>
      </c>
      <c r="S1073" s="3">
        <v>2574</v>
      </c>
      <c r="T1073" s="3">
        <v>1572</v>
      </c>
      <c r="U1073" s="3">
        <v>65</v>
      </c>
      <c r="V1073" s="3">
        <v>71</v>
      </c>
      <c r="W1073" s="3">
        <v>593</v>
      </c>
      <c r="X1073" s="3">
        <v>43455</v>
      </c>
      <c r="Y1073" s="3">
        <v>249</v>
      </c>
      <c r="Z1073" s="3">
        <v>49</v>
      </c>
      <c r="AA1073" s="3">
        <v>17</v>
      </c>
      <c r="AB1073" s="3">
        <v>139</v>
      </c>
      <c r="AC1073" s="3">
        <v>49</v>
      </c>
      <c r="AD1073" s="3">
        <v>139</v>
      </c>
      <c r="AE1073" s="3">
        <v>781</v>
      </c>
      <c r="AF1073" s="3">
        <v>607</v>
      </c>
      <c r="AG1073" s="3">
        <v>2419</v>
      </c>
      <c r="AH1073" s="3">
        <v>0</v>
      </c>
      <c r="AI1073" s="3">
        <v>949</v>
      </c>
      <c r="AJ1073" s="3">
        <v>0</v>
      </c>
      <c r="AK1073" s="3">
        <v>73</v>
      </c>
      <c r="AL1073" s="3">
        <v>0</v>
      </c>
      <c r="AM1073" s="3">
        <v>40</v>
      </c>
      <c r="AN1073" s="3">
        <v>12</v>
      </c>
      <c r="AO1073" s="3">
        <v>79</v>
      </c>
      <c r="AP1073" s="3">
        <v>60</v>
      </c>
      <c r="AQ1073" s="3">
        <v>379</v>
      </c>
      <c r="AR1073" s="3">
        <v>292</v>
      </c>
      <c r="AS1073" s="3">
        <v>0</v>
      </c>
      <c r="AT1073" s="3">
        <v>30</v>
      </c>
      <c r="AU1073" s="3">
        <v>27223</v>
      </c>
      <c r="AV1073" s="3">
        <v>7330</v>
      </c>
      <c r="AW1073" s="2">
        <v>0.32</v>
      </c>
      <c r="AX1073" s="7">
        <f t="shared" si="48"/>
        <v>5.9233690024162927E-2</v>
      </c>
      <c r="AY1073" s="7">
        <f t="shared" si="49"/>
        <v>1.0744274809160306</v>
      </c>
      <c r="AZ1073" s="1">
        <f t="shared" si="50"/>
        <v>3.7139154160982266</v>
      </c>
    </row>
    <row r="1074" spans="1:52">
      <c r="A1074" s="1" t="s">
        <v>1121</v>
      </c>
      <c r="B1074" s="1">
        <v>1116</v>
      </c>
      <c r="C1074" s="1">
        <v>7.18</v>
      </c>
      <c r="D1074" s="1" t="s">
        <v>49</v>
      </c>
      <c r="E1074" s="1">
        <v>1.8546E-2</v>
      </c>
      <c r="F1074" s="1">
        <v>-1.0161E-2</v>
      </c>
      <c r="G1074" s="1">
        <v>9.502E-3</v>
      </c>
      <c r="H1074" s="1">
        <v>9.4598000000000002E-2</v>
      </c>
      <c r="I1074" s="3">
        <v>43578</v>
      </c>
      <c r="J1074" s="2">
        <v>111.59999999999793</v>
      </c>
      <c r="K1074" s="2">
        <v>1.72</v>
      </c>
      <c r="L1074" s="3">
        <v>34</v>
      </c>
      <c r="M1074" s="3">
        <v>125</v>
      </c>
      <c r="N1074" s="3">
        <v>0</v>
      </c>
      <c r="O1074" s="3">
        <v>57</v>
      </c>
      <c r="P1074" s="3">
        <v>725</v>
      </c>
      <c r="Q1074" s="3">
        <v>187</v>
      </c>
      <c r="R1074" s="3">
        <v>1609</v>
      </c>
      <c r="S1074" s="3">
        <v>3074</v>
      </c>
      <c r="T1074" s="3">
        <v>1500</v>
      </c>
      <c r="U1074" s="3">
        <v>47</v>
      </c>
      <c r="V1074" s="3">
        <v>36</v>
      </c>
      <c r="W1074" s="3">
        <v>592</v>
      </c>
      <c r="X1074" s="3">
        <v>44427</v>
      </c>
      <c r="Y1074" s="3">
        <v>213</v>
      </c>
      <c r="Z1074" s="3">
        <v>63</v>
      </c>
      <c r="AA1074" s="3">
        <v>0</v>
      </c>
      <c r="AB1074" s="3">
        <v>190</v>
      </c>
      <c r="AC1074" s="3">
        <v>0</v>
      </c>
      <c r="AD1074" s="3">
        <v>140</v>
      </c>
      <c r="AE1074" s="3">
        <v>759</v>
      </c>
      <c r="AF1074" s="3">
        <v>585</v>
      </c>
      <c r="AG1074" s="3">
        <v>2470</v>
      </c>
      <c r="AH1074" s="3">
        <v>0</v>
      </c>
      <c r="AI1074" s="3">
        <v>1131</v>
      </c>
      <c r="AJ1074" s="3">
        <v>0</v>
      </c>
      <c r="AK1074" s="3">
        <v>62</v>
      </c>
      <c r="AL1074" s="3">
        <v>24</v>
      </c>
      <c r="AM1074" s="3">
        <v>64</v>
      </c>
      <c r="AN1074" s="3">
        <v>120</v>
      </c>
      <c r="AO1074" s="3">
        <v>59</v>
      </c>
      <c r="AP1074" s="3">
        <v>83</v>
      </c>
      <c r="AQ1074" s="3">
        <v>160</v>
      </c>
      <c r="AR1074" s="3">
        <v>402</v>
      </c>
      <c r="AS1074" s="3">
        <v>6</v>
      </c>
      <c r="AT1074" s="3">
        <v>0</v>
      </c>
      <c r="AU1074" s="3">
        <v>26815</v>
      </c>
      <c r="AV1074" s="3">
        <v>7487</v>
      </c>
      <c r="AW1074" s="2">
        <v>0.31900000000000001</v>
      </c>
      <c r="AX1074" s="7">
        <f t="shared" si="48"/>
        <v>6.9192157921984382E-2</v>
      </c>
      <c r="AY1074" s="7">
        <f t="shared" si="49"/>
        <v>1.0726666666666667</v>
      </c>
      <c r="AZ1074" s="1">
        <f t="shared" si="50"/>
        <v>3.5815413383197541</v>
      </c>
    </row>
    <row r="1075" spans="1:52">
      <c r="A1075" s="1" t="s">
        <v>1122</v>
      </c>
      <c r="B1075" s="1">
        <v>1117</v>
      </c>
      <c r="C1075" s="1">
        <v>7.18</v>
      </c>
      <c r="D1075" s="1" t="s">
        <v>49</v>
      </c>
      <c r="E1075" s="1">
        <v>1.8546E-2</v>
      </c>
      <c r="F1075" s="1">
        <v>-1.0161E-2</v>
      </c>
      <c r="G1075" s="1">
        <v>9.502E-3</v>
      </c>
      <c r="H1075" s="1">
        <v>9.4598000000000002E-2</v>
      </c>
      <c r="I1075" s="3">
        <v>43241</v>
      </c>
      <c r="J1075" s="2">
        <v>111.69999999999793</v>
      </c>
      <c r="K1075" s="2">
        <v>1.3</v>
      </c>
      <c r="L1075" s="3">
        <v>39</v>
      </c>
      <c r="M1075" s="3">
        <v>114</v>
      </c>
      <c r="N1075" s="3">
        <v>0</v>
      </c>
      <c r="O1075" s="3">
        <v>56</v>
      </c>
      <c r="P1075" s="3">
        <v>643</v>
      </c>
      <c r="Q1075" s="3">
        <v>203</v>
      </c>
      <c r="R1075" s="3">
        <v>1544</v>
      </c>
      <c r="S1075" s="3">
        <v>2756</v>
      </c>
      <c r="T1075" s="3">
        <v>1403</v>
      </c>
      <c r="U1075" s="3">
        <v>37</v>
      </c>
      <c r="V1075" s="3">
        <v>53</v>
      </c>
      <c r="W1075" s="3">
        <v>575</v>
      </c>
      <c r="X1075" s="3">
        <v>43133</v>
      </c>
      <c r="Y1075" s="3">
        <v>251</v>
      </c>
      <c r="Z1075" s="3">
        <v>87</v>
      </c>
      <c r="AA1075" s="3">
        <v>56</v>
      </c>
      <c r="AB1075" s="3">
        <v>176</v>
      </c>
      <c r="AC1075" s="3">
        <v>46</v>
      </c>
      <c r="AD1075" s="3">
        <v>54</v>
      </c>
      <c r="AE1075" s="3">
        <v>859</v>
      </c>
      <c r="AF1075" s="3">
        <v>540</v>
      </c>
      <c r="AG1075" s="3">
        <v>2405</v>
      </c>
      <c r="AH1075" s="3">
        <v>162</v>
      </c>
      <c r="AI1075" s="3">
        <v>1123</v>
      </c>
      <c r="AJ1075" s="3">
        <v>0</v>
      </c>
      <c r="AK1075" s="3">
        <v>49</v>
      </c>
      <c r="AL1075" s="3">
        <v>9</v>
      </c>
      <c r="AM1075" s="3">
        <v>66</v>
      </c>
      <c r="AN1075" s="3">
        <v>0</v>
      </c>
      <c r="AO1075" s="3">
        <v>83</v>
      </c>
      <c r="AP1075" s="3">
        <v>96</v>
      </c>
      <c r="AQ1075" s="3">
        <v>316</v>
      </c>
      <c r="AR1075" s="3">
        <v>280</v>
      </c>
      <c r="AS1075" s="3">
        <v>0</v>
      </c>
      <c r="AT1075" s="3">
        <v>0</v>
      </c>
      <c r="AU1075" s="3">
        <v>26847</v>
      </c>
      <c r="AV1075" s="3">
        <v>7054</v>
      </c>
      <c r="AW1075" s="2">
        <v>0.32200000000000001</v>
      </c>
      <c r="AX1075" s="7">
        <f t="shared" si="48"/>
        <v>6.3895393318340946E-2</v>
      </c>
      <c r="AY1075" s="7">
        <f t="shared" si="49"/>
        <v>1.1004989308624376</v>
      </c>
      <c r="AZ1075" s="1">
        <f t="shared" si="50"/>
        <v>3.805925715905869</v>
      </c>
    </row>
    <row r="1076" spans="1:52">
      <c r="A1076" s="1" t="s">
        <v>1123</v>
      </c>
      <c r="B1076" s="1">
        <v>1118</v>
      </c>
      <c r="C1076" s="1">
        <v>7.19</v>
      </c>
      <c r="D1076" s="1" t="s">
        <v>49</v>
      </c>
      <c r="E1076" s="1">
        <v>1.8546E-2</v>
      </c>
      <c r="F1076" s="1">
        <v>-1.0161E-2</v>
      </c>
      <c r="G1076" s="1">
        <v>9.502E-3</v>
      </c>
      <c r="H1076" s="1">
        <v>9.4598000000000002E-2</v>
      </c>
      <c r="I1076" s="3">
        <v>43261</v>
      </c>
      <c r="J1076" s="2">
        <v>111.79999999999792</v>
      </c>
      <c r="K1076" s="2">
        <v>1.38</v>
      </c>
      <c r="L1076" s="3">
        <v>19</v>
      </c>
      <c r="M1076" s="3">
        <v>83</v>
      </c>
      <c r="N1076" s="3">
        <v>0</v>
      </c>
      <c r="O1076" s="3">
        <v>43</v>
      </c>
      <c r="P1076" s="3">
        <v>703</v>
      </c>
      <c r="Q1076" s="3">
        <v>182</v>
      </c>
      <c r="R1076" s="3">
        <v>1673</v>
      </c>
      <c r="S1076" s="3">
        <v>2645</v>
      </c>
      <c r="T1076" s="3">
        <v>1563</v>
      </c>
      <c r="U1076" s="3">
        <v>60</v>
      </c>
      <c r="V1076" s="3">
        <v>75</v>
      </c>
      <c r="W1076" s="3">
        <v>575</v>
      </c>
      <c r="X1076" s="3">
        <v>43549</v>
      </c>
      <c r="Y1076" s="3">
        <v>264</v>
      </c>
      <c r="Z1076" s="3">
        <v>65</v>
      </c>
      <c r="AA1076" s="3">
        <v>50</v>
      </c>
      <c r="AB1076" s="3">
        <v>191</v>
      </c>
      <c r="AC1076" s="3">
        <v>62</v>
      </c>
      <c r="AD1076" s="3">
        <v>93</v>
      </c>
      <c r="AE1076" s="3">
        <v>746</v>
      </c>
      <c r="AF1076" s="3">
        <v>583</v>
      </c>
      <c r="AG1076" s="3">
        <v>2405</v>
      </c>
      <c r="AH1076" s="3">
        <v>0</v>
      </c>
      <c r="AI1076" s="3">
        <v>1099</v>
      </c>
      <c r="AJ1076" s="3">
        <v>0</v>
      </c>
      <c r="AK1076" s="3">
        <v>76</v>
      </c>
      <c r="AL1076" s="3">
        <v>26</v>
      </c>
      <c r="AM1076" s="3">
        <v>39</v>
      </c>
      <c r="AN1076" s="3">
        <v>39</v>
      </c>
      <c r="AO1076" s="3">
        <v>118</v>
      </c>
      <c r="AP1076" s="3">
        <v>152</v>
      </c>
      <c r="AQ1076" s="3">
        <v>107</v>
      </c>
      <c r="AR1076" s="3">
        <v>212</v>
      </c>
      <c r="AS1076" s="3">
        <v>0</v>
      </c>
      <c r="AT1076" s="3">
        <v>0</v>
      </c>
      <c r="AU1076" s="3">
        <v>27021</v>
      </c>
      <c r="AV1076" s="3">
        <v>7332</v>
      </c>
      <c r="AW1076" s="2">
        <v>0.316</v>
      </c>
      <c r="AX1076" s="7">
        <f t="shared" si="48"/>
        <v>6.0736182231509332E-2</v>
      </c>
      <c r="AY1076" s="7">
        <f t="shared" si="49"/>
        <v>1.0703774792066538</v>
      </c>
      <c r="AZ1076" s="1">
        <f t="shared" si="50"/>
        <v>3.685351882160393</v>
      </c>
    </row>
    <row r="1077" spans="1:52">
      <c r="A1077" s="1" t="s">
        <v>1124</v>
      </c>
      <c r="B1077" s="1">
        <v>1119</v>
      </c>
      <c r="C1077" s="1">
        <v>7.18</v>
      </c>
      <c r="D1077" s="1" t="s">
        <v>49</v>
      </c>
      <c r="E1077" s="1">
        <v>1.8546E-2</v>
      </c>
      <c r="F1077" s="1">
        <v>-1.0161E-2</v>
      </c>
      <c r="G1077" s="1">
        <v>9.502E-3</v>
      </c>
      <c r="H1077" s="1">
        <v>9.4598000000000002E-2</v>
      </c>
      <c r="I1077" s="3">
        <v>43781</v>
      </c>
      <c r="J1077" s="2">
        <v>111.89999999999792</v>
      </c>
      <c r="K1077" s="2">
        <v>1.74</v>
      </c>
      <c r="L1077" s="3">
        <v>0</v>
      </c>
      <c r="M1077" s="3">
        <v>146</v>
      </c>
      <c r="N1077" s="3">
        <v>11</v>
      </c>
      <c r="O1077" s="3">
        <v>60</v>
      </c>
      <c r="P1077" s="3">
        <v>743</v>
      </c>
      <c r="Q1077" s="3">
        <v>174</v>
      </c>
      <c r="R1077" s="3">
        <v>1689</v>
      </c>
      <c r="S1077" s="3">
        <v>2637</v>
      </c>
      <c r="T1077" s="3">
        <v>1462</v>
      </c>
      <c r="U1077" s="3">
        <v>79</v>
      </c>
      <c r="V1077" s="3">
        <v>75</v>
      </c>
      <c r="W1077" s="3">
        <v>566</v>
      </c>
      <c r="X1077" s="3">
        <v>43253</v>
      </c>
      <c r="Y1077" s="3">
        <v>277</v>
      </c>
      <c r="Z1077" s="3">
        <v>64</v>
      </c>
      <c r="AA1077" s="3">
        <v>0</v>
      </c>
      <c r="AB1077" s="3">
        <v>164</v>
      </c>
      <c r="AC1077" s="3">
        <v>23</v>
      </c>
      <c r="AD1077" s="3">
        <v>79</v>
      </c>
      <c r="AE1077" s="3">
        <v>650</v>
      </c>
      <c r="AF1077" s="3">
        <v>651</v>
      </c>
      <c r="AG1077" s="3">
        <v>2506</v>
      </c>
      <c r="AH1077" s="3">
        <v>53</v>
      </c>
      <c r="AI1077" s="3">
        <v>1176</v>
      </c>
      <c r="AJ1077" s="3">
        <v>0</v>
      </c>
      <c r="AK1077" s="3">
        <v>81</v>
      </c>
      <c r="AL1077" s="3">
        <v>14</v>
      </c>
      <c r="AM1077" s="3">
        <v>28</v>
      </c>
      <c r="AN1077" s="3">
        <v>42</v>
      </c>
      <c r="AO1077" s="3">
        <v>44</v>
      </c>
      <c r="AP1077" s="3">
        <v>162</v>
      </c>
      <c r="AQ1077" s="3">
        <v>309</v>
      </c>
      <c r="AR1077" s="3">
        <v>217</v>
      </c>
      <c r="AS1077" s="3">
        <v>0</v>
      </c>
      <c r="AT1077" s="3">
        <v>0</v>
      </c>
      <c r="AU1077" s="3">
        <v>27664</v>
      </c>
      <c r="AV1077" s="3">
        <v>7376</v>
      </c>
      <c r="AW1077" s="2">
        <v>0.32300000000000001</v>
      </c>
      <c r="AX1077" s="7">
        <f t="shared" si="48"/>
        <v>6.0966869350102884E-2</v>
      </c>
      <c r="AY1077" s="7">
        <f t="shared" si="49"/>
        <v>1.155266757865937</v>
      </c>
      <c r="AZ1077" s="1">
        <f t="shared" si="50"/>
        <v>3.7505422993492408</v>
      </c>
    </row>
    <row r="1078" spans="1:52">
      <c r="A1078" s="1" t="s">
        <v>1125</v>
      </c>
      <c r="B1078" s="1">
        <v>1120</v>
      </c>
      <c r="C1078" s="1">
        <v>7.19</v>
      </c>
      <c r="D1078" s="1" t="s">
        <v>49</v>
      </c>
      <c r="E1078" s="1">
        <v>1.8546E-2</v>
      </c>
      <c r="F1078" s="1">
        <v>-1.0161E-2</v>
      </c>
      <c r="G1078" s="1">
        <v>9.502E-3</v>
      </c>
      <c r="H1078" s="1">
        <v>9.4598000000000002E-2</v>
      </c>
      <c r="I1078" s="3">
        <v>43584</v>
      </c>
      <c r="J1078" s="2">
        <v>111.99999999999791</v>
      </c>
      <c r="K1078" s="2">
        <v>1.56</v>
      </c>
      <c r="L1078" s="3">
        <v>35</v>
      </c>
      <c r="M1078" s="3">
        <v>110</v>
      </c>
      <c r="N1078" s="3">
        <v>0</v>
      </c>
      <c r="O1078" s="3">
        <v>45</v>
      </c>
      <c r="P1078" s="3">
        <v>716</v>
      </c>
      <c r="Q1078" s="3">
        <v>195</v>
      </c>
      <c r="R1078" s="3">
        <v>1618</v>
      </c>
      <c r="S1078" s="3">
        <v>2649</v>
      </c>
      <c r="T1078" s="3">
        <v>1513</v>
      </c>
      <c r="U1078" s="3">
        <v>50</v>
      </c>
      <c r="V1078" s="3">
        <v>74</v>
      </c>
      <c r="W1078" s="3">
        <v>588</v>
      </c>
      <c r="X1078" s="3">
        <v>44460</v>
      </c>
      <c r="Y1078" s="3">
        <v>240</v>
      </c>
      <c r="Z1078" s="3">
        <v>86</v>
      </c>
      <c r="AA1078" s="3">
        <v>0</v>
      </c>
      <c r="AB1078" s="3">
        <v>196</v>
      </c>
      <c r="AC1078" s="3">
        <v>0</v>
      </c>
      <c r="AD1078" s="3">
        <v>106</v>
      </c>
      <c r="AE1078" s="3">
        <v>783</v>
      </c>
      <c r="AF1078" s="3">
        <v>637</v>
      </c>
      <c r="AG1078" s="3">
        <v>2361</v>
      </c>
      <c r="AH1078" s="3">
        <v>0</v>
      </c>
      <c r="AI1078" s="3">
        <v>984</v>
      </c>
      <c r="AJ1078" s="3">
        <v>0</v>
      </c>
      <c r="AK1078" s="3">
        <v>56</v>
      </c>
      <c r="AL1078" s="3">
        <v>0</v>
      </c>
      <c r="AM1078" s="3">
        <v>90</v>
      </c>
      <c r="AN1078" s="3">
        <v>72</v>
      </c>
      <c r="AO1078" s="3">
        <v>42</v>
      </c>
      <c r="AP1078" s="3">
        <v>112</v>
      </c>
      <c r="AQ1078" s="3">
        <v>323</v>
      </c>
      <c r="AR1078" s="3">
        <v>332</v>
      </c>
      <c r="AS1078" s="3">
        <v>0</v>
      </c>
      <c r="AT1078" s="3">
        <v>129</v>
      </c>
      <c r="AU1078" s="3">
        <v>27400</v>
      </c>
      <c r="AV1078" s="3">
        <v>7560</v>
      </c>
      <c r="AW1078" s="2">
        <v>0.316</v>
      </c>
      <c r="AX1078" s="7">
        <f t="shared" si="48"/>
        <v>5.9581646423751689E-2</v>
      </c>
      <c r="AY1078" s="7">
        <f t="shared" si="49"/>
        <v>1.069398545935228</v>
      </c>
      <c r="AZ1078" s="1">
        <f t="shared" si="50"/>
        <v>3.6243386243386242</v>
      </c>
    </row>
    <row r="1079" spans="1:52">
      <c r="A1079" s="1" t="s">
        <v>1126</v>
      </c>
      <c r="B1079" s="1">
        <v>1121</v>
      </c>
      <c r="C1079" s="1">
        <v>7.19</v>
      </c>
      <c r="D1079" s="1" t="s">
        <v>49</v>
      </c>
      <c r="E1079" s="1">
        <v>1.8546E-2</v>
      </c>
      <c r="F1079" s="1">
        <v>-1.0161E-2</v>
      </c>
      <c r="G1079" s="1">
        <v>9.502E-3</v>
      </c>
      <c r="H1079" s="1">
        <v>9.4598000000000002E-2</v>
      </c>
      <c r="I1079" s="3">
        <v>43848</v>
      </c>
      <c r="J1079" s="2">
        <v>112.09999999999791</v>
      </c>
      <c r="K1079" s="2">
        <v>1.48</v>
      </c>
      <c r="L1079" s="3">
        <v>26</v>
      </c>
      <c r="M1079" s="3">
        <v>128</v>
      </c>
      <c r="N1079" s="3">
        <v>0</v>
      </c>
      <c r="O1079" s="3">
        <v>43</v>
      </c>
      <c r="P1079" s="3">
        <v>690</v>
      </c>
      <c r="Q1079" s="3">
        <v>153</v>
      </c>
      <c r="R1079" s="3">
        <v>1578</v>
      </c>
      <c r="S1079" s="3">
        <v>2534</v>
      </c>
      <c r="T1079" s="3">
        <v>1301</v>
      </c>
      <c r="U1079" s="3">
        <v>71</v>
      </c>
      <c r="V1079" s="3">
        <v>70</v>
      </c>
      <c r="W1079" s="3">
        <v>575</v>
      </c>
      <c r="X1079" s="3">
        <v>44019</v>
      </c>
      <c r="Y1079" s="3">
        <v>273</v>
      </c>
      <c r="Z1079" s="3">
        <v>102</v>
      </c>
      <c r="AA1079" s="3">
        <v>33</v>
      </c>
      <c r="AB1079" s="3">
        <v>238</v>
      </c>
      <c r="AC1079" s="3">
        <v>75</v>
      </c>
      <c r="AD1079" s="3">
        <v>94</v>
      </c>
      <c r="AE1079" s="3">
        <v>770</v>
      </c>
      <c r="AF1079" s="3">
        <v>613</v>
      </c>
      <c r="AG1079" s="3">
        <v>2275</v>
      </c>
      <c r="AH1079" s="3">
        <v>0</v>
      </c>
      <c r="AI1079" s="3">
        <v>1060</v>
      </c>
      <c r="AJ1079" s="3">
        <v>0</v>
      </c>
      <c r="AK1079" s="3">
        <v>91</v>
      </c>
      <c r="AL1079" s="3">
        <v>0</v>
      </c>
      <c r="AM1079" s="3">
        <v>39</v>
      </c>
      <c r="AN1079" s="3">
        <v>35</v>
      </c>
      <c r="AO1079" s="3">
        <v>41</v>
      </c>
      <c r="AP1079" s="3">
        <v>105</v>
      </c>
      <c r="AQ1079" s="3">
        <v>180</v>
      </c>
      <c r="AR1079" s="3">
        <v>256</v>
      </c>
      <c r="AS1079" s="3">
        <v>0</v>
      </c>
      <c r="AT1079" s="3">
        <v>0</v>
      </c>
      <c r="AU1079" s="3">
        <v>27526</v>
      </c>
      <c r="AV1079" s="3">
        <v>7249</v>
      </c>
      <c r="AW1079" s="2">
        <v>0.32</v>
      </c>
      <c r="AX1079" s="7">
        <f t="shared" si="48"/>
        <v>5.7566051023421702E-2</v>
      </c>
      <c r="AY1079" s="7">
        <f t="shared" si="49"/>
        <v>1.212913143735588</v>
      </c>
      <c r="AZ1079" s="1">
        <f t="shared" si="50"/>
        <v>3.7972134087460341</v>
      </c>
    </row>
    <row r="1080" spans="1:52">
      <c r="A1080" s="1" t="s">
        <v>1127</v>
      </c>
      <c r="B1080" s="1">
        <v>1122</v>
      </c>
      <c r="C1080" s="1">
        <v>7.19</v>
      </c>
      <c r="D1080" s="1" t="s">
        <v>49</v>
      </c>
      <c r="E1080" s="1">
        <v>1.8546E-2</v>
      </c>
      <c r="F1080" s="1">
        <v>-1.0161E-2</v>
      </c>
      <c r="G1080" s="1">
        <v>9.502E-3</v>
      </c>
      <c r="H1080" s="1">
        <v>9.4598000000000002E-2</v>
      </c>
      <c r="I1080" s="3">
        <v>43726</v>
      </c>
      <c r="J1080" s="2">
        <v>112.1999999999979</v>
      </c>
      <c r="K1080" s="2">
        <v>1.32</v>
      </c>
      <c r="L1080" s="3">
        <v>51</v>
      </c>
      <c r="M1080" s="3">
        <v>82</v>
      </c>
      <c r="N1080" s="3">
        <v>0</v>
      </c>
      <c r="O1080" s="3">
        <v>48</v>
      </c>
      <c r="P1080" s="3">
        <v>760</v>
      </c>
      <c r="Q1080" s="3">
        <v>169</v>
      </c>
      <c r="R1080" s="3">
        <v>1611</v>
      </c>
      <c r="S1080" s="3">
        <v>2615</v>
      </c>
      <c r="T1080" s="3">
        <v>1494</v>
      </c>
      <c r="U1080" s="3">
        <v>45</v>
      </c>
      <c r="V1080" s="3">
        <v>42</v>
      </c>
      <c r="W1080" s="3">
        <v>579</v>
      </c>
      <c r="X1080" s="3">
        <v>43764</v>
      </c>
      <c r="Y1080" s="3">
        <v>194</v>
      </c>
      <c r="Z1080" s="3">
        <v>45</v>
      </c>
      <c r="AA1080" s="3">
        <v>33</v>
      </c>
      <c r="AB1080" s="3">
        <v>189</v>
      </c>
      <c r="AC1080" s="3">
        <v>21</v>
      </c>
      <c r="AD1080" s="3">
        <v>21</v>
      </c>
      <c r="AE1080" s="3">
        <v>870</v>
      </c>
      <c r="AF1080" s="3">
        <v>578</v>
      </c>
      <c r="AG1080" s="3">
        <v>2350</v>
      </c>
      <c r="AH1080" s="3">
        <v>50</v>
      </c>
      <c r="AI1080" s="3">
        <v>1029</v>
      </c>
      <c r="AJ1080" s="3">
        <v>0</v>
      </c>
      <c r="AK1080" s="3">
        <v>33</v>
      </c>
      <c r="AL1080" s="3">
        <v>10</v>
      </c>
      <c r="AM1080" s="3">
        <v>72</v>
      </c>
      <c r="AN1080" s="3">
        <v>57</v>
      </c>
      <c r="AO1080" s="3">
        <v>112</v>
      </c>
      <c r="AP1080" s="3">
        <v>169</v>
      </c>
      <c r="AQ1080" s="3">
        <v>190</v>
      </c>
      <c r="AR1080" s="3">
        <v>362</v>
      </c>
      <c r="AS1080" s="3">
        <v>0</v>
      </c>
      <c r="AT1080" s="3">
        <v>52</v>
      </c>
      <c r="AU1080" s="3">
        <v>27464</v>
      </c>
      <c r="AV1080" s="3">
        <v>7149</v>
      </c>
      <c r="AW1080" s="2">
        <v>0.31900000000000001</v>
      </c>
      <c r="AX1080" s="7">
        <f t="shared" si="48"/>
        <v>5.9752307832922034E-2</v>
      </c>
      <c r="AY1080" s="7">
        <f t="shared" si="49"/>
        <v>1.0783132530120483</v>
      </c>
      <c r="AZ1080" s="1">
        <f t="shared" si="50"/>
        <v>3.8416561756889074</v>
      </c>
    </row>
    <row r="1081" spans="1:52">
      <c r="A1081" s="1" t="s">
        <v>1128</v>
      </c>
      <c r="B1081" s="1">
        <v>1123</v>
      </c>
      <c r="C1081" s="1">
        <v>7.19</v>
      </c>
      <c r="D1081" s="1" t="s">
        <v>49</v>
      </c>
      <c r="E1081" s="1">
        <v>1.8546E-2</v>
      </c>
      <c r="F1081" s="1">
        <v>-1.0161E-2</v>
      </c>
      <c r="G1081" s="1">
        <v>9.502E-3</v>
      </c>
      <c r="H1081" s="1">
        <v>9.4598000000000002E-2</v>
      </c>
      <c r="I1081" s="3">
        <v>43354</v>
      </c>
      <c r="J1081" s="2">
        <v>112.29999999999789</v>
      </c>
      <c r="K1081" s="2">
        <v>1.53</v>
      </c>
      <c r="L1081" s="3">
        <v>29</v>
      </c>
      <c r="M1081" s="3">
        <v>123</v>
      </c>
      <c r="N1081" s="3">
        <v>0</v>
      </c>
      <c r="O1081" s="3">
        <v>43</v>
      </c>
      <c r="P1081" s="3">
        <v>710</v>
      </c>
      <c r="Q1081" s="3">
        <v>174</v>
      </c>
      <c r="R1081" s="3">
        <v>1683</v>
      </c>
      <c r="S1081" s="3">
        <v>2501</v>
      </c>
      <c r="T1081" s="3">
        <v>1429</v>
      </c>
      <c r="U1081" s="3">
        <v>44</v>
      </c>
      <c r="V1081" s="3">
        <v>56</v>
      </c>
      <c r="W1081" s="3">
        <v>525</v>
      </c>
      <c r="X1081" s="3">
        <v>43571</v>
      </c>
      <c r="Y1081" s="3">
        <v>250</v>
      </c>
      <c r="Z1081" s="3">
        <v>47</v>
      </c>
      <c r="AA1081" s="3">
        <v>0</v>
      </c>
      <c r="AB1081" s="3">
        <v>168</v>
      </c>
      <c r="AC1081" s="3">
        <v>16</v>
      </c>
      <c r="AD1081" s="3">
        <v>100</v>
      </c>
      <c r="AE1081" s="3">
        <v>724</v>
      </c>
      <c r="AF1081" s="3">
        <v>583</v>
      </c>
      <c r="AG1081" s="3">
        <v>2332</v>
      </c>
      <c r="AH1081" s="3">
        <v>0</v>
      </c>
      <c r="AI1081" s="3">
        <v>1151</v>
      </c>
      <c r="AJ1081" s="3">
        <v>0</v>
      </c>
      <c r="AK1081" s="3">
        <v>93</v>
      </c>
      <c r="AL1081" s="3">
        <v>9</v>
      </c>
      <c r="AM1081" s="3">
        <v>46</v>
      </c>
      <c r="AN1081" s="3">
        <v>0</v>
      </c>
      <c r="AO1081" s="3">
        <v>66</v>
      </c>
      <c r="AP1081" s="3">
        <v>70</v>
      </c>
      <c r="AQ1081" s="3">
        <v>265</v>
      </c>
      <c r="AR1081" s="3">
        <v>217</v>
      </c>
      <c r="AS1081" s="3">
        <v>0</v>
      </c>
      <c r="AT1081" s="3">
        <v>0</v>
      </c>
      <c r="AU1081" s="3">
        <v>27178</v>
      </c>
      <c r="AV1081" s="3">
        <v>7307</v>
      </c>
      <c r="AW1081" s="2">
        <v>0.317</v>
      </c>
      <c r="AX1081" s="7">
        <f t="shared" si="48"/>
        <v>5.7400564595717338E-2</v>
      </c>
      <c r="AY1081" s="7">
        <f t="shared" si="49"/>
        <v>1.1777466759972008</v>
      </c>
      <c r="AZ1081" s="1">
        <f t="shared" si="50"/>
        <v>3.7194471055152594</v>
      </c>
    </row>
    <row r="1082" spans="1:52">
      <c r="A1082" s="1" t="s">
        <v>1129</v>
      </c>
      <c r="B1082" s="1">
        <v>1124</v>
      </c>
      <c r="C1082" s="1">
        <v>7.19</v>
      </c>
      <c r="D1082" s="1" t="s">
        <v>49</v>
      </c>
      <c r="E1082" s="1">
        <v>1.8546E-2</v>
      </c>
      <c r="F1082" s="1">
        <v>-1.0161E-2</v>
      </c>
      <c r="G1082" s="1">
        <v>9.502E-3</v>
      </c>
      <c r="H1082" s="1">
        <v>9.4598000000000002E-2</v>
      </c>
      <c r="I1082" s="3">
        <v>43286</v>
      </c>
      <c r="J1082" s="2">
        <v>112.39999999999789</v>
      </c>
      <c r="K1082" s="2">
        <v>1.57</v>
      </c>
      <c r="L1082" s="3">
        <v>31</v>
      </c>
      <c r="M1082" s="3">
        <v>100</v>
      </c>
      <c r="N1082" s="3">
        <v>0</v>
      </c>
      <c r="O1082" s="3">
        <v>64</v>
      </c>
      <c r="P1082" s="3">
        <v>721</v>
      </c>
      <c r="Q1082" s="3">
        <v>222</v>
      </c>
      <c r="R1082" s="3">
        <v>1571</v>
      </c>
      <c r="S1082" s="3">
        <v>2839</v>
      </c>
      <c r="T1082" s="3">
        <v>1533</v>
      </c>
      <c r="U1082" s="3">
        <v>50</v>
      </c>
      <c r="V1082" s="3">
        <v>101</v>
      </c>
      <c r="W1082" s="3">
        <v>558</v>
      </c>
      <c r="X1082" s="3">
        <v>44042</v>
      </c>
      <c r="Y1082" s="3">
        <v>271</v>
      </c>
      <c r="Z1082" s="3">
        <v>39</v>
      </c>
      <c r="AA1082" s="3">
        <v>0</v>
      </c>
      <c r="AB1082" s="3">
        <v>188</v>
      </c>
      <c r="AC1082" s="3">
        <v>0</v>
      </c>
      <c r="AD1082" s="3">
        <v>159</v>
      </c>
      <c r="AE1082" s="3">
        <v>732</v>
      </c>
      <c r="AF1082" s="3">
        <v>528</v>
      </c>
      <c r="AG1082" s="3">
        <v>2250</v>
      </c>
      <c r="AH1082" s="3">
        <v>0</v>
      </c>
      <c r="AI1082" s="3">
        <v>1152</v>
      </c>
      <c r="AJ1082" s="3">
        <v>0</v>
      </c>
      <c r="AK1082" s="3">
        <v>105</v>
      </c>
      <c r="AL1082" s="3">
        <v>0</v>
      </c>
      <c r="AM1082" s="3">
        <v>42</v>
      </c>
      <c r="AN1082" s="3">
        <v>114</v>
      </c>
      <c r="AO1082" s="3">
        <v>62</v>
      </c>
      <c r="AP1082" s="3">
        <v>142</v>
      </c>
      <c r="AQ1082" s="3">
        <v>138</v>
      </c>
      <c r="AR1082" s="3">
        <v>179</v>
      </c>
      <c r="AS1082" s="3">
        <v>0</v>
      </c>
      <c r="AT1082" s="3">
        <v>63</v>
      </c>
      <c r="AU1082" s="3">
        <v>26736</v>
      </c>
      <c r="AV1082" s="3">
        <v>7078</v>
      </c>
      <c r="AW1082" s="2">
        <v>0.316</v>
      </c>
      <c r="AX1082" s="7">
        <f t="shared" si="48"/>
        <v>6.4461196130965889E-2</v>
      </c>
      <c r="AY1082" s="7">
        <f t="shared" si="49"/>
        <v>1.0247879973907372</v>
      </c>
      <c r="AZ1082" s="1">
        <f t="shared" si="50"/>
        <v>3.7773382311387396</v>
      </c>
    </row>
    <row r="1083" spans="1:52">
      <c r="A1083" s="1" t="s">
        <v>1130</v>
      </c>
      <c r="B1083" s="1">
        <v>1125</v>
      </c>
      <c r="C1083" s="1">
        <v>7.18</v>
      </c>
      <c r="D1083" s="1" t="s">
        <v>49</v>
      </c>
      <c r="E1083" s="1">
        <v>1.8546E-2</v>
      </c>
      <c r="F1083" s="1">
        <v>-1.0161E-2</v>
      </c>
      <c r="G1083" s="1">
        <v>9.502E-3</v>
      </c>
      <c r="H1083" s="1">
        <v>9.4598000000000002E-2</v>
      </c>
      <c r="I1083" s="3">
        <v>44038</v>
      </c>
      <c r="J1083" s="2">
        <v>112.49999999999788</v>
      </c>
      <c r="K1083" s="2">
        <v>1.82</v>
      </c>
      <c r="L1083" s="3">
        <v>14</v>
      </c>
      <c r="M1083" s="3">
        <v>153</v>
      </c>
      <c r="N1083" s="3">
        <v>10</v>
      </c>
      <c r="O1083" s="3">
        <v>62</v>
      </c>
      <c r="P1083" s="3">
        <v>714</v>
      </c>
      <c r="Q1083" s="3">
        <v>196</v>
      </c>
      <c r="R1083" s="3">
        <v>1700</v>
      </c>
      <c r="S1083" s="3">
        <v>3109</v>
      </c>
      <c r="T1083" s="3">
        <v>1464</v>
      </c>
      <c r="U1083" s="3">
        <v>44</v>
      </c>
      <c r="V1083" s="3">
        <v>56</v>
      </c>
      <c r="W1083" s="3">
        <v>604</v>
      </c>
      <c r="X1083" s="3">
        <v>44032</v>
      </c>
      <c r="Y1083" s="3">
        <v>225</v>
      </c>
      <c r="Z1083" s="3">
        <v>29</v>
      </c>
      <c r="AA1083" s="3">
        <v>40</v>
      </c>
      <c r="AB1083" s="3">
        <v>191</v>
      </c>
      <c r="AC1083" s="3">
        <v>65</v>
      </c>
      <c r="AD1083" s="3">
        <v>84</v>
      </c>
      <c r="AE1083" s="3">
        <v>716</v>
      </c>
      <c r="AF1083" s="3">
        <v>514</v>
      </c>
      <c r="AG1083" s="3">
        <v>2456</v>
      </c>
      <c r="AH1083" s="3">
        <v>30</v>
      </c>
      <c r="AI1083" s="3">
        <v>1090</v>
      </c>
      <c r="AJ1083" s="3">
        <v>0</v>
      </c>
      <c r="AK1083" s="3">
        <v>158</v>
      </c>
      <c r="AL1083" s="3">
        <v>26</v>
      </c>
      <c r="AM1083" s="3">
        <v>38</v>
      </c>
      <c r="AN1083" s="3">
        <v>0</v>
      </c>
      <c r="AO1083" s="3">
        <v>25</v>
      </c>
      <c r="AP1083" s="3">
        <v>96</v>
      </c>
      <c r="AQ1083" s="3">
        <v>374</v>
      </c>
      <c r="AR1083" s="3">
        <v>255</v>
      </c>
      <c r="AS1083" s="3">
        <v>0</v>
      </c>
      <c r="AT1083" s="3">
        <v>0</v>
      </c>
      <c r="AU1083" s="3">
        <v>27985</v>
      </c>
      <c r="AV1083" s="3">
        <v>7480</v>
      </c>
      <c r="AW1083" s="2">
        <v>0.32300000000000001</v>
      </c>
      <c r="AX1083" s="7">
        <f t="shared" si="48"/>
        <v>7.0607739825581398E-2</v>
      </c>
      <c r="AY1083" s="7">
        <f t="shared" si="49"/>
        <v>1.1612021857923498</v>
      </c>
      <c r="AZ1083" s="1">
        <f t="shared" si="50"/>
        <v>3.7413101604278074</v>
      </c>
    </row>
    <row r="1084" spans="1:52">
      <c r="A1084" s="1" t="s">
        <v>1131</v>
      </c>
      <c r="B1084" s="1">
        <v>1126</v>
      </c>
      <c r="C1084" s="1">
        <v>7.19</v>
      </c>
      <c r="D1084" s="1" t="s">
        <v>49</v>
      </c>
      <c r="E1084" s="1">
        <v>1.8546E-2</v>
      </c>
      <c r="F1084" s="1">
        <v>-1.0161E-2</v>
      </c>
      <c r="G1084" s="1">
        <v>9.502E-3</v>
      </c>
      <c r="H1084" s="1">
        <v>9.4598000000000002E-2</v>
      </c>
      <c r="I1084" s="3">
        <v>43288</v>
      </c>
      <c r="J1084" s="2">
        <v>112.59999999999788</v>
      </c>
      <c r="K1084" s="2">
        <v>1.37</v>
      </c>
      <c r="L1084" s="3">
        <v>19</v>
      </c>
      <c r="M1084" s="3">
        <v>114</v>
      </c>
      <c r="N1084" s="3">
        <v>0</v>
      </c>
      <c r="O1084" s="3">
        <v>52</v>
      </c>
      <c r="P1084" s="3">
        <v>679</v>
      </c>
      <c r="Q1084" s="3">
        <v>198</v>
      </c>
      <c r="R1084" s="3">
        <v>1534</v>
      </c>
      <c r="S1084" s="3">
        <v>2557</v>
      </c>
      <c r="T1084" s="3">
        <v>1344</v>
      </c>
      <c r="U1084" s="3">
        <v>77</v>
      </c>
      <c r="V1084" s="3">
        <v>37</v>
      </c>
      <c r="W1084" s="3">
        <v>530</v>
      </c>
      <c r="X1084" s="3">
        <v>43793</v>
      </c>
      <c r="Y1084" s="3">
        <v>177</v>
      </c>
      <c r="Z1084" s="3">
        <v>77</v>
      </c>
      <c r="AA1084" s="3">
        <v>0</v>
      </c>
      <c r="AB1084" s="3">
        <v>235</v>
      </c>
      <c r="AC1084" s="3">
        <v>0</v>
      </c>
      <c r="AD1084" s="3">
        <v>143</v>
      </c>
      <c r="AE1084" s="3">
        <v>901</v>
      </c>
      <c r="AF1084" s="3">
        <v>615</v>
      </c>
      <c r="AG1084" s="3">
        <v>2501</v>
      </c>
      <c r="AH1084" s="3">
        <v>0</v>
      </c>
      <c r="AI1084" s="3">
        <v>1019</v>
      </c>
      <c r="AJ1084" s="3">
        <v>0</v>
      </c>
      <c r="AK1084" s="3">
        <v>86</v>
      </c>
      <c r="AL1084" s="3">
        <v>0</v>
      </c>
      <c r="AM1084" s="3">
        <v>25</v>
      </c>
      <c r="AN1084" s="3">
        <v>57</v>
      </c>
      <c r="AO1084" s="3">
        <v>50</v>
      </c>
      <c r="AP1084" s="3">
        <v>185</v>
      </c>
      <c r="AQ1084" s="3">
        <v>281</v>
      </c>
      <c r="AR1084" s="3">
        <v>265</v>
      </c>
      <c r="AS1084" s="3">
        <v>0</v>
      </c>
      <c r="AT1084" s="3">
        <v>29</v>
      </c>
      <c r="AU1084" s="3">
        <v>26739</v>
      </c>
      <c r="AV1084" s="3">
        <v>7395</v>
      </c>
      <c r="AW1084" s="2">
        <v>0.317</v>
      </c>
      <c r="AX1084" s="7">
        <f t="shared" si="48"/>
        <v>5.8388326901559609E-2</v>
      </c>
      <c r="AY1084" s="7">
        <f t="shared" si="49"/>
        <v>1.1413690476190477</v>
      </c>
      <c r="AZ1084" s="1">
        <f t="shared" si="50"/>
        <v>3.615821501014199</v>
      </c>
    </row>
    <row r="1085" spans="1:52">
      <c r="A1085" s="1" t="s">
        <v>1132</v>
      </c>
      <c r="B1085" s="1">
        <v>1127</v>
      </c>
      <c r="C1085" s="1">
        <v>7.18</v>
      </c>
      <c r="D1085" s="1" t="s">
        <v>49</v>
      </c>
      <c r="E1085" s="1">
        <v>1.8546E-2</v>
      </c>
      <c r="F1085" s="1">
        <v>-1.0161E-2</v>
      </c>
      <c r="G1085" s="1">
        <v>9.502E-3</v>
      </c>
      <c r="H1085" s="1">
        <v>9.4598000000000002E-2</v>
      </c>
      <c r="I1085" s="3">
        <v>43604</v>
      </c>
      <c r="J1085" s="2">
        <v>112.69999999999787</v>
      </c>
      <c r="K1085" s="2">
        <v>1.46</v>
      </c>
      <c r="L1085" s="3">
        <v>15</v>
      </c>
      <c r="M1085" s="3">
        <v>111</v>
      </c>
      <c r="N1085" s="3">
        <v>0</v>
      </c>
      <c r="O1085" s="3">
        <v>45</v>
      </c>
      <c r="P1085" s="3">
        <v>711</v>
      </c>
      <c r="Q1085" s="3">
        <v>188</v>
      </c>
      <c r="R1085" s="3">
        <v>1647</v>
      </c>
      <c r="S1085" s="3">
        <v>3116</v>
      </c>
      <c r="T1085" s="3">
        <v>1580</v>
      </c>
      <c r="U1085" s="3">
        <v>31</v>
      </c>
      <c r="V1085" s="3">
        <v>58</v>
      </c>
      <c r="W1085" s="3">
        <v>598</v>
      </c>
      <c r="X1085" s="3">
        <v>44096</v>
      </c>
      <c r="Y1085" s="3">
        <v>312</v>
      </c>
      <c r="Z1085" s="3">
        <v>74</v>
      </c>
      <c r="AA1085" s="3">
        <v>0</v>
      </c>
      <c r="AB1085" s="3">
        <v>191</v>
      </c>
      <c r="AC1085" s="3">
        <v>46</v>
      </c>
      <c r="AD1085" s="3">
        <v>82</v>
      </c>
      <c r="AE1085" s="3">
        <v>727</v>
      </c>
      <c r="AF1085" s="3">
        <v>596</v>
      </c>
      <c r="AG1085" s="3">
        <v>2363</v>
      </c>
      <c r="AH1085" s="3">
        <v>0</v>
      </c>
      <c r="AI1085" s="3">
        <v>916</v>
      </c>
      <c r="AJ1085" s="3">
        <v>0</v>
      </c>
      <c r="AK1085" s="3">
        <v>82</v>
      </c>
      <c r="AL1085" s="3">
        <v>16</v>
      </c>
      <c r="AM1085" s="3">
        <v>43</v>
      </c>
      <c r="AN1085" s="3">
        <v>35</v>
      </c>
      <c r="AO1085" s="3">
        <v>112</v>
      </c>
      <c r="AP1085" s="3">
        <v>134</v>
      </c>
      <c r="AQ1085" s="3">
        <v>155</v>
      </c>
      <c r="AR1085" s="3">
        <v>227</v>
      </c>
      <c r="AS1085" s="3">
        <v>17</v>
      </c>
      <c r="AT1085" s="3">
        <v>28</v>
      </c>
      <c r="AU1085" s="3">
        <v>27111</v>
      </c>
      <c r="AV1085" s="3">
        <v>7263</v>
      </c>
      <c r="AW1085" s="2">
        <v>0.318</v>
      </c>
      <c r="AX1085" s="7">
        <f t="shared" si="48"/>
        <v>7.066400580551524E-2</v>
      </c>
      <c r="AY1085" s="7">
        <f t="shared" si="49"/>
        <v>1.0424050632911392</v>
      </c>
      <c r="AZ1085" s="1">
        <f t="shared" si="50"/>
        <v>3.7327550598926065</v>
      </c>
    </row>
    <row r="1086" spans="1:52">
      <c r="A1086" s="1" t="s">
        <v>1133</v>
      </c>
      <c r="B1086" s="1">
        <v>1128</v>
      </c>
      <c r="C1086" s="1">
        <v>7.18</v>
      </c>
      <c r="D1086" s="1" t="s">
        <v>49</v>
      </c>
      <c r="E1086" s="1">
        <v>1.8546E-2</v>
      </c>
      <c r="F1086" s="1">
        <v>-1.0161E-2</v>
      </c>
      <c r="G1086" s="1">
        <v>9.502E-3</v>
      </c>
      <c r="H1086" s="1">
        <v>9.4598000000000002E-2</v>
      </c>
      <c r="I1086" s="3">
        <v>44297</v>
      </c>
      <c r="J1086" s="2">
        <v>112.79999999999787</v>
      </c>
      <c r="K1086" s="2">
        <v>1.56</v>
      </c>
      <c r="L1086" s="3">
        <v>54</v>
      </c>
      <c r="M1086" s="3">
        <v>142</v>
      </c>
      <c r="N1086" s="3">
        <v>22</v>
      </c>
      <c r="O1086" s="3">
        <v>45</v>
      </c>
      <c r="P1086" s="3">
        <v>738</v>
      </c>
      <c r="Q1086" s="3">
        <v>185</v>
      </c>
      <c r="R1086" s="3">
        <v>1745</v>
      </c>
      <c r="S1086" s="3">
        <v>2963</v>
      </c>
      <c r="T1086" s="3">
        <v>1564</v>
      </c>
      <c r="U1086" s="3">
        <v>37</v>
      </c>
      <c r="V1086" s="3">
        <v>44</v>
      </c>
      <c r="W1086" s="3">
        <v>591</v>
      </c>
      <c r="X1086" s="3">
        <v>45158</v>
      </c>
      <c r="Y1086" s="3">
        <v>186</v>
      </c>
      <c r="Z1086" s="3">
        <v>35</v>
      </c>
      <c r="AA1086" s="3">
        <v>0</v>
      </c>
      <c r="AB1086" s="3">
        <v>171</v>
      </c>
      <c r="AC1086" s="3">
        <v>13</v>
      </c>
      <c r="AD1086" s="3">
        <v>107</v>
      </c>
      <c r="AE1086" s="3">
        <v>806</v>
      </c>
      <c r="AF1086" s="3">
        <v>636</v>
      </c>
      <c r="AG1086" s="3">
        <v>2588</v>
      </c>
      <c r="AH1086" s="3">
        <v>9</v>
      </c>
      <c r="AI1086" s="3">
        <v>1094</v>
      </c>
      <c r="AJ1086" s="3">
        <v>0</v>
      </c>
      <c r="AK1086" s="3">
        <v>78</v>
      </c>
      <c r="AL1086" s="3">
        <v>26</v>
      </c>
      <c r="AM1086" s="3">
        <v>55</v>
      </c>
      <c r="AN1086" s="3">
        <v>0</v>
      </c>
      <c r="AO1086" s="3">
        <v>98</v>
      </c>
      <c r="AP1086" s="3">
        <v>25</v>
      </c>
      <c r="AQ1086" s="3">
        <v>298</v>
      </c>
      <c r="AR1086" s="3">
        <v>336</v>
      </c>
      <c r="AS1086" s="3">
        <v>0</v>
      </c>
      <c r="AT1086" s="3">
        <v>0</v>
      </c>
      <c r="AU1086" s="3">
        <v>27425</v>
      </c>
      <c r="AV1086" s="3">
        <v>7419</v>
      </c>
      <c r="AW1086" s="2">
        <v>0.32</v>
      </c>
      <c r="AX1086" s="7">
        <f t="shared" si="48"/>
        <v>6.5614066167677926E-2</v>
      </c>
      <c r="AY1086" s="7">
        <f t="shared" si="49"/>
        <v>1.1157289002557544</v>
      </c>
      <c r="AZ1086" s="1">
        <f t="shared" si="50"/>
        <v>3.6965898369052432</v>
      </c>
    </row>
    <row r="1087" spans="1:52">
      <c r="A1087" s="1" t="s">
        <v>1134</v>
      </c>
      <c r="B1087" s="1">
        <v>1129</v>
      </c>
      <c r="C1087" s="1">
        <v>7.19</v>
      </c>
      <c r="D1087" s="1" t="s">
        <v>49</v>
      </c>
      <c r="E1087" s="1">
        <v>1.8546E-2</v>
      </c>
      <c r="F1087" s="1">
        <v>-1.0161E-2</v>
      </c>
      <c r="G1087" s="1">
        <v>9.502E-3</v>
      </c>
      <c r="H1087" s="1">
        <v>9.4598000000000002E-2</v>
      </c>
      <c r="I1087" s="3">
        <v>43538</v>
      </c>
      <c r="J1087" s="2">
        <v>112.89999999999786</v>
      </c>
      <c r="K1087" s="2">
        <v>1.41</v>
      </c>
      <c r="L1087" s="3">
        <v>20</v>
      </c>
      <c r="M1087" s="3">
        <v>101</v>
      </c>
      <c r="N1087" s="3">
        <v>0</v>
      </c>
      <c r="O1087" s="3">
        <v>37</v>
      </c>
      <c r="P1087" s="3">
        <v>743</v>
      </c>
      <c r="Q1087" s="3">
        <v>170</v>
      </c>
      <c r="R1087" s="3">
        <v>1644</v>
      </c>
      <c r="S1087" s="3">
        <v>2827</v>
      </c>
      <c r="T1087" s="3">
        <v>1420</v>
      </c>
      <c r="U1087" s="3">
        <v>63</v>
      </c>
      <c r="V1087" s="3">
        <v>10</v>
      </c>
      <c r="W1087" s="3">
        <v>535</v>
      </c>
      <c r="X1087" s="3">
        <v>44581</v>
      </c>
      <c r="Y1087" s="3">
        <v>207</v>
      </c>
      <c r="Z1087" s="3">
        <v>78</v>
      </c>
      <c r="AA1087" s="3">
        <v>0</v>
      </c>
      <c r="AB1087" s="3">
        <v>227</v>
      </c>
      <c r="AC1087" s="3">
        <v>15</v>
      </c>
      <c r="AD1087" s="3">
        <v>162</v>
      </c>
      <c r="AE1087" s="3">
        <v>900</v>
      </c>
      <c r="AF1087" s="3">
        <v>537</v>
      </c>
      <c r="AG1087" s="3">
        <v>2402</v>
      </c>
      <c r="AH1087" s="3">
        <v>128</v>
      </c>
      <c r="AI1087" s="3">
        <v>1173</v>
      </c>
      <c r="AJ1087" s="3">
        <v>0</v>
      </c>
      <c r="AK1087" s="3">
        <v>45</v>
      </c>
      <c r="AL1087" s="3">
        <v>0</v>
      </c>
      <c r="AM1087" s="3">
        <v>73</v>
      </c>
      <c r="AN1087" s="3">
        <v>80</v>
      </c>
      <c r="AO1087" s="3">
        <v>70</v>
      </c>
      <c r="AP1087" s="3">
        <v>104</v>
      </c>
      <c r="AQ1087" s="3">
        <v>296</v>
      </c>
      <c r="AR1087" s="3">
        <v>377</v>
      </c>
      <c r="AS1087" s="3">
        <v>6</v>
      </c>
      <c r="AT1087" s="3">
        <v>84</v>
      </c>
      <c r="AU1087" s="3">
        <v>26975</v>
      </c>
      <c r="AV1087" s="3">
        <v>7148</v>
      </c>
      <c r="AW1087" s="2">
        <v>0.314</v>
      </c>
      <c r="AX1087" s="7">
        <f t="shared" si="48"/>
        <v>6.3412664588053211E-2</v>
      </c>
      <c r="AY1087" s="7">
        <f t="shared" si="49"/>
        <v>1.1577464788732394</v>
      </c>
      <c r="AZ1087" s="1">
        <f t="shared" si="50"/>
        <v>3.7737828763290433</v>
      </c>
    </row>
    <row r="1088" spans="1:52">
      <c r="A1088" s="1" t="s">
        <v>1135</v>
      </c>
      <c r="B1088" s="1">
        <v>1130</v>
      </c>
      <c r="C1088" s="1">
        <v>7.18</v>
      </c>
      <c r="D1088" s="1" t="s">
        <v>49</v>
      </c>
      <c r="E1088" s="1">
        <v>1.8546E-2</v>
      </c>
      <c r="F1088" s="1">
        <v>-1.0161E-2</v>
      </c>
      <c r="G1088" s="1">
        <v>9.502E-3</v>
      </c>
      <c r="H1088" s="1">
        <v>9.4598000000000002E-2</v>
      </c>
      <c r="I1088" s="3">
        <v>44169</v>
      </c>
      <c r="J1088" s="2">
        <v>112.99999999999785</v>
      </c>
      <c r="K1088" s="2">
        <v>1.74</v>
      </c>
      <c r="L1088" s="3">
        <v>16</v>
      </c>
      <c r="M1088" s="3">
        <v>118</v>
      </c>
      <c r="N1088" s="3">
        <v>0</v>
      </c>
      <c r="O1088" s="3">
        <v>55</v>
      </c>
      <c r="P1088" s="3">
        <v>690</v>
      </c>
      <c r="Q1088" s="3">
        <v>152</v>
      </c>
      <c r="R1088" s="3">
        <v>1694</v>
      </c>
      <c r="S1088" s="3">
        <v>2664</v>
      </c>
      <c r="T1088" s="3">
        <v>1476</v>
      </c>
      <c r="U1088" s="3">
        <v>44</v>
      </c>
      <c r="V1088" s="3">
        <v>27</v>
      </c>
      <c r="W1088" s="3">
        <v>542</v>
      </c>
      <c r="X1088" s="3">
        <v>43910</v>
      </c>
      <c r="Y1088" s="3">
        <v>267</v>
      </c>
      <c r="Z1088" s="3">
        <v>64</v>
      </c>
      <c r="AA1088" s="3">
        <v>9</v>
      </c>
      <c r="AB1088" s="3">
        <v>203</v>
      </c>
      <c r="AC1088" s="3">
        <v>71</v>
      </c>
      <c r="AD1088" s="3">
        <v>153</v>
      </c>
      <c r="AE1088" s="3">
        <v>799</v>
      </c>
      <c r="AF1088" s="3">
        <v>533</v>
      </c>
      <c r="AG1088" s="3">
        <v>2451</v>
      </c>
      <c r="AH1088" s="3">
        <v>0</v>
      </c>
      <c r="AI1088" s="3">
        <v>1083</v>
      </c>
      <c r="AJ1088" s="3">
        <v>0</v>
      </c>
      <c r="AK1088" s="3">
        <v>78</v>
      </c>
      <c r="AL1088" s="3">
        <v>18</v>
      </c>
      <c r="AM1088" s="3">
        <v>57</v>
      </c>
      <c r="AN1088" s="3">
        <v>29</v>
      </c>
      <c r="AO1088" s="3">
        <v>90</v>
      </c>
      <c r="AP1088" s="3">
        <v>122</v>
      </c>
      <c r="AQ1088" s="3">
        <v>368</v>
      </c>
      <c r="AR1088" s="3">
        <v>294</v>
      </c>
      <c r="AS1088" s="3">
        <v>0</v>
      </c>
      <c r="AT1088" s="3">
        <v>165</v>
      </c>
      <c r="AU1088" s="3">
        <v>27898</v>
      </c>
      <c r="AV1088" s="3">
        <v>7265</v>
      </c>
      <c r="AW1088" s="2">
        <v>0.32400000000000001</v>
      </c>
      <c r="AX1088" s="7">
        <f t="shared" si="48"/>
        <v>6.0669551355044406E-2</v>
      </c>
      <c r="AY1088" s="7">
        <f t="shared" si="49"/>
        <v>1.1476964769647697</v>
      </c>
      <c r="AZ1088" s="1">
        <f t="shared" si="50"/>
        <v>3.8400550584996558</v>
      </c>
    </row>
    <row r="1089" spans="1:52">
      <c r="A1089" s="1" t="s">
        <v>1136</v>
      </c>
      <c r="B1089" s="1">
        <v>1131</v>
      </c>
      <c r="C1089" s="1">
        <v>7.19</v>
      </c>
      <c r="D1089" s="1" t="s">
        <v>49</v>
      </c>
      <c r="E1089" s="1">
        <v>1.8546E-2</v>
      </c>
      <c r="F1089" s="1">
        <v>-1.0161E-2</v>
      </c>
      <c r="G1089" s="1">
        <v>9.502E-3</v>
      </c>
      <c r="H1089" s="1">
        <v>9.4598000000000002E-2</v>
      </c>
      <c r="I1089" s="3">
        <v>43413</v>
      </c>
      <c r="J1089" s="2">
        <v>113.09999999999785</v>
      </c>
      <c r="K1089" s="2">
        <v>1.42</v>
      </c>
      <c r="L1089" s="3">
        <v>33</v>
      </c>
      <c r="M1089" s="3">
        <v>120</v>
      </c>
      <c r="N1089" s="3">
        <v>5</v>
      </c>
      <c r="O1089" s="3">
        <v>43</v>
      </c>
      <c r="P1089" s="3">
        <v>719</v>
      </c>
      <c r="Q1089" s="3">
        <v>143</v>
      </c>
      <c r="R1089" s="3">
        <v>1587</v>
      </c>
      <c r="S1089" s="3">
        <v>2736</v>
      </c>
      <c r="T1089" s="3">
        <v>1402</v>
      </c>
      <c r="U1089" s="3">
        <v>132</v>
      </c>
      <c r="V1089" s="3">
        <v>74</v>
      </c>
      <c r="W1089" s="3">
        <v>605</v>
      </c>
      <c r="X1089" s="3">
        <v>43786</v>
      </c>
      <c r="Y1089" s="3">
        <v>177</v>
      </c>
      <c r="Z1089" s="3">
        <v>79</v>
      </c>
      <c r="AA1089" s="3">
        <v>0</v>
      </c>
      <c r="AB1089" s="3">
        <v>234</v>
      </c>
      <c r="AC1089" s="3">
        <v>42</v>
      </c>
      <c r="AD1089" s="3">
        <v>86</v>
      </c>
      <c r="AE1089" s="3">
        <v>769</v>
      </c>
      <c r="AF1089" s="3">
        <v>655</v>
      </c>
      <c r="AG1089" s="3">
        <v>2355</v>
      </c>
      <c r="AH1089" s="3">
        <v>0</v>
      </c>
      <c r="AI1089" s="3">
        <v>1153</v>
      </c>
      <c r="AJ1089" s="3">
        <v>0</v>
      </c>
      <c r="AK1089" s="3">
        <v>86</v>
      </c>
      <c r="AL1089" s="3">
        <v>0</v>
      </c>
      <c r="AM1089" s="3">
        <v>28</v>
      </c>
      <c r="AN1089" s="3">
        <v>68</v>
      </c>
      <c r="AO1089" s="3">
        <v>100</v>
      </c>
      <c r="AP1089" s="3">
        <v>75</v>
      </c>
      <c r="AQ1089" s="3">
        <v>269</v>
      </c>
      <c r="AR1089" s="3">
        <v>392</v>
      </c>
      <c r="AS1089" s="3">
        <v>7</v>
      </c>
      <c r="AT1089" s="3">
        <v>0</v>
      </c>
      <c r="AU1089" s="3">
        <v>26884</v>
      </c>
      <c r="AV1089" s="3">
        <v>7313</v>
      </c>
      <c r="AW1089" s="2">
        <v>0.318</v>
      </c>
      <c r="AX1089" s="7">
        <f t="shared" si="48"/>
        <v>6.248572603115151E-2</v>
      </c>
      <c r="AY1089" s="7">
        <f t="shared" si="49"/>
        <v>1.1319543509272467</v>
      </c>
      <c r="AZ1089" s="1">
        <f t="shared" si="50"/>
        <v>3.6761930808149872</v>
      </c>
    </row>
    <row r="1090" spans="1:52">
      <c r="A1090" s="1" t="s">
        <v>1137</v>
      </c>
      <c r="B1090" s="1">
        <v>1132</v>
      </c>
      <c r="C1090" s="1">
        <v>7.19</v>
      </c>
      <c r="D1090" s="1" t="s">
        <v>49</v>
      </c>
      <c r="E1090" s="1">
        <v>1.8546E-2</v>
      </c>
      <c r="F1090" s="1">
        <v>-1.0161E-2</v>
      </c>
      <c r="G1090" s="1">
        <v>9.502E-3</v>
      </c>
      <c r="H1090" s="1">
        <v>9.4598000000000002E-2</v>
      </c>
      <c r="I1090" s="3">
        <v>43549</v>
      </c>
      <c r="J1090" s="2">
        <v>113.19999999999784</v>
      </c>
      <c r="K1090" s="2">
        <v>1.79</v>
      </c>
      <c r="L1090" s="3">
        <v>40</v>
      </c>
      <c r="M1090" s="3">
        <v>117</v>
      </c>
      <c r="N1090" s="3">
        <v>0</v>
      </c>
      <c r="O1090" s="3">
        <v>47</v>
      </c>
      <c r="P1090" s="3">
        <v>641</v>
      </c>
      <c r="Q1090" s="3">
        <v>188</v>
      </c>
      <c r="R1090" s="3">
        <v>1797</v>
      </c>
      <c r="S1090" s="3">
        <v>2989</v>
      </c>
      <c r="T1090" s="3">
        <v>1385</v>
      </c>
      <c r="U1090" s="3">
        <v>104</v>
      </c>
      <c r="V1090" s="3">
        <v>101</v>
      </c>
      <c r="W1090" s="3">
        <v>564</v>
      </c>
      <c r="X1090" s="3">
        <v>43567</v>
      </c>
      <c r="Y1090" s="3">
        <v>257</v>
      </c>
      <c r="Z1090" s="3">
        <v>60</v>
      </c>
      <c r="AA1090" s="3">
        <v>27</v>
      </c>
      <c r="AB1090" s="3">
        <v>172</v>
      </c>
      <c r="AC1090" s="3">
        <v>15</v>
      </c>
      <c r="AD1090" s="3">
        <v>104</v>
      </c>
      <c r="AE1090" s="3">
        <v>742</v>
      </c>
      <c r="AF1090" s="3">
        <v>687</v>
      </c>
      <c r="AG1090" s="3">
        <v>2356</v>
      </c>
      <c r="AH1090" s="3">
        <v>59</v>
      </c>
      <c r="AI1090" s="3">
        <v>1073</v>
      </c>
      <c r="AJ1090" s="3">
        <v>0</v>
      </c>
      <c r="AK1090" s="3">
        <v>132</v>
      </c>
      <c r="AL1090" s="3">
        <v>0</v>
      </c>
      <c r="AM1090" s="3">
        <v>21</v>
      </c>
      <c r="AN1090" s="3">
        <v>0</v>
      </c>
      <c r="AO1090" s="3">
        <v>79</v>
      </c>
      <c r="AP1090" s="3">
        <v>102</v>
      </c>
      <c r="AQ1090" s="3">
        <v>493</v>
      </c>
      <c r="AR1090" s="3">
        <v>269</v>
      </c>
      <c r="AS1090" s="3">
        <v>5</v>
      </c>
      <c r="AT1090" s="3">
        <v>53</v>
      </c>
      <c r="AU1090" s="3">
        <v>26879</v>
      </c>
      <c r="AV1090" s="3">
        <v>7487</v>
      </c>
      <c r="AW1090" s="2">
        <v>0.31900000000000001</v>
      </c>
      <c r="AX1090" s="7">
        <f t="shared" si="48"/>
        <v>6.8606973167764596E-2</v>
      </c>
      <c r="AY1090" s="7">
        <f t="shared" si="49"/>
        <v>1.2974729241877256</v>
      </c>
      <c r="AZ1090" s="1">
        <f t="shared" si="50"/>
        <v>3.5900894884466408</v>
      </c>
    </row>
    <row r="1091" spans="1:52">
      <c r="A1091" s="1" t="s">
        <v>1138</v>
      </c>
      <c r="B1091" s="1">
        <v>1133</v>
      </c>
      <c r="C1091" s="1">
        <v>7.19</v>
      </c>
      <c r="D1091" s="1" t="s">
        <v>49</v>
      </c>
      <c r="E1091" s="1">
        <v>1.8546E-2</v>
      </c>
      <c r="F1091" s="1">
        <v>-1.0161E-2</v>
      </c>
      <c r="G1091" s="1">
        <v>9.502E-3</v>
      </c>
      <c r="H1091" s="1">
        <v>9.4598000000000002E-2</v>
      </c>
      <c r="I1091" s="3">
        <v>43511</v>
      </c>
      <c r="J1091" s="2">
        <v>113.29999999999784</v>
      </c>
      <c r="K1091" s="2">
        <v>1.76</v>
      </c>
      <c r="L1091" s="3">
        <v>22</v>
      </c>
      <c r="M1091" s="3">
        <v>123</v>
      </c>
      <c r="N1091" s="3">
        <v>0</v>
      </c>
      <c r="O1091" s="3">
        <v>57</v>
      </c>
      <c r="P1091" s="3">
        <v>699</v>
      </c>
      <c r="Q1091" s="3">
        <v>153</v>
      </c>
      <c r="R1091" s="3">
        <v>1735</v>
      </c>
      <c r="S1091" s="3">
        <v>2874</v>
      </c>
      <c r="T1091" s="3">
        <v>1412</v>
      </c>
      <c r="U1091" s="3">
        <v>58</v>
      </c>
      <c r="V1091" s="3">
        <v>66</v>
      </c>
      <c r="W1091" s="3">
        <v>586</v>
      </c>
      <c r="X1091" s="3">
        <v>44879</v>
      </c>
      <c r="Y1091" s="3">
        <v>171</v>
      </c>
      <c r="Z1091" s="3">
        <v>18</v>
      </c>
      <c r="AA1091" s="3">
        <v>7</v>
      </c>
      <c r="AB1091" s="3">
        <v>186</v>
      </c>
      <c r="AC1091" s="3">
        <v>29</v>
      </c>
      <c r="AD1091" s="3">
        <v>50</v>
      </c>
      <c r="AE1091" s="3">
        <v>763</v>
      </c>
      <c r="AF1091" s="3">
        <v>682</v>
      </c>
      <c r="AG1091" s="3">
        <v>2440</v>
      </c>
      <c r="AH1091" s="3">
        <v>36</v>
      </c>
      <c r="AI1091" s="3">
        <v>1136</v>
      </c>
      <c r="AJ1091" s="3">
        <v>0</v>
      </c>
      <c r="AK1091" s="3">
        <v>114</v>
      </c>
      <c r="AL1091" s="3">
        <v>12</v>
      </c>
      <c r="AM1091" s="3">
        <v>55</v>
      </c>
      <c r="AN1091" s="3">
        <v>0</v>
      </c>
      <c r="AO1091" s="3">
        <v>65</v>
      </c>
      <c r="AP1091" s="3">
        <v>148</v>
      </c>
      <c r="AQ1091" s="3">
        <v>364</v>
      </c>
      <c r="AR1091" s="3">
        <v>411</v>
      </c>
      <c r="AS1091" s="3">
        <v>0</v>
      </c>
      <c r="AT1091" s="3">
        <v>85</v>
      </c>
      <c r="AU1091" s="3">
        <v>26840</v>
      </c>
      <c r="AV1091" s="3">
        <v>7175</v>
      </c>
      <c r="AW1091" s="2">
        <v>0.318</v>
      </c>
      <c r="AX1091" s="7">
        <f t="shared" si="48"/>
        <v>6.4038860045901203E-2</v>
      </c>
      <c r="AY1091" s="7">
        <f t="shared" si="49"/>
        <v>1.2287535410764872</v>
      </c>
      <c r="AZ1091" s="1">
        <f t="shared" si="50"/>
        <v>3.7407665505226482</v>
      </c>
    </row>
    <row r="1092" spans="1:52">
      <c r="A1092" s="1" t="s">
        <v>1139</v>
      </c>
      <c r="B1092" s="1">
        <v>1134</v>
      </c>
      <c r="C1092" s="1">
        <v>7.19</v>
      </c>
      <c r="D1092" s="1" t="s">
        <v>49</v>
      </c>
      <c r="E1092" s="1">
        <v>1.8546E-2</v>
      </c>
      <c r="F1092" s="1">
        <v>-1.0161E-2</v>
      </c>
      <c r="G1092" s="1">
        <v>9.502E-3</v>
      </c>
      <c r="H1092" s="1">
        <v>9.4598000000000002E-2</v>
      </c>
      <c r="I1092" s="3">
        <v>43734</v>
      </c>
      <c r="J1092" s="2">
        <v>113.39999999999783</v>
      </c>
      <c r="K1092" s="2">
        <v>1.54</v>
      </c>
      <c r="L1092" s="3">
        <v>33</v>
      </c>
      <c r="M1092" s="3">
        <v>137</v>
      </c>
      <c r="N1092" s="3">
        <v>12</v>
      </c>
      <c r="O1092" s="3">
        <v>36</v>
      </c>
      <c r="P1092" s="3">
        <v>656</v>
      </c>
      <c r="Q1092" s="3">
        <v>189</v>
      </c>
      <c r="R1092" s="3">
        <v>1792</v>
      </c>
      <c r="S1092" s="3">
        <v>2816</v>
      </c>
      <c r="T1092" s="3">
        <v>1435</v>
      </c>
      <c r="U1092" s="3">
        <v>88</v>
      </c>
      <c r="V1092" s="3">
        <v>67</v>
      </c>
      <c r="W1092" s="3">
        <v>571</v>
      </c>
      <c r="X1092" s="3">
        <v>45793</v>
      </c>
      <c r="Y1092" s="3">
        <v>393</v>
      </c>
      <c r="Z1092" s="3">
        <v>67</v>
      </c>
      <c r="AA1092" s="3">
        <v>10</v>
      </c>
      <c r="AB1092" s="3">
        <v>212</v>
      </c>
      <c r="AC1092" s="3">
        <v>25</v>
      </c>
      <c r="AD1092" s="3">
        <v>122</v>
      </c>
      <c r="AE1092" s="3">
        <v>778</v>
      </c>
      <c r="AF1092" s="3">
        <v>652</v>
      </c>
      <c r="AG1092" s="3">
        <v>2391</v>
      </c>
      <c r="AH1092" s="3">
        <v>0</v>
      </c>
      <c r="AI1092" s="3">
        <v>1078</v>
      </c>
      <c r="AJ1092" s="3">
        <v>0</v>
      </c>
      <c r="AK1092" s="3">
        <v>125</v>
      </c>
      <c r="AL1092" s="3">
        <v>21</v>
      </c>
      <c r="AM1092" s="3">
        <v>64</v>
      </c>
      <c r="AN1092" s="3">
        <v>26</v>
      </c>
      <c r="AO1092" s="3">
        <v>34</v>
      </c>
      <c r="AP1092" s="3">
        <v>219</v>
      </c>
      <c r="AQ1092" s="3">
        <v>158</v>
      </c>
      <c r="AR1092" s="3">
        <v>247</v>
      </c>
      <c r="AS1092" s="3">
        <v>8</v>
      </c>
      <c r="AT1092" s="3">
        <v>20</v>
      </c>
      <c r="AU1092" s="3">
        <v>26381</v>
      </c>
      <c r="AV1092" s="3">
        <v>7201</v>
      </c>
      <c r="AW1092" s="2">
        <v>0.318</v>
      </c>
      <c r="AX1092" s="7">
        <f t="shared" si="48"/>
        <v>6.1494114821042514E-2</v>
      </c>
      <c r="AY1092" s="7">
        <f t="shared" si="49"/>
        <v>1.248780487804878</v>
      </c>
      <c r="AZ1092" s="1">
        <f t="shared" si="50"/>
        <v>3.6635189557005972</v>
      </c>
    </row>
    <row r="1093" spans="1:52">
      <c r="A1093" s="1" t="s">
        <v>1140</v>
      </c>
      <c r="B1093" s="1">
        <v>1135</v>
      </c>
      <c r="C1093" s="1">
        <v>7.19</v>
      </c>
      <c r="D1093" s="1" t="s">
        <v>49</v>
      </c>
      <c r="E1093" s="1">
        <v>1.8546E-2</v>
      </c>
      <c r="F1093" s="1">
        <v>-1.0161E-2</v>
      </c>
      <c r="G1093" s="1">
        <v>9.502E-3</v>
      </c>
      <c r="H1093" s="1">
        <v>9.4598000000000002E-2</v>
      </c>
      <c r="I1093" s="3">
        <v>44306</v>
      </c>
      <c r="J1093" s="2">
        <v>113.49999999999783</v>
      </c>
      <c r="K1093" s="2">
        <v>1.46</v>
      </c>
      <c r="L1093" s="3">
        <v>51</v>
      </c>
      <c r="M1093" s="3">
        <v>132</v>
      </c>
      <c r="N1093" s="3">
        <v>0</v>
      </c>
      <c r="O1093" s="3">
        <v>24</v>
      </c>
      <c r="P1093" s="3">
        <v>633</v>
      </c>
      <c r="Q1093" s="3">
        <v>164</v>
      </c>
      <c r="R1093" s="3">
        <v>1694</v>
      </c>
      <c r="S1093" s="3">
        <v>2917</v>
      </c>
      <c r="T1093" s="3">
        <v>1625</v>
      </c>
      <c r="U1093" s="3">
        <v>59</v>
      </c>
      <c r="V1093" s="3">
        <v>54</v>
      </c>
      <c r="W1093" s="3">
        <v>596</v>
      </c>
      <c r="X1093" s="3">
        <v>46652</v>
      </c>
      <c r="Y1093" s="3">
        <v>295</v>
      </c>
      <c r="Z1093" s="3">
        <v>77</v>
      </c>
      <c r="AA1093" s="3">
        <v>9</v>
      </c>
      <c r="AB1093" s="3">
        <v>237</v>
      </c>
      <c r="AC1093" s="3">
        <v>9</v>
      </c>
      <c r="AD1093" s="3">
        <v>58</v>
      </c>
      <c r="AE1093" s="3">
        <v>766</v>
      </c>
      <c r="AF1093" s="3">
        <v>564</v>
      </c>
      <c r="AG1093" s="3">
        <v>2468</v>
      </c>
      <c r="AH1093" s="3">
        <v>106</v>
      </c>
      <c r="AI1093" s="3">
        <v>1076</v>
      </c>
      <c r="AJ1093" s="3">
        <v>0</v>
      </c>
      <c r="AK1093" s="3">
        <v>28</v>
      </c>
      <c r="AL1093" s="3">
        <v>0</v>
      </c>
      <c r="AM1093" s="3">
        <v>73</v>
      </c>
      <c r="AN1093" s="3">
        <v>23</v>
      </c>
      <c r="AO1093" s="3">
        <v>0</v>
      </c>
      <c r="AP1093" s="3">
        <v>114</v>
      </c>
      <c r="AQ1093" s="3">
        <v>278</v>
      </c>
      <c r="AR1093" s="3">
        <v>245</v>
      </c>
      <c r="AS1093" s="3">
        <v>0</v>
      </c>
      <c r="AT1093" s="3">
        <v>11</v>
      </c>
      <c r="AU1093" s="3">
        <v>27623</v>
      </c>
      <c r="AV1093" s="3">
        <v>7497</v>
      </c>
      <c r="AW1093" s="2">
        <v>0.317</v>
      </c>
      <c r="AX1093" s="7">
        <f t="shared" ref="AX1093:AX1156" si="51">S1093/X1093</f>
        <v>6.2526794135299671E-2</v>
      </c>
      <c r="AY1093" s="7">
        <f t="shared" ref="AY1093:AY1156" si="52">R1093/T1093</f>
        <v>1.0424615384615386</v>
      </c>
      <c r="AZ1093" s="1">
        <f t="shared" ref="AZ1093:AZ1156" si="53">+AU1093/AV1093</f>
        <v>3.6845404828598105</v>
      </c>
    </row>
    <row r="1094" spans="1:52">
      <c r="A1094" s="1" t="s">
        <v>1141</v>
      </c>
      <c r="B1094" s="1">
        <v>1136</v>
      </c>
      <c r="C1094" s="1">
        <v>7.18</v>
      </c>
      <c r="D1094" s="1" t="s">
        <v>49</v>
      </c>
      <c r="E1094" s="1">
        <v>1.8546E-2</v>
      </c>
      <c r="F1094" s="1">
        <v>-1.0161E-2</v>
      </c>
      <c r="G1094" s="1">
        <v>9.502E-3</v>
      </c>
      <c r="H1094" s="1">
        <v>9.4598000000000002E-2</v>
      </c>
      <c r="I1094" s="3">
        <v>44353</v>
      </c>
      <c r="J1094" s="2">
        <v>113.59999999999782</v>
      </c>
      <c r="K1094" s="2">
        <v>1.67</v>
      </c>
      <c r="L1094" s="3">
        <v>8</v>
      </c>
      <c r="M1094" s="3">
        <v>100</v>
      </c>
      <c r="N1094" s="3">
        <v>0</v>
      </c>
      <c r="O1094" s="3">
        <v>61</v>
      </c>
      <c r="P1094" s="3">
        <v>688</v>
      </c>
      <c r="Q1094" s="3">
        <v>164</v>
      </c>
      <c r="R1094" s="3">
        <v>1777</v>
      </c>
      <c r="S1094" s="3">
        <v>2725</v>
      </c>
      <c r="T1094" s="3">
        <v>1424</v>
      </c>
      <c r="U1094" s="3">
        <v>70</v>
      </c>
      <c r="V1094" s="3">
        <v>98</v>
      </c>
      <c r="W1094" s="3">
        <v>606</v>
      </c>
      <c r="X1094" s="3">
        <v>46174</v>
      </c>
      <c r="Y1094" s="3">
        <v>175</v>
      </c>
      <c r="Z1094" s="3">
        <v>72</v>
      </c>
      <c r="AA1094" s="3">
        <v>0</v>
      </c>
      <c r="AB1094" s="3">
        <v>156</v>
      </c>
      <c r="AC1094" s="3">
        <v>97</v>
      </c>
      <c r="AD1094" s="3">
        <v>63</v>
      </c>
      <c r="AE1094" s="3">
        <v>843</v>
      </c>
      <c r="AF1094" s="3">
        <v>740</v>
      </c>
      <c r="AG1094" s="3">
        <v>2466</v>
      </c>
      <c r="AH1094" s="3">
        <v>68</v>
      </c>
      <c r="AI1094" s="3">
        <v>1080</v>
      </c>
      <c r="AJ1094" s="3">
        <v>0</v>
      </c>
      <c r="AK1094" s="3">
        <v>106</v>
      </c>
      <c r="AL1094" s="3">
        <v>34</v>
      </c>
      <c r="AM1094" s="3">
        <v>38</v>
      </c>
      <c r="AN1094" s="3">
        <v>23</v>
      </c>
      <c r="AO1094" s="3">
        <v>157</v>
      </c>
      <c r="AP1094" s="3">
        <v>171</v>
      </c>
      <c r="AQ1094" s="3">
        <v>302</v>
      </c>
      <c r="AR1094" s="3">
        <v>385</v>
      </c>
      <c r="AS1094" s="3">
        <v>0</v>
      </c>
      <c r="AT1094" s="3">
        <v>31</v>
      </c>
      <c r="AU1094" s="3">
        <v>26876</v>
      </c>
      <c r="AV1094" s="3">
        <v>7588</v>
      </c>
      <c r="AW1094" s="2">
        <v>0.32</v>
      </c>
      <c r="AX1094" s="7">
        <f t="shared" si="51"/>
        <v>5.9015896391908865E-2</v>
      </c>
      <c r="AY1094" s="7">
        <f t="shared" si="52"/>
        <v>1.2478932584269662</v>
      </c>
      <c r="AZ1094" s="1">
        <f t="shared" si="53"/>
        <v>3.5419082762256195</v>
      </c>
    </row>
    <row r="1095" spans="1:52">
      <c r="A1095" s="1" t="s">
        <v>1142</v>
      </c>
      <c r="B1095" s="1">
        <v>1137</v>
      </c>
      <c r="C1095" s="1">
        <v>7.18</v>
      </c>
      <c r="D1095" s="1" t="s">
        <v>49</v>
      </c>
      <c r="E1095" s="1">
        <v>1.8546E-2</v>
      </c>
      <c r="F1095" s="1">
        <v>-1.0161E-2</v>
      </c>
      <c r="G1095" s="1">
        <v>9.502E-3</v>
      </c>
      <c r="H1095" s="1">
        <v>9.4598000000000002E-2</v>
      </c>
      <c r="I1095" s="3">
        <v>44306</v>
      </c>
      <c r="J1095" s="2">
        <v>113.69999999999781</v>
      </c>
      <c r="K1095" s="2">
        <v>1.62</v>
      </c>
      <c r="L1095" s="3">
        <v>53</v>
      </c>
      <c r="M1095" s="3">
        <v>160</v>
      </c>
      <c r="N1095" s="3">
        <v>0</v>
      </c>
      <c r="O1095" s="3">
        <v>66</v>
      </c>
      <c r="P1095" s="3">
        <v>703</v>
      </c>
      <c r="Q1095" s="3">
        <v>169</v>
      </c>
      <c r="R1095" s="3">
        <v>1780</v>
      </c>
      <c r="S1095" s="3">
        <v>2893</v>
      </c>
      <c r="T1095" s="3">
        <v>1642</v>
      </c>
      <c r="U1095" s="3">
        <v>84</v>
      </c>
      <c r="V1095" s="3">
        <v>68</v>
      </c>
      <c r="W1095" s="3">
        <v>559</v>
      </c>
      <c r="X1095" s="3">
        <v>46305</v>
      </c>
      <c r="Y1095" s="3">
        <v>195</v>
      </c>
      <c r="Z1095" s="3">
        <v>58</v>
      </c>
      <c r="AA1095" s="3">
        <v>0</v>
      </c>
      <c r="AB1095" s="3">
        <v>146</v>
      </c>
      <c r="AC1095" s="3">
        <v>22</v>
      </c>
      <c r="AD1095" s="3">
        <v>113</v>
      </c>
      <c r="AE1095" s="3">
        <v>743</v>
      </c>
      <c r="AF1095" s="3">
        <v>588</v>
      </c>
      <c r="AG1095" s="3">
        <v>2524</v>
      </c>
      <c r="AH1095" s="3">
        <v>31</v>
      </c>
      <c r="AI1095" s="3">
        <v>950</v>
      </c>
      <c r="AJ1095" s="3">
        <v>0</v>
      </c>
      <c r="AK1095" s="3">
        <v>44</v>
      </c>
      <c r="AL1095" s="3">
        <v>0</v>
      </c>
      <c r="AM1095" s="3">
        <v>63</v>
      </c>
      <c r="AN1095" s="3">
        <v>9</v>
      </c>
      <c r="AO1095" s="3">
        <v>113</v>
      </c>
      <c r="AP1095" s="3">
        <v>124</v>
      </c>
      <c r="AQ1095" s="3">
        <v>139</v>
      </c>
      <c r="AR1095" s="3">
        <v>299</v>
      </c>
      <c r="AS1095" s="3">
        <v>8</v>
      </c>
      <c r="AT1095" s="3">
        <v>86</v>
      </c>
      <c r="AU1095" s="3">
        <v>26943</v>
      </c>
      <c r="AV1095" s="3">
        <v>7224</v>
      </c>
      <c r="AW1095" s="2">
        <v>0.32200000000000001</v>
      </c>
      <c r="AX1095" s="7">
        <f t="shared" si="51"/>
        <v>6.2477054313789006E-2</v>
      </c>
      <c r="AY1095" s="7">
        <f t="shared" si="52"/>
        <v>1.0840438489646773</v>
      </c>
      <c r="AZ1095" s="1">
        <f t="shared" si="53"/>
        <v>3.7296511627906979</v>
      </c>
    </row>
    <row r="1096" spans="1:52">
      <c r="A1096" s="1" t="s">
        <v>1143</v>
      </c>
      <c r="B1096" s="1">
        <v>1138</v>
      </c>
      <c r="C1096" s="1">
        <v>7.18</v>
      </c>
      <c r="D1096" s="1" t="s">
        <v>49</v>
      </c>
      <c r="E1096" s="1">
        <v>1.8546E-2</v>
      </c>
      <c r="F1096" s="1">
        <v>-1.0161E-2</v>
      </c>
      <c r="G1096" s="1">
        <v>9.502E-3</v>
      </c>
      <c r="H1096" s="1">
        <v>9.4598000000000002E-2</v>
      </c>
      <c r="I1096" s="3">
        <v>44459</v>
      </c>
      <c r="J1096" s="2">
        <v>113.79999999999781</v>
      </c>
      <c r="K1096" s="2">
        <v>1.39</v>
      </c>
      <c r="L1096" s="3">
        <v>0</v>
      </c>
      <c r="M1096" s="3">
        <v>102</v>
      </c>
      <c r="N1096" s="3">
        <v>0</v>
      </c>
      <c r="O1096" s="3">
        <v>47</v>
      </c>
      <c r="P1096" s="3">
        <v>665</v>
      </c>
      <c r="Q1096" s="3">
        <v>169</v>
      </c>
      <c r="R1096" s="3">
        <v>1684</v>
      </c>
      <c r="S1096" s="3">
        <v>2790</v>
      </c>
      <c r="T1096" s="3">
        <v>1448</v>
      </c>
      <c r="U1096" s="3">
        <v>76</v>
      </c>
      <c r="V1096" s="3">
        <v>58</v>
      </c>
      <c r="W1096" s="3">
        <v>579</v>
      </c>
      <c r="X1096" s="3">
        <v>46768</v>
      </c>
      <c r="Y1096" s="3">
        <v>280</v>
      </c>
      <c r="Z1096" s="3">
        <v>49</v>
      </c>
      <c r="AA1096" s="3">
        <v>24</v>
      </c>
      <c r="AB1096" s="3">
        <v>173</v>
      </c>
      <c r="AC1096" s="3">
        <v>15</v>
      </c>
      <c r="AD1096" s="3">
        <v>81</v>
      </c>
      <c r="AE1096" s="3">
        <v>776</v>
      </c>
      <c r="AF1096" s="3">
        <v>724</v>
      </c>
      <c r="AG1096" s="3">
        <v>2388</v>
      </c>
      <c r="AH1096" s="3">
        <v>0</v>
      </c>
      <c r="AI1096" s="3">
        <v>1023</v>
      </c>
      <c r="AJ1096" s="3">
        <v>0</v>
      </c>
      <c r="AK1096" s="3">
        <v>86</v>
      </c>
      <c r="AL1096" s="3">
        <v>22</v>
      </c>
      <c r="AM1096" s="3">
        <v>23</v>
      </c>
      <c r="AN1096" s="3">
        <v>11</v>
      </c>
      <c r="AO1096" s="3">
        <v>65</v>
      </c>
      <c r="AP1096" s="3">
        <v>171</v>
      </c>
      <c r="AQ1096" s="3">
        <v>311</v>
      </c>
      <c r="AR1096" s="3">
        <v>270</v>
      </c>
      <c r="AS1096" s="3">
        <v>0</v>
      </c>
      <c r="AT1096" s="3">
        <v>25</v>
      </c>
      <c r="AU1096" s="3">
        <v>26843</v>
      </c>
      <c r="AV1096" s="3">
        <v>7336</v>
      </c>
      <c r="AW1096" s="2">
        <v>0.32100000000000001</v>
      </c>
      <c r="AX1096" s="7">
        <f t="shared" si="51"/>
        <v>5.965617516250428E-2</v>
      </c>
      <c r="AY1096" s="7">
        <f t="shared" si="52"/>
        <v>1.1629834254143647</v>
      </c>
      <c r="AZ1096" s="1">
        <f t="shared" si="53"/>
        <v>3.6590785169029445</v>
      </c>
    </row>
    <row r="1097" spans="1:52">
      <c r="A1097" s="1" t="s">
        <v>1144</v>
      </c>
      <c r="B1097" s="1">
        <v>1139</v>
      </c>
      <c r="C1097" s="1">
        <v>7.18</v>
      </c>
      <c r="D1097" s="1" t="s">
        <v>49</v>
      </c>
      <c r="E1097" s="1">
        <v>1.8546E-2</v>
      </c>
      <c r="F1097" s="1">
        <v>-1.0161E-2</v>
      </c>
      <c r="G1097" s="1">
        <v>9.502E-3</v>
      </c>
      <c r="H1097" s="1">
        <v>9.4598000000000002E-2</v>
      </c>
      <c r="I1097" s="3">
        <v>44761</v>
      </c>
      <c r="J1097" s="2">
        <v>113.8999999999978</v>
      </c>
      <c r="K1097" s="2">
        <v>1.44</v>
      </c>
      <c r="L1097" s="3">
        <v>35</v>
      </c>
      <c r="M1097" s="3">
        <v>129</v>
      </c>
      <c r="N1097" s="3">
        <v>0</v>
      </c>
      <c r="O1097" s="3">
        <v>62</v>
      </c>
      <c r="P1097" s="3">
        <v>740</v>
      </c>
      <c r="Q1097" s="3">
        <v>146</v>
      </c>
      <c r="R1097" s="3">
        <v>1785</v>
      </c>
      <c r="S1097" s="3">
        <v>2928</v>
      </c>
      <c r="T1097" s="3">
        <v>1649</v>
      </c>
      <c r="U1097" s="3">
        <v>35</v>
      </c>
      <c r="V1097" s="3">
        <v>94</v>
      </c>
      <c r="W1097" s="3">
        <v>594</v>
      </c>
      <c r="X1097" s="3">
        <v>47584</v>
      </c>
      <c r="Y1097" s="3">
        <v>298</v>
      </c>
      <c r="Z1097" s="3">
        <v>78</v>
      </c>
      <c r="AA1097" s="3">
        <v>51</v>
      </c>
      <c r="AB1097" s="3">
        <v>255</v>
      </c>
      <c r="AC1097" s="3">
        <v>37</v>
      </c>
      <c r="AD1097" s="3">
        <v>43</v>
      </c>
      <c r="AE1097" s="3">
        <v>834</v>
      </c>
      <c r="AF1097" s="3">
        <v>745</v>
      </c>
      <c r="AG1097" s="3">
        <v>2405</v>
      </c>
      <c r="AH1097" s="3">
        <v>48</v>
      </c>
      <c r="AI1097" s="3">
        <v>1015</v>
      </c>
      <c r="AJ1097" s="3">
        <v>0</v>
      </c>
      <c r="AK1097" s="3">
        <v>33</v>
      </c>
      <c r="AL1097" s="3">
        <v>0</v>
      </c>
      <c r="AM1097" s="3">
        <v>81</v>
      </c>
      <c r="AN1097" s="3">
        <v>10</v>
      </c>
      <c r="AO1097" s="3">
        <v>84</v>
      </c>
      <c r="AP1097" s="3">
        <v>156</v>
      </c>
      <c r="AQ1097" s="3">
        <v>279</v>
      </c>
      <c r="AR1097" s="3">
        <v>214</v>
      </c>
      <c r="AS1097" s="3">
        <v>0</v>
      </c>
      <c r="AT1097" s="3">
        <v>64</v>
      </c>
      <c r="AU1097" s="3">
        <v>27277</v>
      </c>
      <c r="AV1097" s="3">
        <v>7340</v>
      </c>
      <c r="AW1097" s="2">
        <v>0.32200000000000001</v>
      </c>
      <c r="AX1097" s="7">
        <f t="shared" si="51"/>
        <v>6.153328850033625E-2</v>
      </c>
      <c r="AY1097" s="7">
        <f t="shared" si="52"/>
        <v>1.0824742268041236</v>
      </c>
      <c r="AZ1097" s="1">
        <f t="shared" si="53"/>
        <v>3.7162125340599457</v>
      </c>
    </row>
    <row r="1098" spans="1:52">
      <c r="A1098" s="1" t="s">
        <v>1145</v>
      </c>
      <c r="B1098" s="1">
        <v>1140</v>
      </c>
      <c r="C1098" s="1">
        <v>7.18</v>
      </c>
      <c r="D1098" s="1" t="s">
        <v>49</v>
      </c>
      <c r="E1098" s="1">
        <v>1.8546E-2</v>
      </c>
      <c r="F1098" s="1">
        <v>-1.0161E-2</v>
      </c>
      <c r="G1098" s="1">
        <v>9.502E-3</v>
      </c>
      <c r="H1098" s="1">
        <v>9.4598000000000002E-2</v>
      </c>
      <c r="I1098" s="3">
        <v>44461</v>
      </c>
      <c r="J1098" s="2">
        <v>113.9999999999978</v>
      </c>
      <c r="K1098" s="2">
        <v>1.46</v>
      </c>
      <c r="L1098" s="3">
        <v>25</v>
      </c>
      <c r="M1098" s="3">
        <v>144</v>
      </c>
      <c r="N1098" s="3">
        <v>14</v>
      </c>
      <c r="O1098" s="3">
        <v>45</v>
      </c>
      <c r="P1098" s="3">
        <v>713</v>
      </c>
      <c r="Q1098" s="3">
        <v>180</v>
      </c>
      <c r="R1098" s="3">
        <v>1771</v>
      </c>
      <c r="S1098" s="3">
        <v>2907</v>
      </c>
      <c r="T1098" s="3">
        <v>1435</v>
      </c>
      <c r="U1098" s="3">
        <v>58</v>
      </c>
      <c r="V1098" s="3">
        <v>35</v>
      </c>
      <c r="W1098" s="3">
        <v>573</v>
      </c>
      <c r="X1098" s="3">
        <v>46510</v>
      </c>
      <c r="Y1098" s="3">
        <v>254</v>
      </c>
      <c r="Z1098" s="3">
        <v>79</v>
      </c>
      <c r="AA1098" s="3">
        <v>12</v>
      </c>
      <c r="AB1098" s="3">
        <v>123</v>
      </c>
      <c r="AC1098" s="3">
        <v>20</v>
      </c>
      <c r="AD1098" s="3">
        <v>59</v>
      </c>
      <c r="AE1098" s="3">
        <v>761</v>
      </c>
      <c r="AF1098" s="3">
        <v>681</v>
      </c>
      <c r="AG1098" s="3">
        <v>2522</v>
      </c>
      <c r="AH1098" s="3">
        <v>0</v>
      </c>
      <c r="AI1098" s="3">
        <v>1118</v>
      </c>
      <c r="AJ1098" s="3">
        <v>0</v>
      </c>
      <c r="AK1098" s="3">
        <v>86</v>
      </c>
      <c r="AL1098" s="3">
        <v>31</v>
      </c>
      <c r="AM1098" s="3">
        <v>47</v>
      </c>
      <c r="AN1098" s="3">
        <v>0</v>
      </c>
      <c r="AO1098" s="3">
        <v>8</v>
      </c>
      <c r="AP1098" s="3">
        <v>94</v>
      </c>
      <c r="AQ1098" s="3">
        <v>314</v>
      </c>
      <c r="AR1098" s="3">
        <v>392</v>
      </c>
      <c r="AS1098" s="3">
        <v>0</v>
      </c>
      <c r="AT1098" s="3">
        <v>98</v>
      </c>
      <c r="AU1098" s="3">
        <v>26730</v>
      </c>
      <c r="AV1098" s="3">
        <v>7395</v>
      </c>
      <c r="AW1098" s="2">
        <v>0.32200000000000001</v>
      </c>
      <c r="AX1098" s="7">
        <f t="shared" si="51"/>
        <v>6.2502687594065798E-2</v>
      </c>
      <c r="AY1098" s="7">
        <f t="shared" si="52"/>
        <v>1.2341463414634146</v>
      </c>
      <c r="AZ1098" s="1">
        <f t="shared" si="53"/>
        <v>3.6146044624746452</v>
      </c>
    </row>
    <row r="1099" spans="1:52">
      <c r="A1099" s="1" t="s">
        <v>1146</v>
      </c>
      <c r="B1099" s="1">
        <v>1141</v>
      </c>
      <c r="C1099" s="1">
        <v>7.18</v>
      </c>
      <c r="D1099" s="1" t="s">
        <v>49</v>
      </c>
      <c r="E1099" s="1">
        <v>1.8546E-2</v>
      </c>
      <c r="F1099" s="1">
        <v>-1.0161E-2</v>
      </c>
      <c r="G1099" s="1">
        <v>9.502E-3</v>
      </c>
      <c r="H1099" s="1">
        <v>9.4598000000000002E-2</v>
      </c>
      <c r="I1099" s="3">
        <v>43801</v>
      </c>
      <c r="J1099" s="2">
        <v>114.09999999999779</v>
      </c>
      <c r="K1099" s="2">
        <v>1.39</v>
      </c>
      <c r="L1099" s="3">
        <v>18</v>
      </c>
      <c r="M1099" s="3">
        <v>135</v>
      </c>
      <c r="N1099" s="3">
        <v>14</v>
      </c>
      <c r="O1099" s="3">
        <v>59</v>
      </c>
      <c r="P1099" s="3">
        <v>706</v>
      </c>
      <c r="Q1099" s="3">
        <v>172</v>
      </c>
      <c r="R1099" s="3">
        <v>1721</v>
      </c>
      <c r="S1099" s="3">
        <v>2730</v>
      </c>
      <c r="T1099" s="3">
        <v>1396</v>
      </c>
      <c r="U1099" s="3">
        <v>66</v>
      </c>
      <c r="V1099" s="3">
        <v>54</v>
      </c>
      <c r="W1099" s="3">
        <v>553</v>
      </c>
      <c r="X1099" s="3">
        <v>46116</v>
      </c>
      <c r="Y1099" s="3">
        <v>276</v>
      </c>
      <c r="Z1099" s="3">
        <v>39</v>
      </c>
      <c r="AA1099" s="3">
        <v>0</v>
      </c>
      <c r="AB1099" s="3">
        <v>188</v>
      </c>
      <c r="AC1099" s="3">
        <v>29</v>
      </c>
      <c r="AD1099" s="3">
        <v>96</v>
      </c>
      <c r="AE1099" s="3">
        <v>717</v>
      </c>
      <c r="AF1099" s="3">
        <v>574</v>
      </c>
      <c r="AG1099" s="3">
        <v>2481</v>
      </c>
      <c r="AH1099" s="3">
        <v>0</v>
      </c>
      <c r="AI1099" s="3">
        <v>1115</v>
      </c>
      <c r="AJ1099" s="3">
        <v>0</v>
      </c>
      <c r="AK1099" s="3">
        <v>99</v>
      </c>
      <c r="AL1099" s="3">
        <v>0</v>
      </c>
      <c r="AM1099" s="3">
        <v>31</v>
      </c>
      <c r="AN1099" s="3">
        <v>43</v>
      </c>
      <c r="AO1099" s="3">
        <v>88</v>
      </c>
      <c r="AP1099" s="3">
        <v>221</v>
      </c>
      <c r="AQ1099" s="3">
        <v>216</v>
      </c>
      <c r="AR1099" s="3">
        <v>277</v>
      </c>
      <c r="AS1099" s="3">
        <v>17</v>
      </c>
      <c r="AT1099" s="3">
        <v>124</v>
      </c>
      <c r="AU1099" s="3">
        <v>26674</v>
      </c>
      <c r="AV1099" s="3">
        <v>7389</v>
      </c>
      <c r="AW1099" s="2">
        <v>0.315</v>
      </c>
      <c r="AX1099" s="7">
        <f t="shared" si="51"/>
        <v>5.9198542805100181E-2</v>
      </c>
      <c r="AY1099" s="7">
        <f t="shared" si="52"/>
        <v>1.2328080229226361</v>
      </c>
      <c r="AZ1099" s="1">
        <f t="shared" si="53"/>
        <v>3.6099607524698878</v>
      </c>
    </row>
    <row r="1100" spans="1:52">
      <c r="A1100" s="1" t="s">
        <v>1147</v>
      </c>
      <c r="B1100" s="1">
        <v>1142</v>
      </c>
      <c r="C1100" s="1">
        <v>7.18</v>
      </c>
      <c r="D1100" s="1" t="s">
        <v>49</v>
      </c>
      <c r="E1100" s="1">
        <v>1.8546E-2</v>
      </c>
      <c r="F1100" s="1">
        <v>-1.0161E-2</v>
      </c>
      <c r="G1100" s="1">
        <v>9.502E-3</v>
      </c>
      <c r="H1100" s="1">
        <v>9.4598000000000002E-2</v>
      </c>
      <c r="I1100" s="3">
        <v>43893</v>
      </c>
      <c r="J1100" s="2">
        <v>114.19999999999779</v>
      </c>
      <c r="K1100" s="2">
        <v>1.75</v>
      </c>
      <c r="L1100" s="3">
        <v>26</v>
      </c>
      <c r="M1100" s="3">
        <v>110</v>
      </c>
      <c r="N1100" s="3">
        <v>14</v>
      </c>
      <c r="O1100" s="3">
        <v>35</v>
      </c>
      <c r="P1100" s="3">
        <v>712</v>
      </c>
      <c r="Q1100" s="3">
        <v>177</v>
      </c>
      <c r="R1100" s="3">
        <v>1725</v>
      </c>
      <c r="S1100" s="3">
        <v>2808</v>
      </c>
      <c r="T1100" s="3">
        <v>1442</v>
      </c>
      <c r="U1100" s="3">
        <v>148</v>
      </c>
      <c r="V1100" s="3">
        <v>45</v>
      </c>
      <c r="W1100" s="3">
        <v>555</v>
      </c>
      <c r="X1100" s="3">
        <v>45101</v>
      </c>
      <c r="Y1100" s="3">
        <v>319</v>
      </c>
      <c r="Z1100" s="3">
        <v>26</v>
      </c>
      <c r="AA1100" s="3">
        <v>0</v>
      </c>
      <c r="AB1100" s="3">
        <v>223</v>
      </c>
      <c r="AC1100" s="3">
        <v>0</v>
      </c>
      <c r="AD1100" s="3">
        <v>144</v>
      </c>
      <c r="AE1100" s="3">
        <v>758</v>
      </c>
      <c r="AF1100" s="3">
        <v>702</v>
      </c>
      <c r="AG1100" s="3">
        <v>2486</v>
      </c>
      <c r="AH1100" s="3">
        <v>83</v>
      </c>
      <c r="AI1100" s="3">
        <v>982</v>
      </c>
      <c r="AJ1100" s="3">
        <v>0</v>
      </c>
      <c r="AK1100" s="3">
        <v>15</v>
      </c>
      <c r="AL1100" s="3">
        <v>7</v>
      </c>
      <c r="AM1100" s="3">
        <v>82</v>
      </c>
      <c r="AN1100" s="3">
        <v>96</v>
      </c>
      <c r="AO1100" s="3">
        <v>71</v>
      </c>
      <c r="AP1100" s="3">
        <v>96</v>
      </c>
      <c r="AQ1100" s="3">
        <v>326</v>
      </c>
      <c r="AR1100" s="3">
        <v>156</v>
      </c>
      <c r="AS1100" s="3">
        <v>0</v>
      </c>
      <c r="AT1100" s="3">
        <v>5</v>
      </c>
      <c r="AU1100" s="3">
        <v>26805</v>
      </c>
      <c r="AV1100" s="3">
        <v>7216</v>
      </c>
      <c r="AW1100" s="2">
        <v>0.32</v>
      </c>
      <c r="AX1100" s="7">
        <f t="shared" si="51"/>
        <v>6.2260260304649567E-2</v>
      </c>
      <c r="AY1100" s="7">
        <f t="shared" si="52"/>
        <v>1.19625520110957</v>
      </c>
      <c r="AZ1100" s="1">
        <f t="shared" si="53"/>
        <v>3.7146618625277164</v>
      </c>
    </row>
    <row r="1101" spans="1:52">
      <c r="A1101" s="1" t="s">
        <v>1148</v>
      </c>
      <c r="B1101" s="1">
        <v>1143</v>
      </c>
      <c r="C1101" s="1">
        <v>7.18</v>
      </c>
      <c r="D1101" s="1" t="s">
        <v>49</v>
      </c>
      <c r="E1101" s="1">
        <v>1.8546E-2</v>
      </c>
      <c r="F1101" s="1">
        <v>-1.0161E-2</v>
      </c>
      <c r="G1101" s="1">
        <v>9.502E-3</v>
      </c>
      <c r="H1101" s="1">
        <v>9.4598000000000002E-2</v>
      </c>
      <c r="I1101" s="3">
        <v>43480</v>
      </c>
      <c r="J1101" s="2">
        <v>114.29999999999778</v>
      </c>
      <c r="K1101" s="2">
        <v>1.5</v>
      </c>
      <c r="L1101" s="3">
        <v>31</v>
      </c>
      <c r="M1101" s="3">
        <v>140</v>
      </c>
      <c r="N1101" s="3">
        <v>0</v>
      </c>
      <c r="O1101" s="3">
        <v>55</v>
      </c>
      <c r="P1101" s="3">
        <v>678</v>
      </c>
      <c r="Q1101" s="3">
        <v>182</v>
      </c>
      <c r="R1101" s="3">
        <v>1663</v>
      </c>
      <c r="S1101" s="3">
        <v>2692</v>
      </c>
      <c r="T1101" s="3">
        <v>1440</v>
      </c>
      <c r="U1101" s="3">
        <v>95</v>
      </c>
      <c r="V1101" s="3">
        <v>45</v>
      </c>
      <c r="W1101" s="3">
        <v>571</v>
      </c>
      <c r="X1101" s="3">
        <v>44929</v>
      </c>
      <c r="Y1101" s="3">
        <v>245</v>
      </c>
      <c r="Z1101" s="3">
        <v>66</v>
      </c>
      <c r="AA1101" s="3">
        <v>50</v>
      </c>
      <c r="AB1101" s="3">
        <v>145</v>
      </c>
      <c r="AC1101" s="3">
        <v>26</v>
      </c>
      <c r="AD1101" s="3">
        <v>121</v>
      </c>
      <c r="AE1101" s="3">
        <v>804</v>
      </c>
      <c r="AF1101" s="3">
        <v>522</v>
      </c>
      <c r="AG1101" s="3">
        <v>2473</v>
      </c>
      <c r="AH1101" s="3">
        <v>44</v>
      </c>
      <c r="AI1101" s="3">
        <v>931</v>
      </c>
      <c r="AJ1101" s="3">
        <v>0</v>
      </c>
      <c r="AK1101" s="3">
        <v>91</v>
      </c>
      <c r="AL1101" s="3">
        <v>14</v>
      </c>
      <c r="AM1101" s="3">
        <v>45</v>
      </c>
      <c r="AN1101" s="3">
        <v>45</v>
      </c>
      <c r="AO1101" s="3">
        <v>57</v>
      </c>
      <c r="AP1101" s="3">
        <v>245</v>
      </c>
      <c r="AQ1101" s="3">
        <v>193</v>
      </c>
      <c r="AR1101" s="3">
        <v>345</v>
      </c>
      <c r="AS1101" s="3">
        <v>0</v>
      </c>
      <c r="AT1101" s="3">
        <v>50</v>
      </c>
      <c r="AU1101" s="3">
        <v>27171</v>
      </c>
      <c r="AV1101" s="3">
        <v>7224</v>
      </c>
      <c r="AW1101" s="2">
        <v>0.318</v>
      </c>
      <c r="AX1101" s="7">
        <f t="shared" si="51"/>
        <v>5.9916757550802377E-2</v>
      </c>
      <c r="AY1101" s="7">
        <f t="shared" si="52"/>
        <v>1.1548611111111111</v>
      </c>
      <c r="AZ1101" s="1">
        <f t="shared" si="53"/>
        <v>3.7612126245847177</v>
      </c>
    </row>
    <row r="1102" spans="1:52">
      <c r="A1102" s="1" t="s">
        <v>1149</v>
      </c>
      <c r="B1102" s="1">
        <v>1144</v>
      </c>
      <c r="C1102" s="1">
        <v>7.19</v>
      </c>
      <c r="D1102" s="1" t="s">
        <v>49</v>
      </c>
      <c r="E1102" s="1">
        <v>1.8546E-2</v>
      </c>
      <c r="F1102" s="1">
        <v>-1.0161E-2</v>
      </c>
      <c r="G1102" s="1">
        <v>9.502E-3</v>
      </c>
      <c r="H1102" s="1">
        <v>9.4598000000000002E-2</v>
      </c>
      <c r="I1102" s="3">
        <v>43236</v>
      </c>
      <c r="J1102" s="2">
        <v>114.39999999999777</v>
      </c>
      <c r="K1102" s="2">
        <v>1.53</v>
      </c>
      <c r="L1102" s="3">
        <v>46</v>
      </c>
      <c r="M1102" s="3">
        <v>114</v>
      </c>
      <c r="N1102" s="3">
        <v>0</v>
      </c>
      <c r="O1102" s="3">
        <v>59</v>
      </c>
      <c r="P1102" s="3">
        <v>706</v>
      </c>
      <c r="Q1102" s="3">
        <v>187</v>
      </c>
      <c r="R1102" s="3">
        <v>1637</v>
      </c>
      <c r="S1102" s="3">
        <v>2742</v>
      </c>
      <c r="T1102" s="3">
        <v>1334</v>
      </c>
      <c r="U1102" s="3">
        <v>66</v>
      </c>
      <c r="V1102" s="3">
        <v>83</v>
      </c>
      <c r="W1102" s="3">
        <v>525</v>
      </c>
      <c r="X1102" s="3">
        <v>44366</v>
      </c>
      <c r="Y1102" s="3">
        <v>279</v>
      </c>
      <c r="Z1102" s="3">
        <v>26</v>
      </c>
      <c r="AA1102" s="3">
        <v>0</v>
      </c>
      <c r="AB1102" s="3">
        <v>201</v>
      </c>
      <c r="AC1102" s="3">
        <v>79</v>
      </c>
      <c r="AD1102" s="3">
        <v>129</v>
      </c>
      <c r="AE1102" s="3">
        <v>867</v>
      </c>
      <c r="AF1102" s="3">
        <v>645</v>
      </c>
      <c r="AG1102" s="3">
        <v>2422</v>
      </c>
      <c r="AH1102" s="3">
        <v>34</v>
      </c>
      <c r="AI1102" s="3">
        <v>990</v>
      </c>
      <c r="AJ1102" s="3">
        <v>0</v>
      </c>
      <c r="AK1102" s="3">
        <v>64</v>
      </c>
      <c r="AL1102" s="3">
        <v>0</v>
      </c>
      <c r="AM1102" s="3">
        <v>40</v>
      </c>
      <c r="AN1102" s="3">
        <v>51</v>
      </c>
      <c r="AO1102" s="3">
        <v>90</v>
      </c>
      <c r="AP1102" s="3">
        <v>167</v>
      </c>
      <c r="AQ1102" s="3">
        <v>339</v>
      </c>
      <c r="AR1102" s="3">
        <v>248</v>
      </c>
      <c r="AS1102" s="3">
        <v>0</v>
      </c>
      <c r="AT1102" s="3">
        <v>90</v>
      </c>
      <c r="AU1102" s="3">
        <v>26793</v>
      </c>
      <c r="AV1102" s="3">
        <v>7261</v>
      </c>
      <c r="AW1102" s="2">
        <v>0.315</v>
      </c>
      <c r="AX1102" s="7">
        <f t="shared" si="51"/>
        <v>6.1804084208628228E-2</v>
      </c>
      <c r="AY1102" s="7">
        <f t="shared" si="52"/>
        <v>1.227136431784108</v>
      </c>
      <c r="AZ1102" s="1">
        <f t="shared" si="53"/>
        <v>3.6899876050130835</v>
      </c>
    </row>
    <row r="1103" spans="1:52">
      <c r="A1103" s="1" t="s">
        <v>1150</v>
      </c>
      <c r="B1103" s="1">
        <v>1145</v>
      </c>
      <c r="C1103" s="1">
        <v>7.18</v>
      </c>
      <c r="D1103" s="1" t="s">
        <v>49</v>
      </c>
      <c r="E1103" s="1">
        <v>1.8546E-2</v>
      </c>
      <c r="F1103" s="1">
        <v>-1.0161E-2</v>
      </c>
      <c r="G1103" s="1">
        <v>9.502E-3</v>
      </c>
      <c r="H1103" s="1">
        <v>9.4598000000000002E-2</v>
      </c>
      <c r="I1103" s="3">
        <v>43416</v>
      </c>
      <c r="J1103" s="2">
        <v>114.49999999999777</v>
      </c>
      <c r="K1103" s="2">
        <v>1.45</v>
      </c>
      <c r="L1103" s="3">
        <v>33</v>
      </c>
      <c r="M1103" s="3">
        <v>85</v>
      </c>
      <c r="N1103" s="3">
        <v>0</v>
      </c>
      <c r="O1103" s="3">
        <v>61</v>
      </c>
      <c r="P1103" s="3">
        <v>674</v>
      </c>
      <c r="Q1103" s="3">
        <v>190</v>
      </c>
      <c r="R1103" s="3">
        <v>1630</v>
      </c>
      <c r="S1103" s="3">
        <v>2668</v>
      </c>
      <c r="T1103" s="3">
        <v>1446</v>
      </c>
      <c r="U1103" s="3">
        <v>40</v>
      </c>
      <c r="V1103" s="3">
        <v>64</v>
      </c>
      <c r="W1103" s="3">
        <v>548</v>
      </c>
      <c r="X1103" s="3">
        <v>45111</v>
      </c>
      <c r="Y1103" s="3">
        <v>249</v>
      </c>
      <c r="Z1103" s="3">
        <v>44</v>
      </c>
      <c r="AA1103" s="3">
        <v>0</v>
      </c>
      <c r="AB1103" s="3">
        <v>173</v>
      </c>
      <c r="AC1103" s="3">
        <v>0</v>
      </c>
      <c r="AD1103" s="3">
        <v>76</v>
      </c>
      <c r="AE1103" s="3">
        <v>741</v>
      </c>
      <c r="AF1103" s="3">
        <v>602</v>
      </c>
      <c r="AG1103" s="3">
        <v>2449</v>
      </c>
      <c r="AH1103" s="3">
        <v>13</v>
      </c>
      <c r="AI1103" s="3">
        <v>943</v>
      </c>
      <c r="AJ1103" s="3">
        <v>0</v>
      </c>
      <c r="AK1103" s="3">
        <v>59</v>
      </c>
      <c r="AL1103" s="3">
        <v>0</v>
      </c>
      <c r="AM1103" s="3">
        <v>72</v>
      </c>
      <c r="AN1103" s="3">
        <v>63</v>
      </c>
      <c r="AO1103" s="3">
        <v>46</v>
      </c>
      <c r="AP1103" s="3">
        <v>111</v>
      </c>
      <c r="AQ1103" s="3">
        <v>201</v>
      </c>
      <c r="AR1103" s="3">
        <v>240</v>
      </c>
      <c r="AS1103" s="3">
        <v>13</v>
      </c>
      <c r="AT1103" s="3">
        <v>31</v>
      </c>
      <c r="AU1103" s="3">
        <v>26500</v>
      </c>
      <c r="AV1103" s="3">
        <v>7148</v>
      </c>
      <c r="AW1103" s="2">
        <v>0.318</v>
      </c>
      <c r="AX1103" s="7">
        <f t="shared" si="51"/>
        <v>5.9143002815277873E-2</v>
      </c>
      <c r="AY1103" s="7">
        <f t="shared" si="52"/>
        <v>1.1272475795297372</v>
      </c>
      <c r="AZ1103" s="1">
        <f t="shared" si="53"/>
        <v>3.707330721880246</v>
      </c>
    </row>
    <row r="1104" spans="1:52">
      <c r="A1104" s="1" t="s">
        <v>1151</v>
      </c>
      <c r="B1104" s="1">
        <v>1146</v>
      </c>
      <c r="C1104" s="1">
        <v>7.18</v>
      </c>
      <c r="D1104" s="1" t="s">
        <v>49</v>
      </c>
      <c r="E1104" s="1">
        <v>1.8546E-2</v>
      </c>
      <c r="F1104" s="1">
        <v>-1.0161E-2</v>
      </c>
      <c r="G1104" s="1">
        <v>9.502E-3</v>
      </c>
      <c r="H1104" s="1">
        <v>9.4598000000000002E-2</v>
      </c>
      <c r="I1104" s="3">
        <v>44061</v>
      </c>
      <c r="J1104" s="2">
        <v>114.59999999999776</v>
      </c>
      <c r="K1104" s="2">
        <v>1.52</v>
      </c>
      <c r="L1104" s="3">
        <v>33</v>
      </c>
      <c r="M1104" s="3">
        <v>111</v>
      </c>
      <c r="N1104" s="3">
        <v>5</v>
      </c>
      <c r="O1104" s="3">
        <v>46</v>
      </c>
      <c r="P1104" s="3">
        <v>688</v>
      </c>
      <c r="Q1104" s="3">
        <v>172</v>
      </c>
      <c r="R1104" s="3">
        <v>1787</v>
      </c>
      <c r="S1104" s="3">
        <v>2746</v>
      </c>
      <c r="T1104" s="3">
        <v>1580</v>
      </c>
      <c r="U1104" s="3">
        <v>57</v>
      </c>
      <c r="V1104" s="3">
        <v>26</v>
      </c>
      <c r="W1104" s="3">
        <v>589</v>
      </c>
      <c r="X1104" s="3">
        <v>46316</v>
      </c>
      <c r="Y1104" s="3">
        <v>263</v>
      </c>
      <c r="Z1104" s="3">
        <v>56</v>
      </c>
      <c r="AA1104" s="3">
        <v>0</v>
      </c>
      <c r="AB1104" s="3">
        <v>163</v>
      </c>
      <c r="AC1104" s="3">
        <v>0</v>
      </c>
      <c r="AD1104" s="3">
        <v>48</v>
      </c>
      <c r="AE1104" s="3">
        <v>797</v>
      </c>
      <c r="AF1104" s="3">
        <v>622</v>
      </c>
      <c r="AG1104" s="3">
        <v>2558</v>
      </c>
      <c r="AH1104" s="3">
        <v>119</v>
      </c>
      <c r="AI1104" s="3">
        <v>1011</v>
      </c>
      <c r="AJ1104" s="3">
        <v>0</v>
      </c>
      <c r="AK1104" s="3">
        <v>55</v>
      </c>
      <c r="AL1104" s="3">
        <v>14</v>
      </c>
      <c r="AM1104" s="3">
        <v>90</v>
      </c>
      <c r="AN1104" s="3">
        <v>72</v>
      </c>
      <c r="AO1104" s="3">
        <v>20</v>
      </c>
      <c r="AP1104" s="3">
        <v>144</v>
      </c>
      <c r="AQ1104" s="3">
        <v>350</v>
      </c>
      <c r="AR1104" s="3">
        <v>294</v>
      </c>
      <c r="AS1104" s="3">
        <v>0</v>
      </c>
      <c r="AT1104" s="3">
        <v>0</v>
      </c>
      <c r="AU1104" s="3">
        <v>26816</v>
      </c>
      <c r="AV1104" s="3">
        <v>7227</v>
      </c>
      <c r="AW1104" s="2">
        <v>0.31900000000000001</v>
      </c>
      <c r="AX1104" s="7">
        <f t="shared" si="51"/>
        <v>5.9288366871059678E-2</v>
      </c>
      <c r="AY1104" s="7">
        <f t="shared" si="52"/>
        <v>1.1310126582278481</v>
      </c>
      <c r="AZ1104" s="1">
        <f t="shared" si="53"/>
        <v>3.7105299571052996</v>
      </c>
    </row>
    <row r="1105" spans="1:52">
      <c r="A1105" s="1" t="s">
        <v>1152</v>
      </c>
      <c r="B1105" s="1">
        <v>1147</v>
      </c>
      <c r="C1105" s="1">
        <v>7.19</v>
      </c>
      <c r="D1105" s="1" t="s">
        <v>49</v>
      </c>
      <c r="E1105" s="1">
        <v>1.8546E-2</v>
      </c>
      <c r="F1105" s="1">
        <v>-1.0161E-2</v>
      </c>
      <c r="G1105" s="1">
        <v>9.502E-3</v>
      </c>
      <c r="H1105" s="1">
        <v>9.4598000000000002E-2</v>
      </c>
      <c r="I1105" s="3">
        <v>43856</v>
      </c>
      <c r="J1105" s="2">
        <v>114.69999999999776</v>
      </c>
      <c r="K1105" s="2">
        <v>1.57</v>
      </c>
      <c r="L1105" s="3">
        <v>37</v>
      </c>
      <c r="M1105" s="3">
        <v>118</v>
      </c>
      <c r="N1105" s="3">
        <v>0</v>
      </c>
      <c r="O1105" s="3">
        <v>67</v>
      </c>
      <c r="P1105" s="3">
        <v>688</v>
      </c>
      <c r="Q1105" s="3">
        <v>188</v>
      </c>
      <c r="R1105" s="3">
        <v>1780</v>
      </c>
      <c r="S1105" s="3">
        <v>2710</v>
      </c>
      <c r="T1105" s="3">
        <v>1383</v>
      </c>
      <c r="U1105" s="3">
        <v>47</v>
      </c>
      <c r="V1105" s="3">
        <v>64</v>
      </c>
      <c r="W1105" s="3">
        <v>595</v>
      </c>
      <c r="X1105" s="3">
        <v>46316</v>
      </c>
      <c r="Y1105" s="3">
        <v>270</v>
      </c>
      <c r="Z1105" s="3">
        <v>14</v>
      </c>
      <c r="AA1105" s="3">
        <v>0</v>
      </c>
      <c r="AB1105" s="3">
        <v>227</v>
      </c>
      <c r="AC1105" s="3">
        <v>0</v>
      </c>
      <c r="AD1105" s="3">
        <v>68</v>
      </c>
      <c r="AE1105" s="3">
        <v>774</v>
      </c>
      <c r="AF1105" s="3">
        <v>609</v>
      </c>
      <c r="AG1105" s="3">
        <v>2468</v>
      </c>
      <c r="AH1105" s="3">
        <v>0</v>
      </c>
      <c r="AI1105" s="3">
        <v>1107</v>
      </c>
      <c r="AJ1105" s="3">
        <v>0</v>
      </c>
      <c r="AK1105" s="3">
        <v>139</v>
      </c>
      <c r="AL1105" s="3">
        <v>0</v>
      </c>
      <c r="AM1105" s="3">
        <v>27</v>
      </c>
      <c r="AN1105" s="3">
        <v>20</v>
      </c>
      <c r="AO1105" s="3">
        <v>72</v>
      </c>
      <c r="AP1105" s="3">
        <v>189</v>
      </c>
      <c r="AQ1105" s="3">
        <v>239</v>
      </c>
      <c r="AR1105" s="3">
        <v>226</v>
      </c>
      <c r="AS1105" s="3">
        <v>4</v>
      </c>
      <c r="AT1105" s="3">
        <v>0</v>
      </c>
      <c r="AU1105" s="3">
        <v>26572</v>
      </c>
      <c r="AV1105" s="3">
        <v>7266</v>
      </c>
      <c r="AW1105" s="2">
        <v>0.317</v>
      </c>
      <c r="AX1105" s="7">
        <f t="shared" si="51"/>
        <v>5.8511097676828744E-2</v>
      </c>
      <c r="AY1105" s="7">
        <f t="shared" si="52"/>
        <v>1.28705712219812</v>
      </c>
      <c r="AZ1105" s="1">
        <f t="shared" si="53"/>
        <v>3.6570327552986512</v>
      </c>
    </row>
    <row r="1106" spans="1:52">
      <c r="A1106" s="1" t="s">
        <v>1153</v>
      </c>
      <c r="B1106" s="1">
        <v>1148</v>
      </c>
      <c r="C1106" s="1">
        <v>7.18</v>
      </c>
      <c r="D1106" s="1" t="s">
        <v>49</v>
      </c>
      <c r="E1106" s="1">
        <v>1.8546E-2</v>
      </c>
      <c r="F1106" s="1">
        <v>-1.0161E-2</v>
      </c>
      <c r="G1106" s="1">
        <v>9.502E-3</v>
      </c>
      <c r="H1106" s="1">
        <v>9.4598000000000002E-2</v>
      </c>
      <c r="I1106" s="3">
        <v>44141</v>
      </c>
      <c r="J1106" s="2">
        <v>114.79999999999775</v>
      </c>
      <c r="K1106" s="2">
        <v>1.72</v>
      </c>
      <c r="L1106" s="3">
        <v>0</v>
      </c>
      <c r="M1106" s="3">
        <v>139</v>
      </c>
      <c r="N1106" s="3">
        <v>0</v>
      </c>
      <c r="O1106" s="3">
        <v>56</v>
      </c>
      <c r="P1106" s="3">
        <v>712</v>
      </c>
      <c r="Q1106" s="3">
        <v>185</v>
      </c>
      <c r="R1106" s="3">
        <v>1720</v>
      </c>
      <c r="S1106" s="3">
        <v>2717</v>
      </c>
      <c r="T1106" s="3">
        <v>1477</v>
      </c>
      <c r="U1106" s="3">
        <v>101</v>
      </c>
      <c r="V1106" s="3">
        <v>41</v>
      </c>
      <c r="W1106" s="3">
        <v>541</v>
      </c>
      <c r="X1106" s="3">
        <v>46516</v>
      </c>
      <c r="Y1106" s="3">
        <v>310</v>
      </c>
      <c r="Z1106" s="3">
        <v>47</v>
      </c>
      <c r="AA1106" s="3">
        <v>23</v>
      </c>
      <c r="AB1106" s="3">
        <v>183</v>
      </c>
      <c r="AC1106" s="3">
        <v>20</v>
      </c>
      <c r="AD1106" s="3">
        <v>14</v>
      </c>
      <c r="AE1106" s="3">
        <v>747</v>
      </c>
      <c r="AF1106" s="3">
        <v>646</v>
      </c>
      <c r="AG1106" s="3">
        <v>2412</v>
      </c>
      <c r="AH1106" s="3">
        <v>35</v>
      </c>
      <c r="AI1106" s="3">
        <v>1170</v>
      </c>
      <c r="AJ1106" s="3">
        <v>0</v>
      </c>
      <c r="AK1106" s="3">
        <v>105</v>
      </c>
      <c r="AL1106" s="3">
        <v>0</v>
      </c>
      <c r="AM1106" s="3">
        <v>38</v>
      </c>
      <c r="AN1106" s="3">
        <v>66</v>
      </c>
      <c r="AO1106" s="3">
        <v>65</v>
      </c>
      <c r="AP1106" s="3">
        <v>77</v>
      </c>
      <c r="AQ1106" s="3">
        <v>192</v>
      </c>
      <c r="AR1106" s="3">
        <v>230</v>
      </c>
      <c r="AS1106" s="3">
        <v>0</v>
      </c>
      <c r="AT1106" s="3">
        <v>52</v>
      </c>
      <c r="AU1106" s="3">
        <v>27463</v>
      </c>
      <c r="AV1106" s="3">
        <v>7409</v>
      </c>
      <c r="AW1106" s="2">
        <v>0.32</v>
      </c>
      <c r="AX1106" s="7">
        <f t="shared" si="51"/>
        <v>5.8410009459110845E-2</v>
      </c>
      <c r="AY1106" s="7">
        <f t="shared" si="52"/>
        <v>1.1645226811103588</v>
      </c>
      <c r="AZ1106" s="1">
        <f t="shared" si="53"/>
        <v>3.7067080577675799</v>
      </c>
    </row>
    <row r="1107" spans="1:52">
      <c r="A1107" s="1" t="s">
        <v>1154</v>
      </c>
      <c r="B1107" s="1">
        <v>1149</v>
      </c>
      <c r="C1107" s="1">
        <v>7.18</v>
      </c>
      <c r="D1107" s="1" t="s">
        <v>49</v>
      </c>
      <c r="E1107" s="1">
        <v>1.8546E-2</v>
      </c>
      <c r="F1107" s="1">
        <v>-1.0161E-2</v>
      </c>
      <c r="G1107" s="1">
        <v>9.502E-3</v>
      </c>
      <c r="H1107" s="1">
        <v>9.4598000000000002E-2</v>
      </c>
      <c r="I1107" s="3">
        <v>44640</v>
      </c>
      <c r="J1107" s="2">
        <v>114.89999999999775</v>
      </c>
      <c r="K1107" s="2">
        <v>1.43</v>
      </c>
      <c r="L1107" s="3">
        <v>20</v>
      </c>
      <c r="M1107" s="3">
        <v>123</v>
      </c>
      <c r="N1107" s="3">
        <v>0</v>
      </c>
      <c r="O1107" s="3">
        <v>44</v>
      </c>
      <c r="P1107" s="3">
        <v>643</v>
      </c>
      <c r="Q1107" s="3">
        <v>145</v>
      </c>
      <c r="R1107" s="3">
        <v>1700</v>
      </c>
      <c r="S1107" s="3">
        <v>2723</v>
      </c>
      <c r="T1107" s="3">
        <v>1592</v>
      </c>
      <c r="U1107" s="3">
        <v>68</v>
      </c>
      <c r="V1107" s="3">
        <v>88</v>
      </c>
      <c r="W1107" s="3">
        <v>618</v>
      </c>
      <c r="X1107" s="3">
        <v>48004</v>
      </c>
      <c r="Y1107" s="3">
        <v>264</v>
      </c>
      <c r="Z1107" s="3">
        <v>94</v>
      </c>
      <c r="AA1107" s="3">
        <v>22</v>
      </c>
      <c r="AB1107" s="3">
        <v>248</v>
      </c>
      <c r="AC1107" s="3">
        <v>37</v>
      </c>
      <c r="AD1107" s="3">
        <v>122</v>
      </c>
      <c r="AE1107" s="3">
        <v>760</v>
      </c>
      <c r="AF1107" s="3">
        <v>538</v>
      </c>
      <c r="AG1107" s="3">
        <v>2454</v>
      </c>
      <c r="AH1107" s="3">
        <v>15</v>
      </c>
      <c r="AI1107" s="3">
        <v>1019</v>
      </c>
      <c r="AJ1107" s="3">
        <v>0</v>
      </c>
      <c r="AK1107" s="3">
        <v>73</v>
      </c>
      <c r="AL1107" s="3">
        <v>13</v>
      </c>
      <c r="AM1107" s="3">
        <v>38</v>
      </c>
      <c r="AN1107" s="3">
        <v>65</v>
      </c>
      <c r="AO1107" s="3">
        <v>104</v>
      </c>
      <c r="AP1107" s="3">
        <v>89</v>
      </c>
      <c r="AQ1107" s="3">
        <v>268</v>
      </c>
      <c r="AR1107" s="3">
        <v>279</v>
      </c>
      <c r="AS1107" s="3">
        <v>0</v>
      </c>
      <c r="AT1107" s="3">
        <v>0</v>
      </c>
      <c r="AU1107" s="3">
        <v>27348</v>
      </c>
      <c r="AV1107" s="3">
        <v>7290</v>
      </c>
      <c r="AW1107" s="2">
        <v>0.32100000000000001</v>
      </c>
      <c r="AX1107" s="7">
        <f t="shared" si="51"/>
        <v>5.6724439630030828E-2</v>
      </c>
      <c r="AY1107" s="7">
        <f t="shared" si="52"/>
        <v>1.0678391959798994</v>
      </c>
      <c r="AZ1107" s="1">
        <f t="shared" si="53"/>
        <v>3.7514403292181071</v>
      </c>
    </row>
    <row r="1108" spans="1:52">
      <c r="A1108" s="1" t="s">
        <v>1155</v>
      </c>
      <c r="B1108" s="1">
        <v>1150</v>
      </c>
      <c r="C1108" s="1">
        <v>7.18</v>
      </c>
      <c r="D1108" s="1" t="s">
        <v>49</v>
      </c>
      <c r="E1108" s="1">
        <v>1.8546E-2</v>
      </c>
      <c r="F1108" s="1">
        <v>-1.0161E-2</v>
      </c>
      <c r="G1108" s="1">
        <v>9.502E-3</v>
      </c>
      <c r="H1108" s="1">
        <v>9.4598000000000002E-2</v>
      </c>
      <c r="I1108" s="3">
        <v>43441</v>
      </c>
      <c r="J1108" s="2">
        <v>114.99999999999774</v>
      </c>
      <c r="K1108" s="2">
        <v>1.54</v>
      </c>
      <c r="L1108" s="3">
        <v>23</v>
      </c>
      <c r="M1108" s="3">
        <v>124</v>
      </c>
      <c r="N1108" s="3">
        <v>0</v>
      </c>
      <c r="O1108" s="3">
        <v>51</v>
      </c>
      <c r="P1108" s="3">
        <v>659</v>
      </c>
      <c r="Q1108" s="3">
        <v>156</v>
      </c>
      <c r="R1108" s="3">
        <v>1694</v>
      </c>
      <c r="S1108" s="3">
        <v>2756</v>
      </c>
      <c r="T1108" s="3">
        <v>1651</v>
      </c>
      <c r="U1108" s="3">
        <v>66</v>
      </c>
      <c r="V1108" s="3">
        <v>47</v>
      </c>
      <c r="W1108" s="3">
        <v>578</v>
      </c>
      <c r="X1108" s="3">
        <v>47048</v>
      </c>
      <c r="Y1108" s="3">
        <v>192</v>
      </c>
      <c r="Z1108" s="3">
        <v>60</v>
      </c>
      <c r="AA1108" s="3">
        <v>0</v>
      </c>
      <c r="AB1108" s="3">
        <v>191</v>
      </c>
      <c r="AC1108" s="3">
        <v>79</v>
      </c>
      <c r="AD1108" s="3">
        <v>132</v>
      </c>
      <c r="AE1108" s="3">
        <v>735</v>
      </c>
      <c r="AF1108" s="3">
        <v>691</v>
      </c>
      <c r="AG1108" s="3">
        <v>2421</v>
      </c>
      <c r="AH1108" s="3">
        <v>23</v>
      </c>
      <c r="AI1108" s="3">
        <v>960</v>
      </c>
      <c r="AJ1108" s="3">
        <v>0</v>
      </c>
      <c r="AK1108" s="3">
        <v>46</v>
      </c>
      <c r="AL1108" s="3">
        <v>8</v>
      </c>
      <c r="AM1108" s="3">
        <v>67</v>
      </c>
      <c r="AN1108" s="3">
        <v>31</v>
      </c>
      <c r="AO1108" s="3">
        <v>108</v>
      </c>
      <c r="AP1108" s="3">
        <v>165</v>
      </c>
      <c r="AQ1108" s="3">
        <v>452</v>
      </c>
      <c r="AR1108" s="3">
        <v>374</v>
      </c>
      <c r="AS1108" s="3">
        <v>0</v>
      </c>
      <c r="AT1108" s="3">
        <v>109</v>
      </c>
      <c r="AU1108" s="3">
        <v>26527</v>
      </c>
      <c r="AV1108" s="3">
        <v>7102</v>
      </c>
      <c r="AW1108" s="2">
        <v>0.312</v>
      </c>
      <c r="AX1108" s="7">
        <f t="shared" si="51"/>
        <v>5.8578473048801226E-2</v>
      </c>
      <c r="AY1108" s="7">
        <f t="shared" si="52"/>
        <v>1.0260448213204119</v>
      </c>
      <c r="AZ1108" s="1">
        <f t="shared" si="53"/>
        <v>3.7351450295691353</v>
      </c>
    </row>
    <row r="1109" spans="1:52">
      <c r="A1109" s="1" t="s">
        <v>1156</v>
      </c>
      <c r="B1109" s="1">
        <v>1151</v>
      </c>
      <c r="C1109" s="1">
        <v>7.18</v>
      </c>
      <c r="D1109" s="1" t="s">
        <v>49</v>
      </c>
      <c r="E1109" s="1">
        <v>1.8546E-2</v>
      </c>
      <c r="F1109" s="1">
        <v>-1.0161E-2</v>
      </c>
      <c r="G1109" s="1">
        <v>9.502E-3</v>
      </c>
      <c r="H1109" s="1">
        <v>9.4598000000000002E-2</v>
      </c>
      <c r="I1109" s="3">
        <v>42939</v>
      </c>
      <c r="J1109" s="2">
        <v>115.09999999999773</v>
      </c>
      <c r="K1109" s="2">
        <v>1.42</v>
      </c>
      <c r="L1109" s="3">
        <v>42</v>
      </c>
      <c r="M1109" s="3">
        <v>71</v>
      </c>
      <c r="N1109" s="3">
        <v>0</v>
      </c>
      <c r="O1109" s="3">
        <v>46</v>
      </c>
      <c r="P1109" s="3">
        <v>630</v>
      </c>
      <c r="Q1109" s="3">
        <v>165</v>
      </c>
      <c r="R1109" s="3">
        <v>1672</v>
      </c>
      <c r="S1109" s="3">
        <v>2846</v>
      </c>
      <c r="T1109" s="3">
        <v>1345</v>
      </c>
      <c r="U1109" s="3">
        <v>51</v>
      </c>
      <c r="V1109" s="3">
        <v>57</v>
      </c>
      <c r="W1109" s="3">
        <v>556</v>
      </c>
      <c r="X1109" s="3">
        <v>45189</v>
      </c>
      <c r="Y1109" s="3">
        <v>259</v>
      </c>
      <c r="Z1109" s="3">
        <v>53</v>
      </c>
      <c r="AA1109" s="3">
        <v>0</v>
      </c>
      <c r="AB1109" s="3">
        <v>158</v>
      </c>
      <c r="AC1109" s="3">
        <v>48</v>
      </c>
      <c r="AD1109" s="3">
        <v>48</v>
      </c>
      <c r="AE1109" s="3">
        <v>779</v>
      </c>
      <c r="AF1109" s="3">
        <v>679</v>
      </c>
      <c r="AG1109" s="3">
        <v>2504</v>
      </c>
      <c r="AH1109" s="3">
        <v>94</v>
      </c>
      <c r="AI1109" s="3">
        <v>1076</v>
      </c>
      <c r="AJ1109" s="3">
        <v>0</v>
      </c>
      <c r="AK1109" s="3">
        <v>110</v>
      </c>
      <c r="AL1109" s="3">
        <v>0</v>
      </c>
      <c r="AM1109" s="3">
        <v>50</v>
      </c>
      <c r="AN1109" s="3">
        <v>64</v>
      </c>
      <c r="AO1109" s="3">
        <v>93</v>
      </c>
      <c r="AP1109" s="3">
        <v>163</v>
      </c>
      <c r="AQ1109" s="3">
        <v>226</v>
      </c>
      <c r="AR1109" s="3">
        <v>309</v>
      </c>
      <c r="AS1109" s="3">
        <v>0</v>
      </c>
      <c r="AT1109" s="3">
        <v>0</v>
      </c>
      <c r="AU1109" s="3">
        <v>27224</v>
      </c>
      <c r="AV1109" s="3">
        <v>7356</v>
      </c>
      <c r="AW1109" s="2">
        <v>0.309</v>
      </c>
      <c r="AX1109" s="7">
        <f t="shared" si="51"/>
        <v>6.2979928743720812E-2</v>
      </c>
      <c r="AY1109" s="7">
        <f t="shared" si="52"/>
        <v>1.2431226765799257</v>
      </c>
      <c r="AZ1109" s="1">
        <f t="shared" si="53"/>
        <v>3.7009244154431755</v>
      </c>
    </row>
    <row r="1110" spans="1:52">
      <c r="A1110" s="1" t="s">
        <v>1157</v>
      </c>
      <c r="B1110" s="1">
        <v>1152</v>
      </c>
      <c r="C1110" s="1">
        <v>7.18</v>
      </c>
      <c r="D1110" s="1" t="s">
        <v>49</v>
      </c>
      <c r="E1110" s="1">
        <v>1.8546E-2</v>
      </c>
      <c r="F1110" s="1">
        <v>-1.0161E-2</v>
      </c>
      <c r="G1110" s="1">
        <v>9.502E-3</v>
      </c>
      <c r="H1110" s="1">
        <v>9.4598000000000002E-2</v>
      </c>
      <c r="I1110" s="3">
        <v>43749</v>
      </c>
      <c r="J1110" s="2">
        <v>115.19999999999773</v>
      </c>
      <c r="K1110" s="2">
        <v>1.5</v>
      </c>
      <c r="L1110" s="3">
        <v>53</v>
      </c>
      <c r="M1110" s="3">
        <v>110</v>
      </c>
      <c r="N1110" s="3">
        <v>24</v>
      </c>
      <c r="O1110" s="3">
        <v>56</v>
      </c>
      <c r="P1110" s="3">
        <v>705</v>
      </c>
      <c r="Q1110" s="3">
        <v>163</v>
      </c>
      <c r="R1110" s="3">
        <v>1689</v>
      </c>
      <c r="S1110" s="3">
        <v>2806</v>
      </c>
      <c r="T1110" s="3">
        <v>1453</v>
      </c>
      <c r="U1110" s="3">
        <v>28</v>
      </c>
      <c r="V1110" s="3">
        <v>50</v>
      </c>
      <c r="W1110" s="3">
        <v>578</v>
      </c>
      <c r="X1110" s="3">
        <v>45279</v>
      </c>
      <c r="Y1110" s="3">
        <v>251</v>
      </c>
      <c r="Z1110" s="3">
        <v>62</v>
      </c>
      <c r="AA1110" s="3">
        <v>44</v>
      </c>
      <c r="AB1110" s="3">
        <v>183</v>
      </c>
      <c r="AC1110" s="3">
        <v>32</v>
      </c>
      <c r="AD1110" s="3">
        <v>86</v>
      </c>
      <c r="AE1110" s="3">
        <v>767</v>
      </c>
      <c r="AF1110" s="3">
        <v>649</v>
      </c>
      <c r="AG1110" s="3">
        <v>2337</v>
      </c>
      <c r="AH1110" s="3">
        <v>0</v>
      </c>
      <c r="AI1110" s="3">
        <v>1087</v>
      </c>
      <c r="AJ1110" s="3">
        <v>0</v>
      </c>
      <c r="AK1110" s="3">
        <v>82</v>
      </c>
      <c r="AL1110" s="3">
        <v>8</v>
      </c>
      <c r="AM1110" s="3">
        <v>48</v>
      </c>
      <c r="AN1110" s="3">
        <v>0</v>
      </c>
      <c r="AO1110" s="3">
        <v>105</v>
      </c>
      <c r="AP1110" s="3">
        <v>154</v>
      </c>
      <c r="AQ1110" s="3">
        <v>380</v>
      </c>
      <c r="AR1110" s="3">
        <v>231</v>
      </c>
      <c r="AS1110" s="3">
        <v>16</v>
      </c>
      <c r="AT1110" s="3">
        <v>0</v>
      </c>
      <c r="AU1110" s="3">
        <v>27557</v>
      </c>
      <c r="AV1110" s="3">
        <v>7181</v>
      </c>
      <c r="AW1110" s="2">
        <v>0.318</v>
      </c>
      <c r="AX1110" s="7">
        <f t="shared" si="51"/>
        <v>6.1971333289162746E-2</v>
      </c>
      <c r="AY1110" s="7">
        <f t="shared" si="52"/>
        <v>1.1624225739848588</v>
      </c>
      <c r="AZ1110" s="1">
        <f t="shared" si="53"/>
        <v>3.8374878150675396</v>
      </c>
    </row>
    <row r="1111" spans="1:52">
      <c r="A1111" s="1" t="s">
        <v>1158</v>
      </c>
      <c r="B1111" s="1">
        <v>1153</v>
      </c>
      <c r="C1111" s="1">
        <v>7.18</v>
      </c>
      <c r="D1111" s="1" t="s">
        <v>49</v>
      </c>
      <c r="E1111" s="1">
        <v>1.8546E-2</v>
      </c>
      <c r="F1111" s="1">
        <v>-1.0161E-2</v>
      </c>
      <c r="G1111" s="1">
        <v>9.502E-3</v>
      </c>
      <c r="H1111" s="1">
        <v>9.4598000000000002E-2</v>
      </c>
      <c r="I1111" s="3">
        <v>43634</v>
      </c>
      <c r="J1111" s="2">
        <v>115.29999999999772</v>
      </c>
      <c r="K1111" s="2">
        <v>1.5</v>
      </c>
      <c r="L1111" s="3">
        <v>42</v>
      </c>
      <c r="M1111" s="3">
        <v>133</v>
      </c>
      <c r="N1111" s="3">
        <v>0</v>
      </c>
      <c r="O1111" s="3">
        <v>47</v>
      </c>
      <c r="P1111" s="3">
        <v>734</v>
      </c>
      <c r="Q1111" s="3">
        <v>181</v>
      </c>
      <c r="R1111" s="3">
        <v>1739</v>
      </c>
      <c r="S1111" s="3">
        <v>2696</v>
      </c>
      <c r="T1111" s="3">
        <v>1588</v>
      </c>
      <c r="U1111" s="3">
        <v>43</v>
      </c>
      <c r="V1111" s="3">
        <v>66</v>
      </c>
      <c r="W1111" s="3">
        <v>577</v>
      </c>
      <c r="X1111" s="3">
        <v>45118</v>
      </c>
      <c r="Y1111" s="3">
        <v>322</v>
      </c>
      <c r="Z1111" s="3">
        <v>91</v>
      </c>
      <c r="AA1111" s="3">
        <v>21</v>
      </c>
      <c r="AB1111" s="3">
        <v>242</v>
      </c>
      <c r="AC1111" s="3">
        <v>38</v>
      </c>
      <c r="AD1111" s="3">
        <v>129</v>
      </c>
      <c r="AE1111" s="3">
        <v>820</v>
      </c>
      <c r="AF1111" s="3">
        <v>643</v>
      </c>
      <c r="AG1111" s="3">
        <v>2480</v>
      </c>
      <c r="AH1111" s="3">
        <v>0</v>
      </c>
      <c r="AI1111" s="3">
        <v>1067</v>
      </c>
      <c r="AJ1111" s="3">
        <v>0</v>
      </c>
      <c r="AK1111" s="3">
        <v>25</v>
      </c>
      <c r="AL1111" s="3">
        <v>13</v>
      </c>
      <c r="AM1111" s="3">
        <v>80</v>
      </c>
      <c r="AN1111" s="3">
        <v>108</v>
      </c>
      <c r="AO1111" s="3">
        <v>96</v>
      </c>
      <c r="AP1111" s="3">
        <v>209</v>
      </c>
      <c r="AQ1111" s="3">
        <v>327</v>
      </c>
      <c r="AR1111" s="3">
        <v>299</v>
      </c>
      <c r="AS1111" s="3">
        <v>5</v>
      </c>
      <c r="AT1111" s="3">
        <v>92</v>
      </c>
      <c r="AU1111" s="3">
        <v>27414</v>
      </c>
      <c r="AV1111" s="3">
        <v>7252</v>
      </c>
      <c r="AW1111" s="2">
        <v>0.314</v>
      </c>
      <c r="AX1111" s="7">
        <f t="shared" si="51"/>
        <v>5.9754421738552242E-2</v>
      </c>
      <c r="AY1111" s="7">
        <f t="shared" si="52"/>
        <v>1.0950881612090679</v>
      </c>
      <c r="AZ1111" s="1">
        <f t="shared" si="53"/>
        <v>3.7801985659128516</v>
      </c>
    </row>
    <row r="1112" spans="1:52">
      <c r="A1112" s="1" t="s">
        <v>1159</v>
      </c>
      <c r="B1112" s="1">
        <v>1154</v>
      </c>
      <c r="C1112" s="1">
        <v>7.18</v>
      </c>
      <c r="D1112" s="1" t="s">
        <v>49</v>
      </c>
      <c r="E1112" s="1">
        <v>1.8546E-2</v>
      </c>
      <c r="F1112" s="1">
        <v>-1.0161E-2</v>
      </c>
      <c r="G1112" s="1">
        <v>9.502E-3</v>
      </c>
      <c r="H1112" s="1">
        <v>9.4598000000000002E-2</v>
      </c>
      <c r="I1112" s="3">
        <v>43944</v>
      </c>
      <c r="J1112" s="2">
        <v>115.39999999999772</v>
      </c>
      <c r="K1112" s="2">
        <v>1.47</v>
      </c>
      <c r="L1112" s="3">
        <v>12</v>
      </c>
      <c r="M1112" s="3">
        <v>111</v>
      </c>
      <c r="N1112" s="3">
        <v>0</v>
      </c>
      <c r="O1112" s="3">
        <v>46</v>
      </c>
      <c r="P1112" s="3">
        <v>672</v>
      </c>
      <c r="Q1112" s="3">
        <v>182</v>
      </c>
      <c r="R1112" s="3">
        <v>1682</v>
      </c>
      <c r="S1112" s="3">
        <v>2760</v>
      </c>
      <c r="T1112" s="3">
        <v>1487</v>
      </c>
      <c r="U1112" s="3">
        <v>110</v>
      </c>
      <c r="V1112" s="3">
        <v>48</v>
      </c>
      <c r="W1112" s="3">
        <v>548</v>
      </c>
      <c r="X1112" s="3">
        <v>45323</v>
      </c>
      <c r="Y1112" s="3">
        <v>190</v>
      </c>
      <c r="Z1112" s="3">
        <v>45</v>
      </c>
      <c r="AA1112" s="3">
        <v>0</v>
      </c>
      <c r="AB1112" s="3">
        <v>186</v>
      </c>
      <c r="AC1112" s="3">
        <v>43</v>
      </c>
      <c r="AD1112" s="3">
        <v>87</v>
      </c>
      <c r="AE1112" s="3">
        <v>795</v>
      </c>
      <c r="AF1112" s="3">
        <v>663</v>
      </c>
      <c r="AG1112" s="3">
        <v>2297</v>
      </c>
      <c r="AH1112" s="3">
        <v>0</v>
      </c>
      <c r="AI1112" s="3">
        <v>917</v>
      </c>
      <c r="AJ1112" s="3">
        <v>0</v>
      </c>
      <c r="AK1112" s="3">
        <v>108</v>
      </c>
      <c r="AL1112" s="3">
        <v>0</v>
      </c>
      <c r="AM1112" s="3">
        <v>24</v>
      </c>
      <c r="AN1112" s="3">
        <v>56</v>
      </c>
      <c r="AO1112" s="3">
        <v>49</v>
      </c>
      <c r="AP1112" s="3">
        <v>154</v>
      </c>
      <c r="AQ1112" s="3">
        <v>175</v>
      </c>
      <c r="AR1112" s="3">
        <v>211</v>
      </c>
      <c r="AS1112" s="3">
        <v>0</v>
      </c>
      <c r="AT1112" s="3">
        <v>68</v>
      </c>
      <c r="AU1112" s="3">
        <v>27231</v>
      </c>
      <c r="AV1112" s="3">
        <v>7287</v>
      </c>
      <c r="AW1112" s="2">
        <v>0.317</v>
      </c>
      <c r="AX1112" s="7">
        <f t="shared" si="51"/>
        <v>6.0896233700328754E-2</v>
      </c>
      <c r="AY1112" s="7">
        <f t="shared" si="52"/>
        <v>1.1311365164761265</v>
      </c>
      <c r="AZ1112" s="1">
        <f t="shared" si="53"/>
        <v>3.7369287772745987</v>
      </c>
    </row>
    <row r="1113" spans="1:52">
      <c r="A1113" s="1" t="s">
        <v>1160</v>
      </c>
      <c r="B1113" s="1">
        <v>1155</v>
      </c>
      <c r="C1113" s="1">
        <v>7.18</v>
      </c>
      <c r="D1113" s="1" t="s">
        <v>49</v>
      </c>
      <c r="E1113" s="1">
        <v>1.8546E-2</v>
      </c>
      <c r="F1113" s="1">
        <v>-1.0161E-2</v>
      </c>
      <c r="G1113" s="1">
        <v>9.502E-3</v>
      </c>
      <c r="H1113" s="1">
        <v>9.4598000000000002E-2</v>
      </c>
      <c r="I1113" s="3">
        <v>43621</v>
      </c>
      <c r="J1113" s="2">
        <v>115.49999999999771</v>
      </c>
      <c r="K1113" s="2">
        <v>1.23</v>
      </c>
      <c r="L1113" s="3">
        <v>21</v>
      </c>
      <c r="M1113" s="3">
        <v>121</v>
      </c>
      <c r="N1113" s="3">
        <v>17</v>
      </c>
      <c r="O1113" s="3">
        <v>66</v>
      </c>
      <c r="P1113" s="3">
        <v>688</v>
      </c>
      <c r="Q1113" s="3">
        <v>168</v>
      </c>
      <c r="R1113" s="3">
        <v>1597</v>
      </c>
      <c r="S1113" s="3">
        <v>2629</v>
      </c>
      <c r="T1113" s="3">
        <v>1526</v>
      </c>
      <c r="U1113" s="3">
        <v>58</v>
      </c>
      <c r="V1113" s="3">
        <v>26</v>
      </c>
      <c r="W1113" s="3">
        <v>594</v>
      </c>
      <c r="X1113" s="3">
        <v>44326</v>
      </c>
      <c r="Y1113" s="3">
        <v>291</v>
      </c>
      <c r="Z1113" s="3">
        <v>38</v>
      </c>
      <c r="AA1113" s="3">
        <v>30</v>
      </c>
      <c r="AB1113" s="3">
        <v>236</v>
      </c>
      <c r="AC1113" s="3">
        <v>26</v>
      </c>
      <c r="AD1113" s="3">
        <v>48</v>
      </c>
      <c r="AE1113" s="3">
        <v>671</v>
      </c>
      <c r="AF1113" s="3">
        <v>623</v>
      </c>
      <c r="AG1113" s="3">
        <v>2342</v>
      </c>
      <c r="AH1113" s="3">
        <v>42</v>
      </c>
      <c r="AI1113" s="3">
        <v>956</v>
      </c>
      <c r="AJ1113" s="3">
        <v>0</v>
      </c>
      <c r="AK1113" s="3">
        <v>40</v>
      </c>
      <c r="AL1113" s="3">
        <v>0</v>
      </c>
      <c r="AM1113" s="3">
        <v>47</v>
      </c>
      <c r="AN1113" s="3">
        <v>0</v>
      </c>
      <c r="AO1113" s="3">
        <v>32</v>
      </c>
      <c r="AP1113" s="3">
        <v>196</v>
      </c>
      <c r="AQ1113" s="3">
        <v>237</v>
      </c>
      <c r="AR1113" s="3">
        <v>222</v>
      </c>
      <c r="AS1113" s="3">
        <v>0</v>
      </c>
      <c r="AT1113" s="3">
        <v>0</v>
      </c>
      <c r="AU1113" s="3">
        <v>27103</v>
      </c>
      <c r="AV1113" s="3">
        <v>7436</v>
      </c>
      <c r="AW1113" s="2">
        <v>0.316</v>
      </c>
      <c r="AX1113" s="7">
        <f t="shared" si="51"/>
        <v>5.9310562649460816E-2</v>
      </c>
      <c r="AY1113" s="7">
        <f t="shared" si="52"/>
        <v>1.046526867627785</v>
      </c>
      <c r="AZ1113" s="1">
        <f t="shared" si="53"/>
        <v>3.6448359332974718</v>
      </c>
    </row>
    <row r="1114" spans="1:52">
      <c r="A1114" s="1" t="s">
        <v>1161</v>
      </c>
      <c r="B1114" s="1">
        <v>1156</v>
      </c>
      <c r="C1114" s="1">
        <v>7.19</v>
      </c>
      <c r="D1114" s="1" t="s">
        <v>49</v>
      </c>
      <c r="E1114" s="1">
        <v>1.8546E-2</v>
      </c>
      <c r="F1114" s="1">
        <v>-1.0161E-2</v>
      </c>
      <c r="G1114" s="1">
        <v>9.502E-3</v>
      </c>
      <c r="H1114" s="1">
        <v>9.4598000000000002E-2</v>
      </c>
      <c r="I1114" s="3">
        <v>43356</v>
      </c>
      <c r="J1114" s="2">
        <v>115.59999999999771</v>
      </c>
      <c r="K1114" s="2">
        <v>1.36</v>
      </c>
      <c r="L1114" s="3">
        <v>31</v>
      </c>
      <c r="M1114" s="3">
        <v>113</v>
      </c>
      <c r="N1114" s="3">
        <v>0</v>
      </c>
      <c r="O1114" s="3">
        <v>73</v>
      </c>
      <c r="P1114" s="3">
        <v>678</v>
      </c>
      <c r="Q1114" s="3">
        <v>146</v>
      </c>
      <c r="R1114" s="3">
        <v>1619</v>
      </c>
      <c r="S1114" s="3">
        <v>2689</v>
      </c>
      <c r="T1114" s="3">
        <v>1431</v>
      </c>
      <c r="U1114" s="3">
        <v>51</v>
      </c>
      <c r="V1114" s="3">
        <v>44</v>
      </c>
      <c r="W1114" s="3">
        <v>551</v>
      </c>
      <c r="X1114" s="3">
        <v>44104</v>
      </c>
      <c r="Y1114" s="3">
        <v>278</v>
      </c>
      <c r="Z1114" s="3">
        <v>34</v>
      </c>
      <c r="AA1114" s="3">
        <v>0</v>
      </c>
      <c r="AB1114" s="3">
        <v>124</v>
      </c>
      <c r="AC1114" s="3">
        <v>0</v>
      </c>
      <c r="AD1114" s="3">
        <v>16</v>
      </c>
      <c r="AE1114" s="3">
        <v>726</v>
      </c>
      <c r="AF1114" s="3">
        <v>562</v>
      </c>
      <c r="AG1114" s="3">
        <v>2268</v>
      </c>
      <c r="AH1114" s="3">
        <v>7</v>
      </c>
      <c r="AI1114" s="3">
        <v>1042</v>
      </c>
      <c r="AJ1114" s="3">
        <v>0</v>
      </c>
      <c r="AK1114" s="3">
        <v>64</v>
      </c>
      <c r="AL1114" s="3">
        <v>0</v>
      </c>
      <c r="AM1114" s="3">
        <v>48</v>
      </c>
      <c r="AN1114" s="3">
        <v>104</v>
      </c>
      <c r="AO1114" s="3">
        <v>57</v>
      </c>
      <c r="AP1114" s="3">
        <v>155</v>
      </c>
      <c r="AQ1114" s="3">
        <v>255</v>
      </c>
      <c r="AR1114" s="3">
        <v>222</v>
      </c>
      <c r="AS1114" s="3">
        <v>0</v>
      </c>
      <c r="AT1114" s="3">
        <v>0</v>
      </c>
      <c r="AU1114" s="3">
        <v>26746</v>
      </c>
      <c r="AV1114" s="3">
        <v>7386</v>
      </c>
      <c r="AW1114" s="2">
        <v>0.311</v>
      </c>
      <c r="AX1114" s="7">
        <f t="shared" si="51"/>
        <v>6.0969526573553416E-2</v>
      </c>
      <c r="AY1114" s="7">
        <f t="shared" si="52"/>
        <v>1.1313766596785464</v>
      </c>
      <c r="AZ1114" s="1">
        <f t="shared" si="53"/>
        <v>3.6211751963173571</v>
      </c>
    </row>
    <row r="1115" spans="1:52">
      <c r="A1115" s="1" t="s">
        <v>1162</v>
      </c>
      <c r="B1115" s="1">
        <v>1157</v>
      </c>
      <c r="C1115" s="1">
        <v>7.18</v>
      </c>
      <c r="D1115" s="1" t="s">
        <v>49</v>
      </c>
      <c r="E1115" s="1">
        <v>1.8546E-2</v>
      </c>
      <c r="F1115" s="1">
        <v>-1.0161E-2</v>
      </c>
      <c r="G1115" s="1">
        <v>9.502E-3</v>
      </c>
      <c r="H1115" s="1">
        <v>9.4598000000000002E-2</v>
      </c>
      <c r="I1115" s="3">
        <v>44289</v>
      </c>
      <c r="J1115" s="2">
        <v>115.6999999999977</v>
      </c>
      <c r="K1115" s="2">
        <v>1.74</v>
      </c>
      <c r="L1115" s="3">
        <v>20</v>
      </c>
      <c r="M1115" s="3">
        <v>131</v>
      </c>
      <c r="N1115" s="3">
        <v>0</v>
      </c>
      <c r="O1115" s="3">
        <v>50</v>
      </c>
      <c r="P1115" s="3">
        <v>616</v>
      </c>
      <c r="Q1115" s="3">
        <v>211</v>
      </c>
      <c r="R1115" s="3">
        <v>1707</v>
      </c>
      <c r="S1115" s="3">
        <v>2836</v>
      </c>
      <c r="T1115" s="3">
        <v>1497</v>
      </c>
      <c r="U1115" s="3">
        <v>61</v>
      </c>
      <c r="V1115" s="3">
        <v>51</v>
      </c>
      <c r="W1115" s="3">
        <v>588</v>
      </c>
      <c r="X1115" s="3">
        <v>44717</v>
      </c>
      <c r="Y1115" s="3">
        <v>325</v>
      </c>
      <c r="Z1115" s="3">
        <v>41</v>
      </c>
      <c r="AA1115" s="3">
        <v>0</v>
      </c>
      <c r="AB1115" s="3">
        <v>139</v>
      </c>
      <c r="AC1115" s="3">
        <v>0</v>
      </c>
      <c r="AD1115" s="3">
        <v>56</v>
      </c>
      <c r="AE1115" s="3">
        <v>847</v>
      </c>
      <c r="AF1115" s="3">
        <v>622</v>
      </c>
      <c r="AG1115" s="3">
        <v>2249</v>
      </c>
      <c r="AH1115" s="3">
        <v>74</v>
      </c>
      <c r="AI1115" s="3">
        <v>1005</v>
      </c>
      <c r="AJ1115" s="3">
        <v>0</v>
      </c>
      <c r="AK1115" s="3">
        <v>59</v>
      </c>
      <c r="AL1115" s="3">
        <v>6</v>
      </c>
      <c r="AM1115" s="3">
        <v>52</v>
      </c>
      <c r="AN1115" s="3">
        <v>50</v>
      </c>
      <c r="AO1115" s="3">
        <v>55</v>
      </c>
      <c r="AP1115" s="3">
        <v>134</v>
      </c>
      <c r="AQ1115" s="3">
        <v>279</v>
      </c>
      <c r="AR1115" s="3">
        <v>205</v>
      </c>
      <c r="AS1115" s="3">
        <v>0</v>
      </c>
      <c r="AT1115" s="3">
        <v>29</v>
      </c>
      <c r="AU1115" s="3">
        <v>28071</v>
      </c>
      <c r="AV1115" s="3">
        <v>7476</v>
      </c>
      <c r="AW1115" s="2">
        <v>0.31900000000000001</v>
      </c>
      <c r="AX1115" s="7">
        <f t="shared" si="51"/>
        <v>6.3421070286468234E-2</v>
      </c>
      <c r="AY1115" s="7">
        <f t="shared" si="52"/>
        <v>1.1402805611222444</v>
      </c>
      <c r="AZ1115" s="1">
        <f t="shared" si="53"/>
        <v>3.7548154093097912</v>
      </c>
    </row>
    <row r="1116" spans="1:52">
      <c r="A1116" s="1" t="s">
        <v>1163</v>
      </c>
      <c r="B1116" s="1">
        <v>1158</v>
      </c>
      <c r="C1116" s="1">
        <v>7.18</v>
      </c>
      <c r="D1116" s="1" t="s">
        <v>49</v>
      </c>
      <c r="E1116" s="1">
        <v>1.8546E-2</v>
      </c>
      <c r="F1116" s="1">
        <v>-1.0161E-2</v>
      </c>
      <c r="G1116" s="1">
        <v>9.502E-3</v>
      </c>
      <c r="H1116" s="1">
        <v>9.4598000000000002E-2</v>
      </c>
      <c r="I1116" s="3">
        <v>43845</v>
      </c>
      <c r="J1116" s="2">
        <v>115.79999999999769</v>
      </c>
      <c r="K1116" s="2">
        <v>1.64</v>
      </c>
      <c r="L1116" s="3">
        <v>44</v>
      </c>
      <c r="M1116" s="3">
        <v>107</v>
      </c>
      <c r="N1116" s="3">
        <v>0</v>
      </c>
      <c r="O1116" s="3">
        <v>44</v>
      </c>
      <c r="P1116" s="3">
        <v>721</v>
      </c>
      <c r="Q1116" s="3">
        <v>170</v>
      </c>
      <c r="R1116" s="3">
        <v>1656</v>
      </c>
      <c r="S1116" s="3">
        <v>2735</v>
      </c>
      <c r="T1116" s="3">
        <v>1430</v>
      </c>
      <c r="U1116" s="3">
        <v>74</v>
      </c>
      <c r="V1116" s="3">
        <v>49</v>
      </c>
      <c r="W1116" s="3">
        <v>589</v>
      </c>
      <c r="X1116" s="3">
        <v>43995</v>
      </c>
      <c r="Y1116" s="3">
        <v>265</v>
      </c>
      <c r="Z1116" s="3">
        <v>91</v>
      </c>
      <c r="AA1116" s="3">
        <v>17</v>
      </c>
      <c r="AB1116" s="3">
        <v>177</v>
      </c>
      <c r="AC1116" s="3">
        <v>62</v>
      </c>
      <c r="AD1116" s="3">
        <v>127</v>
      </c>
      <c r="AE1116" s="3">
        <v>809</v>
      </c>
      <c r="AF1116" s="3">
        <v>606</v>
      </c>
      <c r="AG1116" s="3">
        <v>2300</v>
      </c>
      <c r="AH1116" s="3">
        <v>0</v>
      </c>
      <c r="AI1116" s="3">
        <v>1208</v>
      </c>
      <c r="AJ1116" s="3">
        <v>0</v>
      </c>
      <c r="AK1116" s="3">
        <v>89</v>
      </c>
      <c r="AL1116" s="3">
        <v>15</v>
      </c>
      <c r="AM1116" s="3">
        <v>44</v>
      </c>
      <c r="AN1116" s="3">
        <v>0</v>
      </c>
      <c r="AO1116" s="3">
        <v>59</v>
      </c>
      <c r="AP1116" s="3">
        <v>129</v>
      </c>
      <c r="AQ1116" s="3">
        <v>248</v>
      </c>
      <c r="AR1116" s="3">
        <v>298</v>
      </c>
      <c r="AS1116" s="3">
        <v>0</v>
      </c>
      <c r="AT1116" s="3">
        <v>18</v>
      </c>
      <c r="AU1116" s="3">
        <v>27668</v>
      </c>
      <c r="AV1116" s="3">
        <v>7230</v>
      </c>
      <c r="AW1116" s="2">
        <v>0.318</v>
      </c>
      <c r="AX1116" s="7">
        <f t="shared" si="51"/>
        <v>6.2166155244914194E-2</v>
      </c>
      <c r="AY1116" s="7">
        <f t="shared" si="52"/>
        <v>1.1580419580419581</v>
      </c>
      <c r="AZ1116" s="1">
        <f t="shared" si="53"/>
        <v>3.8268326417704013</v>
      </c>
    </row>
    <row r="1117" spans="1:52">
      <c r="A1117" s="1" t="s">
        <v>1164</v>
      </c>
      <c r="B1117" s="1">
        <v>1159</v>
      </c>
      <c r="C1117" s="1">
        <v>7.19</v>
      </c>
      <c r="D1117" s="1" t="s">
        <v>49</v>
      </c>
      <c r="E1117" s="1">
        <v>1.8546E-2</v>
      </c>
      <c r="F1117" s="1">
        <v>-1.0161E-2</v>
      </c>
      <c r="G1117" s="1">
        <v>9.502E-3</v>
      </c>
      <c r="H1117" s="1">
        <v>9.4598000000000002E-2</v>
      </c>
      <c r="I1117" s="3">
        <v>43163</v>
      </c>
      <c r="J1117" s="2">
        <v>115.89999999999769</v>
      </c>
      <c r="K1117" s="2">
        <v>1.5</v>
      </c>
      <c r="L1117" s="3">
        <v>0</v>
      </c>
      <c r="M1117" s="3">
        <v>109</v>
      </c>
      <c r="N1117" s="3">
        <v>0</v>
      </c>
      <c r="O1117" s="3">
        <v>56</v>
      </c>
      <c r="P1117" s="3">
        <v>658</v>
      </c>
      <c r="Q1117" s="3">
        <v>146</v>
      </c>
      <c r="R1117" s="3">
        <v>1636</v>
      </c>
      <c r="S1117" s="3">
        <v>2711</v>
      </c>
      <c r="T1117" s="3">
        <v>1468</v>
      </c>
      <c r="U1117" s="3">
        <v>41</v>
      </c>
      <c r="V1117" s="3">
        <v>32</v>
      </c>
      <c r="W1117" s="3">
        <v>543</v>
      </c>
      <c r="X1117" s="3">
        <v>43846</v>
      </c>
      <c r="Y1117" s="3">
        <v>277</v>
      </c>
      <c r="Z1117" s="3">
        <v>74</v>
      </c>
      <c r="AA1117" s="3">
        <v>0</v>
      </c>
      <c r="AB1117" s="3">
        <v>252</v>
      </c>
      <c r="AC1117" s="3">
        <v>14</v>
      </c>
      <c r="AD1117" s="3">
        <v>88</v>
      </c>
      <c r="AE1117" s="3">
        <v>729</v>
      </c>
      <c r="AF1117" s="3">
        <v>612</v>
      </c>
      <c r="AG1117" s="3">
        <v>2384</v>
      </c>
      <c r="AH1117" s="3">
        <v>0</v>
      </c>
      <c r="AI1117" s="3">
        <v>1065</v>
      </c>
      <c r="AJ1117" s="3">
        <v>0</v>
      </c>
      <c r="AK1117" s="3">
        <v>49</v>
      </c>
      <c r="AL1117" s="3">
        <v>0</v>
      </c>
      <c r="AM1117" s="3">
        <v>59</v>
      </c>
      <c r="AN1117" s="3">
        <v>9</v>
      </c>
      <c r="AO1117" s="3">
        <v>15</v>
      </c>
      <c r="AP1117" s="3">
        <v>74</v>
      </c>
      <c r="AQ1117" s="3">
        <v>268</v>
      </c>
      <c r="AR1117" s="3">
        <v>210</v>
      </c>
      <c r="AS1117" s="3">
        <v>0</v>
      </c>
      <c r="AT1117" s="3">
        <v>0</v>
      </c>
      <c r="AU1117" s="3">
        <v>27702</v>
      </c>
      <c r="AV1117" s="3">
        <v>7415</v>
      </c>
      <c r="AW1117" s="2">
        <v>0.312</v>
      </c>
      <c r="AX1117" s="7">
        <f t="shared" si="51"/>
        <v>6.1830041508917577E-2</v>
      </c>
      <c r="AY1117" s="7">
        <f t="shared" si="52"/>
        <v>1.1144414168937329</v>
      </c>
      <c r="AZ1117" s="1">
        <f t="shared" si="53"/>
        <v>3.7359406608226569</v>
      </c>
    </row>
    <row r="1118" spans="1:52">
      <c r="A1118" s="1" t="s">
        <v>1165</v>
      </c>
      <c r="B1118" s="1">
        <v>1160</v>
      </c>
      <c r="C1118" s="1">
        <v>7.18</v>
      </c>
      <c r="D1118" s="1" t="s">
        <v>49</v>
      </c>
      <c r="E1118" s="1">
        <v>1.8546E-2</v>
      </c>
      <c r="F1118" s="1">
        <v>-1.0161E-2</v>
      </c>
      <c r="G1118" s="1">
        <v>9.502E-3</v>
      </c>
      <c r="H1118" s="1">
        <v>9.4598000000000002E-2</v>
      </c>
      <c r="I1118" s="3">
        <v>43434</v>
      </c>
      <c r="J1118" s="2">
        <v>115.99999999999768</v>
      </c>
      <c r="K1118" s="2">
        <v>1.61</v>
      </c>
      <c r="L1118" s="3">
        <v>59</v>
      </c>
      <c r="M1118" s="3">
        <v>122</v>
      </c>
      <c r="N1118" s="3">
        <v>0</v>
      </c>
      <c r="O1118" s="3">
        <v>37</v>
      </c>
      <c r="P1118" s="3">
        <v>721</v>
      </c>
      <c r="Q1118" s="3">
        <v>213</v>
      </c>
      <c r="R1118" s="3">
        <v>1609</v>
      </c>
      <c r="S1118" s="3">
        <v>2679</v>
      </c>
      <c r="T1118" s="3">
        <v>1346</v>
      </c>
      <c r="U1118" s="3">
        <v>29</v>
      </c>
      <c r="V1118" s="3">
        <v>94</v>
      </c>
      <c r="W1118" s="3">
        <v>583</v>
      </c>
      <c r="X1118" s="3">
        <v>43916</v>
      </c>
      <c r="Y1118" s="3">
        <v>245</v>
      </c>
      <c r="Z1118" s="3">
        <v>40</v>
      </c>
      <c r="AA1118" s="3">
        <v>0</v>
      </c>
      <c r="AB1118" s="3">
        <v>243</v>
      </c>
      <c r="AC1118" s="3">
        <v>33</v>
      </c>
      <c r="AD1118" s="3">
        <v>50</v>
      </c>
      <c r="AE1118" s="3">
        <v>733</v>
      </c>
      <c r="AF1118" s="3">
        <v>544</v>
      </c>
      <c r="AG1118" s="3">
        <v>2494</v>
      </c>
      <c r="AH1118" s="3">
        <v>0</v>
      </c>
      <c r="AI1118" s="3">
        <v>1000</v>
      </c>
      <c r="AJ1118" s="3">
        <v>0</v>
      </c>
      <c r="AK1118" s="3">
        <v>71</v>
      </c>
      <c r="AL1118" s="3">
        <v>13</v>
      </c>
      <c r="AM1118" s="3">
        <v>40</v>
      </c>
      <c r="AN1118" s="3">
        <v>65</v>
      </c>
      <c r="AO1118" s="3">
        <v>37</v>
      </c>
      <c r="AP1118" s="3">
        <v>122</v>
      </c>
      <c r="AQ1118" s="3">
        <v>299</v>
      </c>
      <c r="AR1118" s="3">
        <v>290</v>
      </c>
      <c r="AS1118" s="3">
        <v>0</v>
      </c>
      <c r="AT1118" s="3">
        <v>89</v>
      </c>
      <c r="AU1118" s="3">
        <v>27861</v>
      </c>
      <c r="AV1118" s="3">
        <v>7555</v>
      </c>
      <c r="AW1118" s="2">
        <v>0.313</v>
      </c>
      <c r="AX1118" s="7">
        <f t="shared" si="51"/>
        <v>6.1002823572274344E-2</v>
      </c>
      <c r="AY1118" s="7">
        <f t="shared" si="52"/>
        <v>1.1953937592867756</v>
      </c>
      <c r="AZ1118" s="1">
        <f t="shared" si="53"/>
        <v>3.6877564526803441</v>
      </c>
    </row>
    <row r="1119" spans="1:52">
      <c r="A1119" s="1" t="s">
        <v>1166</v>
      </c>
      <c r="B1119" s="1">
        <v>1161</v>
      </c>
      <c r="C1119" s="1">
        <v>7.18</v>
      </c>
      <c r="D1119" s="1" t="s">
        <v>49</v>
      </c>
      <c r="E1119" s="1">
        <v>1.8546E-2</v>
      </c>
      <c r="F1119" s="1">
        <v>-1.0161E-2</v>
      </c>
      <c r="G1119" s="1">
        <v>9.502E-3</v>
      </c>
      <c r="H1119" s="1">
        <v>9.4598000000000002E-2</v>
      </c>
      <c r="I1119" s="3">
        <v>43421</v>
      </c>
      <c r="J1119" s="2">
        <v>116.09999999999768</v>
      </c>
      <c r="K1119" s="2">
        <v>1.78</v>
      </c>
      <c r="L1119" s="3">
        <v>14</v>
      </c>
      <c r="M1119" s="3">
        <v>120</v>
      </c>
      <c r="N1119" s="3">
        <v>0</v>
      </c>
      <c r="O1119" s="3">
        <v>81</v>
      </c>
      <c r="P1119" s="3">
        <v>650</v>
      </c>
      <c r="Q1119" s="3">
        <v>160</v>
      </c>
      <c r="R1119" s="3">
        <v>1634</v>
      </c>
      <c r="S1119" s="3">
        <v>3372</v>
      </c>
      <c r="T1119" s="3">
        <v>1390</v>
      </c>
      <c r="U1119" s="3">
        <v>86</v>
      </c>
      <c r="V1119" s="3">
        <v>38</v>
      </c>
      <c r="W1119" s="3">
        <v>526</v>
      </c>
      <c r="X1119" s="3">
        <v>43709</v>
      </c>
      <c r="Y1119" s="3">
        <v>361</v>
      </c>
      <c r="Z1119" s="3">
        <v>0</v>
      </c>
      <c r="AA1119" s="3">
        <v>5</v>
      </c>
      <c r="AB1119" s="3">
        <v>138</v>
      </c>
      <c r="AC1119" s="3">
        <v>0</v>
      </c>
      <c r="AD1119" s="3">
        <v>117</v>
      </c>
      <c r="AE1119" s="3">
        <v>808</v>
      </c>
      <c r="AF1119" s="3">
        <v>619</v>
      </c>
      <c r="AG1119" s="3">
        <v>2430</v>
      </c>
      <c r="AH1119" s="3">
        <v>55</v>
      </c>
      <c r="AI1119" s="3">
        <v>1072</v>
      </c>
      <c r="AJ1119" s="3">
        <v>0</v>
      </c>
      <c r="AK1119" s="3">
        <v>81</v>
      </c>
      <c r="AL1119" s="3">
        <v>15</v>
      </c>
      <c r="AM1119" s="3">
        <v>42</v>
      </c>
      <c r="AN1119" s="3">
        <v>72</v>
      </c>
      <c r="AO1119" s="3">
        <v>87</v>
      </c>
      <c r="AP1119" s="3">
        <v>136</v>
      </c>
      <c r="AQ1119" s="3">
        <v>341</v>
      </c>
      <c r="AR1119" s="3">
        <v>153</v>
      </c>
      <c r="AS1119" s="3">
        <v>0</v>
      </c>
      <c r="AT1119" s="3">
        <v>0</v>
      </c>
      <c r="AU1119" s="3">
        <v>27860</v>
      </c>
      <c r="AV1119" s="3">
        <v>7541</v>
      </c>
      <c r="AW1119" s="2">
        <v>0.312</v>
      </c>
      <c r="AX1119" s="7">
        <f t="shared" si="51"/>
        <v>7.7146583083575471E-2</v>
      </c>
      <c r="AY1119" s="7">
        <f t="shared" si="52"/>
        <v>1.1755395683453238</v>
      </c>
      <c r="AZ1119" s="1">
        <f t="shared" si="53"/>
        <v>3.6944702294125449</v>
      </c>
    </row>
    <row r="1120" spans="1:52">
      <c r="A1120" s="1" t="s">
        <v>1167</v>
      </c>
      <c r="B1120" s="1">
        <v>1162</v>
      </c>
      <c r="C1120" s="1">
        <v>7.17</v>
      </c>
      <c r="D1120" s="1" t="s">
        <v>49</v>
      </c>
      <c r="E1120" s="1">
        <v>1.8546E-2</v>
      </c>
      <c r="F1120" s="1">
        <v>-1.0161E-2</v>
      </c>
      <c r="G1120" s="1">
        <v>9.502E-3</v>
      </c>
      <c r="H1120" s="1">
        <v>9.4598000000000002E-2</v>
      </c>
      <c r="I1120" s="3">
        <v>44510</v>
      </c>
      <c r="J1120" s="2">
        <v>116.19999999999767</v>
      </c>
      <c r="K1120" s="2">
        <v>1.35</v>
      </c>
      <c r="L1120" s="3">
        <v>16</v>
      </c>
      <c r="M1120" s="3">
        <v>145</v>
      </c>
      <c r="N1120" s="3">
        <v>0</v>
      </c>
      <c r="O1120" s="3">
        <v>56</v>
      </c>
      <c r="P1120" s="3">
        <v>675</v>
      </c>
      <c r="Q1120" s="3">
        <v>135</v>
      </c>
      <c r="R1120" s="3">
        <v>1735</v>
      </c>
      <c r="S1120" s="3">
        <v>2739</v>
      </c>
      <c r="T1120" s="3">
        <v>1631</v>
      </c>
      <c r="U1120" s="3">
        <v>47</v>
      </c>
      <c r="V1120" s="3">
        <v>27</v>
      </c>
      <c r="W1120" s="3">
        <v>651</v>
      </c>
      <c r="X1120" s="3">
        <v>45394</v>
      </c>
      <c r="Y1120" s="3">
        <v>284</v>
      </c>
      <c r="Z1120" s="3">
        <v>91</v>
      </c>
      <c r="AA1120" s="3">
        <v>14</v>
      </c>
      <c r="AB1120" s="3">
        <v>258</v>
      </c>
      <c r="AC1120" s="3">
        <v>33</v>
      </c>
      <c r="AD1120" s="3">
        <v>170</v>
      </c>
      <c r="AE1120" s="3">
        <v>816</v>
      </c>
      <c r="AF1120" s="3">
        <v>603</v>
      </c>
      <c r="AG1120" s="3">
        <v>2403</v>
      </c>
      <c r="AH1120" s="3">
        <v>0</v>
      </c>
      <c r="AI1120" s="3">
        <v>877</v>
      </c>
      <c r="AJ1120" s="3">
        <v>0</v>
      </c>
      <c r="AK1120" s="3">
        <v>30</v>
      </c>
      <c r="AL1120" s="3">
        <v>19</v>
      </c>
      <c r="AM1120" s="3">
        <v>50</v>
      </c>
      <c r="AN1120" s="3">
        <v>89</v>
      </c>
      <c r="AO1120" s="3">
        <v>115</v>
      </c>
      <c r="AP1120" s="3">
        <v>156</v>
      </c>
      <c r="AQ1120" s="3">
        <v>348</v>
      </c>
      <c r="AR1120" s="3">
        <v>365</v>
      </c>
      <c r="AS1120" s="3">
        <v>0</v>
      </c>
      <c r="AT1120" s="3">
        <v>78</v>
      </c>
      <c r="AU1120" s="3">
        <v>27380</v>
      </c>
      <c r="AV1120" s="3">
        <v>7493</v>
      </c>
      <c r="AW1120" s="2">
        <v>0.32400000000000001</v>
      </c>
      <c r="AX1120" s="7">
        <f t="shared" si="51"/>
        <v>6.0338370709785434E-2</v>
      </c>
      <c r="AY1120" s="7">
        <f t="shared" si="52"/>
        <v>1.0637645616186389</v>
      </c>
      <c r="AZ1120" s="1">
        <f t="shared" si="53"/>
        <v>3.654077138662752</v>
      </c>
    </row>
    <row r="1121" spans="1:52">
      <c r="A1121" s="1" t="s">
        <v>1168</v>
      </c>
      <c r="B1121" s="1">
        <v>1163</v>
      </c>
      <c r="C1121" s="1">
        <v>7.18</v>
      </c>
      <c r="D1121" s="1" t="s">
        <v>49</v>
      </c>
      <c r="E1121" s="1">
        <v>1.8546E-2</v>
      </c>
      <c r="F1121" s="1">
        <v>-1.0161E-2</v>
      </c>
      <c r="G1121" s="1">
        <v>9.502E-3</v>
      </c>
      <c r="H1121" s="1">
        <v>9.4598000000000002E-2</v>
      </c>
      <c r="I1121" s="3">
        <v>43417</v>
      </c>
      <c r="J1121" s="2">
        <v>116.29999999999767</v>
      </c>
      <c r="K1121" s="2">
        <v>1.45</v>
      </c>
      <c r="L1121" s="3">
        <v>0</v>
      </c>
      <c r="M1121" s="3">
        <v>89</v>
      </c>
      <c r="N1121" s="3">
        <v>0</v>
      </c>
      <c r="O1121" s="3">
        <v>26</v>
      </c>
      <c r="P1121" s="3">
        <v>705</v>
      </c>
      <c r="Q1121" s="3">
        <v>179</v>
      </c>
      <c r="R1121" s="3">
        <v>1614</v>
      </c>
      <c r="S1121" s="3">
        <v>2594</v>
      </c>
      <c r="T1121" s="3">
        <v>1507</v>
      </c>
      <c r="U1121" s="3">
        <v>62</v>
      </c>
      <c r="V1121" s="3">
        <v>34</v>
      </c>
      <c r="W1121" s="3">
        <v>509</v>
      </c>
      <c r="X1121" s="3">
        <v>42795</v>
      </c>
      <c r="Y1121" s="3">
        <v>231</v>
      </c>
      <c r="Z1121" s="3">
        <v>48</v>
      </c>
      <c r="AA1121" s="3">
        <v>38</v>
      </c>
      <c r="AB1121" s="3">
        <v>161</v>
      </c>
      <c r="AC1121" s="3">
        <v>11</v>
      </c>
      <c r="AD1121" s="3">
        <v>75</v>
      </c>
      <c r="AE1121" s="3">
        <v>803</v>
      </c>
      <c r="AF1121" s="3">
        <v>603</v>
      </c>
      <c r="AG1121" s="3">
        <v>2344</v>
      </c>
      <c r="AH1121" s="3">
        <v>67</v>
      </c>
      <c r="AI1121" s="3">
        <v>1116</v>
      </c>
      <c r="AJ1121" s="3">
        <v>0</v>
      </c>
      <c r="AK1121" s="3">
        <v>73</v>
      </c>
      <c r="AL1121" s="3">
        <v>0</v>
      </c>
      <c r="AM1121" s="3">
        <v>43</v>
      </c>
      <c r="AN1121" s="3">
        <v>40</v>
      </c>
      <c r="AO1121" s="3">
        <v>82</v>
      </c>
      <c r="AP1121" s="3">
        <v>185</v>
      </c>
      <c r="AQ1121" s="3">
        <v>223</v>
      </c>
      <c r="AR1121" s="3">
        <v>296</v>
      </c>
      <c r="AS1121" s="3">
        <v>0</v>
      </c>
      <c r="AT1121" s="3">
        <v>59</v>
      </c>
      <c r="AU1121" s="3">
        <v>26636</v>
      </c>
      <c r="AV1121" s="3">
        <v>7319</v>
      </c>
      <c r="AW1121" s="2">
        <v>0.32100000000000001</v>
      </c>
      <c r="AX1121" s="7">
        <f t="shared" si="51"/>
        <v>6.0614557775441058E-2</v>
      </c>
      <c r="AY1121" s="7">
        <f t="shared" si="52"/>
        <v>1.0710019907100199</v>
      </c>
      <c r="AZ1121" s="1">
        <f t="shared" si="53"/>
        <v>3.6392949856537777</v>
      </c>
    </row>
    <row r="1122" spans="1:52">
      <c r="A1122" s="1" t="s">
        <v>1169</v>
      </c>
      <c r="B1122" s="1">
        <v>1164</v>
      </c>
      <c r="C1122" s="1">
        <v>7.18</v>
      </c>
      <c r="D1122" s="1" t="s">
        <v>49</v>
      </c>
      <c r="E1122" s="1">
        <v>1.8546E-2</v>
      </c>
      <c r="F1122" s="1">
        <v>-1.0161E-2</v>
      </c>
      <c r="G1122" s="1">
        <v>9.502E-3</v>
      </c>
      <c r="H1122" s="1">
        <v>9.4598000000000002E-2</v>
      </c>
      <c r="I1122" s="3">
        <v>43781</v>
      </c>
      <c r="J1122" s="2">
        <v>116.39999999999766</v>
      </c>
      <c r="K1122" s="2">
        <v>1.37</v>
      </c>
      <c r="L1122" s="3">
        <v>27</v>
      </c>
      <c r="M1122" s="3">
        <v>110</v>
      </c>
      <c r="N1122" s="3">
        <v>0</v>
      </c>
      <c r="O1122" s="3">
        <v>50</v>
      </c>
      <c r="P1122" s="3">
        <v>681</v>
      </c>
      <c r="Q1122" s="3">
        <v>174</v>
      </c>
      <c r="R1122" s="3">
        <v>1695</v>
      </c>
      <c r="S1122" s="3">
        <v>2723</v>
      </c>
      <c r="T1122" s="3">
        <v>1473</v>
      </c>
      <c r="U1122" s="3">
        <v>79</v>
      </c>
      <c r="V1122" s="3">
        <v>18</v>
      </c>
      <c r="W1122" s="3">
        <v>546</v>
      </c>
      <c r="X1122" s="3">
        <v>44359</v>
      </c>
      <c r="Y1122" s="3">
        <v>239</v>
      </c>
      <c r="Z1122" s="3">
        <v>54</v>
      </c>
      <c r="AA1122" s="3">
        <v>26</v>
      </c>
      <c r="AB1122" s="3">
        <v>216</v>
      </c>
      <c r="AC1122" s="3">
        <v>34</v>
      </c>
      <c r="AD1122" s="3">
        <v>38</v>
      </c>
      <c r="AE1122" s="3">
        <v>717</v>
      </c>
      <c r="AF1122" s="3">
        <v>587</v>
      </c>
      <c r="AG1122" s="3">
        <v>2381</v>
      </c>
      <c r="AH1122" s="3">
        <v>11</v>
      </c>
      <c r="AI1122" s="3">
        <v>922</v>
      </c>
      <c r="AJ1122" s="3">
        <v>0</v>
      </c>
      <c r="AK1122" s="3">
        <v>103</v>
      </c>
      <c r="AL1122" s="3">
        <v>0</v>
      </c>
      <c r="AM1122" s="3">
        <v>33</v>
      </c>
      <c r="AN1122" s="3">
        <v>5</v>
      </c>
      <c r="AO1122" s="3">
        <v>101</v>
      </c>
      <c r="AP1122" s="3">
        <v>127</v>
      </c>
      <c r="AQ1122" s="3">
        <v>322</v>
      </c>
      <c r="AR1122" s="3">
        <v>289</v>
      </c>
      <c r="AS1122" s="3">
        <v>8</v>
      </c>
      <c r="AT1122" s="3">
        <v>12</v>
      </c>
      <c r="AU1122" s="3">
        <v>27063</v>
      </c>
      <c r="AV1122" s="3">
        <v>7322</v>
      </c>
      <c r="AW1122" s="2">
        <v>0.318</v>
      </c>
      <c r="AX1122" s="7">
        <f t="shared" si="51"/>
        <v>6.1385513649992111E-2</v>
      </c>
      <c r="AY1122" s="7">
        <f t="shared" si="52"/>
        <v>1.1507128309572301</v>
      </c>
      <c r="AZ1122" s="1">
        <f t="shared" si="53"/>
        <v>3.6961212783392514</v>
      </c>
    </row>
    <row r="1123" spans="1:52">
      <c r="A1123" s="1" t="s">
        <v>1170</v>
      </c>
      <c r="B1123" s="1">
        <v>1165</v>
      </c>
      <c r="C1123" s="1">
        <v>7.18</v>
      </c>
      <c r="D1123" s="1" t="s">
        <v>49</v>
      </c>
      <c r="E1123" s="1">
        <v>1.8546E-2</v>
      </c>
      <c r="F1123" s="1">
        <v>-1.0161E-2</v>
      </c>
      <c r="G1123" s="1">
        <v>9.502E-3</v>
      </c>
      <c r="H1123" s="1">
        <v>9.4598000000000002E-2</v>
      </c>
      <c r="I1123" s="3">
        <v>44014</v>
      </c>
      <c r="J1123" s="2">
        <v>116.49999999999766</v>
      </c>
      <c r="K1123" s="2">
        <v>1.39</v>
      </c>
      <c r="L1123" s="3">
        <v>25</v>
      </c>
      <c r="M1123" s="3">
        <v>130</v>
      </c>
      <c r="N1123" s="3">
        <v>0</v>
      </c>
      <c r="O1123" s="3">
        <v>27</v>
      </c>
      <c r="P1123" s="3">
        <v>688</v>
      </c>
      <c r="Q1123" s="3">
        <v>156</v>
      </c>
      <c r="R1123" s="3">
        <v>1622</v>
      </c>
      <c r="S1123" s="3">
        <v>2743</v>
      </c>
      <c r="T1123" s="3">
        <v>1455</v>
      </c>
      <c r="U1123" s="3">
        <v>75</v>
      </c>
      <c r="V1123" s="3">
        <v>97</v>
      </c>
      <c r="W1123" s="3">
        <v>578</v>
      </c>
      <c r="X1123" s="3">
        <v>43754</v>
      </c>
      <c r="Y1123" s="3">
        <v>230</v>
      </c>
      <c r="Z1123" s="3">
        <v>37</v>
      </c>
      <c r="AA1123" s="3">
        <v>42</v>
      </c>
      <c r="AB1123" s="3">
        <v>187</v>
      </c>
      <c r="AC1123" s="3">
        <v>42</v>
      </c>
      <c r="AD1123" s="3">
        <v>98</v>
      </c>
      <c r="AE1123" s="3">
        <v>819</v>
      </c>
      <c r="AF1123" s="3">
        <v>550</v>
      </c>
      <c r="AG1123" s="3">
        <v>2278</v>
      </c>
      <c r="AH1123" s="3">
        <v>0</v>
      </c>
      <c r="AI1123" s="3">
        <v>1028</v>
      </c>
      <c r="AJ1123" s="3">
        <v>0</v>
      </c>
      <c r="AK1123" s="3">
        <v>88</v>
      </c>
      <c r="AL1123" s="3">
        <v>0</v>
      </c>
      <c r="AM1123" s="3">
        <v>50</v>
      </c>
      <c r="AN1123" s="3">
        <v>0</v>
      </c>
      <c r="AO1123" s="3">
        <v>131</v>
      </c>
      <c r="AP1123" s="3">
        <v>192</v>
      </c>
      <c r="AQ1123" s="3">
        <v>172</v>
      </c>
      <c r="AR1123" s="3">
        <v>354</v>
      </c>
      <c r="AS1123" s="3">
        <v>0</v>
      </c>
      <c r="AT1123" s="3">
        <v>68</v>
      </c>
      <c r="AU1123" s="3">
        <v>26671</v>
      </c>
      <c r="AV1123" s="3">
        <v>7062</v>
      </c>
      <c r="AW1123" s="2">
        <v>0.32200000000000001</v>
      </c>
      <c r="AX1123" s="7">
        <f t="shared" si="51"/>
        <v>6.2691411070987801E-2</v>
      </c>
      <c r="AY1123" s="7">
        <f t="shared" si="52"/>
        <v>1.1147766323024055</v>
      </c>
      <c r="AZ1123" s="1">
        <f t="shared" si="53"/>
        <v>3.776692155196828</v>
      </c>
    </row>
    <row r="1124" spans="1:52">
      <c r="A1124" s="1" t="s">
        <v>1171</v>
      </c>
      <c r="B1124" s="1">
        <v>1166</v>
      </c>
      <c r="C1124" s="1">
        <v>7.17</v>
      </c>
      <c r="D1124" s="1" t="s">
        <v>49</v>
      </c>
      <c r="E1124" s="1">
        <v>1.8546E-2</v>
      </c>
      <c r="F1124" s="1">
        <v>-1.0161E-2</v>
      </c>
      <c r="G1124" s="1">
        <v>9.502E-3</v>
      </c>
      <c r="H1124" s="1">
        <v>9.4598000000000002E-2</v>
      </c>
      <c r="I1124" s="3">
        <v>43609</v>
      </c>
      <c r="J1124" s="2">
        <v>116.59999999999765</v>
      </c>
      <c r="K1124" s="2">
        <v>1.45</v>
      </c>
      <c r="L1124" s="3">
        <v>45</v>
      </c>
      <c r="M1124" s="3">
        <v>115</v>
      </c>
      <c r="N1124" s="3">
        <v>0</v>
      </c>
      <c r="O1124" s="3">
        <v>21</v>
      </c>
      <c r="P1124" s="3">
        <v>653</v>
      </c>
      <c r="Q1124" s="3">
        <v>142</v>
      </c>
      <c r="R1124" s="3">
        <v>1536</v>
      </c>
      <c r="S1124" s="3">
        <v>2566</v>
      </c>
      <c r="T1124" s="3">
        <v>1352</v>
      </c>
      <c r="U1124" s="3">
        <v>60</v>
      </c>
      <c r="V1124" s="3">
        <v>67</v>
      </c>
      <c r="W1124" s="3">
        <v>556</v>
      </c>
      <c r="X1124" s="3">
        <v>43525</v>
      </c>
      <c r="Y1124" s="3">
        <v>214</v>
      </c>
      <c r="Z1124" s="3">
        <v>62</v>
      </c>
      <c r="AA1124" s="3">
        <v>0</v>
      </c>
      <c r="AB1124" s="3">
        <v>170</v>
      </c>
      <c r="AC1124" s="3">
        <v>0</v>
      </c>
      <c r="AD1124" s="3">
        <v>72</v>
      </c>
      <c r="AE1124" s="3">
        <v>673</v>
      </c>
      <c r="AF1124" s="3">
        <v>530</v>
      </c>
      <c r="AG1124" s="3">
        <v>2303</v>
      </c>
      <c r="AH1124" s="3">
        <v>42</v>
      </c>
      <c r="AI1124" s="3">
        <v>1064</v>
      </c>
      <c r="AJ1124" s="3">
        <v>0</v>
      </c>
      <c r="AK1124" s="3">
        <v>105</v>
      </c>
      <c r="AL1124" s="3">
        <v>0</v>
      </c>
      <c r="AM1124" s="3">
        <v>17</v>
      </c>
      <c r="AN1124" s="3">
        <v>40</v>
      </c>
      <c r="AO1124" s="3">
        <v>46</v>
      </c>
      <c r="AP1124" s="3">
        <v>75</v>
      </c>
      <c r="AQ1124" s="3">
        <v>187</v>
      </c>
      <c r="AR1124" s="3">
        <v>256</v>
      </c>
      <c r="AS1124" s="3">
        <v>0</v>
      </c>
      <c r="AT1124" s="3">
        <v>10</v>
      </c>
      <c r="AU1124" s="3">
        <v>27664</v>
      </c>
      <c r="AV1124" s="3">
        <v>7212</v>
      </c>
      <c r="AW1124" s="2">
        <v>0.32200000000000001</v>
      </c>
      <c r="AX1124" s="7">
        <f t="shared" si="51"/>
        <v>5.8954623779437103E-2</v>
      </c>
      <c r="AY1124" s="7">
        <f t="shared" si="52"/>
        <v>1.136094674556213</v>
      </c>
      <c r="AZ1124" s="1">
        <f t="shared" si="53"/>
        <v>3.8358291735995564</v>
      </c>
    </row>
    <row r="1125" spans="1:52">
      <c r="A1125" s="1" t="s">
        <v>1172</v>
      </c>
      <c r="B1125" s="1">
        <v>1167</v>
      </c>
      <c r="C1125" s="1">
        <v>7.18</v>
      </c>
      <c r="D1125" s="1" t="s">
        <v>49</v>
      </c>
      <c r="E1125" s="1">
        <v>1.8546E-2</v>
      </c>
      <c r="F1125" s="1">
        <v>-1.0161E-2</v>
      </c>
      <c r="G1125" s="1">
        <v>9.502E-3</v>
      </c>
      <c r="H1125" s="1">
        <v>9.4598000000000002E-2</v>
      </c>
      <c r="I1125" s="3">
        <v>43362</v>
      </c>
      <c r="J1125" s="2">
        <v>116.69999999999764</v>
      </c>
      <c r="K1125" s="2">
        <v>1.32</v>
      </c>
      <c r="L1125" s="3">
        <v>0</v>
      </c>
      <c r="M1125" s="3">
        <v>118</v>
      </c>
      <c r="N1125" s="3">
        <v>0</v>
      </c>
      <c r="O1125" s="3">
        <v>42</v>
      </c>
      <c r="P1125" s="3">
        <v>734</v>
      </c>
      <c r="Q1125" s="3">
        <v>170</v>
      </c>
      <c r="R1125" s="3">
        <v>1664</v>
      </c>
      <c r="S1125" s="3">
        <v>2627</v>
      </c>
      <c r="T1125" s="3">
        <v>1453</v>
      </c>
      <c r="U1125" s="3">
        <v>52</v>
      </c>
      <c r="V1125" s="3">
        <v>56</v>
      </c>
      <c r="W1125" s="3">
        <v>566</v>
      </c>
      <c r="X1125" s="3">
        <v>44075</v>
      </c>
      <c r="Y1125" s="3">
        <v>229</v>
      </c>
      <c r="Z1125" s="3">
        <v>67</v>
      </c>
      <c r="AA1125" s="3">
        <v>50</v>
      </c>
      <c r="AB1125" s="3">
        <v>145</v>
      </c>
      <c r="AC1125" s="3">
        <v>51</v>
      </c>
      <c r="AD1125" s="3">
        <v>94</v>
      </c>
      <c r="AE1125" s="3">
        <v>731</v>
      </c>
      <c r="AF1125" s="3">
        <v>579</v>
      </c>
      <c r="AG1125" s="3">
        <v>2507</v>
      </c>
      <c r="AH1125" s="3">
        <v>93</v>
      </c>
      <c r="AI1125" s="3">
        <v>1230</v>
      </c>
      <c r="AJ1125" s="3">
        <v>0</v>
      </c>
      <c r="AK1125" s="3">
        <v>69</v>
      </c>
      <c r="AL1125" s="3">
        <v>14</v>
      </c>
      <c r="AM1125" s="3">
        <v>63</v>
      </c>
      <c r="AN1125" s="3">
        <v>7</v>
      </c>
      <c r="AO1125" s="3">
        <v>61</v>
      </c>
      <c r="AP1125" s="3">
        <v>67</v>
      </c>
      <c r="AQ1125" s="3">
        <v>330</v>
      </c>
      <c r="AR1125" s="3">
        <v>356</v>
      </c>
      <c r="AS1125" s="3">
        <v>4</v>
      </c>
      <c r="AT1125" s="3">
        <v>35</v>
      </c>
      <c r="AU1125" s="3">
        <v>27294</v>
      </c>
      <c r="AV1125" s="3">
        <v>7418</v>
      </c>
      <c r="AW1125" s="2">
        <v>0.31900000000000001</v>
      </c>
      <c r="AX1125" s="7">
        <f t="shared" si="51"/>
        <v>5.9602949517867272E-2</v>
      </c>
      <c r="AY1125" s="7">
        <f t="shared" si="52"/>
        <v>1.1452167928423951</v>
      </c>
      <c r="AZ1125" s="1">
        <f t="shared" si="53"/>
        <v>3.6794284173631708</v>
      </c>
    </row>
    <row r="1126" spans="1:52">
      <c r="A1126" s="1" t="s">
        <v>1173</v>
      </c>
      <c r="B1126" s="1">
        <v>1168</v>
      </c>
      <c r="C1126" s="1">
        <v>7.17</v>
      </c>
      <c r="D1126" s="1" t="s">
        <v>49</v>
      </c>
      <c r="E1126" s="1">
        <v>1.8546E-2</v>
      </c>
      <c r="F1126" s="1">
        <v>-1.0161E-2</v>
      </c>
      <c r="G1126" s="1">
        <v>9.502E-3</v>
      </c>
      <c r="H1126" s="1">
        <v>9.4598000000000002E-2</v>
      </c>
      <c r="I1126" s="3">
        <v>43444</v>
      </c>
      <c r="J1126" s="2">
        <v>116.79999999999764</v>
      </c>
      <c r="K1126" s="2">
        <v>1.58</v>
      </c>
      <c r="L1126" s="3">
        <v>7</v>
      </c>
      <c r="M1126" s="3">
        <v>96</v>
      </c>
      <c r="N1126" s="3">
        <v>0</v>
      </c>
      <c r="O1126" s="3">
        <v>46</v>
      </c>
      <c r="P1126" s="3">
        <v>777</v>
      </c>
      <c r="Q1126" s="3">
        <v>178</v>
      </c>
      <c r="R1126" s="3">
        <v>1611</v>
      </c>
      <c r="S1126" s="3">
        <v>2743</v>
      </c>
      <c r="T1126" s="3">
        <v>1620</v>
      </c>
      <c r="U1126" s="3">
        <v>103</v>
      </c>
      <c r="V1126" s="3">
        <v>54</v>
      </c>
      <c r="W1126" s="3">
        <v>556</v>
      </c>
      <c r="X1126" s="3">
        <v>42817</v>
      </c>
      <c r="Y1126" s="3">
        <v>315</v>
      </c>
      <c r="Z1126" s="3">
        <v>68</v>
      </c>
      <c r="AA1126" s="3">
        <v>0</v>
      </c>
      <c r="AB1126" s="3">
        <v>190</v>
      </c>
      <c r="AC1126" s="3">
        <v>10</v>
      </c>
      <c r="AD1126" s="3">
        <v>132</v>
      </c>
      <c r="AE1126" s="3">
        <v>787</v>
      </c>
      <c r="AF1126" s="3">
        <v>580</v>
      </c>
      <c r="AG1126" s="3">
        <v>2494</v>
      </c>
      <c r="AH1126" s="3">
        <v>6</v>
      </c>
      <c r="AI1126" s="3">
        <v>1111</v>
      </c>
      <c r="AJ1126" s="3">
        <v>0</v>
      </c>
      <c r="AK1126" s="3">
        <v>71</v>
      </c>
      <c r="AL1126" s="3">
        <v>6</v>
      </c>
      <c r="AM1126" s="3">
        <v>67</v>
      </c>
      <c r="AN1126" s="3">
        <v>50</v>
      </c>
      <c r="AO1126" s="3">
        <v>112</v>
      </c>
      <c r="AP1126" s="3">
        <v>112</v>
      </c>
      <c r="AQ1126" s="3">
        <v>275</v>
      </c>
      <c r="AR1126" s="3">
        <v>116</v>
      </c>
      <c r="AS1126" s="3">
        <v>0</v>
      </c>
      <c r="AT1126" s="3">
        <v>0</v>
      </c>
      <c r="AU1126" s="3">
        <v>27031</v>
      </c>
      <c r="AV1126" s="3">
        <v>7205</v>
      </c>
      <c r="AW1126" s="2">
        <v>0.32200000000000001</v>
      </c>
      <c r="AX1126" s="7">
        <f t="shared" si="51"/>
        <v>6.4063339327837074E-2</v>
      </c>
      <c r="AY1126" s="7">
        <f t="shared" si="52"/>
        <v>0.99444444444444446</v>
      </c>
      <c r="AZ1126" s="1">
        <f t="shared" si="53"/>
        <v>3.7517002081887578</v>
      </c>
    </row>
    <row r="1127" spans="1:52">
      <c r="A1127" s="1" t="s">
        <v>1174</v>
      </c>
      <c r="B1127" s="1">
        <v>1169</v>
      </c>
      <c r="C1127" s="1">
        <v>7.18</v>
      </c>
      <c r="D1127" s="1" t="s">
        <v>49</v>
      </c>
      <c r="E1127" s="1">
        <v>1.8546E-2</v>
      </c>
      <c r="F1127" s="1">
        <v>-1.0161E-2</v>
      </c>
      <c r="G1127" s="1">
        <v>9.502E-3</v>
      </c>
      <c r="H1127" s="1">
        <v>9.4598000000000002E-2</v>
      </c>
      <c r="I1127" s="3">
        <v>42704</v>
      </c>
      <c r="J1127" s="2">
        <v>116.89999999999763</v>
      </c>
      <c r="K1127" s="2">
        <v>1.88</v>
      </c>
      <c r="L1127" s="3">
        <v>13</v>
      </c>
      <c r="M1127" s="3">
        <v>105</v>
      </c>
      <c r="N1127" s="3">
        <v>11</v>
      </c>
      <c r="O1127" s="3">
        <v>22</v>
      </c>
      <c r="P1127" s="3">
        <v>730</v>
      </c>
      <c r="Q1127" s="3">
        <v>191</v>
      </c>
      <c r="R1127" s="3">
        <v>1628</v>
      </c>
      <c r="S1127" s="3">
        <v>2547</v>
      </c>
      <c r="T1127" s="3">
        <v>1558</v>
      </c>
      <c r="U1127" s="3">
        <v>105</v>
      </c>
      <c r="V1127" s="3">
        <v>66</v>
      </c>
      <c r="W1127" s="3">
        <v>562</v>
      </c>
      <c r="X1127" s="3">
        <v>43341</v>
      </c>
      <c r="Y1127" s="3">
        <v>343</v>
      </c>
      <c r="Z1127" s="3">
        <v>32</v>
      </c>
      <c r="AA1127" s="3">
        <v>0</v>
      </c>
      <c r="AB1127" s="3">
        <v>211</v>
      </c>
      <c r="AC1127" s="3">
        <v>0</v>
      </c>
      <c r="AD1127" s="3">
        <v>117</v>
      </c>
      <c r="AE1127" s="3">
        <v>748</v>
      </c>
      <c r="AF1127" s="3">
        <v>555</v>
      </c>
      <c r="AG1127" s="3">
        <v>2568</v>
      </c>
      <c r="AH1127" s="3">
        <v>47</v>
      </c>
      <c r="AI1127" s="3">
        <v>1026</v>
      </c>
      <c r="AJ1127" s="3">
        <v>0</v>
      </c>
      <c r="AK1127" s="3">
        <v>76</v>
      </c>
      <c r="AL1127" s="3">
        <v>0</v>
      </c>
      <c r="AM1127" s="3">
        <v>45</v>
      </c>
      <c r="AN1127" s="3">
        <v>14</v>
      </c>
      <c r="AO1127" s="3">
        <v>32</v>
      </c>
      <c r="AP1127" s="3">
        <v>103</v>
      </c>
      <c r="AQ1127" s="3">
        <v>262</v>
      </c>
      <c r="AR1127" s="3">
        <v>111</v>
      </c>
      <c r="AS1127" s="3">
        <v>0</v>
      </c>
      <c r="AT1127" s="3">
        <v>0</v>
      </c>
      <c r="AU1127" s="3">
        <v>26311</v>
      </c>
      <c r="AV1127" s="3">
        <v>7158</v>
      </c>
      <c r="AW1127" s="2">
        <v>0.313</v>
      </c>
      <c r="AX1127" s="7">
        <f t="shared" si="51"/>
        <v>5.8766525922336818E-2</v>
      </c>
      <c r="AY1127" s="7">
        <f t="shared" si="52"/>
        <v>1.0449293966623876</v>
      </c>
      <c r="AZ1127" s="1">
        <f t="shared" si="53"/>
        <v>3.6757474154791843</v>
      </c>
    </row>
    <row r="1128" spans="1:52">
      <c r="A1128" s="1" t="s">
        <v>1175</v>
      </c>
      <c r="B1128" s="1">
        <v>1170</v>
      </c>
      <c r="C1128" s="1">
        <v>7.17</v>
      </c>
      <c r="D1128" s="1" t="s">
        <v>49</v>
      </c>
      <c r="E1128" s="1">
        <v>1.8546E-2</v>
      </c>
      <c r="F1128" s="1">
        <v>-1.0161E-2</v>
      </c>
      <c r="G1128" s="1">
        <v>9.502E-3</v>
      </c>
      <c r="H1128" s="1">
        <v>9.4598000000000002E-2</v>
      </c>
      <c r="I1128" s="3">
        <v>42668</v>
      </c>
      <c r="J1128" s="2">
        <v>116.99999999999763</v>
      </c>
      <c r="K1128" s="2">
        <v>1.38</v>
      </c>
      <c r="L1128" s="3">
        <v>18</v>
      </c>
      <c r="M1128" s="3">
        <v>123</v>
      </c>
      <c r="N1128" s="3">
        <v>0</v>
      </c>
      <c r="O1128" s="3">
        <v>31</v>
      </c>
      <c r="P1128" s="3">
        <v>744</v>
      </c>
      <c r="Q1128" s="3">
        <v>181</v>
      </c>
      <c r="R1128" s="3">
        <v>1677</v>
      </c>
      <c r="S1128" s="3">
        <v>2749</v>
      </c>
      <c r="T1128" s="3">
        <v>1297</v>
      </c>
      <c r="U1128" s="3">
        <v>65</v>
      </c>
      <c r="V1128" s="3">
        <v>38</v>
      </c>
      <c r="W1128" s="3">
        <v>558</v>
      </c>
      <c r="X1128" s="3">
        <v>41438</v>
      </c>
      <c r="Y1128" s="3">
        <v>306</v>
      </c>
      <c r="Z1128" s="3">
        <v>59</v>
      </c>
      <c r="AA1128" s="3">
        <v>34</v>
      </c>
      <c r="AB1128" s="3">
        <v>147</v>
      </c>
      <c r="AC1128" s="3">
        <v>54</v>
      </c>
      <c r="AD1128" s="3">
        <v>90</v>
      </c>
      <c r="AE1128" s="3">
        <v>729</v>
      </c>
      <c r="AF1128" s="3">
        <v>620</v>
      </c>
      <c r="AG1128" s="3">
        <v>2685</v>
      </c>
      <c r="AH1128" s="3">
        <v>95</v>
      </c>
      <c r="AI1128" s="3">
        <v>1003</v>
      </c>
      <c r="AJ1128" s="3">
        <v>0</v>
      </c>
      <c r="AK1128" s="3">
        <v>87</v>
      </c>
      <c r="AL1128" s="3">
        <v>0</v>
      </c>
      <c r="AM1128" s="3">
        <v>22</v>
      </c>
      <c r="AN1128" s="3">
        <v>77</v>
      </c>
      <c r="AO1128" s="3">
        <v>95</v>
      </c>
      <c r="AP1128" s="3">
        <v>128</v>
      </c>
      <c r="AQ1128" s="3">
        <v>331</v>
      </c>
      <c r="AR1128" s="3">
        <v>223</v>
      </c>
      <c r="AS1128" s="3">
        <v>0</v>
      </c>
      <c r="AT1128" s="3">
        <v>0</v>
      </c>
      <c r="AU1128" s="3">
        <v>26370</v>
      </c>
      <c r="AV1128" s="3">
        <v>6990</v>
      </c>
      <c r="AW1128" s="2">
        <v>0.32100000000000001</v>
      </c>
      <c r="AX1128" s="7">
        <f t="shared" si="51"/>
        <v>6.6340074327911586E-2</v>
      </c>
      <c r="AY1128" s="7">
        <f t="shared" si="52"/>
        <v>1.2929838087895142</v>
      </c>
      <c r="AZ1128" s="1">
        <f t="shared" si="53"/>
        <v>3.7725321888412018</v>
      </c>
    </row>
    <row r="1129" spans="1:52">
      <c r="A1129" s="1" t="s">
        <v>1176</v>
      </c>
      <c r="B1129" s="1">
        <v>1171</v>
      </c>
      <c r="C1129" s="1">
        <v>7.18</v>
      </c>
      <c r="D1129" s="1" t="s">
        <v>49</v>
      </c>
      <c r="E1129" s="1">
        <v>1.8546E-2</v>
      </c>
      <c r="F1129" s="1">
        <v>-1.0161E-2</v>
      </c>
      <c r="G1129" s="1">
        <v>9.502E-3</v>
      </c>
      <c r="H1129" s="1">
        <v>9.4598000000000002E-2</v>
      </c>
      <c r="I1129" s="3">
        <v>42542</v>
      </c>
      <c r="J1129" s="2">
        <v>117.09999999999762</v>
      </c>
      <c r="K1129" s="2">
        <v>1.55</v>
      </c>
      <c r="L1129" s="3">
        <v>22</v>
      </c>
      <c r="M1129" s="3">
        <v>98</v>
      </c>
      <c r="N1129" s="3">
        <v>4</v>
      </c>
      <c r="O1129" s="3">
        <v>55</v>
      </c>
      <c r="P1129" s="3">
        <v>696</v>
      </c>
      <c r="Q1129" s="3">
        <v>188</v>
      </c>
      <c r="R1129" s="3">
        <v>1579</v>
      </c>
      <c r="S1129" s="3">
        <v>2788</v>
      </c>
      <c r="T1129" s="3">
        <v>1391</v>
      </c>
      <c r="U1129" s="3">
        <v>84</v>
      </c>
      <c r="V1129" s="3">
        <v>61</v>
      </c>
      <c r="W1129" s="3">
        <v>528</v>
      </c>
      <c r="X1129" s="3">
        <v>41280</v>
      </c>
      <c r="Y1129" s="3">
        <v>272</v>
      </c>
      <c r="Z1129" s="3">
        <v>26</v>
      </c>
      <c r="AA1129" s="3">
        <v>0</v>
      </c>
      <c r="AB1129" s="3">
        <v>212</v>
      </c>
      <c r="AC1129" s="3">
        <v>10</v>
      </c>
      <c r="AD1129" s="3">
        <v>140</v>
      </c>
      <c r="AE1129" s="3">
        <v>732</v>
      </c>
      <c r="AF1129" s="3">
        <v>650</v>
      </c>
      <c r="AG1129" s="3">
        <v>2538</v>
      </c>
      <c r="AH1129" s="3">
        <v>206</v>
      </c>
      <c r="AI1129" s="3">
        <v>1297</v>
      </c>
      <c r="AJ1129" s="3">
        <v>0</v>
      </c>
      <c r="AK1129" s="3">
        <v>148</v>
      </c>
      <c r="AL1129" s="3">
        <v>0</v>
      </c>
      <c r="AM1129" s="3">
        <v>29</v>
      </c>
      <c r="AN1129" s="3">
        <v>82</v>
      </c>
      <c r="AO1129" s="3">
        <v>84</v>
      </c>
      <c r="AP1129" s="3">
        <v>116</v>
      </c>
      <c r="AQ1129" s="3">
        <v>309</v>
      </c>
      <c r="AR1129" s="3">
        <v>134</v>
      </c>
      <c r="AS1129" s="3">
        <v>0</v>
      </c>
      <c r="AT1129" s="3">
        <v>5</v>
      </c>
      <c r="AU1129" s="3">
        <v>26660</v>
      </c>
      <c r="AV1129" s="3">
        <v>7415</v>
      </c>
      <c r="AW1129" s="2">
        <v>0.31900000000000001</v>
      </c>
      <c r="AX1129" s="7">
        <f t="shared" si="51"/>
        <v>6.7538759689922484E-2</v>
      </c>
      <c r="AY1129" s="7">
        <f t="shared" si="52"/>
        <v>1.135154565061107</v>
      </c>
      <c r="AZ1129" s="1">
        <f t="shared" si="53"/>
        <v>3.5954146999325691</v>
      </c>
    </row>
    <row r="1130" spans="1:52">
      <c r="A1130" s="1" t="s">
        <v>1177</v>
      </c>
      <c r="B1130" s="1">
        <v>1172</v>
      </c>
      <c r="C1130" s="1">
        <v>7.18</v>
      </c>
      <c r="D1130" s="1" t="s">
        <v>49</v>
      </c>
      <c r="E1130" s="1">
        <v>1.8546E-2</v>
      </c>
      <c r="F1130" s="1">
        <v>-1.0161E-2</v>
      </c>
      <c r="G1130" s="1">
        <v>9.502E-3</v>
      </c>
      <c r="H1130" s="1">
        <v>9.4598000000000002E-2</v>
      </c>
      <c r="I1130" s="3">
        <v>42791</v>
      </c>
      <c r="J1130" s="2">
        <v>117.19999999999762</v>
      </c>
      <c r="K1130" s="2">
        <v>1.26</v>
      </c>
      <c r="L1130" s="3">
        <v>60</v>
      </c>
      <c r="M1130" s="3">
        <v>103</v>
      </c>
      <c r="N1130" s="3">
        <v>11</v>
      </c>
      <c r="O1130" s="3">
        <v>32</v>
      </c>
      <c r="P1130" s="3">
        <v>637</v>
      </c>
      <c r="Q1130" s="3">
        <v>191</v>
      </c>
      <c r="R1130" s="3">
        <v>1635</v>
      </c>
      <c r="S1130" s="3">
        <v>3273</v>
      </c>
      <c r="T1130" s="3">
        <v>1422</v>
      </c>
      <c r="U1130" s="3">
        <v>0</v>
      </c>
      <c r="V1130" s="3">
        <v>67</v>
      </c>
      <c r="W1130" s="3">
        <v>633</v>
      </c>
      <c r="X1130" s="3">
        <v>41371</v>
      </c>
      <c r="Y1130" s="3">
        <v>225</v>
      </c>
      <c r="Z1130" s="3">
        <v>70</v>
      </c>
      <c r="AA1130" s="3">
        <v>0</v>
      </c>
      <c r="AB1130" s="3">
        <v>225</v>
      </c>
      <c r="AC1130" s="3">
        <v>0</v>
      </c>
      <c r="AD1130" s="3">
        <v>109</v>
      </c>
      <c r="AE1130" s="3">
        <v>752</v>
      </c>
      <c r="AF1130" s="3">
        <v>645</v>
      </c>
      <c r="AG1130" s="3">
        <v>2448</v>
      </c>
      <c r="AH1130" s="3">
        <v>0</v>
      </c>
      <c r="AI1130" s="3">
        <v>1147</v>
      </c>
      <c r="AJ1130" s="3">
        <v>0</v>
      </c>
      <c r="AK1130" s="3">
        <v>122</v>
      </c>
      <c r="AL1130" s="3">
        <v>0</v>
      </c>
      <c r="AM1130" s="3">
        <v>52</v>
      </c>
      <c r="AN1130" s="3">
        <v>162</v>
      </c>
      <c r="AO1130" s="3">
        <v>80</v>
      </c>
      <c r="AP1130" s="3">
        <v>153</v>
      </c>
      <c r="AQ1130" s="3">
        <v>202</v>
      </c>
      <c r="AR1130" s="3">
        <v>305</v>
      </c>
      <c r="AS1130" s="3">
        <v>0</v>
      </c>
      <c r="AT1130" s="3">
        <v>152</v>
      </c>
      <c r="AU1130" s="3">
        <v>26167</v>
      </c>
      <c r="AV1130" s="3">
        <v>7486</v>
      </c>
      <c r="AW1130" s="2">
        <v>0.32300000000000001</v>
      </c>
      <c r="AX1130" s="7">
        <f t="shared" si="51"/>
        <v>7.911338860554494E-2</v>
      </c>
      <c r="AY1130" s="7">
        <f t="shared" si="52"/>
        <v>1.149789029535865</v>
      </c>
      <c r="AZ1130" s="1">
        <f t="shared" si="53"/>
        <v>3.495458188618755</v>
      </c>
    </row>
    <row r="1131" spans="1:52">
      <c r="A1131" s="1" t="s">
        <v>1178</v>
      </c>
      <c r="B1131" s="1">
        <v>1173</v>
      </c>
      <c r="C1131" s="1">
        <v>7.19</v>
      </c>
      <c r="D1131" s="1" t="s">
        <v>49</v>
      </c>
      <c r="E1131" s="1">
        <v>1.8546E-2</v>
      </c>
      <c r="F1131" s="1">
        <v>-1.0161E-2</v>
      </c>
      <c r="G1131" s="1">
        <v>9.502E-3</v>
      </c>
      <c r="H1131" s="1">
        <v>9.4598000000000002E-2</v>
      </c>
      <c r="I1131" s="3">
        <v>43210</v>
      </c>
      <c r="J1131" s="2">
        <v>117.29999999999761</v>
      </c>
      <c r="K1131" s="2">
        <v>1.36</v>
      </c>
      <c r="L1131" s="3">
        <v>47</v>
      </c>
      <c r="M1131" s="3">
        <v>127</v>
      </c>
      <c r="N1131" s="3">
        <v>0</v>
      </c>
      <c r="O1131" s="3">
        <v>61</v>
      </c>
      <c r="P1131" s="3">
        <v>668</v>
      </c>
      <c r="Q1131" s="3">
        <v>156</v>
      </c>
      <c r="R1131" s="3">
        <v>1650</v>
      </c>
      <c r="S1131" s="3">
        <v>2600</v>
      </c>
      <c r="T1131" s="3">
        <v>1338</v>
      </c>
      <c r="U1131" s="3">
        <v>93</v>
      </c>
      <c r="V1131" s="3">
        <v>19</v>
      </c>
      <c r="W1131" s="3">
        <v>592</v>
      </c>
      <c r="X1131" s="3">
        <v>43561</v>
      </c>
      <c r="Y1131" s="3">
        <v>255</v>
      </c>
      <c r="Z1131" s="3">
        <v>91</v>
      </c>
      <c r="AA1131" s="3">
        <v>0</v>
      </c>
      <c r="AB1131" s="3">
        <v>223</v>
      </c>
      <c r="AC1131" s="3">
        <v>60</v>
      </c>
      <c r="AD1131" s="3">
        <v>91</v>
      </c>
      <c r="AE1131" s="3">
        <v>729</v>
      </c>
      <c r="AF1131" s="3">
        <v>496</v>
      </c>
      <c r="AG1131" s="3">
        <v>2370</v>
      </c>
      <c r="AH1131" s="3">
        <v>43</v>
      </c>
      <c r="AI1131" s="3">
        <v>1104</v>
      </c>
      <c r="AJ1131" s="3">
        <v>0</v>
      </c>
      <c r="AK1131" s="3">
        <v>47</v>
      </c>
      <c r="AL1131" s="3">
        <v>15</v>
      </c>
      <c r="AM1131" s="3">
        <v>60</v>
      </c>
      <c r="AN1131" s="3">
        <v>5</v>
      </c>
      <c r="AO1131" s="3">
        <v>107</v>
      </c>
      <c r="AP1131" s="3">
        <v>135</v>
      </c>
      <c r="AQ1131" s="3">
        <v>205</v>
      </c>
      <c r="AR1131" s="3">
        <v>307</v>
      </c>
      <c r="AS1131" s="3">
        <v>8</v>
      </c>
      <c r="AT1131" s="3">
        <v>38</v>
      </c>
      <c r="AU1131" s="3">
        <v>27135</v>
      </c>
      <c r="AV1131" s="3">
        <v>7179</v>
      </c>
      <c r="AW1131" s="2">
        <v>0.31900000000000001</v>
      </c>
      <c r="AX1131" s="7">
        <f t="shared" si="51"/>
        <v>5.9686416748926795E-2</v>
      </c>
      <c r="AY1131" s="7">
        <f t="shared" si="52"/>
        <v>1.2331838565022422</v>
      </c>
      <c r="AZ1131" s="1">
        <f t="shared" si="53"/>
        <v>3.7797743418303384</v>
      </c>
    </row>
    <row r="1132" spans="1:52">
      <c r="A1132" s="1" t="s">
        <v>1179</v>
      </c>
      <c r="B1132" s="1">
        <v>1174</v>
      </c>
      <c r="C1132" s="1">
        <v>7.19</v>
      </c>
      <c r="D1132" s="1" t="s">
        <v>49</v>
      </c>
      <c r="E1132" s="1">
        <v>1.8546E-2</v>
      </c>
      <c r="F1132" s="1">
        <v>-1.0161E-2</v>
      </c>
      <c r="G1132" s="1">
        <v>9.502E-3</v>
      </c>
      <c r="H1132" s="1">
        <v>9.4598000000000002E-2</v>
      </c>
      <c r="I1132" s="3">
        <v>43326</v>
      </c>
      <c r="J1132" s="2">
        <v>117.3999999999976</v>
      </c>
      <c r="K1132" s="2">
        <v>1.55</v>
      </c>
      <c r="L1132" s="3">
        <v>34</v>
      </c>
      <c r="M1132" s="3">
        <v>143</v>
      </c>
      <c r="N1132" s="3">
        <v>0</v>
      </c>
      <c r="O1132" s="3">
        <v>34</v>
      </c>
      <c r="P1132" s="3">
        <v>683</v>
      </c>
      <c r="Q1132" s="3">
        <v>159</v>
      </c>
      <c r="R1132" s="3">
        <v>1645</v>
      </c>
      <c r="S1132" s="3">
        <v>2820</v>
      </c>
      <c r="T1132" s="3">
        <v>1509</v>
      </c>
      <c r="U1132" s="3">
        <v>30</v>
      </c>
      <c r="V1132" s="3">
        <v>31</v>
      </c>
      <c r="W1132" s="3">
        <v>635</v>
      </c>
      <c r="X1132" s="3">
        <v>44167</v>
      </c>
      <c r="Y1132" s="3">
        <v>193</v>
      </c>
      <c r="Z1132" s="3">
        <v>70</v>
      </c>
      <c r="AA1132" s="3">
        <v>15</v>
      </c>
      <c r="AB1132" s="3">
        <v>198</v>
      </c>
      <c r="AC1132" s="3">
        <v>91</v>
      </c>
      <c r="AD1132" s="3">
        <v>82</v>
      </c>
      <c r="AE1132" s="3">
        <v>820</v>
      </c>
      <c r="AF1132" s="3">
        <v>676</v>
      </c>
      <c r="AG1132" s="3">
        <v>2348</v>
      </c>
      <c r="AH1132" s="3">
        <v>43</v>
      </c>
      <c r="AI1132" s="3">
        <v>1110</v>
      </c>
      <c r="AJ1132" s="3">
        <v>0</v>
      </c>
      <c r="AK1132" s="3">
        <v>72</v>
      </c>
      <c r="AL1132" s="3">
        <v>19</v>
      </c>
      <c r="AM1132" s="3">
        <v>64</v>
      </c>
      <c r="AN1132" s="3">
        <v>0</v>
      </c>
      <c r="AO1132" s="3">
        <v>24</v>
      </c>
      <c r="AP1132" s="3">
        <v>169</v>
      </c>
      <c r="AQ1132" s="3">
        <v>351</v>
      </c>
      <c r="AR1132" s="3">
        <v>330</v>
      </c>
      <c r="AS1132" s="3">
        <v>8</v>
      </c>
      <c r="AT1132" s="3">
        <v>24</v>
      </c>
      <c r="AU1132" s="3">
        <v>27292</v>
      </c>
      <c r="AV1132" s="3">
        <v>7202</v>
      </c>
      <c r="AW1132" s="2">
        <v>0.31900000000000001</v>
      </c>
      <c r="AX1132" s="7">
        <f t="shared" si="51"/>
        <v>6.3848574727737903E-2</v>
      </c>
      <c r="AY1132" s="7">
        <f t="shared" si="52"/>
        <v>1.0901259111994699</v>
      </c>
      <c r="AZ1132" s="1">
        <f t="shared" si="53"/>
        <v>3.7895029158567066</v>
      </c>
    </row>
    <row r="1133" spans="1:52">
      <c r="A1133" s="1" t="s">
        <v>1180</v>
      </c>
      <c r="B1133" s="1">
        <v>1175</v>
      </c>
      <c r="C1133" s="1">
        <v>7.18</v>
      </c>
      <c r="D1133" s="1" t="s">
        <v>49</v>
      </c>
      <c r="E1133" s="1">
        <v>1.8546E-2</v>
      </c>
      <c r="F1133" s="1">
        <v>-1.0161E-2</v>
      </c>
      <c r="G1133" s="1">
        <v>9.502E-3</v>
      </c>
      <c r="H1133" s="1">
        <v>9.4598000000000002E-2</v>
      </c>
      <c r="I1133" s="3">
        <v>44256</v>
      </c>
      <c r="J1133" s="2">
        <v>117.4999999999976</v>
      </c>
      <c r="K1133" s="2">
        <v>1.44</v>
      </c>
      <c r="L1133" s="3">
        <v>37</v>
      </c>
      <c r="M1133" s="3">
        <v>136</v>
      </c>
      <c r="N1133" s="3">
        <v>11</v>
      </c>
      <c r="O1133" s="3">
        <v>66</v>
      </c>
      <c r="P1133" s="3">
        <v>674</v>
      </c>
      <c r="Q1133" s="3">
        <v>162</v>
      </c>
      <c r="R1133" s="3">
        <v>1724</v>
      </c>
      <c r="S1133" s="3">
        <v>2886</v>
      </c>
      <c r="T1133" s="3">
        <v>1550</v>
      </c>
      <c r="U1133" s="3">
        <v>70</v>
      </c>
      <c r="V1133" s="3">
        <v>29</v>
      </c>
      <c r="W1133" s="3">
        <v>605</v>
      </c>
      <c r="X1133" s="3">
        <v>44973</v>
      </c>
      <c r="Y1133" s="3">
        <v>322</v>
      </c>
      <c r="Z1133" s="3">
        <v>73</v>
      </c>
      <c r="AA1133" s="3">
        <v>0</v>
      </c>
      <c r="AB1133" s="3">
        <v>210</v>
      </c>
      <c r="AC1133" s="3">
        <v>76</v>
      </c>
      <c r="AD1133" s="3">
        <v>109</v>
      </c>
      <c r="AE1133" s="3">
        <v>731</v>
      </c>
      <c r="AF1133" s="3">
        <v>738</v>
      </c>
      <c r="AG1133" s="3">
        <v>2217</v>
      </c>
      <c r="AH1133" s="3">
        <v>63</v>
      </c>
      <c r="AI1133" s="3">
        <v>1161</v>
      </c>
      <c r="AJ1133" s="3">
        <v>0</v>
      </c>
      <c r="AK1133" s="3">
        <v>96</v>
      </c>
      <c r="AL1133" s="3">
        <v>0</v>
      </c>
      <c r="AM1133" s="3">
        <v>49</v>
      </c>
      <c r="AN1133" s="3">
        <v>89</v>
      </c>
      <c r="AO1133" s="3">
        <v>62</v>
      </c>
      <c r="AP1133" s="3">
        <v>154</v>
      </c>
      <c r="AQ1133" s="3">
        <v>284</v>
      </c>
      <c r="AR1133" s="3">
        <v>246</v>
      </c>
      <c r="AS1133" s="3">
        <v>0</v>
      </c>
      <c r="AT1133" s="3">
        <v>25</v>
      </c>
      <c r="AU1133" s="3">
        <v>27680</v>
      </c>
      <c r="AV1133" s="3">
        <v>7493</v>
      </c>
      <c r="AW1133" s="2">
        <v>0.32300000000000001</v>
      </c>
      <c r="AX1133" s="7">
        <f t="shared" si="51"/>
        <v>6.4171836435194446E-2</v>
      </c>
      <c r="AY1133" s="7">
        <f t="shared" si="52"/>
        <v>1.1122580645161291</v>
      </c>
      <c r="AZ1133" s="1">
        <f t="shared" si="53"/>
        <v>3.6941145068730816</v>
      </c>
    </row>
    <row r="1134" spans="1:52">
      <c r="A1134" s="1" t="s">
        <v>1181</v>
      </c>
      <c r="B1134" s="1">
        <v>1176</v>
      </c>
      <c r="C1134" s="1">
        <v>7.18</v>
      </c>
      <c r="D1134" s="1" t="s">
        <v>49</v>
      </c>
      <c r="E1134" s="1">
        <v>1.8546E-2</v>
      </c>
      <c r="F1134" s="1">
        <v>-1.0161E-2</v>
      </c>
      <c r="G1134" s="1">
        <v>9.502E-3</v>
      </c>
      <c r="H1134" s="1">
        <v>9.4598000000000002E-2</v>
      </c>
      <c r="I1134" s="3">
        <v>43890</v>
      </c>
      <c r="J1134" s="2">
        <v>117.59999999999759</v>
      </c>
      <c r="K1134" s="2">
        <v>1.41</v>
      </c>
      <c r="L1134" s="3">
        <v>26</v>
      </c>
      <c r="M1134" s="3">
        <v>108</v>
      </c>
      <c r="N1134" s="3">
        <v>0</v>
      </c>
      <c r="O1134" s="3">
        <v>60</v>
      </c>
      <c r="P1134" s="3">
        <v>656</v>
      </c>
      <c r="Q1134" s="3">
        <v>177</v>
      </c>
      <c r="R1134" s="3">
        <v>1679</v>
      </c>
      <c r="S1134" s="3">
        <v>2782</v>
      </c>
      <c r="T1134" s="3">
        <v>1488</v>
      </c>
      <c r="U1134" s="3">
        <v>92</v>
      </c>
      <c r="V1134" s="3">
        <v>44</v>
      </c>
      <c r="W1134" s="3">
        <v>577</v>
      </c>
      <c r="X1134" s="3">
        <v>44843</v>
      </c>
      <c r="Y1134" s="3">
        <v>255</v>
      </c>
      <c r="Z1134" s="3">
        <v>72</v>
      </c>
      <c r="AA1134" s="3">
        <v>0</v>
      </c>
      <c r="AB1134" s="3">
        <v>210</v>
      </c>
      <c r="AC1134" s="3">
        <v>0</v>
      </c>
      <c r="AD1134" s="3">
        <v>129</v>
      </c>
      <c r="AE1134" s="3">
        <v>768</v>
      </c>
      <c r="AF1134" s="3">
        <v>705</v>
      </c>
      <c r="AG1134" s="3">
        <v>2439</v>
      </c>
      <c r="AH1134" s="3">
        <v>63</v>
      </c>
      <c r="AI1134" s="3">
        <v>1164</v>
      </c>
      <c r="AJ1134" s="3">
        <v>0</v>
      </c>
      <c r="AK1134" s="3">
        <v>107</v>
      </c>
      <c r="AL1134" s="3">
        <v>0</v>
      </c>
      <c r="AM1134" s="3">
        <v>29</v>
      </c>
      <c r="AN1134" s="3">
        <v>0</v>
      </c>
      <c r="AO1134" s="3">
        <v>73</v>
      </c>
      <c r="AP1134" s="3">
        <v>87</v>
      </c>
      <c r="AQ1134" s="3">
        <v>340</v>
      </c>
      <c r="AR1134" s="3">
        <v>281</v>
      </c>
      <c r="AS1134" s="3">
        <v>0</v>
      </c>
      <c r="AT1134" s="3">
        <v>0</v>
      </c>
      <c r="AU1134" s="3">
        <v>26639</v>
      </c>
      <c r="AV1134" s="3">
        <v>7064</v>
      </c>
      <c r="AW1134" s="2">
        <v>0.32200000000000001</v>
      </c>
      <c r="AX1134" s="7">
        <f t="shared" si="51"/>
        <v>6.2038668242535067E-2</v>
      </c>
      <c r="AY1134" s="7">
        <f t="shared" si="52"/>
        <v>1.1283602150537635</v>
      </c>
      <c r="AZ1134" s="1">
        <f t="shared" si="53"/>
        <v>3.7710928652321631</v>
      </c>
    </row>
    <row r="1135" spans="1:52">
      <c r="A1135" s="1" t="s">
        <v>1182</v>
      </c>
      <c r="B1135" s="1">
        <v>1177</v>
      </c>
      <c r="C1135" s="1">
        <v>7.18</v>
      </c>
      <c r="D1135" s="1" t="s">
        <v>49</v>
      </c>
      <c r="E1135" s="1">
        <v>1.8546E-2</v>
      </c>
      <c r="F1135" s="1">
        <v>-1.0161E-2</v>
      </c>
      <c r="G1135" s="1">
        <v>9.502E-3</v>
      </c>
      <c r="H1135" s="1">
        <v>9.4598000000000002E-2</v>
      </c>
      <c r="I1135" s="3">
        <v>44210</v>
      </c>
      <c r="J1135" s="2">
        <v>117.69999999999759</v>
      </c>
      <c r="K1135" s="2">
        <v>1.31</v>
      </c>
      <c r="L1135" s="3">
        <v>31</v>
      </c>
      <c r="M1135" s="3">
        <v>125</v>
      </c>
      <c r="N1135" s="3">
        <v>0</v>
      </c>
      <c r="O1135" s="3">
        <v>39</v>
      </c>
      <c r="P1135" s="3">
        <v>666</v>
      </c>
      <c r="Q1135" s="3">
        <v>203</v>
      </c>
      <c r="R1135" s="3">
        <v>1745</v>
      </c>
      <c r="S1135" s="3">
        <v>2552</v>
      </c>
      <c r="T1135" s="3">
        <v>1462</v>
      </c>
      <c r="U1135" s="3">
        <v>0</v>
      </c>
      <c r="V1135" s="3">
        <v>59</v>
      </c>
      <c r="W1135" s="3">
        <v>606</v>
      </c>
      <c r="X1135" s="3">
        <v>45107</v>
      </c>
      <c r="Y1135" s="3">
        <v>248</v>
      </c>
      <c r="Z1135" s="3">
        <v>44</v>
      </c>
      <c r="AA1135" s="3">
        <v>0</v>
      </c>
      <c r="AB1135" s="3">
        <v>199</v>
      </c>
      <c r="AC1135" s="3">
        <v>0</v>
      </c>
      <c r="AD1135" s="3">
        <v>52</v>
      </c>
      <c r="AE1135" s="3">
        <v>717</v>
      </c>
      <c r="AF1135" s="3">
        <v>635</v>
      </c>
      <c r="AG1135" s="3">
        <v>2407</v>
      </c>
      <c r="AH1135" s="3">
        <v>67</v>
      </c>
      <c r="AI1135" s="3">
        <v>937</v>
      </c>
      <c r="AJ1135" s="3">
        <v>0</v>
      </c>
      <c r="AK1135" s="3">
        <v>106</v>
      </c>
      <c r="AL1135" s="3">
        <v>12</v>
      </c>
      <c r="AM1135" s="3">
        <v>18</v>
      </c>
      <c r="AN1135" s="3">
        <v>51</v>
      </c>
      <c r="AO1135" s="3">
        <v>41</v>
      </c>
      <c r="AP1135" s="3">
        <v>170</v>
      </c>
      <c r="AQ1135" s="3">
        <v>197</v>
      </c>
      <c r="AR1135" s="3">
        <v>361</v>
      </c>
      <c r="AS1135" s="3">
        <v>0</v>
      </c>
      <c r="AT1135" s="3">
        <v>20</v>
      </c>
      <c r="AU1135" s="3">
        <v>27250</v>
      </c>
      <c r="AV1135" s="3">
        <v>7402</v>
      </c>
      <c r="AW1135" s="2">
        <v>0.32400000000000001</v>
      </c>
      <c r="AX1135" s="7">
        <f t="shared" si="51"/>
        <v>5.6576584565588492E-2</v>
      </c>
      <c r="AY1135" s="7">
        <f t="shared" si="52"/>
        <v>1.1935704514363885</v>
      </c>
      <c r="AZ1135" s="1">
        <f t="shared" si="53"/>
        <v>3.6814374493380169</v>
      </c>
    </row>
    <row r="1136" spans="1:52">
      <c r="A1136" s="1" t="s">
        <v>1183</v>
      </c>
      <c r="B1136" s="1">
        <v>1178</v>
      </c>
      <c r="C1136" s="1">
        <v>7.18</v>
      </c>
      <c r="D1136" s="1" t="s">
        <v>49</v>
      </c>
      <c r="E1136" s="1">
        <v>1.8546E-2</v>
      </c>
      <c r="F1136" s="1">
        <v>-1.0161E-2</v>
      </c>
      <c r="G1136" s="1">
        <v>9.502E-3</v>
      </c>
      <c r="H1136" s="1">
        <v>9.4598000000000002E-2</v>
      </c>
      <c r="I1136" s="3">
        <v>44046</v>
      </c>
      <c r="J1136" s="2">
        <v>117.79999999999758</v>
      </c>
      <c r="K1136" s="2">
        <v>1.31</v>
      </c>
      <c r="L1136" s="3">
        <v>25</v>
      </c>
      <c r="M1136" s="3">
        <v>149</v>
      </c>
      <c r="N1136" s="3">
        <v>0</v>
      </c>
      <c r="O1136" s="3">
        <v>40</v>
      </c>
      <c r="P1136" s="3">
        <v>604</v>
      </c>
      <c r="Q1136" s="3">
        <v>172</v>
      </c>
      <c r="R1136" s="3">
        <v>1777</v>
      </c>
      <c r="S1136" s="3">
        <v>2739</v>
      </c>
      <c r="T1136" s="3">
        <v>1455</v>
      </c>
      <c r="U1136" s="3">
        <v>53</v>
      </c>
      <c r="V1136" s="3">
        <v>21</v>
      </c>
      <c r="W1136" s="3">
        <v>578</v>
      </c>
      <c r="X1136" s="3">
        <v>45344</v>
      </c>
      <c r="Y1136" s="3">
        <v>219</v>
      </c>
      <c r="Z1136" s="3">
        <v>32</v>
      </c>
      <c r="AA1136" s="3">
        <v>0</v>
      </c>
      <c r="AB1136" s="3">
        <v>173</v>
      </c>
      <c r="AC1136" s="3">
        <v>0</v>
      </c>
      <c r="AD1136" s="3">
        <v>134</v>
      </c>
      <c r="AE1136" s="3">
        <v>776</v>
      </c>
      <c r="AF1136" s="3">
        <v>617</v>
      </c>
      <c r="AG1136" s="3">
        <v>2401</v>
      </c>
      <c r="AH1136" s="3">
        <v>65</v>
      </c>
      <c r="AI1136" s="3">
        <v>1102</v>
      </c>
      <c r="AJ1136" s="3">
        <v>0</v>
      </c>
      <c r="AK1136" s="3">
        <v>43</v>
      </c>
      <c r="AL1136" s="3">
        <v>30</v>
      </c>
      <c r="AM1136" s="3">
        <v>58</v>
      </c>
      <c r="AN1136" s="3">
        <v>20</v>
      </c>
      <c r="AO1136" s="3">
        <v>29</v>
      </c>
      <c r="AP1136" s="3">
        <v>74</v>
      </c>
      <c r="AQ1136" s="3">
        <v>358</v>
      </c>
      <c r="AR1136" s="3">
        <v>327</v>
      </c>
      <c r="AS1136" s="3">
        <v>0</v>
      </c>
      <c r="AT1136" s="3">
        <v>0</v>
      </c>
      <c r="AU1136" s="3">
        <v>27300</v>
      </c>
      <c r="AV1136" s="3">
        <v>7222</v>
      </c>
      <c r="AW1136" s="2">
        <v>0.32300000000000001</v>
      </c>
      <c r="AX1136" s="7">
        <f t="shared" si="51"/>
        <v>6.0404904728299222E-2</v>
      </c>
      <c r="AY1136" s="7">
        <f t="shared" si="52"/>
        <v>1.2213058419243987</v>
      </c>
      <c r="AZ1136" s="1">
        <f t="shared" si="53"/>
        <v>3.780116311271116</v>
      </c>
    </row>
    <row r="1137" spans="1:52">
      <c r="A1137" s="1" t="s">
        <v>1184</v>
      </c>
      <c r="B1137" s="1">
        <v>1179</v>
      </c>
      <c r="C1137" s="1">
        <v>7.18</v>
      </c>
      <c r="D1137" s="1" t="s">
        <v>49</v>
      </c>
      <c r="E1137" s="1">
        <v>1.8546E-2</v>
      </c>
      <c r="F1137" s="1">
        <v>-1.0161E-2</v>
      </c>
      <c r="G1137" s="1">
        <v>9.502E-3</v>
      </c>
      <c r="H1137" s="1">
        <v>9.4598000000000002E-2</v>
      </c>
      <c r="I1137" s="3">
        <v>44333</v>
      </c>
      <c r="J1137" s="2">
        <v>117.89999999999758</v>
      </c>
      <c r="K1137" s="2">
        <v>1.49</v>
      </c>
      <c r="L1137" s="3">
        <v>28</v>
      </c>
      <c r="M1137" s="3">
        <v>117</v>
      </c>
      <c r="N1137" s="3">
        <v>0</v>
      </c>
      <c r="O1137" s="3">
        <v>33</v>
      </c>
      <c r="P1137" s="3">
        <v>671</v>
      </c>
      <c r="Q1137" s="3">
        <v>177</v>
      </c>
      <c r="R1137" s="3">
        <v>1732</v>
      </c>
      <c r="S1137" s="3">
        <v>2834</v>
      </c>
      <c r="T1137" s="3">
        <v>1560</v>
      </c>
      <c r="U1137" s="3">
        <v>36</v>
      </c>
      <c r="V1137" s="3">
        <v>90</v>
      </c>
      <c r="W1137" s="3">
        <v>588</v>
      </c>
      <c r="X1137" s="3">
        <v>45641</v>
      </c>
      <c r="Y1137" s="3">
        <v>244</v>
      </c>
      <c r="Z1137" s="3">
        <v>65</v>
      </c>
      <c r="AA1137" s="3">
        <v>58</v>
      </c>
      <c r="AB1137" s="3">
        <v>191</v>
      </c>
      <c r="AC1137" s="3">
        <v>59</v>
      </c>
      <c r="AD1137" s="3">
        <v>35</v>
      </c>
      <c r="AE1137" s="3">
        <v>809</v>
      </c>
      <c r="AF1137" s="3">
        <v>609</v>
      </c>
      <c r="AG1137" s="3">
        <v>2293</v>
      </c>
      <c r="AH1137" s="3">
        <v>0</v>
      </c>
      <c r="AI1137" s="3">
        <v>968</v>
      </c>
      <c r="AJ1137" s="3">
        <v>0</v>
      </c>
      <c r="AK1137" s="3">
        <v>41</v>
      </c>
      <c r="AL1137" s="3">
        <v>28</v>
      </c>
      <c r="AM1137" s="3">
        <v>70</v>
      </c>
      <c r="AN1137" s="3">
        <v>0</v>
      </c>
      <c r="AO1137" s="3">
        <v>112</v>
      </c>
      <c r="AP1137" s="3">
        <v>81</v>
      </c>
      <c r="AQ1137" s="3">
        <v>245</v>
      </c>
      <c r="AR1137" s="3">
        <v>259</v>
      </c>
      <c r="AS1137" s="3">
        <v>5</v>
      </c>
      <c r="AT1137" s="3">
        <v>42</v>
      </c>
      <c r="AU1137" s="3">
        <v>26396</v>
      </c>
      <c r="AV1137" s="3">
        <v>7359</v>
      </c>
      <c r="AW1137" s="2">
        <v>0.32200000000000001</v>
      </c>
      <c r="AX1137" s="7">
        <f t="shared" si="51"/>
        <v>6.2093293310838939E-2</v>
      </c>
      <c r="AY1137" s="7">
        <f t="shared" si="52"/>
        <v>1.1102564102564103</v>
      </c>
      <c r="AZ1137" s="1">
        <f t="shared" si="53"/>
        <v>3.5869003940752822</v>
      </c>
    </row>
    <row r="1138" spans="1:52">
      <c r="A1138" s="1" t="s">
        <v>1185</v>
      </c>
      <c r="B1138" s="1">
        <v>1180</v>
      </c>
      <c r="C1138" s="1">
        <v>7.17</v>
      </c>
      <c r="D1138" s="1" t="s">
        <v>49</v>
      </c>
      <c r="E1138" s="1">
        <v>1.8546E-2</v>
      </c>
      <c r="F1138" s="1">
        <v>-1.0161E-2</v>
      </c>
      <c r="G1138" s="1">
        <v>9.502E-3</v>
      </c>
      <c r="H1138" s="1">
        <v>9.4598000000000002E-2</v>
      </c>
      <c r="I1138" s="3">
        <v>44409</v>
      </c>
      <c r="J1138" s="2">
        <v>117.99999999999757</v>
      </c>
      <c r="K1138" s="2">
        <v>1.58</v>
      </c>
      <c r="L1138" s="3">
        <v>53</v>
      </c>
      <c r="M1138" s="3">
        <v>96</v>
      </c>
      <c r="N1138" s="3">
        <v>0</v>
      </c>
      <c r="O1138" s="3">
        <v>36</v>
      </c>
      <c r="P1138" s="3">
        <v>712</v>
      </c>
      <c r="Q1138" s="3">
        <v>176</v>
      </c>
      <c r="R1138" s="3">
        <v>1709</v>
      </c>
      <c r="S1138" s="3">
        <v>2737</v>
      </c>
      <c r="T1138" s="3">
        <v>1498</v>
      </c>
      <c r="U1138" s="3">
        <v>75</v>
      </c>
      <c r="V1138" s="3">
        <v>95</v>
      </c>
      <c r="W1138" s="3">
        <v>570</v>
      </c>
      <c r="X1138" s="3">
        <v>45213</v>
      </c>
      <c r="Y1138" s="3">
        <v>72</v>
      </c>
      <c r="Z1138" s="3">
        <v>56</v>
      </c>
      <c r="AA1138" s="3">
        <v>12</v>
      </c>
      <c r="AB1138" s="3">
        <v>193</v>
      </c>
      <c r="AC1138" s="3">
        <v>25</v>
      </c>
      <c r="AD1138" s="3">
        <v>90</v>
      </c>
      <c r="AE1138" s="3">
        <v>820</v>
      </c>
      <c r="AF1138" s="3">
        <v>629</v>
      </c>
      <c r="AG1138" s="3">
        <v>2426</v>
      </c>
      <c r="AH1138" s="3">
        <v>100</v>
      </c>
      <c r="AI1138" s="3">
        <v>1408</v>
      </c>
      <c r="AJ1138" s="3">
        <v>0</v>
      </c>
      <c r="AK1138" s="3">
        <v>117</v>
      </c>
      <c r="AL1138" s="3">
        <v>28</v>
      </c>
      <c r="AM1138" s="3">
        <v>43</v>
      </c>
      <c r="AN1138" s="3">
        <v>46</v>
      </c>
      <c r="AO1138" s="3">
        <v>40</v>
      </c>
      <c r="AP1138" s="3">
        <v>137</v>
      </c>
      <c r="AQ1138" s="3">
        <v>314</v>
      </c>
      <c r="AR1138" s="3">
        <v>360</v>
      </c>
      <c r="AS1138" s="3">
        <v>0</v>
      </c>
      <c r="AT1138" s="3">
        <v>77</v>
      </c>
      <c r="AU1138" s="3">
        <v>27149</v>
      </c>
      <c r="AV1138" s="3">
        <v>7311</v>
      </c>
      <c r="AW1138" s="2">
        <v>0.32200000000000001</v>
      </c>
      <c r="AX1138" s="7">
        <f t="shared" si="51"/>
        <v>6.0535686638798575E-2</v>
      </c>
      <c r="AY1138" s="7">
        <f t="shared" si="52"/>
        <v>1.1408544726301735</v>
      </c>
      <c r="AZ1138" s="1">
        <f t="shared" si="53"/>
        <v>3.7134454930926002</v>
      </c>
    </row>
    <row r="1139" spans="1:52">
      <c r="A1139" s="1" t="s">
        <v>1186</v>
      </c>
      <c r="B1139" s="1">
        <v>1181</v>
      </c>
      <c r="C1139" s="1">
        <v>7.19</v>
      </c>
      <c r="D1139" s="1" t="s">
        <v>49</v>
      </c>
      <c r="E1139" s="1">
        <v>1.8546E-2</v>
      </c>
      <c r="F1139" s="1">
        <v>-1.0161E-2</v>
      </c>
      <c r="G1139" s="1">
        <v>9.502E-3</v>
      </c>
      <c r="H1139" s="1">
        <v>9.4598000000000002E-2</v>
      </c>
      <c r="I1139" s="3">
        <v>44256</v>
      </c>
      <c r="J1139" s="2">
        <v>118.09999999999756</v>
      </c>
      <c r="K1139" s="2">
        <v>1.45</v>
      </c>
      <c r="L1139" s="3">
        <v>33</v>
      </c>
      <c r="M1139" s="3">
        <v>112</v>
      </c>
      <c r="N1139" s="3">
        <v>0</v>
      </c>
      <c r="O1139" s="3">
        <v>61</v>
      </c>
      <c r="P1139" s="3">
        <v>693</v>
      </c>
      <c r="Q1139" s="3">
        <v>142</v>
      </c>
      <c r="R1139" s="3">
        <v>1644</v>
      </c>
      <c r="S1139" s="3">
        <v>2779</v>
      </c>
      <c r="T1139" s="3">
        <v>1496</v>
      </c>
      <c r="U1139" s="3">
        <v>75</v>
      </c>
      <c r="V1139" s="3">
        <v>66</v>
      </c>
      <c r="W1139" s="3">
        <v>534</v>
      </c>
      <c r="X1139" s="3">
        <v>44907</v>
      </c>
      <c r="Y1139" s="3">
        <v>251</v>
      </c>
      <c r="Z1139" s="3">
        <v>44</v>
      </c>
      <c r="AA1139" s="3">
        <v>0</v>
      </c>
      <c r="AB1139" s="3">
        <v>179</v>
      </c>
      <c r="AC1139" s="3">
        <v>29</v>
      </c>
      <c r="AD1139" s="3">
        <v>116</v>
      </c>
      <c r="AE1139" s="3">
        <v>844</v>
      </c>
      <c r="AF1139" s="3">
        <v>643</v>
      </c>
      <c r="AG1139" s="3">
        <v>2397</v>
      </c>
      <c r="AH1139" s="3">
        <v>38</v>
      </c>
      <c r="AI1139" s="3">
        <v>1072</v>
      </c>
      <c r="AJ1139" s="3">
        <v>0</v>
      </c>
      <c r="AK1139" s="3">
        <v>80</v>
      </c>
      <c r="AL1139" s="3">
        <v>0</v>
      </c>
      <c r="AM1139" s="3">
        <v>60</v>
      </c>
      <c r="AN1139" s="3">
        <v>46</v>
      </c>
      <c r="AO1139" s="3">
        <v>63</v>
      </c>
      <c r="AP1139" s="3">
        <v>155</v>
      </c>
      <c r="AQ1139" s="3">
        <v>287</v>
      </c>
      <c r="AR1139" s="3">
        <v>336</v>
      </c>
      <c r="AS1139" s="3">
        <v>14</v>
      </c>
      <c r="AT1139" s="3">
        <v>114</v>
      </c>
      <c r="AU1139" s="3">
        <v>27704</v>
      </c>
      <c r="AV1139" s="3">
        <v>7286</v>
      </c>
      <c r="AW1139" s="2">
        <v>0.315</v>
      </c>
      <c r="AX1139" s="7">
        <f t="shared" si="51"/>
        <v>6.188344801478611E-2</v>
      </c>
      <c r="AY1139" s="7">
        <f t="shared" si="52"/>
        <v>1.0989304812834224</v>
      </c>
      <c r="AZ1139" s="1">
        <f t="shared" si="53"/>
        <v>3.802360691737579</v>
      </c>
    </row>
    <row r="1140" spans="1:52">
      <c r="A1140" s="1" t="s">
        <v>1187</v>
      </c>
      <c r="B1140" s="1">
        <v>1182</v>
      </c>
      <c r="C1140" s="1">
        <v>7.18</v>
      </c>
      <c r="D1140" s="1" t="s">
        <v>49</v>
      </c>
      <c r="E1140" s="1">
        <v>1.8546E-2</v>
      </c>
      <c r="F1140" s="1">
        <v>-1.0161E-2</v>
      </c>
      <c r="G1140" s="1">
        <v>9.502E-3</v>
      </c>
      <c r="H1140" s="1">
        <v>9.4598000000000002E-2</v>
      </c>
      <c r="I1140" s="3">
        <v>43968</v>
      </c>
      <c r="J1140" s="2">
        <v>118.19999999999756</v>
      </c>
      <c r="K1140" s="2">
        <v>1.56</v>
      </c>
      <c r="L1140" s="3">
        <v>16</v>
      </c>
      <c r="M1140" s="3">
        <v>105</v>
      </c>
      <c r="N1140" s="3">
        <v>27</v>
      </c>
      <c r="O1140" s="3">
        <v>39</v>
      </c>
      <c r="P1140" s="3">
        <v>695</v>
      </c>
      <c r="Q1140" s="3">
        <v>176</v>
      </c>
      <c r="R1140" s="3">
        <v>1643</v>
      </c>
      <c r="S1140" s="3">
        <v>2710</v>
      </c>
      <c r="T1140" s="3">
        <v>1520</v>
      </c>
      <c r="U1140" s="3">
        <v>83</v>
      </c>
      <c r="V1140" s="3">
        <v>45</v>
      </c>
      <c r="W1140" s="3">
        <v>545</v>
      </c>
      <c r="X1140" s="3">
        <v>42470</v>
      </c>
      <c r="Y1140" s="3">
        <v>357</v>
      </c>
      <c r="Z1140" s="3">
        <v>41</v>
      </c>
      <c r="AA1140" s="3">
        <v>0</v>
      </c>
      <c r="AB1140" s="3">
        <v>177</v>
      </c>
      <c r="AC1140" s="3">
        <v>23</v>
      </c>
      <c r="AD1140" s="3">
        <v>45</v>
      </c>
      <c r="AE1140" s="3">
        <v>844</v>
      </c>
      <c r="AF1140" s="3">
        <v>594</v>
      </c>
      <c r="AG1140" s="3">
        <v>2349</v>
      </c>
      <c r="AH1140" s="3">
        <v>34</v>
      </c>
      <c r="AI1140" s="3">
        <v>1051</v>
      </c>
      <c r="AJ1140" s="3">
        <v>0</v>
      </c>
      <c r="AK1140" s="3">
        <v>64</v>
      </c>
      <c r="AL1140" s="3">
        <v>13</v>
      </c>
      <c r="AM1140" s="3">
        <v>55</v>
      </c>
      <c r="AN1140" s="3">
        <v>94</v>
      </c>
      <c r="AO1140" s="3">
        <v>60</v>
      </c>
      <c r="AP1140" s="3">
        <v>166</v>
      </c>
      <c r="AQ1140" s="3">
        <v>319</v>
      </c>
      <c r="AR1140" s="3">
        <v>184</v>
      </c>
      <c r="AS1140" s="3">
        <v>0</v>
      </c>
      <c r="AT1140" s="3">
        <v>42</v>
      </c>
      <c r="AU1140" s="3">
        <v>27544</v>
      </c>
      <c r="AV1140" s="3">
        <v>7322</v>
      </c>
      <c r="AW1140" s="2">
        <v>0.32500000000000001</v>
      </c>
      <c r="AX1140" s="7">
        <f t="shared" si="51"/>
        <v>6.380974805745232E-2</v>
      </c>
      <c r="AY1140" s="7">
        <f t="shared" si="52"/>
        <v>1.0809210526315789</v>
      </c>
      <c r="AZ1140" s="1">
        <f t="shared" si="53"/>
        <v>3.7618137121005191</v>
      </c>
    </row>
    <row r="1141" spans="1:52">
      <c r="A1141" s="1" t="s">
        <v>1188</v>
      </c>
      <c r="B1141" s="1">
        <v>1183</v>
      </c>
      <c r="C1141" s="1">
        <v>7.19</v>
      </c>
      <c r="D1141" s="1" t="s">
        <v>49</v>
      </c>
      <c r="E1141" s="1">
        <v>1.8546E-2</v>
      </c>
      <c r="F1141" s="1">
        <v>-1.0161E-2</v>
      </c>
      <c r="G1141" s="1">
        <v>9.502E-3</v>
      </c>
      <c r="H1141" s="1">
        <v>9.4598000000000002E-2</v>
      </c>
      <c r="I1141" s="3">
        <v>43428</v>
      </c>
      <c r="J1141" s="2">
        <v>118.29999999999755</v>
      </c>
      <c r="K1141" s="2">
        <v>1.56</v>
      </c>
      <c r="L1141" s="3">
        <v>35</v>
      </c>
      <c r="M1141" s="3">
        <v>95</v>
      </c>
      <c r="N1141" s="3">
        <v>0</v>
      </c>
      <c r="O1141" s="3">
        <v>41</v>
      </c>
      <c r="P1141" s="3">
        <v>675</v>
      </c>
      <c r="Q1141" s="3">
        <v>201</v>
      </c>
      <c r="R1141" s="3">
        <v>1622</v>
      </c>
      <c r="S1141" s="3">
        <v>2695</v>
      </c>
      <c r="T1141" s="3">
        <v>1452</v>
      </c>
      <c r="U1141" s="3">
        <v>36</v>
      </c>
      <c r="V1141" s="3">
        <v>15</v>
      </c>
      <c r="W1141" s="3">
        <v>516</v>
      </c>
      <c r="X1141" s="3">
        <v>44029</v>
      </c>
      <c r="Y1141" s="3">
        <v>281</v>
      </c>
      <c r="Z1141" s="3">
        <v>75</v>
      </c>
      <c r="AA1141" s="3">
        <v>0</v>
      </c>
      <c r="AB1141" s="3">
        <v>222</v>
      </c>
      <c r="AC1141" s="3">
        <v>0</v>
      </c>
      <c r="AD1141" s="3">
        <v>26</v>
      </c>
      <c r="AE1141" s="3">
        <v>743</v>
      </c>
      <c r="AF1141" s="3">
        <v>648</v>
      </c>
      <c r="AG1141" s="3">
        <v>2366</v>
      </c>
      <c r="AH1141" s="3">
        <v>0</v>
      </c>
      <c r="AI1141" s="3">
        <v>1082</v>
      </c>
      <c r="AJ1141" s="3">
        <v>0</v>
      </c>
      <c r="AK1141" s="3">
        <v>80</v>
      </c>
      <c r="AL1141" s="3">
        <v>16</v>
      </c>
      <c r="AM1141" s="3">
        <v>65</v>
      </c>
      <c r="AN1141" s="3">
        <v>10</v>
      </c>
      <c r="AO1141" s="3">
        <v>61</v>
      </c>
      <c r="AP1141" s="3">
        <v>81</v>
      </c>
      <c r="AQ1141" s="3">
        <v>338</v>
      </c>
      <c r="AR1141" s="3">
        <v>226</v>
      </c>
      <c r="AS1141" s="3">
        <v>0</v>
      </c>
      <c r="AT1141" s="3">
        <v>0</v>
      </c>
      <c r="AU1141" s="3">
        <v>27943</v>
      </c>
      <c r="AV1141" s="3">
        <v>7349</v>
      </c>
      <c r="AW1141" s="2">
        <v>0.314</v>
      </c>
      <c r="AX1141" s="7">
        <f t="shared" si="51"/>
        <v>6.1209657271343886E-2</v>
      </c>
      <c r="AY1141" s="7">
        <f t="shared" si="52"/>
        <v>1.1170798898071626</v>
      </c>
      <c r="AZ1141" s="1">
        <f t="shared" si="53"/>
        <v>3.8022860253095661</v>
      </c>
    </row>
    <row r="1142" spans="1:52">
      <c r="A1142" s="1" t="s">
        <v>1189</v>
      </c>
      <c r="B1142" s="1">
        <v>1184</v>
      </c>
      <c r="C1142" s="1">
        <v>7.19</v>
      </c>
      <c r="D1142" s="1" t="s">
        <v>49</v>
      </c>
      <c r="E1142" s="1">
        <v>1.8546E-2</v>
      </c>
      <c r="F1142" s="1">
        <v>-1.0161E-2</v>
      </c>
      <c r="G1142" s="1">
        <v>9.502E-3</v>
      </c>
      <c r="H1142" s="1">
        <v>9.4598000000000002E-2</v>
      </c>
      <c r="I1142" s="3">
        <v>43490</v>
      </c>
      <c r="J1142" s="2">
        <v>118.39999999999755</v>
      </c>
      <c r="K1142" s="2">
        <v>1.65</v>
      </c>
      <c r="L1142" s="3">
        <v>22</v>
      </c>
      <c r="M1142" s="3">
        <v>130</v>
      </c>
      <c r="N1142" s="3">
        <v>0</v>
      </c>
      <c r="O1142" s="3">
        <v>41</v>
      </c>
      <c r="P1142" s="3">
        <v>702</v>
      </c>
      <c r="Q1142" s="3">
        <v>198</v>
      </c>
      <c r="R1142" s="3">
        <v>1550</v>
      </c>
      <c r="S1142" s="3">
        <v>2920</v>
      </c>
      <c r="T1142" s="3">
        <v>1491</v>
      </c>
      <c r="U1142" s="3">
        <v>67</v>
      </c>
      <c r="V1142" s="3">
        <v>50</v>
      </c>
      <c r="W1142" s="3">
        <v>570</v>
      </c>
      <c r="X1142" s="3">
        <v>42979</v>
      </c>
      <c r="Y1142" s="3">
        <v>311</v>
      </c>
      <c r="Z1142" s="3">
        <v>53</v>
      </c>
      <c r="AA1142" s="3">
        <v>16</v>
      </c>
      <c r="AB1142" s="3">
        <v>176</v>
      </c>
      <c r="AC1142" s="3">
        <v>0</v>
      </c>
      <c r="AD1142" s="3">
        <v>170</v>
      </c>
      <c r="AE1142" s="3">
        <v>800</v>
      </c>
      <c r="AF1142" s="3">
        <v>531</v>
      </c>
      <c r="AG1142" s="3">
        <v>2317</v>
      </c>
      <c r="AH1142" s="3">
        <v>67</v>
      </c>
      <c r="AI1142" s="3">
        <v>1018</v>
      </c>
      <c r="AJ1142" s="3">
        <v>0</v>
      </c>
      <c r="AK1142" s="3">
        <v>68</v>
      </c>
      <c r="AL1142" s="3">
        <v>17</v>
      </c>
      <c r="AM1142" s="3">
        <v>40</v>
      </c>
      <c r="AN1142" s="3">
        <v>0</v>
      </c>
      <c r="AO1142" s="3">
        <v>0</v>
      </c>
      <c r="AP1142" s="3">
        <v>116</v>
      </c>
      <c r="AQ1142" s="3">
        <v>290</v>
      </c>
      <c r="AR1142" s="3">
        <v>134</v>
      </c>
      <c r="AS1142" s="3">
        <v>11</v>
      </c>
      <c r="AT1142" s="3">
        <v>0</v>
      </c>
      <c r="AU1142" s="3">
        <v>27871</v>
      </c>
      <c r="AV1142" s="3">
        <v>7309</v>
      </c>
      <c r="AW1142" s="2">
        <v>0.316</v>
      </c>
      <c r="AX1142" s="7">
        <f t="shared" si="51"/>
        <v>6.7940156820772937E-2</v>
      </c>
      <c r="AY1142" s="7">
        <f t="shared" si="52"/>
        <v>1.039570757880617</v>
      </c>
      <c r="AZ1142" s="1">
        <f t="shared" si="53"/>
        <v>3.8132439458202216</v>
      </c>
    </row>
    <row r="1143" spans="1:52">
      <c r="A1143" s="1" t="s">
        <v>1190</v>
      </c>
      <c r="B1143" s="1">
        <v>1185</v>
      </c>
      <c r="C1143" s="1">
        <v>7.19</v>
      </c>
      <c r="D1143" s="1" t="s">
        <v>49</v>
      </c>
      <c r="E1143" s="1">
        <v>1.8546E-2</v>
      </c>
      <c r="F1143" s="1">
        <v>-1.0161E-2</v>
      </c>
      <c r="G1143" s="1">
        <v>9.502E-3</v>
      </c>
      <c r="H1143" s="1">
        <v>9.4598000000000002E-2</v>
      </c>
      <c r="I1143" s="3">
        <v>42889</v>
      </c>
      <c r="J1143" s="2">
        <v>118.49999999999754</v>
      </c>
      <c r="K1143" s="2">
        <v>1.45</v>
      </c>
      <c r="L1143" s="3">
        <v>0</v>
      </c>
      <c r="M1143" s="3">
        <v>119</v>
      </c>
      <c r="N1143" s="3">
        <v>0</v>
      </c>
      <c r="O1143" s="3">
        <v>44</v>
      </c>
      <c r="P1143" s="3">
        <v>711</v>
      </c>
      <c r="Q1143" s="3">
        <v>206</v>
      </c>
      <c r="R1143" s="3">
        <v>1564</v>
      </c>
      <c r="S1143" s="3">
        <v>2617</v>
      </c>
      <c r="T1143" s="3">
        <v>1428</v>
      </c>
      <c r="U1143" s="3">
        <v>0</v>
      </c>
      <c r="V1143" s="3">
        <v>68</v>
      </c>
      <c r="W1143" s="3">
        <v>577</v>
      </c>
      <c r="X1143" s="3">
        <v>42057</v>
      </c>
      <c r="Y1143" s="3">
        <v>247</v>
      </c>
      <c r="Z1143" s="3">
        <v>84</v>
      </c>
      <c r="AA1143" s="3">
        <v>0</v>
      </c>
      <c r="AB1143" s="3">
        <v>205</v>
      </c>
      <c r="AC1143" s="3">
        <v>27</v>
      </c>
      <c r="AD1143" s="3">
        <v>76</v>
      </c>
      <c r="AE1143" s="3">
        <v>701</v>
      </c>
      <c r="AF1143" s="3">
        <v>573</v>
      </c>
      <c r="AG1143" s="3">
        <v>2235</v>
      </c>
      <c r="AH1143" s="3">
        <v>98</v>
      </c>
      <c r="AI1143" s="3">
        <v>1142</v>
      </c>
      <c r="AJ1143" s="3">
        <v>0</v>
      </c>
      <c r="AK1143" s="3">
        <v>88</v>
      </c>
      <c r="AL1143" s="3">
        <v>37</v>
      </c>
      <c r="AM1143" s="3">
        <v>38</v>
      </c>
      <c r="AN1143" s="3">
        <v>55</v>
      </c>
      <c r="AO1143" s="3">
        <v>69</v>
      </c>
      <c r="AP1143" s="3">
        <v>131</v>
      </c>
      <c r="AQ1143" s="3">
        <v>211</v>
      </c>
      <c r="AR1143" s="3">
        <v>288</v>
      </c>
      <c r="AS1143" s="3">
        <v>0</v>
      </c>
      <c r="AT1143" s="3">
        <v>0</v>
      </c>
      <c r="AU1143" s="3">
        <v>27536</v>
      </c>
      <c r="AV1143" s="3">
        <v>7172</v>
      </c>
      <c r="AW1143" s="2">
        <v>0.312</v>
      </c>
      <c r="AX1143" s="7">
        <f t="shared" si="51"/>
        <v>6.2225075492783603E-2</v>
      </c>
      <c r="AY1143" s="7">
        <f t="shared" si="52"/>
        <v>1.0952380952380953</v>
      </c>
      <c r="AZ1143" s="1">
        <f t="shared" si="53"/>
        <v>3.8393753485778026</v>
      </c>
    </row>
    <row r="1144" spans="1:52">
      <c r="A1144" s="1" t="s">
        <v>1191</v>
      </c>
      <c r="B1144" s="1">
        <v>1186</v>
      </c>
      <c r="C1144" s="1">
        <v>7.19</v>
      </c>
      <c r="D1144" s="1" t="s">
        <v>49</v>
      </c>
      <c r="E1144" s="1">
        <v>1.8546E-2</v>
      </c>
      <c r="F1144" s="1">
        <v>-1.0161E-2</v>
      </c>
      <c r="G1144" s="1">
        <v>9.502E-3</v>
      </c>
      <c r="H1144" s="1">
        <v>9.4598000000000002E-2</v>
      </c>
      <c r="I1144" s="3">
        <v>43133</v>
      </c>
      <c r="J1144" s="2">
        <v>118.59999999999754</v>
      </c>
      <c r="K1144" s="2">
        <v>1.76</v>
      </c>
      <c r="L1144" s="3">
        <v>12</v>
      </c>
      <c r="M1144" s="3">
        <v>85</v>
      </c>
      <c r="N1144" s="3">
        <v>0</v>
      </c>
      <c r="O1144" s="3">
        <v>37</v>
      </c>
      <c r="P1144" s="3">
        <v>676</v>
      </c>
      <c r="Q1144" s="3">
        <v>161</v>
      </c>
      <c r="R1144" s="3">
        <v>1577</v>
      </c>
      <c r="S1144" s="3">
        <v>2518</v>
      </c>
      <c r="T1144" s="3">
        <v>1308</v>
      </c>
      <c r="U1144" s="3">
        <v>100</v>
      </c>
      <c r="V1144" s="3">
        <v>64</v>
      </c>
      <c r="W1144" s="3">
        <v>526</v>
      </c>
      <c r="X1144" s="3">
        <v>42601</v>
      </c>
      <c r="Y1144" s="3">
        <v>172</v>
      </c>
      <c r="Z1144" s="3">
        <v>48</v>
      </c>
      <c r="AA1144" s="3">
        <v>0</v>
      </c>
      <c r="AB1144" s="3">
        <v>211</v>
      </c>
      <c r="AC1144" s="3">
        <v>0</v>
      </c>
      <c r="AD1144" s="3">
        <v>132</v>
      </c>
      <c r="AE1144" s="3">
        <v>744</v>
      </c>
      <c r="AF1144" s="3">
        <v>527</v>
      </c>
      <c r="AG1144" s="3">
        <v>2503</v>
      </c>
      <c r="AH1144" s="3">
        <v>7</v>
      </c>
      <c r="AI1144" s="3">
        <v>1156</v>
      </c>
      <c r="AJ1144" s="3">
        <v>0</v>
      </c>
      <c r="AK1144" s="3">
        <v>109</v>
      </c>
      <c r="AL1144" s="3">
        <v>8</v>
      </c>
      <c r="AM1144" s="3">
        <v>18</v>
      </c>
      <c r="AN1144" s="3">
        <v>12</v>
      </c>
      <c r="AO1144" s="3">
        <v>79</v>
      </c>
      <c r="AP1144" s="3">
        <v>156</v>
      </c>
      <c r="AQ1144" s="3">
        <v>166</v>
      </c>
      <c r="AR1144" s="3">
        <v>315</v>
      </c>
      <c r="AS1144" s="3">
        <v>0</v>
      </c>
      <c r="AT1144" s="3">
        <v>38</v>
      </c>
      <c r="AU1144" s="3">
        <v>28039</v>
      </c>
      <c r="AV1144" s="3">
        <v>7308</v>
      </c>
      <c r="AW1144" s="2">
        <v>0.314</v>
      </c>
      <c r="AX1144" s="7">
        <f t="shared" si="51"/>
        <v>5.9106593741930939E-2</v>
      </c>
      <c r="AY1144" s="7">
        <f t="shared" si="52"/>
        <v>1.2056574923547401</v>
      </c>
      <c r="AZ1144" s="1">
        <f t="shared" si="53"/>
        <v>3.8367542419266556</v>
      </c>
    </row>
    <row r="1145" spans="1:52">
      <c r="A1145" s="1" t="s">
        <v>1192</v>
      </c>
      <c r="B1145" s="1">
        <v>1187</v>
      </c>
      <c r="C1145" s="1">
        <v>7.19</v>
      </c>
      <c r="D1145" s="1" t="s">
        <v>49</v>
      </c>
      <c r="E1145" s="1">
        <v>1.8546E-2</v>
      </c>
      <c r="F1145" s="1">
        <v>-1.0161E-2</v>
      </c>
      <c r="G1145" s="1">
        <v>9.502E-3</v>
      </c>
      <c r="H1145" s="1">
        <v>9.4598000000000002E-2</v>
      </c>
      <c r="I1145" s="3">
        <v>42910</v>
      </c>
      <c r="J1145" s="2">
        <v>118.69999999999753</v>
      </c>
      <c r="K1145" s="2">
        <v>1.86</v>
      </c>
      <c r="L1145" s="3">
        <v>8</v>
      </c>
      <c r="M1145" s="3">
        <v>101</v>
      </c>
      <c r="N1145" s="3">
        <v>0</v>
      </c>
      <c r="O1145" s="3">
        <v>62</v>
      </c>
      <c r="P1145" s="3">
        <v>757</v>
      </c>
      <c r="Q1145" s="3">
        <v>167</v>
      </c>
      <c r="R1145" s="3">
        <v>1599</v>
      </c>
      <c r="S1145" s="3">
        <v>2592</v>
      </c>
      <c r="T1145" s="3">
        <v>1388</v>
      </c>
      <c r="U1145" s="3">
        <v>47</v>
      </c>
      <c r="V1145" s="3">
        <v>60</v>
      </c>
      <c r="W1145" s="3">
        <v>556</v>
      </c>
      <c r="X1145" s="3">
        <v>41438</v>
      </c>
      <c r="Y1145" s="3">
        <v>263</v>
      </c>
      <c r="Z1145" s="3">
        <v>70</v>
      </c>
      <c r="AA1145" s="3">
        <v>0</v>
      </c>
      <c r="AB1145" s="3">
        <v>182</v>
      </c>
      <c r="AC1145" s="3">
        <v>0</v>
      </c>
      <c r="AD1145" s="3">
        <v>146</v>
      </c>
      <c r="AE1145" s="3">
        <v>824</v>
      </c>
      <c r="AF1145" s="3">
        <v>555</v>
      </c>
      <c r="AG1145" s="3">
        <v>2220</v>
      </c>
      <c r="AH1145" s="3">
        <v>0</v>
      </c>
      <c r="AI1145" s="3">
        <v>908</v>
      </c>
      <c r="AJ1145" s="3">
        <v>0</v>
      </c>
      <c r="AK1145" s="3">
        <v>106</v>
      </c>
      <c r="AL1145" s="3">
        <v>0</v>
      </c>
      <c r="AM1145" s="3">
        <v>62</v>
      </c>
      <c r="AN1145" s="3">
        <v>72</v>
      </c>
      <c r="AO1145" s="3">
        <v>60</v>
      </c>
      <c r="AP1145" s="3">
        <v>109</v>
      </c>
      <c r="AQ1145" s="3">
        <v>108</v>
      </c>
      <c r="AR1145" s="3">
        <v>176</v>
      </c>
      <c r="AS1145" s="3">
        <v>0</v>
      </c>
      <c r="AT1145" s="3">
        <v>59</v>
      </c>
      <c r="AU1145" s="3">
        <v>27842</v>
      </c>
      <c r="AV1145" s="3">
        <v>6986</v>
      </c>
      <c r="AW1145" s="2">
        <v>0.315</v>
      </c>
      <c r="AX1145" s="7">
        <f t="shared" si="51"/>
        <v>6.2551281432501563E-2</v>
      </c>
      <c r="AY1145" s="7">
        <f t="shared" si="52"/>
        <v>1.1520172910662825</v>
      </c>
      <c r="AZ1145" s="1">
        <f t="shared" si="53"/>
        <v>3.9853993701689094</v>
      </c>
    </row>
    <row r="1146" spans="1:52">
      <c r="A1146" s="1" t="s">
        <v>1193</v>
      </c>
      <c r="B1146" s="1">
        <v>1188</v>
      </c>
      <c r="C1146" s="1">
        <v>7.2</v>
      </c>
      <c r="D1146" s="1" t="s">
        <v>49</v>
      </c>
      <c r="E1146" s="1">
        <v>1.8546E-2</v>
      </c>
      <c r="F1146" s="1">
        <v>-1.0161E-2</v>
      </c>
      <c r="G1146" s="1">
        <v>9.502E-3</v>
      </c>
      <c r="H1146" s="1">
        <v>9.4598000000000002E-2</v>
      </c>
      <c r="I1146" s="3">
        <v>42689</v>
      </c>
      <c r="J1146" s="2">
        <v>118.79999999999752</v>
      </c>
      <c r="K1146" s="2">
        <v>1.67</v>
      </c>
      <c r="L1146" s="3">
        <v>46</v>
      </c>
      <c r="M1146" s="3">
        <v>116</v>
      </c>
      <c r="N1146" s="3">
        <v>0</v>
      </c>
      <c r="O1146" s="3">
        <v>59</v>
      </c>
      <c r="P1146" s="3">
        <v>640</v>
      </c>
      <c r="Q1146" s="3">
        <v>179</v>
      </c>
      <c r="R1146" s="3">
        <v>1576</v>
      </c>
      <c r="S1146" s="3">
        <v>2703</v>
      </c>
      <c r="T1146" s="3">
        <v>1371</v>
      </c>
      <c r="U1146" s="3">
        <v>76</v>
      </c>
      <c r="V1146" s="3">
        <v>17</v>
      </c>
      <c r="W1146" s="3">
        <v>567</v>
      </c>
      <c r="X1146" s="3">
        <v>43489</v>
      </c>
      <c r="Y1146" s="3">
        <v>232</v>
      </c>
      <c r="Z1146" s="3">
        <v>29</v>
      </c>
      <c r="AA1146" s="3">
        <v>0</v>
      </c>
      <c r="AB1146" s="3">
        <v>136</v>
      </c>
      <c r="AC1146" s="3">
        <v>13</v>
      </c>
      <c r="AD1146" s="3">
        <v>127</v>
      </c>
      <c r="AE1146" s="3">
        <v>760</v>
      </c>
      <c r="AF1146" s="3">
        <v>602</v>
      </c>
      <c r="AG1146" s="3">
        <v>2342</v>
      </c>
      <c r="AH1146" s="3">
        <v>0</v>
      </c>
      <c r="AI1146" s="3">
        <v>952</v>
      </c>
      <c r="AJ1146" s="3">
        <v>0</v>
      </c>
      <c r="AK1146" s="3">
        <v>67</v>
      </c>
      <c r="AL1146" s="3">
        <v>24</v>
      </c>
      <c r="AM1146" s="3">
        <v>70</v>
      </c>
      <c r="AN1146" s="3">
        <v>45</v>
      </c>
      <c r="AO1146" s="3">
        <v>5</v>
      </c>
      <c r="AP1146" s="3">
        <v>172</v>
      </c>
      <c r="AQ1146" s="3">
        <v>344</v>
      </c>
      <c r="AR1146" s="3">
        <v>253</v>
      </c>
      <c r="AS1146" s="3">
        <v>0</v>
      </c>
      <c r="AT1146" s="3">
        <v>137</v>
      </c>
      <c r="AU1146" s="3">
        <v>26944</v>
      </c>
      <c r="AV1146" s="3">
        <v>7313</v>
      </c>
      <c r="AW1146" s="2">
        <v>0.31</v>
      </c>
      <c r="AX1146" s="7">
        <f t="shared" si="51"/>
        <v>6.2153648048931913E-2</v>
      </c>
      <c r="AY1146" s="7">
        <f t="shared" si="52"/>
        <v>1.1495258935083881</v>
      </c>
      <c r="AZ1146" s="1">
        <f t="shared" si="53"/>
        <v>3.6843976480240666</v>
      </c>
    </row>
    <row r="1147" spans="1:52">
      <c r="A1147" s="1" t="s">
        <v>1194</v>
      </c>
      <c r="B1147" s="1">
        <v>1189</v>
      </c>
      <c r="C1147" s="1">
        <v>7.19</v>
      </c>
      <c r="D1147" s="1" t="s">
        <v>49</v>
      </c>
      <c r="E1147" s="1">
        <v>1.8546E-2</v>
      </c>
      <c r="F1147" s="1">
        <v>-1.0161E-2</v>
      </c>
      <c r="G1147" s="1">
        <v>9.502E-3</v>
      </c>
      <c r="H1147" s="1">
        <v>9.4598000000000002E-2</v>
      </c>
      <c r="I1147" s="3">
        <v>43404</v>
      </c>
      <c r="J1147" s="2">
        <v>118.89999999999752</v>
      </c>
      <c r="K1147" s="2">
        <v>1.43</v>
      </c>
      <c r="L1147" s="3">
        <v>47</v>
      </c>
      <c r="M1147" s="3">
        <v>102</v>
      </c>
      <c r="N1147" s="3">
        <v>0</v>
      </c>
      <c r="O1147" s="3">
        <v>47</v>
      </c>
      <c r="P1147" s="3">
        <v>750</v>
      </c>
      <c r="Q1147" s="3">
        <v>159</v>
      </c>
      <c r="R1147" s="3">
        <v>1527</v>
      </c>
      <c r="S1147" s="3">
        <v>2903</v>
      </c>
      <c r="T1147" s="3">
        <v>1658</v>
      </c>
      <c r="U1147" s="3">
        <v>81</v>
      </c>
      <c r="V1147" s="3">
        <v>48</v>
      </c>
      <c r="W1147" s="3">
        <v>608</v>
      </c>
      <c r="X1147" s="3">
        <v>44654</v>
      </c>
      <c r="Y1147" s="3">
        <v>366</v>
      </c>
      <c r="Z1147" s="3">
        <v>26</v>
      </c>
      <c r="AA1147" s="3">
        <v>10</v>
      </c>
      <c r="AB1147" s="3">
        <v>167</v>
      </c>
      <c r="AC1147" s="3">
        <v>0</v>
      </c>
      <c r="AD1147" s="3">
        <v>149</v>
      </c>
      <c r="AE1147" s="3">
        <v>720</v>
      </c>
      <c r="AF1147" s="3">
        <v>615</v>
      </c>
      <c r="AG1147" s="3">
        <v>2533</v>
      </c>
      <c r="AH1147" s="3">
        <v>5</v>
      </c>
      <c r="AI1147" s="3">
        <v>975</v>
      </c>
      <c r="AJ1147" s="3">
        <v>0</v>
      </c>
      <c r="AK1147" s="3">
        <v>45</v>
      </c>
      <c r="AL1147" s="3">
        <v>17</v>
      </c>
      <c r="AM1147" s="3">
        <v>54</v>
      </c>
      <c r="AN1147" s="3">
        <v>0</v>
      </c>
      <c r="AO1147" s="3">
        <v>91</v>
      </c>
      <c r="AP1147" s="3">
        <v>97</v>
      </c>
      <c r="AQ1147" s="3">
        <v>265</v>
      </c>
      <c r="AR1147" s="3">
        <v>155</v>
      </c>
      <c r="AS1147" s="3">
        <v>0</v>
      </c>
      <c r="AT1147" s="3">
        <v>0</v>
      </c>
      <c r="AU1147" s="3">
        <v>27666</v>
      </c>
      <c r="AV1147" s="3">
        <v>6961</v>
      </c>
      <c r="AW1147" s="2">
        <v>0.312</v>
      </c>
      <c r="AX1147" s="7">
        <f t="shared" si="51"/>
        <v>6.5010973261074037E-2</v>
      </c>
      <c r="AY1147" s="7">
        <f t="shared" si="52"/>
        <v>0.92098914354644146</v>
      </c>
      <c r="AZ1147" s="1">
        <f t="shared" si="53"/>
        <v>3.9744289613561268</v>
      </c>
    </row>
    <row r="1148" spans="1:52">
      <c r="A1148" s="1" t="s">
        <v>1195</v>
      </c>
      <c r="B1148" s="1">
        <v>1190</v>
      </c>
      <c r="C1148" s="1">
        <v>7.18</v>
      </c>
      <c r="D1148" s="1" t="s">
        <v>49</v>
      </c>
      <c r="E1148" s="1">
        <v>1.8546E-2</v>
      </c>
      <c r="F1148" s="1">
        <v>-1.0161E-2</v>
      </c>
      <c r="G1148" s="1">
        <v>9.502E-3</v>
      </c>
      <c r="H1148" s="1">
        <v>9.4598000000000002E-2</v>
      </c>
      <c r="I1148" s="3">
        <v>43201</v>
      </c>
      <c r="J1148" s="2">
        <v>118.99999999999751</v>
      </c>
      <c r="K1148" s="2">
        <v>1.37</v>
      </c>
      <c r="L1148" s="3">
        <v>21</v>
      </c>
      <c r="M1148" s="3">
        <v>74</v>
      </c>
      <c r="N1148" s="3">
        <v>0</v>
      </c>
      <c r="O1148" s="3">
        <v>60</v>
      </c>
      <c r="P1148" s="3">
        <v>697</v>
      </c>
      <c r="Q1148" s="3">
        <v>174</v>
      </c>
      <c r="R1148" s="3">
        <v>1603</v>
      </c>
      <c r="S1148" s="3">
        <v>2639</v>
      </c>
      <c r="T1148" s="3">
        <v>1391</v>
      </c>
      <c r="U1148" s="3">
        <v>96</v>
      </c>
      <c r="V1148" s="3">
        <v>69</v>
      </c>
      <c r="W1148" s="3">
        <v>543</v>
      </c>
      <c r="X1148" s="3">
        <v>44082</v>
      </c>
      <c r="Y1148" s="3">
        <v>258</v>
      </c>
      <c r="Z1148" s="3">
        <v>73</v>
      </c>
      <c r="AA1148" s="3">
        <v>0</v>
      </c>
      <c r="AB1148" s="3">
        <v>208</v>
      </c>
      <c r="AC1148" s="3">
        <v>35</v>
      </c>
      <c r="AD1148" s="3">
        <v>67</v>
      </c>
      <c r="AE1148" s="3">
        <v>730</v>
      </c>
      <c r="AF1148" s="3">
        <v>671</v>
      </c>
      <c r="AG1148" s="3">
        <v>2431</v>
      </c>
      <c r="AH1148" s="3">
        <v>76</v>
      </c>
      <c r="AI1148" s="3">
        <v>1078</v>
      </c>
      <c r="AJ1148" s="3">
        <v>0</v>
      </c>
      <c r="AK1148" s="3">
        <v>48</v>
      </c>
      <c r="AL1148" s="3">
        <v>0</v>
      </c>
      <c r="AM1148" s="3">
        <v>41</v>
      </c>
      <c r="AN1148" s="3">
        <v>79</v>
      </c>
      <c r="AO1148" s="3">
        <v>60</v>
      </c>
      <c r="AP1148" s="3">
        <v>88</v>
      </c>
      <c r="AQ1148" s="3">
        <v>305</v>
      </c>
      <c r="AR1148" s="3">
        <v>318</v>
      </c>
      <c r="AS1148" s="3">
        <v>0</v>
      </c>
      <c r="AT1148" s="3">
        <v>0</v>
      </c>
      <c r="AU1148" s="3">
        <v>26981</v>
      </c>
      <c r="AV1148" s="3">
        <v>7590</v>
      </c>
      <c r="AW1148" s="2">
        <v>0.31</v>
      </c>
      <c r="AX1148" s="7">
        <f t="shared" si="51"/>
        <v>5.9865704822830178E-2</v>
      </c>
      <c r="AY1148" s="7">
        <f t="shared" si="52"/>
        <v>1.1524083393242273</v>
      </c>
      <c r="AZ1148" s="1">
        <f t="shared" si="53"/>
        <v>3.5548089591567851</v>
      </c>
    </row>
    <row r="1149" spans="1:52">
      <c r="A1149" s="1" t="s">
        <v>1196</v>
      </c>
      <c r="B1149" s="1">
        <v>1191</v>
      </c>
      <c r="C1149" s="1">
        <v>7.18</v>
      </c>
      <c r="D1149" s="1" t="s">
        <v>49</v>
      </c>
      <c r="E1149" s="1">
        <v>1.8546E-2</v>
      </c>
      <c r="F1149" s="1">
        <v>-1.0161E-2</v>
      </c>
      <c r="G1149" s="1">
        <v>9.502E-3</v>
      </c>
      <c r="H1149" s="1">
        <v>9.4598000000000002E-2</v>
      </c>
      <c r="I1149" s="3">
        <v>43763</v>
      </c>
      <c r="J1149" s="2">
        <v>119.09999999999751</v>
      </c>
      <c r="K1149" s="2">
        <v>1.52</v>
      </c>
      <c r="L1149" s="3">
        <v>4</v>
      </c>
      <c r="M1149" s="3">
        <v>119</v>
      </c>
      <c r="N1149" s="3">
        <v>0</v>
      </c>
      <c r="O1149" s="3">
        <v>29</v>
      </c>
      <c r="P1149" s="3">
        <v>690</v>
      </c>
      <c r="Q1149" s="3">
        <v>141</v>
      </c>
      <c r="R1149" s="3">
        <v>1601</v>
      </c>
      <c r="S1149" s="3">
        <v>2902</v>
      </c>
      <c r="T1149" s="3">
        <v>1444</v>
      </c>
      <c r="U1149" s="3">
        <v>88</v>
      </c>
      <c r="V1149" s="3">
        <v>39</v>
      </c>
      <c r="W1149" s="3">
        <v>616</v>
      </c>
      <c r="X1149" s="3">
        <v>44494</v>
      </c>
      <c r="Y1149" s="3">
        <v>239</v>
      </c>
      <c r="Z1149" s="3">
        <v>56</v>
      </c>
      <c r="AA1149" s="3">
        <v>0</v>
      </c>
      <c r="AB1149" s="3">
        <v>133</v>
      </c>
      <c r="AC1149" s="3">
        <v>0</v>
      </c>
      <c r="AD1149" s="3">
        <v>80</v>
      </c>
      <c r="AE1149" s="3">
        <v>776</v>
      </c>
      <c r="AF1149" s="3">
        <v>651</v>
      </c>
      <c r="AG1149" s="3">
        <v>2452</v>
      </c>
      <c r="AH1149" s="3">
        <v>61</v>
      </c>
      <c r="AI1149" s="3">
        <v>1063</v>
      </c>
      <c r="AJ1149" s="3">
        <v>0</v>
      </c>
      <c r="AK1149" s="3">
        <v>82</v>
      </c>
      <c r="AL1149" s="3">
        <v>0</v>
      </c>
      <c r="AM1149" s="3">
        <v>63</v>
      </c>
      <c r="AN1149" s="3">
        <v>47</v>
      </c>
      <c r="AO1149" s="3">
        <v>128</v>
      </c>
      <c r="AP1149" s="3">
        <v>178</v>
      </c>
      <c r="AQ1149" s="3">
        <v>380</v>
      </c>
      <c r="AR1149" s="3">
        <v>376</v>
      </c>
      <c r="AS1149" s="3">
        <v>0</v>
      </c>
      <c r="AT1149" s="3">
        <v>167</v>
      </c>
      <c r="AU1149" s="3">
        <v>26673</v>
      </c>
      <c r="AV1149" s="3">
        <v>7238</v>
      </c>
      <c r="AW1149" s="2">
        <v>0.317</v>
      </c>
      <c r="AX1149" s="7">
        <f t="shared" si="51"/>
        <v>6.5222277160965528E-2</v>
      </c>
      <c r="AY1149" s="7">
        <f t="shared" si="52"/>
        <v>1.1087257617728532</v>
      </c>
      <c r="AZ1149" s="1">
        <f t="shared" si="53"/>
        <v>3.6851340149212488</v>
      </c>
    </row>
    <row r="1150" spans="1:52">
      <c r="A1150" s="1" t="s">
        <v>1197</v>
      </c>
      <c r="B1150" s="1">
        <v>1192</v>
      </c>
      <c r="C1150" s="1">
        <v>7.18</v>
      </c>
      <c r="D1150" s="1" t="s">
        <v>49</v>
      </c>
      <c r="E1150" s="1">
        <v>1.8546E-2</v>
      </c>
      <c r="F1150" s="1">
        <v>-1.0161E-2</v>
      </c>
      <c r="G1150" s="1">
        <v>9.502E-3</v>
      </c>
      <c r="H1150" s="1">
        <v>9.4598000000000002E-2</v>
      </c>
      <c r="I1150" s="3">
        <v>43376</v>
      </c>
      <c r="J1150" s="2">
        <v>119.1999999999975</v>
      </c>
      <c r="K1150" s="2">
        <v>1.45</v>
      </c>
      <c r="L1150" s="3">
        <v>29</v>
      </c>
      <c r="M1150" s="3">
        <v>148</v>
      </c>
      <c r="N1150" s="3">
        <v>0</v>
      </c>
      <c r="O1150" s="3">
        <v>40</v>
      </c>
      <c r="P1150" s="3">
        <v>725</v>
      </c>
      <c r="Q1150" s="3">
        <v>169</v>
      </c>
      <c r="R1150" s="3">
        <v>1674</v>
      </c>
      <c r="S1150" s="3">
        <v>2756</v>
      </c>
      <c r="T1150" s="3">
        <v>1453</v>
      </c>
      <c r="U1150" s="3">
        <v>128</v>
      </c>
      <c r="V1150" s="3">
        <v>30</v>
      </c>
      <c r="W1150" s="3">
        <v>638</v>
      </c>
      <c r="X1150" s="3">
        <v>44009</v>
      </c>
      <c r="Y1150" s="3">
        <v>279</v>
      </c>
      <c r="Z1150" s="3">
        <v>50</v>
      </c>
      <c r="AA1150" s="3">
        <v>20</v>
      </c>
      <c r="AB1150" s="3">
        <v>236</v>
      </c>
      <c r="AC1150" s="3">
        <v>25</v>
      </c>
      <c r="AD1150" s="3">
        <v>131</v>
      </c>
      <c r="AE1150" s="3">
        <v>757</v>
      </c>
      <c r="AF1150" s="3">
        <v>621</v>
      </c>
      <c r="AG1150" s="3">
        <v>2554</v>
      </c>
      <c r="AH1150" s="3">
        <v>80</v>
      </c>
      <c r="AI1150" s="3">
        <v>1074</v>
      </c>
      <c r="AJ1150" s="3">
        <v>0</v>
      </c>
      <c r="AK1150" s="3">
        <v>61</v>
      </c>
      <c r="AL1150" s="3">
        <v>0</v>
      </c>
      <c r="AM1150" s="3">
        <v>52</v>
      </c>
      <c r="AN1150" s="3">
        <v>50</v>
      </c>
      <c r="AO1150" s="3">
        <v>75</v>
      </c>
      <c r="AP1150" s="3">
        <v>91</v>
      </c>
      <c r="AQ1150" s="3">
        <v>262</v>
      </c>
      <c r="AR1150" s="3">
        <v>226</v>
      </c>
      <c r="AS1150" s="3">
        <v>0</v>
      </c>
      <c r="AT1150" s="3">
        <v>0</v>
      </c>
      <c r="AU1150" s="3">
        <v>26817</v>
      </c>
      <c r="AV1150" s="3">
        <v>7078</v>
      </c>
      <c r="AW1150" s="2">
        <v>0.314</v>
      </c>
      <c r="AX1150" s="7">
        <f t="shared" si="51"/>
        <v>6.2623554272989615E-2</v>
      </c>
      <c r="AY1150" s="7">
        <f t="shared" si="52"/>
        <v>1.1520991052993805</v>
      </c>
      <c r="AZ1150" s="1">
        <f t="shared" si="53"/>
        <v>3.7887821418479795</v>
      </c>
    </row>
    <row r="1151" spans="1:52">
      <c r="A1151" s="1" t="s">
        <v>1198</v>
      </c>
      <c r="B1151" s="1">
        <v>1193</v>
      </c>
      <c r="C1151" s="1">
        <v>7.18</v>
      </c>
      <c r="D1151" s="1" t="s">
        <v>49</v>
      </c>
      <c r="E1151" s="1">
        <v>1.8546E-2</v>
      </c>
      <c r="F1151" s="1">
        <v>-1.0161E-2</v>
      </c>
      <c r="G1151" s="1">
        <v>9.502E-3</v>
      </c>
      <c r="H1151" s="1">
        <v>9.4598000000000002E-2</v>
      </c>
      <c r="I1151" s="3">
        <v>43508</v>
      </c>
      <c r="J1151" s="2">
        <v>119.2999999999975</v>
      </c>
      <c r="K1151" s="2">
        <v>1.46</v>
      </c>
      <c r="L1151" s="3">
        <v>39</v>
      </c>
      <c r="M1151" s="3">
        <v>114</v>
      </c>
      <c r="N1151" s="3">
        <v>0</v>
      </c>
      <c r="O1151" s="3">
        <v>49</v>
      </c>
      <c r="P1151" s="3">
        <v>674</v>
      </c>
      <c r="Q1151" s="3">
        <v>170</v>
      </c>
      <c r="R1151" s="3">
        <v>1654</v>
      </c>
      <c r="S1151" s="3">
        <v>2857</v>
      </c>
      <c r="T1151" s="3">
        <v>1496</v>
      </c>
      <c r="U1151" s="3">
        <v>63</v>
      </c>
      <c r="V1151" s="3">
        <v>61</v>
      </c>
      <c r="W1151" s="3">
        <v>600</v>
      </c>
      <c r="X1151" s="3">
        <v>43998</v>
      </c>
      <c r="Y1151" s="3">
        <v>177</v>
      </c>
      <c r="Z1151" s="3">
        <v>128</v>
      </c>
      <c r="AA1151" s="3">
        <v>0</v>
      </c>
      <c r="AB1151" s="3">
        <v>273</v>
      </c>
      <c r="AC1151" s="3">
        <v>33</v>
      </c>
      <c r="AD1151" s="3">
        <v>89</v>
      </c>
      <c r="AE1151" s="3">
        <v>757</v>
      </c>
      <c r="AF1151" s="3">
        <v>591</v>
      </c>
      <c r="AG1151" s="3">
        <v>2389</v>
      </c>
      <c r="AH1151" s="3">
        <v>0</v>
      </c>
      <c r="AI1151" s="3">
        <v>1084</v>
      </c>
      <c r="AJ1151" s="3">
        <v>0</v>
      </c>
      <c r="AK1151" s="3">
        <v>35</v>
      </c>
      <c r="AL1151" s="3">
        <v>28</v>
      </c>
      <c r="AM1151" s="3">
        <v>61</v>
      </c>
      <c r="AN1151" s="3">
        <v>68</v>
      </c>
      <c r="AO1151" s="3">
        <v>101</v>
      </c>
      <c r="AP1151" s="3">
        <v>176</v>
      </c>
      <c r="AQ1151" s="3">
        <v>166</v>
      </c>
      <c r="AR1151" s="3">
        <v>395</v>
      </c>
      <c r="AS1151" s="3">
        <v>7</v>
      </c>
      <c r="AT1151" s="3">
        <v>19</v>
      </c>
      <c r="AU1151" s="3">
        <v>27296</v>
      </c>
      <c r="AV1151" s="3">
        <v>7483</v>
      </c>
      <c r="AW1151" s="2">
        <v>0.316</v>
      </c>
      <c r="AX1151" s="7">
        <f t="shared" si="51"/>
        <v>6.4934769762261924E-2</v>
      </c>
      <c r="AY1151" s="7">
        <f t="shared" si="52"/>
        <v>1.1056149732620322</v>
      </c>
      <c r="AZ1151" s="1">
        <f t="shared" si="53"/>
        <v>3.6477348656955768</v>
      </c>
    </row>
    <row r="1152" spans="1:52">
      <c r="A1152" s="1" t="s">
        <v>1199</v>
      </c>
      <c r="B1152" s="1">
        <v>1194</v>
      </c>
      <c r="C1152" s="1">
        <v>7.17</v>
      </c>
      <c r="D1152" s="1" t="s">
        <v>49</v>
      </c>
      <c r="E1152" s="1">
        <v>1.8546E-2</v>
      </c>
      <c r="F1152" s="1">
        <v>-1.0161E-2</v>
      </c>
      <c r="G1152" s="1">
        <v>9.502E-3</v>
      </c>
      <c r="H1152" s="1">
        <v>9.4598000000000002E-2</v>
      </c>
      <c r="I1152" s="3">
        <v>44144</v>
      </c>
      <c r="J1152" s="2">
        <v>119.39999999999749</v>
      </c>
      <c r="K1152" s="2">
        <v>1.49</v>
      </c>
      <c r="L1152" s="3">
        <v>14</v>
      </c>
      <c r="M1152" s="3">
        <v>117</v>
      </c>
      <c r="N1152" s="3">
        <v>0</v>
      </c>
      <c r="O1152" s="3">
        <v>58</v>
      </c>
      <c r="P1152" s="3">
        <v>733</v>
      </c>
      <c r="Q1152" s="3">
        <v>195</v>
      </c>
      <c r="R1152" s="3">
        <v>1706</v>
      </c>
      <c r="S1152" s="3">
        <v>2891</v>
      </c>
      <c r="T1152" s="3">
        <v>1476</v>
      </c>
      <c r="U1152" s="3">
        <v>80</v>
      </c>
      <c r="V1152" s="3">
        <v>58</v>
      </c>
      <c r="W1152" s="3">
        <v>678</v>
      </c>
      <c r="X1152" s="3">
        <v>44192</v>
      </c>
      <c r="Y1152" s="3">
        <v>151</v>
      </c>
      <c r="Z1152" s="3">
        <v>112</v>
      </c>
      <c r="AA1152" s="3">
        <v>27</v>
      </c>
      <c r="AB1152" s="3">
        <v>250</v>
      </c>
      <c r="AC1152" s="3">
        <v>28</v>
      </c>
      <c r="AD1152" s="3">
        <v>94</v>
      </c>
      <c r="AE1152" s="3">
        <v>830</v>
      </c>
      <c r="AF1152" s="3">
        <v>497</v>
      </c>
      <c r="AG1152" s="3">
        <v>2466</v>
      </c>
      <c r="AH1152" s="3">
        <v>73</v>
      </c>
      <c r="AI1152" s="3">
        <v>995</v>
      </c>
      <c r="AJ1152" s="3">
        <v>0</v>
      </c>
      <c r="AK1152" s="3">
        <v>61</v>
      </c>
      <c r="AL1152" s="3">
        <v>17</v>
      </c>
      <c r="AM1152" s="3">
        <v>60</v>
      </c>
      <c r="AN1152" s="3">
        <v>35</v>
      </c>
      <c r="AO1152" s="3">
        <v>55</v>
      </c>
      <c r="AP1152" s="3">
        <v>146</v>
      </c>
      <c r="AQ1152" s="3">
        <v>211</v>
      </c>
      <c r="AR1152" s="3">
        <v>366</v>
      </c>
      <c r="AS1152" s="3">
        <v>0</v>
      </c>
      <c r="AT1152" s="3">
        <v>84</v>
      </c>
      <c r="AU1152" s="3">
        <v>27697</v>
      </c>
      <c r="AV1152" s="3">
        <v>7220</v>
      </c>
      <c r="AW1152" s="2">
        <v>0.32300000000000001</v>
      </c>
      <c r="AX1152" s="7">
        <f t="shared" si="51"/>
        <v>6.5419080376538735E-2</v>
      </c>
      <c r="AY1152" s="7">
        <f t="shared" si="52"/>
        <v>1.1558265582655827</v>
      </c>
      <c r="AZ1152" s="1">
        <f t="shared" si="53"/>
        <v>3.8361495844875346</v>
      </c>
    </row>
    <row r="1153" spans="1:52">
      <c r="A1153" s="1" t="s">
        <v>1200</v>
      </c>
      <c r="B1153" s="1">
        <v>1195</v>
      </c>
      <c r="C1153" s="1">
        <v>7.18</v>
      </c>
      <c r="D1153" s="1" t="s">
        <v>49</v>
      </c>
      <c r="E1153" s="1">
        <v>1.8546E-2</v>
      </c>
      <c r="F1153" s="1">
        <v>-1.0161E-2</v>
      </c>
      <c r="G1153" s="1">
        <v>9.502E-3</v>
      </c>
      <c r="H1153" s="1">
        <v>9.4598000000000002E-2</v>
      </c>
      <c r="I1153" s="3">
        <v>43403</v>
      </c>
      <c r="J1153" s="2">
        <v>119.49999999999748</v>
      </c>
      <c r="K1153" s="2">
        <v>1.24</v>
      </c>
      <c r="L1153" s="3">
        <v>36</v>
      </c>
      <c r="M1153" s="3">
        <v>138</v>
      </c>
      <c r="N1153" s="3">
        <v>0</v>
      </c>
      <c r="O1153" s="3">
        <v>27</v>
      </c>
      <c r="P1153" s="3">
        <v>706</v>
      </c>
      <c r="Q1153" s="3">
        <v>179</v>
      </c>
      <c r="R1153" s="3">
        <v>1624</v>
      </c>
      <c r="S1153" s="3">
        <v>2752</v>
      </c>
      <c r="T1153" s="3">
        <v>1464</v>
      </c>
      <c r="U1153" s="3">
        <v>37</v>
      </c>
      <c r="V1153" s="3">
        <v>85</v>
      </c>
      <c r="W1153" s="3">
        <v>579</v>
      </c>
      <c r="X1153" s="3">
        <v>43850</v>
      </c>
      <c r="Y1153" s="3">
        <v>414</v>
      </c>
      <c r="Z1153" s="3">
        <v>64</v>
      </c>
      <c r="AA1153" s="3">
        <v>0</v>
      </c>
      <c r="AB1153" s="3">
        <v>164</v>
      </c>
      <c r="AC1153" s="3">
        <v>0</v>
      </c>
      <c r="AD1153" s="3">
        <v>100</v>
      </c>
      <c r="AE1153" s="3">
        <v>784</v>
      </c>
      <c r="AF1153" s="3">
        <v>618</v>
      </c>
      <c r="AG1153" s="3">
        <v>2439</v>
      </c>
      <c r="AH1153" s="3">
        <v>0</v>
      </c>
      <c r="AI1153" s="3">
        <v>965</v>
      </c>
      <c r="AJ1153" s="3">
        <v>0</v>
      </c>
      <c r="AK1153" s="3">
        <v>73</v>
      </c>
      <c r="AL1153" s="3">
        <v>5</v>
      </c>
      <c r="AM1153" s="3">
        <v>20</v>
      </c>
      <c r="AN1153" s="3">
        <v>49</v>
      </c>
      <c r="AO1153" s="3">
        <v>63</v>
      </c>
      <c r="AP1153" s="3">
        <v>165</v>
      </c>
      <c r="AQ1153" s="3">
        <v>291</v>
      </c>
      <c r="AR1153" s="3">
        <v>89</v>
      </c>
      <c r="AS1153" s="3">
        <v>0</v>
      </c>
      <c r="AT1153" s="3">
        <v>168</v>
      </c>
      <c r="AU1153" s="3">
        <v>27216</v>
      </c>
      <c r="AV1153" s="3">
        <v>7158</v>
      </c>
      <c r="AW1153" s="2">
        <v>0.313</v>
      </c>
      <c r="AX1153" s="7">
        <f t="shared" si="51"/>
        <v>6.2759407069555295E-2</v>
      </c>
      <c r="AY1153" s="7">
        <f t="shared" si="52"/>
        <v>1.1092896174863387</v>
      </c>
      <c r="AZ1153" s="1">
        <f t="shared" si="53"/>
        <v>3.8021793797150041</v>
      </c>
    </row>
    <row r="1154" spans="1:52">
      <c r="A1154" s="1" t="s">
        <v>1201</v>
      </c>
      <c r="B1154" s="1">
        <v>1196</v>
      </c>
      <c r="C1154" s="1">
        <v>7.16</v>
      </c>
      <c r="D1154" s="1" t="s">
        <v>49</v>
      </c>
      <c r="E1154" s="1">
        <v>1.8546E-2</v>
      </c>
      <c r="F1154" s="1">
        <v>-1.0161E-2</v>
      </c>
      <c r="G1154" s="1">
        <v>9.502E-3</v>
      </c>
      <c r="H1154" s="1">
        <v>9.4598000000000002E-2</v>
      </c>
      <c r="I1154" s="3">
        <v>44442</v>
      </c>
      <c r="J1154" s="2">
        <v>119.59999999999748</v>
      </c>
      <c r="K1154" s="2">
        <v>1.48</v>
      </c>
      <c r="L1154" s="3">
        <v>13</v>
      </c>
      <c r="M1154" s="3">
        <v>119</v>
      </c>
      <c r="N1154" s="3">
        <v>0</v>
      </c>
      <c r="O1154" s="3">
        <v>24</v>
      </c>
      <c r="P1154" s="3">
        <v>709</v>
      </c>
      <c r="Q1154" s="3">
        <v>185</v>
      </c>
      <c r="R1154" s="3">
        <v>1633</v>
      </c>
      <c r="S1154" s="3">
        <v>2625</v>
      </c>
      <c r="T1154" s="3">
        <v>1549</v>
      </c>
      <c r="U1154" s="3">
        <v>79</v>
      </c>
      <c r="V1154" s="3">
        <v>50</v>
      </c>
      <c r="W1154" s="3">
        <v>542</v>
      </c>
      <c r="X1154" s="3">
        <v>44365</v>
      </c>
      <c r="Y1154" s="3">
        <v>261</v>
      </c>
      <c r="Z1154" s="3">
        <v>71</v>
      </c>
      <c r="AA1154" s="3">
        <v>11</v>
      </c>
      <c r="AB1154" s="3">
        <v>210</v>
      </c>
      <c r="AC1154" s="3">
        <v>30</v>
      </c>
      <c r="AD1154" s="3">
        <v>151</v>
      </c>
      <c r="AE1154" s="3">
        <v>834</v>
      </c>
      <c r="AF1154" s="3">
        <v>677</v>
      </c>
      <c r="AG1154" s="3">
        <v>2421</v>
      </c>
      <c r="AH1154" s="3">
        <v>0</v>
      </c>
      <c r="AI1154" s="3">
        <v>1111</v>
      </c>
      <c r="AJ1154" s="3">
        <v>0</v>
      </c>
      <c r="AK1154" s="3">
        <v>63</v>
      </c>
      <c r="AL1154" s="3">
        <v>0</v>
      </c>
      <c r="AM1154" s="3">
        <v>26</v>
      </c>
      <c r="AN1154" s="3">
        <v>52</v>
      </c>
      <c r="AO1154" s="3">
        <v>82</v>
      </c>
      <c r="AP1154" s="3">
        <v>124</v>
      </c>
      <c r="AQ1154" s="3">
        <v>303</v>
      </c>
      <c r="AR1154" s="3">
        <v>226</v>
      </c>
      <c r="AS1154" s="3">
        <v>0</v>
      </c>
      <c r="AT1154" s="3">
        <v>65</v>
      </c>
      <c r="AU1154" s="3">
        <v>27922</v>
      </c>
      <c r="AV1154" s="3">
        <v>7763</v>
      </c>
      <c r="AW1154" s="2">
        <v>0.32400000000000001</v>
      </c>
      <c r="AX1154" s="7">
        <f t="shared" si="51"/>
        <v>5.916826327059619E-2</v>
      </c>
      <c r="AY1154" s="7">
        <f t="shared" si="52"/>
        <v>1.0542285345384119</v>
      </c>
      <c r="AZ1154" s="1">
        <f t="shared" si="53"/>
        <v>3.5968053587530595</v>
      </c>
    </row>
    <row r="1155" spans="1:52">
      <c r="A1155" s="1" t="s">
        <v>1202</v>
      </c>
      <c r="B1155" s="1">
        <v>1197</v>
      </c>
      <c r="C1155" s="1">
        <v>7.18</v>
      </c>
      <c r="D1155" s="1" t="s">
        <v>49</v>
      </c>
      <c r="E1155" s="1">
        <v>1.8546E-2</v>
      </c>
      <c r="F1155" s="1">
        <v>-1.0161E-2</v>
      </c>
      <c r="G1155" s="1">
        <v>9.502E-3</v>
      </c>
      <c r="H1155" s="1">
        <v>9.4598000000000002E-2</v>
      </c>
      <c r="I1155" s="3">
        <v>43461</v>
      </c>
      <c r="J1155" s="2">
        <v>119.69999999999747</v>
      </c>
      <c r="K1155" s="2">
        <v>1.24</v>
      </c>
      <c r="L1155" s="3">
        <v>20</v>
      </c>
      <c r="M1155" s="3">
        <v>85</v>
      </c>
      <c r="N1155" s="3">
        <v>17</v>
      </c>
      <c r="O1155" s="3">
        <v>41</v>
      </c>
      <c r="P1155" s="3">
        <v>732</v>
      </c>
      <c r="Q1155" s="3">
        <v>165</v>
      </c>
      <c r="R1155" s="3">
        <v>1529</v>
      </c>
      <c r="S1155" s="3">
        <v>2835</v>
      </c>
      <c r="T1155" s="3">
        <v>1361</v>
      </c>
      <c r="U1155" s="3">
        <v>140</v>
      </c>
      <c r="V1155" s="3">
        <v>52</v>
      </c>
      <c r="W1155" s="3">
        <v>580</v>
      </c>
      <c r="X1155" s="3">
        <v>42781</v>
      </c>
      <c r="Y1155" s="3">
        <v>336</v>
      </c>
      <c r="Z1155" s="3">
        <v>46</v>
      </c>
      <c r="AA1155" s="3">
        <v>20</v>
      </c>
      <c r="AB1155" s="3">
        <v>186</v>
      </c>
      <c r="AC1155" s="3">
        <v>46</v>
      </c>
      <c r="AD1155" s="3">
        <v>63</v>
      </c>
      <c r="AE1155" s="3">
        <v>749</v>
      </c>
      <c r="AF1155" s="3">
        <v>612</v>
      </c>
      <c r="AG1155" s="3">
        <v>2392</v>
      </c>
      <c r="AH1155" s="3">
        <v>67</v>
      </c>
      <c r="AI1155" s="3">
        <v>1126</v>
      </c>
      <c r="AJ1155" s="3">
        <v>0</v>
      </c>
      <c r="AK1155" s="3">
        <v>27</v>
      </c>
      <c r="AL1155" s="3">
        <v>0</v>
      </c>
      <c r="AM1155" s="3">
        <v>51</v>
      </c>
      <c r="AN1155" s="3">
        <v>30</v>
      </c>
      <c r="AO1155" s="3">
        <v>122</v>
      </c>
      <c r="AP1155" s="3">
        <v>118</v>
      </c>
      <c r="AQ1155" s="3">
        <v>269</v>
      </c>
      <c r="AR1155" s="3">
        <v>228</v>
      </c>
      <c r="AS1155" s="3">
        <v>0</v>
      </c>
      <c r="AT1155" s="3">
        <v>0</v>
      </c>
      <c r="AU1155" s="3">
        <v>27589</v>
      </c>
      <c r="AV1155" s="3">
        <v>7446</v>
      </c>
      <c r="AW1155" s="2">
        <v>0.317</v>
      </c>
      <c r="AX1155" s="7">
        <f t="shared" si="51"/>
        <v>6.6267735677052894E-2</v>
      </c>
      <c r="AY1155" s="7">
        <f t="shared" si="52"/>
        <v>1.1234386480529022</v>
      </c>
      <c r="AZ1155" s="1">
        <f t="shared" si="53"/>
        <v>3.7052108514638733</v>
      </c>
    </row>
    <row r="1156" spans="1:52">
      <c r="A1156" s="1" t="s">
        <v>1203</v>
      </c>
      <c r="B1156" s="1">
        <v>1198</v>
      </c>
      <c r="C1156" s="1">
        <v>7.17</v>
      </c>
      <c r="D1156" s="1" t="s">
        <v>49</v>
      </c>
      <c r="E1156" s="1">
        <v>1.8546E-2</v>
      </c>
      <c r="F1156" s="1">
        <v>-1.0161E-2</v>
      </c>
      <c r="G1156" s="1">
        <v>9.502E-3</v>
      </c>
      <c r="H1156" s="1">
        <v>9.4598000000000002E-2</v>
      </c>
      <c r="I1156" s="3">
        <v>44532</v>
      </c>
      <c r="J1156" s="2">
        <v>119.79999999999747</v>
      </c>
      <c r="K1156" s="2">
        <v>1.47</v>
      </c>
      <c r="L1156" s="3">
        <v>16</v>
      </c>
      <c r="M1156" s="3">
        <v>111</v>
      </c>
      <c r="N1156" s="3">
        <v>0</v>
      </c>
      <c r="O1156" s="3">
        <v>45</v>
      </c>
      <c r="P1156" s="3">
        <v>719</v>
      </c>
      <c r="Q1156" s="3">
        <v>178</v>
      </c>
      <c r="R1156" s="3">
        <v>1632</v>
      </c>
      <c r="S1156" s="3">
        <v>2681</v>
      </c>
      <c r="T1156" s="3">
        <v>1669</v>
      </c>
      <c r="U1156" s="3">
        <v>33</v>
      </c>
      <c r="V1156" s="3">
        <v>37</v>
      </c>
      <c r="W1156" s="3">
        <v>606</v>
      </c>
      <c r="X1156" s="3">
        <v>44646</v>
      </c>
      <c r="Y1156" s="3">
        <v>270</v>
      </c>
      <c r="Z1156" s="3">
        <v>63</v>
      </c>
      <c r="AA1156" s="3">
        <v>0</v>
      </c>
      <c r="AB1156" s="3">
        <v>211</v>
      </c>
      <c r="AC1156" s="3">
        <v>0</v>
      </c>
      <c r="AD1156" s="3">
        <v>91</v>
      </c>
      <c r="AE1156" s="3">
        <v>804</v>
      </c>
      <c r="AF1156" s="3">
        <v>622</v>
      </c>
      <c r="AG1156" s="3">
        <v>2378</v>
      </c>
      <c r="AH1156" s="3">
        <v>0</v>
      </c>
      <c r="AI1156" s="3">
        <v>1073</v>
      </c>
      <c r="AJ1156" s="3">
        <v>0</v>
      </c>
      <c r="AK1156" s="3">
        <v>71</v>
      </c>
      <c r="AL1156" s="3">
        <v>29</v>
      </c>
      <c r="AM1156" s="3">
        <v>48</v>
      </c>
      <c r="AN1156" s="3">
        <v>98</v>
      </c>
      <c r="AO1156" s="3">
        <v>26</v>
      </c>
      <c r="AP1156" s="3">
        <v>176</v>
      </c>
      <c r="AQ1156" s="3">
        <v>143</v>
      </c>
      <c r="AR1156" s="3">
        <v>251</v>
      </c>
      <c r="AS1156" s="3">
        <v>0</v>
      </c>
      <c r="AT1156" s="3">
        <v>68</v>
      </c>
      <c r="AU1156" s="3">
        <v>27644</v>
      </c>
      <c r="AV1156" s="3">
        <v>7386</v>
      </c>
      <c r="AW1156" s="2">
        <v>0.32300000000000001</v>
      </c>
      <c r="AX1156" s="7">
        <f t="shared" si="51"/>
        <v>6.0050172467858265E-2</v>
      </c>
      <c r="AY1156" s="7">
        <f t="shared" si="52"/>
        <v>0.97783103654883163</v>
      </c>
      <c r="AZ1156" s="1">
        <f t="shared" si="53"/>
        <v>3.742756566477119</v>
      </c>
    </row>
    <row r="1157" spans="1:52">
      <c r="A1157" s="1" t="s">
        <v>1204</v>
      </c>
      <c r="B1157" s="1">
        <v>1199</v>
      </c>
      <c r="C1157" s="1">
        <v>7.17</v>
      </c>
      <c r="D1157" s="1" t="s">
        <v>49</v>
      </c>
      <c r="E1157" s="1">
        <v>1.8546E-2</v>
      </c>
      <c r="F1157" s="1">
        <v>-1.0161E-2</v>
      </c>
      <c r="G1157" s="1">
        <v>9.502E-3</v>
      </c>
      <c r="H1157" s="1">
        <v>9.4598000000000002E-2</v>
      </c>
      <c r="I1157" s="3">
        <v>43892</v>
      </c>
      <c r="J1157" s="2">
        <v>119.89999999999746</v>
      </c>
      <c r="K1157" s="2">
        <v>1.53</v>
      </c>
      <c r="L1157" s="3">
        <v>13</v>
      </c>
      <c r="M1157" s="3">
        <v>89</v>
      </c>
      <c r="N1157" s="3">
        <v>9</v>
      </c>
      <c r="O1157" s="3">
        <v>44</v>
      </c>
      <c r="P1157" s="3">
        <v>728</v>
      </c>
      <c r="Q1157" s="3">
        <v>166</v>
      </c>
      <c r="R1157" s="3">
        <v>1618</v>
      </c>
      <c r="S1157" s="3">
        <v>2532</v>
      </c>
      <c r="T1157" s="3">
        <v>1440</v>
      </c>
      <c r="U1157" s="3">
        <v>53</v>
      </c>
      <c r="V1157" s="3">
        <v>68</v>
      </c>
      <c r="W1157" s="3">
        <v>578</v>
      </c>
      <c r="X1157" s="3">
        <v>43035</v>
      </c>
      <c r="Y1157" s="3">
        <v>168</v>
      </c>
      <c r="Z1157" s="3">
        <v>61</v>
      </c>
      <c r="AA1157" s="3">
        <v>26</v>
      </c>
      <c r="AB1157" s="3">
        <v>162</v>
      </c>
      <c r="AC1157" s="3">
        <v>0</v>
      </c>
      <c r="AD1157" s="3">
        <v>86</v>
      </c>
      <c r="AE1157" s="3">
        <v>820</v>
      </c>
      <c r="AF1157" s="3">
        <v>594</v>
      </c>
      <c r="AG1157" s="3">
        <v>2266</v>
      </c>
      <c r="AH1157" s="3">
        <v>48</v>
      </c>
      <c r="AI1157" s="3">
        <v>901</v>
      </c>
      <c r="AJ1157" s="3">
        <v>0</v>
      </c>
      <c r="AK1157" s="3">
        <v>122</v>
      </c>
      <c r="AL1157" s="3">
        <v>19</v>
      </c>
      <c r="AM1157" s="3">
        <v>14</v>
      </c>
      <c r="AN1157" s="3">
        <v>49</v>
      </c>
      <c r="AO1157" s="3">
        <v>0</v>
      </c>
      <c r="AP1157" s="3">
        <v>162</v>
      </c>
      <c r="AQ1157" s="3">
        <v>142</v>
      </c>
      <c r="AR1157" s="3">
        <v>355</v>
      </c>
      <c r="AS1157" s="3">
        <v>0</v>
      </c>
      <c r="AT1157" s="3">
        <v>43</v>
      </c>
      <c r="AU1157" s="3">
        <v>27774</v>
      </c>
      <c r="AV1157" s="3">
        <v>7402</v>
      </c>
      <c r="AW1157" s="2">
        <v>0.32200000000000001</v>
      </c>
      <c r="AX1157" s="7">
        <f t="shared" ref="AX1157:AX1220" si="54">S1157/X1157</f>
        <v>5.8835831300104564E-2</v>
      </c>
      <c r="AY1157" s="7">
        <f t="shared" ref="AY1157:AY1220" si="55">R1157/T1157</f>
        <v>1.1236111111111111</v>
      </c>
      <c r="AZ1157" s="1">
        <f t="shared" ref="AZ1157:AZ1220" si="56">+AU1157/AV1157</f>
        <v>3.7522291272629018</v>
      </c>
    </row>
    <row r="1158" spans="1:52">
      <c r="A1158" s="1" t="s">
        <v>1205</v>
      </c>
      <c r="B1158" s="1">
        <v>1200</v>
      </c>
      <c r="C1158" s="1">
        <v>7.17</v>
      </c>
      <c r="D1158" s="1" t="s">
        <v>49</v>
      </c>
      <c r="E1158" s="1">
        <v>1.8546E-2</v>
      </c>
      <c r="F1158" s="1">
        <v>-1.0161E-2</v>
      </c>
      <c r="G1158" s="1">
        <v>9.502E-3</v>
      </c>
      <c r="H1158" s="1">
        <v>9.4598000000000002E-2</v>
      </c>
      <c r="I1158" s="3">
        <v>43818</v>
      </c>
      <c r="J1158" s="2">
        <v>119.99999999999746</v>
      </c>
      <c r="K1158" s="2">
        <v>1.64</v>
      </c>
      <c r="L1158" s="3">
        <v>16</v>
      </c>
      <c r="M1158" s="3">
        <v>106</v>
      </c>
      <c r="N1158" s="3">
        <v>0</v>
      </c>
      <c r="O1158" s="3">
        <v>55</v>
      </c>
      <c r="P1158" s="3">
        <v>756</v>
      </c>
      <c r="Q1158" s="3">
        <v>170</v>
      </c>
      <c r="R1158" s="3">
        <v>1598</v>
      </c>
      <c r="S1158" s="3">
        <v>2548</v>
      </c>
      <c r="T1158" s="3">
        <v>1501</v>
      </c>
      <c r="U1158" s="3">
        <v>33</v>
      </c>
      <c r="V1158" s="3">
        <v>42</v>
      </c>
      <c r="W1158" s="3">
        <v>580</v>
      </c>
      <c r="X1158" s="3">
        <v>43268</v>
      </c>
      <c r="Y1158" s="3">
        <v>192</v>
      </c>
      <c r="Z1158" s="3">
        <v>63</v>
      </c>
      <c r="AA1158" s="3">
        <v>0</v>
      </c>
      <c r="AB1158" s="3">
        <v>131</v>
      </c>
      <c r="AC1158" s="3">
        <v>37</v>
      </c>
      <c r="AD1158" s="3">
        <v>73</v>
      </c>
      <c r="AE1158" s="3">
        <v>803</v>
      </c>
      <c r="AF1158" s="3">
        <v>571</v>
      </c>
      <c r="AG1158" s="3">
        <v>2432</v>
      </c>
      <c r="AH1158" s="3">
        <v>127</v>
      </c>
      <c r="AI1158" s="3">
        <v>1046</v>
      </c>
      <c r="AJ1158" s="3">
        <v>0</v>
      </c>
      <c r="AK1158" s="3">
        <v>16</v>
      </c>
      <c r="AL1158" s="3">
        <v>18</v>
      </c>
      <c r="AM1158" s="3">
        <v>94</v>
      </c>
      <c r="AN1158" s="3">
        <v>26</v>
      </c>
      <c r="AO1158" s="3">
        <v>34</v>
      </c>
      <c r="AP1158" s="3">
        <v>117</v>
      </c>
      <c r="AQ1158" s="3">
        <v>224</v>
      </c>
      <c r="AR1158" s="3">
        <v>347</v>
      </c>
      <c r="AS1158" s="3">
        <v>0</v>
      </c>
      <c r="AT1158" s="3">
        <v>75</v>
      </c>
      <c r="AU1158" s="3">
        <v>27779</v>
      </c>
      <c r="AV1158" s="3">
        <v>7341</v>
      </c>
      <c r="AW1158" s="2">
        <v>0.31900000000000001</v>
      </c>
      <c r="AX1158" s="7">
        <f t="shared" si="54"/>
        <v>5.8888786169917724E-2</v>
      </c>
      <c r="AY1158" s="7">
        <f t="shared" si="55"/>
        <v>1.0646235842771485</v>
      </c>
      <c r="AZ1158" s="1">
        <f t="shared" si="56"/>
        <v>3.7840893611224629</v>
      </c>
    </row>
    <row r="1159" spans="1:52">
      <c r="A1159" s="1" t="s">
        <v>1206</v>
      </c>
      <c r="B1159" s="1">
        <v>1201</v>
      </c>
      <c r="C1159" s="1">
        <v>7.17</v>
      </c>
      <c r="D1159" s="1" t="s">
        <v>49</v>
      </c>
      <c r="E1159" s="1">
        <v>1.8546E-2</v>
      </c>
      <c r="F1159" s="1">
        <v>-1.0161E-2</v>
      </c>
      <c r="G1159" s="1">
        <v>9.502E-3</v>
      </c>
      <c r="H1159" s="1">
        <v>9.4598000000000002E-2</v>
      </c>
      <c r="I1159" s="3">
        <v>44742</v>
      </c>
      <c r="J1159" s="2">
        <v>120.09999999999745</v>
      </c>
      <c r="K1159" s="2">
        <v>1.47</v>
      </c>
      <c r="L1159" s="3">
        <v>24</v>
      </c>
      <c r="M1159" s="3">
        <v>115</v>
      </c>
      <c r="N1159" s="3">
        <v>0</v>
      </c>
      <c r="O1159" s="3">
        <v>59</v>
      </c>
      <c r="P1159" s="3">
        <v>731</v>
      </c>
      <c r="Q1159" s="3">
        <v>162</v>
      </c>
      <c r="R1159" s="3">
        <v>1671</v>
      </c>
      <c r="S1159" s="3">
        <v>2539</v>
      </c>
      <c r="T1159" s="3">
        <v>1346</v>
      </c>
      <c r="U1159" s="3">
        <v>24</v>
      </c>
      <c r="V1159" s="3">
        <v>43</v>
      </c>
      <c r="W1159" s="3">
        <v>625</v>
      </c>
      <c r="X1159" s="3">
        <v>45677</v>
      </c>
      <c r="Y1159" s="3">
        <v>257</v>
      </c>
      <c r="Z1159" s="3">
        <v>59</v>
      </c>
      <c r="AA1159" s="3">
        <v>39</v>
      </c>
      <c r="AB1159" s="3">
        <v>236</v>
      </c>
      <c r="AC1159" s="3">
        <v>116</v>
      </c>
      <c r="AD1159" s="3">
        <v>47</v>
      </c>
      <c r="AE1159" s="3">
        <v>803</v>
      </c>
      <c r="AF1159" s="3">
        <v>689</v>
      </c>
      <c r="AG1159" s="3">
        <v>2328</v>
      </c>
      <c r="AH1159" s="3">
        <v>0</v>
      </c>
      <c r="AI1159" s="3">
        <v>1017</v>
      </c>
      <c r="AJ1159" s="3">
        <v>0</v>
      </c>
      <c r="AK1159" s="3">
        <v>110</v>
      </c>
      <c r="AL1159" s="3">
        <v>39</v>
      </c>
      <c r="AM1159" s="3">
        <v>17</v>
      </c>
      <c r="AN1159" s="3">
        <v>7</v>
      </c>
      <c r="AO1159" s="3">
        <v>134</v>
      </c>
      <c r="AP1159" s="3">
        <v>163</v>
      </c>
      <c r="AQ1159" s="3">
        <v>206</v>
      </c>
      <c r="AR1159" s="3">
        <v>331</v>
      </c>
      <c r="AS1159" s="3">
        <v>0</v>
      </c>
      <c r="AT1159" s="3">
        <v>49</v>
      </c>
      <c r="AU1159" s="3">
        <v>27279</v>
      </c>
      <c r="AV1159" s="3">
        <v>7055</v>
      </c>
      <c r="AW1159" s="2">
        <v>0.32500000000000001</v>
      </c>
      <c r="AX1159" s="7">
        <f t="shared" si="54"/>
        <v>5.5585962300501349E-2</v>
      </c>
      <c r="AY1159" s="7">
        <f t="shared" si="55"/>
        <v>1.2414561664190193</v>
      </c>
      <c r="AZ1159" s="1">
        <f t="shared" si="56"/>
        <v>3.8666194188518781</v>
      </c>
    </row>
    <row r="1160" spans="1:52">
      <c r="A1160" s="1" t="s">
        <v>1207</v>
      </c>
      <c r="B1160" s="1">
        <v>1202</v>
      </c>
      <c r="C1160" s="1">
        <v>7.17</v>
      </c>
      <c r="D1160" s="1" t="s">
        <v>49</v>
      </c>
      <c r="E1160" s="1">
        <v>1.8546E-2</v>
      </c>
      <c r="F1160" s="1">
        <v>-1.0161E-2</v>
      </c>
      <c r="G1160" s="1">
        <v>9.502E-3</v>
      </c>
      <c r="H1160" s="1">
        <v>9.4598000000000002E-2</v>
      </c>
      <c r="I1160" s="3">
        <v>44415</v>
      </c>
      <c r="J1160" s="2">
        <v>120.19999999999744</v>
      </c>
      <c r="K1160" s="2">
        <v>1.36</v>
      </c>
      <c r="L1160" s="3">
        <v>53</v>
      </c>
      <c r="M1160" s="3">
        <v>126</v>
      </c>
      <c r="N1160" s="3">
        <v>0</v>
      </c>
      <c r="O1160" s="3">
        <v>33</v>
      </c>
      <c r="P1160" s="3">
        <v>643</v>
      </c>
      <c r="Q1160" s="3">
        <v>172</v>
      </c>
      <c r="R1160" s="3">
        <v>1695</v>
      </c>
      <c r="S1160" s="3">
        <v>2862</v>
      </c>
      <c r="T1160" s="3">
        <v>1423</v>
      </c>
      <c r="U1160" s="3">
        <v>79</v>
      </c>
      <c r="V1160" s="3">
        <v>83</v>
      </c>
      <c r="W1160" s="3">
        <v>582</v>
      </c>
      <c r="X1160" s="3">
        <v>46461</v>
      </c>
      <c r="Y1160" s="3">
        <v>342</v>
      </c>
      <c r="Z1160" s="3">
        <v>94</v>
      </c>
      <c r="AA1160" s="3">
        <v>0</v>
      </c>
      <c r="AB1160" s="3">
        <v>203</v>
      </c>
      <c r="AC1160" s="3">
        <v>45</v>
      </c>
      <c r="AD1160" s="3">
        <v>25</v>
      </c>
      <c r="AE1160" s="3">
        <v>837</v>
      </c>
      <c r="AF1160" s="3">
        <v>601</v>
      </c>
      <c r="AG1160" s="3">
        <v>2387</v>
      </c>
      <c r="AH1160" s="3">
        <v>23</v>
      </c>
      <c r="AI1160" s="3">
        <v>1045</v>
      </c>
      <c r="AJ1160" s="3">
        <v>0</v>
      </c>
      <c r="AK1160" s="3">
        <v>120</v>
      </c>
      <c r="AL1160" s="3">
        <v>0</v>
      </c>
      <c r="AM1160" s="3">
        <v>24</v>
      </c>
      <c r="AN1160" s="3">
        <v>37</v>
      </c>
      <c r="AO1160" s="3">
        <v>37</v>
      </c>
      <c r="AP1160" s="3">
        <v>167</v>
      </c>
      <c r="AQ1160" s="3">
        <v>212</v>
      </c>
      <c r="AR1160" s="3">
        <v>281</v>
      </c>
      <c r="AS1160" s="3">
        <v>12</v>
      </c>
      <c r="AT1160" s="3">
        <v>46</v>
      </c>
      <c r="AU1160" s="3">
        <v>27129</v>
      </c>
      <c r="AV1160" s="3">
        <v>7431</v>
      </c>
      <c r="AW1160" s="2">
        <v>0.32300000000000001</v>
      </c>
      <c r="AX1160" s="7">
        <f t="shared" si="54"/>
        <v>6.1600051656227804E-2</v>
      </c>
      <c r="AY1160" s="7">
        <f t="shared" si="55"/>
        <v>1.1911454673225579</v>
      </c>
      <c r="AZ1160" s="1">
        <f t="shared" si="56"/>
        <v>3.6507872426322163</v>
      </c>
    </row>
    <row r="1161" spans="1:52">
      <c r="A1161" s="1" t="s">
        <v>1208</v>
      </c>
      <c r="B1161" s="1">
        <v>1203</v>
      </c>
      <c r="C1161" s="1">
        <v>7.18</v>
      </c>
      <c r="D1161" s="1" t="s">
        <v>49</v>
      </c>
      <c r="E1161" s="1">
        <v>1.8546E-2</v>
      </c>
      <c r="F1161" s="1">
        <v>-1.0161E-2</v>
      </c>
      <c r="G1161" s="1">
        <v>9.502E-3</v>
      </c>
      <c r="H1161" s="1">
        <v>9.4598000000000002E-2</v>
      </c>
      <c r="I1161" s="3">
        <v>43586</v>
      </c>
      <c r="J1161" s="2">
        <v>120.29999999999744</v>
      </c>
      <c r="K1161" s="2">
        <v>1.24</v>
      </c>
      <c r="L1161" s="3">
        <v>34</v>
      </c>
      <c r="M1161" s="3">
        <v>92</v>
      </c>
      <c r="N1161" s="3">
        <v>0</v>
      </c>
      <c r="O1161" s="3">
        <v>27</v>
      </c>
      <c r="P1161" s="3">
        <v>676</v>
      </c>
      <c r="Q1161" s="3">
        <v>167</v>
      </c>
      <c r="R1161" s="3">
        <v>1635</v>
      </c>
      <c r="S1161" s="3">
        <v>2770</v>
      </c>
      <c r="T1161" s="3">
        <v>1487</v>
      </c>
      <c r="U1161" s="3">
        <v>60</v>
      </c>
      <c r="V1161" s="3">
        <v>63</v>
      </c>
      <c r="W1161" s="3">
        <v>611</v>
      </c>
      <c r="X1161" s="3">
        <v>46466</v>
      </c>
      <c r="Y1161" s="3">
        <v>212</v>
      </c>
      <c r="Z1161" s="3">
        <v>95</v>
      </c>
      <c r="AA1161" s="3">
        <v>18</v>
      </c>
      <c r="AB1161" s="3">
        <v>174</v>
      </c>
      <c r="AC1161" s="3">
        <v>74</v>
      </c>
      <c r="AD1161" s="3">
        <v>90</v>
      </c>
      <c r="AE1161" s="3">
        <v>746</v>
      </c>
      <c r="AF1161" s="3">
        <v>556</v>
      </c>
      <c r="AG1161" s="3">
        <v>2322</v>
      </c>
      <c r="AH1161" s="3">
        <v>0</v>
      </c>
      <c r="AI1161" s="3">
        <v>1084</v>
      </c>
      <c r="AJ1161" s="3">
        <v>0</v>
      </c>
      <c r="AK1161" s="3">
        <v>33</v>
      </c>
      <c r="AL1161" s="3">
        <v>0</v>
      </c>
      <c r="AM1161" s="3">
        <v>71</v>
      </c>
      <c r="AN1161" s="3">
        <v>17</v>
      </c>
      <c r="AO1161" s="3">
        <v>53</v>
      </c>
      <c r="AP1161" s="3">
        <v>82</v>
      </c>
      <c r="AQ1161" s="3">
        <v>274</v>
      </c>
      <c r="AR1161" s="3">
        <v>310</v>
      </c>
      <c r="AS1161" s="3">
        <v>0</v>
      </c>
      <c r="AT1161" s="3">
        <v>59</v>
      </c>
      <c r="AU1161" s="3">
        <v>25926</v>
      </c>
      <c r="AV1161" s="3">
        <v>7341</v>
      </c>
      <c r="AW1161" s="2">
        <v>0.315</v>
      </c>
      <c r="AX1161" s="7">
        <f t="shared" si="54"/>
        <v>5.9613480824689022E-2</v>
      </c>
      <c r="AY1161" s="7">
        <f t="shared" si="55"/>
        <v>1.0995292535305985</v>
      </c>
      <c r="AZ1161" s="1">
        <f t="shared" si="56"/>
        <v>3.5316714344094811</v>
      </c>
    </row>
    <row r="1162" spans="1:52">
      <c r="A1162" s="1" t="s">
        <v>1209</v>
      </c>
      <c r="B1162" s="1">
        <v>1204</v>
      </c>
      <c r="C1162" s="1">
        <v>7.18</v>
      </c>
      <c r="D1162" s="1" t="s">
        <v>49</v>
      </c>
      <c r="E1162" s="1">
        <v>1.8546E-2</v>
      </c>
      <c r="F1162" s="1">
        <v>-1.0161E-2</v>
      </c>
      <c r="G1162" s="1">
        <v>9.502E-3</v>
      </c>
      <c r="H1162" s="1">
        <v>9.4598000000000002E-2</v>
      </c>
      <c r="I1162" s="3">
        <v>43943</v>
      </c>
      <c r="J1162" s="2">
        <v>120.39999999999743</v>
      </c>
      <c r="K1162" s="2">
        <v>1.43</v>
      </c>
      <c r="L1162" s="3">
        <v>39</v>
      </c>
      <c r="M1162" s="3">
        <v>109</v>
      </c>
      <c r="N1162" s="3">
        <v>0</v>
      </c>
      <c r="O1162" s="3">
        <v>71</v>
      </c>
      <c r="P1162" s="3">
        <v>636</v>
      </c>
      <c r="Q1162" s="3">
        <v>155</v>
      </c>
      <c r="R1162" s="3">
        <v>1604</v>
      </c>
      <c r="S1162" s="3">
        <v>3095</v>
      </c>
      <c r="T1162" s="3">
        <v>1534</v>
      </c>
      <c r="U1162" s="3">
        <v>95</v>
      </c>
      <c r="V1162" s="3">
        <v>27</v>
      </c>
      <c r="W1162" s="3">
        <v>600</v>
      </c>
      <c r="X1162" s="3">
        <v>46162</v>
      </c>
      <c r="Y1162" s="3">
        <v>318</v>
      </c>
      <c r="Z1162" s="3">
        <v>41</v>
      </c>
      <c r="AA1162" s="3">
        <v>13</v>
      </c>
      <c r="AB1162" s="3">
        <v>194</v>
      </c>
      <c r="AC1162" s="3">
        <v>63</v>
      </c>
      <c r="AD1162" s="3">
        <v>97</v>
      </c>
      <c r="AE1162" s="3">
        <v>824</v>
      </c>
      <c r="AF1162" s="3">
        <v>607</v>
      </c>
      <c r="AG1162" s="3">
        <v>2478</v>
      </c>
      <c r="AH1162" s="3">
        <v>94</v>
      </c>
      <c r="AI1162" s="3">
        <v>1072</v>
      </c>
      <c r="AJ1162" s="3">
        <v>0</v>
      </c>
      <c r="AK1162" s="3">
        <v>45</v>
      </c>
      <c r="AL1162" s="3">
        <v>14</v>
      </c>
      <c r="AM1162" s="3">
        <v>69</v>
      </c>
      <c r="AN1162" s="3">
        <v>94</v>
      </c>
      <c r="AO1162" s="3">
        <v>64</v>
      </c>
      <c r="AP1162" s="3">
        <v>114</v>
      </c>
      <c r="AQ1162" s="3">
        <v>304</v>
      </c>
      <c r="AR1162" s="3">
        <v>165</v>
      </c>
      <c r="AS1162" s="3">
        <v>20</v>
      </c>
      <c r="AT1162" s="3">
        <v>26</v>
      </c>
      <c r="AU1162" s="3">
        <v>26887</v>
      </c>
      <c r="AV1162" s="3">
        <v>7367</v>
      </c>
      <c r="AW1162" s="2">
        <v>0.31900000000000001</v>
      </c>
      <c r="AX1162" s="7">
        <f t="shared" si="54"/>
        <v>6.7046488453706518E-2</v>
      </c>
      <c r="AY1162" s="7">
        <f t="shared" si="55"/>
        <v>1.045632333767927</v>
      </c>
      <c r="AZ1162" s="1">
        <f t="shared" si="56"/>
        <v>3.6496538618162075</v>
      </c>
    </row>
    <row r="1163" spans="1:52">
      <c r="A1163" s="1" t="s">
        <v>1210</v>
      </c>
      <c r="B1163" s="1">
        <v>1205</v>
      </c>
      <c r="C1163" s="1">
        <v>7.17</v>
      </c>
      <c r="D1163" s="1" t="s">
        <v>49</v>
      </c>
      <c r="E1163" s="1">
        <v>1.8546E-2</v>
      </c>
      <c r="F1163" s="1">
        <v>-1.0161E-2</v>
      </c>
      <c r="G1163" s="1">
        <v>9.502E-3</v>
      </c>
      <c r="H1163" s="1">
        <v>9.4598000000000002E-2</v>
      </c>
      <c r="I1163" s="3">
        <v>43889</v>
      </c>
      <c r="J1163" s="2">
        <v>120.49999999999743</v>
      </c>
      <c r="K1163" s="2">
        <v>1.83</v>
      </c>
      <c r="L1163" s="3">
        <v>29</v>
      </c>
      <c r="M1163" s="3">
        <v>131</v>
      </c>
      <c r="N1163" s="3">
        <v>0</v>
      </c>
      <c r="O1163" s="3">
        <v>49</v>
      </c>
      <c r="P1163" s="3">
        <v>706</v>
      </c>
      <c r="Q1163" s="3">
        <v>172</v>
      </c>
      <c r="R1163" s="3">
        <v>1691</v>
      </c>
      <c r="S1163" s="3">
        <v>2916</v>
      </c>
      <c r="T1163" s="3">
        <v>1558</v>
      </c>
      <c r="U1163" s="3">
        <v>80</v>
      </c>
      <c r="V1163" s="3">
        <v>58</v>
      </c>
      <c r="W1163" s="3">
        <v>562</v>
      </c>
      <c r="X1163" s="3">
        <v>45533</v>
      </c>
      <c r="Y1163" s="3">
        <v>239</v>
      </c>
      <c r="Z1163" s="3">
        <v>52</v>
      </c>
      <c r="AA1163" s="3">
        <v>25</v>
      </c>
      <c r="AB1163" s="3">
        <v>217</v>
      </c>
      <c r="AC1163" s="3">
        <v>0</v>
      </c>
      <c r="AD1163" s="3">
        <v>95</v>
      </c>
      <c r="AE1163" s="3">
        <v>771</v>
      </c>
      <c r="AF1163" s="3">
        <v>585</v>
      </c>
      <c r="AG1163" s="3">
        <v>2430</v>
      </c>
      <c r="AH1163" s="3">
        <v>0</v>
      </c>
      <c r="AI1163" s="3">
        <v>1172</v>
      </c>
      <c r="AJ1163" s="3">
        <v>0</v>
      </c>
      <c r="AK1163" s="3">
        <v>50</v>
      </c>
      <c r="AL1163" s="3">
        <v>9</v>
      </c>
      <c r="AM1163" s="3">
        <v>68</v>
      </c>
      <c r="AN1163" s="3">
        <v>0</v>
      </c>
      <c r="AO1163" s="3">
        <v>70</v>
      </c>
      <c r="AP1163" s="3">
        <v>161</v>
      </c>
      <c r="AQ1163" s="3">
        <v>230</v>
      </c>
      <c r="AR1163" s="3">
        <v>295</v>
      </c>
      <c r="AS1163" s="3">
        <v>0</v>
      </c>
      <c r="AT1163" s="3">
        <v>20</v>
      </c>
      <c r="AU1163" s="3">
        <v>27253</v>
      </c>
      <c r="AV1163" s="3">
        <v>7292</v>
      </c>
      <c r="AW1163" s="2">
        <v>0.32</v>
      </c>
      <c r="AX1163" s="7">
        <f t="shared" si="54"/>
        <v>6.40414644323897E-2</v>
      </c>
      <c r="AY1163" s="7">
        <f t="shared" si="55"/>
        <v>1.0853658536585367</v>
      </c>
      <c r="AZ1163" s="1">
        <f t="shared" si="56"/>
        <v>3.7373834339001646</v>
      </c>
    </row>
    <row r="1164" spans="1:52">
      <c r="A1164" s="1" t="s">
        <v>1211</v>
      </c>
      <c r="B1164" s="1">
        <v>1206</v>
      </c>
      <c r="C1164" s="1">
        <v>7.18</v>
      </c>
      <c r="D1164" s="1" t="s">
        <v>49</v>
      </c>
      <c r="E1164" s="1">
        <v>1.8546E-2</v>
      </c>
      <c r="F1164" s="1">
        <v>-1.0161E-2</v>
      </c>
      <c r="G1164" s="1">
        <v>9.502E-3</v>
      </c>
      <c r="H1164" s="1">
        <v>9.4598000000000002E-2</v>
      </c>
      <c r="I1164" s="3">
        <v>43556</v>
      </c>
      <c r="J1164" s="2">
        <v>120.59999999999742</v>
      </c>
      <c r="K1164" s="2">
        <v>1.47</v>
      </c>
      <c r="L1164" s="3">
        <v>36</v>
      </c>
      <c r="M1164" s="3">
        <v>135</v>
      </c>
      <c r="N1164" s="3">
        <v>0</v>
      </c>
      <c r="O1164" s="3">
        <v>37</v>
      </c>
      <c r="P1164" s="3">
        <v>684</v>
      </c>
      <c r="Q1164" s="3">
        <v>170</v>
      </c>
      <c r="R1164" s="3">
        <v>1721</v>
      </c>
      <c r="S1164" s="3">
        <v>2901</v>
      </c>
      <c r="T1164" s="3">
        <v>1526</v>
      </c>
      <c r="U1164" s="3">
        <v>32</v>
      </c>
      <c r="V1164" s="3">
        <v>65</v>
      </c>
      <c r="W1164" s="3">
        <v>610</v>
      </c>
      <c r="X1164" s="3">
        <v>46086</v>
      </c>
      <c r="Y1164" s="3">
        <v>273</v>
      </c>
      <c r="Z1164" s="3">
        <v>87</v>
      </c>
      <c r="AA1164" s="3">
        <v>31</v>
      </c>
      <c r="AB1164" s="3">
        <v>192</v>
      </c>
      <c r="AC1164" s="3">
        <v>25</v>
      </c>
      <c r="AD1164" s="3">
        <v>46</v>
      </c>
      <c r="AE1164" s="3">
        <v>738</v>
      </c>
      <c r="AF1164" s="3">
        <v>663</v>
      </c>
      <c r="AG1164" s="3">
        <v>2580</v>
      </c>
      <c r="AH1164" s="3">
        <v>127</v>
      </c>
      <c r="AI1164" s="3">
        <v>1079</v>
      </c>
      <c r="AJ1164" s="3">
        <v>0</v>
      </c>
      <c r="AK1164" s="3">
        <v>59</v>
      </c>
      <c r="AL1164" s="3">
        <v>13</v>
      </c>
      <c r="AM1164" s="3">
        <v>73</v>
      </c>
      <c r="AN1164" s="3">
        <v>0</v>
      </c>
      <c r="AO1164" s="3">
        <v>93</v>
      </c>
      <c r="AP1164" s="3">
        <v>75</v>
      </c>
      <c r="AQ1164" s="3">
        <v>392</v>
      </c>
      <c r="AR1164" s="3">
        <v>306</v>
      </c>
      <c r="AS1164" s="3">
        <v>0</v>
      </c>
      <c r="AT1164" s="3">
        <v>0</v>
      </c>
      <c r="AU1164" s="3">
        <v>27100</v>
      </c>
      <c r="AV1164" s="3">
        <v>7057</v>
      </c>
      <c r="AW1164" s="2">
        <v>0.316</v>
      </c>
      <c r="AX1164" s="7">
        <f t="shared" si="54"/>
        <v>6.2947532873323789E-2</v>
      </c>
      <c r="AY1164" s="7">
        <f t="shared" si="55"/>
        <v>1.1277850589777196</v>
      </c>
      <c r="AZ1164" s="1">
        <f t="shared" si="56"/>
        <v>3.8401587076661472</v>
      </c>
    </row>
    <row r="1165" spans="1:52">
      <c r="A1165" s="1" t="s">
        <v>1212</v>
      </c>
      <c r="B1165" s="1">
        <v>1207</v>
      </c>
      <c r="C1165" s="1">
        <v>7.17</v>
      </c>
      <c r="D1165" s="1" t="s">
        <v>49</v>
      </c>
      <c r="E1165" s="1">
        <v>1.8546E-2</v>
      </c>
      <c r="F1165" s="1">
        <v>-1.0161E-2</v>
      </c>
      <c r="G1165" s="1">
        <v>9.502E-3</v>
      </c>
      <c r="H1165" s="1">
        <v>9.4598000000000002E-2</v>
      </c>
      <c r="I1165" s="3">
        <v>44157</v>
      </c>
      <c r="J1165" s="2">
        <v>120.69999999999742</v>
      </c>
      <c r="K1165" s="2">
        <v>2.02</v>
      </c>
      <c r="L1165" s="3">
        <v>0</v>
      </c>
      <c r="M1165" s="3">
        <v>113</v>
      </c>
      <c r="N1165" s="3">
        <v>8</v>
      </c>
      <c r="O1165" s="3">
        <v>36</v>
      </c>
      <c r="P1165" s="3">
        <v>649</v>
      </c>
      <c r="Q1165" s="3">
        <v>224</v>
      </c>
      <c r="R1165" s="3">
        <v>1714</v>
      </c>
      <c r="S1165" s="3">
        <v>2840</v>
      </c>
      <c r="T1165" s="3">
        <v>1541</v>
      </c>
      <c r="U1165" s="3">
        <v>54</v>
      </c>
      <c r="V1165" s="3">
        <v>77</v>
      </c>
      <c r="W1165" s="3">
        <v>622</v>
      </c>
      <c r="X1165" s="3">
        <v>46581</v>
      </c>
      <c r="Y1165" s="3">
        <v>199</v>
      </c>
      <c r="Z1165" s="3">
        <v>70</v>
      </c>
      <c r="AA1165" s="3">
        <v>0</v>
      </c>
      <c r="AB1165" s="3">
        <v>177</v>
      </c>
      <c r="AC1165" s="3">
        <v>32</v>
      </c>
      <c r="AD1165" s="3">
        <v>162</v>
      </c>
      <c r="AE1165" s="3">
        <v>837</v>
      </c>
      <c r="AF1165" s="3">
        <v>571</v>
      </c>
      <c r="AG1165" s="3">
        <v>2432</v>
      </c>
      <c r="AH1165" s="3">
        <v>69</v>
      </c>
      <c r="AI1165" s="3">
        <v>941</v>
      </c>
      <c r="AJ1165" s="3">
        <v>0</v>
      </c>
      <c r="AK1165" s="3">
        <v>142</v>
      </c>
      <c r="AL1165" s="3">
        <v>10</v>
      </c>
      <c r="AM1165" s="3">
        <v>24</v>
      </c>
      <c r="AN1165" s="3">
        <v>27</v>
      </c>
      <c r="AO1165" s="3">
        <v>78</v>
      </c>
      <c r="AP1165" s="3">
        <v>190</v>
      </c>
      <c r="AQ1165" s="3">
        <v>326</v>
      </c>
      <c r="AR1165" s="3">
        <v>318</v>
      </c>
      <c r="AS1165" s="3">
        <v>0</v>
      </c>
      <c r="AT1165" s="3">
        <v>48</v>
      </c>
      <c r="AU1165" s="3">
        <v>27327</v>
      </c>
      <c r="AV1165" s="3">
        <v>7426</v>
      </c>
      <c r="AW1165" s="2">
        <v>0.32100000000000001</v>
      </c>
      <c r="AX1165" s="7">
        <f t="shared" si="54"/>
        <v>6.0969064640089304E-2</v>
      </c>
      <c r="AY1165" s="7">
        <f t="shared" si="55"/>
        <v>1.1122647631408176</v>
      </c>
      <c r="AZ1165" s="1">
        <f t="shared" si="56"/>
        <v>3.6799084298410989</v>
      </c>
    </row>
    <row r="1166" spans="1:52">
      <c r="A1166" s="1" t="s">
        <v>1213</v>
      </c>
      <c r="B1166" s="1">
        <v>1208</v>
      </c>
      <c r="C1166" s="1">
        <v>7.18</v>
      </c>
      <c r="D1166" s="1" t="s">
        <v>49</v>
      </c>
      <c r="E1166" s="1">
        <v>1.8546E-2</v>
      </c>
      <c r="F1166" s="1">
        <v>-1.0161E-2</v>
      </c>
      <c r="G1166" s="1">
        <v>9.502E-3</v>
      </c>
      <c r="H1166" s="1">
        <v>9.4598000000000002E-2</v>
      </c>
      <c r="I1166" s="3">
        <v>43796</v>
      </c>
      <c r="J1166" s="2">
        <v>120.79999999999741</v>
      </c>
      <c r="K1166" s="2">
        <v>1.82</v>
      </c>
      <c r="L1166" s="3">
        <v>13</v>
      </c>
      <c r="M1166" s="3">
        <v>129</v>
      </c>
      <c r="N1166" s="3">
        <v>14</v>
      </c>
      <c r="O1166" s="3">
        <v>64</v>
      </c>
      <c r="P1166" s="3">
        <v>689</v>
      </c>
      <c r="Q1166" s="3">
        <v>192</v>
      </c>
      <c r="R1166" s="3">
        <v>1720</v>
      </c>
      <c r="S1166" s="3">
        <v>2719</v>
      </c>
      <c r="T1166" s="3">
        <v>1544</v>
      </c>
      <c r="U1166" s="3">
        <v>25</v>
      </c>
      <c r="V1166" s="3">
        <v>66</v>
      </c>
      <c r="W1166" s="3">
        <v>587</v>
      </c>
      <c r="X1166" s="3">
        <v>45932</v>
      </c>
      <c r="Y1166" s="3">
        <v>246</v>
      </c>
      <c r="Z1166" s="3">
        <v>49</v>
      </c>
      <c r="AA1166" s="3">
        <v>29</v>
      </c>
      <c r="AB1166" s="3">
        <v>194</v>
      </c>
      <c r="AC1166" s="3">
        <v>67</v>
      </c>
      <c r="AD1166" s="3">
        <v>97</v>
      </c>
      <c r="AE1166" s="3">
        <v>760</v>
      </c>
      <c r="AF1166" s="3">
        <v>631</v>
      </c>
      <c r="AG1166" s="3">
        <v>2444</v>
      </c>
      <c r="AH1166" s="3">
        <v>40</v>
      </c>
      <c r="AI1166" s="3">
        <v>992</v>
      </c>
      <c r="AJ1166" s="3">
        <v>0</v>
      </c>
      <c r="AK1166" s="3">
        <v>75</v>
      </c>
      <c r="AL1166" s="3">
        <v>25</v>
      </c>
      <c r="AM1166" s="3">
        <v>93</v>
      </c>
      <c r="AN1166" s="3">
        <v>0</v>
      </c>
      <c r="AO1166" s="3">
        <v>7</v>
      </c>
      <c r="AP1166" s="3">
        <v>136</v>
      </c>
      <c r="AQ1166" s="3">
        <v>244</v>
      </c>
      <c r="AR1166" s="3">
        <v>290</v>
      </c>
      <c r="AS1166" s="3">
        <v>0</v>
      </c>
      <c r="AT1166" s="3">
        <v>0</v>
      </c>
      <c r="AU1166" s="3">
        <v>26532</v>
      </c>
      <c r="AV1166" s="3">
        <v>7180</v>
      </c>
      <c r="AW1166" s="2">
        <v>0.32</v>
      </c>
      <c r="AX1166" s="7">
        <f t="shared" si="54"/>
        <v>5.9196203082818082E-2</v>
      </c>
      <c r="AY1166" s="7">
        <f t="shared" si="55"/>
        <v>1.1139896373056994</v>
      </c>
      <c r="AZ1166" s="1">
        <f t="shared" si="56"/>
        <v>3.6952646239554316</v>
      </c>
    </row>
    <row r="1167" spans="1:52">
      <c r="A1167" s="1" t="s">
        <v>1214</v>
      </c>
      <c r="B1167" s="1">
        <v>1209</v>
      </c>
      <c r="C1167" s="1">
        <v>7.18</v>
      </c>
      <c r="D1167" s="1" t="s">
        <v>49</v>
      </c>
      <c r="E1167" s="1">
        <v>1.8546E-2</v>
      </c>
      <c r="F1167" s="1">
        <v>-1.0161E-2</v>
      </c>
      <c r="G1167" s="1">
        <v>9.502E-3</v>
      </c>
      <c r="H1167" s="1">
        <v>9.4598000000000002E-2</v>
      </c>
      <c r="I1167" s="3">
        <v>43692</v>
      </c>
      <c r="J1167" s="2">
        <v>120.89999999999741</v>
      </c>
      <c r="K1167" s="2">
        <v>1.58</v>
      </c>
      <c r="L1167" s="3">
        <v>26</v>
      </c>
      <c r="M1167" s="3">
        <v>107</v>
      </c>
      <c r="N1167" s="3">
        <v>16</v>
      </c>
      <c r="O1167" s="3">
        <v>52</v>
      </c>
      <c r="P1167" s="3">
        <v>672</v>
      </c>
      <c r="Q1167" s="3">
        <v>193</v>
      </c>
      <c r="R1167" s="3">
        <v>1625</v>
      </c>
      <c r="S1167" s="3">
        <v>2731</v>
      </c>
      <c r="T1167" s="3">
        <v>1460</v>
      </c>
      <c r="U1167" s="3">
        <v>49</v>
      </c>
      <c r="V1167" s="3">
        <v>71</v>
      </c>
      <c r="W1167" s="3">
        <v>533</v>
      </c>
      <c r="X1167" s="3">
        <v>45401</v>
      </c>
      <c r="Y1167" s="3">
        <v>340</v>
      </c>
      <c r="Z1167" s="3">
        <v>111</v>
      </c>
      <c r="AA1167" s="3">
        <v>15</v>
      </c>
      <c r="AB1167" s="3">
        <v>174</v>
      </c>
      <c r="AC1167" s="3">
        <v>0</v>
      </c>
      <c r="AD1167" s="3">
        <v>159</v>
      </c>
      <c r="AE1167" s="3">
        <v>708</v>
      </c>
      <c r="AF1167" s="3">
        <v>614</v>
      </c>
      <c r="AG1167" s="3">
        <v>2371</v>
      </c>
      <c r="AH1167" s="3">
        <v>41</v>
      </c>
      <c r="AI1167" s="3">
        <v>1097</v>
      </c>
      <c r="AJ1167" s="3">
        <v>0</v>
      </c>
      <c r="AK1167" s="3">
        <v>66</v>
      </c>
      <c r="AL1167" s="3">
        <v>22</v>
      </c>
      <c r="AM1167" s="3">
        <v>79</v>
      </c>
      <c r="AN1167" s="3">
        <v>106</v>
      </c>
      <c r="AO1167" s="3">
        <v>43</v>
      </c>
      <c r="AP1167" s="3">
        <v>174</v>
      </c>
      <c r="AQ1167" s="3">
        <v>269</v>
      </c>
      <c r="AR1167" s="3">
        <v>116</v>
      </c>
      <c r="AS1167" s="3">
        <v>0</v>
      </c>
      <c r="AT1167" s="3">
        <v>63</v>
      </c>
      <c r="AU1167" s="3">
        <v>26829</v>
      </c>
      <c r="AV1167" s="3">
        <v>7369</v>
      </c>
      <c r="AW1167" s="2">
        <v>0.32</v>
      </c>
      <c r="AX1167" s="7">
        <f t="shared" si="54"/>
        <v>6.0152860069161471E-2</v>
      </c>
      <c r="AY1167" s="7">
        <f t="shared" si="55"/>
        <v>1.1130136986301369</v>
      </c>
      <c r="AZ1167" s="1">
        <f t="shared" si="56"/>
        <v>3.6407925091599944</v>
      </c>
    </row>
    <row r="1168" spans="1:52">
      <c r="A1168" s="1" t="s">
        <v>1215</v>
      </c>
      <c r="B1168" s="1">
        <v>1210</v>
      </c>
      <c r="C1168" s="1">
        <v>7.18</v>
      </c>
      <c r="D1168" s="1" t="s">
        <v>49</v>
      </c>
      <c r="E1168" s="1">
        <v>1.8546E-2</v>
      </c>
      <c r="F1168" s="1">
        <v>-1.0161E-2</v>
      </c>
      <c r="G1168" s="1">
        <v>9.502E-3</v>
      </c>
      <c r="H1168" s="1">
        <v>9.4598000000000002E-2</v>
      </c>
      <c r="I1168" s="3">
        <v>43839</v>
      </c>
      <c r="J1168" s="2">
        <v>120.9999999999974</v>
      </c>
      <c r="K1168" s="2">
        <v>1.46</v>
      </c>
      <c r="L1168" s="3">
        <v>41</v>
      </c>
      <c r="M1168" s="3">
        <v>129</v>
      </c>
      <c r="N1168" s="3">
        <v>0</v>
      </c>
      <c r="O1168" s="3">
        <v>16</v>
      </c>
      <c r="P1168" s="3">
        <v>654</v>
      </c>
      <c r="Q1168" s="3">
        <v>176</v>
      </c>
      <c r="R1168" s="3">
        <v>1707</v>
      </c>
      <c r="S1168" s="3">
        <v>2710</v>
      </c>
      <c r="T1168" s="3">
        <v>1538</v>
      </c>
      <c r="U1168" s="3">
        <v>92</v>
      </c>
      <c r="V1168" s="3">
        <v>54</v>
      </c>
      <c r="W1168" s="3">
        <v>571</v>
      </c>
      <c r="X1168" s="3">
        <v>45465</v>
      </c>
      <c r="Y1168" s="3">
        <v>311</v>
      </c>
      <c r="Z1168" s="3">
        <v>84</v>
      </c>
      <c r="AA1168" s="3">
        <v>9</v>
      </c>
      <c r="AB1168" s="3">
        <v>191</v>
      </c>
      <c r="AC1168" s="3">
        <v>64</v>
      </c>
      <c r="AD1168" s="3">
        <v>43</v>
      </c>
      <c r="AE1168" s="3">
        <v>734</v>
      </c>
      <c r="AF1168" s="3">
        <v>662</v>
      </c>
      <c r="AG1168" s="3">
        <v>2505</v>
      </c>
      <c r="AH1168" s="3">
        <v>0</v>
      </c>
      <c r="AI1168" s="3">
        <v>1055</v>
      </c>
      <c r="AJ1168" s="3">
        <v>0</v>
      </c>
      <c r="AK1168" s="3">
        <v>94</v>
      </c>
      <c r="AL1168" s="3">
        <v>9</v>
      </c>
      <c r="AM1168" s="3">
        <v>40</v>
      </c>
      <c r="AN1168" s="3">
        <v>26</v>
      </c>
      <c r="AO1168" s="3">
        <v>108</v>
      </c>
      <c r="AP1168" s="3">
        <v>162</v>
      </c>
      <c r="AQ1168" s="3">
        <v>259</v>
      </c>
      <c r="AR1168" s="3">
        <v>205</v>
      </c>
      <c r="AS1168" s="3">
        <v>0</v>
      </c>
      <c r="AT1168" s="3">
        <v>9</v>
      </c>
      <c r="AU1168" s="3">
        <v>26593</v>
      </c>
      <c r="AV1168" s="3">
        <v>7409</v>
      </c>
      <c r="AW1168" s="2">
        <v>0.32</v>
      </c>
      <c r="AX1168" s="7">
        <f t="shared" si="54"/>
        <v>5.9606290553172771E-2</v>
      </c>
      <c r="AY1168" s="7">
        <f t="shared" si="55"/>
        <v>1.1098829648894668</v>
      </c>
      <c r="AZ1168" s="1">
        <f t="shared" si="56"/>
        <v>3.5892833040896206</v>
      </c>
    </row>
    <row r="1169" spans="1:52">
      <c r="A1169" s="1" t="s">
        <v>1216</v>
      </c>
      <c r="B1169" s="1">
        <v>1211</v>
      </c>
      <c r="C1169" s="1">
        <v>7.18</v>
      </c>
      <c r="D1169" s="1" t="s">
        <v>49</v>
      </c>
      <c r="E1169" s="1">
        <v>1.8546E-2</v>
      </c>
      <c r="F1169" s="1">
        <v>-1.0161E-2</v>
      </c>
      <c r="G1169" s="1">
        <v>9.502E-3</v>
      </c>
      <c r="H1169" s="1">
        <v>9.4598000000000002E-2</v>
      </c>
      <c r="I1169" s="3">
        <v>43418</v>
      </c>
      <c r="J1169" s="2">
        <v>121.09999999999739</v>
      </c>
      <c r="K1169" s="2">
        <v>1.57</v>
      </c>
      <c r="L1169" s="3">
        <v>21</v>
      </c>
      <c r="M1169" s="3">
        <v>109</v>
      </c>
      <c r="N1169" s="3">
        <v>0</v>
      </c>
      <c r="O1169" s="3">
        <v>62</v>
      </c>
      <c r="P1169" s="3">
        <v>687</v>
      </c>
      <c r="Q1169" s="3">
        <v>172</v>
      </c>
      <c r="R1169" s="3">
        <v>1700</v>
      </c>
      <c r="S1169" s="3">
        <v>2717</v>
      </c>
      <c r="T1169" s="3">
        <v>1475</v>
      </c>
      <c r="U1169" s="3">
        <v>70</v>
      </c>
      <c r="V1169" s="3">
        <v>60</v>
      </c>
      <c r="W1169" s="3">
        <v>543</v>
      </c>
      <c r="X1169" s="3">
        <v>45490</v>
      </c>
      <c r="Y1169" s="3">
        <v>325</v>
      </c>
      <c r="Z1169" s="3">
        <v>90</v>
      </c>
      <c r="AA1169" s="3">
        <v>47</v>
      </c>
      <c r="AB1169" s="3">
        <v>205</v>
      </c>
      <c r="AC1169" s="3">
        <v>38</v>
      </c>
      <c r="AD1169" s="3">
        <v>148</v>
      </c>
      <c r="AE1169" s="3">
        <v>767</v>
      </c>
      <c r="AF1169" s="3">
        <v>628</v>
      </c>
      <c r="AG1169" s="3">
        <v>2488</v>
      </c>
      <c r="AH1169" s="3">
        <v>19</v>
      </c>
      <c r="AI1169" s="3">
        <v>1107</v>
      </c>
      <c r="AJ1169" s="3">
        <v>0</v>
      </c>
      <c r="AK1169" s="3">
        <v>109</v>
      </c>
      <c r="AL1169" s="3">
        <v>8</v>
      </c>
      <c r="AM1169" s="3">
        <v>57</v>
      </c>
      <c r="AN1169" s="3">
        <v>52</v>
      </c>
      <c r="AO1169" s="3">
        <v>38</v>
      </c>
      <c r="AP1169" s="3">
        <v>74</v>
      </c>
      <c r="AQ1169" s="3">
        <v>311</v>
      </c>
      <c r="AR1169" s="3">
        <v>247</v>
      </c>
      <c r="AS1169" s="3">
        <v>0</v>
      </c>
      <c r="AT1169" s="3">
        <v>112</v>
      </c>
      <c r="AU1169" s="3">
        <v>27256</v>
      </c>
      <c r="AV1169" s="3">
        <v>7057</v>
      </c>
      <c r="AW1169" s="2">
        <v>0.314</v>
      </c>
      <c r="AX1169" s="7">
        <f t="shared" si="54"/>
        <v>5.9727412618157838E-2</v>
      </c>
      <c r="AY1169" s="7">
        <f t="shared" si="55"/>
        <v>1.152542372881356</v>
      </c>
      <c r="AZ1169" s="1">
        <f t="shared" si="56"/>
        <v>3.862264418308063</v>
      </c>
    </row>
    <row r="1170" spans="1:52">
      <c r="A1170" s="1" t="s">
        <v>1217</v>
      </c>
      <c r="B1170" s="1">
        <v>1212</v>
      </c>
      <c r="C1170" s="1">
        <v>7.18</v>
      </c>
      <c r="D1170" s="1" t="s">
        <v>49</v>
      </c>
      <c r="E1170" s="1">
        <v>1.8546E-2</v>
      </c>
      <c r="F1170" s="1">
        <v>-1.0161E-2</v>
      </c>
      <c r="G1170" s="1">
        <v>9.502E-3</v>
      </c>
      <c r="H1170" s="1">
        <v>9.4598000000000002E-2</v>
      </c>
      <c r="I1170" s="3">
        <v>43267</v>
      </c>
      <c r="J1170" s="2">
        <v>121.19999999999739</v>
      </c>
      <c r="K1170" s="2">
        <v>1.47</v>
      </c>
      <c r="L1170" s="3">
        <v>33</v>
      </c>
      <c r="M1170" s="3">
        <v>113</v>
      </c>
      <c r="N1170" s="3">
        <v>0</v>
      </c>
      <c r="O1170" s="3">
        <v>32</v>
      </c>
      <c r="P1170" s="3">
        <v>697</v>
      </c>
      <c r="Q1170" s="3">
        <v>176</v>
      </c>
      <c r="R1170" s="3">
        <v>1495</v>
      </c>
      <c r="S1170" s="3">
        <v>2764</v>
      </c>
      <c r="T1170" s="3">
        <v>1467</v>
      </c>
      <c r="U1170" s="3">
        <v>57</v>
      </c>
      <c r="V1170" s="3">
        <v>34</v>
      </c>
      <c r="W1170" s="3">
        <v>553</v>
      </c>
      <c r="X1170" s="3">
        <v>44030</v>
      </c>
      <c r="Y1170" s="3">
        <v>368</v>
      </c>
      <c r="Z1170" s="3">
        <v>64</v>
      </c>
      <c r="AA1170" s="3">
        <v>32</v>
      </c>
      <c r="AB1170" s="3">
        <v>177</v>
      </c>
      <c r="AC1170" s="3">
        <v>17</v>
      </c>
      <c r="AD1170" s="3">
        <v>49</v>
      </c>
      <c r="AE1170" s="3">
        <v>845</v>
      </c>
      <c r="AF1170" s="3">
        <v>699</v>
      </c>
      <c r="AG1170" s="3">
        <v>2498</v>
      </c>
      <c r="AH1170" s="3">
        <v>63</v>
      </c>
      <c r="AI1170" s="3">
        <v>1111</v>
      </c>
      <c r="AJ1170" s="3">
        <v>0</v>
      </c>
      <c r="AK1170" s="3">
        <v>46</v>
      </c>
      <c r="AL1170" s="3">
        <v>7</v>
      </c>
      <c r="AM1170" s="3">
        <v>58</v>
      </c>
      <c r="AN1170" s="3">
        <v>0</v>
      </c>
      <c r="AO1170" s="3">
        <v>18</v>
      </c>
      <c r="AP1170" s="3">
        <v>124</v>
      </c>
      <c r="AQ1170" s="3">
        <v>234</v>
      </c>
      <c r="AR1170" s="3">
        <v>162</v>
      </c>
      <c r="AS1170" s="3">
        <v>0</v>
      </c>
      <c r="AT1170" s="3">
        <v>0</v>
      </c>
      <c r="AU1170" s="3">
        <v>27085</v>
      </c>
      <c r="AV1170" s="3">
        <v>7111</v>
      </c>
      <c r="AW1170" s="2">
        <v>0.311</v>
      </c>
      <c r="AX1170" s="7">
        <f t="shared" si="54"/>
        <v>6.2775380422439242E-2</v>
      </c>
      <c r="AY1170" s="7">
        <f t="shared" si="55"/>
        <v>1.0190865712338104</v>
      </c>
      <c r="AZ1170" s="1">
        <f t="shared" si="56"/>
        <v>3.8088876388693573</v>
      </c>
    </row>
    <row r="1171" spans="1:52">
      <c r="A1171" s="1" t="s">
        <v>1218</v>
      </c>
      <c r="B1171" s="1">
        <v>1213</v>
      </c>
      <c r="C1171" s="1">
        <v>7.17</v>
      </c>
      <c r="D1171" s="1" t="s">
        <v>49</v>
      </c>
      <c r="E1171" s="1">
        <v>1.8546E-2</v>
      </c>
      <c r="F1171" s="1">
        <v>-1.0161E-2</v>
      </c>
      <c r="G1171" s="1">
        <v>9.502E-3</v>
      </c>
      <c r="H1171" s="1">
        <v>9.4598000000000002E-2</v>
      </c>
      <c r="I1171" s="3">
        <v>44885</v>
      </c>
      <c r="J1171" s="2">
        <v>121.29999999999738</v>
      </c>
      <c r="K1171" s="2">
        <v>1.6</v>
      </c>
      <c r="L1171" s="3">
        <v>13</v>
      </c>
      <c r="M1171" s="3">
        <v>97</v>
      </c>
      <c r="N1171" s="3">
        <v>0</v>
      </c>
      <c r="O1171" s="3">
        <v>56</v>
      </c>
      <c r="P1171" s="3">
        <v>740</v>
      </c>
      <c r="Q1171" s="3">
        <v>163</v>
      </c>
      <c r="R1171" s="3">
        <v>1717</v>
      </c>
      <c r="S1171" s="3">
        <v>2772</v>
      </c>
      <c r="T1171" s="3">
        <v>1524</v>
      </c>
      <c r="U1171" s="3">
        <v>78</v>
      </c>
      <c r="V1171" s="3">
        <v>83</v>
      </c>
      <c r="W1171" s="3">
        <v>596</v>
      </c>
      <c r="X1171" s="3">
        <v>47183</v>
      </c>
      <c r="Y1171" s="3">
        <v>220</v>
      </c>
      <c r="Z1171" s="3">
        <v>95</v>
      </c>
      <c r="AA1171" s="3">
        <v>0</v>
      </c>
      <c r="AB1171" s="3">
        <v>245</v>
      </c>
      <c r="AC1171" s="3">
        <v>5</v>
      </c>
      <c r="AD1171" s="3">
        <v>107</v>
      </c>
      <c r="AE1171" s="3">
        <v>711</v>
      </c>
      <c r="AF1171" s="3">
        <v>621</v>
      </c>
      <c r="AG1171" s="3">
        <v>2323</v>
      </c>
      <c r="AH1171" s="3">
        <v>43</v>
      </c>
      <c r="AI1171" s="3">
        <v>1113</v>
      </c>
      <c r="AJ1171" s="3">
        <v>0</v>
      </c>
      <c r="AK1171" s="3">
        <v>103</v>
      </c>
      <c r="AL1171" s="3">
        <v>8</v>
      </c>
      <c r="AM1171" s="3">
        <v>16</v>
      </c>
      <c r="AN1171" s="3">
        <v>71</v>
      </c>
      <c r="AO1171" s="3">
        <v>53</v>
      </c>
      <c r="AP1171" s="3">
        <v>151</v>
      </c>
      <c r="AQ1171" s="3">
        <v>366</v>
      </c>
      <c r="AR1171" s="3">
        <v>337</v>
      </c>
      <c r="AS1171" s="3">
        <v>7</v>
      </c>
      <c r="AT1171" s="3">
        <v>21</v>
      </c>
      <c r="AU1171" s="3">
        <v>27137</v>
      </c>
      <c r="AV1171" s="3">
        <v>7183</v>
      </c>
      <c r="AW1171" s="2">
        <v>0.32200000000000001</v>
      </c>
      <c r="AX1171" s="7">
        <f t="shared" si="54"/>
        <v>5.8749973507407328E-2</v>
      </c>
      <c r="AY1171" s="7">
        <f t="shared" si="55"/>
        <v>1.1266404199475066</v>
      </c>
      <c r="AZ1171" s="1">
        <f t="shared" si="56"/>
        <v>3.7779479326186829</v>
      </c>
    </row>
    <row r="1172" spans="1:52">
      <c r="A1172" s="1" t="s">
        <v>1219</v>
      </c>
      <c r="B1172" s="1">
        <v>1214</v>
      </c>
      <c r="C1172" s="1">
        <v>7.18</v>
      </c>
      <c r="D1172" s="1" t="s">
        <v>49</v>
      </c>
      <c r="E1172" s="1">
        <v>1.8546E-2</v>
      </c>
      <c r="F1172" s="1">
        <v>-1.0161E-2</v>
      </c>
      <c r="G1172" s="1">
        <v>9.502E-3</v>
      </c>
      <c r="H1172" s="1">
        <v>9.4598000000000002E-2</v>
      </c>
      <c r="I1172" s="3">
        <v>42620</v>
      </c>
      <c r="J1172" s="2">
        <v>121.39999999999738</v>
      </c>
      <c r="K1172" s="2">
        <v>1.72</v>
      </c>
      <c r="L1172" s="3">
        <v>10</v>
      </c>
      <c r="M1172" s="3">
        <v>102</v>
      </c>
      <c r="N1172" s="3">
        <v>0</v>
      </c>
      <c r="O1172" s="3">
        <v>43</v>
      </c>
      <c r="P1172" s="3">
        <v>722</v>
      </c>
      <c r="Q1172" s="3">
        <v>164</v>
      </c>
      <c r="R1172" s="3">
        <v>1511</v>
      </c>
      <c r="S1172" s="3">
        <v>2617</v>
      </c>
      <c r="T1172" s="3">
        <v>1445</v>
      </c>
      <c r="U1172" s="3">
        <v>68</v>
      </c>
      <c r="V1172" s="3">
        <v>45</v>
      </c>
      <c r="W1172" s="3">
        <v>591</v>
      </c>
      <c r="X1172" s="3">
        <v>43051</v>
      </c>
      <c r="Y1172" s="3">
        <v>283</v>
      </c>
      <c r="Z1172" s="3">
        <v>58</v>
      </c>
      <c r="AA1172" s="3">
        <v>12</v>
      </c>
      <c r="AB1172" s="3">
        <v>157</v>
      </c>
      <c r="AC1172" s="3">
        <v>13</v>
      </c>
      <c r="AD1172" s="3">
        <v>91</v>
      </c>
      <c r="AE1172" s="3">
        <v>692</v>
      </c>
      <c r="AF1172" s="3">
        <v>578</v>
      </c>
      <c r="AG1172" s="3">
        <v>2500</v>
      </c>
      <c r="AH1172" s="3">
        <v>64</v>
      </c>
      <c r="AI1172" s="3">
        <v>1149</v>
      </c>
      <c r="AJ1172" s="3">
        <v>0</v>
      </c>
      <c r="AK1172" s="3">
        <v>103</v>
      </c>
      <c r="AL1172" s="3">
        <v>22</v>
      </c>
      <c r="AM1172" s="3">
        <v>29</v>
      </c>
      <c r="AN1172" s="3">
        <v>0</v>
      </c>
      <c r="AO1172" s="3">
        <v>62</v>
      </c>
      <c r="AP1172" s="3">
        <v>151</v>
      </c>
      <c r="AQ1172" s="3">
        <v>364</v>
      </c>
      <c r="AR1172" s="3">
        <v>189</v>
      </c>
      <c r="AS1172" s="3">
        <v>13</v>
      </c>
      <c r="AT1172" s="3">
        <v>0</v>
      </c>
      <c r="AU1172" s="3">
        <v>27275</v>
      </c>
      <c r="AV1172" s="3">
        <v>7209</v>
      </c>
      <c r="AW1172" s="2">
        <v>0.31</v>
      </c>
      <c r="AX1172" s="7">
        <f t="shared" si="54"/>
        <v>6.0788367285312769E-2</v>
      </c>
      <c r="AY1172" s="7">
        <f t="shared" si="55"/>
        <v>1.0456747404844291</v>
      </c>
      <c r="AZ1172" s="1">
        <f t="shared" si="56"/>
        <v>3.7834651130531278</v>
      </c>
    </row>
    <row r="1173" spans="1:52">
      <c r="A1173" s="1" t="s">
        <v>1220</v>
      </c>
      <c r="B1173" s="1">
        <v>1215</v>
      </c>
      <c r="C1173" s="1">
        <v>7.17</v>
      </c>
      <c r="D1173" s="1" t="s">
        <v>49</v>
      </c>
      <c r="E1173" s="1">
        <v>1.8546E-2</v>
      </c>
      <c r="F1173" s="1">
        <v>-1.0161E-2</v>
      </c>
      <c r="G1173" s="1">
        <v>9.502E-3</v>
      </c>
      <c r="H1173" s="1">
        <v>9.4598000000000002E-2</v>
      </c>
      <c r="I1173" s="3">
        <v>44331</v>
      </c>
      <c r="J1173" s="2">
        <v>121.49999999999737</v>
      </c>
      <c r="K1173" s="2">
        <v>1.44</v>
      </c>
      <c r="L1173" s="3">
        <v>37</v>
      </c>
      <c r="M1173" s="3">
        <v>105</v>
      </c>
      <c r="N1173" s="3">
        <v>0</v>
      </c>
      <c r="O1173" s="3">
        <v>38</v>
      </c>
      <c r="P1173" s="3">
        <v>669</v>
      </c>
      <c r="Q1173" s="3">
        <v>142</v>
      </c>
      <c r="R1173" s="3">
        <v>1768</v>
      </c>
      <c r="S1173" s="3">
        <v>2785</v>
      </c>
      <c r="T1173" s="3">
        <v>1480</v>
      </c>
      <c r="U1173" s="3">
        <v>82</v>
      </c>
      <c r="V1173" s="3">
        <v>56</v>
      </c>
      <c r="W1173" s="3">
        <v>589</v>
      </c>
      <c r="X1173" s="3">
        <v>46679</v>
      </c>
      <c r="Y1173" s="3">
        <v>282</v>
      </c>
      <c r="Z1173" s="3">
        <v>75</v>
      </c>
      <c r="AA1173" s="3">
        <v>17</v>
      </c>
      <c r="AB1173" s="3">
        <v>196</v>
      </c>
      <c r="AC1173" s="3">
        <v>42</v>
      </c>
      <c r="AD1173" s="3">
        <v>49</v>
      </c>
      <c r="AE1173" s="3">
        <v>734</v>
      </c>
      <c r="AF1173" s="3">
        <v>624</v>
      </c>
      <c r="AG1173" s="3">
        <v>2382</v>
      </c>
      <c r="AH1173" s="3">
        <v>0</v>
      </c>
      <c r="AI1173" s="3">
        <v>1118</v>
      </c>
      <c r="AJ1173" s="3">
        <v>0</v>
      </c>
      <c r="AK1173" s="3">
        <v>81</v>
      </c>
      <c r="AL1173" s="3">
        <v>0</v>
      </c>
      <c r="AM1173" s="3">
        <v>55</v>
      </c>
      <c r="AN1173" s="3">
        <v>0</v>
      </c>
      <c r="AO1173" s="3">
        <v>22</v>
      </c>
      <c r="AP1173" s="3">
        <v>81</v>
      </c>
      <c r="AQ1173" s="3">
        <v>287</v>
      </c>
      <c r="AR1173" s="3">
        <v>245</v>
      </c>
      <c r="AS1173" s="3">
        <v>0</v>
      </c>
      <c r="AT1173" s="3">
        <v>0</v>
      </c>
      <c r="AU1173" s="3">
        <v>27680</v>
      </c>
      <c r="AV1173" s="3">
        <v>7432</v>
      </c>
      <c r="AW1173" s="2">
        <v>0.316</v>
      </c>
      <c r="AX1173" s="7">
        <f t="shared" si="54"/>
        <v>5.9662803401958051E-2</v>
      </c>
      <c r="AY1173" s="7">
        <f t="shared" si="55"/>
        <v>1.1945945945945946</v>
      </c>
      <c r="AZ1173" s="1">
        <f t="shared" si="56"/>
        <v>3.7244348762109794</v>
      </c>
    </row>
    <row r="1174" spans="1:52">
      <c r="A1174" s="1" t="s">
        <v>1221</v>
      </c>
      <c r="B1174" s="1">
        <v>1216</v>
      </c>
      <c r="C1174" s="1">
        <v>7.17</v>
      </c>
      <c r="D1174" s="1" t="s">
        <v>49</v>
      </c>
      <c r="E1174" s="1">
        <v>1.8546E-2</v>
      </c>
      <c r="F1174" s="1">
        <v>-1.0161E-2</v>
      </c>
      <c r="G1174" s="1">
        <v>9.502E-3</v>
      </c>
      <c r="H1174" s="1">
        <v>9.4598000000000002E-2</v>
      </c>
      <c r="I1174" s="3">
        <v>44837</v>
      </c>
      <c r="J1174" s="2">
        <v>121.59999999999737</v>
      </c>
      <c r="K1174" s="2">
        <v>1.55</v>
      </c>
      <c r="L1174" s="3">
        <v>14</v>
      </c>
      <c r="M1174" s="3">
        <v>122</v>
      </c>
      <c r="N1174" s="3">
        <v>0</v>
      </c>
      <c r="O1174" s="3">
        <v>46</v>
      </c>
      <c r="P1174" s="3">
        <v>685</v>
      </c>
      <c r="Q1174" s="3">
        <v>183</v>
      </c>
      <c r="R1174" s="3">
        <v>1715</v>
      </c>
      <c r="S1174" s="3">
        <v>2670</v>
      </c>
      <c r="T1174" s="3">
        <v>1639</v>
      </c>
      <c r="U1174" s="3">
        <v>90</v>
      </c>
      <c r="V1174" s="3">
        <v>31</v>
      </c>
      <c r="W1174" s="3">
        <v>601</v>
      </c>
      <c r="X1174" s="3">
        <v>46755</v>
      </c>
      <c r="Y1174" s="3">
        <v>267</v>
      </c>
      <c r="Z1174" s="3">
        <v>59</v>
      </c>
      <c r="AA1174" s="3">
        <v>78</v>
      </c>
      <c r="AB1174" s="3">
        <v>245</v>
      </c>
      <c r="AC1174" s="3">
        <v>86</v>
      </c>
      <c r="AD1174" s="3">
        <v>133</v>
      </c>
      <c r="AE1174" s="3">
        <v>798</v>
      </c>
      <c r="AF1174" s="3">
        <v>672</v>
      </c>
      <c r="AG1174" s="3">
        <v>2491</v>
      </c>
      <c r="AH1174" s="3">
        <v>53</v>
      </c>
      <c r="AI1174" s="3">
        <v>1035</v>
      </c>
      <c r="AJ1174" s="3">
        <v>0</v>
      </c>
      <c r="AK1174" s="3">
        <v>58</v>
      </c>
      <c r="AL1174" s="3">
        <v>10</v>
      </c>
      <c r="AM1174" s="3">
        <v>70</v>
      </c>
      <c r="AN1174" s="3">
        <v>0</v>
      </c>
      <c r="AO1174" s="3">
        <v>69</v>
      </c>
      <c r="AP1174" s="3">
        <v>129</v>
      </c>
      <c r="AQ1174" s="3">
        <v>307</v>
      </c>
      <c r="AR1174" s="3">
        <v>254</v>
      </c>
      <c r="AS1174" s="3">
        <v>13</v>
      </c>
      <c r="AT1174" s="3">
        <v>77</v>
      </c>
      <c r="AU1174" s="3">
        <v>27245</v>
      </c>
      <c r="AV1174" s="3">
        <v>7286</v>
      </c>
      <c r="AW1174" s="2">
        <v>0.32300000000000001</v>
      </c>
      <c r="AX1174" s="7">
        <f t="shared" si="54"/>
        <v>5.7106191851138917E-2</v>
      </c>
      <c r="AY1174" s="7">
        <f t="shared" si="55"/>
        <v>1.0463697376449055</v>
      </c>
      <c r="AZ1174" s="1">
        <f t="shared" si="56"/>
        <v>3.7393631622289321</v>
      </c>
    </row>
    <row r="1175" spans="1:52">
      <c r="A1175" s="1" t="s">
        <v>1222</v>
      </c>
      <c r="B1175" s="1">
        <v>1217</v>
      </c>
      <c r="C1175" s="1">
        <v>7.18</v>
      </c>
      <c r="D1175" s="1" t="s">
        <v>49</v>
      </c>
      <c r="E1175" s="1">
        <v>1.8546E-2</v>
      </c>
      <c r="F1175" s="1">
        <v>-1.0161E-2</v>
      </c>
      <c r="G1175" s="1">
        <v>9.502E-3</v>
      </c>
      <c r="H1175" s="1">
        <v>9.4598000000000002E-2</v>
      </c>
      <c r="I1175" s="3">
        <v>43942</v>
      </c>
      <c r="J1175" s="2">
        <v>121.69999999999736</v>
      </c>
      <c r="K1175" s="2">
        <v>1.5</v>
      </c>
      <c r="L1175" s="3">
        <v>27</v>
      </c>
      <c r="M1175" s="3">
        <v>129</v>
      </c>
      <c r="N1175" s="3">
        <v>0</v>
      </c>
      <c r="O1175" s="3">
        <v>41</v>
      </c>
      <c r="P1175" s="3">
        <v>645</v>
      </c>
      <c r="Q1175" s="3">
        <v>162</v>
      </c>
      <c r="R1175" s="3">
        <v>1629</v>
      </c>
      <c r="S1175" s="3">
        <v>2732</v>
      </c>
      <c r="T1175" s="3">
        <v>1512</v>
      </c>
      <c r="U1175" s="3">
        <v>60</v>
      </c>
      <c r="V1175" s="3">
        <v>53</v>
      </c>
      <c r="W1175" s="3">
        <v>616</v>
      </c>
      <c r="X1175" s="3">
        <v>45785</v>
      </c>
      <c r="Y1175" s="3">
        <v>137</v>
      </c>
      <c r="Z1175" s="3">
        <v>54</v>
      </c>
      <c r="AA1175" s="3">
        <v>9</v>
      </c>
      <c r="AB1175" s="3">
        <v>171</v>
      </c>
      <c r="AC1175" s="3">
        <v>0</v>
      </c>
      <c r="AD1175" s="3">
        <v>120</v>
      </c>
      <c r="AE1175" s="3">
        <v>698</v>
      </c>
      <c r="AF1175" s="3">
        <v>536</v>
      </c>
      <c r="AG1175" s="3">
        <v>2375</v>
      </c>
      <c r="AH1175" s="3">
        <v>51</v>
      </c>
      <c r="AI1175" s="3">
        <v>1043</v>
      </c>
      <c r="AJ1175" s="3">
        <v>0</v>
      </c>
      <c r="AK1175" s="3">
        <v>59</v>
      </c>
      <c r="AL1175" s="3">
        <v>0</v>
      </c>
      <c r="AM1175" s="3">
        <v>43</v>
      </c>
      <c r="AN1175" s="3">
        <v>48</v>
      </c>
      <c r="AO1175" s="3">
        <v>29</v>
      </c>
      <c r="AP1175" s="3">
        <v>27</v>
      </c>
      <c r="AQ1175" s="3">
        <v>344</v>
      </c>
      <c r="AR1175" s="3">
        <v>463</v>
      </c>
      <c r="AS1175" s="3">
        <v>0</v>
      </c>
      <c r="AT1175" s="3">
        <v>0</v>
      </c>
      <c r="AU1175" s="3">
        <v>26894</v>
      </c>
      <c r="AV1175" s="3">
        <v>7203</v>
      </c>
      <c r="AW1175" s="2">
        <v>0.31900000000000001</v>
      </c>
      <c r="AX1175" s="7">
        <f t="shared" si="54"/>
        <v>5.967019766299006E-2</v>
      </c>
      <c r="AY1175" s="7">
        <f t="shared" si="55"/>
        <v>1.0773809523809523</v>
      </c>
      <c r="AZ1175" s="1">
        <f t="shared" si="56"/>
        <v>3.7337220602526724</v>
      </c>
    </row>
    <row r="1176" spans="1:52">
      <c r="A1176" s="1" t="s">
        <v>1223</v>
      </c>
      <c r="B1176" s="1">
        <v>1218</v>
      </c>
      <c r="C1176" s="1">
        <v>7.17</v>
      </c>
      <c r="D1176" s="1" t="s">
        <v>49</v>
      </c>
      <c r="E1176" s="1">
        <v>1.8546E-2</v>
      </c>
      <c r="F1176" s="1">
        <v>-1.0161E-2</v>
      </c>
      <c r="G1176" s="1">
        <v>9.502E-3</v>
      </c>
      <c r="H1176" s="1">
        <v>9.4598000000000002E-2</v>
      </c>
      <c r="I1176" s="3">
        <v>44587</v>
      </c>
      <c r="J1176" s="2">
        <v>121.79999999999735</v>
      </c>
      <c r="K1176" s="2">
        <v>1.38</v>
      </c>
      <c r="L1176" s="3">
        <v>0</v>
      </c>
      <c r="M1176" s="3">
        <v>135</v>
      </c>
      <c r="N1176" s="3">
        <v>8</v>
      </c>
      <c r="O1176" s="3">
        <v>27</v>
      </c>
      <c r="P1176" s="3">
        <v>702</v>
      </c>
      <c r="Q1176" s="3">
        <v>138</v>
      </c>
      <c r="R1176" s="3">
        <v>1707</v>
      </c>
      <c r="S1176" s="3">
        <v>2702</v>
      </c>
      <c r="T1176" s="3">
        <v>1661</v>
      </c>
      <c r="U1176" s="3">
        <v>28</v>
      </c>
      <c r="V1176" s="3">
        <v>59</v>
      </c>
      <c r="W1176" s="3">
        <v>628</v>
      </c>
      <c r="X1176" s="3">
        <v>46392</v>
      </c>
      <c r="Y1176" s="3">
        <v>347</v>
      </c>
      <c r="Z1176" s="3">
        <v>61</v>
      </c>
      <c r="AA1176" s="3">
        <v>0</v>
      </c>
      <c r="AB1176" s="3">
        <v>179</v>
      </c>
      <c r="AC1176" s="3">
        <v>70</v>
      </c>
      <c r="AD1176" s="3">
        <v>78</v>
      </c>
      <c r="AE1176" s="3">
        <v>796</v>
      </c>
      <c r="AF1176" s="3">
        <v>646</v>
      </c>
      <c r="AG1176" s="3">
        <v>2362</v>
      </c>
      <c r="AH1176" s="3">
        <v>0</v>
      </c>
      <c r="AI1176" s="3">
        <v>1055</v>
      </c>
      <c r="AJ1176" s="3">
        <v>0</v>
      </c>
      <c r="AK1176" s="3">
        <v>94</v>
      </c>
      <c r="AL1176" s="3">
        <v>0</v>
      </c>
      <c r="AM1176" s="3">
        <v>29</v>
      </c>
      <c r="AN1176" s="3">
        <v>49</v>
      </c>
      <c r="AO1176" s="3">
        <v>42</v>
      </c>
      <c r="AP1176" s="3">
        <v>153</v>
      </c>
      <c r="AQ1176" s="3">
        <v>208</v>
      </c>
      <c r="AR1176" s="3">
        <v>234</v>
      </c>
      <c r="AS1176" s="3">
        <v>0</v>
      </c>
      <c r="AT1176" s="3">
        <v>26</v>
      </c>
      <c r="AU1176" s="3">
        <v>27631</v>
      </c>
      <c r="AV1176" s="3">
        <v>7596</v>
      </c>
      <c r="AW1176" s="2">
        <v>0.32</v>
      </c>
      <c r="AX1176" s="7">
        <f t="shared" si="54"/>
        <v>5.8242800482841868E-2</v>
      </c>
      <c r="AY1176" s="7">
        <f t="shared" si="55"/>
        <v>1.0276941601444913</v>
      </c>
      <c r="AZ1176" s="1">
        <f t="shared" si="56"/>
        <v>3.6375724065297526</v>
      </c>
    </row>
    <row r="1177" spans="1:52">
      <c r="A1177" s="1" t="s">
        <v>1224</v>
      </c>
      <c r="B1177" s="1">
        <v>1219</v>
      </c>
      <c r="C1177" s="1">
        <v>7.17</v>
      </c>
      <c r="D1177" s="1" t="s">
        <v>49</v>
      </c>
      <c r="E1177" s="1">
        <v>1.8546E-2</v>
      </c>
      <c r="F1177" s="1">
        <v>-1.0161E-2</v>
      </c>
      <c r="G1177" s="1">
        <v>9.502E-3</v>
      </c>
      <c r="H1177" s="1">
        <v>9.4598000000000002E-2</v>
      </c>
      <c r="I1177" s="3">
        <v>44634</v>
      </c>
      <c r="J1177" s="2">
        <v>121.89999999999735</v>
      </c>
      <c r="K1177" s="2">
        <v>1.45</v>
      </c>
      <c r="L1177" s="3">
        <v>20</v>
      </c>
      <c r="M1177" s="3">
        <v>142</v>
      </c>
      <c r="N1177" s="3">
        <v>0</v>
      </c>
      <c r="O1177" s="3">
        <v>38</v>
      </c>
      <c r="P1177" s="3">
        <v>688</v>
      </c>
      <c r="Q1177" s="3">
        <v>185</v>
      </c>
      <c r="R1177" s="3">
        <v>1716</v>
      </c>
      <c r="S1177" s="3">
        <v>2886</v>
      </c>
      <c r="T1177" s="3">
        <v>1561</v>
      </c>
      <c r="U1177" s="3">
        <v>62</v>
      </c>
      <c r="V1177" s="3">
        <v>38</v>
      </c>
      <c r="W1177" s="3">
        <v>607</v>
      </c>
      <c r="X1177" s="3">
        <v>47444</v>
      </c>
      <c r="Y1177" s="3">
        <v>314</v>
      </c>
      <c r="Z1177" s="3">
        <v>60</v>
      </c>
      <c r="AA1177" s="3">
        <v>10</v>
      </c>
      <c r="AB1177" s="3">
        <v>183</v>
      </c>
      <c r="AC1177" s="3">
        <v>18</v>
      </c>
      <c r="AD1177" s="3">
        <v>158</v>
      </c>
      <c r="AE1177" s="3">
        <v>772</v>
      </c>
      <c r="AF1177" s="3">
        <v>633</v>
      </c>
      <c r="AG1177" s="3">
        <v>2370</v>
      </c>
      <c r="AH1177" s="3">
        <v>86</v>
      </c>
      <c r="AI1177" s="3">
        <v>909</v>
      </c>
      <c r="AJ1177" s="3">
        <v>0</v>
      </c>
      <c r="AK1177" s="3">
        <v>87</v>
      </c>
      <c r="AL1177" s="3">
        <v>0</v>
      </c>
      <c r="AM1177" s="3">
        <v>56</v>
      </c>
      <c r="AN1177" s="3">
        <v>52</v>
      </c>
      <c r="AO1177" s="3">
        <v>69</v>
      </c>
      <c r="AP1177" s="3">
        <v>102</v>
      </c>
      <c r="AQ1177" s="3">
        <v>300</v>
      </c>
      <c r="AR1177" s="3">
        <v>177</v>
      </c>
      <c r="AS1177" s="3">
        <v>0</v>
      </c>
      <c r="AT1177" s="3">
        <v>0</v>
      </c>
      <c r="AU1177" s="3">
        <v>27475</v>
      </c>
      <c r="AV1177" s="3">
        <v>7179</v>
      </c>
      <c r="AW1177" s="2">
        <v>0.31900000000000001</v>
      </c>
      <c r="AX1177" s="7">
        <f t="shared" si="54"/>
        <v>6.0829609645055224E-2</v>
      </c>
      <c r="AY1177" s="7">
        <f t="shared" si="55"/>
        <v>1.0992953235105702</v>
      </c>
      <c r="AZ1177" s="1">
        <f t="shared" si="56"/>
        <v>3.8271346984259647</v>
      </c>
    </row>
    <row r="1178" spans="1:52">
      <c r="A1178" s="1" t="s">
        <v>1225</v>
      </c>
      <c r="B1178" s="1">
        <v>1220</v>
      </c>
      <c r="C1178" s="1">
        <v>7.17</v>
      </c>
      <c r="D1178" s="1" t="s">
        <v>49</v>
      </c>
      <c r="E1178" s="1">
        <v>1.8546E-2</v>
      </c>
      <c r="F1178" s="1">
        <v>-1.0161E-2</v>
      </c>
      <c r="G1178" s="1">
        <v>9.502E-3</v>
      </c>
      <c r="H1178" s="1">
        <v>9.4598000000000002E-2</v>
      </c>
      <c r="I1178" s="3">
        <v>45333</v>
      </c>
      <c r="J1178" s="2">
        <v>121.99999999999734</v>
      </c>
      <c r="K1178" s="2">
        <v>1.36</v>
      </c>
      <c r="L1178" s="3">
        <v>27</v>
      </c>
      <c r="M1178" s="3">
        <v>148</v>
      </c>
      <c r="N1178" s="3">
        <v>0</v>
      </c>
      <c r="O1178" s="3">
        <v>55</v>
      </c>
      <c r="P1178" s="3">
        <v>705</v>
      </c>
      <c r="Q1178" s="3">
        <v>147</v>
      </c>
      <c r="R1178" s="3">
        <v>1859</v>
      </c>
      <c r="S1178" s="3">
        <v>2828</v>
      </c>
      <c r="T1178" s="3">
        <v>1578</v>
      </c>
      <c r="U1178" s="3">
        <v>77</v>
      </c>
      <c r="V1178" s="3">
        <v>62</v>
      </c>
      <c r="W1178" s="3">
        <v>594</v>
      </c>
      <c r="X1178" s="3">
        <v>47104</v>
      </c>
      <c r="Y1178" s="3">
        <v>280</v>
      </c>
      <c r="Z1178" s="3">
        <v>14</v>
      </c>
      <c r="AA1178" s="3">
        <v>30</v>
      </c>
      <c r="AB1178" s="3">
        <v>221</v>
      </c>
      <c r="AC1178" s="3">
        <v>41</v>
      </c>
      <c r="AD1178" s="3">
        <v>46</v>
      </c>
      <c r="AE1178" s="3">
        <v>822</v>
      </c>
      <c r="AF1178" s="3">
        <v>628</v>
      </c>
      <c r="AG1178" s="3">
        <v>2497</v>
      </c>
      <c r="AH1178" s="3">
        <v>24</v>
      </c>
      <c r="AI1178" s="3">
        <v>1024</v>
      </c>
      <c r="AJ1178" s="3">
        <v>0</v>
      </c>
      <c r="AK1178" s="3">
        <v>29</v>
      </c>
      <c r="AL1178" s="3">
        <v>11</v>
      </c>
      <c r="AM1178" s="3">
        <v>61</v>
      </c>
      <c r="AN1178" s="3">
        <v>0</v>
      </c>
      <c r="AO1178" s="3">
        <v>71</v>
      </c>
      <c r="AP1178" s="3">
        <v>142</v>
      </c>
      <c r="AQ1178" s="3">
        <v>242</v>
      </c>
      <c r="AR1178" s="3">
        <v>251</v>
      </c>
      <c r="AS1178" s="3">
        <v>0</v>
      </c>
      <c r="AT1178" s="3">
        <v>95</v>
      </c>
      <c r="AU1178" s="3">
        <v>26914</v>
      </c>
      <c r="AV1178" s="3">
        <v>7494</v>
      </c>
      <c r="AW1178" s="2">
        <v>0.32200000000000001</v>
      </c>
      <c r="AX1178" s="7">
        <f t="shared" si="54"/>
        <v>6.0037364130434784E-2</v>
      </c>
      <c r="AY1178" s="7">
        <f t="shared" si="55"/>
        <v>1.1780735107731306</v>
      </c>
      <c r="AZ1178" s="1">
        <f t="shared" si="56"/>
        <v>3.5914064585001335</v>
      </c>
    </row>
    <row r="1179" spans="1:52">
      <c r="A1179" s="1" t="s">
        <v>1226</v>
      </c>
      <c r="B1179" s="1">
        <v>1221</v>
      </c>
      <c r="C1179" s="1">
        <v>7.16</v>
      </c>
      <c r="D1179" s="1" t="s">
        <v>49</v>
      </c>
      <c r="E1179" s="1">
        <v>1.8546E-2</v>
      </c>
      <c r="F1179" s="1">
        <v>-1.0161E-2</v>
      </c>
      <c r="G1179" s="1">
        <v>9.502E-3</v>
      </c>
      <c r="H1179" s="1">
        <v>9.4598000000000002E-2</v>
      </c>
      <c r="I1179" s="3">
        <v>45004</v>
      </c>
      <c r="J1179" s="2">
        <v>122.09999999999734</v>
      </c>
      <c r="K1179" s="2">
        <v>1.39</v>
      </c>
      <c r="L1179" s="3">
        <v>34</v>
      </c>
      <c r="M1179" s="3">
        <v>150</v>
      </c>
      <c r="N1179" s="3">
        <v>10</v>
      </c>
      <c r="O1179" s="3">
        <v>69</v>
      </c>
      <c r="P1179" s="3">
        <v>723</v>
      </c>
      <c r="Q1179" s="3">
        <v>174</v>
      </c>
      <c r="R1179" s="3">
        <v>1894</v>
      </c>
      <c r="S1179" s="3">
        <v>2984</v>
      </c>
      <c r="T1179" s="3">
        <v>1513</v>
      </c>
      <c r="U1179" s="3">
        <v>77</v>
      </c>
      <c r="V1179" s="3">
        <v>15</v>
      </c>
      <c r="W1179" s="3">
        <v>616</v>
      </c>
      <c r="X1179" s="3">
        <v>46669</v>
      </c>
      <c r="Y1179" s="3">
        <v>179</v>
      </c>
      <c r="Z1179" s="3">
        <v>86</v>
      </c>
      <c r="AA1179" s="3">
        <v>18</v>
      </c>
      <c r="AB1179" s="3">
        <v>179</v>
      </c>
      <c r="AC1179" s="3">
        <v>39</v>
      </c>
      <c r="AD1179" s="3">
        <v>40</v>
      </c>
      <c r="AE1179" s="3">
        <v>738</v>
      </c>
      <c r="AF1179" s="3">
        <v>610</v>
      </c>
      <c r="AG1179" s="3">
        <v>2430</v>
      </c>
      <c r="AH1179" s="3">
        <v>74</v>
      </c>
      <c r="AI1179" s="3">
        <v>1215</v>
      </c>
      <c r="AJ1179" s="3">
        <v>0</v>
      </c>
      <c r="AK1179" s="3">
        <v>50</v>
      </c>
      <c r="AL1179" s="3">
        <v>0</v>
      </c>
      <c r="AM1179" s="3">
        <v>61</v>
      </c>
      <c r="AN1179" s="3">
        <v>0</v>
      </c>
      <c r="AO1179" s="3">
        <v>67</v>
      </c>
      <c r="AP1179" s="3">
        <v>157</v>
      </c>
      <c r="AQ1179" s="3">
        <v>296</v>
      </c>
      <c r="AR1179" s="3">
        <v>366</v>
      </c>
      <c r="AS1179" s="3">
        <v>0</v>
      </c>
      <c r="AT1179" s="3">
        <v>53</v>
      </c>
      <c r="AU1179" s="3">
        <v>27062</v>
      </c>
      <c r="AV1179" s="3">
        <v>7285</v>
      </c>
      <c r="AW1179" s="2">
        <v>0.32500000000000001</v>
      </c>
      <c r="AX1179" s="7">
        <f t="shared" si="54"/>
        <v>6.3939660159849157E-2</v>
      </c>
      <c r="AY1179" s="7">
        <f t="shared" si="55"/>
        <v>1.2518175809649703</v>
      </c>
      <c r="AZ1179" s="1">
        <f t="shared" si="56"/>
        <v>3.7147563486616333</v>
      </c>
    </row>
    <row r="1180" spans="1:52">
      <c r="A1180" s="1" t="s">
        <v>1227</v>
      </c>
      <c r="B1180" s="1">
        <v>1222</v>
      </c>
      <c r="C1180" s="1">
        <v>7.17</v>
      </c>
      <c r="D1180" s="1" t="s">
        <v>49</v>
      </c>
      <c r="E1180" s="1">
        <v>1.8546E-2</v>
      </c>
      <c r="F1180" s="1">
        <v>-1.0161E-2</v>
      </c>
      <c r="G1180" s="1">
        <v>9.502E-3</v>
      </c>
      <c r="H1180" s="1">
        <v>9.4598000000000002E-2</v>
      </c>
      <c r="I1180" s="3">
        <v>44546</v>
      </c>
      <c r="J1180" s="2">
        <v>122.19999999999733</v>
      </c>
      <c r="K1180" s="2">
        <v>1.62</v>
      </c>
      <c r="L1180" s="3">
        <v>19</v>
      </c>
      <c r="M1180" s="3">
        <v>137</v>
      </c>
      <c r="N1180" s="3">
        <v>12</v>
      </c>
      <c r="O1180" s="3">
        <v>57</v>
      </c>
      <c r="P1180" s="3">
        <v>638</v>
      </c>
      <c r="Q1180" s="3">
        <v>155</v>
      </c>
      <c r="R1180" s="3">
        <v>1808</v>
      </c>
      <c r="S1180" s="3">
        <v>3150</v>
      </c>
      <c r="T1180" s="3">
        <v>1616</v>
      </c>
      <c r="U1180" s="3">
        <v>96</v>
      </c>
      <c r="V1180" s="3">
        <v>58</v>
      </c>
      <c r="W1180" s="3">
        <v>604</v>
      </c>
      <c r="X1180" s="3">
        <v>45999</v>
      </c>
      <c r="Y1180" s="3">
        <v>289</v>
      </c>
      <c r="Z1180" s="3">
        <v>78</v>
      </c>
      <c r="AA1180" s="3">
        <v>0</v>
      </c>
      <c r="AB1180" s="3">
        <v>193</v>
      </c>
      <c r="AC1180" s="3">
        <v>92</v>
      </c>
      <c r="AD1180" s="3">
        <v>89</v>
      </c>
      <c r="AE1180" s="3">
        <v>717</v>
      </c>
      <c r="AF1180" s="3">
        <v>526</v>
      </c>
      <c r="AG1180" s="3">
        <v>2416</v>
      </c>
      <c r="AH1180" s="3">
        <v>18</v>
      </c>
      <c r="AI1180" s="3">
        <v>997</v>
      </c>
      <c r="AJ1180" s="3">
        <v>0</v>
      </c>
      <c r="AK1180" s="3">
        <v>37</v>
      </c>
      <c r="AL1180" s="3">
        <v>0</v>
      </c>
      <c r="AM1180" s="3">
        <v>84</v>
      </c>
      <c r="AN1180" s="3">
        <v>48</v>
      </c>
      <c r="AO1180" s="3">
        <v>66</v>
      </c>
      <c r="AP1180" s="3">
        <v>144</v>
      </c>
      <c r="AQ1180" s="3">
        <v>282</v>
      </c>
      <c r="AR1180" s="3">
        <v>224</v>
      </c>
      <c r="AS1180" s="3">
        <v>0</v>
      </c>
      <c r="AT1180" s="3">
        <v>171</v>
      </c>
      <c r="AU1180" s="3">
        <v>27391</v>
      </c>
      <c r="AV1180" s="3">
        <v>7466</v>
      </c>
      <c r="AW1180" s="2">
        <v>0.32400000000000001</v>
      </c>
      <c r="AX1180" s="7">
        <f t="shared" si="54"/>
        <v>6.847974955977304E-2</v>
      </c>
      <c r="AY1180" s="7">
        <f t="shared" si="55"/>
        <v>1.1188118811881189</v>
      </c>
      <c r="AZ1180" s="1">
        <f t="shared" si="56"/>
        <v>3.6687650683096704</v>
      </c>
    </row>
    <row r="1181" spans="1:52">
      <c r="A1181" s="1" t="s">
        <v>1228</v>
      </c>
      <c r="B1181" s="1">
        <v>1223</v>
      </c>
      <c r="C1181" s="1">
        <v>7.14</v>
      </c>
      <c r="D1181" s="1" t="s">
        <v>49</v>
      </c>
      <c r="E1181" s="1">
        <v>1.8546E-2</v>
      </c>
      <c r="F1181" s="1">
        <v>-1.0161E-2</v>
      </c>
      <c r="G1181" s="1">
        <v>9.502E-3</v>
      </c>
      <c r="H1181" s="1">
        <v>9.4598000000000002E-2</v>
      </c>
      <c r="I1181" s="3">
        <v>45679</v>
      </c>
      <c r="J1181" s="2">
        <v>122.29999999999733</v>
      </c>
      <c r="K1181" s="2">
        <v>1.57</v>
      </c>
      <c r="L1181" s="3">
        <v>23</v>
      </c>
      <c r="M1181" s="3">
        <v>189</v>
      </c>
      <c r="N1181" s="3">
        <v>0</v>
      </c>
      <c r="O1181" s="3">
        <v>30</v>
      </c>
      <c r="P1181" s="3">
        <v>673</v>
      </c>
      <c r="Q1181" s="3">
        <v>191</v>
      </c>
      <c r="R1181" s="3">
        <v>1900</v>
      </c>
      <c r="S1181" s="3">
        <v>3238</v>
      </c>
      <c r="T1181" s="3">
        <v>1593</v>
      </c>
      <c r="U1181" s="3">
        <v>95</v>
      </c>
      <c r="V1181" s="3">
        <v>53</v>
      </c>
      <c r="W1181" s="3">
        <v>569</v>
      </c>
      <c r="X1181" s="3">
        <v>47383</v>
      </c>
      <c r="Y1181" s="3">
        <v>220</v>
      </c>
      <c r="Z1181" s="3">
        <v>66</v>
      </c>
      <c r="AA1181" s="3">
        <v>0</v>
      </c>
      <c r="AB1181" s="3">
        <v>195</v>
      </c>
      <c r="AC1181" s="3">
        <v>0</v>
      </c>
      <c r="AD1181" s="3">
        <v>89</v>
      </c>
      <c r="AE1181" s="3">
        <v>816</v>
      </c>
      <c r="AF1181" s="3">
        <v>670</v>
      </c>
      <c r="AG1181" s="3">
        <v>2584</v>
      </c>
      <c r="AH1181" s="3">
        <v>32</v>
      </c>
      <c r="AI1181" s="3">
        <v>1087</v>
      </c>
      <c r="AJ1181" s="3">
        <v>0</v>
      </c>
      <c r="AK1181" s="3">
        <v>90</v>
      </c>
      <c r="AL1181" s="3">
        <v>7</v>
      </c>
      <c r="AM1181" s="3">
        <v>60</v>
      </c>
      <c r="AN1181" s="3">
        <v>78</v>
      </c>
      <c r="AO1181" s="3">
        <v>107</v>
      </c>
      <c r="AP1181" s="3">
        <v>219</v>
      </c>
      <c r="AQ1181" s="3">
        <v>306</v>
      </c>
      <c r="AR1181" s="3">
        <v>326</v>
      </c>
      <c r="AS1181" s="3">
        <v>0</v>
      </c>
      <c r="AT1181" s="3">
        <v>18</v>
      </c>
      <c r="AU1181" s="3">
        <v>27213</v>
      </c>
      <c r="AV1181" s="3">
        <v>7296</v>
      </c>
      <c r="AW1181" s="2">
        <v>0.32900000000000001</v>
      </c>
      <c r="AX1181" s="7">
        <f t="shared" si="54"/>
        <v>6.833674524618534E-2</v>
      </c>
      <c r="AY1181" s="7">
        <f t="shared" si="55"/>
        <v>1.1927181418706843</v>
      </c>
      <c r="AZ1181" s="1">
        <f t="shared" si="56"/>
        <v>3.7298519736842106</v>
      </c>
    </row>
    <row r="1182" spans="1:52">
      <c r="A1182" s="1" t="s">
        <v>1229</v>
      </c>
      <c r="B1182" s="1">
        <v>1224</v>
      </c>
      <c r="C1182" s="1">
        <v>7.16</v>
      </c>
      <c r="D1182" s="1" t="s">
        <v>49</v>
      </c>
      <c r="E1182" s="1">
        <v>1.8546E-2</v>
      </c>
      <c r="F1182" s="1">
        <v>-1.0161E-2</v>
      </c>
      <c r="G1182" s="1">
        <v>9.502E-3</v>
      </c>
      <c r="H1182" s="1">
        <v>9.4598000000000002E-2</v>
      </c>
      <c r="I1182" s="3">
        <v>43546</v>
      </c>
      <c r="J1182" s="2">
        <v>122.39999999999732</v>
      </c>
      <c r="K1182" s="2">
        <v>1.48</v>
      </c>
      <c r="L1182" s="3">
        <v>12</v>
      </c>
      <c r="M1182" s="3">
        <v>124</v>
      </c>
      <c r="N1182" s="3">
        <v>12</v>
      </c>
      <c r="O1182" s="3">
        <v>50</v>
      </c>
      <c r="P1182" s="3">
        <v>626</v>
      </c>
      <c r="Q1182" s="3">
        <v>186</v>
      </c>
      <c r="R1182" s="3">
        <v>1713</v>
      </c>
      <c r="S1182" s="3">
        <v>2937</v>
      </c>
      <c r="T1182" s="3">
        <v>1567</v>
      </c>
      <c r="U1182" s="3">
        <v>54</v>
      </c>
      <c r="V1182" s="3">
        <v>51</v>
      </c>
      <c r="W1182" s="3">
        <v>622</v>
      </c>
      <c r="X1182" s="3">
        <v>44957</v>
      </c>
      <c r="Y1182" s="3">
        <v>240</v>
      </c>
      <c r="Z1182" s="3">
        <v>68</v>
      </c>
      <c r="AA1182" s="3">
        <v>0</v>
      </c>
      <c r="AB1182" s="3">
        <v>180</v>
      </c>
      <c r="AC1182" s="3">
        <v>110</v>
      </c>
      <c r="AD1182" s="3">
        <v>146</v>
      </c>
      <c r="AE1182" s="3">
        <v>759</v>
      </c>
      <c r="AF1182" s="3">
        <v>650</v>
      </c>
      <c r="AG1182" s="3">
        <v>2392</v>
      </c>
      <c r="AH1182" s="3">
        <v>30</v>
      </c>
      <c r="AI1182" s="3">
        <v>1024</v>
      </c>
      <c r="AJ1182" s="3">
        <v>0</v>
      </c>
      <c r="AK1182" s="3">
        <v>78</v>
      </c>
      <c r="AL1182" s="3">
        <v>29</v>
      </c>
      <c r="AM1182" s="3">
        <v>65</v>
      </c>
      <c r="AN1182" s="3">
        <v>35</v>
      </c>
      <c r="AO1182" s="3">
        <v>116</v>
      </c>
      <c r="AP1182" s="3">
        <v>138</v>
      </c>
      <c r="AQ1182" s="3">
        <v>397</v>
      </c>
      <c r="AR1182" s="3">
        <v>298</v>
      </c>
      <c r="AS1182" s="3">
        <v>0</v>
      </c>
      <c r="AT1182" s="3">
        <v>36</v>
      </c>
      <c r="AU1182" s="3">
        <v>26710</v>
      </c>
      <c r="AV1182" s="3">
        <v>7409</v>
      </c>
      <c r="AW1182" s="2">
        <v>0.32300000000000001</v>
      </c>
      <c r="AX1182" s="7">
        <f t="shared" si="54"/>
        <v>6.5329092243699538E-2</v>
      </c>
      <c r="AY1182" s="7">
        <f t="shared" si="55"/>
        <v>1.0931716656030632</v>
      </c>
      <c r="AZ1182" s="1">
        <f t="shared" si="56"/>
        <v>3.6050749088945877</v>
      </c>
    </row>
    <row r="1183" spans="1:52">
      <c r="A1183" s="1" t="s">
        <v>1230</v>
      </c>
      <c r="B1183" s="1">
        <v>1225</v>
      </c>
      <c r="C1183" s="1">
        <v>7.16</v>
      </c>
      <c r="D1183" s="1" t="s">
        <v>49</v>
      </c>
      <c r="E1183" s="1">
        <v>1.8546E-2</v>
      </c>
      <c r="F1183" s="1">
        <v>-1.0161E-2</v>
      </c>
      <c r="G1183" s="1">
        <v>9.502E-3</v>
      </c>
      <c r="H1183" s="1">
        <v>9.4598000000000002E-2</v>
      </c>
      <c r="I1183" s="3">
        <v>43911</v>
      </c>
      <c r="J1183" s="2">
        <v>122.49999999999731</v>
      </c>
      <c r="K1183" s="2">
        <v>1.9</v>
      </c>
      <c r="L1183" s="3">
        <v>20</v>
      </c>
      <c r="M1183" s="3">
        <v>156</v>
      </c>
      <c r="N1183" s="3">
        <v>0</v>
      </c>
      <c r="O1183" s="3">
        <v>68</v>
      </c>
      <c r="P1183" s="3">
        <v>663</v>
      </c>
      <c r="Q1183" s="3">
        <v>179</v>
      </c>
      <c r="R1183" s="3">
        <v>1839</v>
      </c>
      <c r="S1183" s="3">
        <v>2984</v>
      </c>
      <c r="T1183" s="3">
        <v>1500</v>
      </c>
      <c r="U1183" s="3">
        <v>59</v>
      </c>
      <c r="V1183" s="3">
        <v>99</v>
      </c>
      <c r="W1183" s="3">
        <v>637</v>
      </c>
      <c r="X1183" s="3">
        <v>45169</v>
      </c>
      <c r="Y1183" s="3">
        <v>235</v>
      </c>
      <c r="Z1183" s="3">
        <v>53</v>
      </c>
      <c r="AA1183" s="3">
        <v>29</v>
      </c>
      <c r="AB1183" s="3">
        <v>206</v>
      </c>
      <c r="AC1183" s="3">
        <v>71</v>
      </c>
      <c r="AD1183" s="3">
        <v>50</v>
      </c>
      <c r="AE1183" s="3">
        <v>614</v>
      </c>
      <c r="AF1183" s="3">
        <v>690</v>
      </c>
      <c r="AG1183" s="3">
        <v>2419</v>
      </c>
      <c r="AH1183" s="3">
        <v>0</v>
      </c>
      <c r="AI1183" s="3">
        <v>1053</v>
      </c>
      <c r="AJ1183" s="3">
        <v>0</v>
      </c>
      <c r="AK1183" s="3">
        <v>108</v>
      </c>
      <c r="AL1183" s="3">
        <v>20</v>
      </c>
      <c r="AM1183" s="3">
        <v>55</v>
      </c>
      <c r="AN1183" s="3">
        <v>36</v>
      </c>
      <c r="AO1183" s="3">
        <v>46</v>
      </c>
      <c r="AP1183" s="3">
        <v>139</v>
      </c>
      <c r="AQ1183" s="3">
        <v>384</v>
      </c>
      <c r="AR1183" s="3">
        <v>328</v>
      </c>
      <c r="AS1183" s="3">
        <v>11</v>
      </c>
      <c r="AT1183" s="3">
        <v>0</v>
      </c>
      <c r="AU1183" s="3">
        <v>26159</v>
      </c>
      <c r="AV1183" s="3">
        <v>7122</v>
      </c>
      <c r="AW1183" s="2">
        <v>0.32700000000000001</v>
      </c>
      <c r="AX1183" s="7">
        <f t="shared" si="54"/>
        <v>6.6063007815094429E-2</v>
      </c>
      <c r="AY1183" s="7">
        <f t="shared" si="55"/>
        <v>1.226</v>
      </c>
      <c r="AZ1183" s="1">
        <f t="shared" si="56"/>
        <v>3.6729851165402976</v>
      </c>
    </row>
    <row r="1184" spans="1:52">
      <c r="A1184" s="1" t="s">
        <v>1231</v>
      </c>
      <c r="B1184" s="1">
        <v>1226</v>
      </c>
      <c r="C1184" s="1">
        <v>7.15</v>
      </c>
      <c r="D1184" s="1" t="s">
        <v>49</v>
      </c>
      <c r="E1184" s="1">
        <v>1.8546E-2</v>
      </c>
      <c r="F1184" s="1">
        <v>-1.0161E-2</v>
      </c>
      <c r="G1184" s="1">
        <v>9.502E-3</v>
      </c>
      <c r="H1184" s="1">
        <v>9.4598000000000002E-2</v>
      </c>
      <c r="I1184" s="3">
        <v>44744</v>
      </c>
      <c r="J1184" s="2">
        <v>122.59999999999731</v>
      </c>
      <c r="K1184" s="2">
        <v>1.59</v>
      </c>
      <c r="L1184" s="3">
        <v>35</v>
      </c>
      <c r="M1184" s="3">
        <v>124</v>
      </c>
      <c r="N1184" s="3">
        <v>0</v>
      </c>
      <c r="O1184" s="3">
        <v>75</v>
      </c>
      <c r="P1184" s="3">
        <v>615</v>
      </c>
      <c r="Q1184" s="3">
        <v>188</v>
      </c>
      <c r="R1184" s="3">
        <v>1883</v>
      </c>
      <c r="S1184" s="3">
        <v>3180</v>
      </c>
      <c r="T1184" s="3">
        <v>1691</v>
      </c>
      <c r="U1184" s="3">
        <v>78</v>
      </c>
      <c r="V1184" s="3">
        <v>95</v>
      </c>
      <c r="W1184" s="3">
        <v>575</v>
      </c>
      <c r="X1184" s="3">
        <v>46164</v>
      </c>
      <c r="Y1184" s="3">
        <v>285</v>
      </c>
      <c r="Z1184" s="3">
        <v>82</v>
      </c>
      <c r="AA1184" s="3">
        <v>0</v>
      </c>
      <c r="AB1184" s="3">
        <v>241</v>
      </c>
      <c r="AC1184" s="3">
        <v>7</v>
      </c>
      <c r="AD1184" s="3">
        <v>96</v>
      </c>
      <c r="AE1184" s="3">
        <v>711</v>
      </c>
      <c r="AF1184" s="3">
        <v>636</v>
      </c>
      <c r="AG1184" s="3">
        <v>2436</v>
      </c>
      <c r="AH1184" s="3">
        <v>6</v>
      </c>
      <c r="AI1184" s="3">
        <v>1042</v>
      </c>
      <c r="AJ1184" s="3">
        <v>0</v>
      </c>
      <c r="AK1184" s="3">
        <v>87</v>
      </c>
      <c r="AL1184" s="3">
        <v>14</v>
      </c>
      <c r="AM1184" s="3">
        <v>71</v>
      </c>
      <c r="AN1184" s="3">
        <v>67</v>
      </c>
      <c r="AO1184" s="3">
        <v>73</v>
      </c>
      <c r="AP1184" s="3">
        <v>96</v>
      </c>
      <c r="AQ1184" s="3">
        <v>188</v>
      </c>
      <c r="AR1184" s="3">
        <v>254</v>
      </c>
      <c r="AS1184" s="3">
        <v>0</v>
      </c>
      <c r="AT1184" s="3">
        <v>13</v>
      </c>
      <c r="AU1184" s="3">
        <v>26875</v>
      </c>
      <c r="AV1184" s="3">
        <v>7361</v>
      </c>
      <c r="AW1184" s="2">
        <v>0.33200000000000002</v>
      </c>
      <c r="AX1184" s="7">
        <f t="shared" si="54"/>
        <v>6.8884845334026515E-2</v>
      </c>
      <c r="AY1184" s="7">
        <f t="shared" si="55"/>
        <v>1.1135422826729746</v>
      </c>
      <c r="AZ1184" s="1">
        <f t="shared" si="56"/>
        <v>3.6509985056378209</v>
      </c>
    </row>
    <row r="1185" spans="1:52">
      <c r="A1185" s="1" t="s">
        <v>1232</v>
      </c>
      <c r="B1185" s="1">
        <v>1227</v>
      </c>
      <c r="C1185" s="1">
        <v>7.15</v>
      </c>
      <c r="D1185" s="1" t="s">
        <v>49</v>
      </c>
      <c r="E1185" s="1">
        <v>1.8546E-2</v>
      </c>
      <c r="F1185" s="1">
        <v>-1.0161E-2</v>
      </c>
      <c r="G1185" s="1">
        <v>9.502E-3</v>
      </c>
      <c r="H1185" s="1">
        <v>9.4598000000000002E-2</v>
      </c>
      <c r="I1185" s="3">
        <v>44026</v>
      </c>
      <c r="J1185" s="2">
        <v>122.6999999999973</v>
      </c>
      <c r="K1185" s="2">
        <v>1.33</v>
      </c>
      <c r="L1185" s="3">
        <v>39</v>
      </c>
      <c r="M1185" s="3">
        <v>140</v>
      </c>
      <c r="N1185" s="3">
        <v>9</v>
      </c>
      <c r="O1185" s="3">
        <v>58</v>
      </c>
      <c r="P1185" s="3">
        <v>622</v>
      </c>
      <c r="Q1185" s="3">
        <v>190</v>
      </c>
      <c r="R1185" s="3">
        <v>1804</v>
      </c>
      <c r="S1185" s="3">
        <v>2805</v>
      </c>
      <c r="T1185" s="3">
        <v>1543</v>
      </c>
      <c r="U1185" s="3">
        <v>96</v>
      </c>
      <c r="V1185" s="3">
        <v>48</v>
      </c>
      <c r="W1185" s="3">
        <v>572</v>
      </c>
      <c r="X1185" s="3">
        <v>44643</v>
      </c>
      <c r="Y1185" s="3">
        <v>253</v>
      </c>
      <c r="Z1185" s="3">
        <v>0</v>
      </c>
      <c r="AA1185" s="3">
        <v>18</v>
      </c>
      <c r="AB1185" s="3">
        <v>197</v>
      </c>
      <c r="AC1185" s="3">
        <v>77</v>
      </c>
      <c r="AD1185" s="3">
        <v>125</v>
      </c>
      <c r="AE1185" s="3">
        <v>820</v>
      </c>
      <c r="AF1185" s="3">
        <v>575</v>
      </c>
      <c r="AG1185" s="3">
        <v>2527</v>
      </c>
      <c r="AH1185" s="3">
        <v>36</v>
      </c>
      <c r="AI1185" s="3">
        <v>955</v>
      </c>
      <c r="AJ1185" s="3">
        <v>0</v>
      </c>
      <c r="AK1185" s="3">
        <v>34</v>
      </c>
      <c r="AL1185" s="3">
        <v>11</v>
      </c>
      <c r="AM1185" s="3">
        <v>42</v>
      </c>
      <c r="AN1185" s="3">
        <v>25</v>
      </c>
      <c r="AO1185" s="3">
        <v>102</v>
      </c>
      <c r="AP1185" s="3">
        <v>165</v>
      </c>
      <c r="AQ1185" s="3">
        <v>281</v>
      </c>
      <c r="AR1185" s="3">
        <v>297</v>
      </c>
      <c r="AS1185" s="3">
        <v>9</v>
      </c>
      <c r="AT1185" s="3">
        <v>0</v>
      </c>
      <c r="AU1185" s="3">
        <v>26456</v>
      </c>
      <c r="AV1185" s="3">
        <v>7183</v>
      </c>
      <c r="AW1185" s="2">
        <v>0.32700000000000001</v>
      </c>
      <c r="AX1185" s="7">
        <f t="shared" si="54"/>
        <v>6.2831798938243394E-2</v>
      </c>
      <c r="AY1185" s="7">
        <f t="shared" si="55"/>
        <v>1.1691510045366169</v>
      </c>
      <c r="AZ1185" s="1">
        <f t="shared" si="56"/>
        <v>3.6831407489906725</v>
      </c>
    </row>
    <row r="1186" spans="1:52">
      <c r="A1186" s="1" t="s">
        <v>1233</v>
      </c>
      <c r="B1186" s="1">
        <v>1228</v>
      </c>
      <c r="C1186" s="1">
        <v>7.15</v>
      </c>
      <c r="D1186" s="1" t="s">
        <v>49</v>
      </c>
      <c r="E1186" s="1">
        <v>1.8546E-2</v>
      </c>
      <c r="F1186" s="1">
        <v>-1.0161E-2</v>
      </c>
      <c r="G1186" s="1">
        <v>9.502E-3</v>
      </c>
      <c r="H1186" s="1">
        <v>9.4598000000000002E-2</v>
      </c>
      <c r="I1186" s="3">
        <v>43485</v>
      </c>
      <c r="J1186" s="2">
        <v>122.7999999999973</v>
      </c>
      <c r="K1186" s="2">
        <v>1.42</v>
      </c>
      <c r="L1186" s="3">
        <v>33</v>
      </c>
      <c r="M1186" s="3">
        <v>117</v>
      </c>
      <c r="N1186" s="3">
        <v>0</v>
      </c>
      <c r="O1186" s="3">
        <v>57</v>
      </c>
      <c r="P1186" s="3">
        <v>662</v>
      </c>
      <c r="Q1186" s="3">
        <v>181</v>
      </c>
      <c r="R1186" s="3">
        <v>1591</v>
      </c>
      <c r="S1186" s="3">
        <v>3005</v>
      </c>
      <c r="T1186" s="3">
        <v>1419</v>
      </c>
      <c r="U1186" s="3">
        <v>29</v>
      </c>
      <c r="V1186" s="3">
        <v>51</v>
      </c>
      <c r="W1186" s="3">
        <v>546</v>
      </c>
      <c r="X1186" s="3">
        <v>44262</v>
      </c>
      <c r="Y1186" s="3">
        <v>371</v>
      </c>
      <c r="Z1186" s="3">
        <v>54</v>
      </c>
      <c r="AA1186" s="3">
        <v>0</v>
      </c>
      <c r="AB1186" s="3">
        <v>202</v>
      </c>
      <c r="AC1186" s="3">
        <v>15</v>
      </c>
      <c r="AD1186" s="3">
        <v>81</v>
      </c>
      <c r="AE1186" s="3">
        <v>729</v>
      </c>
      <c r="AF1186" s="3">
        <v>532</v>
      </c>
      <c r="AG1186" s="3">
        <v>2388</v>
      </c>
      <c r="AH1186" s="3">
        <v>0</v>
      </c>
      <c r="AI1186" s="3">
        <v>1074</v>
      </c>
      <c r="AJ1186" s="3">
        <v>0</v>
      </c>
      <c r="AK1186" s="3">
        <v>70</v>
      </c>
      <c r="AL1186" s="3">
        <v>16</v>
      </c>
      <c r="AM1186" s="3">
        <v>65</v>
      </c>
      <c r="AN1186" s="3">
        <v>40</v>
      </c>
      <c r="AO1186" s="3">
        <v>99</v>
      </c>
      <c r="AP1186" s="3">
        <v>95</v>
      </c>
      <c r="AQ1186" s="3">
        <v>241</v>
      </c>
      <c r="AR1186" s="3">
        <v>104</v>
      </c>
      <c r="AS1186" s="3">
        <v>17</v>
      </c>
      <c r="AT1186" s="3">
        <v>11</v>
      </c>
      <c r="AU1186" s="3">
        <v>25553</v>
      </c>
      <c r="AV1186" s="3">
        <v>7117</v>
      </c>
      <c r="AW1186" s="2">
        <v>0.32700000000000001</v>
      </c>
      <c r="AX1186" s="7">
        <f t="shared" si="54"/>
        <v>6.7891193348696394E-2</v>
      </c>
      <c r="AY1186" s="7">
        <f t="shared" si="55"/>
        <v>1.1212121212121211</v>
      </c>
      <c r="AZ1186" s="1">
        <f t="shared" si="56"/>
        <v>3.590417310664606</v>
      </c>
    </row>
    <row r="1187" spans="1:52">
      <c r="A1187" s="1" t="s">
        <v>1234</v>
      </c>
      <c r="B1187" s="1">
        <v>1229</v>
      </c>
      <c r="C1187" s="1">
        <v>7.16</v>
      </c>
      <c r="D1187" s="1" t="s">
        <v>49</v>
      </c>
      <c r="E1187" s="1">
        <v>1.8546E-2</v>
      </c>
      <c r="F1187" s="1">
        <v>-1.0161E-2</v>
      </c>
      <c r="G1187" s="1">
        <v>9.502E-3</v>
      </c>
      <c r="H1187" s="1">
        <v>9.4598000000000002E-2</v>
      </c>
      <c r="I1187" s="3">
        <v>43178</v>
      </c>
      <c r="J1187" s="2">
        <v>122.89999999999729</v>
      </c>
      <c r="K1187" s="2">
        <v>1.78</v>
      </c>
      <c r="L1187" s="3">
        <v>36</v>
      </c>
      <c r="M1187" s="3">
        <v>150</v>
      </c>
      <c r="N1187" s="3">
        <v>0</v>
      </c>
      <c r="O1187" s="3">
        <v>40</v>
      </c>
      <c r="P1187" s="3">
        <v>672</v>
      </c>
      <c r="Q1187" s="3">
        <v>182</v>
      </c>
      <c r="R1187" s="3">
        <v>1823</v>
      </c>
      <c r="S1187" s="3">
        <v>3000</v>
      </c>
      <c r="T1187" s="3">
        <v>1604</v>
      </c>
      <c r="U1187" s="3">
        <v>20</v>
      </c>
      <c r="V1187" s="3">
        <v>53</v>
      </c>
      <c r="W1187" s="3">
        <v>560</v>
      </c>
      <c r="X1187" s="3">
        <v>44654</v>
      </c>
      <c r="Y1187" s="3">
        <v>227</v>
      </c>
      <c r="Z1187" s="3">
        <v>28</v>
      </c>
      <c r="AA1187" s="3">
        <v>0</v>
      </c>
      <c r="AB1187" s="3">
        <v>202</v>
      </c>
      <c r="AC1187" s="3">
        <v>14</v>
      </c>
      <c r="AD1187" s="3">
        <v>98</v>
      </c>
      <c r="AE1187" s="3">
        <v>808</v>
      </c>
      <c r="AF1187" s="3">
        <v>623</v>
      </c>
      <c r="AG1187" s="3">
        <v>2727</v>
      </c>
      <c r="AH1187" s="3">
        <v>13</v>
      </c>
      <c r="AI1187" s="3">
        <v>1121</v>
      </c>
      <c r="AJ1187" s="3">
        <v>0</v>
      </c>
      <c r="AK1187" s="3">
        <v>92</v>
      </c>
      <c r="AL1187" s="3">
        <v>14</v>
      </c>
      <c r="AM1187" s="3">
        <v>39</v>
      </c>
      <c r="AN1187" s="3">
        <v>87</v>
      </c>
      <c r="AO1187" s="3">
        <v>79</v>
      </c>
      <c r="AP1187" s="3">
        <v>85</v>
      </c>
      <c r="AQ1187" s="3">
        <v>320</v>
      </c>
      <c r="AR1187" s="3">
        <v>289</v>
      </c>
      <c r="AS1187" s="3">
        <v>10</v>
      </c>
      <c r="AT1187" s="3">
        <v>87</v>
      </c>
      <c r="AU1187" s="3">
        <v>26075</v>
      </c>
      <c r="AV1187" s="3">
        <v>7315</v>
      </c>
      <c r="AW1187" s="2">
        <v>0.32</v>
      </c>
      <c r="AX1187" s="7">
        <f t="shared" si="54"/>
        <v>6.7183231065526039E-2</v>
      </c>
      <c r="AY1187" s="7">
        <f t="shared" si="55"/>
        <v>1.1365336658354115</v>
      </c>
      <c r="AZ1187" s="1">
        <f t="shared" si="56"/>
        <v>3.5645933014354068</v>
      </c>
    </row>
    <row r="1188" spans="1:52">
      <c r="A1188" s="1" t="s">
        <v>1235</v>
      </c>
      <c r="B1188" s="1">
        <v>1230</v>
      </c>
      <c r="C1188" s="1">
        <v>7.15</v>
      </c>
      <c r="D1188" s="1" t="s">
        <v>49</v>
      </c>
      <c r="E1188" s="1">
        <v>1.8546E-2</v>
      </c>
      <c r="F1188" s="1">
        <v>-1.0161E-2</v>
      </c>
      <c r="G1188" s="1">
        <v>9.502E-3</v>
      </c>
      <c r="H1188" s="1">
        <v>9.4598000000000002E-2</v>
      </c>
      <c r="I1188" s="3">
        <v>43613</v>
      </c>
      <c r="J1188" s="2">
        <v>122.99999999999729</v>
      </c>
      <c r="K1188" s="2">
        <v>1.33</v>
      </c>
      <c r="L1188" s="3">
        <v>26</v>
      </c>
      <c r="M1188" s="3">
        <v>158</v>
      </c>
      <c r="N1188" s="3">
        <v>0</v>
      </c>
      <c r="O1188" s="3">
        <v>38</v>
      </c>
      <c r="P1188" s="3">
        <v>584</v>
      </c>
      <c r="Q1188" s="3">
        <v>146</v>
      </c>
      <c r="R1188" s="3">
        <v>1823</v>
      </c>
      <c r="S1188" s="3">
        <v>3234</v>
      </c>
      <c r="T1188" s="3">
        <v>1503</v>
      </c>
      <c r="U1188" s="3">
        <v>99</v>
      </c>
      <c r="V1188" s="3">
        <v>47</v>
      </c>
      <c r="W1188" s="3">
        <v>603</v>
      </c>
      <c r="X1188" s="3">
        <v>44470</v>
      </c>
      <c r="Y1188" s="3">
        <v>185</v>
      </c>
      <c r="Z1188" s="3">
        <v>64</v>
      </c>
      <c r="AA1188" s="3">
        <v>69</v>
      </c>
      <c r="AB1188" s="3">
        <v>160</v>
      </c>
      <c r="AC1188" s="3">
        <v>0</v>
      </c>
      <c r="AD1188" s="3">
        <v>91</v>
      </c>
      <c r="AE1188" s="3">
        <v>656</v>
      </c>
      <c r="AF1188" s="3">
        <v>634</v>
      </c>
      <c r="AG1188" s="3">
        <v>2625</v>
      </c>
      <c r="AH1188" s="3">
        <v>59</v>
      </c>
      <c r="AI1188" s="3">
        <v>1144</v>
      </c>
      <c r="AJ1188" s="3">
        <v>0</v>
      </c>
      <c r="AK1188" s="3">
        <v>66</v>
      </c>
      <c r="AL1188" s="3">
        <v>0</v>
      </c>
      <c r="AM1188" s="3">
        <v>52</v>
      </c>
      <c r="AN1188" s="3">
        <v>0</v>
      </c>
      <c r="AO1188" s="3">
        <v>114</v>
      </c>
      <c r="AP1188" s="3">
        <v>108</v>
      </c>
      <c r="AQ1188" s="3">
        <v>159</v>
      </c>
      <c r="AR1188" s="3">
        <v>326</v>
      </c>
      <c r="AS1188" s="3">
        <v>4</v>
      </c>
      <c r="AT1188" s="3">
        <v>9</v>
      </c>
      <c r="AU1188" s="3">
        <v>26128</v>
      </c>
      <c r="AV1188" s="3">
        <v>7286</v>
      </c>
      <c r="AW1188" s="2">
        <v>0.32700000000000001</v>
      </c>
      <c r="AX1188" s="7">
        <f t="shared" si="54"/>
        <v>7.272318416910277E-2</v>
      </c>
      <c r="AY1188" s="7">
        <f t="shared" si="55"/>
        <v>1.2129075182967399</v>
      </c>
      <c r="AZ1188" s="1">
        <f t="shared" si="56"/>
        <v>3.5860554488059293</v>
      </c>
    </row>
    <row r="1189" spans="1:52">
      <c r="A1189" s="1" t="s">
        <v>1236</v>
      </c>
      <c r="B1189" s="1">
        <v>1231</v>
      </c>
      <c r="C1189" s="1">
        <v>7.16</v>
      </c>
      <c r="D1189" s="1" t="s">
        <v>49</v>
      </c>
      <c r="E1189" s="1">
        <v>1.8546E-2</v>
      </c>
      <c r="F1189" s="1">
        <v>-1.0161E-2</v>
      </c>
      <c r="G1189" s="1">
        <v>9.502E-3</v>
      </c>
      <c r="H1189" s="1">
        <v>9.4598000000000002E-2</v>
      </c>
      <c r="I1189" s="3">
        <v>43289</v>
      </c>
      <c r="J1189" s="2">
        <v>123.09999999999728</v>
      </c>
      <c r="K1189" s="2">
        <v>1.72</v>
      </c>
      <c r="L1189" s="3">
        <v>27</v>
      </c>
      <c r="M1189" s="3">
        <v>135</v>
      </c>
      <c r="N1189" s="3">
        <v>0</v>
      </c>
      <c r="O1189" s="3">
        <v>42</v>
      </c>
      <c r="P1189" s="3">
        <v>691</v>
      </c>
      <c r="Q1189" s="3">
        <v>197</v>
      </c>
      <c r="R1189" s="3">
        <v>1690</v>
      </c>
      <c r="S1189" s="3">
        <v>2905</v>
      </c>
      <c r="T1189" s="3">
        <v>1539</v>
      </c>
      <c r="U1189" s="3">
        <v>94</v>
      </c>
      <c r="V1189" s="3">
        <v>51</v>
      </c>
      <c r="W1189" s="3">
        <v>588</v>
      </c>
      <c r="X1189" s="3">
        <v>44309</v>
      </c>
      <c r="Y1189" s="3">
        <v>159</v>
      </c>
      <c r="Z1189" s="3">
        <v>94</v>
      </c>
      <c r="AA1189" s="3">
        <v>9</v>
      </c>
      <c r="AB1189" s="3">
        <v>168</v>
      </c>
      <c r="AC1189" s="3">
        <v>47</v>
      </c>
      <c r="AD1189" s="3">
        <v>99</v>
      </c>
      <c r="AE1189" s="3">
        <v>778</v>
      </c>
      <c r="AF1189" s="3">
        <v>642</v>
      </c>
      <c r="AG1189" s="3">
        <v>2646</v>
      </c>
      <c r="AH1189" s="3">
        <v>111</v>
      </c>
      <c r="AI1189" s="3">
        <v>993</v>
      </c>
      <c r="AJ1189" s="3">
        <v>0</v>
      </c>
      <c r="AK1189" s="3">
        <v>69</v>
      </c>
      <c r="AL1189" s="3">
        <v>11</v>
      </c>
      <c r="AM1189" s="3">
        <v>48</v>
      </c>
      <c r="AN1189" s="3">
        <v>18</v>
      </c>
      <c r="AO1189" s="3">
        <v>76</v>
      </c>
      <c r="AP1189" s="3">
        <v>108</v>
      </c>
      <c r="AQ1189" s="3">
        <v>144</v>
      </c>
      <c r="AR1189" s="3">
        <v>313</v>
      </c>
      <c r="AS1189" s="3">
        <v>0</v>
      </c>
      <c r="AT1189" s="3">
        <v>18</v>
      </c>
      <c r="AU1189" s="3">
        <v>26828</v>
      </c>
      <c r="AV1189" s="3">
        <v>7568</v>
      </c>
      <c r="AW1189" s="2">
        <v>0.32300000000000001</v>
      </c>
      <c r="AX1189" s="7">
        <f t="shared" si="54"/>
        <v>6.5562301112640775E-2</v>
      </c>
      <c r="AY1189" s="7">
        <f t="shared" si="55"/>
        <v>1.0981156595191683</v>
      </c>
      <c r="AZ1189" s="1">
        <f t="shared" si="56"/>
        <v>3.5449260042283299</v>
      </c>
    </row>
    <row r="1190" spans="1:52">
      <c r="A1190" s="1" t="s">
        <v>1237</v>
      </c>
      <c r="B1190" s="1">
        <v>1232</v>
      </c>
      <c r="C1190" s="1">
        <v>7.16</v>
      </c>
      <c r="D1190" s="1" t="s">
        <v>49</v>
      </c>
      <c r="E1190" s="1">
        <v>1.8546E-2</v>
      </c>
      <c r="F1190" s="1">
        <v>-1.0161E-2</v>
      </c>
      <c r="G1190" s="1">
        <v>9.502E-3</v>
      </c>
      <c r="H1190" s="1">
        <v>9.4598000000000002E-2</v>
      </c>
      <c r="I1190" s="3">
        <v>44262</v>
      </c>
      <c r="J1190" s="2">
        <v>123.19999999999727</v>
      </c>
      <c r="K1190" s="2">
        <v>1.4</v>
      </c>
      <c r="L1190" s="3">
        <v>51</v>
      </c>
      <c r="M1190" s="3">
        <v>127</v>
      </c>
      <c r="N1190" s="3">
        <v>0</v>
      </c>
      <c r="O1190" s="3">
        <v>41</v>
      </c>
      <c r="P1190" s="3">
        <v>673</v>
      </c>
      <c r="Q1190" s="3">
        <v>151</v>
      </c>
      <c r="R1190" s="3">
        <v>1717</v>
      </c>
      <c r="S1190" s="3">
        <v>2870</v>
      </c>
      <c r="T1190" s="3">
        <v>1684</v>
      </c>
      <c r="U1190" s="3">
        <v>42</v>
      </c>
      <c r="V1190" s="3">
        <v>29</v>
      </c>
      <c r="W1190" s="3">
        <v>600</v>
      </c>
      <c r="X1190" s="3">
        <v>46241</v>
      </c>
      <c r="Y1190" s="3">
        <v>306</v>
      </c>
      <c r="Z1190" s="3">
        <v>61</v>
      </c>
      <c r="AA1190" s="3">
        <v>13</v>
      </c>
      <c r="AB1190" s="3">
        <v>191</v>
      </c>
      <c r="AC1190" s="3">
        <v>48</v>
      </c>
      <c r="AD1190" s="3">
        <v>60</v>
      </c>
      <c r="AE1190" s="3">
        <v>718</v>
      </c>
      <c r="AF1190" s="3">
        <v>561</v>
      </c>
      <c r="AG1190" s="3">
        <v>2575</v>
      </c>
      <c r="AH1190" s="3">
        <v>0</v>
      </c>
      <c r="AI1190" s="3">
        <v>1234</v>
      </c>
      <c r="AJ1190" s="3">
        <v>0</v>
      </c>
      <c r="AK1190" s="3">
        <v>111</v>
      </c>
      <c r="AL1190" s="3">
        <v>0</v>
      </c>
      <c r="AM1190" s="3">
        <v>33</v>
      </c>
      <c r="AN1190" s="3">
        <v>38</v>
      </c>
      <c r="AO1190" s="3">
        <v>52</v>
      </c>
      <c r="AP1190" s="3">
        <v>217</v>
      </c>
      <c r="AQ1190" s="3">
        <v>159</v>
      </c>
      <c r="AR1190" s="3">
        <v>262</v>
      </c>
      <c r="AS1190" s="3">
        <v>13</v>
      </c>
      <c r="AT1190" s="3">
        <v>29</v>
      </c>
      <c r="AU1190" s="3">
        <v>26085</v>
      </c>
      <c r="AV1190" s="3">
        <v>7152</v>
      </c>
      <c r="AW1190" s="2">
        <v>0.32500000000000001</v>
      </c>
      <c r="AX1190" s="7">
        <f t="shared" si="54"/>
        <v>6.2066131787807358E-2</v>
      </c>
      <c r="AY1190" s="7">
        <f t="shared" si="55"/>
        <v>1.0195961995249405</v>
      </c>
      <c r="AZ1190" s="1">
        <f t="shared" si="56"/>
        <v>3.6472315436241609</v>
      </c>
    </row>
    <row r="1191" spans="1:52">
      <c r="A1191" s="1" t="s">
        <v>1238</v>
      </c>
      <c r="B1191" s="1">
        <v>1233</v>
      </c>
      <c r="C1191" s="1">
        <v>7.16</v>
      </c>
      <c r="D1191" s="1" t="s">
        <v>49</v>
      </c>
      <c r="E1191" s="1">
        <v>1.8546E-2</v>
      </c>
      <c r="F1191" s="1">
        <v>-1.0161E-2</v>
      </c>
      <c r="G1191" s="1">
        <v>9.502E-3</v>
      </c>
      <c r="H1191" s="1">
        <v>9.4598000000000002E-2</v>
      </c>
      <c r="I1191" s="3">
        <v>43611</v>
      </c>
      <c r="J1191" s="2">
        <v>123.29999999999727</v>
      </c>
      <c r="K1191" s="2">
        <v>1.44</v>
      </c>
      <c r="L1191" s="3">
        <v>23</v>
      </c>
      <c r="M1191" s="3">
        <v>107</v>
      </c>
      <c r="N1191" s="3">
        <v>0</v>
      </c>
      <c r="O1191" s="3">
        <v>64</v>
      </c>
      <c r="P1191" s="3">
        <v>684</v>
      </c>
      <c r="Q1191" s="3">
        <v>193</v>
      </c>
      <c r="R1191" s="3">
        <v>1682</v>
      </c>
      <c r="S1191" s="3">
        <v>2799</v>
      </c>
      <c r="T1191" s="3">
        <v>1478</v>
      </c>
      <c r="U1191" s="3">
        <v>90</v>
      </c>
      <c r="V1191" s="3">
        <v>91</v>
      </c>
      <c r="W1191" s="3">
        <v>575</v>
      </c>
      <c r="X1191" s="3">
        <v>45812</v>
      </c>
      <c r="Y1191" s="3">
        <v>215</v>
      </c>
      <c r="Z1191" s="3">
        <v>89</v>
      </c>
      <c r="AA1191" s="3">
        <v>8</v>
      </c>
      <c r="AB1191" s="3">
        <v>183</v>
      </c>
      <c r="AC1191" s="3">
        <v>16</v>
      </c>
      <c r="AD1191" s="3">
        <v>55</v>
      </c>
      <c r="AE1191" s="3">
        <v>759</v>
      </c>
      <c r="AF1191" s="3">
        <v>621</v>
      </c>
      <c r="AG1191" s="3">
        <v>2495</v>
      </c>
      <c r="AH1191" s="3">
        <v>64</v>
      </c>
      <c r="AI1191" s="3">
        <v>1179</v>
      </c>
      <c r="AJ1191" s="3">
        <v>0</v>
      </c>
      <c r="AK1191" s="3">
        <v>98</v>
      </c>
      <c r="AL1191" s="3">
        <v>0</v>
      </c>
      <c r="AM1191" s="3">
        <v>41</v>
      </c>
      <c r="AN1191" s="3">
        <v>15</v>
      </c>
      <c r="AO1191" s="3">
        <v>54</v>
      </c>
      <c r="AP1191" s="3">
        <v>71</v>
      </c>
      <c r="AQ1191" s="3">
        <v>355</v>
      </c>
      <c r="AR1191" s="3">
        <v>287</v>
      </c>
      <c r="AS1191" s="3">
        <v>0</v>
      </c>
      <c r="AT1191" s="3">
        <v>62</v>
      </c>
      <c r="AU1191" s="3">
        <v>27138</v>
      </c>
      <c r="AV1191" s="3">
        <v>7173</v>
      </c>
      <c r="AW1191" s="2">
        <v>0.31900000000000001</v>
      </c>
      <c r="AX1191" s="7">
        <f t="shared" si="54"/>
        <v>6.1097529031694756E-2</v>
      </c>
      <c r="AY1191" s="7">
        <f t="shared" si="55"/>
        <v>1.1380243572395128</v>
      </c>
      <c r="AZ1191" s="1">
        <f t="shared" si="56"/>
        <v>3.783354245085738</v>
      </c>
    </row>
    <row r="1192" spans="1:52">
      <c r="A1192" s="1" t="s">
        <v>1239</v>
      </c>
      <c r="B1192" s="1">
        <v>1234</v>
      </c>
      <c r="C1192" s="1">
        <v>7.15</v>
      </c>
      <c r="D1192" s="1" t="s">
        <v>49</v>
      </c>
      <c r="E1192" s="1">
        <v>1.8546E-2</v>
      </c>
      <c r="F1192" s="1">
        <v>-1.0161E-2</v>
      </c>
      <c r="G1192" s="1">
        <v>9.502E-3</v>
      </c>
      <c r="H1192" s="1">
        <v>9.4598000000000002E-2</v>
      </c>
      <c r="I1192" s="3">
        <v>44390</v>
      </c>
      <c r="J1192" s="2">
        <v>123.39999999999726</v>
      </c>
      <c r="K1192" s="2">
        <v>1.61</v>
      </c>
      <c r="L1192" s="3">
        <v>17</v>
      </c>
      <c r="M1192" s="3">
        <v>88</v>
      </c>
      <c r="N1192" s="3">
        <v>0</v>
      </c>
      <c r="O1192" s="3">
        <v>53</v>
      </c>
      <c r="P1192" s="3">
        <v>712</v>
      </c>
      <c r="Q1192" s="3">
        <v>176</v>
      </c>
      <c r="R1192" s="3">
        <v>1782</v>
      </c>
      <c r="S1192" s="3">
        <v>2852</v>
      </c>
      <c r="T1192" s="3">
        <v>1467</v>
      </c>
      <c r="U1192" s="3">
        <v>125</v>
      </c>
      <c r="V1192" s="3">
        <v>44</v>
      </c>
      <c r="W1192" s="3">
        <v>650</v>
      </c>
      <c r="X1192" s="3">
        <v>45922</v>
      </c>
      <c r="Y1192" s="3">
        <v>353</v>
      </c>
      <c r="Z1192" s="3">
        <v>114</v>
      </c>
      <c r="AA1192" s="3">
        <v>8</v>
      </c>
      <c r="AB1192" s="3">
        <v>130</v>
      </c>
      <c r="AC1192" s="3">
        <v>33</v>
      </c>
      <c r="AD1192" s="3">
        <v>66</v>
      </c>
      <c r="AE1192" s="3">
        <v>703</v>
      </c>
      <c r="AF1192" s="3">
        <v>685</v>
      </c>
      <c r="AG1192" s="3">
        <v>2489</v>
      </c>
      <c r="AH1192" s="3">
        <v>0</v>
      </c>
      <c r="AI1192" s="3">
        <v>1253</v>
      </c>
      <c r="AJ1192" s="3">
        <v>0</v>
      </c>
      <c r="AK1192" s="3">
        <v>28</v>
      </c>
      <c r="AL1192" s="3">
        <v>6</v>
      </c>
      <c r="AM1192" s="3">
        <v>75</v>
      </c>
      <c r="AN1192" s="3">
        <v>79</v>
      </c>
      <c r="AO1192" s="3">
        <v>70</v>
      </c>
      <c r="AP1192" s="3">
        <v>123</v>
      </c>
      <c r="AQ1192" s="3">
        <v>239</v>
      </c>
      <c r="AR1192" s="3">
        <v>209</v>
      </c>
      <c r="AS1192" s="3">
        <v>19</v>
      </c>
      <c r="AT1192" s="3">
        <v>13</v>
      </c>
      <c r="AU1192" s="3">
        <v>26328</v>
      </c>
      <c r="AV1192" s="3">
        <v>7382</v>
      </c>
      <c r="AW1192" s="2">
        <v>0.32500000000000001</v>
      </c>
      <c r="AX1192" s="7">
        <f t="shared" si="54"/>
        <v>6.2105309002221158E-2</v>
      </c>
      <c r="AY1192" s="7">
        <f t="shared" si="55"/>
        <v>1.2147239263803682</v>
      </c>
      <c r="AZ1192" s="1">
        <f t="shared" si="56"/>
        <v>3.5665131400704415</v>
      </c>
    </row>
    <row r="1193" spans="1:52">
      <c r="A1193" s="1" t="s">
        <v>1240</v>
      </c>
      <c r="B1193" s="1">
        <v>1235</v>
      </c>
      <c r="C1193" s="1">
        <v>7.16</v>
      </c>
      <c r="D1193" s="1" t="s">
        <v>49</v>
      </c>
      <c r="E1193" s="1">
        <v>1.8546E-2</v>
      </c>
      <c r="F1193" s="1">
        <v>-1.0161E-2</v>
      </c>
      <c r="G1193" s="1">
        <v>9.502E-3</v>
      </c>
      <c r="H1193" s="1">
        <v>9.4598000000000002E-2</v>
      </c>
      <c r="I1193" s="3">
        <v>44077</v>
      </c>
      <c r="J1193" s="2">
        <v>123.49999999999726</v>
      </c>
      <c r="K1193" s="2">
        <v>1.27</v>
      </c>
      <c r="L1193" s="3">
        <v>34</v>
      </c>
      <c r="M1193" s="3">
        <v>134</v>
      </c>
      <c r="N1193" s="3">
        <v>7</v>
      </c>
      <c r="O1193" s="3">
        <v>40</v>
      </c>
      <c r="P1193" s="3">
        <v>657</v>
      </c>
      <c r="Q1193" s="3">
        <v>148</v>
      </c>
      <c r="R1193" s="3">
        <v>1684</v>
      </c>
      <c r="S1193" s="3">
        <v>3226</v>
      </c>
      <c r="T1193" s="3">
        <v>1589</v>
      </c>
      <c r="U1193" s="3">
        <v>58</v>
      </c>
      <c r="V1193" s="3">
        <v>40</v>
      </c>
      <c r="W1193" s="3">
        <v>651</v>
      </c>
      <c r="X1193" s="3">
        <v>46558</v>
      </c>
      <c r="Y1193" s="3">
        <v>254</v>
      </c>
      <c r="Z1193" s="3">
        <v>31</v>
      </c>
      <c r="AA1193" s="3">
        <v>6</v>
      </c>
      <c r="AB1193" s="3">
        <v>232</v>
      </c>
      <c r="AC1193" s="3">
        <v>27</v>
      </c>
      <c r="AD1193" s="3">
        <v>81</v>
      </c>
      <c r="AE1193" s="3">
        <v>773</v>
      </c>
      <c r="AF1193" s="3">
        <v>658</v>
      </c>
      <c r="AG1193" s="3">
        <v>2483</v>
      </c>
      <c r="AH1193" s="3">
        <v>30</v>
      </c>
      <c r="AI1193" s="3">
        <v>1198</v>
      </c>
      <c r="AJ1193" s="3">
        <v>0</v>
      </c>
      <c r="AK1193" s="3">
        <v>55</v>
      </c>
      <c r="AL1193" s="3">
        <v>6</v>
      </c>
      <c r="AM1193" s="3">
        <v>82</v>
      </c>
      <c r="AN1193" s="3">
        <v>56</v>
      </c>
      <c r="AO1193" s="3">
        <v>89</v>
      </c>
      <c r="AP1193" s="3">
        <v>187</v>
      </c>
      <c r="AQ1193" s="3">
        <v>296</v>
      </c>
      <c r="AR1193" s="3">
        <v>393</v>
      </c>
      <c r="AS1193" s="3">
        <v>21</v>
      </c>
      <c r="AT1193" s="3">
        <v>88</v>
      </c>
      <c r="AU1193" s="3">
        <v>25988</v>
      </c>
      <c r="AV1193" s="3">
        <v>7352</v>
      </c>
      <c r="AW1193" s="2">
        <v>0.32</v>
      </c>
      <c r="AX1193" s="7">
        <f t="shared" si="54"/>
        <v>6.928991795180206E-2</v>
      </c>
      <c r="AY1193" s="7">
        <f t="shared" si="55"/>
        <v>1.0597860289490246</v>
      </c>
      <c r="AZ1193" s="1">
        <f t="shared" si="56"/>
        <v>3.5348204570184985</v>
      </c>
    </row>
    <row r="1194" spans="1:52">
      <c r="A1194" s="1" t="s">
        <v>1241</v>
      </c>
      <c r="B1194" s="1">
        <v>1236</v>
      </c>
      <c r="C1194" s="1">
        <v>7.15</v>
      </c>
      <c r="D1194" s="1" t="s">
        <v>49</v>
      </c>
      <c r="E1194" s="1">
        <v>1.8546E-2</v>
      </c>
      <c r="F1194" s="1">
        <v>-1.0161E-2</v>
      </c>
      <c r="G1194" s="1">
        <v>9.502E-3</v>
      </c>
      <c r="H1194" s="1">
        <v>9.4598000000000002E-2</v>
      </c>
      <c r="I1194" s="3">
        <v>44402</v>
      </c>
      <c r="J1194" s="2">
        <v>123.59999999999725</v>
      </c>
      <c r="K1194" s="2">
        <v>1.43</v>
      </c>
      <c r="L1194" s="3">
        <v>22</v>
      </c>
      <c r="M1194" s="3">
        <v>123</v>
      </c>
      <c r="N1194" s="3">
        <v>0</v>
      </c>
      <c r="O1194" s="3">
        <v>52</v>
      </c>
      <c r="P1194" s="3">
        <v>656</v>
      </c>
      <c r="Q1194" s="3">
        <v>143</v>
      </c>
      <c r="R1194" s="3">
        <v>1768</v>
      </c>
      <c r="S1194" s="3">
        <v>2783</v>
      </c>
      <c r="T1194" s="3">
        <v>1348</v>
      </c>
      <c r="U1194" s="3">
        <v>66</v>
      </c>
      <c r="V1194" s="3">
        <v>70</v>
      </c>
      <c r="W1194" s="3">
        <v>573</v>
      </c>
      <c r="X1194" s="3">
        <v>45535</v>
      </c>
      <c r="Y1194" s="3">
        <v>241</v>
      </c>
      <c r="Z1194" s="3">
        <v>58</v>
      </c>
      <c r="AA1194" s="3">
        <v>0</v>
      </c>
      <c r="AB1194" s="3">
        <v>132</v>
      </c>
      <c r="AC1194" s="3">
        <v>13</v>
      </c>
      <c r="AD1194" s="3">
        <v>73</v>
      </c>
      <c r="AE1194" s="3">
        <v>746</v>
      </c>
      <c r="AF1194" s="3">
        <v>662</v>
      </c>
      <c r="AG1194" s="3">
        <v>2536</v>
      </c>
      <c r="AH1194" s="3">
        <v>97</v>
      </c>
      <c r="AI1194" s="3">
        <v>1006</v>
      </c>
      <c r="AJ1194" s="3">
        <v>0</v>
      </c>
      <c r="AK1194" s="3">
        <v>102</v>
      </c>
      <c r="AL1194" s="3">
        <v>11</v>
      </c>
      <c r="AM1194" s="3">
        <v>45</v>
      </c>
      <c r="AN1194" s="3">
        <v>38</v>
      </c>
      <c r="AO1194" s="3">
        <v>17</v>
      </c>
      <c r="AP1194" s="3">
        <v>39</v>
      </c>
      <c r="AQ1194" s="3">
        <v>286</v>
      </c>
      <c r="AR1194" s="3">
        <v>258</v>
      </c>
      <c r="AS1194" s="3">
        <v>0</v>
      </c>
      <c r="AT1194" s="3">
        <v>43</v>
      </c>
      <c r="AU1194" s="3">
        <v>26518</v>
      </c>
      <c r="AV1194" s="3">
        <v>7287</v>
      </c>
      <c r="AW1194" s="2">
        <v>0.32800000000000001</v>
      </c>
      <c r="AX1194" s="7">
        <f t="shared" si="54"/>
        <v>6.111782145602284E-2</v>
      </c>
      <c r="AY1194" s="7">
        <f t="shared" si="55"/>
        <v>1.3115727002967359</v>
      </c>
      <c r="AZ1194" s="1">
        <f t="shared" si="56"/>
        <v>3.6390832990256623</v>
      </c>
    </row>
    <row r="1195" spans="1:52">
      <c r="A1195" s="1" t="s">
        <v>1242</v>
      </c>
      <c r="B1195" s="1">
        <v>1237</v>
      </c>
      <c r="C1195" s="1">
        <v>7.16</v>
      </c>
      <c r="D1195" s="1" t="s">
        <v>49</v>
      </c>
      <c r="E1195" s="1">
        <v>1.8546E-2</v>
      </c>
      <c r="F1195" s="1">
        <v>-1.0161E-2</v>
      </c>
      <c r="G1195" s="1">
        <v>9.502E-3</v>
      </c>
      <c r="H1195" s="1">
        <v>9.4598000000000002E-2</v>
      </c>
      <c r="I1195" s="3">
        <v>44007</v>
      </c>
      <c r="J1195" s="2">
        <v>123.69999999999725</v>
      </c>
      <c r="K1195" s="2">
        <v>1.34</v>
      </c>
      <c r="L1195" s="3">
        <v>35</v>
      </c>
      <c r="M1195" s="3">
        <v>134</v>
      </c>
      <c r="N1195" s="3">
        <v>18</v>
      </c>
      <c r="O1195" s="3">
        <v>48</v>
      </c>
      <c r="P1195" s="3">
        <v>674</v>
      </c>
      <c r="Q1195" s="3">
        <v>201</v>
      </c>
      <c r="R1195" s="3">
        <v>1894</v>
      </c>
      <c r="S1195" s="3">
        <v>2809</v>
      </c>
      <c r="T1195" s="3">
        <v>1397</v>
      </c>
      <c r="U1195" s="3">
        <v>67</v>
      </c>
      <c r="V1195" s="3">
        <v>10</v>
      </c>
      <c r="W1195" s="3">
        <v>578</v>
      </c>
      <c r="X1195" s="3">
        <v>45616</v>
      </c>
      <c r="Y1195" s="3">
        <v>407</v>
      </c>
      <c r="Z1195" s="3">
        <v>58</v>
      </c>
      <c r="AA1195" s="3">
        <v>0</v>
      </c>
      <c r="AB1195" s="3">
        <v>209</v>
      </c>
      <c r="AC1195" s="3">
        <v>0</v>
      </c>
      <c r="AD1195" s="3">
        <v>85</v>
      </c>
      <c r="AE1195" s="3">
        <v>669</v>
      </c>
      <c r="AF1195" s="3">
        <v>795</v>
      </c>
      <c r="AG1195" s="3">
        <v>2517</v>
      </c>
      <c r="AH1195" s="3">
        <v>0</v>
      </c>
      <c r="AI1195" s="3">
        <v>941</v>
      </c>
      <c r="AJ1195" s="3">
        <v>0</v>
      </c>
      <c r="AK1195" s="3">
        <v>74</v>
      </c>
      <c r="AL1195" s="3">
        <v>0</v>
      </c>
      <c r="AM1195" s="3">
        <v>45</v>
      </c>
      <c r="AN1195" s="3">
        <v>83</v>
      </c>
      <c r="AO1195" s="3">
        <v>30</v>
      </c>
      <c r="AP1195" s="3">
        <v>117</v>
      </c>
      <c r="AQ1195" s="3">
        <v>325</v>
      </c>
      <c r="AR1195" s="3">
        <v>143</v>
      </c>
      <c r="AS1195" s="3">
        <v>6</v>
      </c>
      <c r="AT1195" s="3">
        <v>0</v>
      </c>
      <c r="AU1195" s="3">
        <v>26268</v>
      </c>
      <c r="AV1195" s="3">
        <v>7119</v>
      </c>
      <c r="AW1195" s="2">
        <v>0.32500000000000001</v>
      </c>
      <c r="AX1195" s="7">
        <f t="shared" si="54"/>
        <v>6.1579270431427573E-2</v>
      </c>
      <c r="AY1195" s="7">
        <f t="shared" si="55"/>
        <v>1.3557623478883321</v>
      </c>
      <c r="AZ1195" s="1">
        <f t="shared" si="56"/>
        <v>3.6898440792246103</v>
      </c>
    </row>
    <row r="1196" spans="1:52">
      <c r="A1196" s="1" t="s">
        <v>1243</v>
      </c>
      <c r="B1196" s="1">
        <v>1238</v>
      </c>
      <c r="C1196" s="1">
        <v>7.16</v>
      </c>
      <c r="D1196" s="1" t="s">
        <v>49</v>
      </c>
      <c r="E1196" s="1">
        <v>1.8546E-2</v>
      </c>
      <c r="F1196" s="1">
        <v>-1.0161E-2</v>
      </c>
      <c r="G1196" s="1">
        <v>9.502E-3</v>
      </c>
      <c r="H1196" s="1">
        <v>9.4598000000000002E-2</v>
      </c>
      <c r="I1196" s="3">
        <v>44065</v>
      </c>
      <c r="J1196" s="2">
        <v>123.79999999999724</v>
      </c>
      <c r="K1196" s="2">
        <v>1.4</v>
      </c>
      <c r="L1196" s="3">
        <v>42</v>
      </c>
      <c r="M1196" s="3">
        <v>155</v>
      </c>
      <c r="N1196" s="3">
        <v>43</v>
      </c>
      <c r="O1196" s="3">
        <v>70</v>
      </c>
      <c r="P1196" s="3">
        <v>589</v>
      </c>
      <c r="Q1196" s="3">
        <v>196</v>
      </c>
      <c r="R1196" s="3">
        <v>1879</v>
      </c>
      <c r="S1196" s="3">
        <v>2952</v>
      </c>
      <c r="T1196" s="3">
        <v>1483</v>
      </c>
      <c r="U1196" s="3">
        <v>86</v>
      </c>
      <c r="V1196" s="3">
        <v>60</v>
      </c>
      <c r="W1196" s="3">
        <v>606</v>
      </c>
      <c r="X1196" s="3">
        <v>46913</v>
      </c>
      <c r="Y1196" s="3">
        <v>261</v>
      </c>
      <c r="Z1196" s="3">
        <v>96</v>
      </c>
      <c r="AA1196" s="3">
        <v>32</v>
      </c>
      <c r="AB1196" s="3">
        <v>186</v>
      </c>
      <c r="AC1196" s="3">
        <v>50</v>
      </c>
      <c r="AD1196" s="3">
        <v>52</v>
      </c>
      <c r="AE1196" s="3">
        <v>696</v>
      </c>
      <c r="AF1196" s="3">
        <v>608</v>
      </c>
      <c r="AG1196" s="3">
        <v>2448</v>
      </c>
      <c r="AH1196" s="3">
        <v>82</v>
      </c>
      <c r="AI1196" s="3">
        <v>1096</v>
      </c>
      <c r="AJ1196" s="3">
        <v>0</v>
      </c>
      <c r="AK1196" s="3">
        <v>120</v>
      </c>
      <c r="AL1196" s="3">
        <v>18</v>
      </c>
      <c r="AM1196" s="3">
        <v>8</v>
      </c>
      <c r="AN1196" s="3">
        <v>0</v>
      </c>
      <c r="AO1196" s="3">
        <v>41</v>
      </c>
      <c r="AP1196" s="3">
        <v>132</v>
      </c>
      <c r="AQ1196" s="3">
        <v>247</v>
      </c>
      <c r="AR1196" s="3">
        <v>299</v>
      </c>
      <c r="AS1196" s="3">
        <v>0</v>
      </c>
      <c r="AT1196" s="3">
        <v>0</v>
      </c>
      <c r="AU1196" s="3">
        <v>26985</v>
      </c>
      <c r="AV1196" s="3">
        <v>7122</v>
      </c>
      <c r="AW1196" s="2">
        <v>0.32200000000000001</v>
      </c>
      <c r="AX1196" s="7">
        <f t="shared" si="54"/>
        <v>6.2924988809072116E-2</v>
      </c>
      <c r="AY1196" s="7">
        <f t="shared" si="55"/>
        <v>1.2670262980445044</v>
      </c>
      <c r="AZ1196" s="1">
        <f t="shared" si="56"/>
        <v>3.7889637742207247</v>
      </c>
    </row>
    <row r="1197" spans="1:52">
      <c r="A1197" s="1" t="s">
        <v>1244</v>
      </c>
      <c r="B1197" s="1">
        <v>1239</v>
      </c>
      <c r="C1197" s="1">
        <v>7.15</v>
      </c>
      <c r="D1197" s="1" t="s">
        <v>49</v>
      </c>
      <c r="E1197" s="1">
        <v>1.8546E-2</v>
      </c>
      <c r="F1197" s="1">
        <v>-1.0161E-2</v>
      </c>
      <c r="G1197" s="1">
        <v>9.502E-3</v>
      </c>
      <c r="H1197" s="1">
        <v>9.4598000000000002E-2</v>
      </c>
      <c r="I1197" s="3">
        <v>44373</v>
      </c>
      <c r="J1197" s="2">
        <v>123.89999999999723</v>
      </c>
      <c r="K1197" s="2">
        <v>1.64</v>
      </c>
      <c r="L1197" s="3">
        <v>49</v>
      </c>
      <c r="M1197" s="3">
        <v>166</v>
      </c>
      <c r="N1197" s="3">
        <v>0</v>
      </c>
      <c r="O1197" s="3">
        <v>49</v>
      </c>
      <c r="P1197" s="3">
        <v>681</v>
      </c>
      <c r="Q1197" s="3">
        <v>161</v>
      </c>
      <c r="R1197" s="3">
        <v>1895</v>
      </c>
      <c r="S1197" s="3">
        <v>3119</v>
      </c>
      <c r="T1197" s="3">
        <v>1557</v>
      </c>
      <c r="U1197" s="3">
        <v>123</v>
      </c>
      <c r="V1197" s="3">
        <v>63</v>
      </c>
      <c r="W1197" s="3">
        <v>588</v>
      </c>
      <c r="X1197" s="3">
        <v>46350</v>
      </c>
      <c r="Y1197" s="3">
        <v>171</v>
      </c>
      <c r="Z1197" s="3">
        <v>63</v>
      </c>
      <c r="AA1197" s="3">
        <v>0</v>
      </c>
      <c r="AB1197" s="3">
        <v>150</v>
      </c>
      <c r="AC1197" s="3">
        <v>0</v>
      </c>
      <c r="AD1197" s="3">
        <v>130</v>
      </c>
      <c r="AE1197" s="3">
        <v>694</v>
      </c>
      <c r="AF1197" s="3">
        <v>648</v>
      </c>
      <c r="AG1197" s="3">
        <v>2587</v>
      </c>
      <c r="AH1197" s="3">
        <v>0</v>
      </c>
      <c r="AI1197" s="3">
        <v>1153</v>
      </c>
      <c r="AJ1197" s="3">
        <v>0</v>
      </c>
      <c r="AK1197" s="3">
        <v>84</v>
      </c>
      <c r="AL1197" s="3">
        <v>18</v>
      </c>
      <c r="AM1197" s="3">
        <v>53</v>
      </c>
      <c r="AN1197" s="3">
        <v>86</v>
      </c>
      <c r="AO1197" s="3">
        <v>67</v>
      </c>
      <c r="AP1197" s="3">
        <v>93</v>
      </c>
      <c r="AQ1197" s="3">
        <v>311</v>
      </c>
      <c r="AR1197" s="3">
        <v>410</v>
      </c>
      <c r="AS1197" s="3">
        <v>0</v>
      </c>
      <c r="AT1197" s="3">
        <v>0</v>
      </c>
      <c r="AU1197" s="3">
        <v>26975</v>
      </c>
      <c r="AV1197" s="3">
        <v>7089</v>
      </c>
      <c r="AW1197" s="2">
        <v>0.32400000000000001</v>
      </c>
      <c r="AX1197" s="7">
        <f t="shared" si="54"/>
        <v>6.7292340884573892E-2</v>
      </c>
      <c r="AY1197" s="7">
        <f t="shared" si="55"/>
        <v>1.2170841361592806</v>
      </c>
      <c r="AZ1197" s="1">
        <f t="shared" si="56"/>
        <v>3.8051911412046833</v>
      </c>
    </row>
    <row r="1198" spans="1:52">
      <c r="A1198" s="1" t="s">
        <v>1245</v>
      </c>
      <c r="B1198" s="1">
        <v>1240</v>
      </c>
      <c r="C1198" s="1">
        <v>7.14</v>
      </c>
      <c r="D1198" s="1" t="s">
        <v>49</v>
      </c>
      <c r="E1198" s="1">
        <v>1.8546E-2</v>
      </c>
      <c r="F1198" s="1">
        <v>-1.0161E-2</v>
      </c>
      <c r="G1198" s="1">
        <v>9.502E-3</v>
      </c>
      <c r="H1198" s="1">
        <v>9.4598000000000002E-2</v>
      </c>
      <c r="I1198" s="3">
        <v>44346</v>
      </c>
      <c r="J1198" s="2">
        <v>123.99999999999723</v>
      </c>
      <c r="K1198" s="2">
        <v>1.55</v>
      </c>
      <c r="L1198" s="3">
        <v>23</v>
      </c>
      <c r="M1198" s="3">
        <v>163</v>
      </c>
      <c r="N1198" s="3">
        <v>12</v>
      </c>
      <c r="O1198" s="3">
        <v>68</v>
      </c>
      <c r="P1198" s="3">
        <v>673</v>
      </c>
      <c r="Q1198" s="3">
        <v>179</v>
      </c>
      <c r="R1198" s="3">
        <v>1824</v>
      </c>
      <c r="S1198" s="3">
        <v>3011</v>
      </c>
      <c r="T1198" s="3">
        <v>1543</v>
      </c>
      <c r="U1198" s="3">
        <v>81</v>
      </c>
      <c r="V1198" s="3">
        <v>64</v>
      </c>
      <c r="W1198" s="3">
        <v>577</v>
      </c>
      <c r="X1198" s="3">
        <v>44804</v>
      </c>
      <c r="Y1198" s="3">
        <v>290</v>
      </c>
      <c r="Z1198" s="3">
        <v>38</v>
      </c>
      <c r="AA1198" s="3">
        <v>0</v>
      </c>
      <c r="AB1198" s="3">
        <v>180</v>
      </c>
      <c r="AC1198" s="3">
        <v>38</v>
      </c>
      <c r="AD1198" s="3">
        <v>128</v>
      </c>
      <c r="AE1198" s="3">
        <v>825</v>
      </c>
      <c r="AF1198" s="3">
        <v>557</v>
      </c>
      <c r="AG1198" s="3">
        <v>2212</v>
      </c>
      <c r="AH1198" s="3">
        <v>79</v>
      </c>
      <c r="AI1198" s="3">
        <v>1015</v>
      </c>
      <c r="AJ1198" s="3">
        <v>0</v>
      </c>
      <c r="AK1198" s="3">
        <v>110</v>
      </c>
      <c r="AL1198" s="3">
        <v>18</v>
      </c>
      <c r="AM1198" s="3">
        <v>42</v>
      </c>
      <c r="AN1198" s="3">
        <v>94</v>
      </c>
      <c r="AO1198" s="3">
        <v>113</v>
      </c>
      <c r="AP1198" s="3">
        <v>79</v>
      </c>
      <c r="AQ1198" s="3">
        <v>234</v>
      </c>
      <c r="AR1198" s="3">
        <v>230</v>
      </c>
      <c r="AS1198" s="3">
        <v>0</v>
      </c>
      <c r="AT1198" s="3">
        <v>0</v>
      </c>
      <c r="AU1198" s="3">
        <v>26891</v>
      </c>
      <c r="AV1198" s="3">
        <v>7247</v>
      </c>
      <c r="AW1198" s="2">
        <v>0.32800000000000001</v>
      </c>
      <c r="AX1198" s="7">
        <f t="shared" si="54"/>
        <v>6.7203821087402915E-2</v>
      </c>
      <c r="AY1198" s="7">
        <f t="shared" si="55"/>
        <v>1.1821127673363578</v>
      </c>
      <c r="AZ1198" s="1">
        <f t="shared" si="56"/>
        <v>3.7106388850558853</v>
      </c>
    </row>
    <row r="1199" spans="1:52">
      <c r="A1199" s="1" t="s">
        <v>1246</v>
      </c>
      <c r="B1199" s="1">
        <v>1241</v>
      </c>
      <c r="C1199" s="1">
        <v>7.15</v>
      </c>
      <c r="D1199" s="1" t="s">
        <v>49</v>
      </c>
      <c r="E1199" s="1">
        <v>1.8546E-2</v>
      </c>
      <c r="F1199" s="1">
        <v>-1.0161E-2</v>
      </c>
      <c r="G1199" s="1">
        <v>9.502E-3</v>
      </c>
      <c r="H1199" s="1">
        <v>9.4598000000000002E-2</v>
      </c>
      <c r="I1199" s="3">
        <v>43842</v>
      </c>
      <c r="J1199" s="2">
        <v>124.09999999999722</v>
      </c>
      <c r="K1199" s="2">
        <v>1.43</v>
      </c>
      <c r="L1199" s="3">
        <v>22</v>
      </c>
      <c r="M1199" s="3">
        <v>120</v>
      </c>
      <c r="N1199" s="3">
        <v>0</v>
      </c>
      <c r="O1199" s="3">
        <v>50</v>
      </c>
      <c r="P1199" s="3">
        <v>604</v>
      </c>
      <c r="Q1199" s="3">
        <v>159</v>
      </c>
      <c r="R1199" s="3">
        <v>1806</v>
      </c>
      <c r="S1199" s="3">
        <v>3034</v>
      </c>
      <c r="T1199" s="3">
        <v>1532</v>
      </c>
      <c r="U1199" s="3">
        <v>44</v>
      </c>
      <c r="V1199" s="3">
        <v>30</v>
      </c>
      <c r="W1199" s="3">
        <v>563</v>
      </c>
      <c r="X1199" s="3">
        <v>45512</v>
      </c>
      <c r="Y1199" s="3">
        <v>338</v>
      </c>
      <c r="Z1199" s="3">
        <v>61</v>
      </c>
      <c r="AA1199" s="3">
        <v>0</v>
      </c>
      <c r="AB1199" s="3">
        <v>156</v>
      </c>
      <c r="AC1199" s="3">
        <v>93</v>
      </c>
      <c r="AD1199" s="3">
        <v>56</v>
      </c>
      <c r="AE1199" s="3">
        <v>774</v>
      </c>
      <c r="AF1199" s="3">
        <v>653</v>
      </c>
      <c r="AG1199" s="3">
        <v>2473</v>
      </c>
      <c r="AH1199" s="3">
        <v>0</v>
      </c>
      <c r="AI1199" s="3">
        <v>1167</v>
      </c>
      <c r="AJ1199" s="3">
        <v>0</v>
      </c>
      <c r="AK1199" s="3">
        <v>93</v>
      </c>
      <c r="AL1199" s="3">
        <v>0</v>
      </c>
      <c r="AM1199" s="3">
        <v>56</v>
      </c>
      <c r="AN1199" s="3">
        <v>15</v>
      </c>
      <c r="AO1199" s="3">
        <v>65</v>
      </c>
      <c r="AP1199" s="3">
        <v>70</v>
      </c>
      <c r="AQ1199" s="3">
        <v>446</v>
      </c>
      <c r="AR1199" s="3">
        <v>300</v>
      </c>
      <c r="AS1199" s="3">
        <v>0</v>
      </c>
      <c r="AT1199" s="3">
        <v>0</v>
      </c>
      <c r="AU1199" s="3">
        <v>26143</v>
      </c>
      <c r="AV1199" s="3">
        <v>7335</v>
      </c>
      <c r="AW1199" s="2">
        <v>0.32300000000000001</v>
      </c>
      <c r="AX1199" s="7">
        <f t="shared" si="54"/>
        <v>6.6663737036386006E-2</v>
      </c>
      <c r="AY1199" s="7">
        <f t="shared" si="55"/>
        <v>1.1788511749347259</v>
      </c>
      <c r="AZ1199" s="1">
        <f t="shared" si="56"/>
        <v>3.5641445126107705</v>
      </c>
    </row>
    <row r="1200" spans="1:52">
      <c r="A1200" s="1" t="s">
        <v>1247</v>
      </c>
      <c r="B1200" s="1">
        <v>1242</v>
      </c>
      <c r="C1200" s="1">
        <v>7.15</v>
      </c>
      <c r="D1200" s="1" t="s">
        <v>49</v>
      </c>
      <c r="E1200" s="1">
        <v>1.8546E-2</v>
      </c>
      <c r="F1200" s="1">
        <v>-1.0161E-2</v>
      </c>
      <c r="G1200" s="1">
        <v>9.502E-3</v>
      </c>
      <c r="H1200" s="1">
        <v>9.4598000000000002E-2</v>
      </c>
      <c r="I1200" s="3">
        <v>44148</v>
      </c>
      <c r="J1200" s="2">
        <v>124.19999999999722</v>
      </c>
      <c r="K1200" s="2">
        <v>1.41</v>
      </c>
      <c r="L1200" s="3">
        <v>31</v>
      </c>
      <c r="M1200" s="3">
        <v>134</v>
      </c>
      <c r="N1200" s="3">
        <v>0</v>
      </c>
      <c r="O1200" s="3">
        <v>66</v>
      </c>
      <c r="P1200" s="3">
        <v>629</v>
      </c>
      <c r="Q1200" s="3">
        <v>171</v>
      </c>
      <c r="R1200" s="3">
        <v>1861</v>
      </c>
      <c r="S1200" s="3">
        <v>2987</v>
      </c>
      <c r="T1200" s="3">
        <v>1594</v>
      </c>
      <c r="U1200" s="3">
        <v>123</v>
      </c>
      <c r="V1200" s="3">
        <v>64</v>
      </c>
      <c r="W1200" s="3">
        <v>573</v>
      </c>
      <c r="X1200" s="3">
        <v>46384</v>
      </c>
      <c r="Y1200" s="3">
        <v>242</v>
      </c>
      <c r="Z1200" s="3">
        <v>72</v>
      </c>
      <c r="AA1200" s="3">
        <v>0</v>
      </c>
      <c r="AB1200" s="3">
        <v>253</v>
      </c>
      <c r="AC1200" s="3">
        <v>45</v>
      </c>
      <c r="AD1200" s="3">
        <v>52</v>
      </c>
      <c r="AE1200" s="3">
        <v>728</v>
      </c>
      <c r="AF1200" s="3">
        <v>667</v>
      </c>
      <c r="AG1200" s="3">
        <v>2409</v>
      </c>
      <c r="AH1200" s="3">
        <v>89</v>
      </c>
      <c r="AI1200" s="3">
        <v>1166</v>
      </c>
      <c r="AJ1200" s="3">
        <v>0</v>
      </c>
      <c r="AK1200" s="3">
        <v>57</v>
      </c>
      <c r="AL1200" s="3">
        <v>0</v>
      </c>
      <c r="AM1200" s="3">
        <v>35</v>
      </c>
      <c r="AN1200" s="3">
        <v>74</v>
      </c>
      <c r="AO1200" s="3">
        <v>75</v>
      </c>
      <c r="AP1200" s="3">
        <v>121</v>
      </c>
      <c r="AQ1200" s="3">
        <v>194</v>
      </c>
      <c r="AR1200" s="3">
        <v>345</v>
      </c>
      <c r="AS1200" s="3">
        <v>7</v>
      </c>
      <c r="AT1200" s="3">
        <v>24</v>
      </c>
      <c r="AU1200" s="3">
        <v>25990</v>
      </c>
      <c r="AV1200" s="3">
        <v>7287</v>
      </c>
      <c r="AW1200" s="2">
        <v>0.32500000000000001</v>
      </c>
      <c r="AX1200" s="7">
        <f t="shared" si="54"/>
        <v>6.4397205933080376E-2</v>
      </c>
      <c r="AY1200" s="7">
        <f t="shared" si="55"/>
        <v>1.1675031367628608</v>
      </c>
      <c r="AZ1200" s="1">
        <f t="shared" si="56"/>
        <v>3.5666254974612324</v>
      </c>
    </row>
    <row r="1201" spans="1:52">
      <c r="A1201" s="1" t="s">
        <v>1248</v>
      </c>
      <c r="B1201" s="1">
        <v>1243</v>
      </c>
      <c r="C1201" s="1">
        <v>7.15</v>
      </c>
      <c r="D1201" s="1" t="s">
        <v>49</v>
      </c>
      <c r="E1201" s="1">
        <v>1.8546E-2</v>
      </c>
      <c r="F1201" s="1">
        <v>-1.0161E-2</v>
      </c>
      <c r="G1201" s="1">
        <v>9.502E-3</v>
      </c>
      <c r="H1201" s="1">
        <v>9.4598000000000002E-2</v>
      </c>
      <c r="I1201" s="3">
        <v>43975</v>
      </c>
      <c r="J1201" s="2">
        <v>124.29999999999721</v>
      </c>
      <c r="K1201" s="2">
        <v>1.5</v>
      </c>
      <c r="L1201" s="3">
        <v>24</v>
      </c>
      <c r="M1201" s="3">
        <v>147</v>
      </c>
      <c r="N1201" s="3">
        <v>0</v>
      </c>
      <c r="O1201" s="3">
        <v>39</v>
      </c>
      <c r="P1201" s="3">
        <v>632</v>
      </c>
      <c r="Q1201" s="3">
        <v>189</v>
      </c>
      <c r="R1201" s="3">
        <v>1823</v>
      </c>
      <c r="S1201" s="3">
        <v>3422</v>
      </c>
      <c r="T1201" s="3">
        <v>1538</v>
      </c>
      <c r="U1201" s="3">
        <v>48</v>
      </c>
      <c r="V1201" s="3">
        <v>63</v>
      </c>
      <c r="W1201" s="3">
        <v>578</v>
      </c>
      <c r="X1201" s="3">
        <v>45361</v>
      </c>
      <c r="Y1201" s="3">
        <v>262</v>
      </c>
      <c r="Z1201" s="3">
        <v>97</v>
      </c>
      <c r="AA1201" s="3">
        <v>0</v>
      </c>
      <c r="AB1201" s="3">
        <v>167</v>
      </c>
      <c r="AC1201" s="3">
        <v>63</v>
      </c>
      <c r="AD1201" s="3">
        <v>75</v>
      </c>
      <c r="AE1201" s="3">
        <v>736</v>
      </c>
      <c r="AF1201" s="3">
        <v>560</v>
      </c>
      <c r="AG1201" s="3">
        <v>2514</v>
      </c>
      <c r="AH1201" s="3">
        <v>49</v>
      </c>
      <c r="AI1201" s="3">
        <v>996</v>
      </c>
      <c r="AJ1201" s="3">
        <v>0</v>
      </c>
      <c r="AK1201" s="3">
        <v>97</v>
      </c>
      <c r="AL1201" s="3">
        <v>0</v>
      </c>
      <c r="AM1201" s="3">
        <v>52</v>
      </c>
      <c r="AN1201" s="3">
        <v>60</v>
      </c>
      <c r="AO1201" s="3">
        <v>94</v>
      </c>
      <c r="AP1201" s="3">
        <v>165</v>
      </c>
      <c r="AQ1201" s="3">
        <v>278</v>
      </c>
      <c r="AR1201" s="3">
        <v>360</v>
      </c>
      <c r="AS1201" s="3">
        <v>0</v>
      </c>
      <c r="AT1201" s="3">
        <v>113</v>
      </c>
      <c r="AU1201" s="3">
        <v>26819</v>
      </c>
      <c r="AV1201" s="3">
        <v>7487</v>
      </c>
      <c r="AW1201" s="2">
        <v>0.32400000000000001</v>
      </c>
      <c r="AX1201" s="7">
        <f t="shared" si="54"/>
        <v>7.5439253984700513E-2</v>
      </c>
      <c r="AY1201" s="7">
        <f t="shared" si="55"/>
        <v>1.1853055916775033</v>
      </c>
      <c r="AZ1201" s="1">
        <f t="shared" si="56"/>
        <v>3.5820755977026848</v>
      </c>
    </row>
    <row r="1202" spans="1:52">
      <c r="A1202" s="1" t="s">
        <v>1249</v>
      </c>
      <c r="B1202" s="1">
        <v>1244</v>
      </c>
      <c r="C1202" s="1">
        <v>7.16</v>
      </c>
      <c r="D1202" s="1" t="s">
        <v>49</v>
      </c>
      <c r="E1202" s="1">
        <v>1.8546E-2</v>
      </c>
      <c r="F1202" s="1">
        <v>-1.0161E-2</v>
      </c>
      <c r="G1202" s="1">
        <v>9.502E-3</v>
      </c>
      <c r="H1202" s="1">
        <v>9.4598000000000002E-2</v>
      </c>
      <c r="I1202" s="3">
        <v>43389</v>
      </c>
      <c r="J1202" s="2">
        <v>124.39999999999721</v>
      </c>
      <c r="K1202" s="2">
        <v>1.46</v>
      </c>
      <c r="L1202" s="3">
        <v>12</v>
      </c>
      <c r="M1202" s="3">
        <v>97</v>
      </c>
      <c r="N1202" s="3">
        <v>0</v>
      </c>
      <c r="O1202" s="3">
        <v>44</v>
      </c>
      <c r="P1202" s="3">
        <v>618</v>
      </c>
      <c r="Q1202" s="3">
        <v>156</v>
      </c>
      <c r="R1202" s="3">
        <v>1793</v>
      </c>
      <c r="S1202" s="3">
        <v>3985</v>
      </c>
      <c r="T1202" s="3">
        <v>1478</v>
      </c>
      <c r="U1202" s="3">
        <v>81</v>
      </c>
      <c r="V1202" s="3">
        <v>33</v>
      </c>
      <c r="W1202" s="3">
        <v>644</v>
      </c>
      <c r="X1202" s="3">
        <v>45213</v>
      </c>
      <c r="Y1202" s="3">
        <v>296</v>
      </c>
      <c r="Z1202" s="3">
        <v>47</v>
      </c>
      <c r="AA1202" s="3">
        <v>0</v>
      </c>
      <c r="AB1202" s="3">
        <v>149</v>
      </c>
      <c r="AC1202" s="3">
        <v>45</v>
      </c>
      <c r="AD1202" s="3">
        <v>157</v>
      </c>
      <c r="AE1202" s="3">
        <v>681</v>
      </c>
      <c r="AF1202" s="3">
        <v>605</v>
      </c>
      <c r="AG1202" s="3">
        <v>2493</v>
      </c>
      <c r="AH1202" s="3">
        <v>0</v>
      </c>
      <c r="AI1202" s="3">
        <v>1155</v>
      </c>
      <c r="AJ1202" s="3">
        <v>0</v>
      </c>
      <c r="AK1202" s="3">
        <v>131</v>
      </c>
      <c r="AL1202" s="3">
        <v>0</v>
      </c>
      <c r="AM1202" s="3">
        <v>47</v>
      </c>
      <c r="AN1202" s="3">
        <v>46</v>
      </c>
      <c r="AO1202" s="3">
        <v>74</v>
      </c>
      <c r="AP1202" s="3">
        <v>185</v>
      </c>
      <c r="AQ1202" s="3">
        <v>187</v>
      </c>
      <c r="AR1202" s="3">
        <v>198</v>
      </c>
      <c r="AS1202" s="3">
        <v>0</v>
      </c>
      <c r="AT1202" s="3">
        <v>0</v>
      </c>
      <c r="AU1202" s="3">
        <v>25979</v>
      </c>
      <c r="AV1202" s="3">
        <v>7079</v>
      </c>
      <c r="AW1202" s="2">
        <v>0.318</v>
      </c>
      <c r="AX1202" s="7">
        <f t="shared" si="54"/>
        <v>8.8138367283745828E-2</v>
      </c>
      <c r="AY1202" s="7">
        <f t="shared" si="55"/>
        <v>1.2131258457374832</v>
      </c>
      <c r="AZ1202" s="1">
        <f t="shared" si="56"/>
        <v>3.6698686255120778</v>
      </c>
    </row>
    <row r="1203" spans="1:52">
      <c r="A1203" s="1" t="s">
        <v>1250</v>
      </c>
      <c r="B1203" s="1">
        <v>1245</v>
      </c>
      <c r="C1203" s="1">
        <v>7.16</v>
      </c>
      <c r="D1203" s="1" t="s">
        <v>49</v>
      </c>
      <c r="E1203" s="1">
        <v>1.8546E-2</v>
      </c>
      <c r="F1203" s="1">
        <v>-1.0161E-2</v>
      </c>
      <c r="G1203" s="1">
        <v>9.502E-3</v>
      </c>
      <c r="H1203" s="1">
        <v>9.4598000000000002E-2</v>
      </c>
      <c r="I1203" s="3">
        <v>43371</v>
      </c>
      <c r="J1203" s="2">
        <v>124.4999999999972</v>
      </c>
      <c r="K1203" s="2">
        <v>1.53</v>
      </c>
      <c r="L1203" s="3">
        <v>0</v>
      </c>
      <c r="M1203" s="3">
        <v>103</v>
      </c>
      <c r="N1203" s="3">
        <v>0</v>
      </c>
      <c r="O1203" s="3">
        <v>42</v>
      </c>
      <c r="P1203" s="3">
        <v>667</v>
      </c>
      <c r="Q1203" s="3">
        <v>181</v>
      </c>
      <c r="R1203" s="3">
        <v>1853</v>
      </c>
      <c r="S1203" s="3">
        <v>3343</v>
      </c>
      <c r="T1203" s="3">
        <v>1625</v>
      </c>
      <c r="U1203" s="3">
        <v>47</v>
      </c>
      <c r="V1203" s="3">
        <v>57</v>
      </c>
      <c r="W1203" s="3">
        <v>605</v>
      </c>
      <c r="X1203" s="3">
        <v>44949</v>
      </c>
      <c r="Y1203" s="3">
        <v>355</v>
      </c>
      <c r="Z1203" s="3">
        <v>108</v>
      </c>
      <c r="AA1203" s="3">
        <v>8</v>
      </c>
      <c r="AB1203" s="3">
        <v>213</v>
      </c>
      <c r="AC1203" s="3">
        <v>19</v>
      </c>
      <c r="AD1203" s="3">
        <v>117</v>
      </c>
      <c r="AE1203" s="3">
        <v>720</v>
      </c>
      <c r="AF1203" s="3">
        <v>614</v>
      </c>
      <c r="AG1203" s="3">
        <v>2463</v>
      </c>
      <c r="AH1203" s="3">
        <v>0</v>
      </c>
      <c r="AI1203" s="3">
        <v>1009</v>
      </c>
      <c r="AJ1203" s="3">
        <v>0</v>
      </c>
      <c r="AK1203" s="3">
        <v>76</v>
      </c>
      <c r="AL1203" s="3">
        <v>0</v>
      </c>
      <c r="AM1203" s="3">
        <v>66</v>
      </c>
      <c r="AN1203" s="3">
        <v>73</v>
      </c>
      <c r="AO1203" s="3">
        <v>107</v>
      </c>
      <c r="AP1203" s="3">
        <v>160</v>
      </c>
      <c r="AQ1203" s="3">
        <v>167</v>
      </c>
      <c r="AR1203" s="3">
        <v>231</v>
      </c>
      <c r="AS1203" s="3">
        <v>16</v>
      </c>
      <c r="AT1203" s="3">
        <v>58</v>
      </c>
      <c r="AU1203" s="3">
        <v>26477</v>
      </c>
      <c r="AV1203" s="3">
        <v>7190</v>
      </c>
      <c r="AW1203" s="2">
        <v>0.32100000000000001</v>
      </c>
      <c r="AX1203" s="7">
        <f t="shared" si="54"/>
        <v>7.4373178491178887E-2</v>
      </c>
      <c r="AY1203" s="7">
        <f t="shared" si="55"/>
        <v>1.1403076923076922</v>
      </c>
      <c r="AZ1203" s="1">
        <f t="shared" si="56"/>
        <v>3.6824756606397773</v>
      </c>
    </row>
    <row r="1204" spans="1:52">
      <c r="A1204" s="1" t="s">
        <v>1251</v>
      </c>
      <c r="B1204" s="1">
        <v>1246</v>
      </c>
      <c r="C1204" s="1">
        <v>7.15</v>
      </c>
      <c r="D1204" s="1" t="s">
        <v>49</v>
      </c>
      <c r="E1204" s="1">
        <v>1.8546E-2</v>
      </c>
      <c r="F1204" s="1">
        <v>-1.0161E-2</v>
      </c>
      <c r="G1204" s="1">
        <v>9.502E-3</v>
      </c>
      <c r="H1204" s="1">
        <v>9.4598000000000002E-2</v>
      </c>
      <c r="I1204" s="3">
        <v>43813</v>
      </c>
      <c r="J1204" s="2">
        <v>124.59999999999719</v>
      </c>
      <c r="K1204" s="2">
        <v>1.39</v>
      </c>
      <c r="L1204" s="3">
        <v>34</v>
      </c>
      <c r="M1204" s="3">
        <v>119</v>
      </c>
      <c r="N1204" s="3">
        <v>0</v>
      </c>
      <c r="O1204" s="3">
        <v>44</v>
      </c>
      <c r="P1204" s="3">
        <v>631</v>
      </c>
      <c r="Q1204" s="3">
        <v>171</v>
      </c>
      <c r="R1204" s="3">
        <v>1875</v>
      </c>
      <c r="S1204" s="3">
        <v>3001</v>
      </c>
      <c r="T1204" s="3">
        <v>1541</v>
      </c>
      <c r="U1204" s="3">
        <v>79</v>
      </c>
      <c r="V1204" s="3">
        <v>51</v>
      </c>
      <c r="W1204" s="3">
        <v>573</v>
      </c>
      <c r="X1204" s="3">
        <v>45883</v>
      </c>
      <c r="Y1204" s="3">
        <v>253</v>
      </c>
      <c r="Z1204" s="3">
        <v>59</v>
      </c>
      <c r="AA1204" s="3">
        <v>65</v>
      </c>
      <c r="AB1204" s="3">
        <v>242</v>
      </c>
      <c r="AC1204" s="3">
        <v>104</v>
      </c>
      <c r="AD1204" s="3">
        <v>87</v>
      </c>
      <c r="AE1204" s="3">
        <v>789</v>
      </c>
      <c r="AF1204" s="3">
        <v>567</v>
      </c>
      <c r="AG1204" s="3">
        <v>2513</v>
      </c>
      <c r="AH1204" s="3">
        <v>41</v>
      </c>
      <c r="AI1204" s="3">
        <v>1079</v>
      </c>
      <c r="AJ1204" s="3">
        <v>0</v>
      </c>
      <c r="AK1204" s="3">
        <v>87</v>
      </c>
      <c r="AL1204" s="3">
        <v>6</v>
      </c>
      <c r="AM1204" s="3">
        <v>23</v>
      </c>
      <c r="AN1204" s="3">
        <v>0</v>
      </c>
      <c r="AO1204" s="3">
        <v>89</v>
      </c>
      <c r="AP1204" s="3">
        <v>141</v>
      </c>
      <c r="AQ1204" s="3">
        <v>273</v>
      </c>
      <c r="AR1204" s="3">
        <v>343</v>
      </c>
      <c r="AS1204" s="3">
        <v>7</v>
      </c>
      <c r="AT1204" s="3">
        <v>107</v>
      </c>
      <c r="AU1204" s="3">
        <v>26602</v>
      </c>
      <c r="AV1204" s="3">
        <v>7413</v>
      </c>
      <c r="AW1204" s="2">
        <v>0.32200000000000001</v>
      </c>
      <c r="AX1204" s="7">
        <f t="shared" si="54"/>
        <v>6.5405487871324886E-2</v>
      </c>
      <c r="AY1204" s="7">
        <f t="shared" si="55"/>
        <v>1.2167423750811162</v>
      </c>
      <c r="AZ1204" s="1">
        <f t="shared" si="56"/>
        <v>3.5885606367192771</v>
      </c>
    </row>
    <row r="1205" spans="1:52">
      <c r="A1205" s="1" t="s">
        <v>1252</v>
      </c>
      <c r="B1205" s="1">
        <v>1247</v>
      </c>
      <c r="C1205" s="1">
        <v>7.15</v>
      </c>
      <c r="D1205" s="1" t="s">
        <v>49</v>
      </c>
      <c r="E1205" s="1">
        <v>1.8546E-2</v>
      </c>
      <c r="F1205" s="1">
        <v>-1.0161E-2</v>
      </c>
      <c r="G1205" s="1">
        <v>9.502E-3</v>
      </c>
      <c r="H1205" s="1">
        <v>9.4598000000000002E-2</v>
      </c>
      <c r="I1205" s="3">
        <v>43386</v>
      </c>
      <c r="J1205" s="2">
        <v>124.69999999999719</v>
      </c>
      <c r="K1205" s="2">
        <v>1.37</v>
      </c>
      <c r="L1205" s="3">
        <v>36</v>
      </c>
      <c r="M1205" s="3">
        <v>136</v>
      </c>
      <c r="N1205" s="3">
        <v>12</v>
      </c>
      <c r="O1205" s="3">
        <v>58</v>
      </c>
      <c r="P1205" s="3">
        <v>609</v>
      </c>
      <c r="Q1205" s="3">
        <v>193</v>
      </c>
      <c r="R1205" s="3">
        <v>1832</v>
      </c>
      <c r="S1205" s="3">
        <v>2766</v>
      </c>
      <c r="T1205" s="3">
        <v>1353</v>
      </c>
      <c r="U1205" s="3">
        <v>27</v>
      </c>
      <c r="V1205" s="3">
        <v>55</v>
      </c>
      <c r="W1205" s="3">
        <v>572</v>
      </c>
      <c r="X1205" s="3">
        <v>43624</v>
      </c>
      <c r="Y1205" s="3">
        <v>294</v>
      </c>
      <c r="Z1205" s="3">
        <v>81</v>
      </c>
      <c r="AA1205" s="3">
        <v>0</v>
      </c>
      <c r="AB1205" s="3">
        <v>197</v>
      </c>
      <c r="AC1205" s="3">
        <v>60</v>
      </c>
      <c r="AD1205" s="3">
        <v>107</v>
      </c>
      <c r="AE1205" s="3">
        <v>666</v>
      </c>
      <c r="AF1205" s="3">
        <v>670</v>
      </c>
      <c r="AG1205" s="3">
        <v>2544</v>
      </c>
      <c r="AH1205" s="3">
        <v>0</v>
      </c>
      <c r="AI1205" s="3">
        <v>1045</v>
      </c>
      <c r="AJ1205" s="3">
        <v>0</v>
      </c>
      <c r="AK1205" s="3">
        <v>91</v>
      </c>
      <c r="AL1205" s="3">
        <v>0</v>
      </c>
      <c r="AM1205" s="3">
        <v>32</v>
      </c>
      <c r="AN1205" s="3">
        <v>40</v>
      </c>
      <c r="AO1205" s="3">
        <v>64</v>
      </c>
      <c r="AP1205" s="3">
        <v>56</v>
      </c>
      <c r="AQ1205" s="3">
        <v>197</v>
      </c>
      <c r="AR1205" s="3">
        <v>225</v>
      </c>
      <c r="AS1205" s="3">
        <v>5</v>
      </c>
      <c r="AT1205" s="3">
        <v>0</v>
      </c>
      <c r="AU1205" s="3">
        <v>27258</v>
      </c>
      <c r="AV1205" s="3">
        <v>7375</v>
      </c>
      <c r="AW1205" s="2">
        <v>0.32600000000000001</v>
      </c>
      <c r="AX1205" s="7">
        <f t="shared" si="54"/>
        <v>6.3405464881716486E-2</v>
      </c>
      <c r="AY1205" s="7">
        <f t="shared" si="55"/>
        <v>1.3540280857354028</v>
      </c>
      <c r="AZ1205" s="1">
        <f t="shared" si="56"/>
        <v>3.6960000000000002</v>
      </c>
    </row>
    <row r="1206" spans="1:52">
      <c r="A1206" s="1" t="s">
        <v>1253</v>
      </c>
      <c r="B1206" s="1">
        <v>1248</v>
      </c>
      <c r="C1206" s="1">
        <v>7.16</v>
      </c>
      <c r="D1206" s="1" t="s">
        <v>49</v>
      </c>
      <c r="E1206" s="1">
        <v>1.8546E-2</v>
      </c>
      <c r="F1206" s="1">
        <v>-1.0161E-2</v>
      </c>
      <c r="G1206" s="1">
        <v>9.502E-3</v>
      </c>
      <c r="H1206" s="1">
        <v>9.4598000000000002E-2</v>
      </c>
      <c r="I1206" s="3">
        <v>43348</v>
      </c>
      <c r="J1206" s="2">
        <v>124.79999999999718</v>
      </c>
      <c r="K1206" s="2">
        <v>1.41</v>
      </c>
      <c r="L1206" s="3">
        <v>27</v>
      </c>
      <c r="M1206" s="3">
        <v>132</v>
      </c>
      <c r="N1206" s="3">
        <v>0</v>
      </c>
      <c r="O1206" s="3">
        <v>40</v>
      </c>
      <c r="P1206" s="3">
        <v>649</v>
      </c>
      <c r="Q1206" s="3">
        <v>176</v>
      </c>
      <c r="R1206" s="3">
        <v>1769</v>
      </c>
      <c r="S1206" s="3">
        <v>3147</v>
      </c>
      <c r="T1206" s="3">
        <v>1490</v>
      </c>
      <c r="U1206" s="3">
        <v>77</v>
      </c>
      <c r="V1206" s="3">
        <v>29</v>
      </c>
      <c r="W1206" s="3">
        <v>570</v>
      </c>
      <c r="X1206" s="3">
        <v>44699</v>
      </c>
      <c r="Y1206" s="3">
        <v>181</v>
      </c>
      <c r="Z1206" s="3">
        <v>66</v>
      </c>
      <c r="AA1206" s="3">
        <v>0</v>
      </c>
      <c r="AB1206" s="3">
        <v>199</v>
      </c>
      <c r="AC1206" s="3">
        <v>4</v>
      </c>
      <c r="AD1206" s="3">
        <v>144</v>
      </c>
      <c r="AE1206" s="3">
        <v>786</v>
      </c>
      <c r="AF1206" s="3">
        <v>576</v>
      </c>
      <c r="AG1206" s="3">
        <v>2500</v>
      </c>
      <c r="AH1206" s="3">
        <v>0</v>
      </c>
      <c r="AI1206" s="3">
        <v>1071</v>
      </c>
      <c r="AJ1206" s="3">
        <v>0</v>
      </c>
      <c r="AK1206" s="3">
        <v>84</v>
      </c>
      <c r="AL1206" s="3">
        <v>32</v>
      </c>
      <c r="AM1206" s="3">
        <v>50</v>
      </c>
      <c r="AN1206" s="3">
        <v>53</v>
      </c>
      <c r="AO1206" s="3">
        <v>114</v>
      </c>
      <c r="AP1206" s="3">
        <v>190</v>
      </c>
      <c r="AQ1206" s="3">
        <v>296</v>
      </c>
      <c r="AR1206" s="3">
        <v>348</v>
      </c>
      <c r="AS1206" s="3">
        <v>0</v>
      </c>
      <c r="AT1206" s="3">
        <v>80</v>
      </c>
      <c r="AU1206" s="3">
        <v>26877</v>
      </c>
      <c r="AV1206" s="3">
        <v>7367</v>
      </c>
      <c r="AW1206" s="2">
        <v>0.318</v>
      </c>
      <c r="AX1206" s="7">
        <f t="shared" si="54"/>
        <v>7.0404259603123118E-2</v>
      </c>
      <c r="AY1206" s="7">
        <f t="shared" si="55"/>
        <v>1.1872483221476511</v>
      </c>
      <c r="AZ1206" s="1">
        <f t="shared" si="56"/>
        <v>3.6482964571738834</v>
      </c>
    </row>
    <row r="1207" spans="1:52">
      <c r="A1207" s="1" t="s">
        <v>1254</v>
      </c>
      <c r="B1207" s="1">
        <v>1249</v>
      </c>
      <c r="C1207" s="1">
        <v>7.15</v>
      </c>
      <c r="D1207" s="1" t="s">
        <v>49</v>
      </c>
      <c r="E1207" s="1">
        <v>1.8546E-2</v>
      </c>
      <c r="F1207" s="1">
        <v>-1.0161E-2</v>
      </c>
      <c r="G1207" s="1">
        <v>9.502E-3</v>
      </c>
      <c r="H1207" s="1">
        <v>9.4598000000000002E-2</v>
      </c>
      <c r="I1207" s="3">
        <v>43197</v>
      </c>
      <c r="J1207" s="2">
        <v>124.89999999999718</v>
      </c>
      <c r="K1207" s="2">
        <v>1.5</v>
      </c>
      <c r="L1207" s="3">
        <v>23</v>
      </c>
      <c r="M1207" s="3">
        <v>139</v>
      </c>
      <c r="N1207" s="3">
        <v>0</v>
      </c>
      <c r="O1207" s="3">
        <v>50</v>
      </c>
      <c r="P1207" s="3">
        <v>665</v>
      </c>
      <c r="Q1207" s="3">
        <v>130</v>
      </c>
      <c r="R1207" s="3">
        <v>1686</v>
      </c>
      <c r="S1207" s="3">
        <v>3067</v>
      </c>
      <c r="T1207" s="3">
        <v>1575</v>
      </c>
      <c r="U1207" s="3">
        <v>49</v>
      </c>
      <c r="V1207" s="3">
        <v>69</v>
      </c>
      <c r="W1207" s="3">
        <v>642</v>
      </c>
      <c r="X1207" s="3">
        <v>43459</v>
      </c>
      <c r="Y1207" s="3">
        <v>262</v>
      </c>
      <c r="Z1207" s="3">
        <v>29</v>
      </c>
      <c r="AA1207" s="3">
        <v>0</v>
      </c>
      <c r="AB1207" s="3">
        <v>178</v>
      </c>
      <c r="AC1207" s="3">
        <v>17</v>
      </c>
      <c r="AD1207" s="3">
        <v>79</v>
      </c>
      <c r="AE1207" s="3">
        <v>703</v>
      </c>
      <c r="AF1207" s="3">
        <v>574</v>
      </c>
      <c r="AG1207" s="3">
        <v>2548</v>
      </c>
      <c r="AH1207" s="3">
        <v>18</v>
      </c>
      <c r="AI1207" s="3">
        <v>1150</v>
      </c>
      <c r="AJ1207" s="3">
        <v>0</v>
      </c>
      <c r="AK1207" s="3">
        <v>42</v>
      </c>
      <c r="AL1207" s="3">
        <v>29</v>
      </c>
      <c r="AM1207" s="3">
        <v>65</v>
      </c>
      <c r="AN1207" s="3">
        <v>18</v>
      </c>
      <c r="AO1207" s="3">
        <v>86</v>
      </c>
      <c r="AP1207" s="3">
        <v>84</v>
      </c>
      <c r="AQ1207" s="3">
        <v>211</v>
      </c>
      <c r="AR1207" s="3">
        <v>240</v>
      </c>
      <c r="AS1207" s="3">
        <v>0</v>
      </c>
      <c r="AT1207" s="3">
        <v>5</v>
      </c>
      <c r="AU1207" s="3">
        <v>26443</v>
      </c>
      <c r="AV1207" s="3">
        <v>7203</v>
      </c>
      <c r="AW1207" s="2">
        <v>0.32300000000000001</v>
      </c>
      <c r="AX1207" s="7">
        <f t="shared" si="54"/>
        <v>7.0572263512736141E-2</v>
      </c>
      <c r="AY1207" s="7">
        <f t="shared" si="55"/>
        <v>1.0704761904761906</v>
      </c>
      <c r="AZ1207" s="1">
        <f t="shared" si="56"/>
        <v>3.6711092600305428</v>
      </c>
    </row>
    <row r="1208" spans="1:52">
      <c r="A1208" s="1" t="s">
        <v>1255</v>
      </c>
      <c r="B1208" s="1">
        <v>1250</v>
      </c>
      <c r="C1208" s="1">
        <v>7.15</v>
      </c>
      <c r="D1208" s="1" t="s">
        <v>49</v>
      </c>
      <c r="E1208" s="1">
        <v>1.8546E-2</v>
      </c>
      <c r="F1208" s="1">
        <v>-1.0161E-2</v>
      </c>
      <c r="G1208" s="1">
        <v>9.502E-3</v>
      </c>
      <c r="H1208" s="1">
        <v>9.4598000000000002E-2</v>
      </c>
      <c r="I1208" s="3">
        <v>43359</v>
      </c>
      <c r="J1208" s="2">
        <v>124.99999999999717</v>
      </c>
      <c r="K1208" s="2">
        <v>1.41</v>
      </c>
      <c r="L1208" s="3">
        <v>10</v>
      </c>
      <c r="M1208" s="3">
        <v>106</v>
      </c>
      <c r="N1208" s="3">
        <v>0</v>
      </c>
      <c r="O1208" s="3">
        <v>48</v>
      </c>
      <c r="P1208" s="3">
        <v>675</v>
      </c>
      <c r="Q1208" s="3">
        <v>154</v>
      </c>
      <c r="R1208" s="3">
        <v>1674</v>
      </c>
      <c r="S1208" s="3">
        <v>2916</v>
      </c>
      <c r="T1208" s="3">
        <v>1669</v>
      </c>
      <c r="U1208" s="3">
        <v>53</v>
      </c>
      <c r="V1208" s="3">
        <v>81</v>
      </c>
      <c r="W1208" s="3">
        <v>586</v>
      </c>
      <c r="X1208" s="3">
        <v>43943</v>
      </c>
      <c r="Y1208" s="3">
        <v>277</v>
      </c>
      <c r="Z1208" s="3">
        <v>68</v>
      </c>
      <c r="AA1208" s="3">
        <v>0</v>
      </c>
      <c r="AB1208" s="3">
        <v>101</v>
      </c>
      <c r="AC1208" s="3">
        <v>4</v>
      </c>
      <c r="AD1208" s="3">
        <v>103</v>
      </c>
      <c r="AE1208" s="3">
        <v>715</v>
      </c>
      <c r="AF1208" s="3">
        <v>652</v>
      </c>
      <c r="AG1208" s="3">
        <v>2509</v>
      </c>
      <c r="AH1208" s="3">
        <v>74</v>
      </c>
      <c r="AI1208" s="3">
        <v>1047</v>
      </c>
      <c r="AJ1208" s="3">
        <v>0</v>
      </c>
      <c r="AK1208" s="3">
        <v>73</v>
      </c>
      <c r="AL1208" s="3">
        <v>0</v>
      </c>
      <c r="AM1208" s="3">
        <v>53</v>
      </c>
      <c r="AN1208" s="3">
        <v>81</v>
      </c>
      <c r="AO1208" s="3">
        <v>27</v>
      </c>
      <c r="AP1208" s="3">
        <v>189</v>
      </c>
      <c r="AQ1208" s="3">
        <v>323</v>
      </c>
      <c r="AR1208" s="3">
        <v>278</v>
      </c>
      <c r="AS1208" s="3">
        <v>0</v>
      </c>
      <c r="AT1208" s="3">
        <v>0</v>
      </c>
      <c r="AU1208" s="3">
        <v>26411</v>
      </c>
      <c r="AV1208" s="3">
        <v>7253</v>
      </c>
      <c r="AW1208" s="2">
        <v>0.32200000000000001</v>
      </c>
      <c r="AX1208" s="7">
        <f t="shared" si="54"/>
        <v>6.6358691941833733E-2</v>
      </c>
      <c r="AY1208" s="7">
        <f t="shared" si="55"/>
        <v>1.0029958058717796</v>
      </c>
      <c r="AZ1208" s="1">
        <f t="shared" si="56"/>
        <v>3.641389769750448</v>
      </c>
    </row>
    <row r="1209" spans="1:52">
      <c r="A1209" s="1" t="s">
        <v>1256</v>
      </c>
      <c r="B1209" s="1">
        <v>1251</v>
      </c>
      <c r="C1209" s="1">
        <v>7.17</v>
      </c>
      <c r="D1209" s="1" t="s">
        <v>49</v>
      </c>
      <c r="E1209" s="1">
        <v>1.8546E-2</v>
      </c>
      <c r="F1209" s="1">
        <v>-1.0161E-2</v>
      </c>
      <c r="G1209" s="1">
        <v>9.502E-3</v>
      </c>
      <c r="H1209" s="1">
        <v>9.4598000000000002E-2</v>
      </c>
      <c r="I1209" s="3">
        <v>43216</v>
      </c>
      <c r="J1209" s="2">
        <v>125.09999999999717</v>
      </c>
      <c r="K1209" s="2">
        <v>1.49</v>
      </c>
      <c r="L1209" s="3">
        <v>22</v>
      </c>
      <c r="M1209" s="3">
        <v>111</v>
      </c>
      <c r="N1209" s="3">
        <v>0</v>
      </c>
      <c r="O1209" s="3">
        <v>21</v>
      </c>
      <c r="P1209" s="3">
        <v>628</v>
      </c>
      <c r="Q1209" s="3">
        <v>154</v>
      </c>
      <c r="R1209" s="3">
        <v>1735</v>
      </c>
      <c r="S1209" s="3">
        <v>3309</v>
      </c>
      <c r="T1209" s="3">
        <v>1452</v>
      </c>
      <c r="U1209" s="3">
        <v>80</v>
      </c>
      <c r="V1209" s="3">
        <v>39</v>
      </c>
      <c r="W1209" s="3">
        <v>577</v>
      </c>
      <c r="X1209" s="3">
        <v>45006</v>
      </c>
      <c r="Y1209" s="3">
        <v>245</v>
      </c>
      <c r="Z1209" s="3">
        <v>19</v>
      </c>
      <c r="AA1209" s="3">
        <v>26</v>
      </c>
      <c r="AB1209" s="3">
        <v>163</v>
      </c>
      <c r="AC1209" s="3">
        <v>93</v>
      </c>
      <c r="AD1209" s="3">
        <v>63</v>
      </c>
      <c r="AE1209" s="3">
        <v>806</v>
      </c>
      <c r="AF1209" s="3">
        <v>605</v>
      </c>
      <c r="AG1209" s="3">
        <v>2444</v>
      </c>
      <c r="AH1209" s="3">
        <v>21</v>
      </c>
      <c r="AI1209" s="3">
        <v>1043</v>
      </c>
      <c r="AJ1209" s="3">
        <v>0</v>
      </c>
      <c r="AK1209" s="3">
        <v>40</v>
      </c>
      <c r="AL1209" s="3">
        <v>5</v>
      </c>
      <c r="AM1209" s="3">
        <v>56</v>
      </c>
      <c r="AN1209" s="3">
        <v>31</v>
      </c>
      <c r="AO1209" s="3">
        <v>126</v>
      </c>
      <c r="AP1209" s="3">
        <v>111</v>
      </c>
      <c r="AQ1209" s="3">
        <v>394</v>
      </c>
      <c r="AR1209" s="3">
        <v>326</v>
      </c>
      <c r="AS1209" s="3">
        <v>0</v>
      </c>
      <c r="AT1209" s="3">
        <v>0</v>
      </c>
      <c r="AU1209" s="3">
        <v>26067</v>
      </c>
      <c r="AV1209" s="3">
        <v>7056</v>
      </c>
      <c r="AW1209" s="2">
        <v>0.317</v>
      </c>
      <c r="AX1209" s="7">
        <f t="shared" si="54"/>
        <v>7.3523530195973866E-2</v>
      </c>
      <c r="AY1209" s="7">
        <f t="shared" si="55"/>
        <v>1.1949035812672177</v>
      </c>
      <c r="AZ1209" s="1">
        <f t="shared" si="56"/>
        <v>3.6943027210884352</v>
      </c>
    </row>
    <row r="1210" spans="1:52">
      <c r="A1210" s="1" t="s">
        <v>1257</v>
      </c>
      <c r="B1210" s="1">
        <v>1252</v>
      </c>
      <c r="C1210" s="1">
        <v>7.15</v>
      </c>
      <c r="D1210" s="1" t="s">
        <v>49</v>
      </c>
      <c r="E1210" s="1">
        <v>1.8546E-2</v>
      </c>
      <c r="F1210" s="1">
        <v>-1.0161E-2</v>
      </c>
      <c r="G1210" s="1">
        <v>9.502E-3</v>
      </c>
      <c r="H1210" s="1">
        <v>9.4598000000000002E-2</v>
      </c>
      <c r="I1210" s="3">
        <v>43656</v>
      </c>
      <c r="J1210" s="2">
        <v>125.19999999999716</v>
      </c>
      <c r="K1210" s="2">
        <v>1.35</v>
      </c>
      <c r="L1210" s="3">
        <v>12</v>
      </c>
      <c r="M1210" s="3">
        <v>119</v>
      </c>
      <c r="N1210" s="3">
        <v>0</v>
      </c>
      <c r="O1210" s="3">
        <v>47</v>
      </c>
      <c r="P1210" s="3">
        <v>667</v>
      </c>
      <c r="Q1210" s="3">
        <v>186</v>
      </c>
      <c r="R1210" s="3">
        <v>1667</v>
      </c>
      <c r="S1210" s="3">
        <v>2777</v>
      </c>
      <c r="T1210" s="3">
        <v>1324</v>
      </c>
      <c r="U1210" s="3">
        <v>86</v>
      </c>
      <c r="V1210" s="3">
        <v>58</v>
      </c>
      <c r="W1210" s="3">
        <v>593</v>
      </c>
      <c r="X1210" s="3">
        <v>45096</v>
      </c>
      <c r="Y1210" s="3">
        <v>191</v>
      </c>
      <c r="Z1210" s="3">
        <v>57</v>
      </c>
      <c r="AA1210" s="3">
        <v>37</v>
      </c>
      <c r="AB1210" s="3">
        <v>163</v>
      </c>
      <c r="AC1210" s="3">
        <v>35</v>
      </c>
      <c r="AD1210" s="3">
        <v>91</v>
      </c>
      <c r="AE1210" s="3">
        <v>794</v>
      </c>
      <c r="AF1210" s="3">
        <v>585</v>
      </c>
      <c r="AG1210" s="3">
        <v>2487</v>
      </c>
      <c r="AH1210" s="3">
        <v>143</v>
      </c>
      <c r="AI1210" s="3">
        <v>1147</v>
      </c>
      <c r="AJ1210" s="3">
        <v>0</v>
      </c>
      <c r="AK1210" s="3">
        <v>75</v>
      </c>
      <c r="AL1210" s="3">
        <v>30</v>
      </c>
      <c r="AM1210" s="3">
        <v>41</v>
      </c>
      <c r="AN1210" s="3">
        <v>5</v>
      </c>
      <c r="AO1210" s="3">
        <v>35</v>
      </c>
      <c r="AP1210" s="3">
        <v>93</v>
      </c>
      <c r="AQ1210" s="3">
        <v>266</v>
      </c>
      <c r="AR1210" s="3">
        <v>368</v>
      </c>
      <c r="AS1210" s="3">
        <v>0</v>
      </c>
      <c r="AT1210" s="3">
        <v>0</v>
      </c>
      <c r="AU1210" s="3">
        <v>26612</v>
      </c>
      <c r="AV1210" s="3">
        <v>7613</v>
      </c>
      <c r="AW1210" s="2">
        <v>0.32</v>
      </c>
      <c r="AX1210" s="7">
        <f t="shared" si="54"/>
        <v>6.1579740996984211E-2</v>
      </c>
      <c r="AY1210" s="7">
        <f t="shared" si="55"/>
        <v>1.2590634441087614</v>
      </c>
      <c r="AZ1210" s="1">
        <f t="shared" si="56"/>
        <v>3.4955996322080654</v>
      </c>
    </row>
    <row r="1211" spans="1:52">
      <c r="A1211" s="1" t="s">
        <v>1258</v>
      </c>
      <c r="B1211" s="1">
        <v>1253</v>
      </c>
      <c r="C1211" s="1">
        <v>7.15</v>
      </c>
      <c r="D1211" s="1" t="s">
        <v>49</v>
      </c>
      <c r="E1211" s="1">
        <v>1.8546E-2</v>
      </c>
      <c r="F1211" s="1">
        <v>-1.0161E-2</v>
      </c>
      <c r="G1211" s="1">
        <v>9.502E-3</v>
      </c>
      <c r="H1211" s="1">
        <v>9.4598000000000002E-2</v>
      </c>
      <c r="I1211" s="3">
        <v>43910</v>
      </c>
      <c r="J1211" s="2">
        <v>125.29999999999715</v>
      </c>
      <c r="K1211" s="2">
        <v>1.54</v>
      </c>
      <c r="L1211" s="3">
        <v>48</v>
      </c>
      <c r="M1211" s="3">
        <v>121</v>
      </c>
      <c r="N1211" s="3">
        <v>0</v>
      </c>
      <c r="O1211" s="3">
        <v>34</v>
      </c>
      <c r="P1211" s="3">
        <v>596</v>
      </c>
      <c r="Q1211" s="3">
        <v>179</v>
      </c>
      <c r="R1211" s="3">
        <v>1803</v>
      </c>
      <c r="S1211" s="3">
        <v>2921</v>
      </c>
      <c r="T1211" s="3">
        <v>1509</v>
      </c>
      <c r="U1211" s="3">
        <v>77</v>
      </c>
      <c r="V1211" s="3">
        <v>95</v>
      </c>
      <c r="W1211" s="3">
        <v>575</v>
      </c>
      <c r="X1211" s="3">
        <v>45292</v>
      </c>
      <c r="Y1211" s="3">
        <v>245</v>
      </c>
      <c r="Z1211" s="3">
        <v>92</v>
      </c>
      <c r="AA1211" s="3">
        <v>0</v>
      </c>
      <c r="AB1211" s="3">
        <v>250</v>
      </c>
      <c r="AC1211" s="3">
        <v>0</v>
      </c>
      <c r="AD1211" s="3">
        <v>21</v>
      </c>
      <c r="AE1211" s="3">
        <v>675</v>
      </c>
      <c r="AF1211" s="3">
        <v>636</v>
      </c>
      <c r="AG1211" s="3">
        <v>2512</v>
      </c>
      <c r="AH1211" s="3">
        <v>0</v>
      </c>
      <c r="AI1211" s="3">
        <v>1129</v>
      </c>
      <c r="AJ1211" s="3">
        <v>0</v>
      </c>
      <c r="AK1211" s="3">
        <v>109</v>
      </c>
      <c r="AL1211" s="3">
        <v>10</v>
      </c>
      <c r="AM1211" s="3">
        <v>18</v>
      </c>
      <c r="AN1211" s="3">
        <v>59</v>
      </c>
      <c r="AO1211" s="3">
        <v>51</v>
      </c>
      <c r="AP1211" s="3">
        <v>154</v>
      </c>
      <c r="AQ1211" s="3">
        <v>154</v>
      </c>
      <c r="AR1211" s="3">
        <v>234</v>
      </c>
      <c r="AS1211" s="3">
        <v>0</v>
      </c>
      <c r="AT1211" s="3">
        <v>64</v>
      </c>
      <c r="AU1211" s="3">
        <v>27143</v>
      </c>
      <c r="AV1211" s="3">
        <v>7443</v>
      </c>
      <c r="AW1211" s="2">
        <v>0.32</v>
      </c>
      <c r="AX1211" s="7">
        <f t="shared" si="54"/>
        <v>6.4492625629250205E-2</v>
      </c>
      <c r="AY1211" s="7">
        <f t="shared" si="55"/>
        <v>1.194831013916501</v>
      </c>
      <c r="AZ1211" s="1">
        <f t="shared" si="56"/>
        <v>3.6467822114738682</v>
      </c>
    </row>
    <row r="1212" spans="1:52">
      <c r="A1212" s="1" t="s">
        <v>1259</v>
      </c>
      <c r="B1212" s="1">
        <v>1254</v>
      </c>
      <c r="C1212" s="1">
        <v>7.14</v>
      </c>
      <c r="D1212" s="1" t="s">
        <v>49</v>
      </c>
      <c r="E1212" s="1">
        <v>1.8546E-2</v>
      </c>
      <c r="F1212" s="1">
        <v>-1.0161E-2</v>
      </c>
      <c r="G1212" s="1">
        <v>9.502E-3</v>
      </c>
      <c r="H1212" s="1">
        <v>9.4598000000000002E-2</v>
      </c>
      <c r="I1212" s="3">
        <v>45116</v>
      </c>
      <c r="J1212" s="2">
        <v>125.39999999999715</v>
      </c>
      <c r="K1212" s="2">
        <v>1.92</v>
      </c>
      <c r="L1212" s="3">
        <v>0</v>
      </c>
      <c r="M1212" s="3">
        <v>120</v>
      </c>
      <c r="N1212" s="3">
        <v>0</v>
      </c>
      <c r="O1212" s="3">
        <v>47</v>
      </c>
      <c r="P1212" s="3">
        <v>651</v>
      </c>
      <c r="Q1212" s="3">
        <v>156</v>
      </c>
      <c r="R1212" s="3">
        <v>1901</v>
      </c>
      <c r="S1212" s="3">
        <v>2965</v>
      </c>
      <c r="T1212" s="3">
        <v>1615</v>
      </c>
      <c r="U1212" s="3">
        <v>114</v>
      </c>
      <c r="V1212" s="3">
        <v>37</v>
      </c>
      <c r="W1212" s="3">
        <v>658</v>
      </c>
      <c r="X1212" s="3">
        <v>46078</v>
      </c>
      <c r="Y1212" s="3">
        <v>309</v>
      </c>
      <c r="Z1212" s="3">
        <v>32</v>
      </c>
      <c r="AA1212" s="3">
        <v>0</v>
      </c>
      <c r="AB1212" s="3">
        <v>169</v>
      </c>
      <c r="AC1212" s="3">
        <v>58</v>
      </c>
      <c r="AD1212" s="3">
        <v>28</v>
      </c>
      <c r="AE1212" s="3">
        <v>754</v>
      </c>
      <c r="AF1212" s="3">
        <v>690</v>
      </c>
      <c r="AG1212" s="3">
        <v>2627</v>
      </c>
      <c r="AH1212" s="3">
        <v>46</v>
      </c>
      <c r="AI1212" s="3">
        <v>1055</v>
      </c>
      <c r="AJ1212" s="3">
        <v>0</v>
      </c>
      <c r="AK1212" s="3">
        <v>35</v>
      </c>
      <c r="AL1212" s="3">
        <v>48</v>
      </c>
      <c r="AM1212" s="3">
        <v>77</v>
      </c>
      <c r="AN1212" s="3">
        <v>20</v>
      </c>
      <c r="AO1212" s="3">
        <v>60</v>
      </c>
      <c r="AP1212" s="3">
        <v>108</v>
      </c>
      <c r="AQ1212" s="3">
        <v>205</v>
      </c>
      <c r="AR1212" s="3">
        <v>240</v>
      </c>
      <c r="AS1212" s="3">
        <v>5</v>
      </c>
      <c r="AT1212" s="3">
        <v>0</v>
      </c>
      <c r="AU1212" s="3">
        <v>26760</v>
      </c>
      <c r="AV1212" s="3">
        <v>7404</v>
      </c>
      <c r="AW1212" s="2">
        <v>0.32900000000000001</v>
      </c>
      <c r="AX1212" s="7">
        <f t="shared" si="54"/>
        <v>6.434741091193194E-2</v>
      </c>
      <c r="AY1212" s="7">
        <f t="shared" si="55"/>
        <v>1.1770897832817337</v>
      </c>
      <c r="AZ1212" s="1">
        <f t="shared" si="56"/>
        <v>3.6142625607779579</v>
      </c>
    </row>
    <row r="1213" spans="1:52">
      <c r="A1213" s="1" t="s">
        <v>1260</v>
      </c>
      <c r="B1213" s="1">
        <v>1255</v>
      </c>
      <c r="C1213" s="1">
        <v>7.16</v>
      </c>
      <c r="D1213" s="1" t="s">
        <v>49</v>
      </c>
      <c r="E1213" s="1">
        <v>1.8546E-2</v>
      </c>
      <c r="F1213" s="1">
        <v>-1.0161E-2</v>
      </c>
      <c r="G1213" s="1">
        <v>9.502E-3</v>
      </c>
      <c r="H1213" s="1">
        <v>9.4598000000000002E-2</v>
      </c>
      <c r="I1213" s="3">
        <v>42430</v>
      </c>
      <c r="J1213" s="2">
        <v>125.49999999999714</v>
      </c>
      <c r="K1213" s="2">
        <v>1.26</v>
      </c>
      <c r="L1213" s="3">
        <v>47</v>
      </c>
      <c r="M1213" s="3">
        <v>108</v>
      </c>
      <c r="N1213" s="3">
        <v>0</v>
      </c>
      <c r="O1213" s="3">
        <v>43</v>
      </c>
      <c r="P1213" s="3">
        <v>634</v>
      </c>
      <c r="Q1213" s="3">
        <v>145</v>
      </c>
      <c r="R1213" s="3">
        <v>1621</v>
      </c>
      <c r="S1213" s="3">
        <v>2764</v>
      </c>
      <c r="T1213" s="3">
        <v>1388</v>
      </c>
      <c r="U1213" s="3">
        <v>75</v>
      </c>
      <c r="V1213" s="3">
        <v>61</v>
      </c>
      <c r="W1213" s="3">
        <v>599</v>
      </c>
      <c r="X1213" s="3">
        <v>42470</v>
      </c>
      <c r="Y1213" s="3">
        <v>254</v>
      </c>
      <c r="Z1213" s="3">
        <v>94</v>
      </c>
      <c r="AA1213" s="3">
        <v>25</v>
      </c>
      <c r="AB1213" s="3">
        <v>175</v>
      </c>
      <c r="AC1213" s="3">
        <v>9</v>
      </c>
      <c r="AD1213" s="3">
        <v>115</v>
      </c>
      <c r="AE1213" s="3">
        <v>676</v>
      </c>
      <c r="AF1213" s="3">
        <v>602</v>
      </c>
      <c r="AG1213" s="3">
        <v>2332</v>
      </c>
      <c r="AH1213" s="3">
        <v>47</v>
      </c>
      <c r="AI1213" s="3">
        <v>1044</v>
      </c>
      <c r="AJ1213" s="3">
        <v>0</v>
      </c>
      <c r="AK1213" s="3">
        <v>84</v>
      </c>
      <c r="AL1213" s="3">
        <v>14</v>
      </c>
      <c r="AM1213" s="3">
        <v>19</v>
      </c>
      <c r="AN1213" s="3">
        <v>19</v>
      </c>
      <c r="AO1213" s="3">
        <v>57</v>
      </c>
      <c r="AP1213" s="3">
        <v>211</v>
      </c>
      <c r="AQ1213" s="3">
        <v>212</v>
      </c>
      <c r="AR1213" s="3">
        <v>328</v>
      </c>
      <c r="AS1213" s="3">
        <v>16</v>
      </c>
      <c r="AT1213" s="3">
        <v>0</v>
      </c>
      <c r="AU1213" s="3">
        <v>27130</v>
      </c>
      <c r="AV1213" s="3">
        <v>7192</v>
      </c>
      <c r="AW1213" s="2">
        <v>0.318</v>
      </c>
      <c r="AX1213" s="7">
        <f t="shared" si="54"/>
        <v>6.5081233812102665E-2</v>
      </c>
      <c r="AY1213" s="7">
        <f t="shared" si="55"/>
        <v>1.1678674351585014</v>
      </c>
      <c r="AZ1213" s="1">
        <f t="shared" si="56"/>
        <v>3.7722469410456063</v>
      </c>
    </row>
    <row r="1214" spans="1:52">
      <c r="A1214" s="1" t="s">
        <v>1261</v>
      </c>
      <c r="B1214" s="1">
        <v>1256</v>
      </c>
      <c r="C1214" s="1">
        <v>7.15</v>
      </c>
      <c r="D1214" s="1" t="s">
        <v>49</v>
      </c>
      <c r="E1214" s="1">
        <v>1.8546E-2</v>
      </c>
      <c r="F1214" s="1">
        <v>-1.0161E-2</v>
      </c>
      <c r="G1214" s="1">
        <v>9.502E-3</v>
      </c>
      <c r="H1214" s="1">
        <v>9.4598000000000002E-2</v>
      </c>
      <c r="I1214" s="3">
        <v>44646</v>
      </c>
      <c r="J1214" s="2">
        <v>125.59999999999714</v>
      </c>
      <c r="K1214" s="2">
        <v>1.37</v>
      </c>
      <c r="L1214" s="3">
        <v>8</v>
      </c>
      <c r="M1214" s="3">
        <v>138</v>
      </c>
      <c r="N1214" s="3">
        <v>0</v>
      </c>
      <c r="O1214" s="3">
        <v>28</v>
      </c>
      <c r="P1214" s="3">
        <v>648</v>
      </c>
      <c r="Q1214" s="3">
        <v>171</v>
      </c>
      <c r="R1214" s="3">
        <v>1883</v>
      </c>
      <c r="S1214" s="3">
        <v>3112</v>
      </c>
      <c r="T1214" s="3">
        <v>1591</v>
      </c>
      <c r="U1214" s="3">
        <v>99</v>
      </c>
      <c r="V1214" s="3">
        <v>45</v>
      </c>
      <c r="W1214" s="3">
        <v>621</v>
      </c>
      <c r="X1214" s="3">
        <v>45585</v>
      </c>
      <c r="Y1214" s="3">
        <v>198</v>
      </c>
      <c r="Z1214" s="3">
        <v>84</v>
      </c>
      <c r="AA1214" s="3">
        <v>0</v>
      </c>
      <c r="AB1214" s="3">
        <v>225</v>
      </c>
      <c r="AC1214" s="3">
        <v>45</v>
      </c>
      <c r="AD1214" s="3">
        <v>179</v>
      </c>
      <c r="AE1214" s="3">
        <v>766</v>
      </c>
      <c r="AF1214" s="3">
        <v>565</v>
      </c>
      <c r="AG1214" s="3">
        <v>2408</v>
      </c>
      <c r="AH1214" s="3">
        <v>6</v>
      </c>
      <c r="AI1214" s="3">
        <v>933</v>
      </c>
      <c r="AJ1214" s="3">
        <v>0</v>
      </c>
      <c r="AK1214" s="3">
        <v>61</v>
      </c>
      <c r="AL1214" s="3">
        <v>0</v>
      </c>
      <c r="AM1214" s="3">
        <v>53</v>
      </c>
      <c r="AN1214" s="3">
        <v>59</v>
      </c>
      <c r="AO1214" s="3">
        <v>39</v>
      </c>
      <c r="AP1214" s="3">
        <v>122</v>
      </c>
      <c r="AQ1214" s="3">
        <v>312</v>
      </c>
      <c r="AR1214" s="3">
        <v>381</v>
      </c>
      <c r="AS1214" s="3">
        <v>0</v>
      </c>
      <c r="AT1214" s="3">
        <v>0</v>
      </c>
      <c r="AU1214" s="3">
        <v>27474</v>
      </c>
      <c r="AV1214" s="3">
        <v>7331</v>
      </c>
      <c r="AW1214" s="2">
        <v>0.32700000000000001</v>
      </c>
      <c r="AX1214" s="7">
        <f t="shared" si="54"/>
        <v>6.8268070637271028E-2</v>
      </c>
      <c r="AY1214" s="7">
        <f t="shared" si="55"/>
        <v>1.1835323695788813</v>
      </c>
      <c r="AZ1214" s="1">
        <f t="shared" si="56"/>
        <v>3.7476469785840951</v>
      </c>
    </row>
    <row r="1215" spans="1:52">
      <c r="A1215" s="1" t="s">
        <v>1262</v>
      </c>
      <c r="B1215" s="1">
        <v>1257</v>
      </c>
      <c r="C1215" s="1">
        <v>7.14</v>
      </c>
      <c r="D1215" s="1" t="s">
        <v>49</v>
      </c>
      <c r="E1215" s="1">
        <v>1.8546E-2</v>
      </c>
      <c r="F1215" s="1">
        <v>-1.0161E-2</v>
      </c>
      <c r="G1215" s="1">
        <v>9.502E-3</v>
      </c>
      <c r="H1215" s="1">
        <v>9.4598000000000002E-2</v>
      </c>
      <c r="I1215" s="3">
        <v>44500</v>
      </c>
      <c r="J1215" s="2">
        <v>125.69999999999713</v>
      </c>
      <c r="K1215" s="2">
        <v>1.49</v>
      </c>
      <c r="L1215" s="3">
        <v>23</v>
      </c>
      <c r="M1215" s="3">
        <v>100</v>
      </c>
      <c r="N1215" s="3">
        <v>0</v>
      </c>
      <c r="O1215" s="3">
        <v>36</v>
      </c>
      <c r="P1215" s="3">
        <v>640</v>
      </c>
      <c r="Q1215" s="3">
        <v>159</v>
      </c>
      <c r="R1215" s="3">
        <v>1820</v>
      </c>
      <c r="S1215" s="3">
        <v>2956</v>
      </c>
      <c r="T1215" s="3">
        <v>1586</v>
      </c>
      <c r="U1215" s="3">
        <v>52</v>
      </c>
      <c r="V1215" s="3">
        <v>30</v>
      </c>
      <c r="W1215" s="3">
        <v>612</v>
      </c>
      <c r="X1215" s="3">
        <v>45535</v>
      </c>
      <c r="Y1215" s="3">
        <v>239</v>
      </c>
      <c r="Z1215" s="3">
        <v>52</v>
      </c>
      <c r="AA1215" s="3">
        <v>0</v>
      </c>
      <c r="AB1215" s="3">
        <v>215</v>
      </c>
      <c r="AC1215" s="3">
        <v>32</v>
      </c>
      <c r="AD1215" s="3">
        <v>6</v>
      </c>
      <c r="AE1215" s="3">
        <v>797</v>
      </c>
      <c r="AF1215" s="3">
        <v>630</v>
      </c>
      <c r="AG1215" s="3">
        <v>2487</v>
      </c>
      <c r="AH1215" s="3">
        <v>0</v>
      </c>
      <c r="AI1215" s="3">
        <v>1301</v>
      </c>
      <c r="AJ1215" s="3">
        <v>0</v>
      </c>
      <c r="AK1215" s="3">
        <v>126</v>
      </c>
      <c r="AL1215" s="3">
        <v>18</v>
      </c>
      <c r="AM1215" s="3">
        <v>13</v>
      </c>
      <c r="AN1215" s="3">
        <v>73</v>
      </c>
      <c r="AO1215" s="3">
        <v>148</v>
      </c>
      <c r="AP1215" s="3">
        <v>198</v>
      </c>
      <c r="AQ1215" s="3">
        <v>194</v>
      </c>
      <c r="AR1215" s="3">
        <v>274</v>
      </c>
      <c r="AS1215" s="3">
        <v>0</v>
      </c>
      <c r="AT1215" s="3">
        <v>31</v>
      </c>
      <c r="AU1215" s="3">
        <v>27109</v>
      </c>
      <c r="AV1215" s="3">
        <v>7420</v>
      </c>
      <c r="AW1215" s="2">
        <v>0.32700000000000001</v>
      </c>
      <c r="AX1215" s="7">
        <f t="shared" si="54"/>
        <v>6.491709673877237E-2</v>
      </c>
      <c r="AY1215" s="7">
        <f t="shared" si="55"/>
        <v>1.1475409836065573</v>
      </c>
      <c r="AZ1215" s="1">
        <f t="shared" si="56"/>
        <v>3.6535040431266848</v>
      </c>
    </row>
    <row r="1216" spans="1:52">
      <c r="A1216" s="1" t="s">
        <v>1263</v>
      </c>
      <c r="B1216" s="1">
        <v>1258</v>
      </c>
      <c r="C1216" s="1">
        <v>7.14</v>
      </c>
      <c r="D1216" s="1" t="s">
        <v>49</v>
      </c>
      <c r="E1216" s="1">
        <v>1.8546E-2</v>
      </c>
      <c r="F1216" s="1">
        <v>-1.0161E-2</v>
      </c>
      <c r="G1216" s="1">
        <v>9.502E-3</v>
      </c>
      <c r="H1216" s="1">
        <v>9.4598000000000002E-2</v>
      </c>
      <c r="I1216" s="3">
        <v>43757</v>
      </c>
      <c r="J1216" s="2">
        <v>125.79999999999713</v>
      </c>
      <c r="K1216" s="2">
        <v>1.35</v>
      </c>
      <c r="L1216" s="3">
        <v>30</v>
      </c>
      <c r="M1216" s="3">
        <v>125</v>
      </c>
      <c r="N1216" s="3">
        <v>0</v>
      </c>
      <c r="O1216" s="3">
        <v>30</v>
      </c>
      <c r="P1216" s="3">
        <v>668</v>
      </c>
      <c r="Q1216" s="3">
        <v>181</v>
      </c>
      <c r="R1216" s="3">
        <v>1698</v>
      </c>
      <c r="S1216" s="3">
        <v>2708</v>
      </c>
      <c r="T1216" s="3">
        <v>1452</v>
      </c>
      <c r="U1216" s="3">
        <v>51</v>
      </c>
      <c r="V1216" s="3">
        <v>40</v>
      </c>
      <c r="W1216" s="3">
        <v>552</v>
      </c>
      <c r="X1216" s="3">
        <v>43464</v>
      </c>
      <c r="Y1216" s="3">
        <v>251</v>
      </c>
      <c r="Z1216" s="3">
        <v>40</v>
      </c>
      <c r="AA1216" s="3">
        <v>0</v>
      </c>
      <c r="AB1216" s="3">
        <v>232</v>
      </c>
      <c r="AC1216" s="3">
        <v>67</v>
      </c>
      <c r="AD1216" s="3">
        <v>111</v>
      </c>
      <c r="AE1216" s="3">
        <v>763</v>
      </c>
      <c r="AF1216" s="3">
        <v>589</v>
      </c>
      <c r="AG1216" s="3">
        <v>2407</v>
      </c>
      <c r="AH1216" s="3">
        <v>80</v>
      </c>
      <c r="AI1216" s="3">
        <v>1214</v>
      </c>
      <c r="AJ1216" s="3">
        <v>0</v>
      </c>
      <c r="AK1216" s="3">
        <v>52</v>
      </c>
      <c r="AL1216" s="3">
        <v>10</v>
      </c>
      <c r="AM1216" s="3">
        <v>71</v>
      </c>
      <c r="AN1216" s="3">
        <v>40</v>
      </c>
      <c r="AO1216" s="3">
        <v>131</v>
      </c>
      <c r="AP1216" s="3">
        <v>126</v>
      </c>
      <c r="AQ1216" s="3">
        <v>388</v>
      </c>
      <c r="AR1216" s="3">
        <v>210</v>
      </c>
      <c r="AS1216" s="3">
        <v>0</v>
      </c>
      <c r="AT1216" s="3">
        <v>61</v>
      </c>
      <c r="AU1216" s="3">
        <v>27562</v>
      </c>
      <c r="AV1216" s="3">
        <v>7311</v>
      </c>
      <c r="AW1216" s="2">
        <v>0.32800000000000001</v>
      </c>
      <c r="AX1216" s="7">
        <f t="shared" si="54"/>
        <v>6.2304435854960427E-2</v>
      </c>
      <c r="AY1216" s="7">
        <f t="shared" si="55"/>
        <v>1.1694214876033058</v>
      </c>
      <c r="AZ1216" s="1">
        <f t="shared" si="56"/>
        <v>3.7699357133087128</v>
      </c>
    </row>
    <row r="1217" spans="1:52">
      <c r="A1217" s="1" t="s">
        <v>1264</v>
      </c>
      <c r="B1217" s="1">
        <v>1259</v>
      </c>
      <c r="C1217" s="1">
        <v>7.15</v>
      </c>
      <c r="D1217" s="1" t="s">
        <v>49</v>
      </c>
      <c r="E1217" s="1">
        <v>1.8546E-2</v>
      </c>
      <c r="F1217" s="1">
        <v>-1.0161E-2</v>
      </c>
      <c r="G1217" s="1">
        <v>9.502E-3</v>
      </c>
      <c r="H1217" s="1">
        <v>9.4598000000000002E-2</v>
      </c>
      <c r="I1217" s="3">
        <v>43096</v>
      </c>
      <c r="J1217" s="2">
        <v>125.89999999999712</v>
      </c>
      <c r="K1217" s="2">
        <v>1.62</v>
      </c>
      <c r="L1217" s="3">
        <v>18</v>
      </c>
      <c r="M1217" s="3">
        <v>140</v>
      </c>
      <c r="N1217" s="3">
        <v>0</v>
      </c>
      <c r="O1217" s="3">
        <v>69</v>
      </c>
      <c r="P1217" s="3">
        <v>709</v>
      </c>
      <c r="Q1217" s="3">
        <v>168</v>
      </c>
      <c r="R1217" s="3">
        <v>1601</v>
      </c>
      <c r="S1217" s="3">
        <v>2765</v>
      </c>
      <c r="T1217" s="3">
        <v>1416</v>
      </c>
      <c r="U1217" s="3">
        <v>93</v>
      </c>
      <c r="V1217" s="3">
        <v>72</v>
      </c>
      <c r="W1217" s="3">
        <v>522</v>
      </c>
      <c r="X1217" s="3">
        <v>43061</v>
      </c>
      <c r="Y1217" s="3">
        <v>233</v>
      </c>
      <c r="Z1217" s="3">
        <v>44</v>
      </c>
      <c r="AA1217" s="3">
        <v>0</v>
      </c>
      <c r="AB1217" s="3">
        <v>169</v>
      </c>
      <c r="AC1217" s="3">
        <v>0</v>
      </c>
      <c r="AD1217" s="3">
        <v>73</v>
      </c>
      <c r="AE1217" s="3">
        <v>728</v>
      </c>
      <c r="AF1217" s="3">
        <v>619</v>
      </c>
      <c r="AG1217" s="3">
        <v>2416</v>
      </c>
      <c r="AH1217" s="3">
        <v>45</v>
      </c>
      <c r="AI1217" s="3">
        <v>1093</v>
      </c>
      <c r="AJ1217" s="3">
        <v>0</v>
      </c>
      <c r="AK1217" s="3">
        <v>79</v>
      </c>
      <c r="AL1217" s="3">
        <v>0</v>
      </c>
      <c r="AM1217" s="3">
        <v>27</v>
      </c>
      <c r="AN1217" s="3">
        <v>50</v>
      </c>
      <c r="AO1217" s="3">
        <v>53</v>
      </c>
      <c r="AP1217" s="3">
        <v>206</v>
      </c>
      <c r="AQ1217" s="3">
        <v>159</v>
      </c>
      <c r="AR1217" s="3">
        <v>195</v>
      </c>
      <c r="AS1217" s="3">
        <v>16</v>
      </c>
      <c r="AT1217" s="3">
        <v>0</v>
      </c>
      <c r="AU1217" s="3">
        <v>26928</v>
      </c>
      <c r="AV1217" s="3">
        <v>7213</v>
      </c>
      <c r="AW1217" s="2">
        <v>0.32300000000000001</v>
      </c>
      <c r="AX1217" s="7">
        <f t="shared" si="54"/>
        <v>6.4211235224449034E-2</v>
      </c>
      <c r="AY1217" s="7">
        <f t="shared" si="55"/>
        <v>1.1306497175141244</v>
      </c>
      <c r="AZ1217" s="1">
        <f t="shared" si="56"/>
        <v>3.7332593927630668</v>
      </c>
    </row>
    <row r="1218" spans="1:52">
      <c r="A1218" s="1" t="s">
        <v>1265</v>
      </c>
      <c r="B1218" s="1">
        <v>1260</v>
      </c>
      <c r="C1218" s="1">
        <v>7.15</v>
      </c>
      <c r="D1218" s="1" t="s">
        <v>49</v>
      </c>
      <c r="E1218" s="1">
        <v>1.8546E-2</v>
      </c>
      <c r="F1218" s="1">
        <v>-1.0161E-2</v>
      </c>
      <c r="G1218" s="1">
        <v>9.502E-3</v>
      </c>
      <c r="H1218" s="1">
        <v>9.4598000000000002E-2</v>
      </c>
      <c r="I1218" s="3">
        <v>43227</v>
      </c>
      <c r="J1218" s="2">
        <v>125.99999999999712</v>
      </c>
      <c r="K1218" s="2">
        <v>1.67</v>
      </c>
      <c r="L1218" s="3">
        <v>24</v>
      </c>
      <c r="M1218" s="3">
        <v>115</v>
      </c>
      <c r="N1218" s="3">
        <v>0</v>
      </c>
      <c r="O1218" s="3">
        <v>60</v>
      </c>
      <c r="P1218" s="3">
        <v>628</v>
      </c>
      <c r="Q1218" s="3">
        <v>145</v>
      </c>
      <c r="R1218" s="3">
        <v>1721</v>
      </c>
      <c r="S1218" s="3">
        <v>2847</v>
      </c>
      <c r="T1218" s="3">
        <v>1432</v>
      </c>
      <c r="U1218" s="3">
        <v>60</v>
      </c>
      <c r="V1218" s="3">
        <v>27</v>
      </c>
      <c r="W1218" s="3">
        <v>573</v>
      </c>
      <c r="X1218" s="3">
        <v>43971</v>
      </c>
      <c r="Y1218" s="3">
        <v>302</v>
      </c>
      <c r="Z1218" s="3">
        <v>91</v>
      </c>
      <c r="AA1218" s="3">
        <v>0</v>
      </c>
      <c r="AB1218" s="3">
        <v>226</v>
      </c>
      <c r="AC1218" s="3">
        <v>31</v>
      </c>
      <c r="AD1218" s="3">
        <v>120</v>
      </c>
      <c r="AE1218" s="3">
        <v>770</v>
      </c>
      <c r="AF1218" s="3">
        <v>578</v>
      </c>
      <c r="AG1218" s="3">
        <v>2404</v>
      </c>
      <c r="AH1218" s="3">
        <v>0</v>
      </c>
      <c r="AI1218" s="3">
        <v>966</v>
      </c>
      <c r="AJ1218" s="3">
        <v>0</v>
      </c>
      <c r="AK1218" s="3">
        <v>72</v>
      </c>
      <c r="AL1218" s="3">
        <v>6</v>
      </c>
      <c r="AM1218" s="3">
        <v>75</v>
      </c>
      <c r="AN1218" s="3">
        <v>0</v>
      </c>
      <c r="AO1218" s="3">
        <v>114</v>
      </c>
      <c r="AP1218" s="3">
        <v>113</v>
      </c>
      <c r="AQ1218" s="3">
        <v>352</v>
      </c>
      <c r="AR1218" s="3">
        <v>209</v>
      </c>
      <c r="AS1218" s="3">
        <v>0</v>
      </c>
      <c r="AT1218" s="3">
        <v>91</v>
      </c>
      <c r="AU1218" s="3">
        <v>26850</v>
      </c>
      <c r="AV1218" s="3">
        <v>7292</v>
      </c>
      <c r="AW1218" s="2">
        <v>0.31900000000000001</v>
      </c>
      <c r="AX1218" s="7">
        <f t="shared" si="54"/>
        <v>6.4747219758477179E-2</v>
      </c>
      <c r="AY1218" s="7">
        <f t="shared" si="55"/>
        <v>1.2018156424581006</v>
      </c>
      <c r="AZ1218" s="1">
        <f t="shared" si="56"/>
        <v>3.6821173889193637</v>
      </c>
    </row>
    <row r="1219" spans="1:52">
      <c r="A1219" s="1" t="s">
        <v>1266</v>
      </c>
      <c r="B1219" s="1">
        <v>1261</v>
      </c>
      <c r="C1219" s="1">
        <v>7.14</v>
      </c>
      <c r="D1219" s="1" t="s">
        <v>49</v>
      </c>
      <c r="E1219" s="1">
        <v>1.8546E-2</v>
      </c>
      <c r="F1219" s="1">
        <v>-1.0161E-2</v>
      </c>
      <c r="G1219" s="1">
        <v>9.502E-3</v>
      </c>
      <c r="H1219" s="1">
        <v>9.4598000000000002E-2</v>
      </c>
      <c r="I1219" s="3">
        <v>44135</v>
      </c>
      <c r="J1219" s="2">
        <v>126.09999999999711</v>
      </c>
      <c r="K1219" s="2">
        <v>1.35</v>
      </c>
      <c r="L1219" s="3">
        <v>47</v>
      </c>
      <c r="M1219" s="3">
        <v>128</v>
      </c>
      <c r="N1219" s="3">
        <v>0</v>
      </c>
      <c r="O1219" s="3">
        <v>38</v>
      </c>
      <c r="P1219" s="3">
        <v>605</v>
      </c>
      <c r="Q1219" s="3">
        <v>151</v>
      </c>
      <c r="R1219" s="3">
        <v>1727</v>
      </c>
      <c r="S1219" s="3">
        <v>2935</v>
      </c>
      <c r="T1219" s="3">
        <v>1415</v>
      </c>
      <c r="U1219" s="3">
        <v>26</v>
      </c>
      <c r="V1219" s="3">
        <v>72</v>
      </c>
      <c r="W1219" s="3">
        <v>622</v>
      </c>
      <c r="X1219" s="3">
        <v>45448</v>
      </c>
      <c r="Y1219" s="3">
        <v>215</v>
      </c>
      <c r="Z1219" s="3">
        <v>91</v>
      </c>
      <c r="AA1219" s="3">
        <v>30</v>
      </c>
      <c r="AB1219" s="3">
        <v>250</v>
      </c>
      <c r="AC1219" s="3">
        <v>93</v>
      </c>
      <c r="AD1219" s="3">
        <v>167</v>
      </c>
      <c r="AE1219" s="3">
        <v>748</v>
      </c>
      <c r="AF1219" s="3">
        <v>573</v>
      </c>
      <c r="AG1219" s="3">
        <v>2454</v>
      </c>
      <c r="AH1219" s="3">
        <v>92</v>
      </c>
      <c r="AI1219" s="3">
        <v>1060</v>
      </c>
      <c r="AJ1219" s="3">
        <v>0</v>
      </c>
      <c r="AK1219" s="3">
        <v>94</v>
      </c>
      <c r="AL1219" s="3">
        <v>22</v>
      </c>
      <c r="AM1219" s="3">
        <v>13</v>
      </c>
      <c r="AN1219" s="3">
        <v>50</v>
      </c>
      <c r="AO1219" s="3">
        <v>122</v>
      </c>
      <c r="AP1219" s="3">
        <v>152</v>
      </c>
      <c r="AQ1219" s="3">
        <v>403</v>
      </c>
      <c r="AR1219" s="3">
        <v>305</v>
      </c>
      <c r="AS1219" s="3">
        <v>6</v>
      </c>
      <c r="AT1219" s="3">
        <v>0</v>
      </c>
      <c r="AU1219" s="3">
        <v>26494</v>
      </c>
      <c r="AV1219" s="3">
        <v>7267</v>
      </c>
      <c r="AW1219" s="2">
        <v>0.32700000000000001</v>
      </c>
      <c r="AX1219" s="7">
        <f t="shared" si="54"/>
        <v>6.4579299419116359E-2</v>
      </c>
      <c r="AY1219" s="7">
        <f t="shared" si="55"/>
        <v>1.220494699646643</v>
      </c>
      <c r="AZ1219" s="1">
        <f t="shared" si="56"/>
        <v>3.6457960644007157</v>
      </c>
    </row>
    <row r="1220" spans="1:52">
      <c r="A1220" s="1" t="s">
        <v>1267</v>
      </c>
      <c r="B1220" s="1">
        <v>1262</v>
      </c>
      <c r="C1220" s="1">
        <v>7.15</v>
      </c>
      <c r="D1220" s="1" t="s">
        <v>49</v>
      </c>
      <c r="E1220" s="1">
        <v>1.8546E-2</v>
      </c>
      <c r="F1220" s="1">
        <v>-1.0161E-2</v>
      </c>
      <c r="G1220" s="1">
        <v>9.502E-3</v>
      </c>
      <c r="H1220" s="1">
        <v>9.4598000000000002E-2</v>
      </c>
      <c r="I1220" s="3">
        <v>43586</v>
      </c>
      <c r="J1220" s="2">
        <v>126.1999999999971</v>
      </c>
      <c r="K1220" s="2">
        <v>1.38</v>
      </c>
      <c r="L1220" s="3">
        <v>27</v>
      </c>
      <c r="M1220" s="3">
        <v>121</v>
      </c>
      <c r="N1220" s="3">
        <v>0</v>
      </c>
      <c r="O1220" s="3">
        <v>47</v>
      </c>
      <c r="P1220" s="3">
        <v>685</v>
      </c>
      <c r="Q1220" s="3">
        <v>202</v>
      </c>
      <c r="R1220" s="3">
        <v>1725</v>
      </c>
      <c r="S1220" s="3">
        <v>2803</v>
      </c>
      <c r="T1220" s="3">
        <v>1497</v>
      </c>
      <c r="U1220" s="3">
        <v>39</v>
      </c>
      <c r="V1220" s="3">
        <v>92</v>
      </c>
      <c r="W1220" s="3">
        <v>578</v>
      </c>
      <c r="X1220" s="3">
        <v>44229</v>
      </c>
      <c r="Y1220" s="3">
        <v>164</v>
      </c>
      <c r="Z1220" s="3">
        <v>61</v>
      </c>
      <c r="AA1220" s="3">
        <v>43</v>
      </c>
      <c r="AB1220" s="3">
        <v>207</v>
      </c>
      <c r="AC1220" s="3">
        <v>43</v>
      </c>
      <c r="AD1220" s="3">
        <v>36</v>
      </c>
      <c r="AE1220" s="3">
        <v>732</v>
      </c>
      <c r="AF1220" s="3">
        <v>639</v>
      </c>
      <c r="AG1220" s="3">
        <v>2469</v>
      </c>
      <c r="AH1220" s="3">
        <v>0</v>
      </c>
      <c r="AI1220" s="3">
        <v>1019</v>
      </c>
      <c r="AJ1220" s="3">
        <v>0</v>
      </c>
      <c r="AK1220" s="3">
        <v>125</v>
      </c>
      <c r="AL1220" s="3">
        <v>0</v>
      </c>
      <c r="AM1220" s="3">
        <v>23</v>
      </c>
      <c r="AN1220" s="3">
        <v>0</v>
      </c>
      <c r="AO1220" s="3">
        <v>98</v>
      </c>
      <c r="AP1220" s="3">
        <v>187</v>
      </c>
      <c r="AQ1220" s="3">
        <v>251</v>
      </c>
      <c r="AR1220" s="3">
        <v>347</v>
      </c>
      <c r="AS1220" s="3">
        <v>0</v>
      </c>
      <c r="AT1220" s="3">
        <v>0</v>
      </c>
      <c r="AU1220" s="3">
        <v>26256</v>
      </c>
      <c r="AV1220" s="3">
        <v>7252</v>
      </c>
      <c r="AW1220" s="2">
        <v>0.32200000000000001</v>
      </c>
      <c r="AX1220" s="7">
        <f t="shared" si="54"/>
        <v>6.337470890139954E-2</v>
      </c>
      <c r="AY1220" s="7">
        <f t="shared" si="55"/>
        <v>1.1523046092184368</v>
      </c>
      <c r="AZ1220" s="1">
        <f t="shared" si="56"/>
        <v>3.6205184776613346</v>
      </c>
    </row>
    <row r="1221" spans="1:52">
      <c r="A1221" s="1" t="s">
        <v>1268</v>
      </c>
      <c r="B1221" s="1">
        <v>1263</v>
      </c>
      <c r="C1221" s="1">
        <v>7.14</v>
      </c>
      <c r="D1221" s="1" t="s">
        <v>49</v>
      </c>
      <c r="E1221" s="1">
        <v>1.8546E-2</v>
      </c>
      <c r="F1221" s="1">
        <v>-1.0161E-2</v>
      </c>
      <c r="G1221" s="1">
        <v>9.502E-3</v>
      </c>
      <c r="H1221" s="1">
        <v>9.4598000000000002E-2</v>
      </c>
      <c r="I1221" s="3">
        <v>43944</v>
      </c>
      <c r="J1221" s="2">
        <v>126.2999999999971</v>
      </c>
      <c r="K1221" s="2">
        <v>1.41</v>
      </c>
      <c r="L1221" s="3">
        <v>18</v>
      </c>
      <c r="M1221" s="3">
        <v>133</v>
      </c>
      <c r="N1221" s="3">
        <v>6</v>
      </c>
      <c r="O1221" s="3">
        <v>49</v>
      </c>
      <c r="P1221" s="3">
        <v>633</v>
      </c>
      <c r="Q1221" s="3">
        <v>168</v>
      </c>
      <c r="R1221" s="3">
        <v>1803</v>
      </c>
      <c r="S1221" s="3">
        <v>2850</v>
      </c>
      <c r="T1221" s="3">
        <v>1554</v>
      </c>
      <c r="U1221" s="3">
        <v>39</v>
      </c>
      <c r="V1221" s="3">
        <v>87</v>
      </c>
      <c r="W1221" s="3">
        <v>548</v>
      </c>
      <c r="X1221" s="3">
        <v>44879</v>
      </c>
      <c r="Y1221" s="3">
        <v>246</v>
      </c>
      <c r="Z1221" s="3">
        <v>54</v>
      </c>
      <c r="AA1221" s="3">
        <v>50</v>
      </c>
      <c r="AB1221" s="3">
        <v>193</v>
      </c>
      <c r="AC1221" s="3">
        <v>47</v>
      </c>
      <c r="AD1221" s="3">
        <v>81</v>
      </c>
      <c r="AE1221" s="3">
        <v>824</v>
      </c>
      <c r="AF1221" s="3">
        <v>583</v>
      </c>
      <c r="AG1221" s="3">
        <v>2525</v>
      </c>
      <c r="AH1221" s="3">
        <v>13</v>
      </c>
      <c r="AI1221" s="3">
        <v>1085</v>
      </c>
      <c r="AJ1221" s="3">
        <v>0</v>
      </c>
      <c r="AK1221" s="3">
        <v>56</v>
      </c>
      <c r="AL1221" s="3">
        <v>20</v>
      </c>
      <c r="AM1221" s="3">
        <v>52</v>
      </c>
      <c r="AN1221" s="3">
        <v>49</v>
      </c>
      <c r="AO1221" s="3">
        <v>56</v>
      </c>
      <c r="AP1221" s="3">
        <v>156</v>
      </c>
      <c r="AQ1221" s="3">
        <v>220</v>
      </c>
      <c r="AR1221" s="3">
        <v>240</v>
      </c>
      <c r="AS1221" s="3">
        <v>0</v>
      </c>
      <c r="AT1221" s="3">
        <v>115</v>
      </c>
      <c r="AU1221" s="3">
        <v>26123</v>
      </c>
      <c r="AV1221" s="3">
        <v>7083</v>
      </c>
      <c r="AW1221" s="2">
        <v>0.32800000000000001</v>
      </c>
      <c r="AX1221" s="7">
        <f t="shared" ref="AX1221:AX1284" si="57">S1221/X1221</f>
        <v>6.3504088772031467E-2</v>
      </c>
      <c r="AY1221" s="7">
        <f t="shared" ref="AY1221:AY1284" si="58">R1221/T1221</f>
        <v>1.1602316602316602</v>
      </c>
      <c r="AZ1221" s="1">
        <f t="shared" ref="AZ1221:AZ1284" si="59">+AU1221/AV1221</f>
        <v>3.6881265000705916</v>
      </c>
    </row>
    <row r="1222" spans="1:52">
      <c r="A1222" s="1" t="s">
        <v>1269</v>
      </c>
      <c r="B1222" s="1">
        <v>1264</v>
      </c>
      <c r="C1222" s="1">
        <v>7.16</v>
      </c>
      <c r="D1222" s="1" t="s">
        <v>49</v>
      </c>
      <c r="E1222" s="1">
        <v>1.8546E-2</v>
      </c>
      <c r="F1222" s="1">
        <v>-1.0161E-2</v>
      </c>
      <c r="G1222" s="1">
        <v>9.502E-3</v>
      </c>
      <c r="H1222" s="1">
        <v>9.4598000000000002E-2</v>
      </c>
      <c r="I1222" s="3">
        <v>43212</v>
      </c>
      <c r="J1222" s="2">
        <v>126.39999999999709</v>
      </c>
      <c r="K1222" s="2">
        <v>1.69</v>
      </c>
      <c r="L1222" s="3">
        <v>0</v>
      </c>
      <c r="M1222" s="3">
        <v>125</v>
      </c>
      <c r="N1222" s="3">
        <v>0</v>
      </c>
      <c r="O1222" s="3">
        <v>55</v>
      </c>
      <c r="P1222" s="3">
        <v>643</v>
      </c>
      <c r="Q1222" s="3">
        <v>167</v>
      </c>
      <c r="R1222" s="3">
        <v>1702</v>
      </c>
      <c r="S1222" s="3">
        <v>3351</v>
      </c>
      <c r="T1222" s="3">
        <v>1327</v>
      </c>
      <c r="U1222" s="3">
        <v>107</v>
      </c>
      <c r="V1222" s="3">
        <v>62</v>
      </c>
      <c r="W1222" s="3">
        <v>599</v>
      </c>
      <c r="X1222" s="3">
        <v>43794</v>
      </c>
      <c r="Y1222" s="3">
        <v>265</v>
      </c>
      <c r="Z1222" s="3">
        <v>75</v>
      </c>
      <c r="AA1222" s="3">
        <v>11</v>
      </c>
      <c r="AB1222" s="3">
        <v>206</v>
      </c>
      <c r="AC1222" s="3">
        <v>0</v>
      </c>
      <c r="AD1222" s="3">
        <v>89</v>
      </c>
      <c r="AE1222" s="3">
        <v>813</v>
      </c>
      <c r="AF1222" s="3">
        <v>677</v>
      </c>
      <c r="AG1222" s="3">
        <v>2691</v>
      </c>
      <c r="AH1222" s="3">
        <v>107</v>
      </c>
      <c r="AI1222" s="3">
        <v>1059</v>
      </c>
      <c r="AJ1222" s="3">
        <v>0</v>
      </c>
      <c r="AK1222" s="3">
        <v>128</v>
      </c>
      <c r="AL1222" s="3">
        <v>25</v>
      </c>
      <c r="AM1222" s="3">
        <v>26</v>
      </c>
      <c r="AN1222" s="3">
        <v>26</v>
      </c>
      <c r="AO1222" s="3">
        <v>116</v>
      </c>
      <c r="AP1222" s="3">
        <v>165</v>
      </c>
      <c r="AQ1222" s="3">
        <v>338</v>
      </c>
      <c r="AR1222" s="3">
        <v>236</v>
      </c>
      <c r="AS1222" s="3">
        <v>0</v>
      </c>
      <c r="AT1222" s="3">
        <v>0</v>
      </c>
      <c r="AU1222" s="3">
        <v>27103</v>
      </c>
      <c r="AV1222" s="3">
        <v>7157</v>
      </c>
      <c r="AW1222" s="2">
        <v>0.32100000000000001</v>
      </c>
      <c r="AX1222" s="7">
        <f t="shared" si="57"/>
        <v>7.6517331141252226E-2</v>
      </c>
      <c r="AY1222" s="7">
        <f t="shared" si="58"/>
        <v>1.2825923134890731</v>
      </c>
      <c r="AZ1222" s="1">
        <f t="shared" si="59"/>
        <v>3.7869218946485956</v>
      </c>
    </row>
    <row r="1223" spans="1:52">
      <c r="A1223" s="1" t="s">
        <v>1270</v>
      </c>
      <c r="B1223" s="1">
        <v>1265</v>
      </c>
      <c r="C1223" s="1">
        <v>7.15</v>
      </c>
      <c r="D1223" s="1" t="s">
        <v>49</v>
      </c>
      <c r="E1223" s="1">
        <v>1.8546E-2</v>
      </c>
      <c r="F1223" s="1">
        <v>-1.0161E-2</v>
      </c>
      <c r="G1223" s="1">
        <v>9.502E-3</v>
      </c>
      <c r="H1223" s="1">
        <v>9.4598000000000002E-2</v>
      </c>
      <c r="I1223" s="3">
        <v>44422</v>
      </c>
      <c r="J1223" s="2">
        <v>126.49999999999709</v>
      </c>
      <c r="K1223" s="2">
        <v>1.44</v>
      </c>
      <c r="L1223" s="3">
        <v>49</v>
      </c>
      <c r="M1223" s="3">
        <v>157</v>
      </c>
      <c r="N1223" s="3">
        <v>0</v>
      </c>
      <c r="O1223" s="3">
        <v>42</v>
      </c>
      <c r="P1223" s="3">
        <v>670</v>
      </c>
      <c r="Q1223" s="3">
        <v>197</v>
      </c>
      <c r="R1223" s="3">
        <v>1764</v>
      </c>
      <c r="S1223" s="3">
        <v>3043</v>
      </c>
      <c r="T1223" s="3">
        <v>1580</v>
      </c>
      <c r="U1223" s="3">
        <v>79</v>
      </c>
      <c r="V1223" s="3">
        <v>51</v>
      </c>
      <c r="W1223" s="3">
        <v>674</v>
      </c>
      <c r="X1223" s="3">
        <v>46350</v>
      </c>
      <c r="Y1223" s="3">
        <v>275</v>
      </c>
      <c r="Z1223" s="3">
        <v>55</v>
      </c>
      <c r="AA1223" s="3">
        <v>0</v>
      </c>
      <c r="AB1223" s="3">
        <v>141</v>
      </c>
      <c r="AC1223" s="3">
        <v>6</v>
      </c>
      <c r="AD1223" s="3">
        <v>59</v>
      </c>
      <c r="AE1223" s="3">
        <v>646</v>
      </c>
      <c r="AF1223" s="3">
        <v>696</v>
      </c>
      <c r="AG1223" s="3">
        <v>2515</v>
      </c>
      <c r="AH1223" s="3">
        <v>69</v>
      </c>
      <c r="AI1223" s="3">
        <v>1175</v>
      </c>
      <c r="AJ1223" s="3">
        <v>0</v>
      </c>
      <c r="AK1223" s="3">
        <v>110</v>
      </c>
      <c r="AL1223" s="3">
        <v>0</v>
      </c>
      <c r="AM1223" s="3">
        <v>62</v>
      </c>
      <c r="AN1223" s="3">
        <v>125</v>
      </c>
      <c r="AO1223" s="3">
        <v>49</v>
      </c>
      <c r="AP1223" s="3">
        <v>175</v>
      </c>
      <c r="AQ1223" s="3">
        <v>264</v>
      </c>
      <c r="AR1223" s="3">
        <v>291</v>
      </c>
      <c r="AS1223" s="3">
        <v>0</v>
      </c>
      <c r="AT1223" s="3">
        <v>40</v>
      </c>
      <c r="AU1223" s="3">
        <v>26643</v>
      </c>
      <c r="AV1223" s="3">
        <v>7001</v>
      </c>
      <c r="AW1223" s="2">
        <v>0.32800000000000001</v>
      </c>
      <c r="AX1223" s="7">
        <f t="shared" si="57"/>
        <v>6.5652642934196329E-2</v>
      </c>
      <c r="AY1223" s="7">
        <f t="shared" si="58"/>
        <v>1.1164556962025316</v>
      </c>
      <c r="AZ1223" s="1">
        <f t="shared" si="59"/>
        <v>3.8055992001142696</v>
      </c>
    </row>
    <row r="1224" spans="1:52">
      <c r="A1224" s="1" t="s">
        <v>1271</v>
      </c>
      <c r="B1224" s="1">
        <v>1266</v>
      </c>
      <c r="C1224" s="1">
        <v>7.16</v>
      </c>
      <c r="D1224" s="1" t="s">
        <v>49</v>
      </c>
      <c r="E1224" s="1">
        <v>1.8546E-2</v>
      </c>
      <c r="F1224" s="1">
        <v>-1.0161E-2</v>
      </c>
      <c r="G1224" s="1">
        <v>9.502E-3</v>
      </c>
      <c r="H1224" s="1">
        <v>9.4598000000000002E-2</v>
      </c>
      <c r="I1224" s="3">
        <v>43121</v>
      </c>
      <c r="J1224" s="2">
        <v>126.59999999999708</v>
      </c>
      <c r="K1224" s="2">
        <v>1.45</v>
      </c>
      <c r="L1224" s="3">
        <v>19</v>
      </c>
      <c r="M1224" s="3">
        <v>131</v>
      </c>
      <c r="N1224" s="3">
        <v>0</v>
      </c>
      <c r="O1224" s="3">
        <v>67</v>
      </c>
      <c r="P1224" s="3">
        <v>656</v>
      </c>
      <c r="Q1224" s="3">
        <v>166</v>
      </c>
      <c r="R1224" s="3">
        <v>1612</v>
      </c>
      <c r="S1224" s="3">
        <v>2675</v>
      </c>
      <c r="T1224" s="3">
        <v>1546</v>
      </c>
      <c r="U1224" s="3">
        <v>53</v>
      </c>
      <c r="V1224" s="3">
        <v>4</v>
      </c>
      <c r="W1224" s="3">
        <v>552</v>
      </c>
      <c r="X1224" s="3">
        <v>44205</v>
      </c>
      <c r="Y1224" s="3">
        <v>317</v>
      </c>
      <c r="Z1224" s="3">
        <v>44</v>
      </c>
      <c r="AA1224" s="3">
        <v>0</v>
      </c>
      <c r="AB1224" s="3">
        <v>185</v>
      </c>
      <c r="AC1224" s="3">
        <v>46</v>
      </c>
      <c r="AD1224" s="3">
        <v>110</v>
      </c>
      <c r="AE1224" s="3">
        <v>714</v>
      </c>
      <c r="AF1224" s="3">
        <v>602</v>
      </c>
      <c r="AG1224" s="3">
        <v>2509</v>
      </c>
      <c r="AH1224" s="3">
        <v>0</v>
      </c>
      <c r="AI1224" s="3">
        <v>1023</v>
      </c>
      <c r="AJ1224" s="3">
        <v>0</v>
      </c>
      <c r="AK1224" s="3">
        <v>53</v>
      </c>
      <c r="AL1224" s="3">
        <v>0</v>
      </c>
      <c r="AM1224" s="3">
        <v>59</v>
      </c>
      <c r="AN1224" s="3">
        <v>52</v>
      </c>
      <c r="AO1224" s="3">
        <v>24</v>
      </c>
      <c r="AP1224" s="3">
        <v>202</v>
      </c>
      <c r="AQ1224" s="3">
        <v>160</v>
      </c>
      <c r="AR1224" s="3">
        <v>150</v>
      </c>
      <c r="AS1224" s="3">
        <v>0</v>
      </c>
      <c r="AT1224" s="3">
        <v>23</v>
      </c>
      <c r="AU1224" s="3">
        <v>26575</v>
      </c>
      <c r="AV1224" s="3">
        <v>7235</v>
      </c>
      <c r="AW1224" s="2">
        <v>0.31900000000000001</v>
      </c>
      <c r="AX1224" s="7">
        <f t="shared" si="57"/>
        <v>6.0513516570523694E-2</v>
      </c>
      <c r="AY1224" s="7">
        <f t="shared" si="58"/>
        <v>1.0426908150064682</v>
      </c>
      <c r="AZ1224" s="1">
        <f t="shared" si="59"/>
        <v>3.6731167933655842</v>
      </c>
    </row>
    <row r="1225" spans="1:52">
      <c r="A1225" s="1" t="s">
        <v>1272</v>
      </c>
      <c r="B1225" s="1">
        <v>1267</v>
      </c>
      <c r="C1225" s="1">
        <v>7.15</v>
      </c>
      <c r="D1225" s="1" t="s">
        <v>49</v>
      </c>
      <c r="E1225" s="1">
        <v>1.8546E-2</v>
      </c>
      <c r="F1225" s="1">
        <v>-1.0161E-2</v>
      </c>
      <c r="G1225" s="1">
        <v>9.502E-3</v>
      </c>
      <c r="H1225" s="1">
        <v>9.4598000000000002E-2</v>
      </c>
      <c r="I1225" s="3">
        <v>44143</v>
      </c>
      <c r="J1225" s="2">
        <v>126.69999999999708</v>
      </c>
      <c r="K1225" s="2">
        <v>1.41</v>
      </c>
      <c r="L1225" s="3">
        <v>23</v>
      </c>
      <c r="M1225" s="3">
        <v>140</v>
      </c>
      <c r="N1225" s="3">
        <v>0</v>
      </c>
      <c r="O1225" s="3">
        <v>45</v>
      </c>
      <c r="P1225" s="3">
        <v>687</v>
      </c>
      <c r="Q1225" s="3">
        <v>166</v>
      </c>
      <c r="R1225" s="3">
        <v>1609</v>
      </c>
      <c r="S1225" s="3">
        <v>2829</v>
      </c>
      <c r="T1225" s="3">
        <v>1458</v>
      </c>
      <c r="U1225" s="3">
        <v>90</v>
      </c>
      <c r="V1225" s="3">
        <v>91</v>
      </c>
      <c r="W1225" s="3">
        <v>596</v>
      </c>
      <c r="X1225" s="3">
        <v>44653</v>
      </c>
      <c r="Y1225" s="3">
        <v>336</v>
      </c>
      <c r="Z1225" s="3">
        <v>109</v>
      </c>
      <c r="AA1225" s="3">
        <v>40</v>
      </c>
      <c r="AB1225" s="3">
        <v>187</v>
      </c>
      <c r="AC1225" s="3">
        <v>5</v>
      </c>
      <c r="AD1225" s="3">
        <v>138</v>
      </c>
      <c r="AE1225" s="3">
        <v>744</v>
      </c>
      <c r="AF1225" s="3">
        <v>618</v>
      </c>
      <c r="AG1225" s="3">
        <v>2483</v>
      </c>
      <c r="AH1225" s="3">
        <v>40</v>
      </c>
      <c r="AI1225" s="3">
        <v>1242</v>
      </c>
      <c r="AJ1225" s="3">
        <v>0</v>
      </c>
      <c r="AK1225" s="3">
        <v>103</v>
      </c>
      <c r="AL1225" s="3">
        <v>10</v>
      </c>
      <c r="AM1225" s="3">
        <v>7</v>
      </c>
      <c r="AN1225" s="3">
        <v>38</v>
      </c>
      <c r="AO1225" s="3">
        <v>87</v>
      </c>
      <c r="AP1225" s="3">
        <v>83</v>
      </c>
      <c r="AQ1225" s="3">
        <v>347</v>
      </c>
      <c r="AR1225" s="3">
        <v>210</v>
      </c>
      <c r="AS1225" s="3">
        <v>0</v>
      </c>
      <c r="AT1225" s="3">
        <v>0</v>
      </c>
      <c r="AU1225" s="3">
        <v>27342</v>
      </c>
      <c r="AV1225" s="3">
        <v>7446</v>
      </c>
      <c r="AW1225" s="2">
        <v>0.32500000000000001</v>
      </c>
      <c r="AX1225" s="7">
        <f t="shared" si="57"/>
        <v>6.3355205697265576E-2</v>
      </c>
      <c r="AY1225" s="7">
        <f t="shared" si="58"/>
        <v>1.1035665294924555</v>
      </c>
      <c r="AZ1225" s="1">
        <f t="shared" si="59"/>
        <v>3.6720386784850927</v>
      </c>
    </row>
    <row r="1226" spans="1:52">
      <c r="A1226" s="1" t="s">
        <v>1273</v>
      </c>
      <c r="B1226" s="1">
        <v>1268</v>
      </c>
      <c r="C1226" s="1">
        <v>7.15</v>
      </c>
      <c r="D1226" s="1" t="s">
        <v>49</v>
      </c>
      <c r="E1226" s="1">
        <v>1.8546E-2</v>
      </c>
      <c r="F1226" s="1">
        <v>-1.0161E-2</v>
      </c>
      <c r="G1226" s="1">
        <v>9.502E-3</v>
      </c>
      <c r="H1226" s="1">
        <v>9.4598000000000002E-2</v>
      </c>
      <c r="I1226" s="3">
        <v>44419</v>
      </c>
      <c r="J1226" s="2">
        <v>126.79999999999707</v>
      </c>
      <c r="K1226" s="2">
        <v>1.37</v>
      </c>
      <c r="L1226" s="3">
        <v>50</v>
      </c>
      <c r="M1226" s="3">
        <v>150</v>
      </c>
      <c r="N1226" s="3">
        <v>0</v>
      </c>
      <c r="O1226" s="3">
        <v>56</v>
      </c>
      <c r="P1226" s="3">
        <v>662</v>
      </c>
      <c r="Q1226" s="3">
        <v>169</v>
      </c>
      <c r="R1226" s="3">
        <v>1766</v>
      </c>
      <c r="S1226" s="3">
        <v>2950</v>
      </c>
      <c r="T1226" s="3">
        <v>1492</v>
      </c>
      <c r="U1226" s="3">
        <v>63</v>
      </c>
      <c r="V1226" s="3">
        <v>45</v>
      </c>
      <c r="W1226" s="3">
        <v>569</v>
      </c>
      <c r="X1226" s="3">
        <v>45466</v>
      </c>
      <c r="Y1226" s="3">
        <v>245</v>
      </c>
      <c r="Z1226" s="3">
        <v>65</v>
      </c>
      <c r="AA1226" s="3">
        <v>0</v>
      </c>
      <c r="AB1226" s="3">
        <v>148</v>
      </c>
      <c r="AC1226" s="3">
        <v>51</v>
      </c>
      <c r="AD1226" s="3">
        <v>92</v>
      </c>
      <c r="AE1226" s="3">
        <v>788</v>
      </c>
      <c r="AF1226" s="3">
        <v>587</v>
      </c>
      <c r="AG1226" s="3">
        <v>2672</v>
      </c>
      <c r="AH1226" s="3">
        <v>103</v>
      </c>
      <c r="AI1226" s="3">
        <v>1119</v>
      </c>
      <c r="AJ1226" s="3">
        <v>0</v>
      </c>
      <c r="AK1226" s="3">
        <v>78</v>
      </c>
      <c r="AL1226" s="3">
        <v>0</v>
      </c>
      <c r="AM1226" s="3">
        <v>61</v>
      </c>
      <c r="AN1226" s="3">
        <v>52</v>
      </c>
      <c r="AO1226" s="3">
        <v>52</v>
      </c>
      <c r="AP1226" s="3">
        <v>186</v>
      </c>
      <c r="AQ1226" s="3">
        <v>326</v>
      </c>
      <c r="AR1226" s="3">
        <v>279</v>
      </c>
      <c r="AS1226" s="3">
        <v>0</v>
      </c>
      <c r="AT1226" s="3">
        <v>44</v>
      </c>
      <c r="AU1226" s="3">
        <v>26904</v>
      </c>
      <c r="AV1226" s="3">
        <v>7517</v>
      </c>
      <c r="AW1226" s="2">
        <v>0.32200000000000001</v>
      </c>
      <c r="AX1226" s="7">
        <f t="shared" si="57"/>
        <v>6.4883649320371273E-2</v>
      </c>
      <c r="AY1226" s="7">
        <f t="shared" si="58"/>
        <v>1.1836461126005362</v>
      </c>
      <c r="AZ1226" s="1">
        <f t="shared" si="59"/>
        <v>3.5790874018890513</v>
      </c>
    </row>
    <row r="1227" spans="1:52">
      <c r="A1227" s="1" t="s">
        <v>1274</v>
      </c>
      <c r="B1227" s="1">
        <v>1269</v>
      </c>
      <c r="C1227" s="1">
        <v>7.14</v>
      </c>
      <c r="D1227" s="1" t="s">
        <v>49</v>
      </c>
      <c r="E1227" s="1">
        <v>1.8546E-2</v>
      </c>
      <c r="F1227" s="1">
        <v>-1.0161E-2</v>
      </c>
      <c r="G1227" s="1">
        <v>9.502E-3</v>
      </c>
      <c r="H1227" s="1">
        <v>9.4598000000000002E-2</v>
      </c>
      <c r="I1227" s="3">
        <v>43481</v>
      </c>
      <c r="J1227" s="2">
        <v>126.89999999999706</v>
      </c>
      <c r="K1227" s="2">
        <v>1.35</v>
      </c>
      <c r="L1227" s="3">
        <v>10</v>
      </c>
      <c r="M1227" s="3">
        <v>116</v>
      </c>
      <c r="N1227" s="3">
        <v>0</v>
      </c>
      <c r="O1227" s="3">
        <v>31</v>
      </c>
      <c r="P1227" s="3">
        <v>573</v>
      </c>
      <c r="Q1227" s="3">
        <v>195</v>
      </c>
      <c r="R1227" s="3">
        <v>1713</v>
      </c>
      <c r="S1227" s="3">
        <v>2952</v>
      </c>
      <c r="T1227" s="3">
        <v>1371</v>
      </c>
      <c r="U1227" s="3">
        <v>55</v>
      </c>
      <c r="V1227" s="3">
        <v>58</v>
      </c>
      <c r="W1227" s="3">
        <v>575</v>
      </c>
      <c r="X1227" s="3">
        <v>44127</v>
      </c>
      <c r="Y1227" s="3">
        <v>319</v>
      </c>
      <c r="Z1227" s="3">
        <v>18</v>
      </c>
      <c r="AA1227" s="3">
        <v>52</v>
      </c>
      <c r="AB1227" s="3">
        <v>189</v>
      </c>
      <c r="AC1227" s="3">
        <v>0</v>
      </c>
      <c r="AD1227" s="3">
        <v>59</v>
      </c>
      <c r="AE1227" s="3">
        <v>745</v>
      </c>
      <c r="AF1227" s="3">
        <v>488</v>
      </c>
      <c r="AG1227" s="3">
        <v>2310</v>
      </c>
      <c r="AH1227" s="3">
        <v>59</v>
      </c>
      <c r="AI1227" s="3">
        <v>969</v>
      </c>
      <c r="AJ1227" s="3">
        <v>0</v>
      </c>
      <c r="AK1227" s="3">
        <v>148</v>
      </c>
      <c r="AL1227" s="3">
        <v>0</v>
      </c>
      <c r="AM1227" s="3">
        <v>0</v>
      </c>
      <c r="AN1227" s="3">
        <v>64</v>
      </c>
      <c r="AO1227" s="3">
        <v>69</v>
      </c>
      <c r="AP1227" s="3">
        <v>95</v>
      </c>
      <c r="AQ1227" s="3">
        <v>271</v>
      </c>
      <c r="AR1227" s="3">
        <v>100</v>
      </c>
      <c r="AS1227" s="3">
        <v>0</v>
      </c>
      <c r="AT1227" s="3">
        <v>0</v>
      </c>
      <c r="AU1227" s="3">
        <v>26392</v>
      </c>
      <c r="AV1227" s="3">
        <v>7201</v>
      </c>
      <c r="AW1227" s="2">
        <v>0.32500000000000001</v>
      </c>
      <c r="AX1227" s="7">
        <f t="shared" si="57"/>
        <v>6.6897817662655512E-2</v>
      </c>
      <c r="AY1227" s="7">
        <f t="shared" si="58"/>
        <v>1.2494529540481401</v>
      </c>
      <c r="AZ1227" s="1">
        <f t="shared" si="59"/>
        <v>3.665046521316484</v>
      </c>
    </row>
    <row r="1228" spans="1:52">
      <c r="A1228" s="1" t="s">
        <v>1275</v>
      </c>
      <c r="B1228" s="1">
        <v>1270</v>
      </c>
      <c r="C1228" s="1">
        <v>7.16</v>
      </c>
      <c r="D1228" s="1" t="s">
        <v>49</v>
      </c>
      <c r="E1228" s="1">
        <v>1.8546E-2</v>
      </c>
      <c r="F1228" s="1">
        <v>-1.0161E-2</v>
      </c>
      <c r="G1228" s="1">
        <v>9.502E-3</v>
      </c>
      <c r="H1228" s="1">
        <v>9.4598000000000002E-2</v>
      </c>
      <c r="I1228" s="3">
        <v>43098</v>
      </c>
      <c r="J1228" s="2">
        <v>126.99999999999706</v>
      </c>
      <c r="K1228" s="2">
        <v>1.49</v>
      </c>
      <c r="L1228" s="3">
        <v>48</v>
      </c>
      <c r="M1228" s="3">
        <v>131</v>
      </c>
      <c r="N1228" s="3">
        <v>0</v>
      </c>
      <c r="O1228" s="3">
        <v>49</v>
      </c>
      <c r="P1228" s="3">
        <v>610</v>
      </c>
      <c r="Q1228" s="3">
        <v>189</v>
      </c>
      <c r="R1228" s="3">
        <v>1694</v>
      </c>
      <c r="S1228" s="3">
        <v>2973</v>
      </c>
      <c r="T1228" s="3">
        <v>1527</v>
      </c>
      <c r="U1228" s="3">
        <v>64</v>
      </c>
      <c r="V1228" s="3">
        <v>42</v>
      </c>
      <c r="W1228" s="3">
        <v>527</v>
      </c>
      <c r="X1228" s="3">
        <v>43285</v>
      </c>
      <c r="Y1228" s="3">
        <v>205</v>
      </c>
      <c r="Z1228" s="3">
        <v>74</v>
      </c>
      <c r="AA1228" s="3">
        <v>22</v>
      </c>
      <c r="AB1228" s="3">
        <v>216</v>
      </c>
      <c r="AC1228" s="3">
        <v>66</v>
      </c>
      <c r="AD1228" s="3">
        <v>106</v>
      </c>
      <c r="AE1228" s="3">
        <v>757</v>
      </c>
      <c r="AF1228" s="3">
        <v>561</v>
      </c>
      <c r="AG1228" s="3">
        <v>2385</v>
      </c>
      <c r="AH1228" s="3">
        <v>26</v>
      </c>
      <c r="AI1228" s="3">
        <v>1078</v>
      </c>
      <c r="AJ1228" s="3">
        <v>0</v>
      </c>
      <c r="AK1228" s="3">
        <v>66</v>
      </c>
      <c r="AL1228" s="3">
        <v>5</v>
      </c>
      <c r="AM1228" s="3">
        <v>57</v>
      </c>
      <c r="AN1228" s="3">
        <v>21</v>
      </c>
      <c r="AO1228" s="3">
        <v>100</v>
      </c>
      <c r="AP1228" s="3">
        <v>228</v>
      </c>
      <c r="AQ1228" s="3">
        <v>265</v>
      </c>
      <c r="AR1228" s="3">
        <v>294</v>
      </c>
      <c r="AS1228" s="3">
        <v>26</v>
      </c>
      <c r="AT1228" s="3">
        <v>87</v>
      </c>
      <c r="AU1228" s="3">
        <v>26465</v>
      </c>
      <c r="AV1228" s="3">
        <v>7226</v>
      </c>
      <c r="AW1228" s="2">
        <v>0.32</v>
      </c>
      <c r="AX1228" s="7">
        <f t="shared" si="57"/>
        <v>6.8684301721150517E-2</v>
      </c>
      <c r="AY1228" s="7">
        <f t="shared" si="58"/>
        <v>1.1093647675180092</v>
      </c>
      <c r="AZ1228" s="1">
        <f t="shared" si="59"/>
        <v>3.6624688624411847</v>
      </c>
    </row>
    <row r="1229" spans="1:52">
      <c r="A1229" s="1" t="s">
        <v>1276</v>
      </c>
      <c r="B1229" s="1">
        <v>1271</v>
      </c>
      <c r="C1229" s="1">
        <v>7.14</v>
      </c>
      <c r="D1229" s="1" t="s">
        <v>49</v>
      </c>
      <c r="E1229" s="1">
        <v>1.8546E-2</v>
      </c>
      <c r="F1229" s="1">
        <v>-1.0161E-2</v>
      </c>
      <c r="G1229" s="1">
        <v>9.502E-3</v>
      </c>
      <c r="H1229" s="1">
        <v>9.4598000000000002E-2</v>
      </c>
      <c r="I1229" s="3">
        <v>44269</v>
      </c>
      <c r="J1229" s="2">
        <v>127.09999999999705</v>
      </c>
      <c r="K1229" s="2">
        <v>1.39</v>
      </c>
      <c r="L1229" s="3">
        <v>32</v>
      </c>
      <c r="M1229" s="3">
        <v>134</v>
      </c>
      <c r="N1229" s="3">
        <v>0</v>
      </c>
      <c r="O1229" s="3">
        <v>22</v>
      </c>
      <c r="P1229" s="3">
        <v>649</v>
      </c>
      <c r="Q1229" s="3">
        <v>151</v>
      </c>
      <c r="R1229" s="3">
        <v>1831</v>
      </c>
      <c r="S1229" s="3">
        <v>3294</v>
      </c>
      <c r="T1229" s="3">
        <v>1505</v>
      </c>
      <c r="U1229" s="3">
        <v>72</v>
      </c>
      <c r="V1229" s="3">
        <v>78</v>
      </c>
      <c r="W1229" s="3">
        <v>600</v>
      </c>
      <c r="X1229" s="3">
        <v>44843</v>
      </c>
      <c r="Y1229" s="3">
        <v>446</v>
      </c>
      <c r="Z1229" s="3">
        <v>41</v>
      </c>
      <c r="AA1229" s="3">
        <v>20</v>
      </c>
      <c r="AB1229" s="3">
        <v>191</v>
      </c>
      <c r="AC1229" s="3">
        <v>16</v>
      </c>
      <c r="AD1229" s="3">
        <v>98</v>
      </c>
      <c r="AE1229" s="3">
        <v>776</v>
      </c>
      <c r="AF1229" s="3">
        <v>644</v>
      </c>
      <c r="AG1229" s="3">
        <v>2581</v>
      </c>
      <c r="AH1229" s="3">
        <v>73</v>
      </c>
      <c r="AI1229" s="3">
        <v>1000</v>
      </c>
      <c r="AJ1229" s="3">
        <v>0</v>
      </c>
      <c r="AK1229" s="3">
        <v>130</v>
      </c>
      <c r="AL1229" s="3">
        <v>0</v>
      </c>
      <c r="AM1229" s="3">
        <v>46</v>
      </c>
      <c r="AN1229" s="3">
        <v>10</v>
      </c>
      <c r="AO1229" s="3">
        <v>71</v>
      </c>
      <c r="AP1229" s="3">
        <v>47</v>
      </c>
      <c r="AQ1229" s="3">
        <v>311</v>
      </c>
      <c r="AR1229" s="3">
        <v>145</v>
      </c>
      <c r="AS1229" s="3">
        <v>0</v>
      </c>
      <c r="AT1229" s="3">
        <v>57</v>
      </c>
      <c r="AU1229" s="3">
        <v>26229</v>
      </c>
      <c r="AV1229" s="3">
        <v>7380</v>
      </c>
      <c r="AW1229" s="2">
        <v>0.32800000000000001</v>
      </c>
      <c r="AX1229" s="7">
        <f t="shared" si="57"/>
        <v>7.3456280801908885E-2</v>
      </c>
      <c r="AY1229" s="7">
        <f t="shared" si="58"/>
        <v>1.2166112956810631</v>
      </c>
      <c r="AZ1229" s="1">
        <f t="shared" si="59"/>
        <v>3.5540650406504066</v>
      </c>
    </row>
    <row r="1230" spans="1:52">
      <c r="A1230" s="1" t="s">
        <v>1277</v>
      </c>
      <c r="B1230" s="1">
        <v>1272</v>
      </c>
      <c r="C1230" s="1">
        <v>7.15</v>
      </c>
      <c r="D1230" s="1" t="s">
        <v>49</v>
      </c>
      <c r="E1230" s="1">
        <v>1.8546E-2</v>
      </c>
      <c r="F1230" s="1">
        <v>-1.0161E-2</v>
      </c>
      <c r="G1230" s="1">
        <v>9.502E-3</v>
      </c>
      <c r="H1230" s="1">
        <v>9.4598000000000002E-2</v>
      </c>
      <c r="I1230" s="3">
        <v>42317</v>
      </c>
      <c r="J1230" s="2">
        <v>127.19999999999705</v>
      </c>
      <c r="K1230" s="2">
        <v>1.62</v>
      </c>
      <c r="L1230" s="3">
        <v>16</v>
      </c>
      <c r="M1230" s="3">
        <v>136</v>
      </c>
      <c r="N1230" s="3">
        <v>0</v>
      </c>
      <c r="O1230" s="3">
        <v>57</v>
      </c>
      <c r="P1230" s="3">
        <v>587</v>
      </c>
      <c r="Q1230" s="3">
        <v>204</v>
      </c>
      <c r="R1230" s="3">
        <v>1721</v>
      </c>
      <c r="S1230" s="3">
        <v>2795</v>
      </c>
      <c r="T1230" s="3">
        <v>1492</v>
      </c>
      <c r="U1230" s="3">
        <v>82</v>
      </c>
      <c r="V1230" s="3">
        <v>30</v>
      </c>
      <c r="W1230" s="3">
        <v>550</v>
      </c>
      <c r="X1230" s="3">
        <v>41970</v>
      </c>
      <c r="Y1230" s="3">
        <v>209</v>
      </c>
      <c r="Z1230" s="3">
        <v>29</v>
      </c>
      <c r="AA1230" s="3">
        <v>0</v>
      </c>
      <c r="AB1230" s="3">
        <v>172</v>
      </c>
      <c r="AC1230" s="3">
        <v>33</v>
      </c>
      <c r="AD1230" s="3">
        <v>63</v>
      </c>
      <c r="AE1230" s="3">
        <v>739</v>
      </c>
      <c r="AF1230" s="3">
        <v>599</v>
      </c>
      <c r="AG1230" s="3">
        <v>2463</v>
      </c>
      <c r="AH1230" s="3">
        <v>0</v>
      </c>
      <c r="AI1230" s="3">
        <v>1070</v>
      </c>
      <c r="AJ1230" s="3">
        <v>0</v>
      </c>
      <c r="AK1230" s="3">
        <v>61</v>
      </c>
      <c r="AL1230" s="3">
        <v>20</v>
      </c>
      <c r="AM1230" s="3">
        <v>54</v>
      </c>
      <c r="AN1230" s="3">
        <v>114</v>
      </c>
      <c r="AO1230" s="3">
        <v>64</v>
      </c>
      <c r="AP1230" s="3">
        <v>141</v>
      </c>
      <c r="AQ1230" s="3">
        <v>260</v>
      </c>
      <c r="AR1230" s="3">
        <v>348</v>
      </c>
      <c r="AS1230" s="3">
        <v>0</v>
      </c>
      <c r="AT1230" s="3">
        <v>55</v>
      </c>
      <c r="AU1230" s="3">
        <v>26384</v>
      </c>
      <c r="AV1230" s="3">
        <v>7061</v>
      </c>
      <c r="AW1230" s="2">
        <v>0.32200000000000001</v>
      </c>
      <c r="AX1230" s="7">
        <f t="shared" si="57"/>
        <v>6.6595187038360731E-2</v>
      </c>
      <c r="AY1230" s="7">
        <f t="shared" si="58"/>
        <v>1.1534852546916889</v>
      </c>
      <c r="AZ1230" s="1">
        <f t="shared" si="59"/>
        <v>3.7365812207902565</v>
      </c>
    </row>
    <row r="1231" spans="1:52">
      <c r="A1231" s="1" t="s">
        <v>1278</v>
      </c>
      <c r="B1231" s="1">
        <v>1273</v>
      </c>
      <c r="C1231" s="1">
        <v>7.15</v>
      </c>
      <c r="D1231" s="1" t="s">
        <v>49</v>
      </c>
      <c r="E1231" s="1">
        <v>1.8546E-2</v>
      </c>
      <c r="F1231" s="1">
        <v>-1.0161E-2</v>
      </c>
      <c r="G1231" s="1">
        <v>9.502E-3</v>
      </c>
      <c r="H1231" s="1">
        <v>9.4598000000000002E-2</v>
      </c>
      <c r="I1231" s="3">
        <v>43121</v>
      </c>
      <c r="J1231" s="2">
        <v>127.29999999999704</v>
      </c>
      <c r="K1231" s="2">
        <v>2.11</v>
      </c>
      <c r="L1231" s="3">
        <v>0</v>
      </c>
      <c r="M1231" s="3">
        <v>124</v>
      </c>
      <c r="N1231" s="3">
        <v>0</v>
      </c>
      <c r="O1231" s="3">
        <v>50</v>
      </c>
      <c r="P1231" s="3">
        <v>638</v>
      </c>
      <c r="Q1231" s="3">
        <v>198</v>
      </c>
      <c r="R1231" s="3">
        <v>1691</v>
      </c>
      <c r="S1231" s="3">
        <v>2980</v>
      </c>
      <c r="T1231" s="3">
        <v>1413</v>
      </c>
      <c r="U1231" s="3">
        <v>32</v>
      </c>
      <c r="V1231" s="3">
        <v>102</v>
      </c>
      <c r="W1231" s="3">
        <v>565</v>
      </c>
      <c r="X1231" s="3">
        <v>43742</v>
      </c>
      <c r="Y1231" s="3">
        <v>201</v>
      </c>
      <c r="Z1231" s="3">
        <v>82</v>
      </c>
      <c r="AA1231" s="3">
        <v>4</v>
      </c>
      <c r="AB1231" s="3">
        <v>192</v>
      </c>
      <c r="AC1231" s="3">
        <v>66</v>
      </c>
      <c r="AD1231" s="3">
        <v>128</v>
      </c>
      <c r="AE1231" s="3">
        <v>786</v>
      </c>
      <c r="AF1231" s="3">
        <v>452</v>
      </c>
      <c r="AG1231" s="3">
        <v>2569</v>
      </c>
      <c r="AH1231" s="3">
        <v>68</v>
      </c>
      <c r="AI1231" s="3">
        <v>1204</v>
      </c>
      <c r="AJ1231" s="3">
        <v>0</v>
      </c>
      <c r="AK1231" s="3">
        <v>119</v>
      </c>
      <c r="AL1231" s="3">
        <v>45</v>
      </c>
      <c r="AM1231" s="3">
        <v>53</v>
      </c>
      <c r="AN1231" s="3">
        <v>17</v>
      </c>
      <c r="AO1231" s="3">
        <v>69</v>
      </c>
      <c r="AP1231" s="3">
        <v>134</v>
      </c>
      <c r="AQ1231" s="3">
        <v>215</v>
      </c>
      <c r="AR1231" s="3">
        <v>306</v>
      </c>
      <c r="AS1231" s="3">
        <v>0</v>
      </c>
      <c r="AT1231" s="3">
        <v>83</v>
      </c>
      <c r="AU1231" s="3">
        <v>26741</v>
      </c>
      <c r="AV1231" s="3">
        <v>7060</v>
      </c>
      <c r="AW1231" s="2">
        <v>0.32200000000000001</v>
      </c>
      <c r="AX1231" s="7">
        <f t="shared" si="57"/>
        <v>6.8126743175895024E-2</v>
      </c>
      <c r="AY1231" s="7">
        <f t="shared" si="58"/>
        <v>1.1967445152158529</v>
      </c>
      <c r="AZ1231" s="1">
        <f t="shared" si="59"/>
        <v>3.7876770538243627</v>
      </c>
    </row>
    <row r="1232" spans="1:52">
      <c r="A1232" s="1" t="s">
        <v>1279</v>
      </c>
      <c r="B1232" s="1">
        <v>1274</v>
      </c>
      <c r="C1232" s="1">
        <v>7.15</v>
      </c>
      <c r="D1232" s="1" t="s">
        <v>49</v>
      </c>
      <c r="E1232" s="1">
        <v>1.8546E-2</v>
      </c>
      <c r="F1232" s="1">
        <v>-1.0161E-2</v>
      </c>
      <c r="G1232" s="1">
        <v>9.502E-3</v>
      </c>
      <c r="H1232" s="1">
        <v>9.4598000000000002E-2</v>
      </c>
      <c r="I1232" s="3">
        <v>43022</v>
      </c>
      <c r="J1232" s="2">
        <v>127.39999999999704</v>
      </c>
      <c r="K1232" s="2">
        <v>1.41</v>
      </c>
      <c r="L1232" s="3">
        <v>30</v>
      </c>
      <c r="M1232" s="3">
        <v>148</v>
      </c>
      <c r="N1232" s="3">
        <v>0</v>
      </c>
      <c r="O1232" s="3">
        <v>40</v>
      </c>
      <c r="P1232" s="3">
        <v>675</v>
      </c>
      <c r="Q1232" s="3">
        <v>181</v>
      </c>
      <c r="R1232" s="3">
        <v>1797</v>
      </c>
      <c r="S1232" s="3">
        <v>3137</v>
      </c>
      <c r="T1232" s="3">
        <v>1486</v>
      </c>
      <c r="U1232" s="3">
        <v>51</v>
      </c>
      <c r="V1232" s="3">
        <v>38</v>
      </c>
      <c r="W1232" s="3">
        <v>529</v>
      </c>
      <c r="X1232" s="3">
        <v>43679</v>
      </c>
      <c r="Y1232" s="3">
        <v>297</v>
      </c>
      <c r="Z1232" s="3">
        <v>31</v>
      </c>
      <c r="AA1232" s="3">
        <v>12</v>
      </c>
      <c r="AB1232" s="3">
        <v>183</v>
      </c>
      <c r="AC1232" s="3">
        <v>58</v>
      </c>
      <c r="AD1232" s="3">
        <v>60</v>
      </c>
      <c r="AE1232" s="3">
        <v>701</v>
      </c>
      <c r="AF1232" s="3">
        <v>622</v>
      </c>
      <c r="AG1232" s="3">
        <v>2558</v>
      </c>
      <c r="AH1232" s="3">
        <v>0</v>
      </c>
      <c r="AI1232" s="3">
        <v>1049</v>
      </c>
      <c r="AJ1232" s="3">
        <v>0</v>
      </c>
      <c r="AK1232" s="3">
        <v>72</v>
      </c>
      <c r="AL1232" s="3">
        <v>9</v>
      </c>
      <c r="AM1232" s="3">
        <v>63</v>
      </c>
      <c r="AN1232" s="3">
        <v>36</v>
      </c>
      <c r="AO1232" s="3">
        <v>75</v>
      </c>
      <c r="AP1232" s="3">
        <v>155</v>
      </c>
      <c r="AQ1232" s="3">
        <v>304</v>
      </c>
      <c r="AR1232" s="3">
        <v>182</v>
      </c>
      <c r="AS1232" s="3">
        <v>6</v>
      </c>
      <c r="AT1232" s="3">
        <v>38</v>
      </c>
      <c r="AU1232" s="3">
        <v>26754</v>
      </c>
      <c r="AV1232" s="3">
        <v>7267</v>
      </c>
      <c r="AW1232" s="2">
        <v>0.318</v>
      </c>
      <c r="AX1232" s="7">
        <f t="shared" si="57"/>
        <v>7.1819409785022548E-2</v>
      </c>
      <c r="AY1232" s="7">
        <f t="shared" si="58"/>
        <v>1.2092866756393001</v>
      </c>
      <c r="AZ1232" s="1">
        <f t="shared" si="59"/>
        <v>3.6815742397137745</v>
      </c>
    </row>
    <row r="1233" spans="1:52">
      <c r="A1233" s="1" t="s">
        <v>1280</v>
      </c>
      <c r="B1233" s="1">
        <v>1275</v>
      </c>
      <c r="C1233" s="1">
        <v>7.15</v>
      </c>
      <c r="D1233" s="1" t="s">
        <v>49</v>
      </c>
      <c r="E1233" s="1">
        <v>1.8546E-2</v>
      </c>
      <c r="F1233" s="1">
        <v>-1.0161E-2</v>
      </c>
      <c r="G1233" s="1">
        <v>9.502E-3</v>
      </c>
      <c r="H1233" s="1">
        <v>9.4598000000000002E-2</v>
      </c>
      <c r="I1233" s="3">
        <v>43585</v>
      </c>
      <c r="J1233" s="2">
        <v>127.49999999999703</v>
      </c>
      <c r="K1233" s="2">
        <v>1.42</v>
      </c>
      <c r="L1233" s="3">
        <v>11</v>
      </c>
      <c r="M1233" s="3">
        <v>152</v>
      </c>
      <c r="N1233" s="3">
        <v>0</v>
      </c>
      <c r="O1233" s="3">
        <v>29</v>
      </c>
      <c r="P1233" s="3">
        <v>645</v>
      </c>
      <c r="Q1233" s="3">
        <v>184</v>
      </c>
      <c r="R1233" s="3">
        <v>1720</v>
      </c>
      <c r="S1233" s="3">
        <v>2863</v>
      </c>
      <c r="T1233" s="3">
        <v>1560</v>
      </c>
      <c r="U1233" s="3">
        <v>72</v>
      </c>
      <c r="V1233" s="3">
        <v>38</v>
      </c>
      <c r="W1233" s="3">
        <v>576</v>
      </c>
      <c r="X1233" s="3">
        <v>44737</v>
      </c>
      <c r="Y1233" s="3">
        <v>198</v>
      </c>
      <c r="Z1233" s="3">
        <v>86</v>
      </c>
      <c r="AA1233" s="3">
        <v>27</v>
      </c>
      <c r="AB1233" s="3">
        <v>255</v>
      </c>
      <c r="AC1233" s="3">
        <v>82</v>
      </c>
      <c r="AD1233" s="3">
        <v>101</v>
      </c>
      <c r="AE1233" s="3">
        <v>688</v>
      </c>
      <c r="AF1233" s="3">
        <v>663</v>
      </c>
      <c r="AG1233" s="3">
        <v>2552</v>
      </c>
      <c r="AH1233" s="3">
        <v>0</v>
      </c>
      <c r="AI1233" s="3">
        <v>1154</v>
      </c>
      <c r="AJ1233" s="3">
        <v>0</v>
      </c>
      <c r="AK1233" s="3">
        <v>0</v>
      </c>
      <c r="AL1233" s="3">
        <v>13</v>
      </c>
      <c r="AM1233" s="3">
        <v>105</v>
      </c>
      <c r="AN1233" s="3">
        <v>52</v>
      </c>
      <c r="AO1233" s="3">
        <v>58</v>
      </c>
      <c r="AP1233" s="3">
        <v>114</v>
      </c>
      <c r="AQ1233" s="3">
        <v>218</v>
      </c>
      <c r="AR1233" s="3">
        <v>375</v>
      </c>
      <c r="AS1233" s="3">
        <v>0</v>
      </c>
      <c r="AT1233" s="3">
        <v>20</v>
      </c>
      <c r="AU1233" s="3">
        <v>26477</v>
      </c>
      <c r="AV1233" s="3">
        <v>7288</v>
      </c>
      <c r="AW1233" s="2">
        <v>0.32100000000000001</v>
      </c>
      <c r="AX1233" s="7">
        <f t="shared" si="57"/>
        <v>6.3996244719136286E-2</v>
      </c>
      <c r="AY1233" s="7">
        <f t="shared" si="58"/>
        <v>1.1025641025641026</v>
      </c>
      <c r="AZ1233" s="1">
        <f t="shared" si="59"/>
        <v>3.6329582875960482</v>
      </c>
    </row>
    <row r="1234" spans="1:52">
      <c r="A1234" s="1" t="s">
        <v>1281</v>
      </c>
      <c r="B1234" s="1">
        <v>1276</v>
      </c>
      <c r="C1234" s="1">
        <v>7.15</v>
      </c>
      <c r="D1234" s="1" t="s">
        <v>49</v>
      </c>
      <c r="E1234" s="1">
        <v>1.8546E-2</v>
      </c>
      <c r="F1234" s="1">
        <v>-1.0161E-2</v>
      </c>
      <c r="G1234" s="1">
        <v>9.502E-3</v>
      </c>
      <c r="H1234" s="1">
        <v>9.4598000000000002E-2</v>
      </c>
      <c r="I1234" s="3">
        <v>43109</v>
      </c>
      <c r="J1234" s="2">
        <v>127.59999999999702</v>
      </c>
      <c r="K1234" s="2">
        <v>1.42</v>
      </c>
      <c r="L1234" s="3">
        <v>31</v>
      </c>
      <c r="M1234" s="3">
        <v>131</v>
      </c>
      <c r="N1234" s="3">
        <v>5</v>
      </c>
      <c r="O1234" s="3">
        <v>39</v>
      </c>
      <c r="P1234" s="3">
        <v>687</v>
      </c>
      <c r="Q1234" s="3">
        <v>194</v>
      </c>
      <c r="R1234" s="3">
        <v>1763</v>
      </c>
      <c r="S1234" s="3">
        <v>2911</v>
      </c>
      <c r="T1234" s="3">
        <v>1492</v>
      </c>
      <c r="U1234" s="3">
        <v>80</v>
      </c>
      <c r="V1234" s="3">
        <v>34</v>
      </c>
      <c r="W1234" s="3">
        <v>593</v>
      </c>
      <c r="X1234" s="3">
        <v>42838</v>
      </c>
      <c r="Y1234" s="3">
        <v>208</v>
      </c>
      <c r="Z1234" s="3">
        <v>73</v>
      </c>
      <c r="AA1234" s="3">
        <v>0</v>
      </c>
      <c r="AB1234" s="3">
        <v>168</v>
      </c>
      <c r="AC1234" s="3">
        <v>33</v>
      </c>
      <c r="AD1234" s="3">
        <v>108</v>
      </c>
      <c r="AE1234" s="3">
        <v>762</v>
      </c>
      <c r="AF1234" s="3">
        <v>547</v>
      </c>
      <c r="AG1234" s="3">
        <v>2493</v>
      </c>
      <c r="AH1234" s="3">
        <v>46</v>
      </c>
      <c r="AI1234" s="3">
        <v>1259</v>
      </c>
      <c r="AJ1234" s="3">
        <v>0</v>
      </c>
      <c r="AK1234" s="3">
        <v>18</v>
      </c>
      <c r="AL1234" s="3">
        <v>10</v>
      </c>
      <c r="AM1234" s="3">
        <v>73</v>
      </c>
      <c r="AN1234" s="3">
        <v>0</v>
      </c>
      <c r="AO1234" s="3">
        <v>122</v>
      </c>
      <c r="AP1234" s="3">
        <v>194</v>
      </c>
      <c r="AQ1234" s="3">
        <v>288</v>
      </c>
      <c r="AR1234" s="3">
        <v>333</v>
      </c>
      <c r="AS1234" s="3">
        <v>29</v>
      </c>
      <c r="AT1234" s="3">
        <v>0</v>
      </c>
      <c r="AU1234" s="3">
        <v>26622</v>
      </c>
      <c r="AV1234" s="3">
        <v>7401</v>
      </c>
      <c r="AW1234" s="2">
        <v>0.32200000000000001</v>
      </c>
      <c r="AX1234" s="7">
        <f t="shared" si="57"/>
        <v>6.795368597973761E-2</v>
      </c>
      <c r="AY1234" s="7">
        <f t="shared" si="58"/>
        <v>1.1816353887399464</v>
      </c>
      <c r="AZ1234" s="1">
        <f t="shared" si="59"/>
        <v>3.597081475476287</v>
      </c>
    </row>
    <row r="1235" spans="1:52">
      <c r="A1235" s="1" t="s">
        <v>1282</v>
      </c>
      <c r="B1235" s="1">
        <v>1277</v>
      </c>
      <c r="C1235" s="1">
        <v>7.15</v>
      </c>
      <c r="D1235" s="1" t="s">
        <v>49</v>
      </c>
      <c r="E1235" s="1">
        <v>1.8546E-2</v>
      </c>
      <c r="F1235" s="1">
        <v>-1.0161E-2</v>
      </c>
      <c r="G1235" s="1">
        <v>9.502E-3</v>
      </c>
      <c r="H1235" s="1">
        <v>9.4598000000000002E-2</v>
      </c>
      <c r="I1235" s="3">
        <v>43480</v>
      </c>
      <c r="J1235" s="2">
        <v>127.69999999999702</v>
      </c>
      <c r="K1235" s="2">
        <v>1.49</v>
      </c>
      <c r="L1235" s="3">
        <v>12</v>
      </c>
      <c r="M1235" s="3">
        <v>132</v>
      </c>
      <c r="N1235" s="3">
        <v>0</v>
      </c>
      <c r="O1235" s="3">
        <v>26</v>
      </c>
      <c r="P1235" s="3">
        <v>707</v>
      </c>
      <c r="Q1235" s="3">
        <v>178</v>
      </c>
      <c r="R1235" s="3">
        <v>1881</v>
      </c>
      <c r="S1235" s="3">
        <v>3207</v>
      </c>
      <c r="T1235" s="3">
        <v>1435</v>
      </c>
      <c r="U1235" s="3">
        <v>73</v>
      </c>
      <c r="V1235" s="3">
        <v>84</v>
      </c>
      <c r="W1235" s="3">
        <v>592</v>
      </c>
      <c r="X1235" s="3">
        <v>44156</v>
      </c>
      <c r="Y1235" s="3">
        <v>189</v>
      </c>
      <c r="Z1235" s="3">
        <v>107</v>
      </c>
      <c r="AA1235" s="3">
        <v>40</v>
      </c>
      <c r="AB1235" s="3">
        <v>212</v>
      </c>
      <c r="AC1235" s="3">
        <v>48</v>
      </c>
      <c r="AD1235" s="3">
        <v>53</v>
      </c>
      <c r="AE1235" s="3">
        <v>827</v>
      </c>
      <c r="AF1235" s="3">
        <v>664</v>
      </c>
      <c r="AG1235" s="3">
        <v>2511</v>
      </c>
      <c r="AH1235" s="3">
        <v>33</v>
      </c>
      <c r="AI1235" s="3">
        <v>1033</v>
      </c>
      <c r="AJ1235" s="3">
        <v>0</v>
      </c>
      <c r="AK1235" s="3">
        <v>77</v>
      </c>
      <c r="AL1235" s="3">
        <v>0</v>
      </c>
      <c r="AM1235" s="3">
        <v>50</v>
      </c>
      <c r="AN1235" s="3">
        <v>17</v>
      </c>
      <c r="AO1235" s="3">
        <v>140</v>
      </c>
      <c r="AP1235" s="3">
        <v>171</v>
      </c>
      <c r="AQ1235" s="3">
        <v>404</v>
      </c>
      <c r="AR1235" s="3">
        <v>307</v>
      </c>
      <c r="AS1235" s="3">
        <v>0</v>
      </c>
      <c r="AT1235" s="3">
        <v>0</v>
      </c>
      <c r="AU1235" s="3">
        <v>26577</v>
      </c>
      <c r="AV1235" s="3">
        <v>7125</v>
      </c>
      <c r="AW1235" s="2">
        <v>0.32100000000000001</v>
      </c>
      <c r="AX1235" s="7">
        <f t="shared" si="57"/>
        <v>7.262886130990126E-2</v>
      </c>
      <c r="AY1235" s="7">
        <f t="shared" si="58"/>
        <v>1.310801393728223</v>
      </c>
      <c r="AZ1235" s="1">
        <f t="shared" si="59"/>
        <v>3.7301052631578946</v>
      </c>
    </row>
    <row r="1236" spans="1:52">
      <c r="A1236" s="1" t="s">
        <v>1283</v>
      </c>
      <c r="B1236" s="1">
        <v>1278</v>
      </c>
      <c r="C1236" s="1">
        <v>7.14</v>
      </c>
      <c r="D1236" s="1" t="s">
        <v>49</v>
      </c>
      <c r="E1236" s="1">
        <v>1.8546E-2</v>
      </c>
      <c r="F1236" s="1">
        <v>-1.0161E-2</v>
      </c>
      <c r="G1236" s="1">
        <v>9.502E-3</v>
      </c>
      <c r="H1236" s="1">
        <v>9.4598000000000002E-2</v>
      </c>
      <c r="I1236" s="3">
        <v>43528</v>
      </c>
      <c r="J1236" s="2">
        <v>127.79999999999701</v>
      </c>
      <c r="K1236" s="2">
        <v>1.46</v>
      </c>
      <c r="L1236" s="3">
        <v>18</v>
      </c>
      <c r="M1236" s="3">
        <v>125</v>
      </c>
      <c r="N1236" s="3">
        <v>0</v>
      </c>
      <c r="O1236" s="3">
        <v>33</v>
      </c>
      <c r="P1236" s="3">
        <v>615</v>
      </c>
      <c r="Q1236" s="3">
        <v>158</v>
      </c>
      <c r="R1236" s="3">
        <v>1810</v>
      </c>
      <c r="S1236" s="3">
        <v>3209</v>
      </c>
      <c r="T1236" s="3">
        <v>1410</v>
      </c>
      <c r="U1236" s="3">
        <v>89</v>
      </c>
      <c r="V1236" s="3">
        <v>22</v>
      </c>
      <c r="W1236" s="3">
        <v>504</v>
      </c>
      <c r="X1236" s="3">
        <v>44941</v>
      </c>
      <c r="Y1236" s="3">
        <v>248</v>
      </c>
      <c r="Z1236" s="3">
        <v>46</v>
      </c>
      <c r="AA1236" s="3">
        <v>0</v>
      </c>
      <c r="AB1236" s="3">
        <v>215</v>
      </c>
      <c r="AC1236" s="3">
        <v>0</v>
      </c>
      <c r="AD1236" s="3">
        <v>103</v>
      </c>
      <c r="AE1236" s="3">
        <v>712</v>
      </c>
      <c r="AF1236" s="3">
        <v>580</v>
      </c>
      <c r="AG1236" s="3">
        <v>2532</v>
      </c>
      <c r="AH1236" s="3">
        <v>65</v>
      </c>
      <c r="AI1236" s="3">
        <v>1182</v>
      </c>
      <c r="AJ1236" s="3">
        <v>0</v>
      </c>
      <c r="AK1236" s="3">
        <v>105</v>
      </c>
      <c r="AL1236" s="3">
        <v>0</v>
      </c>
      <c r="AM1236" s="3">
        <v>17</v>
      </c>
      <c r="AN1236" s="3">
        <v>30</v>
      </c>
      <c r="AO1236" s="3">
        <v>16</v>
      </c>
      <c r="AP1236" s="3">
        <v>173</v>
      </c>
      <c r="AQ1236" s="3">
        <v>257</v>
      </c>
      <c r="AR1236" s="3">
        <v>250</v>
      </c>
      <c r="AS1236" s="3">
        <v>5</v>
      </c>
      <c r="AT1236" s="3">
        <v>0</v>
      </c>
      <c r="AU1236" s="3">
        <v>26979</v>
      </c>
      <c r="AV1236" s="3">
        <v>7194</v>
      </c>
      <c r="AW1236" s="2">
        <v>0.32300000000000001</v>
      </c>
      <c r="AX1236" s="7">
        <f t="shared" si="57"/>
        <v>7.1404730646848089E-2</v>
      </c>
      <c r="AY1236" s="7">
        <f t="shared" si="58"/>
        <v>1.2836879432624113</v>
      </c>
      <c r="AZ1236" s="1">
        <f t="shared" si="59"/>
        <v>3.750208507089241</v>
      </c>
    </row>
    <row r="1237" spans="1:52">
      <c r="A1237" s="1" t="s">
        <v>1284</v>
      </c>
      <c r="B1237" s="1">
        <v>1279</v>
      </c>
      <c r="C1237" s="1">
        <v>7.15</v>
      </c>
      <c r="D1237" s="1" t="s">
        <v>49</v>
      </c>
      <c r="E1237" s="1">
        <v>1.8546E-2</v>
      </c>
      <c r="F1237" s="1">
        <v>-1.0161E-2</v>
      </c>
      <c r="G1237" s="1">
        <v>9.502E-3</v>
      </c>
      <c r="H1237" s="1">
        <v>9.4598000000000002E-2</v>
      </c>
      <c r="I1237" s="3">
        <v>42527</v>
      </c>
      <c r="J1237" s="2">
        <v>127.89999999999701</v>
      </c>
      <c r="K1237" s="2">
        <v>1.45</v>
      </c>
      <c r="L1237" s="3">
        <v>33</v>
      </c>
      <c r="M1237" s="3">
        <v>119</v>
      </c>
      <c r="N1237" s="3">
        <v>0</v>
      </c>
      <c r="O1237" s="3">
        <v>50</v>
      </c>
      <c r="P1237" s="3">
        <v>621</v>
      </c>
      <c r="Q1237" s="3">
        <v>169</v>
      </c>
      <c r="R1237" s="3">
        <v>1836</v>
      </c>
      <c r="S1237" s="3">
        <v>2850</v>
      </c>
      <c r="T1237" s="3">
        <v>1448</v>
      </c>
      <c r="U1237" s="3">
        <v>8</v>
      </c>
      <c r="V1237" s="3">
        <v>45</v>
      </c>
      <c r="W1237" s="3">
        <v>550</v>
      </c>
      <c r="X1237" s="3">
        <v>43531</v>
      </c>
      <c r="Y1237" s="3">
        <v>259</v>
      </c>
      <c r="Z1237" s="3">
        <v>76</v>
      </c>
      <c r="AA1237" s="3">
        <v>48</v>
      </c>
      <c r="AB1237" s="3">
        <v>191</v>
      </c>
      <c r="AC1237" s="3">
        <v>85</v>
      </c>
      <c r="AD1237" s="3">
        <v>33</v>
      </c>
      <c r="AE1237" s="3">
        <v>741</v>
      </c>
      <c r="AF1237" s="3">
        <v>564</v>
      </c>
      <c r="AG1237" s="3">
        <v>2483</v>
      </c>
      <c r="AH1237" s="3">
        <v>0</v>
      </c>
      <c r="AI1237" s="3">
        <v>1110</v>
      </c>
      <c r="AJ1237" s="3">
        <v>0</v>
      </c>
      <c r="AK1237" s="3">
        <v>144</v>
      </c>
      <c r="AL1237" s="3">
        <v>17</v>
      </c>
      <c r="AM1237" s="3">
        <v>27</v>
      </c>
      <c r="AN1237" s="3">
        <v>31</v>
      </c>
      <c r="AO1237" s="3">
        <v>74</v>
      </c>
      <c r="AP1237" s="3">
        <v>122</v>
      </c>
      <c r="AQ1237" s="3">
        <v>307</v>
      </c>
      <c r="AR1237" s="3">
        <v>229</v>
      </c>
      <c r="AS1237" s="3">
        <v>0</v>
      </c>
      <c r="AT1237" s="3">
        <v>22</v>
      </c>
      <c r="AU1237" s="3">
        <v>25892</v>
      </c>
      <c r="AV1237" s="3">
        <v>7171</v>
      </c>
      <c r="AW1237" s="2">
        <v>0.318</v>
      </c>
      <c r="AX1237" s="7">
        <f t="shared" si="57"/>
        <v>6.5470584181387972E-2</v>
      </c>
      <c r="AY1237" s="7">
        <f t="shared" si="58"/>
        <v>1.2679558011049723</v>
      </c>
      <c r="AZ1237" s="1">
        <f t="shared" si="59"/>
        <v>3.6106540231487938</v>
      </c>
    </row>
    <row r="1238" spans="1:52">
      <c r="A1238" s="1" t="s">
        <v>1285</v>
      </c>
      <c r="B1238" s="1">
        <v>1280</v>
      </c>
      <c r="C1238" s="1">
        <v>7.15</v>
      </c>
      <c r="D1238" s="1" t="s">
        <v>49</v>
      </c>
      <c r="E1238" s="1">
        <v>1.8546E-2</v>
      </c>
      <c r="F1238" s="1">
        <v>-1.0161E-2</v>
      </c>
      <c r="G1238" s="1">
        <v>9.502E-3</v>
      </c>
      <c r="H1238" s="1">
        <v>9.4598000000000002E-2</v>
      </c>
      <c r="I1238" s="3">
        <v>42840</v>
      </c>
      <c r="J1238" s="2">
        <v>127.999999999997</v>
      </c>
      <c r="K1238" s="2">
        <v>1.47</v>
      </c>
      <c r="L1238" s="3">
        <v>0</v>
      </c>
      <c r="M1238" s="3">
        <v>143</v>
      </c>
      <c r="N1238" s="3">
        <v>0</v>
      </c>
      <c r="O1238" s="3">
        <v>62</v>
      </c>
      <c r="P1238" s="3">
        <v>645</v>
      </c>
      <c r="Q1238" s="3">
        <v>189</v>
      </c>
      <c r="R1238" s="3">
        <v>1661</v>
      </c>
      <c r="S1238" s="3">
        <v>3087</v>
      </c>
      <c r="T1238" s="3">
        <v>1564</v>
      </c>
      <c r="U1238" s="3">
        <v>27</v>
      </c>
      <c r="V1238" s="3">
        <v>53</v>
      </c>
      <c r="W1238" s="3">
        <v>602</v>
      </c>
      <c r="X1238" s="3">
        <v>44123</v>
      </c>
      <c r="Y1238" s="3">
        <v>212</v>
      </c>
      <c r="Z1238" s="3">
        <v>19</v>
      </c>
      <c r="AA1238" s="3">
        <v>0</v>
      </c>
      <c r="AB1238" s="3">
        <v>134</v>
      </c>
      <c r="AC1238" s="3">
        <v>53</v>
      </c>
      <c r="AD1238" s="3">
        <v>53</v>
      </c>
      <c r="AE1238" s="3">
        <v>622</v>
      </c>
      <c r="AF1238" s="3">
        <v>705</v>
      </c>
      <c r="AG1238" s="3">
        <v>2550</v>
      </c>
      <c r="AH1238" s="3">
        <v>0</v>
      </c>
      <c r="AI1238" s="3">
        <v>1067</v>
      </c>
      <c r="AJ1238" s="3">
        <v>0</v>
      </c>
      <c r="AK1238" s="3">
        <v>76</v>
      </c>
      <c r="AL1238" s="3">
        <v>38</v>
      </c>
      <c r="AM1238" s="3">
        <v>47</v>
      </c>
      <c r="AN1238" s="3">
        <v>83</v>
      </c>
      <c r="AO1238" s="3">
        <v>86</v>
      </c>
      <c r="AP1238" s="3">
        <v>124</v>
      </c>
      <c r="AQ1238" s="3">
        <v>298</v>
      </c>
      <c r="AR1238" s="3">
        <v>330</v>
      </c>
      <c r="AS1238" s="3">
        <v>0</v>
      </c>
      <c r="AT1238" s="3">
        <v>0</v>
      </c>
      <c r="AU1238" s="3">
        <v>26339</v>
      </c>
      <c r="AV1238" s="3">
        <v>7609</v>
      </c>
      <c r="AW1238" s="2">
        <v>0.316</v>
      </c>
      <c r="AX1238" s="7">
        <f t="shared" si="57"/>
        <v>6.9963511093987268E-2</v>
      </c>
      <c r="AY1238" s="7">
        <f t="shared" si="58"/>
        <v>1.0620204603580563</v>
      </c>
      <c r="AZ1238" s="1">
        <f t="shared" si="59"/>
        <v>3.4615586805099223</v>
      </c>
    </row>
    <row r="1239" spans="1:52">
      <c r="A1239" s="1" t="s">
        <v>1286</v>
      </c>
      <c r="B1239" s="1">
        <v>1281</v>
      </c>
      <c r="C1239" s="1">
        <v>7.14</v>
      </c>
      <c r="D1239" s="1" t="s">
        <v>49</v>
      </c>
      <c r="E1239" s="1">
        <v>1.8546E-2</v>
      </c>
      <c r="F1239" s="1">
        <v>-1.0161E-2</v>
      </c>
      <c r="G1239" s="1">
        <v>9.502E-3</v>
      </c>
      <c r="H1239" s="1">
        <v>9.4598000000000002E-2</v>
      </c>
      <c r="I1239" s="3">
        <v>43015</v>
      </c>
      <c r="J1239" s="2">
        <v>128.09999999999701</v>
      </c>
      <c r="K1239" s="2">
        <v>1.55</v>
      </c>
      <c r="L1239" s="3">
        <v>21</v>
      </c>
      <c r="M1239" s="3">
        <v>142</v>
      </c>
      <c r="N1239" s="3">
        <v>15</v>
      </c>
      <c r="O1239" s="3">
        <v>44</v>
      </c>
      <c r="P1239" s="3">
        <v>674</v>
      </c>
      <c r="Q1239" s="3">
        <v>177</v>
      </c>
      <c r="R1239" s="3">
        <v>1666</v>
      </c>
      <c r="S1239" s="3">
        <v>2890</v>
      </c>
      <c r="T1239" s="3">
        <v>1472</v>
      </c>
      <c r="U1239" s="3">
        <v>116</v>
      </c>
      <c r="V1239" s="3">
        <v>40</v>
      </c>
      <c r="W1239" s="3">
        <v>613</v>
      </c>
      <c r="X1239" s="3">
        <v>43446</v>
      </c>
      <c r="Y1239" s="3">
        <v>168</v>
      </c>
      <c r="Z1239" s="3">
        <v>86</v>
      </c>
      <c r="AA1239" s="3">
        <v>0</v>
      </c>
      <c r="AB1239" s="3">
        <v>220</v>
      </c>
      <c r="AC1239" s="3">
        <v>14</v>
      </c>
      <c r="AD1239" s="3">
        <v>117</v>
      </c>
      <c r="AE1239" s="3">
        <v>750</v>
      </c>
      <c r="AF1239" s="3">
        <v>525</v>
      </c>
      <c r="AG1239" s="3">
        <v>2630</v>
      </c>
      <c r="AH1239" s="3">
        <v>89</v>
      </c>
      <c r="AI1239" s="3">
        <v>1001</v>
      </c>
      <c r="AJ1239" s="3">
        <v>0</v>
      </c>
      <c r="AK1239" s="3">
        <v>104</v>
      </c>
      <c r="AL1239" s="3">
        <v>0</v>
      </c>
      <c r="AM1239" s="3">
        <v>34</v>
      </c>
      <c r="AN1239" s="3">
        <v>44</v>
      </c>
      <c r="AO1239" s="3">
        <v>44</v>
      </c>
      <c r="AP1239" s="3">
        <v>105</v>
      </c>
      <c r="AQ1239" s="3">
        <v>392</v>
      </c>
      <c r="AR1239" s="3">
        <v>339</v>
      </c>
      <c r="AS1239" s="3">
        <v>0</v>
      </c>
      <c r="AT1239" s="3">
        <v>0</v>
      </c>
      <c r="AU1239" s="3">
        <v>26669</v>
      </c>
      <c r="AV1239" s="3">
        <v>7268</v>
      </c>
      <c r="AW1239" s="2">
        <v>0.32100000000000001</v>
      </c>
      <c r="AX1239" s="7">
        <f t="shared" si="57"/>
        <v>6.6519357363163473E-2</v>
      </c>
      <c r="AY1239" s="7">
        <f t="shared" si="58"/>
        <v>1.1317934782608696</v>
      </c>
      <c r="AZ1239" s="1">
        <f t="shared" si="59"/>
        <v>3.6693725921849203</v>
      </c>
    </row>
    <row r="1240" spans="1:52">
      <c r="A1240" s="1" t="s">
        <v>1287</v>
      </c>
      <c r="B1240" s="1">
        <v>1282</v>
      </c>
      <c r="C1240" s="1">
        <v>7.15</v>
      </c>
      <c r="D1240" s="1" t="s">
        <v>49</v>
      </c>
      <c r="E1240" s="1">
        <v>1.8546E-2</v>
      </c>
      <c r="F1240" s="1">
        <v>-1.0161E-2</v>
      </c>
      <c r="G1240" s="1">
        <v>9.502E-3</v>
      </c>
      <c r="H1240" s="1">
        <v>9.4598000000000002E-2</v>
      </c>
      <c r="I1240" s="3">
        <v>42802</v>
      </c>
      <c r="J1240" s="2">
        <v>128.199999999997</v>
      </c>
      <c r="K1240" s="2">
        <v>1.48</v>
      </c>
      <c r="L1240" s="3">
        <v>10</v>
      </c>
      <c r="M1240" s="3">
        <v>136</v>
      </c>
      <c r="N1240" s="3">
        <v>0</v>
      </c>
      <c r="O1240" s="3">
        <v>33</v>
      </c>
      <c r="P1240" s="3">
        <v>608</v>
      </c>
      <c r="Q1240" s="3">
        <v>166</v>
      </c>
      <c r="R1240" s="3">
        <v>1690</v>
      </c>
      <c r="S1240" s="3">
        <v>2903</v>
      </c>
      <c r="T1240" s="3">
        <v>1330</v>
      </c>
      <c r="U1240" s="3">
        <v>84</v>
      </c>
      <c r="V1240" s="3">
        <v>45</v>
      </c>
      <c r="W1240" s="3">
        <v>581</v>
      </c>
      <c r="X1240" s="3">
        <v>42770</v>
      </c>
      <c r="Y1240" s="3">
        <v>288</v>
      </c>
      <c r="Z1240" s="3">
        <v>54</v>
      </c>
      <c r="AA1240" s="3">
        <v>0</v>
      </c>
      <c r="AB1240" s="3">
        <v>196</v>
      </c>
      <c r="AC1240" s="3">
        <v>35</v>
      </c>
      <c r="AD1240" s="3">
        <v>84</v>
      </c>
      <c r="AE1240" s="3">
        <v>680</v>
      </c>
      <c r="AF1240" s="3">
        <v>596</v>
      </c>
      <c r="AG1240" s="3">
        <v>2541</v>
      </c>
      <c r="AH1240" s="3">
        <v>0</v>
      </c>
      <c r="AI1240" s="3">
        <v>1046</v>
      </c>
      <c r="AJ1240" s="3">
        <v>0</v>
      </c>
      <c r="AK1240" s="3">
        <v>69</v>
      </c>
      <c r="AL1240" s="3">
        <v>14</v>
      </c>
      <c r="AM1240" s="3">
        <v>49</v>
      </c>
      <c r="AN1240" s="3">
        <v>45</v>
      </c>
      <c r="AO1240" s="3">
        <v>94</v>
      </c>
      <c r="AP1240" s="3">
        <v>102</v>
      </c>
      <c r="AQ1240" s="3">
        <v>216</v>
      </c>
      <c r="AR1240" s="3">
        <v>253</v>
      </c>
      <c r="AS1240" s="3">
        <v>0</v>
      </c>
      <c r="AT1240" s="3">
        <v>0</v>
      </c>
      <c r="AU1240" s="3">
        <v>26428</v>
      </c>
      <c r="AV1240" s="3">
        <v>7193</v>
      </c>
      <c r="AW1240" s="2">
        <v>0.32</v>
      </c>
      <c r="AX1240" s="7">
        <f t="shared" si="57"/>
        <v>6.7874678512976391E-2</v>
      </c>
      <c r="AY1240" s="7">
        <f t="shared" si="58"/>
        <v>1.2706766917293233</v>
      </c>
      <c r="AZ1240" s="1">
        <f t="shared" si="59"/>
        <v>3.6741276240789658</v>
      </c>
    </row>
    <row r="1241" spans="1:52">
      <c r="A1241" s="1" t="s">
        <v>1288</v>
      </c>
      <c r="B1241" s="1">
        <v>1283</v>
      </c>
      <c r="C1241" s="1">
        <v>7.14</v>
      </c>
      <c r="D1241" s="1" t="s">
        <v>49</v>
      </c>
      <c r="E1241" s="1">
        <v>1.8546E-2</v>
      </c>
      <c r="F1241" s="1">
        <v>-1.0161E-2</v>
      </c>
      <c r="G1241" s="1">
        <v>9.502E-3</v>
      </c>
      <c r="H1241" s="1">
        <v>9.4598000000000002E-2</v>
      </c>
      <c r="I1241" s="3">
        <v>43812</v>
      </c>
      <c r="J1241" s="2">
        <v>128.299999999997</v>
      </c>
      <c r="K1241" s="2">
        <v>1.42</v>
      </c>
      <c r="L1241" s="3">
        <v>27</v>
      </c>
      <c r="M1241" s="3">
        <v>147</v>
      </c>
      <c r="N1241" s="3">
        <v>0</v>
      </c>
      <c r="O1241" s="3">
        <v>43</v>
      </c>
      <c r="P1241" s="3">
        <v>647</v>
      </c>
      <c r="Q1241" s="3">
        <v>176</v>
      </c>
      <c r="R1241" s="3">
        <v>1696</v>
      </c>
      <c r="S1241" s="3">
        <v>2867</v>
      </c>
      <c r="T1241" s="3">
        <v>1421</v>
      </c>
      <c r="U1241" s="3">
        <v>102</v>
      </c>
      <c r="V1241" s="3">
        <v>69</v>
      </c>
      <c r="W1241" s="3">
        <v>549</v>
      </c>
      <c r="X1241" s="3">
        <v>44702</v>
      </c>
      <c r="Y1241" s="3">
        <v>266</v>
      </c>
      <c r="Z1241" s="3">
        <v>78</v>
      </c>
      <c r="AA1241" s="3">
        <v>35</v>
      </c>
      <c r="AB1241" s="3">
        <v>222</v>
      </c>
      <c r="AC1241" s="3">
        <v>33</v>
      </c>
      <c r="AD1241" s="3">
        <v>131</v>
      </c>
      <c r="AE1241" s="3">
        <v>770</v>
      </c>
      <c r="AF1241" s="3">
        <v>591</v>
      </c>
      <c r="AG1241" s="3">
        <v>2395</v>
      </c>
      <c r="AH1241" s="3">
        <v>31</v>
      </c>
      <c r="AI1241" s="3">
        <v>1328</v>
      </c>
      <c r="AJ1241" s="3">
        <v>0</v>
      </c>
      <c r="AK1241" s="3">
        <v>73</v>
      </c>
      <c r="AL1241" s="3">
        <v>0</v>
      </c>
      <c r="AM1241" s="3">
        <v>42</v>
      </c>
      <c r="AN1241" s="3">
        <v>0</v>
      </c>
      <c r="AO1241" s="3">
        <v>85</v>
      </c>
      <c r="AP1241" s="3">
        <v>171</v>
      </c>
      <c r="AQ1241" s="3">
        <v>217</v>
      </c>
      <c r="AR1241" s="3">
        <v>202</v>
      </c>
      <c r="AS1241" s="3">
        <v>0</v>
      </c>
      <c r="AT1241" s="3">
        <v>57</v>
      </c>
      <c r="AU1241" s="3">
        <v>27280</v>
      </c>
      <c r="AV1241" s="3">
        <v>7393</v>
      </c>
      <c r="AW1241" s="2">
        <v>0.32</v>
      </c>
      <c r="AX1241" s="7">
        <f t="shared" si="57"/>
        <v>6.4135832848642119E-2</v>
      </c>
      <c r="AY1241" s="7">
        <f t="shared" si="58"/>
        <v>1.1935256861365235</v>
      </c>
      <c r="AZ1241" s="1">
        <f t="shared" si="59"/>
        <v>3.6899770052752605</v>
      </c>
    </row>
    <row r="1242" spans="1:52">
      <c r="A1242" s="1" t="s">
        <v>1289</v>
      </c>
      <c r="B1242" s="1">
        <v>1284</v>
      </c>
      <c r="C1242" s="1">
        <v>7.15</v>
      </c>
      <c r="D1242" s="1" t="s">
        <v>49</v>
      </c>
      <c r="E1242" s="1">
        <v>1.8546E-2</v>
      </c>
      <c r="F1242" s="1">
        <v>-1.0161E-2</v>
      </c>
      <c r="G1242" s="1">
        <v>9.502E-3</v>
      </c>
      <c r="H1242" s="1">
        <v>9.4598000000000002E-2</v>
      </c>
      <c r="I1242" s="3">
        <v>43124</v>
      </c>
      <c r="J1242" s="2">
        <v>128.39999999999699</v>
      </c>
      <c r="K1242" s="2">
        <v>1.39</v>
      </c>
      <c r="L1242" s="3">
        <v>43</v>
      </c>
      <c r="M1242" s="3">
        <v>148</v>
      </c>
      <c r="N1242" s="3">
        <v>0</v>
      </c>
      <c r="O1242" s="3">
        <v>53</v>
      </c>
      <c r="P1242" s="3">
        <v>656</v>
      </c>
      <c r="Q1242" s="3">
        <v>201</v>
      </c>
      <c r="R1242" s="3">
        <v>1718</v>
      </c>
      <c r="S1242" s="3">
        <v>2905</v>
      </c>
      <c r="T1242" s="3">
        <v>1326</v>
      </c>
      <c r="U1242" s="3">
        <v>78</v>
      </c>
      <c r="V1242" s="3">
        <v>92</v>
      </c>
      <c r="W1242" s="3">
        <v>577</v>
      </c>
      <c r="X1242" s="3">
        <v>44349</v>
      </c>
      <c r="Y1242" s="3">
        <v>211</v>
      </c>
      <c r="Z1242" s="3">
        <v>62</v>
      </c>
      <c r="AA1242" s="3">
        <v>20</v>
      </c>
      <c r="AB1242" s="3">
        <v>184</v>
      </c>
      <c r="AC1242" s="3">
        <v>20</v>
      </c>
      <c r="AD1242" s="3">
        <v>80</v>
      </c>
      <c r="AE1242" s="3">
        <v>787</v>
      </c>
      <c r="AF1242" s="3">
        <v>543</v>
      </c>
      <c r="AG1242" s="3">
        <v>2553</v>
      </c>
      <c r="AH1242" s="3">
        <v>23</v>
      </c>
      <c r="AI1242" s="3">
        <v>1043</v>
      </c>
      <c r="AJ1242" s="3">
        <v>0</v>
      </c>
      <c r="AK1242" s="3">
        <v>155</v>
      </c>
      <c r="AL1242" s="3">
        <v>0</v>
      </c>
      <c r="AM1242" s="3">
        <v>15</v>
      </c>
      <c r="AN1242" s="3">
        <v>40</v>
      </c>
      <c r="AO1242" s="3">
        <v>64</v>
      </c>
      <c r="AP1242" s="3">
        <v>77</v>
      </c>
      <c r="AQ1242" s="3">
        <v>282</v>
      </c>
      <c r="AR1242" s="3">
        <v>270</v>
      </c>
      <c r="AS1242" s="3">
        <v>0</v>
      </c>
      <c r="AT1242" s="3">
        <v>123</v>
      </c>
      <c r="AU1242" s="3">
        <v>26687</v>
      </c>
      <c r="AV1242" s="3">
        <v>7251</v>
      </c>
      <c r="AW1242" s="2">
        <v>0.317</v>
      </c>
      <c r="AX1242" s="7">
        <f t="shared" si="57"/>
        <v>6.5503168053394664E-2</v>
      </c>
      <c r="AY1242" s="7">
        <f t="shared" si="58"/>
        <v>1.2956259426847663</v>
      </c>
      <c r="AZ1242" s="1">
        <f t="shared" si="59"/>
        <v>3.6804578678802922</v>
      </c>
    </row>
    <row r="1243" spans="1:52">
      <c r="A1243" s="1" t="s">
        <v>1290</v>
      </c>
      <c r="B1243" s="1">
        <v>1285</v>
      </c>
      <c r="C1243" s="1">
        <v>7.14</v>
      </c>
      <c r="D1243" s="1" t="s">
        <v>49</v>
      </c>
      <c r="E1243" s="1">
        <v>1.8546E-2</v>
      </c>
      <c r="F1243" s="1">
        <v>-1.0161E-2</v>
      </c>
      <c r="G1243" s="1">
        <v>9.502E-3</v>
      </c>
      <c r="H1243" s="1">
        <v>9.4598000000000002E-2</v>
      </c>
      <c r="I1243" s="3">
        <v>43247</v>
      </c>
      <c r="J1243" s="2">
        <v>128.49999999999699</v>
      </c>
      <c r="K1243" s="2">
        <v>1.63</v>
      </c>
      <c r="L1243" s="3">
        <v>32</v>
      </c>
      <c r="M1243" s="3">
        <v>171</v>
      </c>
      <c r="N1243" s="3">
        <v>5</v>
      </c>
      <c r="O1243" s="3">
        <v>36</v>
      </c>
      <c r="P1243" s="3">
        <v>630</v>
      </c>
      <c r="Q1243" s="3">
        <v>166</v>
      </c>
      <c r="R1243" s="3">
        <v>1775</v>
      </c>
      <c r="S1243" s="3">
        <v>2791</v>
      </c>
      <c r="T1243" s="3">
        <v>1565</v>
      </c>
      <c r="U1243" s="3">
        <v>33</v>
      </c>
      <c r="V1243" s="3">
        <v>69</v>
      </c>
      <c r="W1243" s="3">
        <v>583</v>
      </c>
      <c r="X1243" s="3">
        <v>44087</v>
      </c>
      <c r="Y1243" s="3">
        <v>212</v>
      </c>
      <c r="Z1243" s="3">
        <v>47</v>
      </c>
      <c r="AA1243" s="3">
        <v>6</v>
      </c>
      <c r="AB1243" s="3">
        <v>150</v>
      </c>
      <c r="AC1243" s="3">
        <v>68</v>
      </c>
      <c r="AD1243" s="3">
        <v>49</v>
      </c>
      <c r="AE1243" s="3">
        <v>775</v>
      </c>
      <c r="AF1243" s="3">
        <v>662</v>
      </c>
      <c r="AG1243" s="3">
        <v>2588</v>
      </c>
      <c r="AH1243" s="3">
        <v>115</v>
      </c>
      <c r="AI1243" s="3">
        <v>1152</v>
      </c>
      <c r="AJ1243" s="3">
        <v>0</v>
      </c>
      <c r="AK1243" s="3">
        <v>62</v>
      </c>
      <c r="AL1243" s="3">
        <v>29</v>
      </c>
      <c r="AM1243" s="3">
        <v>69</v>
      </c>
      <c r="AN1243" s="3">
        <v>0</v>
      </c>
      <c r="AO1243" s="3">
        <v>80</v>
      </c>
      <c r="AP1243" s="3">
        <v>131</v>
      </c>
      <c r="AQ1243" s="3">
        <v>337</v>
      </c>
      <c r="AR1243" s="3">
        <v>329</v>
      </c>
      <c r="AS1243" s="3">
        <v>0</v>
      </c>
      <c r="AT1243" s="3">
        <v>46</v>
      </c>
      <c r="AU1243" s="3">
        <v>26334</v>
      </c>
      <c r="AV1243" s="3">
        <v>7452</v>
      </c>
      <c r="AW1243" s="2">
        <v>0.318</v>
      </c>
      <c r="AX1243" s="7">
        <f t="shared" si="57"/>
        <v>6.3306643681810965E-2</v>
      </c>
      <c r="AY1243" s="7">
        <f t="shared" si="58"/>
        <v>1.134185303514377</v>
      </c>
      <c r="AZ1243" s="1">
        <f t="shared" si="59"/>
        <v>3.5338164251207731</v>
      </c>
    </row>
    <row r="1244" spans="1:52">
      <c r="A1244" s="1" t="s">
        <v>1291</v>
      </c>
      <c r="B1244" s="1">
        <v>1286</v>
      </c>
      <c r="C1244" s="1">
        <v>7.14</v>
      </c>
      <c r="D1244" s="1" t="s">
        <v>49</v>
      </c>
      <c r="E1244" s="1">
        <v>1.8546E-2</v>
      </c>
      <c r="F1244" s="1">
        <v>-1.0161E-2</v>
      </c>
      <c r="G1244" s="1">
        <v>9.502E-3</v>
      </c>
      <c r="H1244" s="1">
        <v>9.4598000000000002E-2</v>
      </c>
      <c r="I1244" s="3">
        <v>43015</v>
      </c>
      <c r="J1244" s="2">
        <v>128.59999999999698</v>
      </c>
      <c r="K1244" s="2">
        <v>1.31</v>
      </c>
      <c r="L1244" s="3">
        <v>32</v>
      </c>
      <c r="M1244" s="3">
        <v>152</v>
      </c>
      <c r="N1244" s="3">
        <v>0</v>
      </c>
      <c r="O1244" s="3">
        <v>46</v>
      </c>
      <c r="P1244" s="3">
        <v>636</v>
      </c>
      <c r="Q1244" s="3">
        <v>184</v>
      </c>
      <c r="R1244" s="3">
        <v>1763</v>
      </c>
      <c r="S1244" s="3">
        <v>2903</v>
      </c>
      <c r="T1244" s="3">
        <v>1572</v>
      </c>
      <c r="U1244" s="3">
        <v>69</v>
      </c>
      <c r="V1244" s="3">
        <v>118</v>
      </c>
      <c r="W1244" s="3">
        <v>556</v>
      </c>
      <c r="X1244" s="3">
        <v>43655</v>
      </c>
      <c r="Y1244" s="3">
        <v>250</v>
      </c>
      <c r="Z1244" s="3">
        <v>57</v>
      </c>
      <c r="AA1244" s="3">
        <v>0</v>
      </c>
      <c r="AB1244" s="3">
        <v>163</v>
      </c>
      <c r="AC1244" s="3">
        <v>56</v>
      </c>
      <c r="AD1244" s="3">
        <v>83</v>
      </c>
      <c r="AE1244" s="3">
        <v>746</v>
      </c>
      <c r="AF1244" s="3">
        <v>568</v>
      </c>
      <c r="AG1244" s="3">
        <v>2412</v>
      </c>
      <c r="AH1244" s="3">
        <v>0</v>
      </c>
      <c r="AI1244" s="3">
        <v>1059</v>
      </c>
      <c r="AJ1244" s="3">
        <v>0</v>
      </c>
      <c r="AK1244" s="3">
        <v>115</v>
      </c>
      <c r="AL1244" s="3">
        <v>0</v>
      </c>
      <c r="AM1244" s="3">
        <v>30</v>
      </c>
      <c r="AN1244" s="3">
        <v>0</v>
      </c>
      <c r="AO1244" s="3">
        <v>0</v>
      </c>
      <c r="AP1244" s="3">
        <v>77</v>
      </c>
      <c r="AQ1244" s="3">
        <v>165</v>
      </c>
      <c r="AR1244" s="3">
        <v>210</v>
      </c>
      <c r="AS1244" s="3">
        <v>0</v>
      </c>
      <c r="AT1244" s="3">
        <v>0</v>
      </c>
      <c r="AU1244" s="3">
        <v>26545</v>
      </c>
      <c r="AV1244" s="3">
        <v>7267</v>
      </c>
      <c r="AW1244" s="2">
        <v>0.31900000000000001</v>
      </c>
      <c r="AX1244" s="7">
        <f t="shared" si="57"/>
        <v>6.6498682854197688E-2</v>
      </c>
      <c r="AY1244" s="7">
        <f t="shared" si="58"/>
        <v>1.1215012722646311</v>
      </c>
      <c r="AZ1244" s="1">
        <f t="shared" si="59"/>
        <v>3.6528140910967388</v>
      </c>
    </row>
    <row r="1245" spans="1:52">
      <c r="A1245" s="1" t="s">
        <v>1292</v>
      </c>
      <c r="B1245" s="1">
        <v>1287</v>
      </c>
      <c r="C1245" s="1">
        <v>7.16</v>
      </c>
      <c r="D1245" s="1" t="s">
        <v>49</v>
      </c>
      <c r="E1245" s="1">
        <v>1.8546E-2</v>
      </c>
      <c r="F1245" s="1">
        <v>-1.0161E-2</v>
      </c>
      <c r="G1245" s="1">
        <v>9.502E-3</v>
      </c>
      <c r="H1245" s="1">
        <v>9.4598000000000002E-2</v>
      </c>
      <c r="I1245" s="3">
        <v>42374</v>
      </c>
      <c r="J1245" s="2">
        <v>128.69999999999698</v>
      </c>
      <c r="K1245" s="2">
        <v>1.69</v>
      </c>
      <c r="L1245" s="3">
        <v>25</v>
      </c>
      <c r="M1245" s="3">
        <v>148</v>
      </c>
      <c r="N1245" s="3">
        <v>0</v>
      </c>
      <c r="O1245" s="3">
        <v>58</v>
      </c>
      <c r="P1245" s="3">
        <v>605</v>
      </c>
      <c r="Q1245" s="3">
        <v>180</v>
      </c>
      <c r="R1245" s="3">
        <v>1756</v>
      </c>
      <c r="S1245" s="3">
        <v>3240</v>
      </c>
      <c r="T1245" s="3">
        <v>1551</v>
      </c>
      <c r="U1245" s="3">
        <v>67</v>
      </c>
      <c r="V1245" s="3">
        <v>49</v>
      </c>
      <c r="W1245" s="3">
        <v>605</v>
      </c>
      <c r="X1245" s="3">
        <v>43748</v>
      </c>
      <c r="Y1245" s="3">
        <v>349</v>
      </c>
      <c r="Z1245" s="3">
        <v>44</v>
      </c>
      <c r="AA1245" s="3">
        <v>42</v>
      </c>
      <c r="AB1245" s="3">
        <v>192</v>
      </c>
      <c r="AC1245" s="3">
        <v>34</v>
      </c>
      <c r="AD1245" s="3">
        <v>11</v>
      </c>
      <c r="AE1245" s="3">
        <v>789</v>
      </c>
      <c r="AF1245" s="3">
        <v>627</v>
      </c>
      <c r="AG1245" s="3">
        <v>2620</v>
      </c>
      <c r="AH1245" s="3">
        <v>58</v>
      </c>
      <c r="AI1245" s="3">
        <v>1152</v>
      </c>
      <c r="AJ1245" s="3">
        <v>0</v>
      </c>
      <c r="AK1245" s="3">
        <v>67</v>
      </c>
      <c r="AL1245" s="3">
        <v>9</v>
      </c>
      <c r="AM1245" s="3">
        <v>35</v>
      </c>
      <c r="AN1245" s="3">
        <v>12</v>
      </c>
      <c r="AO1245" s="3">
        <v>36</v>
      </c>
      <c r="AP1245" s="3">
        <v>229</v>
      </c>
      <c r="AQ1245" s="3">
        <v>281</v>
      </c>
      <c r="AR1245" s="3">
        <v>196</v>
      </c>
      <c r="AS1245" s="3">
        <v>8</v>
      </c>
      <c r="AT1245" s="3">
        <v>45</v>
      </c>
      <c r="AU1245" s="3">
        <v>27359</v>
      </c>
      <c r="AV1245" s="3">
        <v>7119</v>
      </c>
      <c r="AW1245" s="2">
        <v>0.309</v>
      </c>
      <c r="AX1245" s="7">
        <f t="shared" si="57"/>
        <v>7.4060528481301999E-2</v>
      </c>
      <c r="AY1245" s="7">
        <f t="shared" si="58"/>
        <v>1.1321727917472599</v>
      </c>
      <c r="AZ1245" s="1">
        <f t="shared" si="59"/>
        <v>3.8430959404410734</v>
      </c>
    </row>
    <row r="1246" spans="1:52">
      <c r="A1246" s="1" t="s">
        <v>1293</v>
      </c>
      <c r="B1246" s="1">
        <v>1288</v>
      </c>
      <c r="C1246" s="1">
        <v>7.14</v>
      </c>
      <c r="D1246" s="1" t="s">
        <v>49</v>
      </c>
      <c r="E1246" s="1">
        <v>1.8546E-2</v>
      </c>
      <c r="F1246" s="1">
        <v>-1.0161E-2</v>
      </c>
      <c r="G1246" s="1">
        <v>9.502E-3</v>
      </c>
      <c r="H1246" s="1">
        <v>9.4598000000000002E-2</v>
      </c>
      <c r="I1246" s="3">
        <v>42874</v>
      </c>
      <c r="J1246" s="2">
        <v>128.79999999999697</v>
      </c>
      <c r="K1246" s="2">
        <v>1.55</v>
      </c>
      <c r="L1246" s="3">
        <v>13</v>
      </c>
      <c r="M1246" s="3">
        <v>132</v>
      </c>
      <c r="N1246" s="3">
        <v>0</v>
      </c>
      <c r="O1246" s="3">
        <v>38</v>
      </c>
      <c r="P1246" s="3">
        <v>644</v>
      </c>
      <c r="Q1246" s="3">
        <v>189</v>
      </c>
      <c r="R1246" s="3">
        <v>1770</v>
      </c>
      <c r="S1246" s="3">
        <v>3015</v>
      </c>
      <c r="T1246" s="3">
        <v>1492</v>
      </c>
      <c r="U1246" s="3">
        <v>46</v>
      </c>
      <c r="V1246" s="3">
        <v>36</v>
      </c>
      <c r="W1246" s="3">
        <v>542</v>
      </c>
      <c r="X1246" s="3">
        <v>44057</v>
      </c>
      <c r="Y1246" s="3">
        <v>250</v>
      </c>
      <c r="Z1246" s="3">
        <v>55</v>
      </c>
      <c r="AA1246" s="3">
        <v>0</v>
      </c>
      <c r="AB1246" s="3">
        <v>166</v>
      </c>
      <c r="AC1246" s="3">
        <v>0</v>
      </c>
      <c r="AD1246" s="3">
        <v>54</v>
      </c>
      <c r="AE1246" s="3">
        <v>718</v>
      </c>
      <c r="AF1246" s="3">
        <v>457</v>
      </c>
      <c r="AG1246" s="3">
        <v>2514</v>
      </c>
      <c r="AH1246" s="3">
        <v>78</v>
      </c>
      <c r="AI1246" s="3">
        <v>953</v>
      </c>
      <c r="AJ1246" s="3">
        <v>0</v>
      </c>
      <c r="AK1246" s="3">
        <v>67</v>
      </c>
      <c r="AL1246" s="3">
        <v>7</v>
      </c>
      <c r="AM1246" s="3">
        <v>74</v>
      </c>
      <c r="AN1246" s="3">
        <v>62</v>
      </c>
      <c r="AO1246" s="3">
        <v>59</v>
      </c>
      <c r="AP1246" s="3">
        <v>146</v>
      </c>
      <c r="AQ1246" s="3">
        <v>216</v>
      </c>
      <c r="AR1246" s="3">
        <v>253</v>
      </c>
      <c r="AS1246" s="3">
        <v>0</v>
      </c>
      <c r="AT1246" s="3">
        <v>66</v>
      </c>
      <c r="AU1246" s="3">
        <v>26134</v>
      </c>
      <c r="AV1246" s="3">
        <v>7029</v>
      </c>
      <c r="AW1246" s="2">
        <v>0.31900000000000001</v>
      </c>
      <c r="AX1246" s="7">
        <f t="shared" si="57"/>
        <v>6.8434074040447601E-2</v>
      </c>
      <c r="AY1246" s="7">
        <f t="shared" si="58"/>
        <v>1.1863270777479893</v>
      </c>
      <c r="AZ1246" s="1">
        <f t="shared" si="59"/>
        <v>3.7180253236591265</v>
      </c>
    </row>
    <row r="1247" spans="1:52">
      <c r="A1247" s="1" t="s">
        <v>1294</v>
      </c>
      <c r="B1247" s="1">
        <v>1289</v>
      </c>
      <c r="C1247" s="1">
        <v>7.15</v>
      </c>
      <c r="D1247" s="1" t="s">
        <v>49</v>
      </c>
      <c r="E1247" s="1">
        <v>1.8546E-2</v>
      </c>
      <c r="F1247" s="1">
        <v>-1.0161E-2</v>
      </c>
      <c r="G1247" s="1">
        <v>9.502E-3</v>
      </c>
      <c r="H1247" s="1">
        <v>9.4598000000000002E-2</v>
      </c>
      <c r="I1247" s="3">
        <v>41957</v>
      </c>
      <c r="J1247" s="2">
        <v>128.89999999999696</v>
      </c>
      <c r="K1247" s="2">
        <v>1.34</v>
      </c>
      <c r="L1247" s="3">
        <v>38</v>
      </c>
      <c r="M1247" s="3">
        <v>96</v>
      </c>
      <c r="N1247" s="3">
        <v>0</v>
      </c>
      <c r="O1247" s="3">
        <v>33</v>
      </c>
      <c r="P1247" s="3">
        <v>605</v>
      </c>
      <c r="Q1247" s="3">
        <v>177</v>
      </c>
      <c r="R1247" s="3">
        <v>1695</v>
      </c>
      <c r="S1247" s="3">
        <v>2792</v>
      </c>
      <c r="T1247" s="3">
        <v>1489</v>
      </c>
      <c r="U1247" s="3">
        <v>19</v>
      </c>
      <c r="V1247" s="3">
        <v>41</v>
      </c>
      <c r="W1247" s="3">
        <v>578</v>
      </c>
      <c r="X1247" s="3">
        <v>41806</v>
      </c>
      <c r="Y1247" s="3">
        <v>279</v>
      </c>
      <c r="Z1247" s="3">
        <v>79</v>
      </c>
      <c r="AA1247" s="3">
        <v>0</v>
      </c>
      <c r="AB1247" s="3">
        <v>140</v>
      </c>
      <c r="AC1247" s="3">
        <v>70</v>
      </c>
      <c r="AD1247" s="3">
        <v>108</v>
      </c>
      <c r="AE1247" s="3">
        <v>641</v>
      </c>
      <c r="AF1247" s="3">
        <v>425</v>
      </c>
      <c r="AG1247" s="3">
        <v>2663</v>
      </c>
      <c r="AH1247" s="3">
        <v>39</v>
      </c>
      <c r="AI1247" s="3">
        <v>1000</v>
      </c>
      <c r="AJ1247" s="3">
        <v>0</v>
      </c>
      <c r="AK1247" s="3">
        <v>63</v>
      </c>
      <c r="AL1247" s="3">
        <v>28</v>
      </c>
      <c r="AM1247" s="3">
        <v>57</v>
      </c>
      <c r="AN1247" s="3">
        <v>19</v>
      </c>
      <c r="AO1247" s="3">
        <v>54</v>
      </c>
      <c r="AP1247" s="3">
        <v>91</v>
      </c>
      <c r="AQ1247" s="3">
        <v>263</v>
      </c>
      <c r="AR1247" s="3">
        <v>226</v>
      </c>
      <c r="AS1247" s="3">
        <v>0</v>
      </c>
      <c r="AT1247" s="3">
        <v>0</v>
      </c>
      <c r="AU1247" s="3">
        <v>25519</v>
      </c>
      <c r="AV1247" s="3">
        <v>7184</v>
      </c>
      <c r="AW1247" s="2">
        <v>0.32</v>
      </c>
      <c r="AX1247" s="7">
        <f t="shared" si="57"/>
        <v>6.6784672056642583E-2</v>
      </c>
      <c r="AY1247" s="7">
        <f t="shared" si="58"/>
        <v>1.1383478844862325</v>
      </c>
      <c r="AZ1247" s="1">
        <f t="shared" si="59"/>
        <v>3.5521993318485525</v>
      </c>
    </row>
    <row r="1248" spans="1:52">
      <c r="A1248" s="1" t="s">
        <v>1295</v>
      </c>
      <c r="B1248" s="1">
        <v>1290</v>
      </c>
      <c r="C1248" s="1">
        <v>7.16</v>
      </c>
      <c r="D1248" s="1" t="s">
        <v>49</v>
      </c>
      <c r="E1248" s="1">
        <v>1.8546E-2</v>
      </c>
      <c r="F1248" s="1">
        <v>-1.0161E-2</v>
      </c>
      <c r="G1248" s="1">
        <v>9.502E-3</v>
      </c>
      <c r="H1248" s="1">
        <v>9.4598000000000002E-2</v>
      </c>
      <c r="I1248" s="3">
        <v>41976</v>
      </c>
      <c r="J1248" s="2">
        <v>128.99999999999696</v>
      </c>
      <c r="K1248" s="2">
        <v>1.28</v>
      </c>
      <c r="L1248" s="3">
        <v>23</v>
      </c>
      <c r="M1248" s="3">
        <v>109</v>
      </c>
      <c r="N1248" s="3">
        <v>0</v>
      </c>
      <c r="O1248" s="3">
        <v>52</v>
      </c>
      <c r="P1248" s="3">
        <v>615</v>
      </c>
      <c r="Q1248" s="3">
        <v>208</v>
      </c>
      <c r="R1248" s="3">
        <v>1775</v>
      </c>
      <c r="S1248" s="3">
        <v>2898</v>
      </c>
      <c r="T1248" s="3">
        <v>1406</v>
      </c>
      <c r="U1248" s="3">
        <v>88</v>
      </c>
      <c r="V1248" s="3">
        <v>54</v>
      </c>
      <c r="W1248" s="3">
        <v>508</v>
      </c>
      <c r="X1248" s="3">
        <v>41714</v>
      </c>
      <c r="Y1248" s="3">
        <v>124</v>
      </c>
      <c r="Z1248" s="3">
        <v>81</v>
      </c>
      <c r="AA1248" s="3">
        <v>28</v>
      </c>
      <c r="AB1248" s="3">
        <v>233</v>
      </c>
      <c r="AC1248" s="3">
        <v>0</v>
      </c>
      <c r="AD1248" s="3">
        <v>80</v>
      </c>
      <c r="AE1248" s="3">
        <v>639</v>
      </c>
      <c r="AF1248" s="3">
        <v>569</v>
      </c>
      <c r="AG1248" s="3">
        <v>2625</v>
      </c>
      <c r="AH1248" s="3">
        <v>56</v>
      </c>
      <c r="AI1248" s="3">
        <v>1245</v>
      </c>
      <c r="AJ1248" s="3">
        <v>0</v>
      </c>
      <c r="AK1248" s="3">
        <v>101</v>
      </c>
      <c r="AL1248" s="3">
        <v>0</v>
      </c>
      <c r="AM1248" s="3">
        <v>0</v>
      </c>
      <c r="AN1248" s="3">
        <v>0</v>
      </c>
      <c r="AO1248" s="3">
        <v>63</v>
      </c>
      <c r="AP1248" s="3">
        <v>87</v>
      </c>
      <c r="AQ1248" s="3">
        <v>408</v>
      </c>
      <c r="AR1248" s="3">
        <v>362</v>
      </c>
      <c r="AS1248" s="3">
        <v>9</v>
      </c>
      <c r="AT1248" s="3">
        <v>50</v>
      </c>
      <c r="AU1248" s="3">
        <v>25812</v>
      </c>
      <c r="AV1248" s="3">
        <v>7335</v>
      </c>
      <c r="AW1248" s="2">
        <v>0.31900000000000001</v>
      </c>
      <c r="AX1248" s="7">
        <f t="shared" si="57"/>
        <v>6.9473078582730025E-2</v>
      </c>
      <c r="AY1248" s="7">
        <f t="shared" si="58"/>
        <v>1.2624466571834994</v>
      </c>
      <c r="AZ1248" s="1">
        <f t="shared" si="59"/>
        <v>3.5190184049079756</v>
      </c>
    </row>
    <row r="1249" spans="1:52">
      <c r="A1249" s="1" t="s">
        <v>1296</v>
      </c>
      <c r="B1249" s="1">
        <v>1291</v>
      </c>
      <c r="C1249" s="1">
        <v>7.15</v>
      </c>
      <c r="D1249" s="1" t="s">
        <v>49</v>
      </c>
      <c r="E1249" s="1">
        <v>1.8546E-2</v>
      </c>
      <c r="F1249" s="1">
        <v>-1.0161E-2</v>
      </c>
      <c r="G1249" s="1">
        <v>9.502E-3</v>
      </c>
      <c r="H1249" s="1">
        <v>9.4598000000000002E-2</v>
      </c>
      <c r="I1249" s="3">
        <v>42720</v>
      </c>
      <c r="J1249" s="2">
        <v>129.09999999999695</v>
      </c>
      <c r="K1249" s="2">
        <v>1.44</v>
      </c>
      <c r="L1249" s="3">
        <v>28</v>
      </c>
      <c r="M1249" s="3">
        <v>125</v>
      </c>
      <c r="N1249" s="3">
        <v>0</v>
      </c>
      <c r="O1249" s="3">
        <v>43</v>
      </c>
      <c r="P1249" s="3">
        <v>633</v>
      </c>
      <c r="Q1249" s="3">
        <v>183</v>
      </c>
      <c r="R1249" s="3">
        <v>1730</v>
      </c>
      <c r="S1249" s="3">
        <v>2945</v>
      </c>
      <c r="T1249" s="3">
        <v>1406</v>
      </c>
      <c r="U1249" s="3">
        <v>41</v>
      </c>
      <c r="V1249" s="3">
        <v>62</v>
      </c>
      <c r="W1249" s="3">
        <v>577</v>
      </c>
      <c r="X1249" s="3">
        <v>42923</v>
      </c>
      <c r="Y1249" s="3">
        <v>216</v>
      </c>
      <c r="Z1249" s="3">
        <v>61</v>
      </c>
      <c r="AA1249" s="3">
        <v>0</v>
      </c>
      <c r="AB1249" s="3">
        <v>163</v>
      </c>
      <c r="AC1249" s="3">
        <v>33</v>
      </c>
      <c r="AD1249" s="3">
        <v>81</v>
      </c>
      <c r="AE1249" s="3">
        <v>693</v>
      </c>
      <c r="AF1249" s="3">
        <v>600</v>
      </c>
      <c r="AG1249" s="3">
        <v>2477</v>
      </c>
      <c r="AH1249" s="3">
        <v>79</v>
      </c>
      <c r="AI1249" s="3">
        <v>1097</v>
      </c>
      <c r="AJ1249" s="3">
        <v>0</v>
      </c>
      <c r="AK1249" s="3">
        <v>63</v>
      </c>
      <c r="AL1249" s="3">
        <v>13</v>
      </c>
      <c r="AM1249" s="3">
        <v>54</v>
      </c>
      <c r="AN1249" s="3">
        <v>87</v>
      </c>
      <c r="AO1249" s="3">
        <v>37</v>
      </c>
      <c r="AP1249" s="3">
        <v>110</v>
      </c>
      <c r="AQ1249" s="3">
        <v>353</v>
      </c>
      <c r="AR1249" s="3">
        <v>342</v>
      </c>
      <c r="AS1249" s="3">
        <v>0</v>
      </c>
      <c r="AT1249" s="3">
        <v>52</v>
      </c>
      <c r="AU1249" s="3">
        <v>26554</v>
      </c>
      <c r="AV1249" s="3">
        <v>7226</v>
      </c>
      <c r="AW1249" s="2">
        <v>0.31900000000000001</v>
      </c>
      <c r="AX1249" s="7">
        <f t="shared" si="57"/>
        <v>6.8611234070311958E-2</v>
      </c>
      <c r="AY1249" s="7">
        <f t="shared" si="58"/>
        <v>1.2304409672830725</v>
      </c>
      <c r="AZ1249" s="1">
        <f t="shared" si="59"/>
        <v>3.6747854968170497</v>
      </c>
    </row>
    <row r="1250" spans="1:52">
      <c r="A1250" s="1" t="s">
        <v>1297</v>
      </c>
      <c r="B1250" s="1">
        <v>1292</v>
      </c>
      <c r="C1250" s="1">
        <v>7.15</v>
      </c>
      <c r="D1250" s="1" t="s">
        <v>49</v>
      </c>
      <c r="E1250" s="1">
        <v>1.8546E-2</v>
      </c>
      <c r="F1250" s="1">
        <v>-1.0161E-2</v>
      </c>
      <c r="G1250" s="1">
        <v>9.502E-3</v>
      </c>
      <c r="H1250" s="1">
        <v>9.4598000000000002E-2</v>
      </c>
      <c r="I1250" s="3">
        <v>43501</v>
      </c>
      <c r="J1250" s="2">
        <v>129.19999999999695</v>
      </c>
      <c r="K1250" s="2">
        <v>1.48</v>
      </c>
      <c r="L1250" s="3">
        <v>38</v>
      </c>
      <c r="M1250" s="3">
        <v>141</v>
      </c>
      <c r="N1250" s="3">
        <v>0</v>
      </c>
      <c r="O1250" s="3">
        <v>60</v>
      </c>
      <c r="P1250" s="3">
        <v>627</v>
      </c>
      <c r="Q1250" s="3">
        <v>155</v>
      </c>
      <c r="R1250" s="3">
        <v>1774</v>
      </c>
      <c r="S1250" s="3">
        <v>3079</v>
      </c>
      <c r="T1250" s="3">
        <v>1369</v>
      </c>
      <c r="U1250" s="3">
        <v>73</v>
      </c>
      <c r="V1250" s="3">
        <v>66</v>
      </c>
      <c r="W1250" s="3">
        <v>562</v>
      </c>
      <c r="X1250" s="3">
        <v>44286</v>
      </c>
      <c r="Y1250" s="3">
        <v>388</v>
      </c>
      <c r="Z1250" s="3">
        <v>72</v>
      </c>
      <c r="AA1250" s="3">
        <v>0</v>
      </c>
      <c r="AB1250" s="3">
        <v>186</v>
      </c>
      <c r="AC1250" s="3">
        <v>84</v>
      </c>
      <c r="AD1250" s="3">
        <v>89</v>
      </c>
      <c r="AE1250" s="3">
        <v>706</v>
      </c>
      <c r="AF1250" s="3">
        <v>629</v>
      </c>
      <c r="AG1250" s="3">
        <v>2519</v>
      </c>
      <c r="AH1250" s="3">
        <v>0</v>
      </c>
      <c r="AI1250" s="3">
        <v>1003</v>
      </c>
      <c r="AJ1250" s="3">
        <v>0</v>
      </c>
      <c r="AK1250" s="3">
        <v>111</v>
      </c>
      <c r="AL1250" s="3">
        <v>20</v>
      </c>
      <c r="AM1250" s="3">
        <v>40</v>
      </c>
      <c r="AN1250" s="3">
        <v>49</v>
      </c>
      <c r="AO1250" s="3">
        <v>83</v>
      </c>
      <c r="AP1250" s="3">
        <v>139</v>
      </c>
      <c r="AQ1250" s="3">
        <v>323</v>
      </c>
      <c r="AR1250" s="3">
        <v>182</v>
      </c>
      <c r="AS1250" s="3">
        <v>0</v>
      </c>
      <c r="AT1250" s="3">
        <v>50</v>
      </c>
      <c r="AU1250" s="3">
        <v>27526</v>
      </c>
      <c r="AV1250" s="3">
        <v>7021</v>
      </c>
      <c r="AW1250" s="2">
        <v>0.318</v>
      </c>
      <c r="AX1250" s="7">
        <f t="shared" si="57"/>
        <v>6.9525357900916768E-2</v>
      </c>
      <c r="AY1250" s="7">
        <f t="shared" si="58"/>
        <v>1.2958363769174579</v>
      </c>
      <c r="AZ1250" s="1">
        <f t="shared" si="59"/>
        <v>3.9205241418601338</v>
      </c>
    </row>
    <row r="1251" spans="1:52">
      <c r="A1251" s="1" t="s">
        <v>1298</v>
      </c>
      <c r="B1251" s="1">
        <v>1293</v>
      </c>
      <c r="C1251" s="1">
        <v>7.14</v>
      </c>
      <c r="D1251" s="1" t="s">
        <v>49</v>
      </c>
      <c r="E1251" s="1">
        <v>1.8546E-2</v>
      </c>
      <c r="F1251" s="1">
        <v>-1.0161E-2</v>
      </c>
      <c r="G1251" s="1">
        <v>9.502E-3</v>
      </c>
      <c r="H1251" s="1">
        <v>9.4598000000000002E-2</v>
      </c>
      <c r="I1251" s="3">
        <v>43816</v>
      </c>
      <c r="J1251" s="2">
        <v>129.29999999999694</v>
      </c>
      <c r="K1251" s="2">
        <v>1.34</v>
      </c>
      <c r="L1251" s="3">
        <v>7</v>
      </c>
      <c r="M1251" s="3">
        <v>135</v>
      </c>
      <c r="N1251" s="3">
        <v>0</v>
      </c>
      <c r="O1251" s="3">
        <v>45</v>
      </c>
      <c r="P1251" s="3">
        <v>628</v>
      </c>
      <c r="Q1251" s="3">
        <v>181</v>
      </c>
      <c r="R1251" s="3">
        <v>1790</v>
      </c>
      <c r="S1251" s="3">
        <v>2869</v>
      </c>
      <c r="T1251" s="3">
        <v>1398</v>
      </c>
      <c r="U1251" s="3">
        <v>35</v>
      </c>
      <c r="V1251" s="3">
        <v>78</v>
      </c>
      <c r="W1251" s="3">
        <v>568</v>
      </c>
      <c r="X1251" s="3">
        <v>43218</v>
      </c>
      <c r="Y1251" s="3">
        <v>243</v>
      </c>
      <c r="Z1251" s="3">
        <v>74</v>
      </c>
      <c r="AA1251" s="3">
        <v>0</v>
      </c>
      <c r="AB1251" s="3">
        <v>172</v>
      </c>
      <c r="AC1251" s="3">
        <v>14</v>
      </c>
      <c r="AD1251" s="3">
        <v>60</v>
      </c>
      <c r="AE1251" s="3">
        <v>737</v>
      </c>
      <c r="AF1251" s="3">
        <v>606</v>
      </c>
      <c r="AG1251" s="3">
        <v>2315</v>
      </c>
      <c r="AH1251" s="3">
        <v>0</v>
      </c>
      <c r="AI1251" s="3">
        <v>894</v>
      </c>
      <c r="AJ1251" s="3">
        <v>0</v>
      </c>
      <c r="AK1251" s="3">
        <v>97</v>
      </c>
      <c r="AL1251" s="3">
        <v>14</v>
      </c>
      <c r="AM1251" s="3">
        <v>64</v>
      </c>
      <c r="AN1251" s="3">
        <v>59</v>
      </c>
      <c r="AO1251" s="3">
        <v>101</v>
      </c>
      <c r="AP1251" s="3">
        <v>0</v>
      </c>
      <c r="AQ1251" s="3">
        <v>290</v>
      </c>
      <c r="AR1251" s="3">
        <v>315</v>
      </c>
      <c r="AS1251" s="3">
        <v>12</v>
      </c>
      <c r="AT1251" s="3">
        <v>0</v>
      </c>
      <c r="AU1251" s="3">
        <v>27034</v>
      </c>
      <c r="AV1251" s="3">
        <v>7124</v>
      </c>
      <c r="AW1251" s="2">
        <v>0.32600000000000001</v>
      </c>
      <c r="AX1251" s="7">
        <f t="shared" si="57"/>
        <v>6.6384376880003704E-2</v>
      </c>
      <c r="AY1251" s="7">
        <f t="shared" si="58"/>
        <v>1.2804005722460658</v>
      </c>
      <c r="AZ1251" s="1">
        <f t="shared" si="59"/>
        <v>3.7947782144862439</v>
      </c>
    </row>
    <row r="1252" spans="1:52">
      <c r="A1252" s="1" t="s">
        <v>1299</v>
      </c>
      <c r="B1252" s="1">
        <v>1294</v>
      </c>
      <c r="C1252" s="1">
        <v>7.16</v>
      </c>
      <c r="D1252" s="1" t="s">
        <v>49</v>
      </c>
      <c r="E1252" s="1">
        <v>1.8546E-2</v>
      </c>
      <c r="F1252" s="1">
        <v>-1.0161E-2</v>
      </c>
      <c r="G1252" s="1">
        <v>9.502E-3</v>
      </c>
      <c r="H1252" s="1">
        <v>9.4598000000000002E-2</v>
      </c>
      <c r="I1252" s="3">
        <v>42993</v>
      </c>
      <c r="J1252" s="2">
        <v>129.39999999999694</v>
      </c>
      <c r="K1252" s="2">
        <v>1.29</v>
      </c>
      <c r="L1252" s="3">
        <v>13</v>
      </c>
      <c r="M1252" s="3">
        <v>129</v>
      </c>
      <c r="N1252" s="3">
        <v>0</v>
      </c>
      <c r="O1252" s="3">
        <v>32</v>
      </c>
      <c r="P1252" s="3">
        <v>675</v>
      </c>
      <c r="Q1252" s="3">
        <v>163</v>
      </c>
      <c r="R1252" s="3">
        <v>1692</v>
      </c>
      <c r="S1252" s="3">
        <v>3006</v>
      </c>
      <c r="T1252" s="3">
        <v>1512</v>
      </c>
      <c r="U1252" s="3">
        <v>28</v>
      </c>
      <c r="V1252" s="3">
        <v>34</v>
      </c>
      <c r="W1252" s="3">
        <v>537</v>
      </c>
      <c r="X1252" s="3">
        <v>42850</v>
      </c>
      <c r="Y1252" s="3">
        <v>192</v>
      </c>
      <c r="Z1252" s="3">
        <v>50</v>
      </c>
      <c r="AA1252" s="3">
        <v>27</v>
      </c>
      <c r="AB1252" s="3">
        <v>198</v>
      </c>
      <c r="AC1252" s="3">
        <v>75</v>
      </c>
      <c r="AD1252" s="3">
        <v>62</v>
      </c>
      <c r="AE1252" s="3">
        <v>727</v>
      </c>
      <c r="AF1252" s="3">
        <v>634</v>
      </c>
      <c r="AG1252" s="3">
        <v>2486</v>
      </c>
      <c r="AH1252" s="3">
        <v>0</v>
      </c>
      <c r="AI1252" s="3">
        <v>1024</v>
      </c>
      <c r="AJ1252" s="3">
        <v>0</v>
      </c>
      <c r="AK1252" s="3">
        <v>122</v>
      </c>
      <c r="AL1252" s="3">
        <v>0</v>
      </c>
      <c r="AM1252" s="3">
        <v>24</v>
      </c>
      <c r="AN1252" s="3">
        <v>14</v>
      </c>
      <c r="AO1252" s="3">
        <v>90</v>
      </c>
      <c r="AP1252" s="3">
        <v>136</v>
      </c>
      <c r="AQ1252" s="3">
        <v>172</v>
      </c>
      <c r="AR1252" s="3">
        <v>339</v>
      </c>
      <c r="AS1252" s="3">
        <v>20</v>
      </c>
      <c r="AT1252" s="3">
        <v>0</v>
      </c>
      <c r="AU1252" s="3">
        <v>27285</v>
      </c>
      <c r="AV1252" s="3">
        <v>7372</v>
      </c>
      <c r="AW1252" s="2">
        <v>0.318</v>
      </c>
      <c r="AX1252" s="7">
        <f t="shared" si="57"/>
        <v>7.0151691948658113E-2</v>
      </c>
      <c r="AY1252" s="7">
        <f t="shared" si="58"/>
        <v>1.1190476190476191</v>
      </c>
      <c r="AZ1252" s="1">
        <f t="shared" si="59"/>
        <v>3.7011665762344004</v>
      </c>
    </row>
    <row r="1253" spans="1:52">
      <c r="A1253" s="1" t="s">
        <v>1300</v>
      </c>
      <c r="B1253" s="1">
        <v>1295</v>
      </c>
      <c r="C1253" s="1">
        <v>7.15</v>
      </c>
      <c r="D1253" s="1" t="s">
        <v>49</v>
      </c>
      <c r="E1253" s="1">
        <v>1.8546E-2</v>
      </c>
      <c r="F1253" s="1">
        <v>-1.0161E-2</v>
      </c>
      <c r="G1253" s="1">
        <v>9.502E-3</v>
      </c>
      <c r="H1253" s="1">
        <v>9.4598000000000002E-2</v>
      </c>
      <c r="I1253" s="3">
        <v>44136</v>
      </c>
      <c r="J1253" s="2">
        <v>129.49999999999693</v>
      </c>
      <c r="K1253" s="2">
        <v>1.44</v>
      </c>
      <c r="L1253" s="3">
        <v>14</v>
      </c>
      <c r="M1253" s="3">
        <v>119</v>
      </c>
      <c r="N1253" s="3">
        <v>0</v>
      </c>
      <c r="O1253" s="3">
        <v>39</v>
      </c>
      <c r="P1253" s="3">
        <v>650</v>
      </c>
      <c r="Q1253" s="3">
        <v>143</v>
      </c>
      <c r="R1253" s="3">
        <v>1701</v>
      </c>
      <c r="S1253" s="3">
        <v>2898</v>
      </c>
      <c r="T1253" s="3">
        <v>1580</v>
      </c>
      <c r="U1253" s="3">
        <v>98</v>
      </c>
      <c r="V1253" s="3">
        <v>26</v>
      </c>
      <c r="W1253" s="3">
        <v>539</v>
      </c>
      <c r="X1253" s="3">
        <v>44580</v>
      </c>
      <c r="Y1253" s="3">
        <v>320</v>
      </c>
      <c r="Z1253" s="3">
        <v>28</v>
      </c>
      <c r="AA1253" s="3">
        <v>0</v>
      </c>
      <c r="AB1253" s="3">
        <v>163</v>
      </c>
      <c r="AC1253" s="3">
        <v>60</v>
      </c>
      <c r="AD1253" s="3">
        <v>49</v>
      </c>
      <c r="AE1253" s="3">
        <v>756</v>
      </c>
      <c r="AF1253" s="3">
        <v>605</v>
      </c>
      <c r="AG1253" s="3">
        <v>2372</v>
      </c>
      <c r="AH1253" s="3">
        <v>0</v>
      </c>
      <c r="AI1253" s="3">
        <v>1112</v>
      </c>
      <c r="AJ1253" s="3">
        <v>0</v>
      </c>
      <c r="AK1253" s="3">
        <v>76</v>
      </c>
      <c r="AL1253" s="3">
        <v>0</v>
      </c>
      <c r="AM1253" s="3">
        <v>63</v>
      </c>
      <c r="AN1253" s="3">
        <v>54</v>
      </c>
      <c r="AO1253" s="3">
        <v>49</v>
      </c>
      <c r="AP1253" s="3">
        <v>163</v>
      </c>
      <c r="AQ1253" s="3">
        <v>234</v>
      </c>
      <c r="AR1253" s="3">
        <v>204</v>
      </c>
      <c r="AS1253" s="3">
        <v>17</v>
      </c>
      <c r="AT1253" s="3">
        <v>97</v>
      </c>
      <c r="AU1253" s="3">
        <v>26170</v>
      </c>
      <c r="AV1253" s="3">
        <v>7252</v>
      </c>
      <c r="AW1253" s="2">
        <v>0.32600000000000001</v>
      </c>
      <c r="AX1253" s="7">
        <f t="shared" si="57"/>
        <v>6.5006729475100944E-2</v>
      </c>
      <c r="AY1253" s="7">
        <f t="shared" si="58"/>
        <v>1.0765822784810126</v>
      </c>
      <c r="AZ1253" s="1">
        <f t="shared" si="59"/>
        <v>3.6086596800882513</v>
      </c>
    </row>
    <row r="1254" spans="1:52">
      <c r="A1254" s="1" t="s">
        <v>1301</v>
      </c>
      <c r="B1254" s="1">
        <v>1296</v>
      </c>
      <c r="C1254" s="1">
        <v>7.16</v>
      </c>
      <c r="D1254" s="1" t="s">
        <v>49</v>
      </c>
      <c r="E1254" s="1">
        <v>1.8546E-2</v>
      </c>
      <c r="F1254" s="1">
        <v>-1.0161E-2</v>
      </c>
      <c r="G1254" s="1">
        <v>9.502E-3</v>
      </c>
      <c r="H1254" s="1">
        <v>9.4598000000000002E-2</v>
      </c>
      <c r="I1254" s="3">
        <v>43230</v>
      </c>
      <c r="J1254" s="2">
        <v>129.59999999999692</v>
      </c>
      <c r="K1254" s="2">
        <v>1.57</v>
      </c>
      <c r="L1254" s="3">
        <v>0</v>
      </c>
      <c r="M1254" s="3">
        <v>114</v>
      </c>
      <c r="N1254" s="3">
        <v>0</v>
      </c>
      <c r="O1254" s="3">
        <v>43</v>
      </c>
      <c r="P1254" s="3">
        <v>650</v>
      </c>
      <c r="Q1254" s="3">
        <v>206</v>
      </c>
      <c r="R1254" s="3">
        <v>1736</v>
      </c>
      <c r="S1254" s="3">
        <v>2862</v>
      </c>
      <c r="T1254" s="3">
        <v>1374</v>
      </c>
      <c r="U1254" s="3">
        <v>65</v>
      </c>
      <c r="V1254" s="3">
        <v>51</v>
      </c>
      <c r="W1254" s="3">
        <v>570</v>
      </c>
      <c r="X1254" s="3">
        <v>43386</v>
      </c>
      <c r="Y1254" s="3">
        <v>130</v>
      </c>
      <c r="Z1254" s="3">
        <v>41</v>
      </c>
      <c r="AA1254" s="3">
        <v>0</v>
      </c>
      <c r="AB1254" s="3">
        <v>235</v>
      </c>
      <c r="AC1254" s="3">
        <v>0</v>
      </c>
      <c r="AD1254" s="3">
        <v>88</v>
      </c>
      <c r="AE1254" s="3">
        <v>870</v>
      </c>
      <c r="AF1254" s="3">
        <v>579</v>
      </c>
      <c r="AG1254" s="3">
        <v>2510</v>
      </c>
      <c r="AH1254" s="3">
        <v>0</v>
      </c>
      <c r="AI1254" s="3">
        <v>927</v>
      </c>
      <c r="AJ1254" s="3">
        <v>0</v>
      </c>
      <c r="AK1254" s="3">
        <v>104</v>
      </c>
      <c r="AL1254" s="3">
        <v>0</v>
      </c>
      <c r="AM1254" s="3">
        <v>21</v>
      </c>
      <c r="AN1254" s="3">
        <v>104</v>
      </c>
      <c r="AO1254" s="3">
        <v>92</v>
      </c>
      <c r="AP1254" s="3">
        <v>166</v>
      </c>
      <c r="AQ1254" s="3">
        <v>336</v>
      </c>
      <c r="AR1254" s="3">
        <v>386</v>
      </c>
      <c r="AS1254" s="3">
        <v>0</v>
      </c>
      <c r="AT1254" s="3">
        <v>68</v>
      </c>
      <c r="AU1254" s="3">
        <v>27009</v>
      </c>
      <c r="AV1254" s="3">
        <v>7245</v>
      </c>
      <c r="AW1254" s="2">
        <v>0.31900000000000001</v>
      </c>
      <c r="AX1254" s="7">
        <f t="shared" si="57"/>
        <v>6.5965979809155029E-2</v>
      </c>
      <c r="AY1254" s="7">
        <f t="shared" si="58"/>
        <v>1.2634643377001455</v>
      </c>
      <c r="AZ1254" s="1">
        <f t="shared" si="59"/>
        <v>3.7279503105590064</v>
      </c>
    </row>
    <row r="1255" spans="1:52">
      <c r="A1255" s="1" t="s">
        <v>1302</v>
      </c>
      <c r="B1255" s="1">
        <v>1297</v>
      </c>
      <c r="C1255" s="1">
        <v>7.15</v>
      </c>
      <c r="D1255" s="1" t="s">
        <v>49</v>
      </c>
      <c r="E1255" s="1">
        <v>1.8546E-2</v>
      </c>
      <c r="F1255" s="1">
        <v>-1.0161E-2</v>
      </c>
      <c r="G1255" s="1">
        <v>9.502E-3</v>
      </c>
      <c r="H1255" s="1">
        <v>9.4598000000000002E-2</v>
      </c>
      <c r="I1255" s="3">
        <v>43803</v>
      </c>
      <c r="J1255" s="2">
        <v>129.69999999999692</v>
      </c>
      <c r="K1255" s="2">
        <v>1.32</v>
      </c>
      <c r="L1255" s="3">
        <v>35</v>
      </c>
      <c r="M1255" s="3">
        <v>102</v>
      </c>
      <c r="N1255" s="3">
        <v>0</v>
      </c>
      <c r="O1255" s="3">
        <v>32</v>
      </c>
      <c r="P1255" s="3">
        <v>608</v>
      </c>
      <c r="Q1255" s="3">
        <v>150</v>
      </c>
      <c r="R1255" s="3">
        <v>1672</v>
      </c>
      <c r="S1255" s="3">
        <v>2914</v>
      </c>
      <c r="T1255" s="3">
        <v>1338</v>
      </c>
      <c r="U1255" s="3">
        <v>36</v>
      </c>
      <c r="V1255" s="3">
        <v>35</v>
      </c>
      <c r="W1255" s="3">
        <v>543</v>
      </c>
      <c r="X1255" s="3">
        <v>43917</v>
      </c>
      <c r="Y1255" s="3">
        <v>299</v>
      </c>
      <c r="Z1255" s="3">
        <v>65</v>
      </c>
      <c r="AA1255" s="3">
        <v>0</v>
      </c>
      <c r="AB1255" s="3">
        <v>174</v>
      </c>
      <c r="AC1255" s="3">
        <v>6</v>
      </c>
      <c r="AD1255" s="3">
        <v>122</v>
      </c>
      <c r="AE1255" s="3">
        <v>786</v>
      </c>
      <c r="AF1255" s="3">
        <v>583</v>
      </c>
      <c r="AG1255" s="3">
        <v>2334</v>
      </c>
      <c r="AH1255" s="3">
        <v>54</v>
      </c>
      <c r="AI1255" s="3">
        <v>1141</v>
      </c>
      <c r="AJ1255" s="3">
        <v>0</v>
      </c>
      <c r="AK1255" s="3">
        <v>73</v>
      </c>
      <c r="AL1255" s="3">
        <v>19</v>
      </c>
      <c r="AM1255" s="3">
        <v>54</v>
      </c>
      <c r="AN1255" s="3">
        <v>72</v>
      </c>
      <c r="AO1255" s="3">
        <v>44</v>
      </c>
      <c r="AP1255" s="3">
        <v>125</v>
      </c>
      <c r="AQ1255" s="3">
        <v>203</v>
      </c>
      <c r="AR1255" s="3">
        <v>197</v>
      </c>
      <c r="AS1255" s="3">
        <v>0</v>
      </c>
      <c r="AT1255" s="3">
        <v>0</v>
      </c>
      <c r="AU1255" s="3">
        <v>26966</v>
      </c>
      <c r="AV1255" s="3">
        <v>7366</v>
      </c>
      <c r="AW1255" s="2">
        <v>0.32500000000000001</v>
      </c>
      <c r="AX1255" s="7">
        <f t="shared" si="57"/>
        <v>6.6352437552656143E-2</v>
      </c>
      <c r="AY1255" s="7">
        <f t="shared" si="58"/>
        <v>1.249626307922272</v>
      </c>
      <c r="AZ1255" s="1">
        <f t="shared" si="59"/>
        <v>3.6608742872658158</v>
      </c>
    </row>
    <row r="1256" spans="1:52">
      <c r="A1256" s="1" t="s">
        <v>1303</v>
      </c>
      <c r="B1256" s="1">
        <v>1298</v>
      </c>
      <c r="C1256" s="1">
        <v>7.16</v>
      </c>
      <c r="D1256" s="1" t="s">
        <v>49</v>
      </c>
      <c r="E1256" s="1">
        <v>1.8546E-2</v>
      </c>
      <c r="F1256" s="1">
        <v>-1.0161E-2</v>
      </c>
      <c r="G1256" s="1">
        <v>9.502E-3</v>
      </c>
      <c r="H1256" s="1">
        <v>9.4598000000000002E-2</v>
      </c>
      <c r="I1256" s="3">
        <v>43116</v>
      </c>
      <c r="J1256" s="2">
        <v>129.79999999999691</v>
      </c>
      <c r="K1256" s="2">
        <v>1.4</v>
      </c>
      <c r="L1256" s="3">
        <v>49</v>
      </c>
      <c r="M1256" s="3">
        <v>136</v>
      </c>
      <c r="N1256" s="3">
        <v>0</v>
      </c>
      <c r="O1256" s="3">
        <v>32</v>
      </c>
      <c r="P1256" s="3">
        <v>645</v>
      </c>
      <c r="Q1256" s="3">
        <v>191</v>
      </c>
      <c r="R1256" s="3">
        <v>1849</v>
      </c>
      <c r="S1256" s="3">
        <v>2992</v>
      </c>
      <c r="T1256" s="3">
        <v>1579</v>
      </c>
      <c r="U1256" s="3">
        <v>99</v>
      </c>
      <c r="V1256" s="3">
        <v>56</v>
      </c>
      <c r="W1256" s="3">
        <v>609</v>
      </c>
      <c r="X1256" s="3">
        <v>43537</v>
      </c>
      <c r="Y1256" s="3">
        <v>356</v>
      </c>
      <c r="Z1256" s="3">
        <v>91</v>
      </c>
      <c r="AA1256" s="3">
        <v>0</v>
      </c>
      <c r="AB1256" s="3">
        <v>172</v>
      </c>
      <c r="AC1256" s="3">
        <v>29</v>
      </c>
      <c r="AD1256" s="3">
        <v>0</v>
      </c>
      <c r="AE1256" s="3">
        <v>703</v>
      </c>
      <c r="AF1256" s="3">
        <v>551</v>
      </c>
      <c r="AG1256" s="3">
        <v>2495</v>
      </c>
      <c r="AH1256" s="3">
        <v>0</v>
      </c>
      <c r="AI1256" s="3">
        <v>1131</v>
      </c>
      <c r="AJ1256" s="3">
        <v>0</v>
      </c>
      <c r="AK1256" s="3">
        <v>88</v>
      </c>
      <c r="AL1256" s="3">
        <v>17</v>
      </c>
      <c r="AM1256" s="3">
        <v>52</v>
      </c>
      <c r="AN1256" s="3">
        <v>85</v>
      </c>
      <c r="AO1256" s="3">
        <v>56</v>
      </c>
      <c r="AP1256" s="3">
        <v>40</v>
      </c>
      <c r="AQ1256" s="3">
        <v>301</v>
      </c>
      <c r="AR1256" s="3">
        <v>252</v>
      </c>
      <c r="AS1256" s="3">
        <v>11</v>
      </c>
      <c r="AT1256" s="3">
        <v>77</v>
      </c>
      <c r="AU1256" s="3">
        <v>26345</v>
      </c>
      <c r="AV1256" s="3">
        <v>7392</v>
      </c>
      <c r="AW1256" s="2">
        <v>0.317</v>
      </c>
      <c r="AX1256" s="7">
        <f t="shared" si="57"/>
        <v>6.8723155017571258E-2</v>
      </c>
      <c r="AY1256" s="7">
        <f t="shared" si="58"/>
        <v>1.1709943001899936</v>
      </c>
      <c r="AZ1256" s="1">
        <f t="shared" si="59"/>
        <v>3.5639880952380953</v>
      </c>
    </row>
    <row r="1257" spans="1:52">
      <c r="A1257" s="1" t="s">
        <v>1304</v>
      </c>
      <c r="B1257" s="1">
        <v>1299</v>
      </c>
      <c r="C1257" s="1">
        <v>7.15</v>
      </c>
      <c r="D1257" s="1" t="s">
        <v>49</v>
      </c>
      <c r="E1257" s="1">
        <v>1.8546E-2</v>
      </c>
      <c r="F1257" s="1">
        <v>-1.0161E-2</v>
      </c>
      <c r="G1257" s="1">
        <v>9.502E-3</v>
      </c>
      <c r="H1257" s="1">
        <v>9.4598000000000002E-2</v>
      </c>
      <c r="I1257" s="3">
        <v>43170</v>
      </c>
      <c r="J1257" s="2">
        <v>129.89999999999691</v>
      </c>
      <c r="K1257" s="2">
        <v>1.57</v>
      </c>
      <c r="L1257" s="3">
        <v>20</v>
      </c>
      <c r="M1257" s="3">
        <v>113</v>
      </c>
      <c r="N1257" s="3">
        <v>0</v>
      </c>
      <c r="O1257" s="3">
        <v>41</v>
      </c>
      <c r="P1257" s="3">
        <v>632</v>
      </c>
      <c r="Q1257" s="3">
        <v>176</v>
      </c>
      <c r="R1257" s="3">
        <v>1692</v>
      </c>
      <c r="S1257" s="3">
        <v>3043</v>
      </c>
      <c r="T1257" s="3">
        <v>1354</v>
      </c>
      <c r="U1257" s="3">
        <v>74</v>
      </c>
      <c r="V1257" s="3">
        <v>63</v>
      </c>
      <c r="W1257" s="3">
        <v>609</v>
      </c>
      <c r="X1257" s="3">
        <v>43582</v>
      </c>
      <c r="Y1257" s="3">
        <v>279</v>
      </c>
      <c r="Z1257" s="3">
        <v>51</v>
      </c>
      <c r="AA1257" s="3">
        <v>0</v>
      </c>
      <c r="AB1257" s="3">
        <v>161</v>
      </c>
      <c r="AC1257" s="3">
        <v>63</v>
      </c>
      <c r="AD1257" s="3">
        <v>81</v>
      </c>
      <c r="AE1257" s="3">
        <v>726</v>
      </c>
      <c r="AF1257" s="3">
        <v>539</v>
      </c>
      <c r="AG1257" s="3">
        <v>2496</v>
      </c>
      <c r="AH1257" s="3">
        <v>0</v>
      </c>
      <c r="AI1257" s="3">
        <v>1075</v>
      </c>
      <c r="AJ1257" s="3">
        <v>0</v>
      </c>
      <c r="AK1257" s="3">
        <v>116</v>
      </c>
      <c r="AL1257" s="3">
        <v>38</v>
      </c>
      <c r="AM1257" s="3">
        <v>35</v>
      </c>
      <c r="AN1257" s="3">
        <v>15</v>
      </c>
      <c r="AO1257" s="3">
        <v>27</v>
      </c>
      <c r="AP1257" s="3">
        <v>52</v>
      </c>
      <c r="AQ1257" s="3">
        <v>262</v>
      </c>
      <c r="AR1257" s="3">
        <v>246</v>
      </c>
      <c r="AS1257" s="3">
        <v>0</v>
      </c>
      <c r="AT1257" s="3">
        <v>0</v>
      </c>
      <c r="AU1257" s="3">
        <v>26911</v>
      </c>
      <c r="AV1257" s="3">
        <v>7327</v>
      </c>
      <c r="AW1257" s="2">
        <v>0.32</v>
      </c>
      <c r="AX1257" s="7">
        <f t="shared" si="57"/>
        <v>6.9822403744665223E-2</v>
      </c>
      <c r="AY1257" s="7">
        <f t="shared" si="58"/>
        <v>1.2496307237813884</v>
      </c>
      <c r="AZ1257" s="1">
        <f t="shared" si="59"/>
        <v>3.6728538283062644</v>
      </c>
    </row>
    <row r="1258" spans="1:52">
      <c r="A1258" s="1" t="s">
        <v>1305</v>
      </c>
      <c r="B1258" s="1">
        <v>1300</v>
      </c>
      <c r="C1258" s="1">
        <v>7.15</v>
      </c>
      <c r="D1258" s="1" t="s">
        <v>49</v>
      </c>
      <c r="E1258" s="1">
        <v>1.8546E-2</v>
      </c>
      <c r="F1258" s="1">
        <v>-1.0161E-2</v>
      </c>
      <c r="G1258" s="1">
        <v>9.502E-3</v>
      </c>
      <c r="H1258" s="1">
        <v>9.4598000000000002E-2</v>
      </c>
      <c r="I1258" s="3">
        <v>42790</v>
      </c>
      <c r="J1258" s="2">
        <v>129.9999999999969</v>
      </c>
      <c r="K1258" s="2">
        <v>1.5</v>
      </c>
      <c r="L1258" s="3">
        <v>18</v>
      </c>
      <c r="M1258" s="3">
        <v>107</v>
      </c>
      <c r="N1258" s="3">
        <v>0</v>
      </c>
      <c r="O1258" s="3">
        <v>48</v>
      </c>
      <c r="P1258" s="3">
        <v>721</v>
      </c>
      <c r="Q1258" s="3">
        <v>181</v>
      </c>
      <c r="R1258" s="3">
        <v>1631</v>
      </c>
      <c r="S1258" s="3">
        <v>2704</v>
      </c>
      <c r="T1258" s="3">
        <v>1255</v>
      </c>
      <c r="U1258" s="3">
        <v>69</v>
      </c>
      <c r="V1258" s="3">
        <v>64</v>
      </c>
      <c r="W1258" s="3">
        <v>560</v>
      </c>
      <c r="X1258" s="3">
        <v>41527</v>
      </c>
      <c r="Y1258" s="3">
        <v>288</v>
      </c>
      <c r="Z1258" s="3">
        <v>60</v>
      </c>
      <c r="AA1258" s="3">
        <v>16</v>
      </c>
      <c r="AB1258" s="3">
        <v>162</v>
      </c>
      <c r="AC1258" s="3">
        <v>6</v>
      </c>
      <c r="AD1258" s="3">
        <v>54</v>
      </c>
      <c r="AE1258" s="3">
        <v>709</v>
      </c>
      <c r="AF1258" s="3">
        <v>571</v>
      </c>
      <c r="AG1258" s="3">
        <v>2575</v>
      </c>
      <c r="AH1258" s="3">
        <v>0</v>
      </c>
      <c r="AI1258" s="3">
        <v>1250</v>
      </c>
      <c r="AJ1258" s="3">
        <v>0</v>
      </c>
      <c r="AK1258" s="3">
        <v>134</v>
      </c>
      <c r="AL1258" s="3">
        <v>18</v>
      </c>
      <c r="AM1258" s="3">
        <v>31</v>
      </c>
      <c r="AN1258" s="3">
        <v>141</v>
      </c>
      <c r="AO1258" s="3">
        <v>21</v>
      </c>
      <c r="AP1258" s="3">
        <v>211</v>
      </c>
      <c r="AQ1258" s="3">
        <v>323</v>
      </c>
      <c r="AR1258" s="3">
        <v>300</v>
      </c>
      <c r="AS1258" s="3">
        <v>0</v>
      </c>
      <c r="AT1258" s="3">
        <v>31</v>
      </c>
      <c r="AU1258" s="3">
        <v>26741</v>
      </c>
      <c r="AV1258" s="3">
        <v>7156</v>
      </c>
      <c r="AW1258" s="2">
        <v>0.32</v>
      </c>
      <c r="AX1258" s="7">
        <f t="shared" si="57"/>
        <v>6.5114263009608209E-2</v>
      </c>
      <c r="AY1258" s="7">
        <f t="shared" si="58"/>
        <v>1.2996015936254981</v>
      </c>
      <c r="AZ1258" s="1">
        <f t="shared" si="59"/>
        <v>3.7368641699273337</v>
      </c>
    </row>
    <row r="1259" spans="1:52">
      <c r="A1259" s="1" t="s">
        <v>1306</v>
      </c>
      <c r="B1259" s="1">
        <v>1301</v>
      </c>
      <c r="C1259" s="1">
        <v>7.16</v>
      </c>
      <c r="D1259" s="1" t="s">
        <v>49</v>
      </c>
      <c r="E1259" s="1">
        <v>1.8546E-2</v>
      </c>
      <c r="F1259" s="1">
        <v>-1.0161E-2</v>
      </c>
      <c r="G1259" s="1">
        <v>9.502E-3</v>
      </c>
      <c r="H1259" s="1">
        <v>9.4598000000000002E-2</v>
      </c>
      <c r="I1259" s="3">
        <v>43013</v>
      </c>
      <c r="J1259" s="2">
        <v>130.0999999999969</v>
      </c>
      <c r="K1259" s="2">
        <v>1.4</v>
      </c>
      <c r="L1259" s="3">
        <v>23</v>
      </c>
      <c r="M1259" s="3">
        <v>126</v>
      </c>
      <c r="N1259" s="3">
        <v>12</v>
      </c>
      <c r="O1259" s="3">
        <v>36</v>
      </c>
      <c r="P1259" s="3">
        <v>691</v>
      </c>
      <c r="Q1259" s="3">
        <v>171</v>
      </c>
      <c r="R1259" s="3">
        <v>1680</v>
      </c>
      <c r="S1259" s="3">
        <v>2961</v>
      </c>
      <c r="T1259" s="3">
        <v>1425</v>
      </c>
      <c r="U1259" s="3">
        <v>54</v>
      </c>
      <c r="V1259" s="3">
        <v>31</v>
      </c>
      <c r="W1259" s="3">
        <v>621</v>
      </c>
      <c r="X1259" s="3">
        <v>43479</v>
      </c>
      <c r="Y1259" s="3">
        <v>208</v>
      </c>
      <c r="Z1259" s="3">
        <v>84</v>
      </c>
      <c r="AA1259" s="3">
        <v>18</v>
      </c>
      <c r="AB1259" s="3">
        <v>176</v>
      </c>
      <c r="AC1259" s="3">
        <v>78</v>
      </c>
      <c r="AD1259" s="3">
        <v>120</v>
      </c>
      <c r="AE1259" s="3">
        <v>664</v>
      </c>
      <c r="AF1259" s="3">
        <v>551</v>
      </c>
      <c r="AG1259" s="3">
        <v>2545</v>
      </c>
      <c r="AH1259" s="3">
        <v>0</v>
      </c>
      <c r="AI1259" s="3">
        <v>972</v>
      </c>
      <c r="AJ1259" s="3">
        <v>0</v>
      </c>
      <c r="AK1259" s="3">
        <v>94</v>
      </c>
      <c r="AL1259" s="3">
        <v>23</v>
      </c>
      <c r="AM1259" s="3">
        <v>25</v>
      </c>
      <c r="AN1259" s="3">
        <v>35</v>
      </c>
      <c r="AO1259" s="3">
        <v>100</v>
      </c>
      <c r="AP1259" s="3">
        <v>182</v>
      </c>
      <c r="AQ1259" s="3">
        <v>277</v>
      </c>
      <c r="AR1259" s="3">
        <v>328</v>
      </c>
      <c r="AS1259" s="3">
        <v>13</v>
      </c>
      <c r="AT1259" s="3">
        <v>92</v>
      </c>
      <c r="AU1259" s="3">
        <v>26942</v>
      </c>
      <c r="AV1259" s="3">
        <v>7394</v>
      </c>
      <c r="AW1259" s="2">
        <v>0.315</v>
      </c>
      <c r="AX1259" s="7">
        <f t="shared" si="57"/>
        <v>6.8101842268681434E-2</v>
      </c>
      <c r="AY1259" s="7">
        <f t="shared" si="58"/>
        <v>1.1789473684210525</v>
      </c>
      <c r="AZ1259" s="1">
        <f t="shared" si="59"/>
        <v>3.6437652150392208</v>
      </c>
    </row>
    <row r="1260" spans="1:52">
      <c r="A1260" s="1" t="s">
        <v>1307</v>
      </c>
      <c r="B1260" s="1">
        <v>1302</v>
      </c>
      <c r="C1260" s="1">
        <v>7.15</v>
      </c>
      <c r="D1260" s="1" t="s">
        <v>49</v>
      </c>
      <c r="E1260" s="1">
        <v>1.8546E-2</v>
      </c>
      <c r="F1260" s="1">
        <v>-1.0161E-2</v>
      </c>
      <c r="G1260" s="1">
        <v>9.502E-3</v>
      </c>
      <c r="H1260" s="1">
        <v>9.4598000000000002E-2</v>
      </c>
      <c r="I1260" s="3">
        <v>43331</v>
      </c>
      <c r="J1260" s="2">
        <v>130.19999999999689</v>
      </c>
      <c r="K1260" s="2">
        <v>1.54</v>
      </c>
      <c r="L1260" s="3">
        <v>21</v>
      </c>
      <c r="M1260" s="3">
        <v>158</v>
      </c>
      <c r="N1260" s="3">
        <v>0</v>
      </c>
      <c r="O1260" s="3">
        <v>73</v>
      </c>
      <c r="P1260" s="3">
        <v>647</v>
      </c>
      <c r="Q1260" s="3">
        <v>189</v>
      </c>
      <c r="R1260" s="3">
        <v>1741</v>
      </c>
      <c r="S1260" s="3">
        <v>3196</v>
      </c>
      <c r="T1260" s="3">
        <v>1569</v>
      </c>
      <c r="U1260" s="3">
        <v>49</v>
      </c>
      <c r="V1260" s="3">
        <v>94</v>
      </c>
      <c r="W1260" s="3">
        <v>569</v>
      </c>
      <c r="X1260" s="3">
        <v>43303</v>
      </c>
      <c r="Y1260" s="3">
        <v>217</v>
      </c>
      <c r="Z1260" s="3">
        <v>87</v>
      </c>
      <c r="AA1260" s="3">
        <v>29</v>
      </c>
      <c r="AB1260" s="3">
        <v>225</v>
      </c>
      <c r="AC1260" s="3">
        <v>45</v>
      </c>
      <c r="AD1260" s="3">
        <v>111</v>
      </c>
      <c r="AE1260" s="3">
        <v>702</v>
      </c>
      <c r="AF1260" s="3">
        <v>595</v>
      </c>
      <c r="AG1260" s="3">
        <v>2564</v>
      </c>
      <c r="AH1260" s="3">
        <v>0</v>
      </c>
      <c r="AI1260" s="3">
        <v>1162</v>
      </c>
      <c r="AJ1260" s="3">
        <v>0</v>
      </c>
      <c r="AK1260" s="3">
        <v>144</v>
      </c>
      <c r="AL1260" s="3">
        <v>0</v>
      </c>
      <c r="AM1260" s="3">
        <v>24</v>
      </c>
      <c r="AN1260" s="3">
        <v>50</v>
      </c>
      <c r="AO1260" s="3">
        <v>88</v>
      </c>
      <c r="AP1260" s="3">
        <v>86</v>
      </c>
      <c r="AQ1260" s="3">
        <v>100</v>
      </c>
      <c r="AR1260" s="3">
        <v>362</v>
      </c>
      <c r="AS1260" s="3">
        <v>13</v>
      </c>
      <c r="AT1260" s="3">
        <v>0</v>
      </c>
      <c r="AU1260" s="3">
        <v>26400</v>
      </c>
      <c r="AV1260" s="3">
        <v>7078</v>
      </c>
      <c r="AW1260" s="2">
        <v>0.32500000000000001</v>
      </c>
      <c r="AX1260" s="7">
        <f t="shared" si="57"/>
        <v>7.3805510010853753E-2</v>
      </c>
      <c r="AY1260" s="7">
        <f t="shared" si="58"/>
        <v>1.1096239643084767</v>
      </c>
      <c r="AZ1260" s="1">
        <f t="shared" si="59"/>
        <v>3.7298671941226336</v>
      </c>
    </row>
    <row r="1261" spans="1:52">
      <c r="A1261" s="1" t="s">
        <v>1308</v>
      </c>
      <c r="B1261" s="1">
        <v>1303</v>
      </c>
      <c r="C1261" s="1">
        <v>7.15</v>
      </c>
      <c r="D1261" s="1" t="s">
        <v>49</v>
      </c>
      <c r="E1261" s="1">
        <v>1.8546E-2</v>
      </c>
      <c r="F1261" s="1">
        <v>-1.0161E-2</v>
      </c>
      <c r="G1261" s="1">
        <v>9.502E-3</v>
      </c>
      <c r="H1261" s="1">
        <v>9.4598000000000002E-2</v>
      </c>
      <c r="I1261" s="3">
        <v>42481</v>
      </c>
      <c r="J1261" s="2">
        <v>130.29999999999688</v>
      </c>
      <c r="K1261" s="2">
        <v>1.71</v>
      </c>
      <c r="L1261" s="3">
        <v>8</v>
      </c>
      <c r="M1261" s="3">
        <v>145</v>
      </c>
      <c r="N1261" s="3">
        <v>0</v>
      </c>
      <c r="O1261" s="3">
        <v>25</v>
      </c>
      <c r="P1261" s="3">
        <v>625</v>
      </c>
      <c r="Q1261" s="3">
        <v>167</v>
      </c>
      <c r="R1261" s="3">
        <v>1899</v>
      </c>
      <c r="S1261" s="3">
        <v>3064</v>
      </c>
      <c r="T1261" s="3">
        <v>1518</v>
      </c>
      <c r="U1261" s="3">
        <v>135</v>
      </c>
      <c r="V1261" s="3">
        <v>54</v>
      </c>
      <c r="W1261" s="3">
        <v>599</v>
      </c>
      <c r="X1261" s="3">
        <v>43498</v>
      </c>
      <c r="Y1261" s="3">
        <v>303</v>
      </c>
      <c r="Z1261" s="3">
        <v>39</v>
      </c>
      <c r="AA1261" s="3">
        <v>0</v>
      </c>
      <c r="AB1261" s="3">
        <v>188</v>
      </c>
      <c r="AC1261" s="3">
        <v>66</v>
      </c>
      <c r="AD1261" s="3">
        <v>77</v>
      </c>
      <c r="AE1261" s="3">
        <v>700</v>
      </c>
      <c r="AF1261" s="3">
        <v>586</v>
      </c>
      <c r="AG1261" s="3">
        <v>2487</v>
      </c>
      <c r="AH1261" s="3">
        <v>10</v>
      </c>
      <c r="AI1261" s="3">
        <v>1151</v>
      </c>
      <c r="AJ1261" s="3">
        <v>0</v>
      </c>
      <c r="AK1261" s="3">
        <v>64</v>
      </c>
      <c r="AL1261" s="3">
        <v>11</v>
      </c>
      <c r="AM1261" s="3">
        <v>27</v>
      </c>
      <c r="AN1261" s="3">
        <v>85</v>
      </c>
      <c r="AO1261" s="3">
        <v>47</v>
      </c>
      <c r="AP1261" s="3">
        <v>121</v>
      </c>
      <c r="AQ1261" s="3">
        <v>321</v>
      </c>
      <c r="AR1261" s="3">
        <v>233</v>
      </c>
      <c r="AS1261" s="3">
        <v>0</v>
      </c>
      <c r="AT1261" s="3">
        <v>42</v>
      </c>
      <c r="AU1261" s="3">
        <v>26197</v>
      </c>
      <c r="AV1261" s="3">
        <v>7389</v>
      </c>
      <c r="AW1261" s="2">
        <v>0.315</v>
      </c>
      <c r="AX1261" s="7">
        <f t="shared" si="57"/>
        <v>7.0440020230815206E-2</v>
      </c>
      <c r="AY1261" s="7">
        <f t="shared" si="58"/>
        <v>1.2509881422924902</v>
      </c>
      <c r="AZ1261" s="1">
        <f t="shared" si="59"/>
        <v>3.5454053322506427</v>
      </c>
    </row>
    <row r="1262" spans="1:52">
      <c r="A1262" s="1" t="s">
        <v>1309</v>
      </c>
      <c r="B1262" s="1">
        <v>1304</v>
      </c>
      <c r="C1262" s="1">
        <v>7.15</v>
      </c>
      <c r="D1262" s="1" t="s">
        <v>49</v>
      </c>
      <c r="E1262" s="1">
        <v>1.8546E-2</v>
      </c>
      <c r="F1262" s="1">
        <v>-1.0161E-2</v>
      </c>
      <c r="G1262" s="1">
        <v>9.502E-3</v>
      </c>
      <c r="H1262" s="1">
        <v>9.4598000000000002E-2</v>
      </c>
      <c r="I1262" s="3">
        <v>42652</v>
      </c>
      <c r="J1262" s="2">
        <v>130.39999999999688</v>
      </c>
      <c r="K1262" s="2">
        <v>1.93</v>
      </c>
      <c r="L1262" s="3">
        <v>0</v>
      </c>
      <c r="M1262" s="3">
        <v>99</v>
      </c>
      <c r="N1262" s="3">
        <v>0</v>
      </c>
      <c r="O1262" s="3">
        <v>44</v>
      </c>
      <c r="P1262" s="3">
        <v>718</v>
      </c>
      <c r="Q1262" s="3">
        <v>178</v>
      </c>
      <c r="R1262" s="3">
        <v>1540</v>
      </c>
      <c r="S1262" s="3">
        <v>2838</v>
      </c>
      <c r="T1262" s="3">
        <v>1318</v>
      </c>
      <c r="U1262" s="3">
        <v>54</v>
      </c>
      <c r="V1262" s="3">
        <v>64</v>
      </c>
      <c r="W1262" s="3">
        <v>524</v>
      </c>
      <c r="X1262" s="3">
        <v>41265</v>
      </c>
      <c r="Y1262" s="3">
        <v>216</v>
      </c>
      <c r="Z1262" s="3">
        <v>69</v>
      </c>
      <c r="AA1262" s="3">
        <v>6</v>
      </c>
      <c r="AB1262" s="3">
        <v>227</v>
      </c>
      <c r="AC1262" s="3">
        <v>14</v>
      </c>
      <c r="AD1262" s="3">
        <v>72</v>
      </c>
      <c r="AE1262" s="3">
        <v>760</v>
      </c>
      <c r="AF1262" s="3">
        <v>547</v>
      </c>
      <c r="AG1262" s="3">
        <v>2650</v>
      </c>
      <c r="AH1262" s="3">
        <v>9</v>
      </c>
      <c r="AI1262" s="3">
        <v>1012</v>
      </c>
      <c r="AJ1262" s="3">
        <v>0</v>
      </c>
      <c r="AK1262" s="3">
        <v>113</v>
      </c>
      <c r="AL1262" s="3">
        <v>38</v>
      </c>
      <c r="AM1262" s="3">
        <v>25</v>
      </c>
      <c r="AN1262" s="3">
        <v>77</v>
      </c>
      <c r="AO1262" s="3">
        <v>96</v>
      </c>
      <c r="AP1262" s="3">
        <v>144</v>
      </c>
      <c r="AQ1262" s="3">
        <v>410</v>
      </c>
      <c r="AR1262" s="3">
        <v>254</v>
      </c>
      <c r="AS1262" s="3">
        <v>0</v>
      </c>
      <c r="AT1262" s="3">
        <v>0</v>
      </c>
      <c r="AU1262" s="3">
        <v>27046</v>
      </c>
      <c r="AV1262" s="3">
        <v>7376</v>
      </c>
      <c r="AW1262" s="2">
        <v>0.318</v>
      </c>
      <c r="AX1262" s="7">
        <f t="shared" si="57"/>
        <v>6.8774990912395487E-2</v>
      </c>
      <c r="AY1262" s="7">
        <f t="shared" si="58"/>
        <v>1.1684370257966616</v>
      </c>
      <c r="AZ1262" s="1">
        <f t="shared" si="59"/>
        <v>3.6667570498915403</v>
      </c>
    </row>
    <row r="1263" spans="1:52">
      <c r="A1263" s="1" t="s">
        <v>1310</v>
      </c>
      <c r="B1263" s="1">
        <v>1305</v>
      </c>
      <c r="C1263" s="1">
        <v>7.15</v>
      </c>
      <c r="D1263" s="1" t="s">
        <v>49</v>
      </c>
      <c r="E1263" s="1">
        <v>1.8546E-2</v>
      </c>
      <c r="F1263" s="1">
        <v>-1.0161E-2</v>
      </c>
      <c r="G1263" s="1">
        <v>9.502E-3</v>
      </c>
      <c r="H1263" s="1">
        <v>9.4598000000000002E-2</v>
      </c>
      <c r="I1263" s="3">
        <v>42766</v>
      </c>
      <c r="J1263" s="2">
        <v>130.49999999999687</v>
      </c>
      <c r="K1263" s="2">
        <v>1.35</v>
      </c>
      <c r="L1263" s="3">
        <v>37</v>
      </c>
      <c r="M1263" s="3">
        <v>138</v>
      </c>
      <c r="N1263" s="3">
        <v>12</v>
      </c>
      <c r="O1263" s="3">
        <v>36</v>
      </c>
      <c r="P1263" s="3">
        <v>698</v>
      </c>
      <c r="Q1263" s="3">
        <v>160</v>
      </c>
      <c r="R1263" s="3">
        <v>1809</v>
      </c>
      <c r="S1263" s="3">
        <v>2899</v>
      </c>
      <c r="T1263" s="3">
        <v>1542</v>
      </c>
      <c r="U1263" s="3">
        <v>36</v>
      </c>
      <c r="V1263" s="3">
        <v>57</v>
      </c>
      <c r="W1263" s="3">
        <v>557</v>
      </c>
      <c r="X1263" s="3">
        <v>43533</v>
      </c>
      <c r="Y1263" s="3">
        <v>361</v>
      </c>
      <c r="Z1263" s="3">
        <v>88</v>
      </c>
      <c r="AA1263" s="3">
        <v>18</v>
      </c>
      <c r="AB1263" s="3">
        <v>193</v>
      </c>
      <c r="AC1263" s="3">
        <v>32</v>
      </c>
      <c r="AD1263" s="3">
        <v>127</v>
      </c>
      <c r="AE1263" s="3">
        <v>819</v>
      </c>
      <c r="AF1263" s="3">
        <v>561</v>
      </c>
      <c r="AG1263" s="3">
        <v>2624</v>
      </c>
      <c r="AH1263" s="3">
        <v>113</v>
      </c>
      <c r="AI1263" s="3">
        <v>1012</v>
      </c>
      <c r="AJ1263" s="3">
        <v>0</v>
      </c>
      <c r="AK1263" s="3">
        <v>104</v>
      </c>
      <c r="AL1263" s="3">
        <v>0</v>
      </c>
      <c r="AM1263" s="3">
        <v>55</v>
      </c>
      <c r="AN1263" s="3">
        <v>62</v>
      </c>
      <c r="AO1263" s="3">
        <v>97</v>
      </c>
      <c r="AP1263" s="3">
        <v>152</v>
      </c>
      <c r="AQ1263" s="3">
        <v>200</v>
      </c>
      <c r="AR1263" s="3">
        <v>162</v>
      </c>
      <c r="AS1263" s="3">
        <v>0</v>
      </c>
      <c r="AT1263" s="3">
        <v>24</v>
      </c>
      <c r="AU1263" s="3">
        <v>26384</v>
      </c>
      <c r="AV1263" s="3">
        <v>7300</v>
      </c>
      <c r="AW1263" s="2">
        <v>0.314</v>
      </c>
      <c r="AX1263" s="7">
        <f t="shared" si="57"/>
        <v>6.6593159212551392E-2</v>
      </c>
      <c r="AY1263" s="7">
        <f t="shared" si="58"/>
        <v>1.1731517509727627</v>
      </c>
      <c r="AZ1263" s="1">
        <f t="shared" si="59"/>
        <v>3.6142465753424657</v>
      </c>
    </row>
    <row r="1264" spans="1:52">
      <c r="A1264" s="1" t="s">
        <v>1311</v>
      </c>
      <c r="B1264" s="1">
        <v>1306</v>
      </c>
      <c r="C1264" s="1">
        <v>7.15</v>
      </c>
      <c r="D1264" s="1" t="s">
        <v>49</v>
      </c>
      <c r="E1264" s="1">
        <v>1.8546E-2</v>
      </c>
      <c r="F1264" s="1">
        <v>-1.0161E-2</v>
      </c>
      <c r="G1264" s="1">
        <v>9.502E-3</v>
      </c>
      <c r="H1264" s="1">
        <v>9.4598000000000002E-2</v>
      </c>
      <c r="I1264" s="3">
        <v>43598</v>
      </c>
      <c r="J1264" s="2">
        <v>130.59999999999687</v>
      </c>
      <c r="K1264" s="2">
        <v>1.47</v>
      </c>
      <c r="L1264" s="3">
        <v>4</v>
      </c>
      <c r="M1264" s="3">
        <v>151</v>
      </c>
      <c r="N1264" s="3">
        <v>0</v>
      </c>
      <c r="O1264" s="3">
        <v>28</v>
      </c>
      <c r="P1264" s="3">
        <v>570</v>
      </c>
      <c r="Q1264" s="3">
        <v>165</v>
      </c>
      <c r="R1264" s="3">
        <v>1710</v>
      </c>
      <c r="S1264" s="3">
        <v>2967</v>
      </c>
      <c r="T1264" s="3">
        <v>1660</v>
      </c>
      <c r="U1264" s="3">
        <v>62</v>
      </c>
      <c r="V1264" s="3">
        <v>23</v>
      </c>
      <c r="W1264" s="3">
        <v>613</v>
      </c>
      <c r="X1264" s="3">
        <v>44642</v>
      </c>
      <c r="Y1264" s="3">
        <v>321</v>
      </c>
      <c r="Z1264" s="3">
        <v>41</v>
      </c>
      <c r="AA1264" s="3">
        <v>6</v>
      </c>
      <c r="AB1264" s="3">
        <v>194</v>
      </c>
      <c r="AC1264" s="3">
        <v>74</v>
      </c>
      <c r="AD1264" s="3">
        <v>95</v>
      </c>
      <c r="AE1264" s="3">
        <v>730</v>
      </c>
      <c r="AF1264" s="3">
        <v>623</v>
      </c>
      <c r="AG1264" s="3">
        <v>2726</v>
      </c>
      <c r="AH1264" s="3">
        <v>146</v>
      </c>
      <c r="AI1264" s="3">
        <v>1131</v>
      </c>
      <c r="AJ1264" s="3">
        <v>0</v>
      </c>
      <c r="AK1264" s="3">
        <v>22</v>
      </c>
      <c r="AL1264" s="3">
        <v>0</v>
      </c>
      <c r="AM1264" s="3">
        <v>92</v>
      </c>
      <c r="AN1264" s="3">
        <v>29</v>
      </c>
      <c r="AO1264" s="3">
        <v>86</v>
      </c>
      <c r="AP1264" s="3">
        <v>125</v>
      </c>
      <c r="AQ1264" s="3">
        <v>288</v>
      </c>
      <c r="AR1264" s="3">
        <v>202</v>
      </c>
      <c r="AS1264" s="3">
        <v>0</v>
      </c>
      <c r="AT1264" s="3">
        <v>72</v>
      </c>
      <c r="AU1264" s="3">
        <v>26075</v>
      </c>
      <c r="AV1264" s="3">
        <v>7225</v>
      </c>
      <c r="AW1264" s="2">
        <v>0.32300000000000001</v>
      </c>
      <c r="AX1264" s="7">
        <f t="shared" si="57"/>
        <v>6.6462076071860582E-2</v>
      </c>
      <c r="AY1264" s="7">
        <f t="shared" si="58"/>
        <v>1.0301204819277108</v>
      </c>
      <c r="AZ1264" s="1">
        <f t="shared" si="59"/>
        <v>3.6089965397923875</v>
      </c>
    </row>
    <row r="1265" spans="1:52">
      <c r="A1265" s="1" t="s">
        <v>1312</v>
      </c>
      <c r="B1265" s="1">
        <v>1307</v>
      </c>
      <c r="C1265" s="1">
        <v>7.15</v>
      </c>
      <c r="D1265" s="1" t="s">
        <v>49</v>
      </c>
      <c r="E1265" s="1">
        <v>1.8546E-2</v>
      </c>
      <c r="F1265" s="1">
        <v>-1.0161E-2</v>
      </c>
      <c r="G1265" s="1">
        <v>9.502E-3</v>
      </c>
      <c r="H1265" s="1">
        <v>9.4598000000000002E-2</v>
      </c>
      <c r="I1265" s="3">
        <v>42785</v>
      </c>
      <c r="J1265" s="2">
        <v>130.69999999999686</v>
      </c>
      <c r="K1265" s="2">
        <v>1.49</v>
      </c>
      <c r="L1265" s="3">
        <v>53</v>
      </c>
      <c r="M1265" s="3">
        <v>122</v>
      </c>
      <c r="N1265" s="3">
        <v>0</v>
      </c>
      <c r="O1265" s="3">
        <v>50</v>
      </c>
      <c r="P1265" s="3">
        <v>638</v>
      </c>
      <c r="Q1265" s="3">
        <v>167</v>
      </c>
      <c r="R1265" s="3">
        <v>1820</v>
      </c>
      <c r="S1265" s="3">
        <v>2998</v>
      </c>
      <c r="T1265" s="3">
        <v>1718</v>
      </c>
      <c r="U1265" s="3">
        <v>72</v>
      </c>
      <c r="V1265" s="3">
        <v>39</v>
      </c>
      <c r="W1265" s="3">
        <v>593</v>
      </c>
      <c r="X1265" s="3">
        <v>43911</v>
      </c>
      <c r="Y1265" s="3">
        <v>141</v>
      </c>
      <c r="Z1265" s="3">
        <v>33</v>
      </c>
      <c r="AA1265" s="3">
        <v>0</v>
      </c>
      <c r="AB1265" s="3">
        <v>198</v>
      </c>
      <c r="AC1265" s="3">
        <v>52</v>
      </c>
      <c r="AD1265" s="3">
        <v>62</v>
      </c>
      <c r="AE1265" s="3">
        <v>682</v>
      </c>
      <c r="AF1265" s="3">
        <v>679</v>
      </c>
      <c r="AG1265" s="3">
        <v>2574</v>
      </c>
      <c r="AH1265" s="3">
        <v>79</v>
      </c>
      <c r="AI1265" s="3">
        <v>1139</v>
      </c>
      <c r="AJ1265" s="3">
        <v>0</v>
      </c>
      <c r="AK1265" s="3">
        <v>62</v>
      </c>
      <c r="AL1265" s="3">
        <v>0</v>
      </c>
      <c r="AM1265" s="3">
        <v>52</v>
      </c>
      <c r="AN1265" s="3">
        <v>26</v>
      </c>
      <c r="AO1265" s="3">
        <v>54</v>
      </c>
      <c r="AP1265" s="3">
        <v>111</v>
      </c>
      <c r="AQ1265" s="3">
        <v>292</v>
      </c>
      <c r="AR1265" s="3">
        <v>362</v>
      </c>
      <c r="AS1265" s="3">
        <v>0</v>
      </c>
      <c r="AT1265" s="3">
        <v>22</v>
      </c>
      <c r="AU1265" s="3">
        <v>26457</v>
      </c>
      <c r="AV1265" s="3">
        <v>7495</v>
      </c>
      <c r="AW1265" s="2">
        <v>0.315</v>
      </c>
      <c r="AX1265" s="7">
        <f t="shared" si="57"/>
        <v>6.8274464257247619E-2</v>
      </c>
      <c r="AY1265" s="7">
        <f t="shared" si="58"/>
        <v>1.059371362048894</v>
      </c>
      <c r="AZ1265" s="1">
        <f t="shared" si="59"/>
        <v>3.5299533022014677</v>
      </c>
    </row>
    <row r="1266" spans="1:52">
      <c r="A1266" s="1" t="s">
        <v>1313</v>
      </c>
      <c r="B1266" s="1">
        <v>1308</v>
      </c>
      <c r="C1266" s="1">
        <v>7.15</v>
      </c>
      <c r="D1266" s="1" t="s">
        <v>49</v>
      </c>
      <c r="E1266" s="1">
        <v>1.8546E-2</v>
      </c>
      <c r="F1266" s="1">
        <v>-1.0161E-2</v>
      </c>
      <c r="G1266" s="1">
        <v>9.502E-3</v>
      </c>
      <c r="H1266" s="1">
        <v>9.4598000000000002E-2</v>
      </c>
      <c r="I1266" s="3">
        <v>42911</v>
      </c>
      <c r="J1266" s="2">
        <v>130.79999999999686</v>
      </c>
      <c r="K1266" s="2">
        <v>1.62</v>
      </c>
      <c r="L1266" s="3">
        <v>43</v>
      </c>
      <c r="M1266" s="3">
        <v>152</v>
      </c>
      <c r="N1266" s="3">
        <v>10</v>
      </c>
      <c r="O1266" s="3">
        <v>36</v>
      </c>
      <c r="P1266" s="3">
        <v>600</v>
      </c>
      <c r="Q1266" s="3">
        <v>179</v>
      </c>
      <c r="R1266" s="3">
        <v>1863</v>
      </c>
      <c r="S1266" s="3">
        <v>3082</v>
      </c>
      <c r="T1266" s="3">
        <v>1542</v>
      </c>
      <c r="U1266" s="3">
        <v>81</v>
      </c>
      <c r="V1266" s="3">
        <v>44</v>
      </c>
      <c r="W1266" s="3">
        <v>539</v>
      </c>
      <c r="X1266" s="3">
        <v>43687</v>
      </c>
      <c r="Y1266" s="3">
        <v>305</v>
      </c>
      <c r="Z1266" s="3">
        <v>25</v>
      </c>
      <c r="AA1266" s="3">
        <v>0</v>
      </c>
      <c r="AB1266" s="3">
        <v>172</v>
      </c>
      <c r="AC1266" s="3">
        <v>29</v>
      </c>
      <c r="AD1266" s="3">
        <v>48</v>
      </c>
      <c r="AE1266" s="3">
        <v>730</v>
      </c>
      <c r="AF1266" s="3">
        <v>608</v>
      </c>
      <c r="AG1266" s="3">
        <v>2644</v>
      </c>
      <c r="AH1266" s="3">
        <v>92</v>
      </c>
      <c r="AI1266" s="3">
        <v>961</v>
      </c>
      <c r="AJ1266" s="3">
        <v>0</v>
      </c>
      <c r="AK1266" s="3">
        <v>110</v>
      </c>
      <c r="AL1266" s="3">
        <v>10</v>
      </c>
      <c r="AM1266" s="3">
        <v>49</v>
      </c>
      <c r="AN1266" s="3">
        <v>72</v>
      </c>
      <c r="AO1266" s="3">
        <v>88</v>
      </c>
      <c r="AP1266" s="3">
        <v>110</v>
      </c>
      <c r="AQ1266" s="3">
        <v>255</v>
      </c>
      <c r="AR1266" s="3">
        <v>295</v>
      </c>
      <c r="AS1266" s="3">
        <v>0</v>
      </c>
      <c r="AT1266" s="3">
        <v>59</v>
      </c>
      <c r="AU1266" s="3">
        <v>26405</v>
      </c>
      <c r="AV1266" s="3">
        <v>7152</v>
      </c>
      <c r="AW1266" s="2">
        <v>0.318</v>
      </c>
      <c r="AX1266" s="7">
        <f t="shared" si="57"/>
        <v>7.0547302401171977E-2</v>
      </c>
      <c r="AY1266" s="7">
        <f t="shared" si="58"/>
        <v>1.2081712062256809</v>
      </c>
      <c r="AZ1266" s="1">
        <f t="shared" si="59"/>
        <v>3.6919742729306488</v>
      </c>
    </row>
    <row r="1267" spans="1:52">
      <c r="A1267" s="1" t="s">
        <v>1314</v>
      </c>
      <c r="B1267" s="1">
        <v>1309</v>
      </c>
      <c r="C1267" s="1">
        <v>7.16</v>
      </c>
      <c r="D1267" s="1" t="s">
        <v>49</v>
      </c>
      <c r="E1267" s="1">
        <v>1.8546E-2</v>
      </c>
      <c r="F1267" s="1">
        <v>-1.0161E-2</v>
      </c>
      <c r="G1267" s="1">
        <v>9.502E-3</v>
      </c>
      <c r="H1267" s="1">
        <v>9.4598000000000002E-2</v>
      </c>
      <c r="I1267" s="3">
        <v>42293</v>
      </c>
      <c r="J1267" s="2">
        <v>130.89999999999685</v>
      </c>
      <c r="K1267" s="2">
        <v>1.36</v>
      </c>
      <c r="L1267" s="3">
        <v>16</v>
      </c>
      <c r="M1267" s="3">
        <v>124</v>
      </c>
      <c r="N1267" s="3">
        <v>0</v>
      </c>
      <c r="O1267" s="3">
        <v>52</v>
      </c>
      <c r="P1267" s="3">
        <v>600</v>
      </c>
      <c r="Q1267" s="3">
        <v>211</v>
      </c>
      <c r="R1267" s="3">
        <v>1812</v>
      </c>
      <c r="S1267" s="3">
        <v>2916</v>
      </c>
      <c r="T1267" s="3">
        <v>1508</v>
      </c>
      <c r="U1267" s="3">
        <v>104</v>
      </c>
      <c r="V1267" s="3">
        <v>77</v>
      </c>
      <c r="W1267" s="3">
        <v>552</v>
      </c>
      <c r="X1267" s="3">
        <v>43292</v>
      </c>
      <c r="Y1267" s="3">
        <v>330</v>
      </c>
      <c r="Z1267" s="3">
        <v>57</v>
      </c>
      <c r="AA1267" s="3">
        <v>30</v>
      </c>
      <c r="AB1267" s="3">
        <v>201</v>
      </c>
      <c r="AC1267" s="3">
        <v>48</v>
      </c>
      <c r="AD1267" s="3">
        <v>112</v>
      </c>
      <c r="AE1267" s="3">
        <v>672</v>
      </c>
      <c r="AF1267" s="3">
        <v>606</v>
      </c>
      <c r="AG1267" s="3">
        <v>2592</v>
      </c>
      <c r="AH1267" s="3">
        <v>0</v>
      </c>
      <c r="AI1267" s="3">
        <v>1010</v>
      </c>
      <c r="AJ1267" s="3">
        <v>0</v>
      </c>
      <c r="AK1267" s="3">
        <v>126</v>
      </c>
      <c r="AL1267" s="3">
        <v>0</v>
      </c>
      <c r="AM1267" s="3">
        <v>37</v>
      </c>
      <c r="AN1267" s="3">
        <v>31</v>
      </c>
      <c r="AO1267" s="3">
        <v>48</v>
      </c>
      <c r="AP1267" s="3">
        <v>190</v>
      </c>
      <c r="AQ1267" s="3">
        <v>347</v>
      </c>
      <c r="AR1267" s="3">
        <v>254</v>
      </c>
      <c r="AS1267" s="3">
        <v>0</v>
      </c>
      <c r="AT1267" s="3">
        <v>106</v>
      </c>
      <c r="AU1267" s="3">
        <v>25871</v>
      </c>
      <c r="AV1267" s="3">
        <v>7165</v>
      </c>
      <c r="AW1267" s="2">
        <v>0.316</v>
      </c>
      <c r="AX1267" s="7">
        <f t="shared" si="57"/>
        <v>6.735655548369214E-2</v>
      </c>
      <c r="AY1267" s="7">
        <f t="shared" si="58"/>
        <v>1.2015915119363396</v>
      </c>
      <c r="AZ1267" s="1">
        <f t="shared" si="59"/>
        <v>3.6107466852756454</v>
      </c>
    </row>
    <row r="1268" spans="1:52">
      <c r="A1268" s="1" t="s">
        <v>1315</v>
      </c>
      <c r="B1268" s="1">
        <v>1310</v>
      </c>
      <c r="C1268" s="1">
        <v>7.15</v>
      </c>
      <c r="D1268" s="1" t="s">
        <v>49</v>
      </c>
      <c r="E1268" s="1">
        <v>1.8546E-2</v>
      </c>
      <c r="F1268" s="1">
        <v>-1.0161E-2</v>
      </c>
      <c r="G1268" s="1">
        <v>9.502E-3</v>
      </c>
      <c r="H1268" s="1">
        <v>9.4598000000000002E-2</v>
      </c>
      <c r="I1268" s="3">
        <v>43144</v>
      </c>
      <c r="J1268" s="2">
        <v>130.99999999999685</v>
      </c>
      <c r="K1268" s="2">
        <v>1.5</v>
      </c>
      <c r="L1268" s="3">
        <v>10</v>
      </c>
      <c r="M1268" s="3">
        <v>134</v>
      </c>
      <c r="N1268" s="3">
        <v>0</v>
      </c>
      <c r="O1268" s="3">
        <v>6</v>
      </c>
      <c r="P1268" s="3">
        <v>596</v>
      </c>
      <c r="Q1268" s="3">
        <v>176</v>
      </c>
      <c r="R1268" s="3">
        <v>1778</v>
      </c>
      <c r="S1268" s="3">
        <v>3245</v>
      </c>
      <c r="T1268" s="3">
        <v>1448</v>
      </c>
      <c r="U1268" s="3">
        <v>51</v>
      </c>
      <c r="V1268" s="3">
        <v>77</v>
      </c>
      <c r="W1268" s="3">
        <v>573</v>
      </c>
      <c r="X1268" s="3">
        <v>43655</v>
      </c>
      <c r="Y1268" s="3">
        <v>270</v>
      </c>
      <c r="Z1268" s="3">
        <v>54</v>
      </c>
      <c r="AA1268" s="3">
        <v>0</v>
      </c>
      <c r="AB1268" s="3">
        <v>179</v>
      </c>
      <c r="AC1268" s="3">
        <v>72</v>
      </c>
      <c r="AD1268" s="3">
        <v>55</v>
      </c>
      <c r="AE1268" s="3">
        <v>732</v>
      </c>
      <c r="AF1268" s="3">
        <v>622</v>
      </c>
      <c r="AG1268" s="3">
        <v>2584</v>
      </c>
      <c r="AH1268" s="3">
        <v>54</v>
      </c>
      <c r="AI1268" s="3">
        <v>1052</v>
      </c>
      <c r="AJ1268" s="3">
        <v>0</v>
      </c>
      <c r="AK1268" s="3">
        <v>71</v>
      </c>
      <c r="AL1268" s="3">
        <v>32</v>
      </c>
      <c r="AM1268" s="3">
        <v>28</v>
      </c>
      <c r="AN1268" s="3">
        <v>82</v>
      </c>
      <c r="AO1268" s="3">
        <v>106</v>
      </c>
      <c r="AP1268" s="3">
        <v>195</v>
      </c>
      <c r="AQ1268" s="3">
        <v>240</v>
      </c>
      <c r="AR1268" s="3">
        <v>373</v>
      </c>
      <c r="AS1268" s="3">
        <v>0</v>
      </c>
      <c r="AT1268" s="3">
        <v>0</v>
      </c>
      <c r="AU1268" s="3">
        <v>26266</v>
      </c>
      <c r="AV1268" s="3">
        <v>6971</v>
      </c>
      <c r="AW1268" s="2">
        <v>0.32100000000000001</v>
      </c>
      <c r="AX1268" s="7">
        <f t="shared" si="57"/>
        <v>7.4332837017523759E-2</v>
      </c>
      <c r="AY1268" s="7">
        <f t="shared" si="58"/>
        <v>1.2279005524861879</v>
      </c>
      <c r="AZ1268" s="1">
        <f t="shared" si="59"/>
        <v>3.7678955673504517</v>
      </c>
    </row>
    <row r="1269" spans="1:52">
      <c r="A1269" s="1" t="s">
        <v>1316</v>
      </c>
      <c r="B1269" s="1">
        <v>1311</v>
      </c>
      <c r="C1269" s="1">
        <v>7.15</v>
      </c>
      <c r="D1269" s="1" t="s">
        <v>49</v>
      </c>
      <c r="E1269" s="1">
        <v>1.8546E-2</v>
      </c>
      <c r="F1269" s="1">
        <v>-1.0161E-2</v>
      </c>
      <c r="G1269" s="1">
        <v>9.502E-3</v>
      </c>
      <c r="H1269" s="1">
        <v>9.4598000000000002E-2</v>
      </c>
      <c r="I1269" s="3">
        <v>43025</v>
      </c>
      <c r="J1269" s="2">
        <v>131.09999999999684</v>
      </c>
      <c r="K1269" s="2">
        <v>1.44</v>
      </c>
      <c r="L1269" s="3">
        <v>41</v>
      </c>
      <c r="M1269" s="3">
        <v>117</v>
      </c>
      <c r="N1269" s="3">
        <v>0</v>
      </c>
      <c r="O1269" s="3">
        <v>49</v>
      </c>
      <c r="P1269" s="3">
        <v>629</v>
      </c>
      <c r="Q1269" s="3">
        <v>199</v>
      </c>
      <c r="R1269" s="3">
        <v>1764</v>
      </c>
      <c r="S1269" s="3">
        <v>3021</v>
      </c>
      <c r="T1269" s="3">
        <v>1403</v>
      </c>
      <c r="U1269" s="3">
        <v>44</v>
      </c>
      <c r="V1269" s="3">
        <v>86</v>
      </c>
      <c r="W1269" s="3">
        <v>574</v>
      </c>
      <c r="X1269" s="3">
        <v>44119</v>
      </c>
      <c r="Y1269" s="3">
        <v>243</v>
      </c>
      <c r="Z1269" s="3">
        <v>75</v>
      </c>
      <c r="AA1269" s="3">
        <v>39</v>
      </c>
      <c r="AB1269" s="3">
        <v>172</v>
      </c>
      <c r="AC1269" s="3">
        <v>63</v>
      </c>
      <c r="AD1269" s="3">
        <v>57</v>
      </c>
      <c r="AE1269" s="3">
        <v>664</v>
      </c>
      <c r="AF1269" s="3">
        <v>670</v>
      </c>
      <c r="AG1269" s="3">
        <v>2604</v>
      </c>
      <c r="AH1269" s="3">
        <v>15</v>
      </c>
      <c r="AI1269" s="3">
        <v>1103</v>
      </c>
      <c r="AJ1269" s="3">
        <v>0</v>
      </c>
      <c r="AK1269" s="3">
        <v>96</v>
      </c>
      <c r="AL1269" s="3">
        <v>17</v>
      </c>
      <c r="AM1269" s="3">
        <v>60</v>
      </c>
      <c r="AN1269" s="3">
        <v>43</v>
      </c>
      <c r="AO1269" s="3">
        <v>122</v>
      </c>
      <c r="AP1269" s="3">
        <v>218</v>
      </c>
      <c r="AQ1269" s="3">
        <v>191</v>
      </c>
      <c r="AR1269" s="3">
        <v>366</v>
      </c>
      <c r="AS1269" s="3">
        <v>0</v>
      </c>
      <c r="AT1269" s="3">
        <v>97</v>
      </c>
      <c r="AU1269" s="3">
        <v>26919</v>
      </c>
      <c r="AV1269" s="3">
        <v>7211</v>
      </c>
      <c r="AW1269" s="2">
        <v>0.318</v>
      </c>
      <c r="AX1269" s="7">
        <f t="shared" si="57"/>
        <v>6.8473900133729226E-2</v>
      </c>
      <c r="AY1269" s="7">
        <f t="shared" si="58"/>
        <v>1.2573057733428368</v>
      </c>
      <c r="AZ1269" s="1">
        <f t="shared" si="59"/>
        <v>3.7330467341561504</v>
      </c>
    </row>
    <row r="1270" spans="1:52">
      <c r="A1270" s="1" t="s">
        <v>1317</v>
      </c>
      <c r="B1270" s="1">
        <v>1312</v>
      </c>
      <c r="C1270" s="1">
        <v>7.15</v>
      </c>
      <c r="D1270" s="1" t="s">
        <v>49</v>
      </c>
      <c r="E1270" s="1">
        <v>1.8546E-2</v>
      </c>
      <c r="F1270" s="1">
        <v>-1.0161E-2</v>
      </c>
      <c r="G1270" s="1">
        <v>9.502E-3</v>
      </c>
      <c r="H1270" s="1">
        <v>9.4598000000000002E-2</v>
      </c>
      <c r="I1270" s="3">
        <v>43499</v>
      </c>
      <c r="J1270" s="2">
        <v>131.19999999999683</v>
      </c>
      <c r="K1270" s="2">
        <v>1.36</v>
      </c>
      <c r="L1270" s="3">
        <v>18</v>
      </c>
      <c r="M1270" s="3">
        <v>121</v>
      </c>
      <c r="N1270" s="3">
        <v>0</v>
      </c>
      <c r="O1270" s="3">
        <v>32</v>
      </c>
      <c r="P1270" s="3">
        <v>604</v>
      </c>
      <c r="Q1270" s="3">
        <v>156</v>
      </c>
      <c r="R1270" s="3">
        <v>1744</v>
      </c>
      <c r="S1270" s="3">
        <v>3070</v>
      </c>
      <c r="T1270" s="3">
        <v>1528</v>
      </c>
      <c r="U1270" s="3">
        <v>91</v>
      </c>
      <c r="V1270" s="3">
        <v>62</v>
      </c>
      <c r="W1270" s="3">
        <v>622</v>
      </c>
      <c r="X1270" s="3">
        <v>45162</v>
      </c>
      <c r="Y1270" s="3">
        <v>268</v>
      </c>
      <c r="Z1270" s="3">
        <v>49</v>
      </c>
      <c r="AA1270" s="3">
        <v>9</v>
      </c>
      <c r="AB1270" s="3">
        <v>162</v>
      </c>
      <c r="AC1270" s="3">
        <v>51</v>
      </c>
      <c r="AD1270" s="3">
        <v>128</v>
      </c>
      <c r="AE1270" s="3">
        <v>687</v>
      </c>
      <c r="AF1270" s="3">
        <v>652</v>
      </c>
      <c r="AG1270" s="3">
        <v>2540</v>
      </c>
      <c r="AH1270" s="3">
        <v>17</v>
      </c>
      <c r="AI1270" s="3">
        <v>1143</v>
      </c>
      <c r="AJ1270" s="3">
        <v>0</v>
      </c>
      <c r="AK1270" s="3">
        <v>87</v>
      </c>
      <c r="AL1270" s="3">
        <v>11</v>
      </c>
      <c r="AM1270" s="3">
        <v>23</v>
      </c>
      <c r="AN1270" s="3">
        <v>64</v>
      </c>
      <c r="AO1270" s="3">
        <v>27</v>
      </c>
      <c r="AP1270" s="3">
        <v>247</v>
      </c>
      <c r="AQ1270" s="3">
        <v>260</v>
      </c>
      <c r="AR1270" s="3">
        <v>347</v>
      </c>
      <c r="AS1270" s="3">
        <v>0</v>
      </c>
      <c r="AT1270" s="3">
        <v>112</v>
      </c>
      <c r="AU1270" s="3">
        <v>26108</v>
      </c>
      <c r="AV1270" s="3">
        <v>7178</v>
      </c>
      <c r="AW1270" s="2">
        <v>0.318</v>
      </c>
      <c r="AX1270" s="7">
        <f t="shared" si="57"/>
        <v>6.7977503210663828E-2</v>
      </c>
      <c r="AY1270" s="7">
        <f t="shared" si="58"/>
        <v>1.1413612565445026</v>
      </c>
      <c r="AZ1270" s="1">
        <f t="shared" si="59"/>
        <v>3.6372248537196992</v>
      </c>
    </row>
    <row r="1271" spans="1:52">
      <c r="A1271" s="1" t="s">
        <v>1318</v>
      </c>
      <c r="B1271" s="1">
        <v>1313</v>
      </c>
      <c r="C1271" s="1">
        <v>7.16</v>
      </c>
      <c r="D1271" s="1" t="s">
        <v>49</v>
      </c>
      <c r="E1271" s="1">
        <v>1.8546E-2</v>
      </c>
      <c r="F1271" s="1">
        <v>-1.0161E-2</v>
      </c>
      <c r="G1271" s="1">
        <v>9.502E-3</v>
      </c>
      <c r="H1271" s="1">
        <v>9.4598000000000002E-2</v>
      </c>
      <c r="I1271" s="3">
        <v>42802</v>
      </c>
      <c r="J1271" s="2">
        <v>131.29999999999683</v>
      </c>
      <c r="K1271" s="2">
        <v>1.47</v>
      </c>
      <c r="L1271" s="3">
        <v>17</v>
      </c>
      <c r="M1271" s="3">
        <v>122</v>
      </c>
      <c r="N1271" s="3">
        <v>0</v>
      </c>
      <c r="O1271" s="3">
        <v>43</v>
      </c>
      <c r="P1271" s="3">
        <v>634</v>
      </c>
      <c r="Q1271" s="3">
        <v>207</v>
      </c>
      <c r="R1271" s="3">
        <v>1666</v>
      </c>
      <c r="S1271" s="3">
        <v>2742</v>
      </c>
      <c r="T1271" s="3">
        <v>1562</v>
      </c>
      <c r="U1271" s="3">
        <v>61</v>
      </c>
      <c r="V1271" s="3">
        <v>27</v>
      </c>
      <c r="W1271" s="3">
        <v>567</v>
      </c>
      <c r="X1271" s="3">
        <v>43482</v>
      </c>
      <c r="Y1271" s="3">
        <v>273</v>
      </c>
      <c r="Z1271" s="3">
        <v>48</v>
      </c>
      <c r="AA1271" s="3">
        <v>0</v>
      </c>
      <c r="AB1271" s="3">
        <v>187</v>
      </c>
      <c r="AC1271" s="3">
        <v>72</v>
      </c>
      <c r="AD1271" s="3">
        <v>114</v>
      </c>
      <c r="AE1271" s="3">
        <v>746</v>
      </c>
      <c r="AF1271" s="3">
        <v>622</v>
      </c>
      <c r="AG1271" s="3">
        <v>2630</v>
      </c>
      <c r="AH1271" s="3">
        <v>15</v>
      </c>
      <c r="AI1271" s="3">
        <v>1122</v>
      </c>
      <c r="AJ1271" s="3">
        <v>0</v>
      </c>
      <c r="AK1271" s="3">
        <v>64</v>
      </c>
      <c r="AL1271" s="3">
        <v>10</v>
      </c>
      <c r="AM1271" s="3">
        <v>67</v>
      </c>
      <c r="AN1271" s="3">
        <v>80</v>
      </c>
      <c r="AO1271" s="3">
        <v>64</v>
      </c>
      <c r="AP1271" s="3">
        <v>160</v>
      </c>
      <c r="AQ1271" s="3">
        <v>461</v>
      </c>
      <c r="AR1271" s="3">
        <v>235</v>
      </c>
      <c r="AS1271" s="3">
        <v>20</v>
      </c>
      <c r="AT1271" s="3">
        <v>89</v>
      </c>
      <c r="AU1271" s="3">
        <v>26513</v>
      </c>
      <c r="AV1271" s="3">
        <v>7090</v>
      </c>
      <c r="AW1271" s="2">
        <v>0.31900000000000001</v>
      </c>
      <c r="AX1271" s="7">
        <f t="shared" si="57"/>
        <v>6.306057679039602E-2</v>
      </c>
      <c r="AY1271" s="7">
        <f t="shared" si="58"/>
        <v>1.0665813060179257</v>
      </c>
      <c r="AZ1271" s="1">
        <f t="shared" si="59"/>
        <v>3.7394922425952046</v>
      </c>
    </row>
    <row r="1272" spans="1:52">
      <c r="A1272" s="1" t="s">
        <v>1319</v>
      </c>
      <c r="B1272" s="1">
        <v>1314</v>
      </c>
      <c r="C1272" s="1">
        <v>7.16</v>
      </c>
      <c r="D1272" s="1" t="s">
        <v>49</v>
      </c>
      <c r="E1272" s="1">
        <v>1.8546E-2</v>
      </c>
      <c r="F1272" s="1">
        <v>-1.0161E-2</v>
      </c>
      <c r="G1272" s="1">
        <v>9.502E-3</v>
      </c>
      <c r="H1272" s="1">
        <v>9.4598000000000002E-2</v>
      </c>
      <c r="I1272" s="3">
        <v>42690</v>
      </c>
      <c r="J1272" s="2">
        <v>131.39999999999682</v>
      </c>
      <c r="K1272" s="2">
        <v>1.49</v>
      </c>
      <c r="L1272" s="3">
        <v>14</v>
      </c>
      <c r="M1272" s="3">
        <v>159</v>
      </c>
      <c r="N1272" s="3">
        <v>17</v>
      </c>
      <c r="O1272" s="3">
        <v>23</v>
      </c>
      <c r="P1272" s="3">
        <v>636</v>
      </c>
      <c r="Q1272" s="3">
        <v>185</v>
      </c>
      <c r="R1272" s="3">
        <v>1711</v>
      </c>
      <c r="S1272" s="3">
        <v>2921</v>
      </c>
      <c r="T1272" s="3">
        <v>1488</v>
      </c>
      <c r="U1272" s="3">
        <v>78</v>
      </c>
      <c r="V1272" s="3">
        <v>53</v>
      </c>
      <c r="W1272" s="3">
        <v>587</v>
      </c>
      <c r="X1272" s="3">
        <v>43357</v>
      </c>
      <c r="Y1272" s="3">
        <v>120</v>
      </c>
      <c r="Z1272" s="3">
        <v>73</v>
      </c>
      <c r="AA1272" s="3">
        <v>0</v>
      </c>
      <c r="AB1272" s="3">
        <v>227</v>
      </c>
      <c r="AC1272" s="3">
        <v>0</v>
      </c>
      <c r="AD1272" s="3">
        <v>106</v>
      </c>
      <c r="AE1272" s="3">
        <v>729</v>
      </c>
      <c r="AF1272" s="3">
        <v>626</v>
      </c>
      <c r="AG1272" s="3">
        <v>2394</v>
      </c>
      <c r="AH1272" s="3">
        <v>57</v>
      </c>
      <c r="AI1272" s="3">
        <v>1168</v>
      </c>
      <c r="AJ1272" s="3">
        <v>0</v>
      </c>
      <c r="AK1272" s="3">
        <v>84</v>
      </c>
      <c r="AL1272" s="3">
        <v>6</v>
      </c>
      <c r="AM1272" s="3">
        <v>46</v>
      </c>
      <c r="AN1272" s="3">
        <v>37</v>
      </c>
      <c r="AO1272" s="3">
        <v>47</v>
      </c>
      <c r="AP1272" s="3">
        <v>166</v>
      </c>
      <c r="AQ1272" s="3">
        <v>292</v>
      </c>
      <c r="AR1272" s="3">
        <v>384</v>
      </c>
      <c r="AS1272" s="3">
        <v>0</v>
      </c>
      <c r="AT1272" s="3">
        <v>50</v>
      </c>
      <c r="AU1272" s="3">
        <v>26575</v>
      </c>
      <c r="AV1272" s="3">
        <v>7312</v>
      </c>
      <c r="AW1272" s="2">
        <v>0.316</v>
      </c>
      <c r="AX1272" s="7">
        <f t="shared" si="57"/>
        <v>6.7370897432940474E-2</v>
      </c>
      <c r="AY1272" s="7">
        <f t="shared" si="58"/>
        <v>1.1498655913978495</v>
      </c>
      <c r="AZ1272" s="1">
        <f t="shared" si="59"/>
        <v>3.6344365426695844</v>
      </c>
    </row>
    <row r="1273" spans="1:52">
      <c r="A1273" s="1" t="s">
        <v>1320</v>
      </c>
      <c r="B1273" s="1">
        <v>1315</v>
      </c>
      <c r="C1273" s="1">
        <v>7.15</v>
      </c>
      <c r="D1273" s="1" t="s">
        <v>49</v>
      </c>
      <c r="E1273" s="1">
        <v>1.8546E-2</v>
      </c>
      <c r="F1273" s="1">
        <v>-1.0161E-2</v>
      </c>
      <c r="G1273" s="1">
        <v>9.502E-3</v>
      </c>
      <c r="H1273" s="1">
        <v>9.4598000000000002E-2</v>
      </c>
      <c r="I1273" s="3">
        <v>43282</v>
      </c>
      <c r="J1273" s="2">
        <v>131.49999999999682</v>
      </c>
      <c r="K1273" s="2">
        <v>1.42</v>
      </c>
      <c r="L1273" s="3">
        <v>15</v>
      </c>
      <c r="M1273" s="3">
        <v>97</v>
      </c>
      <c r="N1273" s="3">
        <v>0</v>
      </c>
      <c r="O1273" s="3">
        <v>37</v>
      </c>
      <c r="P1273" s="3">
        <v>678</v>
      </c>
      <c r="Q1273" s="3">
        <v>177</v>
      </c>
      <c r="R1273" s="3">
        <v>1691</v>
      </c>
      <c r="S1273" s="3">
        <v>2809</v>
      </c>
      <c r="T1273" s="3">
        <v>1539</v>
      </c>
      <c r="U1273" s="3">
        <v>32</v>
      </c>
      <c r="V1273" s="3">
        <v>54</v>
      </c>
      <c r="W1273" s="3">
        <v>559</v>
      </c>
      <c r="X1273" s="3">
        <v>44379</v>
      </c>
      <c r="Y1273" s="3">
        <v>227</v>
      </c>
      <c r="Z1273" s="3">
        <v>32</v>
      </c>
      <c r="AA1273" s="3">
        <v>0</v>
      </c>
      <c r="AB1273" s="3">
        <v>207</v>
      </c>
      <c r="AC1273" s="3">
        <v>79</v>
      </c>
      <c r="AD1273" s="3">
        <v>66</v>
      </c>
      <c r="AE1273" s="3">
        <v>748</v>
      </c>
      <c r="AF1273" s="3">
        <v>594</v>
      </c>
      <c r="AG1273" s="3">
        <v>2540</v>
      </c>
      <c r="AH1273" s="3">
        <v>117</v>
      </c>
      <c r="AI1273" s="3">
        <v>1220</v>
      </c>
      <c r="AJ1273" s="3">
        <v>0</v>
      </c>
      <c r="AK1273" s="3">
        <v>111</v>
      </c>
      <c r="AL1273" s="3">
        <v>10</v>
      </c>
      <c r="AM1273" s="3">
        <v>38</v>
      </c>
      <c r="AN1273" s="3">
        <v>54</v>
      </c>
      <c r="AO1273" s="3">
        <v>63</v>
      </c>
      <c r="AP1273" s="3">
        <v>144</v>
      </c>
      <c r="AQ1273" s="3">
        <v>293</v>
      </c>
      <c r="AR1273" s="3">
        <v>254</v>
      </c>
      <c r="AS1273" s="3">
        <v>0</v>
      </c>
      <c r="AT1273" s="3">
        <v>66</v>
      </c>
      <c r="AU1273" s="3">
        <v>26947</v>
      </c>
      <c r="AV1273" s="3">
        <v>7100</v>
      </c>
      <c r="AW1273" s="2">
        <v>0.318</v>
      </c>
      <c r="AX1273" s="7">
        <f t="shared" si="57"/>
        <v>6.329570292255346E-2</v>
      </c>
      <c r="AY1273" s="7">
        <f t="shared" si="58"/>
        <v>1.0987654320987654</v>
      </c>
      <c r="AZ1273" s="1">
        <f t="shared" si="59"/>
        <v>3.7953521126760563</v>
      </c>
    </row>
    <row r="1274" spans="1:52">
      <c r="A1274" s="1" t="s">
        <v>1321</v>
      </c>
      <c r="B1274" s="1">
        <v>1316</v>
      </c>
      <c r="C1274" s="1">
        <v>7.15</v>
      </c>
      <c r="D1274" s="1" t="s">
        <v>49</v>
      </c>
      <c r="E1274" s="1">
        <v>1.8546E-2</v>
      </c>
      <c r="F1274" s="1">
        <v>-1.0161E-2</v>
      </c>
      <c r="G1274" s="1">
        <v>9.502E-3</v>
      </c>
      <c r="H1274" s="1">
        <v>9.4598000000000002E-2</v>
      </c>
      <c r="I1274" s="3">
        <v>42622</v>
      </c>
      <c r="J1274" s="2">
        <v>131.59999999999681</v>
      </c>
      <c r="K1274" s="2">
        <v>1.64</v>
      </c>
      <c r="L1274" s="3">
        <v>15</v>
      </c>
      <c r="M1274" s="3">
        <v>106</v>
      </c>
      <c r="N1274" s="3">
        <v>0</v>
      </c>
      <c r="O1274" s="3">
        <v>52</v>
      </c>
      <c r="P1274" s="3">
        <v>675</v>
      </c>
      <c r="Q1274" s="3">
        <v>186</v>
      </c>
      <c r="R1274" s="3">
        <v>1706</v>
      </c>
      <c r="S1274" s="3">
        <v>3057</v>
      </c>
      <c r="T1274" s="3">
        <v>1584</v>
      </c>
      <c r="U1274" s="3">
        <v>61</v>
      </c>
      <c r="V1274" s="3">
        <v>42</v>
      </c>
      <c r="W1274" s="3">
        <v>621</v>
      </c>
      <c r="X1274" s="3">
        <v>43552</v>
      </c>
      <c r="Y1274" s="3">
        <v>347</v>
      </c>
      <c r="Z1274" s="3">
        <v>39</v>
      </c>
      <c r="AA1274" s="3">
        <v>12</v>
      </c>
      <c r="AB1274" s="3">
        <v>213</v>
      </c>
      <c r="AC1274" s="3">
        <v>76</v>
      </c>
      <c r="AD1274" s="3">
        <v>118</v>
      </c>
      <c r="AE1274" s="3">
        <v>727</v>
      </c>
      <c r="AF1274" s="3">
        <v>625</v>
      </c>
      <c r="AG1274" s="3">
        <v>2511</v>
      </c>
      <c r="AH1274" s="3">
        <v>121</v>
      </c>
      <c r="AI1274" s="3">
        <v>1017</v>
      </c>
      <c r="AJ1274" s="3">
        <v>0</v>
      </c>
      <c r="AK1274" s="3">
        <v>51</v>
      </c>
      <c r="AL1274" s="3">
        <v>16</v>
      </c>
      <c r="AM1274" s="3">
        <v>59</v>
      </c>
      <c r="AN1274" s="3">
        <v>10</v>
      </c>
      <c r="AO1274" s="3">
        <v>57</v>
      </c>
      <c r="AP1274" s="3">
        <v>124</v>
      </c>
      <c r="AQ1274" s="3">
        <v>369</v>
      </c>
      <c r="AR1274" s="3">
        <v>147</v>
      </c>
      <c r="AS1274" s="3">
        <v>6</v>
      </c>
      <c r="AT1274" s="3">
        <v>103</v>
      </c>
      <c r="AU1274" s="3">
        <v>26737</v>
      </c>
      <c r="AV1274" s="3">
        <v>7125</v>
      </c>
      <c r="AW1274" s="2">
        <v>0.318</v>
      </c>
      <c r="AX1274" s="7">
        <f t="shared" si="57"/>
        <v>7.0191954445260843E-2</v>
      </c>
      <c r="AY1274" s="7">
        <f t="shared" si="58"/>
        <v>1.077020202020202</v>
      </c>
      <c r="AZ1274" s="1">
        <f t="shared" si="59"/>
        <v>3.7525614035087718</v>
      </c>
    </row>
    <row r="1275" spans="1:52">
      <c r="A1275" s="1" t="s">
        <v>1322</v>
      </c>
      <c r="B1275" s="1">
        <v>1317</v>
      </c>
      <c r="C1275" s="1">
        <v>7.15</v>
      </c>
      <c r="D1275" s="1" t="s">
        <v>49</v>
      </c>
      <c r="E1275" s="1">
        <v>1.8546E-2</v>
      </c>
      <c r="F1275" s="1">
        <v>-1.0161E-2</v>
      </c>
      <c r="G1275" s="1">
        <v>9.502E-3</v>
      </c>
      <c r="H1275" s="1">
        <v>9.4598000000000002E-2</v>
      </c>
      <c r="I1275" s="3">
        <v>43672</v>
      </c>
      <c r="J1275" s="2">
        <v>131.69999999999681</v>
      </c>
      <c r="K1275" s="2">
        <v>1.53</v>
      </c>
      <c r="L1275" s="3">
        <v>29</v>
      </c>
      <c r="M1275" s="3">
        <v>108</v>
      </c>
      <c r="N1275" s="3">
        <v>0</v>
      </c>
      <c r="O1275" s="3">
        <v>40</v>
      </c>
      <c r="P1275" s="3">
        <v>690</v>
      </c>
      <c r="Q1275" s="3">
        <v>218</v>
      </c>
      <c r="R1275" s="3">
        <v>1720</v>
      </c>
      <c r="S1275" s="3">
        <v>2952</v>
      </c>
      <c r="T1275" s="3">
        <v>1510</v>
      </c>
      <c r="U1275" s="3">
        <v>76</v>
      </c>
      <c r="V1275" s="3">
        <v>36</v>
      </c>
      <c r="W1275" s="3">
        <v>559</v>
      </c>
      <c r="X1275" s="3">
        <v>45312</v>
      </c>
      <c r="Y1275" s="3">
        <v>357</v>
      </c>
      <c r="Z1275" s="3">
        <v>49</v>
      </c>
      <c r="AA1275" s="3">
        <v>0</v>
      </c>
      <c r="AB1275" s="3">
        <v>203</v>
      </c>
      <c r="AC1275" s="3">
        <v>9</v>
      </c>
      <c r="AD1275" s="3">
        <v>87</v>
      </c>
      <c r="AE1275" s="3">
        <v>702</v>
      </c>
      <c r="AF1275" s="3">
        <v>675</v>
      </c>
      <c r="AG1275" s="3">
        <v>2657</v>
      </c>
      <c r="AH1275" s="3">
        <v>6</v>
      </c>
      <c r="AI1275" s="3">
        <v>1017</v>
      </c>
      <c r="AJ1275" s="3">
        <v>0</v>
      </c>
      <c r="AK1275" s="3">
        <v>45</v>
      </c>
      <c r="AL1275" s="3">
        <v>0</v>
      </c>
      <c r="AM1275" s="3">
        <v>41</v>
      </c>
      <c r="AN1275" s="3">
        <v>0</v>
      </c>
      <c r="AO1275" s="3">
        <v>38</v>
      </c>
      <c r="AP1275" s="3">
        <v>76</v>
      </c>
      <c r="AQ1275" s="3">
        <v>321</v>
      </c>
      <c r="AR1275" s="3">
        <v>105</v>
      </c>
      <c r="AS1275" s="3">
        <v>0</v>
      </c>
      <c r="AT1275" s="3">
        <v>0</v>
      </c>
      <c r="AU1275" s="3">
        <v>27288</v>
      </c>
      <c r="AV1275" s="3">
        <v>7218</v>
      </c>
      <c r="AW1275" s="2">
        <v>0.32200000000000001</v>
      </c>
      <c r="AX1275" s="7">
        <f t="shared" si="57"/>
        <v>6.514830508474577E-2</v>
      </c>
      <c r="AY1275" s="7">
        <f t="shared" si="58"/>
        <v>1.1390728476821192</v>
      </c>
      <c r="AZ1275" s="1">
        <f t="shared" si="59"/>
        <v>3.7805486284289276</v>
      </c>
    </row>
    <row r="1276" spans="1:52">
      <c r="A1276" s="1" t="s">
        <v>1323</v>
      </c>
      <c r="B1276" s="1">
        <v>1318</v>
      </c>
      <c r="C1276" s="1">
        <v>7.15</v>
      </c>
      <c r="D1276" s="1" t="s">
        <v>49</v>
      </c>
      <c r="E1276" s="1">
        <v>1.8546E-2</v>
      </c>
      <c r="F1276" s="1">
        <v>-1.0161E-2</v>
      </c>
      <c r="G1276" s="1">
        <v>9.502E-3</v>
      </c>
      <c r="H1276" s="1">
        <v>9.4598000000000002E-2</v>
      </c>
      <c r="I1276" s="3">
        <v>43192</v>
      </c>
      <c r="J1276" s="2">
        <v>131.7999999999968</v>
      </c>
      <c r="K1276" s="2">
        <v>1.27</v>
      </c>
      <c r="L1276" s="3">
        <v>16</v>
      </c>
      <c r="M1276" s="3">
        <v>119</v>
      </c>
      <c r="N1276" s="3">
        <v>0</v>
      </c>
      <c r="O1276" s="3">
        <v>34</v>
      </c>
      <c r="P1276" s="3">
        <v>657</v>
      </c>
      <c r="Q1276" s="3">
        <v>182</v>
      </c>
      <c r="R1276" s="3">
        <v>1812</v>
      </c>
      <c r="S1276" s="3">
        <v>3347</v>
      </c>
      <c r="T1276" s="3">
        <v>1536</v>
      </c>
      <c r="U1276" s="3">
        <v>77</v>
      </c>
      <c r="V1276" s="3">
        <v>35</v>
      </c>
      <c r="W1276" s="3">
        <v>579</v>
      </c>
      <c r="X1276" s="3">
        <v>43684</v>
      </c>
      <c r="Y1276" s="3">
        <v>199</v>
      </c>
      <c r="Z1276" s="3">
        <v>89</v>
      </c>
      <c r="AA1276" s="3">
        <v>0</v>
      </c>
      <c r="AB1276" s="3">
        <v>177</v>
      </c>
      <c r="AC1276" s="3">
        <v>24</v>
      </c>
      <c r="AD1276" s="3">
        <v>32</v>
      </c>
      <c r="AE1276" s="3">
        <v>736</v>
      </c>
      <c r="AF1276" s="3">
        <v>633</v>
      </c>
      <c r="AG1276" s="3">
        <v>2740</v>
      </c>
      <c r="AH1276" s="3">
        <v>53</v>
      </c>
      <c r="AI1276" s="3">
        <v>1090</v>
      </c>
      <c r="AJ1276" s="3">
        <v>0</v>
      </c>
      <c r="AK1276" s="3">
        <v>85</v>
      </c>
      <c r="AL1276" s="3">
        <v>0</v>
      </c>
      <c r="AM1276" s="3">
        <v>39</v>
      </c>
      <c r="AN1276" s="3">
        <v>0</v>
      </c>
      <c r="AO1276" s="3">
        <v>103</v>
      </c>
      <c r="AP1276" s="3">
        <v>154</v>
      </c>
      <c r="AQ1276" s="3">
        <v>272</v>
      </c>
      <c r="AR1276" s="3">
        <v>320</v>
      </c>
      <c r="AS1276" s="3">
        <v>0</v>
      </c>
      <c r="AT1276" s="3">
        <v>45</v>
      </c>
      <c r="AU1276" s="3">
        <v>26363</v>
      </c>
      <c r="AV1276" s="3">
        <v>7329</v>
      </c>
      <c r="AW1276" s="2">
        <v>0.31900000000000001</v>
      </c>
      <c r="AX1276" s="7">
        <f t="shared" si="57"/>
        <v>7.6618441534657994E-2</v>
      </c>
      <c r="AY1276" s="7">
        <f t="shared" si="58"/>
        <v>1.1796875</v>
      </c>
      <c r="AZ1276" s="1">
        <f t="shared" si="59"/>
        <v>3.5970800927820985</v>
      </c>
    </row>
    <row r="1277" spans="1:52">
      <c r="A1277" s="1" t="s">
        <v>1324</v>
      </c>
      <c r="B1277" s="1">
        <v>1319</v>
      </c>
      <c r="C1277" s="1">
        <v>7.15</v>
      </c>
      <c r="D1277" s="1" t="s">
        <v>49</v>
      </c>
      <c r="E1277" s="1">
        <v>1.8546E-2</v>
      </c>
      <c r="F1277" s="1">
        <v>-1.0161E-2</v>
      </c>
      <c r="G1277" s="1">
        <v>9.502E-3</v>
      </c>
      <c r="H1277" s="1">
        <v>9.4598000000000002E-2</v>
      </c>
      <c r="I1277" s="3">
        <v>43829</v>
      </c>
      <c r="J1277" s="2">
        <v>131.89999999999679</v>
      </c>
      <c r="K1277" s="2">
        <v>1.32</v>
      </c>
      <c r="L1277" s="3">
        <v>25</v>
      </c>
      <c r="M1277" s="3">
        <v>116</v>
      </c>
      <c r="N1277" s="3">
        <v>0</v>
      </c>
      <c r="O1277" s="3">
        <v>31</v>
      </c>
      <c r="P1277" s="3">
        <v>634</v>
      </c>
      <c r="Q1277" s="3">
        <v>158</v>
      </c>
      <c r="R1277" s="3">
        <v>1737</v>
      </c>
      <c r="S1277" s="3">
        <v>2786</v>
      </c>
      <c r="T1277" s="3">
        <v>1661</v>
      </c>
      <c r="U1277" s="3">
        <v>64</v>
      </c>
      <c r="V1277" s="3">
        <v>28</v>
      </c>
      <c r="W1277" s="3">
        <v>609</v>
      </c>
      <c r="X1277" s="3">
        <v>44930</v>
      </c>
      <c r="Y1277" s="3">
        <v>355</v>
      </c>
      <c r="Z1277" s="3">
        <v>41</v>
      </c>
      <c r="AA1277" s="3">
        <v>4</v>
      </c>
      <c r="AB1277" s="3">
        <v>192</v>
      </c>
      <c r="AC1277" s="3">
        <v>58</v>
      </c>
      <c r="AD1277" s="3">
        <v>85</v>
      </c>
      <c r="AE1277" s="3">
        <v>685</v>
      </c>
      <c r="AF1277" s="3">
        <v>612</v>
      </c>
      <c r="AG1277" s="3">
        <v>2570</v>
      </c>
      <c r="AH1277" s="3">
        <v>41</v>
      </c>
      <c r="AI1277" s="3">
        <v>1054</v>
      </c>
      <c r="AJ1277" s="3">
        <v>0</v>
      </c>
      <c r="AK1277" s="3">
        <v>0</v>
      </c>
      <c r="AL1277" s="3">
        <v>24</v>
      </c>
      <c r="AM1277" s="3">
        <v>83</v>
      </c>
      <c r="AN1277" s="3">
        <v>28</v>
      </c>
      <c r="AO1277" s="3">
        <v>109</v>
      </c>
      <c r="AP1277" s="3">
        <v>142</v>
      </c>
      <c r="AQ1277" s="3">
        <v>221</v>
      </c>
      <c r="AR1277" s="3">
        <v>254</v>
      </c>
      <c r="AS1277" s="3">
        <v>0</v>
      </c>
      <c r="AT1277" s="3">
        <v>0</v>
      </c>
      <c r="AU1277" s="3">
        <v>27069</v>
      </c>
      <c r="AV1277" s="3">
        <v>7263</v>
      </c>
      <c r="AW1277" s="2">
        <v>0.32300000000000001</v>
      </c>
      <c r="AX1277" s="7">
        <f t="shared" si="57"/>
        <v>6.2007567326953041E-2</v>
      </c>
      <c r="AY1277" s="7">
        <f t="shared" si="58"/>
        <v>1.0457555689343769</v>
      </c>
      <c r="AZ1277" s="1">
        <f t="shared" si="59"/>
        <v>3.7269723254853369</v>
      </c>
    </row>
    <row r="1278" spans="1:52">
      <c r="A1278" s="1" t="s">
        <v>1325</v>
      </c>
      <c r="B1278" s="1">
        <v>1320</v>
      </c>
      <c r="C1278" s="1">
        <v>7.15</v>
      </c>
      <c r="D1278" s="1" t="s">
        <v>49</v>
      </c>
      <c r="E1278" s="1">
        <v>1.8546E-2</v>
      </c>
      <c r="F1278" s="1">
        <v>-1.0161E-2</v>
      </c>
      <c r="G1278" s="1">
        <v>9.502E-3</v>
      </c>
      <c r="H1278" s="1">
        <v>9.4598000000000002E-2</v>
      </c>
      <c r="I1278" s="3">
        <v>41894</v>
      </c>
      <c r="J1278" s="2">
        <v>131.99999999999679</v>
      </c>
      <c r="K1278" s="2">
        <v>1.33</v>
      </c>
      <c r="L1278" s="3">
        <v>18</v>
      </c>
      <c r="M1278" s="3">
        <v>136</v>
      </c>
      <c r="N1278" s="3">
        <v>16</v>
      </c>
      <c r="O1278" s="3">
        <v>28</v>
      </c>
      <c r="P1278" s="3">
        <v>659</v>
      </c>
      <c r="Q1278" s="3">
        <v>188</v>
      </c>
      <c r="R1278" s="3">
        <v>1622</v>
      </c>
      <c r="S1278" s="3">
        <v>2924</v>
      </c>
      <c r="T1278" s="3">
        <v>1491</v>
      </c>
      <c r="U1278" s="3">
        <v>83</v>
      </c>
      <c r="V1278" s="3">
        <v>21</v>
      </c>
      <c r="W1278" s="3">
        <v>609</v>
      </c>
      <c r="X1278" s="3">
        <v>41807</v>
      </c>
      <c r="Y1278" s="3">
        <v>228</v>
      </c>
      <c r="Z1278" s="3">
        <v>92</v>
      </c>
      <c r="AA1278" s="3">
        <v>0</v>
      </c>
      <c r="AB1278" s="3">
        <v>214</v>
      </c>
      <c r="AC1278" s="3">
        <v>62</v>
      </c>
      <c r="AD1278" s="3">
        <v>121</v>
      </c>
      <c r="AE1278" s="3">
        <v>753</v>
      </c>
      <c r="AF1278" s="3">
        <v>587</v>
      </c>
      <c r="AG1278" s="3">
        <v>2513</v>
      </c>
      <c r="AH1278" s="3">
        <v>0</v>
      </c>
      <c r="AI1278" s="3">
        <v>1220</v>
      </c>
      <c r="AJ1278" s="3">
        <v>0</v>
      </c>
      <c r="AK1278" s="3">
        <v>78</v>
      </c>
      <c r="AL1278" s="3">
        <v>38</v>
      </c>
      <c r="AM1278" s="3">
        <v>39</v>
      </c>
      <c r="AN1278" s="3">
        <v>24</v>
      </c>
      <c r="AO1278" s="3">
        <v>111</v>
      </c>
      <c r="AP1278" s="3">
        <v>170</v>
      </c>
      <c r="AQ1278" s="3">
        <v>209</v>
      </c>
      <c r="AR1278" s="3">
        <v>202</v>
      </c>
      <c r="AS1278" s="3">
        <v>0</v>
      </c>
      <c r="AT1278" s="3">
        <v>82</v>
      </c>
      <c r="AU1278" s="3">
        <v>25583</v>
      </c>
      <c r="AV1278" s="3">
        <v>7181</v>
      </c>
      <c r="AW1278" s="2">
        <v>0.316</v>
      </c>
      <c r="AX1278" s="7">
        <f t="shared" si="57"/>
        <v>6.9940440596072434E-2</v>
      </c>
      <c r="AY1278" s="7">
        <f t="shared" si="58"/>
        <v>1.0878604963112006</v>
      </c>
      <c r="AZ1278" s="1">
        <f t="shared" si="59"/>
        <v>3.5625957387550482</v>
      </c>
    </row>
    <row r="1279" spans="1:52">
      <c r="A1279" s="1" t="s">
        <v>1326</v>
      </c>
      <c r="B1279" s="1">
        <v>1321</v>
      </c>
      <c r="C1279" s="1">
        <v>7.15</v>
      </c>
      <c r="D1279" s="1" t="s">
        <v>49</v>
      </c>
      <c r="E1279" s="1">
        <v>1.8546E-2</v>
      </c>
      <c r="F1279" s="1">
        <v>-1.0161E-2</v>
      </c>
      <c r="G1279" s="1">
        <v>9.502E-3</v>
      </c>
      <c r="H1279" s="1">
        <v>9.4598000000000002E-2</v>
      </c>
      <c r="I1279" s="3">
        <v>41241</v>
      </c>
      <c r="J1279" s="2">
        <v>132.09999999999678</v>
      </c>
      <c r="K1279" s="2">
        <v>1.42</v>
      </c>
      <c r="L1279" s="3">
        <v>28</v>
      </c>
      <c r="M1279" s="3">
        <v>111</v>
      </c>
      <c r="N1279" s="3">
        <v>0</v>
      </c>
      <c r="O1279" s="3">
        <v>39</v>
      </c>
      <c r="P1279" s="3">
        <v>571</v>
      </c>
      <c r="Q1279" s="3">
        <v>163</v>
      </c>
      <c r="R1279" s="3">
        <v>1593</v>
      </c>
      <c r="S1279" s="3">
        <v>3101</v>
      </c>
      <c r="T1279" s="3">
        <v>1325</v>
      </c>
      <c r="U1279" s="3">
        <v>75</v>
      </c>
      <c r="V1279" s="3">
        <v>76</v>
      </c>
      <c r="W1279" s="3">
        <v>523</v>
      </c>
      <c r="X1279" s="3">
        <v>40707</v>
      </c>
      <c r="Y1279" s="3">
        <v>216</v>
      </c>
      <c r="Z1279" s="3">
        <v>80</v>
      </c>
      <c r="AA1279" s="3">
        <v>0</v>
      </c>
      <c r="AB1279" s="3">
        <v>171</v>
      </c>
      <c r="AC1279" s="3">
        <v>0</v>
      </c>
      <c r="AD1279" s="3">
        <v>107</v>
      </c>
      <c r="AE1279" s="3">
        <v>596</v>
      </c>
      <c r="AF1279" s="3">
        <v>624</v>
      </c>
      <c r="AG1279" s="3">
        <v>2523</v>
      </c>
      <c r="AH1279" s="3">
        <v>0</v>
      </c>
      <c r="AI1279" s="3">
        <v>1059</v>
      </c>
      <c r="AJ1279" s="3">
        <v>0</v>
      </c>
      <c r="AK1279" s="3">
        <v>91</v>
      </c>
      <c r="AL1279" s="3">
        <v>6</v>
      </c>
      <c r="AM1279" s="3">
        <v>21</v>
      </c>
      <c r="AN1279" s="3">
        <v>56</v>
      </c>
      <c r="AO1279" s="3">
        <v>82</v>
      </c>
      <c r="AP1279" s="3">
        <v>120</v>
      </c>
      <c r="AQ1279" s="3">
        <v>209</v>
      </c>
      <c r="AR1279" s="3">
        <v>280</v>
      </c>
      <c r="AS1279" s="3">
        <v>0</v>
      </c>
      <c r="AT1279" s="3">
        <v>36</v>
      </c>
      <c r="AU1279" s="3">
        <v>24990</v>
      </c>
      <c r="AV1279" s="3">
        <v>7337</v>
      </c>
      <c r="AW1279" s="2">
        <v>0.32100000000000001</v>
      </c>
      <c r="AX1279" s="7">
        <f t="shared" si="57"/>
        <v>7.6178544230721984E-2</v>
      </c>
      <c r="AY1279" s="7">
        <f t="shared" si="58"/>
        <v>1.2022641509433962</v>
      </c>
      <c r="AZ1279" s="1">
        <f t="shared" si="59"/>
        <v>3.4060242605969742</v>
      </c>
    </row>
    <row r="1280" spans="1:52">
      <c r="A1280" s="1" t="s">
        <v>1327</v>
      </c>
      <c r="B1280" s="1">
        <v>1322</v>
      </c>
      <c r="C1280" s="1">
        <v>7.16</v>
      </c>
      <c r="D1280" s="1" t="s">
        <v>49</v>
      </c>
      <c r="E1280" s="1">
        <v>1.8546E-2</v>
      </c>
      <c r="F1280" s="1">
        <v>-1.0161E-2</v>
      </c>
      <c r="G1280" s="1">
        <v>9.502E-3</v>
      </c>
      <c r="H1280" s="1">
        <v>9.4598000000000002E-2</v>
      </c>
      <c r="I1280" s="3">
        <v>42102</v>
      </c>
      <c r="J1280" s="2">
        <v>132.19999999999678</v>
      </c>
      <c r="K1280" s="2">
        <v>1.46</v>
      </c>
      <c r="L1280" s="3">
        <v>50</v>
      </c>
      <c r="M1280" s="3">
        <v>122</v>
      </c>
      <c r="N1280" s="3">
        <v>0</v>
      </c>
      <c r="O1280" s="3">
        <v>36</v>
      </c>
      <c r="P1280" s="3">
        <v>688</v>
      </c>
      <c r="Q1280" s="3">
        <v>190</v>
      </c>
      <c r="R1280" s="3">
        <v>1736</v>
      </c>
      <c r="S1280" s="3">
        <v>3488</v>
      </c>
      <c r="T1280" s="3">
        <v>1318</v>
      </c>
      <c r="U1280" s="3">
        <v>36</v>
      </c>
      <c r="V1280" s="3">
        <v>4</v>
      </c>
      <c r="W1280" s="3">
        <v>582</v>
      </c>
      <c r="X1280" s="3">
        <v>41041</v>
      </c>
      <c r="Y1280" s="3">
        <v>123</v>
      </c>
      <c r="Z1280" s="3">
        <v>73</v>
      </c>
      <c r="AA1280" s="3">
        <v>0</v>
      </c>
      <c r="AB1280" s="3">
        <v>165</v>
      </c>
      <c r="AC1280" s="3">
        <v>23</v>
      </c>
      <c r="AD1280" s="3">
        <v>110</v>
      </c>
      <c r="AE1280" s="3">
        <v>672</v>
      </c>
      <c r="AF1280" s="3">
        <v>457</v>
      </c>
      <c r="AG1280" s="3">
        <v>2621</v>
      </c>
      <c r="AH1280" s="3">
        <v>0</v>
      </c>
      <c r="AI1280" s="3">
        <v>1043</v>
      </c>
      <c r="AJ1280" s="3">
        <v>0</v>
      </c>
      <c r="AK1280" s="3">
        <v>73</v>
      </c>
      <c r="AL1280" s="3">
        <v>27</v>
      </c>
      <c r="AM1280" s="3">
        <v>84</v>
      </c>
      <c r="AN1280" s="3">
        <v>0</v>
      </c>
      <c r="AO1280" s="3">
        <v>83</v>
      </c>
      <c r="AP1280" s="3">
        <v>142</v>
      </c>
      <c r="AQ1280" s="3">
        <v>175</v>
      </c>
      <c r="AR1280" s="3">
        <v>349</v>
      </c>
      <c r="AS1280" s="3">
        <v>0</v>
      </c>
      <c r="AT1280" s="3">
        <v>95</v>
      </c>
      <c r="AU1280" s="3">
        <v>25418</v>
      </c>
      <c r="AV1280" s="3">
        <v>7185</v>
      </c>
      <c r="AW1280" s="2">
        <v>0.32200000000000001</v>
      </c>
      <c r="AX1280" s="7">
        <f t="shared" si="57"/>
        <v>8.4988182549158159E-2</v>
      </c>
      <c r="AY1280" s="7">
        <f t="shared" si="58"/>
        <v>1.3171471927162368</v>
      </c>
      <c r="AZ1280" s="1">
        <f t="shared" si="59"/>
        <v>3.5376478775226166</v>
      </c>
    </row>
    <row r="1281" spans="1:52">
      <c r="A1281" s="1" t="s">
        <v>1328</v>
      </c>
      <c r="B1281" s="1">
        <v>1323</v>
      </c>
      <c r="C1281" s="1">
        <v>7.16</v>
      </c>
      <c r="D1281" s="1" t="s">
        <v>49</v>
      </c>
      <c r="E1281" s="1">
        <v>1.8546E-2</v>
      </c>
      <c r="F1281" s="1">
        <v>-1.0161E-2</v>
      </c>
      <c r="G1281" s="1">
        <v>9.502E-3</v>
      </c>
      <c r="H1281" s="1">
        <v>9.4598000000000002E-2</v>
      </c>
      <c r="I1281" s="3">
        <v>41755</v>
      </c>
      <c r="J1281" s="2">
        <v>132.29999999999677</v>
      </c>
      <c r="K1281" s="2">
        <v>1.41</v>
      </c>
      <c r="L1281" s="3">
        <v>0</v>
      </c>
      <c r="M1281" s="3">
        <v>104</v>
      </c>
      <c r="N1281" s="3">
        <v>0</v>
      </c>
      <c r="O1281" s="3">
        <v>19</v>
      </c>
      <c r="P1281" s="3">
        <v>663</v>
      </c>
      <c r="Q1281" s="3">
        <v>182</v>
      </c>
      <c r="R1281" s="3">
        <v>1698</v>
      </c>
      <c r="S1281" s="3">
        <v>3147</v>
      </c>
      <c r="T1281" s="3">
        <v>1463</v>
      </c>
      <c r="U1281" s="3">
        <v>81</v>
      </c>
      <c r="V1281" s="3">
        <v>56</v>
      </c>
      <c r="W1281" s="3">
        <v>540</v>
      </c>
      <c r="X1281" s="3">
        <v>40800</v>
      </c>
      <c r="Y1281" s="3">
        <v>313</v>
      </c>
      <c r="Z1281" s="3">
        <v>48</v>
      </c>
      <c r="AA1281" s="3">
        <v>0</v>
      </c>
      <c r="AB1281" s="3">
        <v>149</v>
      </c>
      <c r="AC1281" s="3">
        <v>124</v>
      </c>
      <c r="AD1281" s="3">
        <v>61</v>
      </c>
      <c r="AE1281" s="3">
        <v>637</v>
      </c>
      <c r="AF1281" s="3">
        <v>544</v>
      </c>
      <c r="AG1281" s="3">
        <v>2590</v>
      </c>
      <c r="AH1281" s="3">
        <v>83</v>
      </c>
      <c r="AI1281" s="3">
        <v>1102</v>
      </c>
      <c r="AJ1281" s="3">
        <v>0</v>
      </c>
      <c r="AK1281" s="3">
        <v>44</v>
      </c>
      <c r="AL1281" s="3">
        <v>0</v>
      </c>
      <c r="AM1281" s="3">
        <v>61</v>
      </c>
      <c r="AN1281" s="3">
        <v>79</v>
      </c>
      <c r="AO1281" s="3">
        <v>50</v>
      </c>
      <c r="AP1281" s="3">
        <v>80</v>
      </c>
      <c r="AQ1281" s="3">
        <v>286</v>
      </c>
      <c r="AR1281" s="3">
        <v>274</v>
      </c>
      <c r="AS1281" s="3">
        <v>0</v>
      </c>
      <c r="AT1281" s="3">
        <v>0</v>
      </c>
      <c r="AU1281" s="3">
        <v>26362</v>
      </c>
      <c r="AV1281" s="3">
        <v>7190</v>
      </c>
      <c r="AW1281" s="2">
        <v>0.317</v>
      </c>
      <c r="AX1281" s="7">
        <f t="shared" si="57"/>
        <v>7.7132352941176471E-2</v>
      </c>
      <c r="AY1281" s="7">
        <f t="shared" si="58"/>
        <v>1.1606288448393711</v>
      </c>
      <c r="AZ1281" s="1">
        <f t="shared" si="59"/>
        <v>3.6664812239221138</v>
      </c>
    </row>
    <row r="1282" spans="1:52">
      <c r="A1282" s="1" t="s">
        <v>1329</v>
      </c>
      <c r="B1282" s="1">
        <v>1324</v>
      </c>
      <c r="C1282" s="1">
        <v>7.16</v>
      </c>
      <c r="D1282" s="1" t="s">
        <v>49</v>
      </c>
      <c r="E1282" s="1">
        <v>1.8546E-2</v>
      </c>
      <c r="F1282" s="1">
        <v>-1.0161E-2</v>
      </c>
      <c r="G1282" s="1">
        <v>9.502E-3</v>
      </c>
      <c r="H1282" s="1">
        <v>9.4598000000000002E-2</v>
      </c>
      <c r="I1282" s="3">
        <v>42351</v>
      </c>
      <c r="J1282" s="2">
        <v>132.39999999999677</v>
      </c>
      <c r="K1282" s="2">
        <v>2.1</v>
      </c>
      <c r="L1282" s="3">
        <v>0</v>
      </c>
      <c r="M1282" s="3">
        <v>112</v>
      </c>
      <c r="N1282" s="3">
        <v>8</v>
      </c>
      <c r="O1282" s="3">
        <v>62</v>
      </c>
      <c r="P1282" s="3">
        <v>710</v>
      </c>
      <c r="Q1282" s="3">
        <v>228</v>
      </c>
      <c r="R1282" s="3">
        <v>1553</v>
      </c>
      <c r="S1282" s="3">
        <v>3430</v>
      </c>
      <c r="T1282" s="3">
        <v>1673</v>
      </c>
      <c r="U1282" s="3">
        <v>75</v>
      </c>
      <c r="V1282" s="3">
        <v>44</v>
      </c>
      <c r="W1282" s="3">
        <v>554</v>
      </c>
      <c r="X1282" s="3">
        <v>40818</v>
      </c>
      <c r="Y1282" s="3">
        <v>234</v>
      </c>
      <c r="Z1282" s="3">
        <v>74</v>
      </c>
      <c r="AA1282" s="3">
        <v>12</v>
      </c>
      <c r="AB1282" s="3">
        <v>203</v>
      </c>
      <c r="AC1282" s="3">
        <v>24</v>
      </c>
      <c r="AD1282" s="3">
        <v>98</v>
      </c>
      <c r="AE1282" s="3">
        <v>721</v>
      </c>
      <c r="AF1282" s="3">
        <v>655</v>
      </c>
      <c r="AG1282" s="3">
        <v>2513</v>
      </c>
      <c r="AH1282" s="3">
        <v>0</v>
      </c>
      <c r="AI1282" s="3">
        <v>1106</v>
      </c>
      <c r="AJ1282" s="3">
        <v>0</v>
      </c>
      <c r="AK1282" s="3">
        <v>22</v>
      </c>
      <c r="AL1282" s="3">
        <v>40</v>
      </c>
      <c r="AM1282" s="3">
        <v>59</v>
      </c>
      <c r="AN1282" s="3">
        <v>0</v>
      </c>
      <c r="AO1282" s="3">
        <v>82</v>
      </c>
      <c r="AP1282" s="3">
        <v>246</v>
      </c>
      <c r="AQ1282" s="3">
        <v>103</v>
      </c>
      <c r="AR1282" s="3">
        <v>256</v>
      </c>
      <c r="AS1282" s="3">
        <v>7</v>
      </c>
      <c r="AT1282" s="3">
        <v>43</v>
      </c>
      <c r="AU1282" s="3">
        <v>26231</v>
      </c>
      <c r="AV1282" s="3">
        <v>7428</v>
      </c>
      <c r="AW1282" s="2">
        <v>0.32200000000000001</v>
      </c>
      <c r="AX1282" s="7">
        <f t="shared" si="57"/>
        <v>8.4031554706257047E-2</v>
      </c>
      <c r="AY1282" s="7">
        <f t="shared" si="58"/>
        <v>0.92827256425582783</v>
      </c>
      <c r="AZ1282" s="1">
        <f t="shared" si="59"/>
        <v>3.5313677975228863</v>
      </c>
    </row>
    <row r="1283" spans="1:52">
      <c r="A1283" s="1" t="s">
        <v>1330</v>
      </c>
      <c r="B1283" s="1">
        <v>1325</v>
      </c>
      <c r="C1283" s="1">
        <v>7.17</v>
      </c>
      <c r="D1283" s="1" t="s">
        <v>49</v>
      </c>
      <c r="E1283" s="1">
        <v>1.8546E-2</v>
      </c>
      <c r="F1283" s="1">
        <v>-1.0161E-2</v>
      </c>
      <c r="G1283" s="1">
        <v>9.502E-3</v>
      </c>
      <c r="H1283" s="1">
        <v>9.4598000000000002E-2</v>
      </c>
      <c r="I1283" s="3">
        <v>41797</v>
      </c>
      <c r="J1283" s="2">
        <v>132.49999999999676</v>
      </c>
      <c r="K1283" s="2">
        <v>1.31</v>
      </c>
      <c r="L1283" s="3">
        <v>0</v>
      </c>
      <c r="M1283" s="3">
        <v>113</v>
      </c>
      <c r="N1283" s="3">
        <v>0</v>
      </c>
      <c r="O1283" s="3">
        <v>38</v>
      </c>
      <c r="P1283" s="3">
        <v>620</v>
      </c>
      <c r="Q1283" s="3">
        <v>173</v>
      </c>
      <c r="R1283" s="3">
        <v>1656</v>
      </c>
      <c r="S1283" s="3">
        <v>2721</v>
      </c>
      <c r="T1283" s="3">
        <v>1493</v>
      </c>
      <c r="U1283" s="3">
        <v>55</v>
      </c>
      <c r="V1283" s="3">
        <v>75</v>
      </c>
      <c r="W1283" s="3">
        <v>600</v>
      </c>
      <c r="X1283" s="3">
        <v>41636</v>
      </c>
      <c r="Y1283" s="3">
        <v>318</v>
      </c>
      <c r="Z1283" s="3">
        <v>53</v>
      </c>
      <c r="AA1283" s="3">
        <v>13</v>
      </c>
      <c r="AB1283" s="3">
        <v>160</v>
      </c>
      <c r="AC1283" s="3">
        <v>0</v>
      </c>
      <c r="AD1283" s="3">
        <v>41</v>
      </c>
      <c r="AE1283" s="3">
        <v>695</v>
      </c>
      <c r="AF1283" s="3">
        <v>534</v>
      </c>
      <c r="AG1283" s="3">
        <v>2601</v>
      </c>
      <c r="AH1283" s="3">
        <v>77</v>
      </c>
      <c r="AI1283" s="3">
        <v>1220</v>
      </c>
      <c r="AJ1283" s="3">
        <v>0</v>
      </c>
      <c r="AK1283" s="3">
        <v>75</v>
      </c>
      <c r="AL1283" s="3">
        <v>0</v>
      </c>
      <c r="AM1283" s="3">
        <v>0</v>
      </c>
      <c r="AN1283" s="3">
        <v>73</v>
      </c>
      <c r="AO1283" s="3">
        <v>34</v>
      </c>
      <c r="AP1283" s="3">
        <v>114</v>
      </c>
      <c r="AQ1283" s="3">
        <v>331</v>
      </c>
      <c r="AR1283" s="3">
        <v>153</v>
      </c>
      <c r="AS1283" s="3">
        <v>0</v>
      </c>
      <c r="AT1283" s="3">
        <v>0</v>
      </c>
      <c r="AU1283" s="3">
        <v>26136</v>
      </c>
      <c r="AV1283" s="3">
        <v>7006</v>
      </c>
      <c r="AW1283" s="2">
        <v>0.31900000000000001</v>
      </c>
      <c r="AX1283" s="7">
        <f t="shared" si="57"/>
        <v>6.5352099144970699E-2</v>
      </c>
      <c r="AY1283" s="7">
        <f t="shared" si="58"/>
        <v>1.1091761553918285</v>
      </c>
      <c r="AZ1283" s="1">
        <f t="shared" si="59"/>
        <v>3.730516699971453</v>
      </c>
    </row>
    <row r="1284" spans="1:52">
      <c r="A1284" s="1" t="s">
        <v>1331</v>
      </c>
      <c r="B1284" s="1">
        <v>1326</v>
      </c>
      <c r="C1284" s="1">
        <v>7.17</v>
      </c>
      <c r="D1284" s="1" t="s">
        <v>49</v>
      </c>
      <c r="E1284" s="1">
        <v>1.8546E-2</v>
      </c>
      <c r="F1284" s="1">
        <v>-1.0161E-2</v>
      </c>
      <c r="G1284" s="1">
        <v>9.502E-3</v>
      </c>
      <c r="H1284" s="1">
        <v>9.4598000000000002E-2</v>
      </c>
      <c r="I1284" s="3">
        <v>42121</v>
      </c>
      <c r="J1284" s="2">
        <v>132.59999999999675</v>
      </c>
      <c r="K1284" s="2">
        <v>1.38</v>
      </c>
      <c r="L1284" s="3">
        <v>37</v>
      </c>
      <c r="M1284" s="3">
        <v>139</v>
      </c>
      <c r="N1284" s="3">
        <v>14</v>
      </c>
      <c r="O1284" s="3">
        <v>51</v>
      </c>
      <c r="P1284" s="3">
        <v>625</v>
      </c>
      <c r="Q1284" s="3">
        <v>136</v>
      </c>
      <c r="R1284" s="3">
        <v>1689</v>
      </c>
      <c r="S1284" s="3">
        <v>3077</v>
      </c>
      <c r="T1284" s="3">
        <v>1611</v>
      </c>
      <c r="U1284" s="3">
        <v>60</v>
      </c>
      <c r="V1284" s="3">
        <v>32</v>
      </c>
      <c r="W1284" s="3">
        <v>576</v>
      </c>
      <c r="X1284" s="3">
        <v>42988</v>
      </c>
      <c r="Y1284" s="3">
        <v>148</v>
      </c>
      <c r="Z1284" s="3">
        <v>88</v>
      </c>
      <c r="AA1284" s="3">
        <v>31</v>
      </c>
      <c r="AB1284" s="3">
        <v>194</v>
      </c>
      <c r="AC1284" s="3">
        <v>21</v>
      </c>
      <c r="AD1284" s="3">
        <v>139</v>
      </c>
      <c r="AE1284" s="3">
        <v>624</v>
      </c>
      <c r="AF1284" s="3">
        <v>617</v>
      </c>
      <c r="AG1284" s="3">
        <v>2724</v>
      </c>
      <c r="AH1284" s="3">
        <v>107</v>
      </c>
      <c r="AI1284" s="3">
        <v>1162</v>
      </c>
      <c r="AJ1284" s="3">
        <v>0</v>
      </c>
      <c r="AK1284" s="3">
        <v>53</v>
      </c>
      <c r="AL1284" s="3">
        <v>18</v>
      </c>
      <c r="AM1284" s="3">
        <v>31</v>
      </c>
      <c r="AN1284" s="3">
        <v>21</v>
      </c>
      <c r="AO1284" s="3">
        <v>89</v>
      </c>
      <c r="AP1284" s="3">
        <v>130</v>
      </c>
      <c r="AQ1284" s="3">
        <v>150</v>
      </c>
      <c r="AR1284" s="3">
        <v>353</v>
      </c>
      <c r="AS1284" s="3">
        <v>0</v>
      </c>
      <c r="AT1284" s="3">
        <v>56</v>
      </c>
      <c r="AU1284" s="3">
        <v>26226</v>
      </c>
      <c r="AV1284" s="3">
        <v>7168</v>
      </c>
      <c r="AW1284" s="2">
        <v>0.314</v>
      </c>
      <c r="AX1284" s="7">
        <f t="shared" si="57"/>
        <v>7.1578114822741234E-2</v>
      </c>
      <c r="AY1284" s="7">
        <f t="shared" si="58"/>
        <v>1.048417132216015</v>
      </c>
      <c r="AZ1284" s="1">
        <f t="shared" si="59"/>
        <v>3.6587611607142856</v>
      </c>
    </row>
    <row r="1285" spans="1:52">
      <c r="A1285" s="1" t="s">
        <v>1332</v>
      </c>
      <c r="B1285" s="1">
        <v>1327</v>
      </c>
      <c r="C1285" s="1">
        <v>7.16</v>
      </c>
      <c r="D1285" s="1" t="s">
        <v>49</v>
      </c>
      <c r="E1285" s="1">
        <v>1.8546E-2</v>
      </c>
      <c r="F1285" s="1">
        <v>-1.0161E-2</v>
      </c>
      <c r="G1285" s="1">
        <v>9.502E-3</v>
      </c>
      <c r="H1285" s="1">
        <v>9.4598000000000002E-2</v>
      </c>
      <c r="I1285" s="3">
        <v>42915</v>
      </c>
      <c r="J1285" s="2">
        <v>132.69999999999675</v>
      </c>
      <c r="K1285" s="2">
        <v>1.52</v>
      </c>
      <c r="L1285" s="3">
        <v>18</v>
      </c>
      <c r="M1285" s="3">
        <v>145</v>
      </c>
      <c r="N1285" s="3">
        <v>0</v>
      </c>
      <c r="O1285" s="3">
        <v>40</v>
      </c>
      <c r="P1285" s="3">
        <v>621</v>
      </c>
      <c r="Q1285" s="3">
        <v>183</v>
      </c>
      <c r="R1285" s="3">
        <v>1799</v>
      </c>
      <c r="S1285" s="3">
        <v>3042</v>
      </c>
      <c r="T1285" s="3">
        <v>1527</v>
      </c>
      <c r="U1285" s="3">
        <v>31</v>
      </c>
      <c r="V1285" s="3">
        <v>71</v>
      </c>
      <c r="W1285" s="3">
        <v>649</v>
      </c>
      <c r="X1285" s="3">
        <v>44510</v>
      </c>
      <c r="Y1285" s="3">
        <v>235</v>
      </c>
      <c r="Z1285" s="3">
        <v>63</v>
      </c>
      <c r="AA1285" s="3">
        <v>0</v>
      </c>
      <c r="AB1285" s="3">
        <v>213</v>
      </c>
      <c r="AC1285" s="3">
        <v>37</v>
      </c>
      <c r="AD1285" s="3">
        <v>92</v>
      </c>
      <c r="AE1285" s="3">
        <v>666</v>
      </c>
      <c r="AF1285" s="3">
        <v>594</v>
      </c>
      <c r="AG1285" s="3">
        <v>2712</v>
      </c>
      <c r="AH1285" s="3">
        <v>14</v>
      </c>
      <c r="AI1285" s="3">
        <v>1115</v>
      </c>
      <c r="AJ1285" s="3">
        <v>0</v>
      </c>
      <c r="AK1285" s="3">
        <v>71</v>
      </c>
      <c r="AL1285" s="3">
        <v>26</v>
      </c>
      <c r="AM1285" s="3">
        <v>67</v>
      </c>
      <c r="AN1285" s="3">
        <v>88</v>
      </c>
      <c r="AO1285" s="3">
        <v>102</v>
      </c>
      <c r="AP1285" s="3">
        <v>71</v>
      </c>
      <c r="AQ1285" s="3">
        <v>176</v>
      </c>
      <c r="AR1285" s="3">
        <v>261</v>
      </c>
      <c r="AS1285" s="3">
        <v>0</v>
      </c>
      <c r="AT1285" s="3">
        <v>112</v>
      </c>
      <c r="AU1285" s="3">
        <v>25753</v>
      </c>
      <c r="AV1285" s="3">
        <v>7311</v>
      </c>
      <c r="AW1285" s="2">
        <v>0.32</v>
      </c>
      <c r="AX1285" s="7">
        <f t="shared" ref="AX1285:AX1348" si="60">S1285/X1285</f>
        <v>6.8344192316333402E-2</v>
      </c>
      <c r="AY1285" s="7">
        <f t="shared" ref="AY1285:AY1348" si="61">R1285/T1285</f>
        <v>1.1781270464963982</v>
      </c>
      <c r="AZ1285" s="1">
        <f t="shared" ref="AZ1285:AZ1348" si="62">+AU1285/AV1285</f>
        <v>3.5225003419504857</v>
      </c>
    </row>
    <row r="1286" spans="1:52">
      <c r="A1286" s="1" t="s">
        <v>1333</v>
      </c>
      <c r="B1286" s="1">
        <v>1328</v>
      </c>
      <c r="C1286" s="1">
        <v>7.16</v>
      </c>
      <c r="D1286" s="1" t="s">
        <v>49</v>
      </c>
      <c r="E1286" s="1">
        <v>1.8546E-2</v>
      </c>
      <c r="F1286" s="1">
        <v>-1.0161E-2</v>
      </c>
      <c r="G1286" s="1">
        <v>9.502E-3</v>
      </c>
      <c r="H1286" s="1">
        <v>9.4598000000000002E-2</v>
      </c>
      <c r="I1286" s="3">
        <v>42553</v>
      </c>
      <c r="J1286" s="2">
        <v>132.79999999999674</v>
      </c>
      <c r="K1286" s="2">
        <v>1.39</v>
      </c>
      <c r="L1286" s="3">
        <v>36</v>
      </c>
      <c r="M1286" s="3">
        <v>102</v>
      </c>
      <c r="N1286" s="3">
        <v>0</v>
      </c>
      <c r="O1286" s="3">
        <v>51</v>
      </c>
      <c r="P1286" s="3">
        <v>679</v>
      </c>
      <c r="Q1286" s="3">
        <v>178</v>
      </c>
      <c r="R1286" s="3">
        <v>1735</v>
      </c>
      <c r="S1286" s="3">
        <v>3617</v>
      </c>
      <c r="T1286" s="3">
        <v>1417</v>
      </c>
      <c r="U1286" s="3">
        <v>96</v>
      </c>
      <c r="V1286" s="3">
        <v>44</v>
      </c>
      <c r="W1286" s="3">
        <v>655</v>
      </c>
      <c r="X1286" s="3">
        <v>42676</v>
      </c>
      <c r="Y1286" s="3">
        <v>166</v>
      </c>
      <c r="Z1286" s="3">
        <v>34</v>
      </c>
      <c r="AA1286" s="3">
        <v>0</v>
      </c>
      <c r="AB1286" s="3">
        <v>229</v>
      </c>
      <c r="AC1286" s="3">
        <v>44</v>
      </c>
      <c r="AD1286" s="3">
        <v>139</v>
      </c>
      <c r="AE1286" s="3">
        <v>637</v>
      </c>
      <c r="AF1286" s="3">
        <v>645</v>
      </c>
      <c r="AG1286" s="3">
        <v>2833</v>
      </c>
      <c r="AH1286" s="3">
        <v>0</v>
      </c>
      <c r="AI1286" s="3">
        <v>1064</v>
      </c>
      <c r="AJ1286" s="3">
        <v>0</v>
      </c>
      <c r="AK1286" s="3">
        <v>82</v>
      </c>
      <c r="AL1286" s="3">
        <v>7</v>
      </c>
      <c r="AM1286" s="3">
        <v>33</v>
      </c>
      <c r="AN1286" s="3">
        <v>35</v>
      </c>
      <c r="AO1286" s="3">
        <v>95</v>
      </c>
      <c r="AP1286" s="3">
        <v>118</v>
      </c>
      <c r="AQ1286" s="3">
        <v>210</v>
      </c>
      <c r="AR1286" s="3">
        <v>255</v>
      </c>
      <c r="AS1286" s="3">
        <v>0</v>
      </c>
      <c r="AT1286" s="3">
        <v>0</v>
      </c>
      <c r="AU1286" s="3">
        <v>26021</v>
      </c>
      <c r="AV1286" s="3">
        <v>7425</v>
      </c>
      <c r="AW1286" s="2">
        <v>0.32</v>
      </c>
      <c r="AX1286" s="7">
        <f t="shared" si="60"/>
        <v>8.4754897366201148E-2</v>
      </c>
      <c r="AY1286" s="7">
        <f t="shared" si="61"/>
        <v>1.2244177840508115</v>
      </c>
      <c r="AZ1286" s="1">
        <f t="shared" si="62"/>
        <v>3.5045117845117844</v>
      </c>
    </row>
    <row r="1287" spans="1:52">
      <c r="A1287" s="1" t="s">
        <v>1334</v>
      </c>
      <c r="B1287" s="1">
        <v>1329</v>
      </c>
      <c r="C1287" s="1">
        <v>7.17</v>
      </c>
      <c r="D1287" s="1" t="s">
        <v>49</v>
      </c>
      <c r="E1287" s="1">
        <v>1.8546E-2</v>
      </c>
      <c r="F1287" s="1">
        <v>-1.0161E-2</v>
      </c>
      <c r="G1287" s="1">
        <v>9.502E-3</v>
      </c>
      <c r="H1287" s="1">
        <v>9.4598000000000002E-2</v>
      </c>
      <c r="I1287" s="3">
        <v>42118</v>
      </c>
      <c r="J1287" s="2">
        <v>132.89999999999674</v>
      </c>
      <c r="K1287" s="2">
        <v>1.5</v>
      </c>
      <c r="L1287" s="3">
        <v>0</v>
      </c>
      <c r="M1287" s="3">
        <v>117</v>
      </c>
      <c r="N1287" s="3">
        <v>0</v>
      </c>
      <c r="O1287" s="3">
        <v>34</v>
      </c>
      <c r="P1287" s="3">
        <v>593</v>
      </c>
      <c r="Q1287" s="3">
        <v>162</v>
      </c>
      <c r="R1287" s="3">
        <v>1778</v>
      </c>
      <c r="S1287" s="3">
        <v>4659</v>
      </c>
      <c r="T1287" s="3">
        <v>1443</v>
      </c>
      <c r="U1287" s="3">
        <v>60</v>
      </c>
      <c r="V1287" s="3">
        <v>67</v>
      </c>
      <c r="W1287" s="3">
        <v>522</v>
      </c>
      <c r="X1287" s="3">
        <v>41464</v>
      </c>
      <c r="Y1287" s="3">
        <v>262</v>
      </c>
      <c r="Z1287" s="3">
        <v>49</v>
      </c>
      <c r="AA1287" s="3">
        <v>19</v>
      </c>
      <c r="AB1287" s="3">
        <v>185</v>
      </c>
      <c r="AC1287" s="3">
        <v>94</v>
      </c>
      <c r="AD1287" s="3">
        <v>20</v>
      </c>
      <c r="AE1287" s="3">
        <v>539</v>
      </c>
      <c r="AF1287" s="3">
        <v>561</v>
      </c>
      <c r="AG1287" s="3">
        <v>2662</v>
      </c>
      <c r="AH1287" s="3">
        <v>155</v>
      </c>
      <c r="AI1287" s="3">
        <v>1271</v>
      </c>
      <c r="AJ1287" s="3">
        <v>0</v>
      </c>
      <c r="AK1287" s="3">
        <v>83</v>
      </c>
      <c r="AL1287" s="3">
        <v>0</v>
      </c>
      <c r="AM1287" s="3">
        <v>27</v>
      </c>
      <c r="AN1287" s="3">
        <v>62</v>
      </c>
      <c r="AO1287" s="3">
        <v>82</v>
      </c>
      <c r="AP1287" s="3">
        <v>81</v>
      </c>
      <c r="AQ1287" s="3">
        <v>251</v>
      </c>
      <c r="AR1287" s="3">
        <v>264</v>
      </c>
      <c r="AS1287" s="3">
        <v>0</v>
      </c>
      <c r="AT1287" s="3">
        <v>31</v>
      </c>
      <c r="AU1287" s="3">
        <v>26124</v>
      </c>
      <c r="AV1287" s="3">
        <v>7456</v>
      </c>
      <c r="AW1287" s="2">
        <v>0.318</v>
      </c>
      <c r="AX1287" s="7">
        <f t="shared" si="60"/>
        <v>0.11236253135249856</v>
      </c>
      <c r="AY1287" s="7">
        <f t="shared" si="61"/>
        <v>1.2321552321552323</v>
      </c>
      <c r="AZ1287" s="1">
        <f t="shared" si="62"/>
        <v>3.5037553648068669</v>
      </c>
    </row>
    <row r="1288" spans="1:52">
      <c r="A1288" s="1" t="s">
        <v>1335</v>
      </c>
      <c r="B1288" s="1">
        <v>1330</v>
      </c>
      <c r="C1288" s="1">
        <v>7.16</v>
      </c>
      <c r="D1288" s="1" t="s">
        <v>49</v>
      </c>
      <c r="E1288" s="1">
        <v>1.8546E-2</v>
      </c>
      <c r="F1288" s="1">
        <v>-1.0161E-2</v>
      </c>
      <c r="G1288" s="1">
        <v>9.502E-3</v>
      </c>
      <c r="H1288" s="1">
        <v>9.4598000000000002E-2</v>
      </c>
      <c r="I1288" s="3">
        <v>42158</v>
      </c>
      <c r="J1288" s="2">
        <v>132.99999999999673</v>
      </c>
      <c r="K1288" s="2">
        <v>1.45</v>
      </c>
      <c r="L1288" s="3">
        <v>31</v>
      </c>
      <c r="M1288" s="3">
        <v>120</v>
      </c>
      <c r="N1288" s="3">
        <v>0</v>
      </c>
      <c r="O1288" s="3">
        <v>56</v>
      </c>
      <c r="P1288" s="3">
        <v>694</v>
      </c>
      <c r="Q1288" s="3">
        <v>188</v>
      </c>
      <c r="R1288" s="3">
        <v>1659</v>
      </c>
      <c r="S1288" s="3">
        <v>3305</v>
      </c>
      <c r="T1288" s="3">
        <v>1386</v>
      </c>
      <c r="U1288" s="3">
        <v>85</v>
      </c>
      <c r="V1288" s="3">
        <v>33</v>
      </c>
      <c r="W1288" s="3">
        <v>582</v>
      </c>
      <c r="X1288" s="3">
        <v>40994</v>
      </c>
      <c r="Y1288" s="3">
        <v>248</v>
      </c>
      <c r="Z1288" s="3">
        <v>67</v>
      </c>
      <c r="AA1288" s="3">
        <v>0</v>
      </c>
      <c r="AB1288" s="3">
        <v>85</v>
      </c>
      <c r="AC1288" s="3">
        <v>0</v>
      </c>
      <c r="AD1288" s="3">
        <v>136</v>
      </c>
      <c r="AE1288" s="3">
        <v>635</v>
      </c>
      <c r="AF1288" s="3">
        <v>682</v>
      </c>
      <c r="AG1288" s="3">
        <v>2603</v>
      </c>
      <c r="AH1288" s="3">
        <v>47</v>
      </c>
      <c r="AI1288" s="3">
        <v>1261</v>
      </c>
      <c r="AJ1288" s="3">
        <v>0</v>
      </c>
      <c r="AK1288" s="3">
        <v>56</v>
      </c>
      <c r="AL1288" s="3">
        <v>0</v>
      </c>
      <c r="AM1288" s="3">
        <v>30</v>
      </c>
      <c r="AN1288" s="3">
        <v>28</v>
      </c>
      <c r="AO1288" s="3">
        <v>62</v>
      </c>
      <c r="AP1288" s="3">
        <v>40</v>
      </c>
      <c r="AQ1288" s="3">
        <v>279</v>
      </c>
      <c r="AR1288" s="3">
        <v>245</v>
      </c>
      <c r="AS1288" s="3">
        <v>0</v>
      </c>
      <c r="AT1288" s="3">
        <v>74</v>
      </c>
      <c r="AU1288" s="3">
        <v>26022</v>
      </c>
      <c r="AV1288" s="3">
        <v>7174</v>
      </c>
      <c r="AW1288" s="2">
        <v>0.32</v>
      </c>
      <c r="AX1288" s="7">
        <f t="shared" si="60"/>
        <v>8.06215543738108E-2</v>
      </c>
      <c r="AY1288" s="7">
        <f t="shared" si="61"/>
        <v>1.196969696969697</v>
      </c>
      <c r="AZ1288" s="1">
        <f t="shared" si="62"/>
        <v>3.6272651240591025</v>
      </c>
    </row>
    <row r="1289" spans="1:52">
      <c r="A1289" s="1" t="s">
        <v>1336</v>
      </c>
      <c r="B1289" s="1">
        <v>1331</v>
      </c>
      <c r="C1289" s="1">
        <v>7.16</v>
      </c>
      <c r="D1289" s="1" t="s">
        <v>49</v>
      </c>
      <c r="E1289" s="1">
        <v>1.8546E-2</v>
      </c>
      <c r="F1289" s="1">
        <v>-1.0161E-2</v>
      </c>
      <c r="G1289" s="1">
        <v>9.502E-3</v>
      </c>
      <c r="H1289" s="1">
        <v>9.4598000000000002E-2</v>
      </c>
      <c r="I1289" s="3">
        <v>42162</v>
      </c>
      <c r="J1289" s="2">
        <v>133.09999999999673</v>
      </c>
      <c r="K1289" s="2">
        <v>1.55</v>
      </c>
      <c r="L1289" s="3">
        <v>38</v>
      </c>
      <c r="M1289" s="3">
        <v>99</v>
      </c>
      <c r="N1289" s="3">
        <v>0</v>
      </c>
      <c r="O1289" s="3">
        <v>38</v>
      </c>
      <c r="P1289" s="3">
        <v>702</v>
      </c>
      <c r="Q1289" s="3">
        <v>193</v>
      </c>
      <c r="R1289" s="3">
        <v>1557</v>
      </c>
      <c r="S1289" s="3">
        <v>2804</v>
      </c>
      <c r="T1289" s="3">
        <v>1463</v>
      </c>
      <c r="U1289" s="3">
        <v>69</v>
      </c>
      <c r="V1289" s="3">
        <v>44</v>
      </c>
      <c r="W1289" s="3">
        <v>535</v>
      </c>
      <c r="X1289" s="3">
        <v>41011</v>
      </c>
      <c r="Y1289" s="3">
        <v>347</v>
      </c>
      <c r="Z1289" s="3">
        <v>64</v>
      </c>
      <c r="AA1289" s="3">
        <v>6</v>
      </c>
      <c r="AB1289" s="3">
        <v>137</v>
      </c>
      <c r="AC1289" s="3">
        <v>78</v>
      </c>
      <c r="AD1289" s="3">
        <v>104</v>
      </c>
      <c r="AE1289" s="3">
        <v>706</v>
      </c>
      <c r="AF1289" s="3">
        <v>502</v>
      </c>
      <c r="AG1289" s="3">
        <v>2535</v>
      </c>
      <c r="AH1289" s="3">
        <v>14</v>
      </c>
      <c r="AI1289" s="3">
        <v>1244</v>
      </c>
      <c r="AJ1289" s="3">
        <v>0</v>
      </c>
      <c r="AK1289" s="3">
        <v>87</v>
      </c>
      <c r="AL1289" s="3">
        <v>0</v>
      </c>
      <c r="AM1289" s="3">
        <v>37</v>
      </c>
      <c r="AN1289" s="3">
        <v>69</v>
      </c>
      <c r="AO1289" s="3">
        <v>146</v>
      </c>
      <c r="AP1289" s="3">
        <v>92</v>
      </c>
      <c r="AQ1289" s="3">
        <v>295</v>
      </c>
      <c r="AR1289" s="3">
        <v>187</v>
      </c>
      <c r="AS1289" s="3">
        <v>0</v>
      </c>
      <c r="AT1289" s="3">
        <v>0</v>
      </c>
      <c r="AU1289" s="3">
        <v>26347</v>
      </c>
      <c r="AV1289" s="3">
        <v>7154</v>
      </c>
      <c r="AW1289" s="2">
        <v>0.32200000000000001</v>
      </c>
      <c r="AX1289" s="7">
        <f t="shared" si="60"/>
        <v>6.8371900221891685E-2</v>
      </c>
      <c r="AY1289" s="7">
        <f t="shared" si="61"/>
        <v>1.0642515379357484</v>
      </c>
      <c r="AZ1289" s="1">
        <f t="shared" si="62"/>
        <v>3.6828347777467152</v>
      </c>
    </row>
    <row r="1290" spans="1:52">
      <c r="A1290" s="1" t="s">
        <v>1337</v>
      </c>
      <c r="B1290" s="1">
        <v>1332</v>
      </c>
      <c r="C1290" s="1">
        <v>7.16</v>
      </c>
      <c r="D1290" s="1" t="s">
        <v>49</v>
      </c>
      <c r="E1290" s="1">
        <v>1.8546E-2</v>
      </c>
      <c r="F1290" s="1">
        <v>-1.0161E-2</v>
      </c>
      <c r="G1290" s="1">
        <v>9.502E-3</v>
      </c>
      <c r="H1290" s="1">
        <v>9.4598000000000002E-2</v>
      </c>
      <c r="I1290" s="3">
        <v>42256</v>
      </c>
      <c r="J1290" s="2">
        <v>133.19999999999672</v>
      </c>
      <c r="K1290" s="2">
        <v>1.42</v>
      </c>
      <c r="L1290" s="3">
        <v>8</v>
      </c>
      <c r="M1290" s="3">
        <v>119</v>
      </c>
      <c r="N1290" s="3">
        <v>0</v>
      </c>
      <c r="O1290" s="3">
        <v>50</v>
      </c>
      <c r="P1290" s="3">
        <v>692</v>
      </c>
      <c r="Q1290" s="3">
        <v>182</v>
      </c>
      <c r="R1290" s="3">
        <v>1721</v>
      </c>
      <c r="S1290" s="3">
        <v>3087</v>
      </c>
      <c r="T1290" s="3">
        <v>1587</v>
      </c>
      <c r="U1290" s="3">
        <v>119</v>
      </c>
      <c r="V1290" s="3">
        <v>52</v>
      </c>
      <c r="W1290" s="3">
        <v>574</v>
      </c>
      <c r="X1290" s="3">
        <v>42346</v>
      </c>
      <c r="Y1290" s="3">
        <v>271</v>
      </c>
      <c r="Z1290" s="3">
        <v>77</v>
      </c>
      <c r="AA1290" s="3">
        <v>0</v>
      </c>
      <c r="AB1290" s="3">
        <v>200</v>
      </c>
      <c r="AC1290" s="3">
        <v>37</v>
      </c>
      <c r="AD1290" s="3">
        <v>85</v>
      </c>
      <c r="AE1290" s="3">
        <v>733</v>
      </c>
      <c r="AF1290" s="3">
        <v>625</v>
      </c>
      <c r="AG1290" s="3">
        <v>2498</v>
      </c>
      <c r="AH1290" s="3">
        <v>80</v>
      </c>
      <c r="AI1290" s="3">
        <v>1141</v>
      </c>
      <c r="AJ1290" s="3">
        <v>0</v>
      </c>
      <c r="AK1290" s="3">
        <v>91</v>
      </c>
      <c r="AL1290" s="3">
        <v>0</v>
      </c>
      <c r="AM1290" s="3">
        <v>52</v>
      </c>
      <c r="AN1290" s="3">
        <v>51</v>
      </c>
      <c r="AO1290" s="3">
        <v>74</v>
      </c>
      <c r="AP1290" s="3">
        <v>135</v>
      </c>
      <c r="AQ1290" s="3">
        <v>245</v>
      </c>
      <c r="AR1290" s="3">
        <v>217</v>
      </c>
      <c r="AS1290" s="3">
        <v>0</v>
      </c>
      <c r="AT1290" s="3">
        <v>20</v>
      </c>
      <c r="AU1290" s="3">
        <v>26441</v>
      </c>
      <c r="AV1290" s="3">
        <v>7353</v>
      </c>
      <c r="AW1290" s="2">
        <v>0.315</v>
      </c>
      <c r="AX1290" s="7">
        <f t="shared" si="60"/>
        <v>7.2899447409436546E-2</v>
      </c>
      <c r="AY1290" s="7">
        <f t="shared" si="61"/>
        <v>1.0844360428481412</v>
      </c>
      <c r="AZ1290" s="1">
        <f t="shared" si="62"/>
        <v>3.5959472324221404</v>
      </c>
    </row>
    <row r="1291" spans="1:52">
      <c r="A1291" s="1" t="s">
        <v>1338</v>
      </c>
      <c r="B1291" s="1">
        <v>1333</v>
      </c>
      <c r="C1291" s="1">
        <v>7.16</v>
      </c>
      <c r="D1291" s="1" t="s">
        <v>49</v>
      </c>
      <c r="E1291" s="1">
        <v>1.8546E-2</v>
      </c>
      <c r="F1291" s="1">
        <v>-1.0161E-2</v>
      </c>
      <c r="G1291" s="1">
        <v>9.502E-3</v>
      </c>
      <c r="H1291" s="1">
        <v>9.4598000000000002E-2</v>
      </c>
      <c r="I1291" s="3">
        <v>42858</v>
      </c>
      <c r="J1291" s="2">
        <v>133.29999999999671</v>
      </c>
      <c r="K1291" s="2">
        <v>1.55</v>
      </c>
      <c r="L1291" s="3">
        <v>38</v>
      </c>
      <c r="M1291" s="3">
        <v>91</v>
      </c>
      <c r="N1291" s="3">
        <v>5</v>
      </c>
      <c r="O1291" s="3">
        <v>63</v>
      </c>
      <c r="P1291" s="3">
        <v>629</v>
      </c>
      <c r="Q1291" s="3">
        <v>199</v>
      </c>
      <c r="R1291" s="3">
        <v>1706</v>
      </c>
      <c r="S1291" s="3">
        <v>3022</v>
      </c>
      <c r="T1291" s="3">
        <v>1680</v>
      </c>
      <c r="U1291" s="3">
        <v>0</v>
      </c>
      <c r="V1291" s="3">
        <v>50</v>
      </c>
      <c r="W1291" s="3">
        <v>594</v>
      </c>
      <c r="X1291" s="3">
        <v>44389</v>
      </c>
      <c r="Y1291" s="3">
        <v>221</v>
      </c>
      <c r="Z1291" s="3">
        <v>82</v>
      </c>
      <c r="AA1291" s="3">
        <v>0</v>
      </c>
      <c r="AB1291" s="3">
        <v>209</v>
      </c>
      <c r="AC1291" s="3">
        <v>24</v>
      </c>
      <c r="AD1291" s="3">
        <v>106</v>
      </c>
      <c r="AE1291" s="3">
        <v>720</v>
      </c>
      <c r="AF1291" s="3">
        <v>669</v>
      </c>
      <c r="AG1291" s="3">
        <v>2571</v>
      </c>
      <c r="AH1291" s="3">
        <v>44</v>
      </c>
      <c r="AI1291" s="3">
        <v>1141</v>
      </c>
      <c r="AJ1291" s="3">
        <v>0</v>
      </c>
      <c r="AK1291" s="3">
        <v>72</v>
      </c>
      <c r="AL1291" s="3">
        <v>23</v>
      </c>
      <c r="AM1291" s="3">
        <v>69</v>
      </c>
      <c r="AN1291" s="3">
        <v>33</v>
      </c>
      <c r="AO1291" s="3">
        <v>93</v>
      </c>
      <c r="AP1291" s="3">
        <v>198</v>
      </c>
      <c r="AQ1291" s="3">
        <v>361</v>
      </c>
      <c r="AR1291" s="3">
        <v>292</v>
      </c>
      <c r="AS1291" s="3">
        <v>6</v>
      </c>
      <c r="AT1291" s="3">
        <v>69</v>
      </c>
      <c r="AU1291" s="3">
        <v>26356</v>
      </c>
      <c r="AV1291" s="3">
        <v>7131</v>
      </c>
      <c r="AW1291" s="2">
        <v>0.31900000000000001</v>
      </c>
      <c r="AX1291" s="7">
        <f t="shared" si="60"/>
        <v>6.807992971231612E-2</v>
      </c>
      <c r="AY1291" s="7">
        <f t="shared" si="61"/>
        <v>1.0154761904761904</v>
      </c>
      <c r="AZ1291" s="1">
        <f t="shared" si="62"/>
        <v>3.6959753190295892</v>
      </c>
    </row>
    <row r="1292" spans="1:52">
      <c r="A1292" s="1" t="s">
        <v>1339</v>
      </c>
      <c r="B1292" s="1">
        <v>1334</v>
      </c>
      <c r="C1292" s="1">
        <v>7.16</v>
      </c>
      <c r="D1292" s="1" t="s">
        <v>49</v>
      </c>
      <c r="E1292" s="1">
        <v>1.8546E-2</v>
      </c>
      <c r="F1292" s="1">
        <v>-1.0161E-2</v>
      </c>
      <c r="G1292" s="1">
        <v>9.502E-3</v>
      </c>
      <c r="H1292" s="1">
        <v>9.4598000000000002E-2</v>
      </c>
      <c r="I1292" s="3">
        <v>42759</v>
      </c>
      <c r="J1292" s="2">
        <v>133.39999999999671</v>
      </c>
      <c r="K1292" s="2">
        <v>1.43</v>
      </c>
      <c r="L1292" s="3">
        <v>16</v>
      </c>
      <c r="M1292" s="3">
        <v>112</v>
      </c>
      <c r="N1292" s="3">
        <v>0</v>
      </c>
      <c r="O1292" s="3">
        <v>49</v>
      </c>
      <c r="P1292" s="3">
        <v>683</v>
      </c>
      <c r="Q1292" s="3">
        <v>190</v>
      </c>
      <c r="R1292" s="3">
        <v>1716</v>
      </c>
      <c r="S1292" s="3">
        <v>3321</v>
      </c>
      <c r="T1292" s="3">
        <v>1565</v>
      </c>
      <c r="U1292" s="3">
        <v>63</v>
      </c>
      <c r="V1292" s="3">
        <v>65</v>
      </c>
      <c r="W1292" s="3">
        <v>588</v>
      </c>
      <c r="X1292" s="3">
        <v>43553</v>
      </c>
      <c r="Y1292" s="3">
        <v>275</v>
      </c>
      <c r="Z1292" s="3">
        <v>4</v>
      </c>
      <c r="AA1292" s="3">
        <v>46</v>
      </c>
      <c r="AB1292" s="3">
        <v>185</v>
      </c>
      <c r="AC1292" s="3">
        <v>0</v>
      </c>
      <c r="AD1292" s="3">
        <v>61</v>
      </c>
      <c r="AE1292" s="3">
        <v>623</v>
      </c>
      <c r="AF1292" s="3">
        <v>619</v>
      </c>
      <c r="AG1292" s="3">
        <v>2664</v>
      </c>
      <c r="AH1292" s="3">
        <v>0</v>
      </c>
      <c r="AI1292" s="3">
        <v>1158</v>
      </c>
      <c r="AJ1292" s="3">
        <v>0</v>
      </c>
      <c r="AK1292" s="3">
        <v>93</v>
      </c>
      <c r="AL1292" s="3">
        <v>0</v>
      </c>
      <c r="AM1292" s="3">
        <v>36</v>
      </c>
      <c r="AN1292" s="3">
        <v>9</v>
      </c>
      <c r="AO1292" s="3">
        <v>63</v>
      </c>
      <c r="AP1292" s="3">
        <v>125</v>
      </c>
      <c r="AQ1292" s="3">
        <v>209</v>
      </c>
      <c r="AR1292" s="3">
        <v>248</v>
      </c>
      <c r="AS1292" s="3">
        <v>8</v>
      </c>
      <c r="AT1292" s="3">
        <v>25</v>
      </c>
      <c r="AU1292" s="3">
        <v>26528</v>
      </c>
      <c r="AV1292" s="3">
        <v>7454</v>
      </c>
      <c r="AW1292" s="2">
        <v>0.317</v>
      </c>
      <c r="AX1292" s="7">
        <f t="shared" si="60"/>
        <v>7.625192294445847E-2</v>
      </c>
      <c r="AY1292" s="7">
        <f t="shared" si="61"/>
        <v>1.096485623003195</v>
      </c>
      <c r="AZ1292" s="1">
        <f t="shared" si="62"/>
        <v>3.5588945532599947</v>
      </c>
    </row>
    <row r="1293" spans="1:52">
      <c r="A1293" s="1" t="s">
        <v>1340</v>
      </c>
      <c r="B1293" s="1">
        <v>1335</v>
      </c>
      <c r="C1293" s="1">
        <v>7.15</v>
      </c>
      <c r="D1293" s="1" t="s">
        <v>49</v>
      </c>
      <c r="E1293" s="1">
        <v>1.8546E-2</v>
      </c>
      <c r="F1293" s="1">
        <v>-1.0161E-2</v>
      </c>
      <c r="G1293" s="1">
        <v>9.502E-3</v>
      </c>
      <c r="H1293" s="1">
        <v>9.4598000000000002E-2</v>
      </c>
      <c r="I1293" s="3">
        <v>43143</v>
      </c>
      <c r="J1293" s="2">
        <v>133.4999999999967</v>
      </c>
      <c r="K1293" s="2">
        <v>1.47</v>
      </c>
      <c r="L1293" s="3">
        <v>22</v>
      </c>
      <c r="M1293" s="3">
        <v>124</v>
      </c>
      <c r="N1293" s="3">
        <v>0</v>
      </c>
      <c r="O1293" s="3">
        <v>14</v>
      </c>
      <c r="P1293" s="3">
        <v>707</v>
      </c>
      <c r="Q1293" s="3">
        <v>177</v>
      </c>
      <c r="R1293" s="3">
        <v>1638</v>
      </c>
      <c r="S1293" s="3">
        <v>2890</v>
      </c>
      <c r="T1293" s="3">
        <v>1509</v>
      </c>
      <c r="U1293" s="3">
        <v>78</v>
      </c>
      <c r="V1293" s="3">
        <v>48</v>
      </c>
      <c r="W1293" s="3">
        <v>583</v>
      </c>
      <c r="X1293" s="3">
        <v>43319</v>
      </c>
      <c r="Y1293" s="3">
        <v>306</v>
      </c>
      <c r="Z1293" s="3">
        <v>89</v>
      </c>
      <c r="AA1293" s="3">
        <v>26</v>
      </c>
      <c r="AB1293" s="3">
        <v>228</v>
      </c>
      <c r="AC1293" s="3">
        <v>57</v>
      </c>
      <c r="AD1293" s="3">
        <v>59</v>
      </c>
      <c r="AE1293" s="3">
        <v>701</v>
      </c>
      <c r="AF1293" s="3">
        <v>535</v>
      </c>
      <c r="AG1293" s="3">
        <v>2574</v>
      </c>
      <c r="AH1293" s="3">
        <v>58</v>
      </c>
      <c r="AI1293" s="3">
        <v>980</v>
      </c>
      <c r="AJ1293" s="3">
        <v>0</v>
      </c>
      <c r="AK1293" s="3">
        <v>106</v>
      </c>
      <c r="AL1293" s="3">
        <v>0</v>
      </c>
      <c r="AM1293" s="3">
        <v>70</v>
      </c>
      <c r="AN1293" s="3">
        <v>10</v>
      </c>
      <c r="AO1293" s="3">
        <v>74</v>
      </c>
      <c r="AP1293" s="3">
        <v>103</v>
      </c>
      <c r="AQ1293" s="3">
        <v>239</v>
      </c>
      <c r="AR1293" s="3">
        <v>194</v>
      </c>
      <c r="AS1293" s="3">
        <v>12</v>
      </c>
      <c r="AT1293" s="3">
        <v>51</v>
      </c>
      <c r="AU1293" s="3">
        <v>25994</v>
      </c>
      <c r="AV1293" s="3">
        <v>7090</v>
      </c>
      <c r="AW1293" s="2">
        <v>0.32300000000000001</v>
      </c>
      <c r="AX1293" s="7">
        <f t="shared" si="60"/>
        <v>6.6714374754726566E-2</v>
      </c>
      <c r="AY1293" s="7">
        <f t="shared" si="61"/>
        <v>1.0854870775347913</v>
      </c>
      <c r="AZ1293" s="1">
        <f t="shared" si="62"/>
        <v>3.6662905500705221</v>
      </c>
    </row>
    <row r="1294" spans="1:52">
      <c r="A1294" s="1" t="s">
        <v>1341</v>
      </c>
      <c r="B1294" s="1">
        <v>1336</v>
      </c>
      <c r="C1294" s="1">
        <v>7.17</v>
      </c>
      <c r="D1294" s="1" t="s">
        <v>49</v>
      </c>
      <c r="E1294" s="1">
        <v>1.8546E-2</v>
      </c>
      <c r="F1294" s="1">
        <v>-1.0161E-2</v>
      </c>
      <c r="G1294" s="1">
        <v>9.502E-3</v>
      </c>
      <c r="H1294" s="1">
        <v>9.4598000000000002E-2</v>
      </c>
      <c r="I1294" s="3">
        <v>41640</v>
      </c>
      <c r="J1294" s="2">
        <v>133.5999999999967</v>
      </c>
      <c r="K1294" s="2">
        <v>1.43</v>
      </c>
      <c r="L1294" s="3">
        <v>10</v>
      </c>
      <c r="M1294" s="3">
        <v>119</v>
      </c>
      <c r="N1294" s="3">
        <v>14</v>
      </c>
      <c r="O1294" s="3">
        <v>35</v>
      </c>
      <c r="P1294" s="3">
        <v>678</v>
      </c>
      <c r="Q1294" s="3">
        <v>164</v>
      </c>
      <c r="R1294" s="3">
        <v>1686</v>
      </c>
      <c r="S1294" s="3">
        <v>2654</v>
      </c>
      <c r="T1294" s="3">
        <v>1613</v>
      </c>
      <c r="U1294" s="3">
        <v>37</v>
      </c>
      <c r="V1294" s="3">
        <v>66</v>
      </c>
      <c r="W1294" s="3">
        <v>513</v>
      </c>
      <c r="X1294" s="3">
        <v>42200</v>
      </c>
      <c r="Y1294" s="3">
        <v>293</v>
      </c>
      <c r="Z1294" s="3">
        <v>79</v>
      </c>
      <c r="AA1294" s="3">
        <v>15</v>
      </c>
      <c r="AB1294" s="3">
        <v>189</v>
      </c>
      <c r="AC1294" s="3">
        <v>41</v>
      </c>
      <c r="AD1294" s="3">
        <v>80</v>
      </c>
      <c r="AE1294" s="3">
        <v>743</v>
      </c>
      <c r="AF1294" s="3">
        <v>605</v>
      </c>
      <c r="AG1294" s="3">
        <v>2490</v>
      </c>
      <c r="AH1294" s="3">
        <v>32</v>
      </c>
      <c r="AI1294" s="3">
        <v>1180</v>
      </c>
      <c r="AJ1294" s="3">
        <v>0</v>
      </c>
      <c r="AK1294" s="3">
        <v>90</v>
      </c>
      <c r="AL1294" s="3">
        <v>0</v>
      </c>
      <c r="AM1294" s="3">
        <v>38</v>
      </c>
      <c r="AN1294" s="3">
        <v>49</v>
      </c>
      <c r="AO1294" s="3">
        <v>74</v>
      </c>
      <c r="AP1294" s="3">
        <v>140</v>
      </c>
      <c r="AQ1294" s="3">
        <v>348</v>
      </c>
      <c r="AR1294" s="3">
        <v>247</v>
      </c>
      <c r="AS1294" s="3">
        <v>0</v>
      </c>
      <c r="AT1294" s="3">
        <v>126</v>
      </c>
      <c r="AU1294" s="3">
        <v>26431</v>
      </c>
      <c r="AV1294" s="3">
        <v>7183</v>
      </c>
      <c r="AW1294" s="2">
        <v>0.313</v>
      </c>
      <c r="AX1294" s="7">
        <f t="shared" si="60"/>
        <v>6.289099526066351E-2</v>
      </c>
      <c r="AY1294" s="7">
        <f t="shared" si="61"/>
        <v>1.0452572845629262</v>
      </c>
      <c r="AZ1294" s="1">
        <f t="shared" si="62"/>
        <v>3.6796603090630655</v>
      </c>
    </row>
    <row r="1295" spans="1:52">
      <c r="A1295" s="1" t="s">
        <v>1342</v>
      </c>
      <c r="B1295" s="1">
        <v>1337</v>
      </c>
      <c r="C1295" s="1">
        <v>7.16</v>
      </c>
      <c r="D1295" s="1" t="s">
        <v>49</v>
      </c>
      <c r="E1295" s="1">
        <v>1.8546E-2</v>
      </c>
      <c r="F1295" s="1">
        <v>-1.0161E-2</v>
      </c>
      <c r="G1295" s="1">
        <v>9.502E-3</v>
      </c>
      <c r="H1295" s="1">
        <v>9.4598000000000002E-2</v>
      </c>
      <c r="I1295" s="3">
        <v>42634</v>
      </c>
      <c r="J1295" s="2">
        <v>133.69999999999669</v>
      </c>
      <c r="K1295" s="2">
        <v>1.64</v>
      </c>
      <c r="L1295" s="3">
        <v>18</v>
      </c>
      <c r="M1295" s="3">
        <v>113</v>
      </c>
      <c r="N1295" s="3">
        <v>0</v>
      </c>
      <c r="O1295" s="3">
        <v>40</v>
      </c>
      <c r="P1295" s="3">
        <v>616</v>
      </c>
      <c r="Q1295" s="3">
        <v>176</v>
      </c>
      <c r="R1295" s="3">
        <v>1732</v>
      </c>
      <c r="S1295" s="3">
        <v>2963</v>
      </c>
      <c r="T1295" s="3">
        <v>1594</v>
      </c>
      <c r="U1295" s="3">
        <v>100</v>
      </c>
      <c r="V1295" s="3">
        <v>99</v>
      </c>
      <c r="W1295" s="3">
        <v>564</v>
      </c>
      <c r="X1295" s="3">
        <v>42835</v>
      </c>
      <c r="Y1295" s="3">
        <v>257</v>
      </c>
      <c r="Z1295" s="3">
        <v>70</v>
      </c>
      <c r="AA1295" s="3">
        <v>0</v>
      </c>
      <c r="AB1295" s="3">
        <v>178</v>
      </c>
      <c r="AC1295" s="3">
        <v>10</v>
      </c>
      <c r="AD1295" s="3">
        <v>134</v>
      </c>
      <c r="AE1295" s="3">
        <v>722</v>
      </c>
      <c r="AF1295" s="3">
        <v>541</v>
      </c>
      <c r="AG1295" s="3">
        <v>2659</v>
      </c>
      <c r="AH1295" s="3">
        <v>28</v>
      </c>
      <c r="AI1295" s="3">
        <v>1038</v>
      </c>
      <c r="AJ1295" s="3">
        <v>0</v>
      </c>
      <c r="AK1295" s="3">
        <v>79</v>
      </c>
      <c r="AL1295" s="3">
        <v>0</v>
      </c>
      <c r="AM1295" s="3">
        <v>49</v>
      </c>
      <c r="AN1295" s="3">
        <v>120</v>
      </c>
      <c r="AO1295" s="3">
        <v>106</v>
      </c>
      <c r="AP1295" s="3">
        <v>183</v>
      </c>
      <c r="AQ1295" s="3">
        <v>122</v>
      </c>
      <c r="AR1295" s="3">
        <v>303</v>
      </c>
      <c r="AS1295" s="3">
        <v>0</v>
      </c>
      <c r="AT1295" s="3">
        <v>94</v>
      </c>
      <c r="AU1295" s="3">
        <v>26166</v>
      </c>
      <c r="AV1295" s="3">
        <v>7201</v>
      </c>
      <c r="AW1295" s="2">
        <v>0.32</v>
      </c>
      <c r="AX1295" s="7">
        <f t="shared" si="60"/>
        <v>6.9172405742967194E-2</v>
      </c>
      <c r="AY1295" s="7">
        <f t="shared" si="61"/>
        <v>1.0865746549560853</v>
      </c>
      <c r="AZ1295" s="1">
        <f t="shared" si="62"/>
        <v>3.6336619913900847</v>
      </c>
    </row>
    <row r="1296" spans="1:52">
      <c r="A1296" s="1" t="s">
        <v>1343</v>
      </c>
      <c r="B1296" s="1">
        <v>1338</v>
      </c>
      <c r="C1296" s="1">
        <v>7.16</v>
      </c>
      <c r="D1296" s="1" t="s">
        <v>49</v>
      </c>
      <c r="E1296" s="1">
        <v>1.8546E-2</v>
      </c>
      <c r="F1296" s="1">
        <v>-1.0161E-2</v>
      </c>
      <c r="G1296" s="1">
        <v>9.502E-3</v>
      </c>
      <c r="H1296" s="1">
        <v>9.4598000000000002E-2</v>
      </c>
      <c r="I1296" s="3">
        <v>42733</v>
      </c>
      <c r="J1296" s="2">
        <v>133.79999999999669</v>
      </c>
      <c r="K1296" s="2">
        <v>1.59</v>
      </c>
      <c r="L1296" s="3">
        <v>30</v>
      </c>
      <c r="M1296" s="3">
        <v>123</v>
      </c>
      <c r="N1296" s="3">
        <v>5</v>
      </c>
      <c r="O1296" s="3">
        <v>57</v>
      </c>
      <c r="P1296" s="3">
        <v>646</v>
      </c>
      <c r="Q1296" s="3">
        <v>204</v>
      </c>
      <c r="R1296" s="3">
        <v>1771</v>
      </c>
      <c r="S1296" s="3">
        <v>2917</v>
      </c>
      <c r="T1296" s="3">
        <v>1471</v>
      </c>
      <c r="U1296" s="3">
        <v>72</v>
      </c>
      <c r="V1296" s="3">
        <v>80</v>
      </c>
      <c r="W1296" s="3">
        <v>591</v>
      </c>
      <c r="X1296" s="3">
        <v>43402</v>
      </c>
      <c r="Y1296" s="3">
        <v>357</v>
      </c>
      <c r="Z1296" s="3">
        <v>13</v>
      </c>
      <c r="AA1296" s="3">
        <v>0</v>
      </c>
      <c r="AB1296" s="3">
        <v>202</v>
      </c>
      <c r="AC1296" s="3">
        <v>78</v>
      </c>
      <c r="AD1296" s="3">
        <v>142</v>
      </c>
      <c r="AE1296" s="3">
        <v>698</v>
      </c>
      <c r="AF1296" s="3">
        <v>537</v>
      </c>
      <c r="AG1296" s="3">
        <v>2511</v>
      </c>
      <c r="AH1296" s="3">
        <v>104</v>
      </c>
      <c r="AI1296" s="3">
        <v>1147</v>
      </c>
      <c r="AJ1296" s="3">
        <v>0</v>
      </c>
      <c r="AK1296" s="3">
        <v>113</v>
      </c>
      <c r="AL1296" s="3">
        <v>0</v>
      </c>
      <c r="AM1296" s="3">
        <v>59</v>
      </c>
      <c r="AN1296" s="3">
        <v>65</v>
      </c>
      <c r="AO1296" s="3">
        <v>74</v>
      </c>
      <c r="AP1296" s="3">
        <v>125</v>
      </c>
      <c r="AQ1296" s="3">
        <v>125</v>
      </c>
      <c r="AR1296" s="3">
        <v>205</v>
      </c>
      <c r="AS1296" s="3">
        <v>0</v>
      </c>
      <c r="AT1296" s="3">
        <v>28</v>
      </c>
      <c r="AU1296" s="3">
        <v>24811</v>
      </c>
      <c r="AV1296" s="3">
        <v>7261</v>
      </c>
      <c r="AW1296" s="2">
        <v>0.32100000000000001</v>
      </c>
      <c r="AX1296" s="7">
        <f t="shared" si="60"/>
        <v>6.7208884383208142E-2</v>
      </c>
      <c r="AY1296" s="7">
        <f t="shared" si="61"/>
        <v>1.203942895989123</v>
      </c>
      <c r="AZ1296" s="1">
        <f t="shared" si="62"/>
        <v>3.4170224486985266</v>
      </c>
    </row>
    <row r="1297" spans="1:52">
      <c r="A1297" s="1" t="s">
        <v>1344</v>
      </c>
      <c r="B1297" s="1">
        <v>1339</v>
      </c>
      <c r="C1297" s="1">
        <v>7.17</v>
      </c>
      <c r="D1297" s="1" t="s">
        <v>49</v>
      </c>
      <c r="E1297" s="1">
        <v>1.8546E-2</v>
      </c>
      <c r="F1297" s="1">
        <v>-1.0161E-2</v>
      </c>
      <c r="G1297" s="1">
        <v>9.502E-3</v>
      </c>
      <c r="H1297" s="1">
        <v>9.4598000000000002E-2</v>
      </c>
      <c r="I1297" s="3">
        <v>42255</v>
      </c>
      <c r="J1297" s="2">
        <v>133.89999999999668</v>
      </c>
      <c r="K1297" s="2">
        <v>1.84</v>
      </c>
      <c r="L1297" s="3">
        <v>36</v>
      </c>
      <c r="M1297" s="3">
        <v>122</v>
      </c>
      <c r="N1297" s="3">
        <v>0</v>
      </c>
      <c r="O1297" s="3">
        <v>59</v>
      </c>
      <c r="P1297" s="3">
        <v>674</v>
      </c>
      <c r="Q1297" s="3">
        <v>161</v>
      </c>
      <c r="R1297" s="3">
        <v>1838</v>
      </c>
      <c r="S1297" s="3">
        <v>2901</v>
      </c>
      <c r="T1297" s="3">
        <v>1396</v>
      </c>
      <c r="U1297" s="3">
        <v>86</v>
      </c>
      <c r="V1297" s="3">
        <v>69</v>
      </c>
      <c r="W1297" s="3">
        <v>581</v>
      </c>
      <c r="X1297" s="3">
        <v>42939</v>
      </c>
      <c r="Y1297" s="3">
        <v>288</v>
      </c>
      <c r="Z1297" s="3">
        <v>94</v>
      </c>
      <c r="AA1297" s="3">
        <v>68</v>
      </c>
      <c r="AB1297" s="3">
        <v>213</v>
      </c>
      <c r="AC1297" s="3">
        <v>93</v>
      </c>
      <c r="AD1297" s="3">
        <v>61</v>
      </c>
      <c r="AE1297" s="3">
        <v>708</v>
      </c>
      <c r="AF1297" s="3">
        <v>670</v>
      </c>
      <c r="AG1297" s="3">
        <v>2476</v>
      </c>
      <c r="AH1297" s="3">
        <v>36</v>
      </c>
      <c r="AI1297" s="3">
        <v>1212</v>
      </c>
      <c r="AJ1297" s="3">
        <v>0</v>
      </c>
      <c r="AK1297" s="3">
        <v>101</v>
      </c>
      <c r="AL1297" s="3">
        <v>27</v>
      </c>
      <c r="AM1297" s="3">
        <v>73</v>
      </c>
      <c r="AN1297" s="3">
        <v>22</v>
      </c>
      <c r="AO1297" s="3">
        <v>142</v>
      </c>
      <c r="AP1297" s="3">
        <v>172</v>
      </c>
      <c r="AQ1297" s="3">
        <v>252</v>
      </c>
      <c r="AR1297" s="3">
        <v>316</v>
      </c>
      <c r="AS1297" s="3">
        <v>11</v>
      </c>
      <c r="AT1297" s="3">
        <v>10</v>
      </c>
      <c r="AU1297" s="3">
        <v>25596</v>
      </c>
      <c r="AV1297" s="3">
        <v>7379</v>
      </c>
      <c r="AW1297" s="2">
        <v>0.31900000000000001</v>
      </c>
      <c r="AX1297" s="7">
        <f t="shared" si="60"/>
        <v>6.7560958569132953E-2</v>
      </c>
      <c r="AY1297" s="7">
        <f t="shared" si="61"/>
        <v>1.316618911174785</v>
      </c>
      <c r="AZ1297" s="1">
        <f t="shared" si="62"/>
        <v>3.4687627049735736</v>
      </c>
    </row>
    <row r="1298" spans="1:52">
      <c r="A1298" s="1" t="s">
        <v>1345</v>
      </c>
      <c r="B1298" s="1">
        <v>1340</v>
      </c>
      <c r="C1298" s="1">
        <v>7.16</v>
      </c>
      <c r="D1298" s="1" t="s">
        <v>49</v>
      </c>
      <c r="E1298" s="1">
        <v>1.8546E-2</v>
      </c>
      <c r="F1298" s="1">
        <v>-1.0161E-2</v>
      </c>
      <c r="G1298" s="1">
        <v>9.502E-3</v>
      </c>
      <c r="H1298" s="1">
        <v>9.4598000000000002E-2</v>
      </c>
      <c r="I1298" s="3">
        <v>42374</v>
      </c>
      <c r="J1298" s="2">
        <v>133.99999999999667</v>
      </c>
      <c r="K1298" s="2">
        <v>1.24</v>
      </c>
      <c r="L1298" s="3">
        <v>40</v>
      </c>
      <c r="M1298" s="3">
        <v>140</v>
      </c>
      <c r="N1298" s="3">
        <v>0</v>
      </c>
      <c r="O1298" s="3">
        <v>29</v>
      </c>
      <c r="P1298" s="3">
        <v>656</v>
      </c>
      <c r="Q1298" s="3">
        <v>170</v>
      </c>
      <c r="R1298" s="3">
        <v>1673</v>
      </c>
      <c r="S1298" s="3">
        <v>2819</v>
      </c>
      <c r="T1298" s="3">
        <v>1417</v>
      </c>
      <c r="U1298" s="3">
        <v>77</v>
      </c>
      <c r="V1298" s="3">
        <v>74</v>
      </c>
      <c r="W1298" s="3">
        <v>593</v>
      </c>
      <c r="X1298" s="3">
        <v>43249</v>
      </c>
      <c r="Y1298" s="3">
        <v>238</v>
      </c>
      <c r="Z1298" s="3">
        <v>67</v>
      </c>
      <c r="AA1298" s="3">
        <v>0</v>
      </c>
      <c r="AB1298" s="3">
        <v>191</v>
      </c>
      <c r="AC1298" s="3">
        <v>0</v>
      </c>
      <c r="AD1298" s="3">
        <v>107</v>
      </c>
      <c r="AE1298" s="3">
        <v>683</v>
      </c>
      <c r="AF1298" s="3">
        <v>636</v>
      </c>
      <c r="AG1298" s="3">
        <v>2684</v>
      </c>
      <c r="AH1298" s="3">
        <v>43</v>
      </c>
      <c r="AI1298" s="3">
        <v>1095</v>
      </c>
      <c r="AJ1298" s="3">
        <v>0</v>
      </c>
      <c r="AK1298" s="3">
        <v>84</v>
      </c>
      <c r="AL1298" s="3">
        <v>0</v>
      </c>
      <c r="AM1298" s="3">
        <v>54</v>
      </c>
      <c r="AN1298" s="3">
        <v>59</v>
      </c>
      <c r="AO1298" s="3">
        <v>87</v>
      </c>
      <c r="AP1298" s="3">
        <v>124</v>
      </c>
      <c r="AQ1298" s="3">
        <v>310</v>
      </c>
      <c r="AR1298" s="3">
        <v>295</v>
      </c>
      <c r="AS1298" s="3">
        <v>0</v>
      </c>
      <c r="AT1298" s="3">
        <v>92</v>
      </c>
      <c r="AU1298" s="3">
        <v>26275</v>
      </c>
      <c r="AV1298" s="3">
        <v>7382</v>
      </c>
      <c r="AW1298" s="2">
        <v>0.315</v>
      </c>
      <c r="AX1298" s="7">
        <f t="shared" si="60"/>
        <v>6.518069781960277E-2</v>
      </c>
      <c r="AY1298" s="7">
        <f t="shared" si="61"/>
        <v>1.1806633733239238</v>
      </c>
      <c r="AZ1298" s="1">
        <f t="shared" si="62"/>
        <v>3.5593335139528581</v>
      </c>
    </row>
    <row r="1299" spans="1:52">
      <c r="A1299" s="1" t="s">
        <v>1346</v>
      </c>
      <c r="B1299" s="1">
        <v>1341</v>
      </c>
      <c r="C1299" s="1">
        <v>7.16</v>
      </c>
      <c r="D1299" s="1" t="s">
        <v>49</v>
      </c>
      <c r="E1299" s="1">
        <v>1.8546E-2</v>
      </c>
      <c r="F1299" s="1">
        <v>-1.0161E-2</v>
      </c>
      <c r="G1299" s="1">
        <v>9.502E-3</v>
      </c>
      <c r="H1299" s="1">
        <v>9.4598000000000002E-2</v>
      </c>
      <c r="I1299" s="3">
        <v>42771</v>
      </c>
      <c r="J1299" s="2">
        <v>134.09999999999667</v>
      </c>
      <c r="K1299" s="2">
        <v>1.36</v>
      </c>
      <c r="L1299" s="3">
        <v>41</v>
      </c>
      <c r="M1299" s="3">
        <v>137</v>
      </c>
      <c r="N1299" s="3">
        <v>4</v>
      </c>
      <c r="O1299" s="3">
        <v>86</v>
      </c>
      <c r="P1299" s="3">
        <v>650</v>
      </c>
      <c r="Q1299" s="3">
        <v>143</v>
      </c>
      <c r="R1299" s="3">
        <v>1790</v>
      </c>
      <c r="S1299" s="3">
        <v>3054</v>
      </c>
      <c r="T1299" s="3">
        <v>1446</v>
      </c>
      <c r="U1299" s="3">
        <v>129</v>
      </c>
      <c r="V1299" s="3">
        <v>44</v>
      </c>
      <c r="W1299" s="3">
        <v>575</v>
      </c>
      <c r="X1299" s="3">
        <v>44214</v>
      </c>
      <c r="Y1299" s="3">
        <v>249</v>
      </c>
      <c r="Z1299" s="3">
        <v>57</v>
      </c>
      <c r="AA1299" s="3">
        <v>41</v>
      </c>
      <c r="AB1299" s="3">
        <v>181</v>
      </c>
      <c r="AC1299" s="3">
        <v>34</v>
      </c>
      <c r="AD1299" s="3">
        <v>36</v>
      </c>
      <c r="AE1299" s="3">
        <v>609</v>
      </c>
      <c r="AF1299" s="3">
        <v>645</v>
      </c>
      <c r="AG1299" s="3">
        <v>2651</v>
      </c>
      <c r="AH1299" s="3">
        <v>9</v>
      </c>
      <c r="AI1299" s="3">
        <v>1008</v>
      </c>
      <c r="AJ1299" s="3">
        <v>0</v>
      </c>
      <c r="AK1299" s="3">
        <v>109</v>
      </c>
      <c r="AL1299" s="3">
        <v>0</v>
      </c>
      <c r="AM1299" s="3">
        <v>23</v>
      </c>
      <c r="AN1299" s="3">
        <v>37</v>
      </c>
      <c r="AO1299" s="3">
        <v>74</v>
      </c>
      <c r="AP1299" s="3">
        <v>115</v>
      </c>
      <c r="AQ1299" s="3">
        <v>213</v>
      </c>
      <c r="AR1299" s="3">
        <v>265</v>
      </c>
      <c r="AS1299" s="3">
        <v>0</v>
      </c>
      <c r="AT1299" s="3">
        <v>0</v>
      </c>
      <c r="AU1299" s="3">
        <v>26240</v>
      </c>
      <c r="AV1299" s="3">
        <v>7141</v>
      </c>
      <c r="AW1299" s="2">
        <v>0.316</v>
      </c>
      <c r="AX1299" s="7">
        <f t="shared" si="60"/>
        <v>6.9073144252951552E-2</v>
      </c>
      <c r="AY1299" s="7">
        <f t="shared" si="61"/>
        <v>1.2378976486860305</v>
      </c>
      <c r="AZ1299" s="1">
        <f t="shared" si="62"/>
        <v>3.6745553843999441</v>
      </c>
    </row>
    <row r="1300" spans="1:52">
      <c r="A1300" s="1" t="s">
        <v>1347</v>
      </c>
      <c r="B1300" s="1">
        <v>1342</v>
      </c>
      <c r="C1300" s="1">
        <v>7.16</v>
      </c>
      <c r="D1300" s="1" t="s">
        <v>49</v>
      </c>
      <c r="E1300" s="1">
        <v>1.8546E-2</v>
      </c>
      <c r="F1300" s="1">
        <v>-1.0161E-2</v>
      </c>
      <c r="G1300" s="1">
        <v>9.502E-3</v>
      </c>
      <c r="H1300" s="1">
        <v>9.4598000000000002E-2</v>
      </c>
      <c r="I1300" s="3">
        <v>42554</v>
      </c>
      <c r="J1300" s="2">
        <v>134.19999999999666</v>
      </c>
      <c r="K1300" s="2">
        <v>1.46</v>
      </c>
      <c r="L1300" s="3">
        <v>26</v>
      </c>
      <c r="M1300" s="3">
        <v>142</v>
      </c>
      <c r="N1300" s="3">
        <v>12</v>
      </c>
      <c r="O1300" s="3">
        <v>50</v>
      </c>
      <c r="P1300" s="3">
        <v>618</v>
      </c>
      <c r="Q1300" s="3">
        <v>213</v>
      </c>
      <c r="R1300" s="3">
        <v>1788</v>
      </c>
      <c r="S1300" s="3">
        <v>3054</v>
      </c>
      <c r="T1300" s="3">
        <v>1422</v>
      </c>
      <c r="U1300" s="3">
        <v>112</v>
      </c>
      <c r="V1300" s="3">
        <v>25</v>
      </c>
      <c r="W1300" s="3">
        <v>613</v>
      </c>
      <c r="X1300" s="3">
        <v>42879</v>
      </c>
      <c r="Y1300" s="3">
        <v>223</v>
      </c>
      <c r="Z1300" s="3">
        <v>65</v>
      </c>
      <c r="AA1300" s="3">
        <v>7</v>
      </c>
      <c r="AB1300" s="3">
        <v>213</v>
      </c>
      <c r="AC1300" s="3">
        <v>65</v>
      </c>
      <c r="AD1300" s="3">
        <v>147</v>
      </c>
      <c r="AE1300" s="3">
        <v>755</v>
      </c>
      <c r="AF1300" s="3">
        <v>607</v>
      </c>
      <c r="AG1300" s="3">
        <v>2492</v>
      </c>
      <c r="AH1300" s="3">
        <v>101</v>
      </c>
      <c r="AI1300" s="3">
        <v>1168</v>
      </c>
      <c r="AJ1300" s="3">
        <v>0</v>
      </c>
      <c r="AK1300" s="3">
        <v>96</v>
      </c>
      <c r="AL1300" s="3">
        <v>6</v>
      </c>
      <c r="AM1300" s="3">
        <v>42</v>
      </c>
      <c r="AN1300" s="3">
        <v>78</v>
      </c>
      <c r="AO1300" s="3">
        <v>111</v>
      </c>
      <c r="AP1300" s="3">
        <v>108</v>
      </c>
      <c r="AQ1300" s="3">
        <v>358</v>
      </c>
      <c r="AR1300" s="3">
        <v>255</v>
      </c>
      <c r="AS1300" s="3">
        <v>0</v>
      </c>
      <c r="AT1300" s="3">
        <v>17</v>
      </c>
      <c r="AU1300" s="3">
        <v>26400</v>
      </c>
      <c r="AV1300" s="3">
        <v>7194</v>
      </c>
      <c r="AW1300" s="2">
        <v>0.32</v>
      </c>
      <c r="AX1300" s="7">
        <f t="shared" si="60"/>
        <v>7.1223675925278104E-2</v>
      </c>
      <c r="AY1300" s="7">
        <f t="shared" si="61"/>
        <v>1.2573839662447257</v>
      </c>
      <c r="AZ1300" s="1">
        <f t="shared" si="62"/>
        <v>3.669724770642202</v>
      </c>
    </row>
    <row r="1301" spans="1:52">
      <c r="A1301" s="1" t="s">
        <v>1348</v>
      </c>
      <c r="B1301" s="1">
        <v>1343</v>
      </c>
      <c r="C1301" s="1">
        <v>7.16</v>
      </c>
      <c r="D1301" s="1" t="s">
        <v>49</v>
      </c>
      <c r="E1301" s="1">
        <v>1.8546E-2</v>
      </c>
      <c r="F1301" s="1">
        <v>-1.0161E-2</v>
      </c>
      <c r="G1301" s="1">
        <v>9.502E-3</v>
      </c>
      <c r="H1301" s="1">
        <v>9.4598000000000002E-2</v>
      </c>
      <c r="I1301" s="3">
        <v>42640</v>
      </c>
      <c r="J1301" s="2">
        <v>134.29999999999666</v>
      </c>
      <c r="K1301" s="2">
        <v>1.73</v>
      </c>
      <c r="L1301" s="3">
        <v>19</v>
      </c>
      <c r="M1301" s="3">
        <v>130</v>
      </c>
      <c r="N1301" s="3">
        <v>0</v>
      </c>
      <c r="O1301" s="3">
        <v>55</v>
      </c>
      <c r="P1301" s="3">
        <v>649</v>
      </c>
      <c r="Q1301" s="3">
        <v>191</v>
      </c>
      <c r="R1301" s="3">
        <v>1719</v>
      </c>
      <c r="S1301" s="3">
        <v>3004</v>
      </c>
      <c r="T1301" s="3">
        <v>1543</v>
      </c>
      <c r="U1301" s="3">
        <v>100</v>
      </c>
      <c r="V1301" s="3">
        <v>46</v>
      </c>
      <c r="W1301" s="3">
        <v>592</v>
      </c>
      <c r="X1301" s="3">
        <v>43702</v>
      </c>
      <c r="Y1301" s="3">
        <v>249</v>
      </c>
      <c r="Z1301" s="3">
        <v>52</v>
      </c>
      <c r="AA1301" s="3">
        <v>24</v>
      </c>
      <c r="AB1301" s="3">
        <v>138</v>
      </c>
      <c r="AC1301" s="3">
        <v>23</v>
      </c>
      <c r="AD1301" s="3">
        <v>72</v>
      </c>
      <c r="AE1301" s="3">
        <v>650</v>
      </c>
      <c r="AF1301" s="3">
        <v>575</v>
      </c>
      <c r="AG1301" s="3">
        <v>2559</v>
      </c>
      <c r="AH1301" s="3">
        <v>0</v>
      </c>
      <c r="AI1301" s="3">
        <v>1295</v>
      </c>
      <c r="AJ1301" s="3">
        <v>0</v>
      </c>
      <c r="AK1301" s="3">
        <v>103</v>
      </c>
      <c r="AL1301" s="3">
        <v>9</v>
      </c>
      <c r="AM1301" s="3">
        <v>47</v>
      </c>
      <c r="AN1301" s="3">
        <v>9</v>
      </c>
      <c r="AO1301" s="3">
        <v>31</v>
      </c>
      <c r="AP1301" s="3">
        <v>91</v>
      </c>
      <c r="AQ1301" s="3">
        <v>205</v>
      </c>
      <c r="AR1301" s="3">
        <v>289</v>
      </c>
      <c r="AS1301" s="3">
        <v>0</v>
      </c>
      <c r="AT1301" s="3">
        <v>0</v>
      </c>
      <c r="AU1301" s="3">
        <v>26619</v>
      </c>
      <c r="AV1301" s="3">
        <v>7183</v>
      </c>
      <c r="AW1301" s="2">
        <v>0.315</v>
      </c>
      <c r="AX1301" s="7">
        <f t="shared" si="60"/>
        <v>6.8738272847924581E-2</v>
      </c>
      <c r="AY1301" s="7">
        <f t="shared" si="61"/>
        <v>1.1140635126377187</v>
      </c>
      <c r="AZ1301" s="1">
        <f t="shared" si="62"/>
        <v>3.705833217318669</v>
      </c>
    </row>
    <row r="1302" spans="1:52">
      <c r="A1302" s="1" t="s">
        <v>1349</v>
      </c>
      <c r="B1302" s="1">
        <v>1344</v>
      </c>
      <c r="C1302" s="1">
        <v>7.16</v>
      </c>
      <c r="D1302" s="1" t="s">
        <v>49</v>
      </c>
      <c r="E1302" s="1">
        <v>1.8546E-2</v>
      </c>
      <c r="F1302" s="1">
        <v>-1.0161E-2</v>
      </c>
      <c r="G1302" s="1">
        <v>9.502E-3</v>
      </c>
      <c r="H1302" s="1">
        <v>9.4598000000000002E-2</v>
      </c>
      <c r="I1302" s="3">
        <v>42712</v>
      </c>
      <c r="J1302" s="2">
        <v>134.39999999999665</v>
      </c>
      <c r="K1302" s="2">
        <v>1.31</v>
      </c>
      <c r="L1302" s="3">
        <v>53</v>
      </c>
      <c r="M1302" s="3">
        <v>129</v>
      </c>
      <c r="N1302" s="3">
        <v>0</v>
      </c>
      <c r="O1302" s="3">
        <v>70</v>
      </c>
      <c r="P1302" s="3">
        <v>667</v>
      </c>
      <c r="Q1302" s="3">
        <v>182</v>
      </c>
      <c r="R1302" s="3">
        <v>1654</v>
      </c>
      <c r="S1302" s="3">
        <v>3023</v>
      </c>
      <c r="T1302" s="3">
        <v>1500</v>
      </c>
      <c r="U1302" s="3">
        <v>12</v>
      </c>
      <c r="V1302" s="3">
        <v>59</v>
      </c>
      <c r="W1302" s="3">
        <v>537</v>
      </c>
      <c r="X1302" s="3">
        <v>43494</v>
      </c>
      <c r="Y1302" s="3">
        <v>285</v>
      </c>
      <c r="Z1302" s="3">
        <v>54</v>
      </c>
      <c r="AA1302" s="3">
        <v>20</v>
      </c>
      <c r="AB1302" s="3">
        <v>155</v>
      </c>
      <c r="AC1302" s="3">
        <v>62</v>
      </c>
      <c r="AD1302" s="3">
        <v>94</v>
      </c>
      <c r="AE1302" s="3">
        <v>544</v>
      </c>
      <c r="AF1302" s="3">
        <v>592</v>
      </c>
      <c r="AG1302" s="3">
        <v>2599</v>
      </c>
      <c r="AH1302" s="3">
        <v>108</v>
      </c>
      <c r="AI1302" s="3">
        <v>1255</v>
      </c>
      <c r="AJ1302" s="3">
        <v>0</v>
      </c>
      <c r="AK1302" s="3">
        <v>64</v>
      </c>
      <c r="AL1302" s="3">
        <v>0</v>
      </c>
      <c r="AM1302" s="3">
        <v>66</v>
      </c>
      <c r="AN1302" s="3">
        <v>0</v>
      </c>
      <c r="AO1302" s="3">
        <v>129</v>
      </c>
      <c r="AP1302" s="3">
        <v>97</v>
      </c>
      <c r="AQ1302" s="3">
        <v>282</v>
      </c>
      <c r="AR1302" s="3">
        <v>243</v>
      </c>
      <c r="AS1302" s="3">
        <v>0</v>
      </c>
      <c r="AT1302" s="3">
        <v>17</v>
      </c>
      <c r="AU1302" s="3">
        <v>26340</v>
      </c>
      <c r="AV1302" s="3">
        <v>7220</v>
      </c>
      <c r="AW1302" s="2">
        <v>0.31900000000000001</v>
      </c>
      <c r="AX1302" s="7">
        <f t="shared" si="60"/>
        <v>6.9503839610061152E-2</v>
      </c>
      <c r="AY1302" s="7">
        <f t="shared" si="61"/>
        <v>1.1026666666666667</v>
      </c>
      <c r="AZ1302" s="1">
        <f t="shared" si="62"/>
        <v>3.6481994459833795</v>
      </c>
    </row>
    <row r="1303" spans="1:52">
      <c r="A1303" s="1" t="s">
        <v>1350</v>
      </c>
      <c r="B1303" s="1">
        <v>1345</v>
      </c>
      <c r="C1303" s="1">
        <v>7.16</v>
      </c>
      <c r="D1303" s="1" t="s">
        <v>49</v>
      </c>
      <c r="E1303" s="1">
        <v>1.8546E-2</v>
      </c>
      <c r="F1303" s="1">
        <v>-1.0161E-2</v>
      </c>
      <c r="G1303" s="1">
        <v>9.502E-3</v>
      </c>
      <c r="H1303" s="1">
        <v>9.4598000000000002E-2</v>
      </c>
      <c r="I1303" s="3">
        <v>42333</v>
      </c>
      <c r="J1303" s="2">
        <v>134.49999999999665</v>
      </c>
      <c r="K1303" s="2">
        <v>1.49</v>
      </c>
      <c r="L1303" s="3">
        <v>29</v>
      </c>
      <c r="M1303" s="3">
        <v>154</v>
      </c>
      <c r="N1303" s="3">
        <v>0</v>
      </c>
      <c r="O1303" s="3">
        <v>38</v>
      </c>
      <c r="P1303" s="3">
        <v>632</v>
      </c>
      <c r="Q1303" s="3">
        <v>205</v>
      </c>
      <c r="R1303" s="3">
        <v>1769</v>
      </c>
      <c r="S1303" s="3">
        <v>3029</v>
      </c>
      <c r="T1303" s="3">
        <v>1677</v>
      </c>
      <c r="U1303" s="3">
        <v>21</v>
      </c>
      <c r="V1303" s="3">
        <v>68</v>
      </c>
      <c r="W1303" s="3">
        <v>587</v>
      </c>
      <c r="X1303" s="3">
        <v>42505</v>
      </c>
      <c r="Y1303" s="3">
        <v>163</v>
      </c>
      <c r="Z1303" s="3">
        <v>35</v>
      </c>
      <c r="AA1303" s="3">
        <v>18</v>
      </c>
      <c r="AB1303" s="3">
        <v>256</v>
      </c>
      <c r="AC1303" s="3">
        <v>46</v>
      </c>
      <c r="AD1303" s="3">
        <v>87</v>
      </c>
      <c r="AE1303" s="3">
        <v>684</v>
      </c>
      <c r="AF1303" s="3">
        <v>547</v>
      </c>
      <c r="AG1303" s="3">
        <v>2607</v>
      </c>
      <c r="AH1303" s="3">
        <v>30</v>
      </c>
      <c r="AI1303" s="3">
        <v>1172</v>
      </c>
      <c r="AJ1303" s="3">
        <v>0</v>
      </c>
      <c r="AK1303" s="3">
        <v>99</v>
      </c>
      <c r="AL1303" s="3">
        <v>0</v>
      </c>
      <c r="AM1303" s="3">
        <v>56</v>
      </c>
      <c r="AN1303" s="3">
        <v>54</v>
      </c>
      <c r="AO1303" s="3">
        <v>69</v>
      </c>
      <c r="AP1303" s="3">
        <v>108</v>
      </c>
      <c r="AQ1303" s="3">
        <v>200</v>
      </c>
      <c r="AR1303" s="3">
        <v>301</v>
      </c>
      <c r="AS1303" s="3">
        <v>8</v>
      </c>
      <c r="AT1303" s="3">
        <v>44</v>
      </c>
      <c r="AU1303" s="3">
        <v>26430</v>
      </c>
      <c r="AV1303" s="3">
        <v>7213</v>
      </c>
      <c r="AW1303" s="2">
        <v>0.316</v>
      </c>
      <c r="AX1303" s="7">
        <f t="shared" si="60"/>
        <v>7.1262204446535707E-2</v>
      </c>
      <c r="AY1303" s="7">
        <f t="shared" si="61"/>
        <v>1.0548598688133572</v>
      </c>
      <c r="AZ1303" s="1">
        <f t="shared" si="62"/>
        <v>3.6642173852765838</v>
      </c>
    </row>
    <row r="1304" spans="1:52">
      <c r="A1304" s="1" t="s">
        <v>1351</v>
      </c>
      <c r="B1304" s="1">
        <v>1346</v>
      </c>
      <c r="C1304" s="1">
        <v>7.16</v>
      </c>
      <c r="D1304" s="1" t="s">
        <v>49</v>
      </c>
      <c r="E1304" s="1">
        <v>1.8546E-2</v>
      </c>
      <c r="F1304" s="1">
        <v>-1.0161E-2</v>
      </c>
      <c r="G1304" s="1">
        <v>9.502E-3</v>
      </c>
      <c r="H1304" s="1">
        <v>9.4598000000000002E-2</v>
      </c>
      <c r="I1304" s="3">
        <v>43149</v>
      </c>
      <c r="J1304" s="2">
        <v>134.59999999999664</v>
      </c>
      <c r="K1304" s="2">
        <v>1.63</v>
      </c>
      <c r="L1304" s="3">
        <v>37</v>
      </c>
      <c r="M1304" s="3">
        <v>163</v>
      </c>
      <c r="N1304" s="3">
        <v>0</v>
      </c>
      <c r="O1304" s="3">
        <v>49</v>
      </c>
      <c r="P1304" s="3">
        <v>630</v>
      </c>
      <c r="Q1304" s="3">
        <v>136</v>
      </c>
      <c r="R1304" s="3">
        <v>1796</v>
      </c>
      <c r="S1304" s="3">
        <v>3205</v>
      </c>
      <c r="T1304" s="3">
        <v>1441</v>
      </c>
      <c r="U1304" s="3">
        <v>104</v>
      </c>
      <c r="V1304" s="3">
        <v>62</v>
      </c>
      <c r="W1304" s="3">
        <v>539</v>
      </c>
      <c r="X1304" s="3">
        <v>44021</v>
      </c>
      <c r="Y1304" s="3">
        <v>279</v>
      </c>
      <c r="Z1304" s="3">
        <v>47</v>
      </c>
      <c r="AA1304" s="3">
        <v>22</v>
      </c>
      <c r="AB1304" s="3">
        <v>168</v>
      </c>
      <c r="AC1304" s="3">
        <v>0</v>
      </c>
      <c r="AD1304" s="3">
        <v>137</v>
      </c>
      <c r="AE1304" s="3">
        <v>720</v>
      </c>
      <c r="AF1304" s="3">
        <v>581</v>
      </c>
      <c r="AG1304" s="3">
        <v>2567</v>
      </c>
      <c r="AH1304" s="3">
        <v>75</v>
      </c>
      <c r="AI1304" s="3">
        <v>1164</v>
      </c>
      <c r="AJ1304" s="3">
        <v>0</v>
      </c>
      <c r="AK1304" s="3">
        <v>125</v>
      </c>
      <c r="AL1304" s="3">
        <v>0</v>
      </c>
      <c r="AM1304" s="3">
        <v>0</v>
      </c>
      <c r="AN1304" s="3">
        <v>100</v>
      </c>
      <c r="AO1304" s="3">
        <v>92</v>
      </c>
      <c r="AP1304" s="3">
        <v>119</v>
      </c>
      <c r="AQ1304" s="3">
        <v>312</v>
      </c>
      <c r="AR1304" s="3">
        <v>280</v>
      </c>
      <c r="AS1304" s="3">
        <v>0</v>
      </c>
      <c r="AT1304" s="3">
        <v>0</v>
      </c>
      <c r="AU1304" s="3">
        <v>26986</v>
      </c>
      <c r="AV1304" s="3">
        <v>7145</v>
      </c>
      <c r="AW1304" s="2">
        <v>0.32100000000000001</v>
      </c>
      <c r="AX1304" s="7">
        <f t="shared" si="60"/>
        <v>7.2806160696031436E-2</v>
      </c>
      <c r="AY1304" s="7">
        <f t="shared" si="61"/>
        <v>1.2463566967383761</v>
      </c>
      <c r="AZ1304" s="1">
        <f t="shared" si="62"/>
        <v>3.7769069279216234</v>
      </c>
    </row>
    <row r="1305" spans="1:52">
      <c r="A1305" s="1" t="s">
        <v>1352</v>
      </c>
      <c r="B1305" s="1">
        <v>1347</v>
      </c>
      <c r="C1305" s="1">
        <v>7.14</v>
      </c>
      <c r="D1305" s="1" t="s">
        <v>49</v>
      </c>
      <c r="E1305" s="1">
        <v>1.8546E-2</v>
      </c>
      <c r="F1305" s="1">
        <v>-1.0161E-2</v>
      </c>
      <c r="G1305" s="1">
        <v>9.502E-3</v>
      </c>
      <c r="H1305" s="1">
        <v>9.4598000000000002E-2</v>
      </c>
      <c r="I1305" s="3">
        <v>42825</v>
      </c>
      <c r="J1305" s="2">
        <v>134.69999999999663</v>
      </c>
      <c r="K1305" s="2">
        <v>1.42</v>
      </c>
      <c r="L1305" s="3">
        <v>49</v>
      </c>
      <c r="M1305" s="3">
        <v>157</v>
      </c>
      <c r="N1305" s="3">
        <v>0</v>
      </c>
      <c r="O1305" s="3">
        <v>38</v>
      </c>
      <c r="P1305" s="3">
        <v>701</v>
      </c>
      <c r="Q1305" s="3">
        <v>176</v>
      </c>
      <c r="R1305" s="3">
        <v>1764</v>
      </c>
      <c r="S1305" s="3">
        <v>3127</v>
      </c>
      <c r="T1305" s="3">
        <v>1597</v>
      </c>
      <c r="U1305" s="3">
        <v>48</v>
      </c>
      <c r="V1305" s="3">
        <v>56</v>
      </c>
      <c r="W1305" s="3">
        <v>575</v>
      </c>
      <c r="X1305" s="3">
        <v>41829</v>
      </c>
      <c r="Y1305" s="3">
        <v>257</v>
      </c>
      <c r="Z1305" s="3">
        <v>50</v>
      </c>
      <c r="AA1305" s="3">
        <v>36</v>
      </c>
      <c r="AB1305" s="3">
        <v>145</v>
      </c>
      <c r="AC1305" s="3">
        <v>28</v>
      </c>
      <c r="AD1305" s="3">
        <v>87</v>
      </c>
      <c r="AE1305" s="3">
        <v>695</v>
      </c>
      <c r="AF1305" s="3">
        <v>690</v>
      </c>
      <c r="AG1305" s="3">
        <v>2706</v>
      </c>
      <c r="AH1305" s="3">
        <v>49</v>
      </c>
      <c r="AI1305" s="3">
        <v>1141</v>
      </c>
      <c r="AJ1305" s="3">
        <v>0</v>
      </c>
      <c r="AK1305" s="3">
        <v>126</v>
      </c>
      <c r="AL1305" s="3">
        <v>16</v>
      </c>
      <c r="AM1305" s="3">
        <v>30</v>
      </c>
      <c r="AN1305" s="3">
        <v>10</v>
      </c>
      <c r="AO1305" s="3">
        <v>87</v>
      </c>
      <c r="AP1305" s="3">
        <v>136</v>
      </c>
      <c r="AQ1305" s="3">
        <v>353</v>
      </c>
      <c r="AR1305" s="3">
        <v>289</v>
      </c>
      <c r="AS1305" s="3">
        <v>8</v>
      </c>
      <c r="AT1305" s="3">
        <v>0</v>
      </c>
      <c r="AU1305" s="3">
        <v>26534</v>
      </c>
      <c r="AV1305" s="3">
        <v>7150</v>
      </c>
      <c r="AW1305" s="2">
        <v>0.32400000000000001</v>
      </c>
      <c r="AX1305" s="7">
        <f t="shared" si="60"/>
        <v>7.4756747710918267E-2</v>
      </c>
      <c r="AY1305" s="7">
        <f t="shared" si="61"/>
        <v>1.1045710707576706</v>
      </c>
      <c r="AZ1305" s="1">
        <f t="shared" si="62"/>
        <v>3.7110489510489511</v>
      </c>
    </row>
    <row r="1306" spans="1:52">
      <c r="A1306" s="1" t="s">
        <v>1353</v>
      </c>
      <c r="B1306" s="1">
        <v>1348</v>
      </c>
      <c r="C1306" s="1">
        <v>7.17</v>
      </c>
      <c r="D1306" s="1" t="s">
        <v>49</v>
      </c>
      <c r="E1306" s="1">
        <v>1.8546E-2</v>
      </c>
      <c r="F1306" s="1">
        <v>-1.0161E-2</v>
      </c>
      <c r="G1306" s="1">
        <v>9.502E-3</v>
      </c>
      <c r="H1306" s="1">
        <v>9.4598000000000002E-2</v>
      </c>
      <c r="I1306" s="3">
        <v>42491</v>
      </c>
      <c r="J1306" s="2">
        <v>134.79999999999663</v>
      </c>
      <c r="K1306" s="2">
        <v>1.28</v>
      </c>
      <c r="L1306" s="3">
        <v>17</v>
      </c>
      <c r="M1306" s="3">
        <v>137</v>
      </c>
      <c r="N1306" s="3">
        <v>7</v>
      </c>
      <c r="O1306" s="3">
        <v>43</v>
      </c>
      <c r="P1306" s="3">
        <v>606</v>
      </c>
      <c r="Q1306" s="3">
        <v>175</v>
      </c>
      <c r="R1306" s="3">
        <v>1781</v>
      </c>
      <c r="S1306" s="3">
        <v>3231</v>
      </c>
      <c r="T1306" s="3">
        <v>1545</v>
      </c>
      <c r="U1306" s="3">
        <v>74</v>
      </c>
      <c r="V1306" s="3">
        <v>23</v>
      </c>
      <c r="W1306" s="3">
        <v>627</v>
      </c>
      <c r="X1306" s="3">
        <v>43093</v>
      </c>
      <c r="Y1306" s="3">
        <v>223</v>
      </c>
      <c r="Z1306" s="3">
        <v>75</v>
      </c>
      <c r="AA1306" s="3">
        <v>17</v>
      </c>
      <c r="AB1306" s="3">
        <v>176</v>
      </c>
      <c r="AC1306" s="3">
        <v>98</v>
      </c>
      <c r="AD1306" s="3">
        <v>118</v>
      </c>
      <c r="AE1306" s="3">
        <v>746</v>
      </c>
      <c r="AF1306" s="3">
        <v>699</v>
      </c>
      <c r="AG1306" s="3">
        <v>2574</v>
      </c>
      <c r="AH1306" s="3">
        <v>90</v>
      </c>
      <c r="AI1306" s="3">
        <v>1138</v>
      </c>
      <c r="AJ1306" s="3">
        <v>0</v>
      </c>
      <c r="AK1306" s="3">
        <v>91</v>
      </c>
      <c r="AL1306" s="3">
        <v>0</v>
      </c>
      <c r="AM1306" s="3">
        <v>55</v>
      </c>
      <c r="AN1306" s="3">
        <v>52</v>
      </c>
      <c r="AO1306" s="3">
        <v>34</v>
      </c>
      <c r="AP1306" s="3">
        <v>101</v>
      </c>
      <c r="AQ1306" s="3">
        <v>278</v>
      </c>
      <c r="AR1306" s="3">
        <v>315</v>
      </c>
      <c r="AS1306" s="3">
        <v>0</v>
      </c>
      <c r="AT1306" s="3">
        <v>82</v>
      </c>
      <c r="AU1306" s="3">
        <v>26084</v>
      </c>
      <c r="AV1306" s="3">
        <v>7177</v>
      </c>
      <c r="AW1306" s="2">
        <v>0.318</v>
      </c>
      <c r="AX1306" s="7">
        <f t="shared" si="60"/>
        <v>7.4977374515582576E-2</v>
      </c>
      <c r="AY1306" s="7">
        <f t="shared" si="61"/>
        <v>1.1527508090614886</v>
      </c>
      <c r="AZ1306" s="1">
        <f t="shared" si="62"/>
        <v>3.6343876271422602</v>
      </c>
    </row>
    <row r="1307" spans="1:52">
      <c r="A1307" s="1" t="s">
        <v>1354</v>
      </c>
      <c r="B1307" s="1">
        <v>1349</v>
      </c>
      <c r="C1307" s="1">
        <v>7.16</v>
      </c>
      <c r="D1307" s="1" t="s">
        <v>49</v>
      </c>
      <c r="E1307" s="1">
        <v>1.8546E-2</v>
      </c>
      <c r="F1307" s="1">
        <v>-1.0161E-2</v>
      </c>
      <c r="G1307" s="1">
        <v>9.502E-3</v>
      </c>
      <c r="H1307" s="1">
        <v>9.4598000000000002E-2</v>
      </c>
      <c r="I1307" s="3">
        <v>42407</v>
      </c>
      <c r="J1307" s="2">
        <v>134.89999999999662</v>
      </c>
      <c r="K1307" s="2">
        <v>1.38</v>
      </c>
      <c r="L1307" s="3">
        <v>28</v>
      </c>
      <c r="M1307" s="3">
        <v>126</v>
      </c>
      <c r="N1307" s="3">
        <v>0</v>
      </c>
      <c r="O1307" s="3">
        <v>34</v>
      </c>
      <c r="P1307" s="3">
        <v>622</v>
      </c>
      <c r="Q1307" s="3">
        <v>156</v>
      </c>
      <c r="R1307" s="3">
        <v>1694</v>
      </c>
      <c r="S1307" s="3">
        <v>3131</v>
      </c>
      <c r="T1307" s="3">
        <v>1588</v>
      </c>
      <c r="U1307" s="3">
        <v>65</v>
      </c>
      <c r="V1307" s="3">
        <v>69</v>
      </c>
      <c r="W1307" s="3">
        <v>579</v>
      </c>
      <c r="X1307" s="3">
        <v>43594</v>
      </c>
      <c r="Y1307" s="3">
        <v>298</v>
      </c>
      <c r="Z1307" s="3">
        <v>44</v>
      </c>
      <c r="AA1307" s="3">
        <v>20</v>
      </c>
      <c r="AB1307" s="3">
        <v>218</v>
      </c>
      <c r="AC1307" s="3">
        <v>60</v>
      </c>
      <c r="AD1307" s="3">
        <v>40</v>
      </c>
      <c r="AE1307" s="3">
        <v>620</v>
      </c>
      <c r="AF1307" s="3">
        <v>529</v>
      </c>
      <c r="AG1307" s="3">
        <v>2565</v>
      </c>
      <c r="AH1307" s="3">
        <v>0</v>
      </c>
      <c r="AI1307" s="3">
        <v>1190</v>
      </c>
      <c r="AJ1307" s="3">
        <v>0</v>
      </c>
      <c r="AK1307" s="3">
        <v>75</v>
      </c>
      <c r="AL1307" s="3">
        <v>14</v>
      </c>
      <c r="AM1307" s="3">
        <v>50</v>
      </c>
      <c r="AN1307" s="3">
        <v>72</v>
      </c>
      <c r="AO1307" s="3">
        <v>134</v>
      </c>
      <c r="AP1307" s="3">
        <v>110</v>
      </c>
      <c r="AQ1307" s="3">
        <v>273</v>
      </c>
      <c r="AR1307" s="3">
        <v>204</v>
      </c>
      <c r="AS1307" s="3">
        <v>0</v>
      </c>
      <c r="AT1307" s="3">
        <v>0</v>
      </c>
      <c r="AU1307" s="3">
        <v>25780</v>
      </c>
      <c r="AV1307" s="3">
        <v>7288</v>
      </c>
      <c r="AW1307" s="2">
        <v>0.318</v>
      </c>
      <c r="AX1307" s="7">
        <f t="shared" si="60"/>
        <v>7.1821810340872594E-2</v>
      </c>
      <c r="AY1307" s="7">
        <f t="shared" si="61"/>
        <v>1.0667506297229219</v>
      </c>
      <c r="AZ1307" s="1">
        <f t="shared" si="62"/>
        <v>3.5373216245883645</v>
      </c>
    </row>
    <row r="1308" spans="1:52">
      <c r="A1308" s="1" t="s">
        <v>1355</v>
      </c>
      <c r="B1308" s="1">
        <v>1350</v>
      </c>
      <c r="C1308" s="1">
        <v>7.16</v>
      </c>
      <c r="D1308" s="1" t="s">
        <v>49</v>
      </c>
      <c r="E1308" s="1">
        <v>1.8546E-2</v>
      </c>
      <c r="F1308" s="1">
        <v>-1.0161E-2</v>
      </c>
      <c r="G1308" s="1">
        <v>9.502E-3</v>
      </c>
      <c r="H1308" s="1">
        <v>9.4598000000000002E-2</v>
      </c>
      <c r="I1308" s="3">
        <v>42519</v>
      </c>
      <c r="J1308" s="2">
        <v>134.99999999999662</v>
      </c>
      <c r="K1308" s="2">
        <v>1.36</v>
      </c>
      <c r="L1308" s="3">
        <v>8</v>
      </c>
      <c r="M1308" s="3">
        <v>130</v>
      </c>
      <c r="N1308" s="3">
        <v>0</v>
      </c>
      <c r="O1308" s="3">
        <v>42</v>
      </c>
      <c r="P1308" s="3">
        <v>634</v>
      </c>
      <c r="Q1308" s="3">
        <v>182</v>
      </c>
      <c r="R1308" s="3">
        <v>1806</v>
      </c>
      <c r="S1308" s="3">
        <v>3069</v>
      </c>
      <c r="T1308" s="3">
        <v>1401</v>
      </c>
      <c r="U1308" s="3">
        <v>79</v>
      </c>
      <c r="V1308" s="3">
        <v>65</v>
      </c>
      <c r="W1308" s="3">
        <v>598</v>
      </c>
      <c r="X1308" s="3">
        <v>43417</v>
      </c>
      <c r="Y1308" s="3">
        <v>304</v>
      </c>
      <c r="Z1308" s="3">
        <v>98</v>
      </c>
      <c r="AA1308" s="3">
        <v>0</v>
      </c>
      <c r="AB1308" s="3">
        <v>204</v>
      </c>
      <c r="AC1308" s="3">
        <v>71</v>
      </c>
      <c r="AD1308" s="3">
        <v>24</v>
      </c>
      <c r="AE1308" s="3">
        <v>728</v>
      </c>
      <c r="AF1308" s="3">
        <v>527</v>
      </c>
      <c r="AG1308" s="3">
        <v>2650</v>
      </c>
      <c r="AH1308" s="3">
        <v>22</v>
      </c>
      <c r="AI1308" s="3">
        <v>1257</v>
      </c>
      <c r="AJ1308" s="3">
        <v>0</v>
      </c>
      <c r="AK1308" s="3">
        <v>121</v>
      </c>
      <c r="AL1308" s="3">
        <v>10</v>
      </c>
      <c r="AM1308" s="3">
        <v>50</v>
      </c>
      <c r="AN1308" s="3">
        <v>90</v>
      </c>
      <c r="AO1308" s="3">
        <v>132</v>
      </c>
      <c r="AP1308" s="3">
        <v>110</v>
      </c>
      <c r="AQ1308" s="3">
        <v>195</v>
      </c>
      <c r="AR1308" s="3">
        <v>301</v>
      </c>
      <c r="AS1308" s="3">
        <v>0</v>
      </c>
      <c r="AT1308" s="3">
        <v>103</v>
      </c>
      <c r="AU1308" s="3">
        <v>25629</v>
      </c>
      <c r="AV1308" s="3">
        <v>7164</v>
      </c>
      <c r="AW1308" s="2">
        <v>0.317</v>
      </c>
      <c r="AX1308" s="7">
        <f t="shared" si="60"/>
        <v>7.0686597415758806E-2</v>
      </c>
      <c r="AY1308" s="7">
        <f t="shared" si="61"/>
        <v>1.2890792291220556</v>
      </c>
      <c r="AZ1308" s="1">
        <f t="shared" si="62"/>
        <v>3.5774706867671693</v>
      </c>
    </row>
    <row r="1309" spans="1:52">
      <c r="A1309" s="1" t="s">
        <v>1356</v>
      </c>
      <c r="B1309" s="1">
        <v>1351</v>
      </c>
      <c r="C1309" s="1">
        <v>7.16</v>
      </c>
      <c r="D1309" s="1" t="s">
        <v>49</v>
      </c>
      <c r="E1309" s="1">
        <v>1.8546E-2</v>
      </c>
      <c r="F1309" s="1">
        <v>-1.0161E-2</v>
      </c>
      <c r="G1309" s="1">
        <v>9.502E-3</v>
      </c>
      <c r="H1309" s="1">
        <v>9.4598000000000002E-2</v>
      </c>
      <c r="I1309" s="3">
        <v>42573</v>
      </c>
      <c r="J1309" s="2">
        <v>135.09999999999661</v>
      </c>
      <c r="K1309" s="2">
        <v>1.38</v>
      </c>
      <c r="L1309" s="3">
        <v>14</v>
      </c>
      <c r="M1309" s="3">
        <v>128</v>
      </c>
      <c r="N1309" s="3">
        <v>0</v>
      </c>
      <c r="O1309" s="3">
        <v>41</v>
      </c>
      <c r="P1309" s="3">
        <v>613</v>
      </c>
      <c r="Q1309" s="3">
        <v>159</v>
      </c>
      <c r="R1309" s="3">
        <v>1874</v>
      </c>
      <c r="S1309" s="3">
        <v>3108</v>
      </c>
      <c r="T1309" s="3">
        <v>1510</v>
      </c>
      <c r="U1309" s="3">
        <v>11</v>
      </c>
      <c r="V1309" s="3">
        <v>77</v>
      </c>
      <c r="W1309" s="3">
        <v>600</v>
      </c>
      <c r="X1309" s="3">
        <v>43794</v>
      </c>
      <c r="Y1309" s="3">
        <v>262</v>
      </c>
      <c r="Z1309" s="3">
        <v>54</v>
      </c>
      <c r="AA1309" s="3">
        <v>0</v>
      </c>
      <c r="AB1309" s="3">
        <v>120</v>
      </c>
      <c r="AC1309" s="3">
        <v>0</v>
      </c>
      <c r="AD1309" s="3">
        <v>17</v>
      </c>
      <c r="AE1309" s="3">
        <v>608</v>
      </c>
      <c r="AF1309" s="3">
        <v>620</v>
      </c>
      <c r="AG1309" s="3">
        <v>2724</v>
      </c>
      <c r="AH1309" s="3">
        <v>106</v>
      </c>
      <c r="AI1309" s="3">
        <v>1200</v>
      </c>
      <c r="AJ1309" s="3">
        <v>0</v>
      </c>
      <c r="AK1309" s="3">
        <v>100</v>
      </c>
      <c r="AL1309" s="3">
        <v>10</v>
      </c>
      <c r="AM1309" s="3">
        <v>64</v>
      </c>
      <c r="AN1309" s="3">
        <v>49</v>
      </c>
      <c r="AO1309" s="3">
        <v>40</v>
      </c>
      <c r="AP1309" s="3">
        <v>90</v>
      </c>
      <c r="AQ1309" s="3">
        <v>250</v>
      </c>
      <c r="AR1309" s="3">
        <v>214</v>
      </c>
      <c r="AS1309" s="3">
        <v>0</v>
      </c>
      <c r="AT1309" s="3">
        <v>0</v>
      </c>
      <c r="AU1309" s="3">
        <v>26139</v>
      </c>
      <c r="AV1309" s="3">
        <v>7181</v>
      </c>
      <c r="AW1309" s="2">
        <v>0.317</v>
      </c>
      <c r="AX1309" s="7">
        <f t="shared" si="60"/>
        <v>7.0968625839156044E-2</v>
      </c>
      <c r="AY1309" s="7">
        <f t="shared" si="61"/>
        <v>1.2410596026490066</v>
      </c>
      <c r="AZ1309" s="1">
        <f t="shared" si="62"/>
        <v>3.6400222810193568</v>
      </c>
    </row>
    <row r="1310" spans="1:52">
      <c r="A1310" s="1" t="s">
        <v>1357</v>
      </c>
      <c r="B1310" s="1">
        <v>1352</v>
      </c>
      <c r="C1310" s="1">
        <v>7.15</v>
      </c>
      <c r="D1310" s="1" t="s">
        <v>49</v>
      </c>
      <c r="E1310" s="1">
        <v>1.8546E-2</v>
      </c>
      <c r="F1310" s="1">
        <v>-1.0161E-2</v>
      </c>
      <c r="G1310" s="1">
        <v>9.502E-3</v>
      </c>
      <c r="H1310" s="1">
        <v>9.4598000000000002E-2</v>
      </c>
      <c r="I1310" s="3">
        <v>42897</v>
      </c>
      <c r="J1310" s="2">
        <v>135.19999999999661</v>
      </c>
      <c r="K1310" s="2">
        <v>1.35</v>
      </c>
      <c r="L1310" s="3">
        <v>31</v>
      </c>
      <c r="M1310" s="3">
        <v>173</v>
      </c>
      <c r="N1310" s="3">
        <v>0</v>
      </c>
      <c r="O1310" s="3">
        <v>61</v>
      </c>
      <c r="P1310" s="3">
        <v>678</v>
      </c>
      <c r="Q1310" s="3">
        <v>175</v>
      </c>
      <c r="R1310" s="3">
        <v>1844</v>
      </c>
      <c r="S1310" s="3">
        <v>2943</v>
      </c>
      <c r="T1310" s="3">
        <v>1629</v>
      </c>
      <c r="U1310" s="3">
        <v>81</v>
      </c>
      <c r="V1310" s="3">
        <v>76</v>
      </c>
      <c r="W1310" s="3">
        <v>596</v>
      </c>
      <c r="X1310" s="3">
        <v>44110</v>
      </c>
      <c r="Y1310" s="3">
        <v>175</v>
      </c>
      <c r="Z1310" s="3">
        <v>69</v>
      </c>
      <c r="AA1310" s="3">
        <v>9</v>
      </c>
      <c r="AB1310" s="3">
        <v>182</v>
      </c>
      <c r="AC1310" s="3">
        <v>106</v>
      </c>
      <c r="AD1310" s="3">
        <v>160</v>
      </c>
      <c r="AE1310" s="3">
        <v>682</v>
      </c>
      <c r="AF1310" s="3">
        <v>644</v>
      </c>
      <c r="AG1310" s="3">
        <v>2673</v>
      </c>
      <c r="AH1310" s="3">
        <v>4</v>
      </c>
      <c r="AI1310" s="3">
        <v>1212</v>
      </c>
      <c r="AJ1310" s="3">
        <v>0</v>
      </c>
      <c r="AK1310" s="3">
        <v>108</v>
      </c>
      <c r="AL1310" s="3">
        <v>0</v>
      </c>
      <c r="AM1310" s="3">
        <v>52</v>
      </c>
      <c r="AN1310" s="3">
        <v>96</v>
      </c>
      <c r="AO1310" s="3">
        <v>77</v>
      </c>
      <c r="AP1310" s="3">
        <v>131</v>
      </c>
      <c r="AQ1310" s="3">
        <v>287</v>
      </c>
      <c r="AR1310" s="3">
        <v>339</v>
      </c>
      <c r="AS1310" s="3">
        <v>15</v>
      </c>
      <c r="AT1310" s="3">
        <v>56</v>
      </c>
      <c r="AU1310" s="3">
        <v>25871</v>
      </c>
      <c r="AV1310" s="3">
        <v>7134</v>
      </c>
      <c r="AW1310" s="2">
        <v>0.318</v>
      </c>
      <c r="AX1310" s="7">
        <f t="shared" si="60"/>
        <v>6.6719564724552261E-2</v>
      </c>
      <c r="AY1310" s="7">
        <f t="shared" si="61"/>
        <v>1.1319828115408226</v>
      </c>
      <c r="AZ1310" s="1">
        <f t="shared" si="62"/>
        <v>3.6264367816091956</v>
      </c>
    </row>
    <row r="1311" spans="1:52">
      <c r="A1311" s="1" t="s">
        <v>1358</v>
      </c>
      <c r="B1311" s="1">
        <v>1353</v>
      </c>
      <c r="C1311" s="1">
        <v>7.15</v>
      </c>
      <c r="D1311" s="1" t="s">
        <v>49</v>
      </c>
      <c r="E1311" s="1">
        <v>1.8546E-2</v>
      </c>
      <c r="F1311" s="1">
        <v>-1.0161E-2</v>
      </c>
      <c r="G1311" s="1">
        <v>9.502E-3</v>
      </c>
      <c r="H1311" s="1">
        <v>9.4598000000000002E-2</v>
      </c>
      <c r="I1311" s="3">
        <v>42247</v>
      </c>
      <c r="J1311" s="2">
        <v>135.2999999999966</v>
      </c>
      <c r="K1311" s="2">
        <v>1.44</v>
      </c>
      <c r="L1311" s="3">
        <v>29</v>
      </c>
      <c r="M1311" s="3">
        <v>145</v>
      </c>
      <c r="N1311" s="3">
        <v>0</v>
      </c>
      <c r="O1311" s="3">
        <v>31</v>
      </c>
      <c r="P1311" s="3">
        <v>621</v>
      </c>
      <c r="Q1311" s="3">
        <v>204</v>
      </c>
      <c r="R1311" s="3">
        <v>1821</v>
      </c>
      <c r="S1311" s="3">
        <v>2882</v>
      </c>
      <c r="T1311" s="3">
        <v>1464</v>
      </c>
      <c r="U1311" s="3">
        <v>75</v>
      </c>
      <c r="V1311" s="3">
        <v>45</v>
      </c>
      <c r="W1311" s="3">
        <v>596</v>
      </c>
      <c r="X1311" s="3">
        <v>42502</v>
      </c>
      <c r="Y1311" s="3">
        <v>257</v>
      </c>
      <c r="Z1311" s="3">
        <v>16</v>
      </c>
      <c r="AA1311" s="3">
        <v>0</v>
      </c>
      <c r="AB1311" s="3">
        <v>174</v>
      </c>
      <c r="AC1311" s="3">
        <v>11</v>
      </c>
      <c r="AD1311" s="3">
        <v>69</v>
      </c>
      <c r="AE1311" s="3">
        <v>577</v>
      </c>
      <c r="AF1311" s="3">
        <v>526</v>
      </c>
      <c r="AG1311" s="3">
        <v>2656</v>
      </c>
      <c r="AH1311" s="3">
        <v>97</v>
      </c>
      <c r="AI1311" s="3">
        <v>1122</v>
      </c>
      <c r="AJ1311" s="3">
        <v>0</v>
      </c>
      <c r="AK1311" s="3">
        <v>71</v>
      </c>
      <c r="AL1311" s="3">
        <v>17</v>
      </c>
      <c r="AM1311" s="3">
        <v>62</v>
      </c>
      <c r="AN1311" s="3">
        <v>37</v>
      </c>
      <c r="AO1311" s="3">
        <v>40</v>
      </c>
      <c r="AP1311" s="3">
        <v>41</v>
      </c>
      <c r="AQ1311" s="3">
        <v>352</v>
      </c>
      <c r="AR1311" s="3">
        <v>224</v>
      </c>
      <c r="AS1311" s="3">
        <v>0</v>
      </c>
      <c r="AT1311" s="3">
        <v>93</v>
      </c>
      <c r="AU1311" s="3">
        <v>25302</v>
      </c>
      <c r="AV1311" s="3">
        <v>7303</v>
      </c>
      <c r="AW1311" s="2">
        <v>0.32100000000000001</v>
      </c>
      <c r="AX1311" s="7">
        <f t="shared" si="60"/>
        <v>6.7808573714178158E-2</v>
      </c>
      <c r="AY1311" s="7">
        <f t="shared" si="61"/>
        <v>1.2438524590163935</v>
      </c>
      <c r="AZ1311" s="1">
        <f t="shared" si="62"/>
        <v>3.4646035875667534</v>
      </c>
    </row>
    <row r="1312" spans="1:52">
      <c r="A1312" s="1" t="s">
        <v>1359</v>
      </c>
      <c r="B1312" s="1">
        <v>1354</v>
      </c>
      <c r="C1312" s="1">
        <v>7.16</v>
      </c>
      <c r="D1312" s="1" t="s">
        <v>49</v>
      </c>
      <c r="E1312" s="1">
        <v>1.8546E-2</v>
      </c>
      <c r="F1312" s="1">
        <v>-1.0161E-2</v>
      </c>
      <c r="G1312" s="1">
        <v>9.502E-3</v>
      </c>
      <c r="H1312" s="1">
        <v>9.4598000000000002E-2</v>
      </c>
      <c r="I1312" s="3">
        <v>42123</v>
      </c>
      <c r="J1312" s="2">
        <v>135.3999999999966</v>
      </c>
      <c r="K1312" s="2">
        <v>1.44</v>
      </c>
      <c r="L1312" s="3">
        <v>31</v>
      </c>
      <c r="M1312" s="3">
        <v>167</v>
      </c>
      <c r="N1312" s="3">
        <v>0</v>
      </c>
      <c r="O1312" s="3">
        <v>31</v>
      </c>
      <c r="P1312" s="3">
        <v>572</v>
      </c>
      <c r="Q1312" s="3">
        <v>172</v>
      </c>
      <c r="R1312" s="3">
        <v>1805</v>
      </c>
      <c r="S1312" s="3">
        <v>3144</v>
      </c>
      <c r="T1312" s="3">
        <v>1597</v>
      </c>
      <c r="U1312" s="3">
        <v>59</v>
      </c>
      <c r="V1312" s="3">
        <v>53</v>
      </c>
      <c r="W1312" s="3">
        <v>575</v>
      </c>
      <c r="X1312" s="3">
        <v>42492</v>
      </c>
      <c r="Y1312" s="3">
        <v>246</v>
      </c>
      <c r="Z1312" s="3">
        <v>58</v>
      </c>
      <c r="AA1312" s="3">
        <v>39</v>
      </c>
      <c r="AB1312" s="3">
        <v>152</v>
      </c>
      <c r="AC1312" s="3">
        <v>12</v>
      </c>
      <c r="AD1312" s="3">
        <v>174</v>
      </c>
      <c r="AE1312" s="3">
        <v>613</v>
      </c>
      <c r="AF1312" s="3">
        <v>633</v>
      </c>
      <c r="AG1312" s="3">
        <v>2559</v>
      </c>
      <c r="AH1312" s="3">
        <v>0</v>
      </c>
      <c r="AI1312" s="3">
        <v>1176</v>
      </c>
      <c r="AJ1312" s="3">
        <v>0</v>
      </c>
      <c r="AK1312" s="3">
        <v>87</v>
      </c>
      <c r="AL1312" s="3">
        <v>0</v>
      </c>
      <c r="AM1312" s="3">
        <v>63</v>
      </c>
      <c r="AN1312" s="3">
        <v>46</v>
      </c>
      <c r="AO1312" s="3">
        <v>77</v>
      </c>
      <c r="AP1312" s="3">
        <v>203</v>
      </c>
      <c r="AQ1312" s="3">
        <v>352</v>
      </c>
      <c r="AR1312" s="3">
        <v>299</v>
      </c>
      <c r="AS1312" s="3">
        <v>12</v>
      </c>
      <c r="AT1312" s="3">
        <v>0</v>
      </c>
      <c r="AU1312" s="3">
        <v>25745</v>
      </c>
      <c r="AV1312" s="3">
        <v>7012</v>
      </c>
      <c r="AW1312" s="2">
        <v>0.32</v>
      </c>
      <c r="AX1312" s="7">
        <f t="shared" si="60"/>
        <v>7.3990398192600962E-2</v>
      </c>
      <c r="AY1312" s="7">
        <f t="shared" si="61"/>
        <v>1.1302442078897934</v>
      </c>
      <c r="AZ1312" s="1">
        <f t="shared" si="62"/>
        <v>3.6715630347974901</v>
      </c>
    </row>
    <row r="1313" spans="1:52">
      <c r="A1313" s="1" t="s">
        <v>1360</v>
      </c>
      <c r="B1313" s="1">
        <v>1355</v>
      </c>
      <c r="C1313" s="1">
        <v>7.16</v>
      </c>
      <c r="D1313" s="1" t="s">
        <v>49</v>
      </c>
      <c r="E1313" s="1">
        <v>1.8546E-2</v>
      </c>
      <c r="F1313" s="1">
        <v>-1.0161E-2</v>
      </c>
      <c r="G1313" s="1">
        <v>9.502E-3</v>
      </c>
      <c r="H1313" s="1">
        <v>9.4598000000000002E-2</v>
      </c>
      <c r="I1313" s="3">
        <v>41675</v>
      </c>
      <c r="J1313" s="2">
        <v>135.49999999999659</v>
      </c>
      <c r="K1313" s="2">
        <v>1.39</v>
      </c>
      <c r="L1313" s="3">
        <v>0</v>
      </c>
      <c r="M1313" s="3">
        <v>126</v>
      </c>
      <c r="N1313" s="3">
        <v>0</v>
      </c>
      <c r="O1313" s="3">
        <v>33</v>
      </c>
      <c r="P1313" s="3">
        <v>603</v>
      </c>
      <c r="Q1313" s="3">
        <v>166</v>
      </c>
      <c r="R1313" s="3">
        <v>1921</v>
      </c>
      <c r="S1313" s="3">
        <v>3052</v>
      </c>
      <c r="T1313" s="3">
        <v>1795</v>
      </c>
      <c r="U1313" s="3">
        <v>86</v>
      </c>
      <c r="V1313" s="3">
        <v>17</v>
      </c>
      <c r="W1313" s="3">
        <v>602</v>
      </c>
      <c r="X1313" s="3">
        <v>42450</v>
      </c>
      <c r="Y1313" s="3">
        <v>143</v>
      </c>
      <c r="Z1313" s="3">
        <v>33</v>
      </c>
      <c r="AA1313" s="3">
        <v>0</v>
      </c>
      <c r="AB1313" s="3">
        <v>181</v>
      </c>
      <c r="AC1313" s="3">
        <v>0</v>
      </c>
      <c r="AD1313" s="3">
        <v>48</v>
      </c>
      <c r="AE1313" s="3">
        <v>721</v>
      </c>
      <c r="AF1313" s="3">
        <v>524</v>
      </c>
      <c r="AG1313" s="3">
        <v>2567</v>
      </c>
      <c r="AH1313" s="3">
        <v>42</v>
      </c>
      <c r="AI1313" s="3">
        <v>1285</v>
      </c>
      <c r="AJ1313" s="3">
        <v>0</v>
      </c>
      <c r="AK1313" s="3">
        <v>52</v>
      </c>
      <c r="AL1313" s="3">
        <v>0</v>
      </c>
      <c r="AM1313" s="3">
        <v>70</v>
      </c>
      <c r="AN1313" s="3">
        <v>39</v>
      </c>
      <c r="AO1313" s="3">
        <v>144</v>
      </c>
      <c r="AP1313" s="3">
        <v>241</v>
      </c>
      <c r="AQ1313" s="3">
        <v>108</v>
      </c>
      <c r="AR1313" s="3">
        <v>411</v>
      </c>
      <c r="AS1313" s="3">
        <v>0</v>
      </c>
      <c r="AT1313" s="3">
        <v>0</v>
      </c>
      <c r="AU1313" s="3">
        <v>25284</v>
      </c>
      <c r="AV1313" s="3">
        <v>7291</v>
      </c>
      <c r="AW1313" s="2">
        <v>0.316</v>
      </c>
      <c r="AX1313" s="7">
        <f t="shared" si="60"/>
        <v>7.189634864546525E-2</v>
      </c>
      <c r="AY1313" s="7">
        <f t="shared" si="61"/>
        <v>1.0701949860724234</v>
      </c>
      <c r="AZ1313" s="1">
        <f t="shared" si="62"/>
        <v>3.467837059388287</v>
      </c>
    </row>
    <row r="1314" spans="1:52">
      <c r="A1314" s="1" t="s">
        <v>1361</v>
      </c>
      <c r="B1314" s="1">
        <v>1356</v>
      </c>
      <c r="C1314" s="1">
        <v>7.16</v>
      </c>
      <c r="D1314" s="1" t="s">
        <v>49</v>
      </c>
      <c r="E1314" s="1">
        <v>1.8546E-2</v>
      </c>
      <c r="F1314" s="1">
        <v>-1.0161E-2</v>
      </c>
      <c r="G1314" s="1">
        <v>9.502E-3</v>
      </c>
      <c r="H1314" s="1">
        <v>9.4598000000000002E-2</v>
      </c>
      <c r="I1314" s="3">
        <v>41585</v>
      </c>
      <c r="J1314" s="2">
        <v>135.59999999999658</v>
      </c>
      <c r="K1314" s="2">
        <v>1.22</v>
      </c>
      <c r="L1314" s="3">
        <v>9</v>
      </c>
      <c r="M1314" s="3">
        <v>161</v>
      </c>
      <c r="N1314" s="3">
        <v>0</v>
      </c>
      <c r="O1314" s="3">
        <v>42</v>
      </c>
      <c r="P1314" s="3">
        <v>626</v>
      </c>
      <c r="Q1314" s="3">
        <v>172</v>
      </c>
      <c r="R1314" s="3">
        <v>1979</v>
      </c>
      <c r="S1314" s="3">
        <v>3018</v>
      </c>
      <c r="T1314" s="3">
        <v>1569</v>
      </c>
      <c r="U1314" s="3">
        <v>72</v>
      </c>
      <c r="V1314" s="3">
        <v>66</v>
      </c>
      <c r="W1314" s="3">
        <v>615</v>
      </c>
      <c r="X1314" s="3">
        <v>42567</v>
      </c>
      <c r="Y1314" s="3">
        <v>267</v>
      </c>
      <c r="Z1314" s="3">
        <v>35</v>
      </c>
      <c r="AA1314" s="3">
        <v>51</v>
      </c>
      <c r="AB1314" s="3">
        <v>219</v>
      </c>
      <c r="AC1314" s="3">
        <v>22</v>
      </c>
      <c r="AD1314" s="3">
        <v>136</v>
      </c>
      <c r="AE1314" s="3">
        <v>604</v>
      </c>
      <c r="AF1314" s="3">
        <v>526</v>
      </c>
      <c r="AG1314" s="3">
        <v>2585</v>
      </c>
      <c r="AH1314" s="3">
        <v>87</v>
      </c>
      <c r="AI1314" s="3">
        <v>1269</v>
      </c>
      <c r="AJ1314" s="3">
        <v>0</v>
      </c>
      <c r="AK1314" s="3">
        <v>58</v>
      </c>
      <c r="AL1314" s="3">
        <v>8</v>
      </c>
      <c r="AM1314" s="3">
        <v>68</v>
      </c>
      <c r="AN1314" s="3">
        <v>67</v>
      </c>
      <c r="AO1314" s="3">
        <v>73</v>
      </c>
      <c r="AP1314" s="3">
        <v>164</v>
      </c>
      <c r="AQ1314" s="3">
        <v>311</v>
      </c>
      <c r="AR1314" s="3">
        <v>244</v>
      </c>
      <c r="AS1314" s="3">
        <v>0</v>
      </c>
      <c r="AT1314" s="3">
        <v>81</v>
      </c>
      <c r="AU1314" s="3">
        <v>24794</v>
      </c>
      <c r="AV1314" s="3">
        <v>7083</v>
      </c>
      <c r="AW1314" s="2">
        <v>0.316</v>
      </c>
      <c r="AX1314" s="7">
        <f t="shared" si="60"/>
        <v>7.089999295228698E-2</v>
      </c>
      <c r="AY1314" s="7">
        <f t="shared" si="61"/>
        <v>1.2613129381771828</v>
      </c>
      <c r="AZ1314" s="1">
        <f t="shared" si="62"/>
        <v>3.5004941409007482</v>
      </c>
    </row>
    <row r="1315" spans="1:52">
      <c r="A1315" s="1" t="s">
        <v>1362</v>
      </c>
      <c r="B1315" s="1">
        <v>1357</v>
      </c>
      <c r="C1315" s="1">
        <v>7.16</v>
      </c>
      <c r="D1315" s="1" t="s">
        <v>49</v>
      </c>
      <c r="E1315" s="1">
        <v>1.8546E-2</v>
      </c>
      <c r="F1315" s="1">
        <v>-1.0161E-2</v>
      </c>
      <c r="G1315" s="1">
        <v>9.502E-3</v>
      </c>
      <c r="H1315" s="1">
        <v>9.4598000000000002E-2</v>
      </c>
      <c r="I1315" s="3">
        <v>41583</v>
      </c>
      <c r="J1315" s="2">
        <v>135.69999999999658</v>
      </c>
      <c r="K1315" s="2">
        <v>1.6</v>
      </c>
      <c r="L1315" s="3">
        <v>51</v>
      </c>
      <c r="M1315" s="3">
        <v>166</v>
      </c>
      <c r="N1315" s="3">
        <v>0</v>
      </c>
      <c r="O1315" s="3">
        <v>52</v>
      </c>
      <c r="P1315" s="3">
        <v>650</v>
      </c>
      <c r="Q1315" s="3">
        <v>178</v>
      </c>
      <c r="R1315" s="3">
        <v>1867</v>
      </c>
      <c r="S1315" s="3">
        <v>3185</v>
      </c>
      <c r="T1315" s="3">
        <v>1676</v>
      </c>
      <c r="U1315" s="3">
        <v>20</v>
      </c>
      <c r="V1315" s="3">
        <v>72</v>
      </c>
      <c r="W1315" s="3">
        <v>549</v>
      </c>
      <c r="X1315" s="3">
        <v>42498</v>
      </c>
      <c r="Y1315" s="3">
        <v>221</v>
      </c>
      <c r="Z1315" s="3">
        <v>88</v>
      </c>
      <c r="AA1315" s="3">
        <v>37</v>
      </c>
      <c r="AB1315" s="3">
        <v>215</v>
      </c>
      <c r="AC1315" s="3">
        <v>76</v>
      </c>
      <c r="AD1315" s="3">
        <v>44</v>
      </c>
      <c r="AE1315" s="3">
        <v>596</v>
      </c>
      <c r="AF1315" s="3">
        <v>642</v>
      </c>
      <c r="AG1315" s="3">
        <v>2676</v>
      </c>
      <c r="AH1315" s="3">
        <v>65</v>
      </c>
      <c r="AI1315" s="3">
        <v>1198</v>
      </c>
      <c r="AJ1315" s="3">
        <v>0</v>
      </c>
      <c r="AK1315" s="3">
        <v>125</v>
      </c>
      <c r="AL1315" s="3">
        <v>10</v>
      </c>
      <c r="AM1315" s="3">
        <v>50</v>
      </c>
      <c r="AN1315" s="3">
        <v>4</v>
      </c>
      <c r="AO1315" s="3">
        <v>102</v>
      </c>
      <c r="AP1315" s="3">
        <v>97</v>
      </c>
      <c r="AQ1315" s="3">
        <v>286</v>
      </c>
      <c r="AR1315" s="3">
        <v>283</v>
      </c>
      <c r="AS1315" s="3">
        <v>16</v>
      </c>
      <c r="AT1315" s="3">
        <v>0</v>
      </c>
      <c r="AU1315" s="3">
        <v>25881</v>
      </c>
      <c r="AV1315" s="3">
        <v>7112</v>
      </c>
      <c r="AW1315" s="2">
        <v>0.317</v>
      </c>
      <c r="AX1315" s="7">
        <f t="shared" si="60"/>
        <v>7.4944703280154359E-2</v>
      </c>
      <c r="AY1315" s="7">
        <f t="shared" si="61"/>
        <v>1.1139618138424821</v>
      </c>
      <c r="AZ1315" s="1">
        <f t="shared" si="62"/>
        <v>3.639060742407199</v>
      </c>
    </row>
    <row r="1316" spans="1:52">
      <c r="A1316" s="1" t="s">
        <v>1363</v>
      </c>
      <c r="B1316" s="1">
        <v>1358</v>
      </c>
      <c r="C1316" s="1">
        <v>7.15</v>
      </c>
      <c r="D1316" s="1" t="s">
        <v>49</v>
      </c>
      <c r="E1316" s="1">
        <v>1.8546E-2</v>
      </c>
      <c r="F1316" s="1">
        <v>-1.0161E-2</v>
      </c>
      <c r="G1316" s="1">
        <v>9.502E-3</v>
      </c>
      <c r="H1316" s="1">
        <v>9.4598000000000002E-2</v>
      </c>
      <c r="I1316" s="3">
        <v>42284</v>
      </c>
      <c r="J1316" s="2">
        <v>135.79999999999657</v>
      </c>
      <c r="K1316" s="2">
        <v>1.39</v>
      </c>
      <c r="L1316" s="3">
        <v>43</v>
      </c>
      <c r="M1316" s="3">
        <v>132</v>
      </c>
      <c r="N1316" s="3">
        <v>0</v>
      </c>
      <c r="O1316" s="3">
        <v>24</v>
      </c>
      <c r="P1316" s="3">
        <v>600</v>
      </c>
      <c r="Q1316" s="3">
        <v>174</v>
      </c>
      <c r="R1316" s="3">
        <v>1949</v>
      </c>
      <c r="S1316" s="3">
        <v>3031</v>
      </c>
      <c r="T1316" s="3">
        <v>1528</v>
      </c>
      <c r="U1316" s="3">
        <v>55</v>
      </c>
      <c r="V1316" s="3">
        <v>63</v>
      </c>
      <c r="W1316" s="3">
        <v>629</v>
      </c>
      <c r="X1316" s="3">
        <v>44597</v>
      </c>
      <c r="Y1316" s="3">
        <v>301</v>
      </c>
      <c r="Z1316" s="3">
        <v>24</v>
      </c>
      <c r="AA1316" s="3">
        <v>0</v>
      </c>
      <c r="AB1316" s="3">
        <v>202</v>
      </c>
      <c r="AC1316" s="3">
        <v>63</v>
      </c>
      <c r="AD1316" s="3">
        <v>104</v>
      </c>
      <c r="AE1316" s="3">
        <v>735</v>
      </c>
      <c r="AF1316" s="3">
        <v>605</v>
      </c>
      <c r="AG1316" s="3">
        <v>2666</v>
      </c>
      <c r="AH1316" s="3">
        <v>106</v>
      </c>
      <c r="AI1316" s="3">
        <v>1169</v>
      </c>
      <c r="AJ1316" s="3">
        <v>0</v>
      </c>
      <c r="AK1316" s="3">
        <v>111</v>
      </c>
      <c r="AL1316" s="3">
        <v>0</v>
      </c>
      <c r="AM1316" s="3">
        <v>39</v>
      </c>
      <c r="AN1316" s="3">
        <v>66</v>
      </c>
      <c r="AO1316" s="3">
        <v>120</v>
      </c>
      <c r="AP1316" s="3">
        <v>95</v>
      </c>
      <c r="AQ1316" s="3">
        <v>355</v>
      </c>
      <c r="AR1316" s="3">
        <v>302</v>
      </c>
      <c r="AS1316" s="3">
        <v>9</v>
      </c>
      <c r="AT1316" s="3">
        <v>11</v>
      </c>
      <c r="AU1316" s="3">
        <v>24848</v>
      </c>
      <c r="AV1316" s="3">
        <v>7186</v>
      </c>
      <c r="AW1316" s="2">
        <v>0.317</v>
      </c>
      <c r="AX1316" s="7">
        <f t="shared" si="60"/>
        <v>6.7964212839428662E-2</v>
      </c>
      <c r="AY1316" s="7">
        <f t="shared" si="61"/>
        <v>1.2755235602094241</v>
      </c>
      <c r="AZ1316" s="1">
        <f t="shared" si="62"/>
        <v>3.4578346785416088</v>
      </c>
    </row>
    <row r="1317" spans="1:52">
      <c r="A1317" s="1" t="s">
        <v>1364</v>
      </c>
      <c r="B1317" s="1">
        <v>1359</v>
      </c>
      <c r="C1317" s="1">
        <v>7.16</v>
      </c>
      <c r="D1317" s="1" t="s">
        <v>49</v>
      </c>
      <c r="E1317" s="1">
        <v>1.8546E-2</v>
      </c>
      <c r="F1317" s="1">
        <v>-1.0161E-2</v>
      </c>
      <c r="G1317" s="1">
        <v>9.502E-3</v>
      </c>
      <c r="H1317" s="1">
        <v>9.4598000000000002E-2</v>
      </c>
      <c r="I1317" s="3">
        <v>41347</v>
      </c>
      <c r="J1317" s="2">
        <v>135.89999999999657</v>
      </c>
      <c r="K1317" s="2">
        <v>1.29</v>
      </c>
      <c r="L1317" s="3">
        <v>12</v>
      </c>
      <c r="M1317" s="3">
        <v>125</v>
      </c>
      <c r="N1317" s="3">
        <v>0</v>
      </c>
      <c r="O1317" s="3">
        <v>34</v>
      </c>
      <c r="P1317" s="3">
        <v>603</v>
      </c>
      <c r="Q1317" s="3">
        <v>172</v>
      </c>
      <c r="R1317" s="3">
        <v>1916</v>
      </c>
      <c r="S1317" s="3">
        <v>2996</v>
      </c>
      <c r="T1317" s="3">
        <v>1497</v>
      </c>
      <c r="U1317" s="3">
        <v>66</v>
      </c>
      <c r="V1317" s="3">
        <v>65</v>
      </c>
      <c r="W1317" s="3">
        <v>600</v>
      </c>
      <c r="X1317" s="3">
        <v>42661</v>
      </c>
      <c r="Y1317" s="3">
        <v>404</v>
      </c>
      <c r="Z1317" s="3">
        <v>67</v>
      </c>
      <c r="AA1317" s="3">
        <v>0</v>
      </c>
      <c r="AB1317" s="3">
        <v>169</v>
      </c>
      <c r="AC1317" s="3">
        <v>105</v>
      </c>
      <c r="AD1317" s="3">
        <v>82</v>
      </c>
      <c r="AE1317" s="3">
        <v>646</v>
      </c>
      <c r="AF1317" s="3">
        <v>605</v>
      </c>
      <c r="AG1317" s="3">
        <v>2738</v>
      </c>
      <c r="AH1317" s="3">
        <v>85</v>
      </c>
      <c r="AI1317" s="3">
        <v>1393</v>
      </c>
      <c r="AJ1317" s="3">
        <v>0</v>
      </c>
      <c r="AK1317" s="3">
        <v>70</v>
      </c>
      <c r="AL1317" s="3">
        <v>6</v>
      </c>
      <c r="AM1317" s="3">
        <v>32</v>
      </c>
      <c r="AN1317" s="3">
        <v>9</v>
      </c>
      <c r="AO1317" s="3">
        <v>115</v>
      </c>
      <c r="AP1317" s="3">
        <v>87</v>
      </c>
      <c r="AQ1317" s="3">
        <v>221</v>
      </c>
      <c r="AR1317" s="3">
        <v>115</v>
      </c>
      <c r="AS1317" s="3">
        <v>0</v>
      </c>
      <c r="AT1317" s="3">
        <v>154</v>
      </c>
      <c r="AU1317" s="3">
        <v>24728</v>
      </c>
      <c r="AV1317" s="3">
        <v>7093</v>
      </c>
      <c r="AW1317" s="2">
        <v>0.313</v>
      </c>
      <c r="AX1317" s="7">
        <f t="shared" si="60"/>
        <v>7.0228077166498676E-2</v>
      </c>
      <c r="AY1317" s="7">
        <f t="shared" si="61"/>
        <v>1.2798931195724783</v>
      </c>
      <c r="AZ1317" s="1">
        <f t="shared" si="62"/>
        <v>3.4862540532919781</v>
      </c>
    </row>
    <row r="1318" spans="1:52">
      <c r="A1318" s="1" t="s">
        <v>1365</v>
      </c>
      <c r="B1318" s="1">
        <v>1360</v>
      </c>
      <c r="C1318" s="1">
        <v>7.15</v>
      </c>
      <c r="D1318" s="1" t="s">
        <v>49</v>
      </c>
      <c r="E1318" s="1">
        <v>1.8546E-2</v>
      </c>
      <c r="F1318" s="1">
        <v>-1.0161E-2</v>
      </c>
      <c r="G1318" s="1">
        <v>9.502E-3</v>
      </c>
      <c r="H1318" s="1">
        <v>9.4598000000000002E-2</v>
      </c>
      <c r="I1318" s="3">
        <v>42098</v>
      </c>
      <c r="J1318" s="2">
        <v>135.99999999999656</v>
      </c>
      <c r="K1318" s="2">
        <v>1.43</v>
      </c>
      <c r="L1318" s="3">
        <v>15</v>
      </c>
      <c r="M1318" s="3">
        <v>139</v>
      </c>
      <c r="N1318" s="3">
        <v>0</v>
      </c>
      <c r="O1318" s="3">
        <v>53</v>
      </c>
      <c r="P1318" s="3">
        <v>610</v>
      </c>
      <c r="Q1318" s="3">
        <v>179</v>
      </c>
      <c r="R1318" s="3">
        <v>1899</v>
      </c>
      <c r="S1318" s="3">
        <v>2995</v>
      </c>
      <c r="T1318" s="3">
        <v>1536</v>
      </c>
      <c r="U1318" s="3">
        <v>26</v>
      </c>
      <c r="V1318" s="3">
        <v>39</v>
      </c>
      <c r="W1318" s="3">
        <v>582</v>
      </c>
      <c r="X1318" s="3">
        <v>44346</v>
      </c>
      <c r="Y1318" s="3">
        <v>154</v>
      </c>
      <c r="Z1318" s="3">
        <v>50</v>
      </c>
      <c r="AA1318" s="3">
        <v>0</v>
      </c>
      <c r="AB1318" s="3">
        <v>140</v>
      </c>
      <c r="AC1318" s="3">
        <v>49</v>
      </c>
      <c r="AD1318" s="3">
        <v>79</v>
      </c>
      <c r="AE1318" s="3">
        <v>626</v>
      </c>
      <c r="AF1318" s="3">
        <v>592</v>
      </c>
      <c r="AG1318" s="3">
        <v>2681</v>
      </c>
      <c r="AH1318" s="3">
        <v>57</v>
      </c>
      <c r="AI1318" s="3">
        <v>1078</v>
      </c>
      <c r="AJ1318" s="3">
        <v>0</v>
      </c>
      <c r="AK1318" s="3">
        <v>94</v>
      </c>
      <c r="AL1318" s="3">
        <v>41</v>
      </c>
      <c r="AM1318" s="3">
        <v>47</v>
      </c>
      <c r="AN1318" s="3">
        <v>64</v>
      </c>
      <c r="AO1318" s="3">
        <v>56</v>
      </c>
      <c r="AP1318" s="3">
        <v>0</v>
      </c>
      <c r="AQ1318" s="3">
        <v>297</v>
      </c>
      <c r="AR1318" s="3">
        <v>357</v>
      </c>
      <c r="AS1318" s="3">
        <v>0</v>
      </c>
      <c r="AT1318" s="3">
        <v>0</v>
      </c>
      <c r="AU1318" s="3">
        <v>25381</v>
      </c>
      <c r="AV1318" s="3">
        <v>7081</v>
      </c>
      <c r="AW1318" s="2">
        <v>0.316</v>
      </c>
      <c r="AX1318" s="7">
        <f t="shared" si="60"/>
        <v>6.7537094664682273E-2</v>
      </c>
      <c r="AY1318" s="7">
        <f t="shared" si="61"/>
        <v>1.236328125</v>
      </c>
      <c r="AZ1318" s="1">
        <f t="shared" si="62"/>
        <v>3.5843807371840137</v>
      </c>
    </row>
    <row r="1319" spans="1:52">
      <c r="A1319" s="1" t="s">
        <v>1366</v>
      </c>
      <c r="B1319" s="1">
        <v>1361</v>
      </c>
      <c r="C1319" s="1">
        <v>7.16</v>
      </c>
      <c r="D1319" s="1" t="s">
        <v>49</v>
      </c>
      <c r="E1319" s="1">
        <v>1.8546E-2</v>
      </c>
      <c r="F1319" s="1">
        <v>-1.0161E-2</v>
      </c>
      <c r="G1319" s="1">
        <v>9.502E-3</v>
      </c>
      <c r="H1319" s="1">
        <v>9.4598000000000002E-2</v>
      </c>
      <c r="I1319" s="3">
        <v>41837</v>
      </c>
      <c r="J1319" s="2">
        <v>136.09999999999656</v>
      </c>
      <c r="K1319" s="2">
        <v>1.45</v>
      </c>
      <c r="L1319" s="3">
        <v>23</v>
      </c>
      <c r="M1319" s="3">
        <v>176</v>
      </c>
      <c r="N1319" s="3">
        <v>0</v>
      </c>
      <c r="O1319" s="3">
        <v>62</v>
      </c>
      <c r="P1319" s="3">
        <v>602</v>
      </c>
      <c r="Q1319" s="3">
        <v>202</v>
      </c>
      <c r="R1319" s="3">
        <v>1908</v>
      </c>
      <c r="S1319" s="3">
        <v>3121</v>
      </c>
      <c r="T1319" s="3">
        <v>1569</v>
      </c>
      <c r="U1319" s="3">
        <v>68</v>
      </c>
      <c r="V1319" s="3">
        <v>48</v>
      </c>
      <c r="W1319" s="3">
        <v>546</v>
      </c>
      <c r="X1319" s="3">
        <v>44104</v>
      </c>
      <c r="Y1319" s="3">
        <v>211</v>
      </c>
      <c r="Z1319" s="3">
        <v>48</v>
      </c>
      <c r="AA1319" s="3">
        <v>69</v>
      </c>
      <c r="AB1319" s="3">
        <v>153</v>
      </c>
      <c r="AC1319" s="3">
        <v>38</v>
      </c>
      <c r="AD1319" s="3">
        <v>85</v>
      </c>
      <c r="AE1319" s="3">
        <v>610</v>
      </c>
      <c r="AF1319" s="3">
        <v>598</v>
      </c>
      <c r="AG1319" s="3">
        <v>2506</v>
      </c>
      <c r="AH1319" s="3">
        <v>39</v>
      </c>
      <c r="AI1319" s="3">
        <v>1040</v>
      </c>
      <c r="AJ1319" s="3">
        <v>0</v>
      </c>
      <c r="AK1319" s="3">
        <v>89</v>
      </c>
      <c r="AL1319" s="3">
        <v>0</v>
      </c>
      <c r="AM1319" s="3">
        <v>73</v>
      </c>
      <c r="AN1319" s="3">
        <v>21</v>
      </c>
      <c r="AO1319" s="3">
        <v>115</v>
      </c>
      <c r="AP1319" s="3">
        <v>192</v>
      </c>
      <c r="AQ1319" s="3">
        <v>152</v>
      </c>
      <c r="AR1319" s="3">
        <v>215</v>
      </c>
      <c r="AS1319" s="3">
        <v>0</v>
      </c>
      <c r="AT1319" s="3">
        <v>114</v>
      </c>
      <c r="AU1319" s="3">
        <v>25701</v>
      </c>
      <c r="AV1319" s="3">
        <v>7271</v>
      </c>
      <c r="AW1319" s="2">
        <v>0.317</v>
      </c>
      <c r="AX1319" s="7">
        <f t="shared" si="60"/>
        <v>7.0764556502811535E-2</v>
      </c>
      <c r="AY1319" s="7">
        <f t="shared" si="61"/>
        <v>1.2160611854684513</v>
      </c>
      <c r="AZ1319" s="1">
        <f t="shared" si="62"/>
        <v>3.5347269976619446</v>
      </c>
    </row>
    <row r="1320" spans="1:52">
      <c r="A1320" s="1" t="s">
        <v>1367</v>
      </c>
      <c r="B1320" s="1">
        <v>1362</v>
      </c>
      <c r="C1320" s="1">
        <v>7.16</v>
      </c>
      <c r="D1320" s="1" t="s">
        <v>49</v>
      </c>
      <c r="E1320" s="1">
        <v>1.8546E-2</v>
      </c>
      <c r="F1320" s="1">
        <v>-1.0161E-2</v>
      </c>
      <c r="G1320" s="1">
        <v>9.502E-3</v>
      </c>
      <c r="H1320" s="1">
        <v>9.4598000000000002E-2</v>
      </c>
      <c r="I1320" s="3">
        <v>41986</v>
      </c>
      <c r="J1320" s="2">
        <v>136.19999999999655</v>
      </c>
      <c r="K1320" s="2">
        <v>1.43</v>
      </c>
      <c r="L1320" s="3">
        <v>10</v>
      </c>
      <c r="M1320" s="3">
        <v>149</v>
      </c>
      <c r="N1320" s="3">
        <v>0</v>
      </c>
      <c r="O1320" s="3">
        <v>58</v>
      </c>
      <c r="P1320" s="3">
        <v>597</v>
      </c>
      <c r="Q1320" s="3">
        <v>217</v>
      </c>
      <c r="R1320" s="3">
        <v>1888</v>
      </c>
      <c r="S1320" s="3">
        <v>3090</v>
      </c>
      <c r="T1320" s="3">
        <v>1611</v>
      </c>
      <c r="U1320" s="3">
        <v>41</v>
      </c>
      <c r="V1320" s="3">
        <v>37</v>
      </c>
      <c r="W1320" s="3">
        <v>656</v>
      </c>
      <c r="X1320" s="3">
        <v>45025</v>
      </c>
      <c r="Y1320" s="3">
        <v>266</v>
      </c>
      <c r="Z1320" s="3">
        <v>30</v>
      </c>
      <c r="AA1320" s="3">
        <v>0</v>
      </c>
      <c r="AB1320" s="3">
        <v>154</v>
      </c>
      <c r="AC1320" s="3">
        <v>12</v>
      </c>
      <c r="AD1320" s="3">
        <v>0</v>
      </c>
      <c r="AE1320" s="3">
        <v>617</v>
      </c>
      <c r="AF1320" s="3">
        <v>618</v>
      </c>
      <c r="AG1320" s="3">
        <v>2589</v>
      </c>
      <c r="AH1320" s="3">
        <v>106</v>
      </c>
      <c r="AI1320" s="3">
        <v>1268</v>
      </c>
      <c r="AJ1320" s="3">
        <v>0</v>
      </c>
      <c r="AK1320" s="3">
        <v>117</v>
      </c>
      <c r="AL1320" s="3">
        <v>20</v>
      </c>
      <c r="AM1320" s="3">
        <v>55</v>
      </c>
      <c r="AN1320" s="3">
        <v>0</v>
      </c>
      <c r="AO1320" s="3">
        <v>95</v>
      </c>
      <c r="AP1320" s="3">
        <v>196</v>
      </c>
      <c r="AQ1320" s="3">
        <v>167</v>
      </c>
      <c r="AR1320" s="3">
        <v>136</v>
      </c>
      <c r="AS1320" s="3">
        <v>8</v>
      </c>
      <c r="AT1320" s="3">
        <v>0</v>
      </c>
      <c r="AU1320" s="3">
        <v>24400</v>
      </c>
      <c r="AV1320" s="3">
        <v>6930</v>
      </c>
      <c r="AW1320" s="2">
        <v>0.315</v>
      </c>
      <c r="AX1320" s="7">
        <f t="shared" si="60"/>
        <v>6.862853970016658E-2</v>
      </c>
      <c r="AY1320" s="7">
        <f t="shared" si="61"/>
        <v>1.1719428926132838</v>
      </c>
      <c r="AZ1320" s="1">
        <f t="shared" si="62"/>
        <v>3.520923520923521</v>
      </c>
    </row>
    <row r="1321" spans="1:52">
      <c r="A1321" s="1" t="s">
        <v>1368</v>
      </c>
      <c r="B1321" s="1">
        <v>1363</v>
      </c>
      <c r="C1321" s="1">
        <v>7.16</v>
      </c>
      <c r="D1321" s="1" t="s">
        <v>49</v>
      </c>
      <c r="E1321" s="1">
        <v>1.8546E-2</v>
      </c>
      <c r="F1321" s="1">
        <v>-1.0161E-2</v>
      </c>
      <c r="G1321" s="1">
        <v>9.502E-3</v>
      </c>
      <c r="H1321" s="1">
        <v>9.4598000000000002E-2</v>
      </c>
      <c r="I1321" s="3">
        <v>41663</v>
      </c>
      <c r="J1321" s="2">
        <v>136.29999999999654</v>
      </c>
      <c r="K1321" s="2">
        <v>1.49</v>
      </c>
      <c r="L1321" s="3">
        <v>33</v>
      </c>
      <c r="M1321" s="3">
        <v>139</v>
      </c>
      <c r="N1321" s="3">
        <v>0</v>
      </c>
      <c r="O1321" s="3">
        <v>57</v>
      </c>
      <c r="P1321" s="3">
        <v>631</v>
      </c>
      <c r="Q1321" s="3">
        <v>173</v>
      </c>
      <c r="R1321" s="3">
        <v>1815</v>
      </c>
      <c r="S1321" s="3">
        <v>3182</v>
      </c>
      <c r="T1321" s="3">
        <v>1601</v>
      </c>
      <c r="U1321" s="3">
        <v>76</v>
      </c>
      <c r="V1321" s="3">
        <v>12</v>
      </c>
      <c r="W1321" s="3">
        <v>582</v>
      </c>
      <c r="X1321" s="3">
        <v>43868</v>
      </c>
      <c r="Y1321" s="3">
        <v>206</v>
      </c>
      <c r="Z1321" s="3">
        <v>60</v>
      </c>
      <c r="AA1321" s="3">
        <v>0</v>
      </c>
      <c r="AB1321" s="3">
        <v>196</v>
      </c>
      <c r="AC1321" s="3">
        <v>31</v>
      </c>
      <c r="AD1321" s="3">
        <v>57</v>
      </c>
      <c r="AE1321" s="3">
        <v>538</v>
      </c>
      <c r="AF1321" s="3">
        <v>621</v>
      </c>
      <c r="AG1321" s="3">
        <v>2546</v>
      </c>
      <c r="AH1321" s="3">
        <v>0</v>
      </c>
      <c r="AI1321" s="3">
        <v>1044</v>
      </c>
      <c r="AJ1321" s="3">
        <v>0</v>
      </c>
      <c r="AK1321" s="3">
        <v>68</v>
      </c>
      <c r="AL1321" s="3">
        <v>17</v>
      </c>
      <c r="AM1321" s="3">
        <v>65</v>
      </c>
      <c r="AN1321" s="3">
        <v>0</v>
      </c>
      <c r="AO1321" s="3">
        <v>44</v>
      </c>
      <c r="AP1321" s="3">
        <v>171</v>
      </c>
      <c r="AQ1321" s="3">
        <v>181</v>
      </c>
      <c r="AR1321" s="3">
        <v>259</v>
      </c>
      <c r="AS1321" s="3">
        <v>0</v>
      </c>
      <c r="AT1321" s="3">
        <v>0</v>
      </c>
      <c r="AU1321" s="3">
        <v>25178</v>
      </c>
      <c r="AV1321" s="3">
        <v>6947</v>
      </c>
      <c r="AW1321" s="2">
        <v>0.31900000000000001</v>
      </c>
      <c r="AX1321" s="7">
        <f t="shared" si="60"/>
        <v>7.2535789185739039E-2</v>
      </c>
      <c r="AY1321" s="7">
        <f t="shared" si="61"/>
        <v>1.1336664584634604</v>
      </c>
      <c r="AZ1321" s="1">
        <f t="shared" si="62"/>
        <v>3.6242982582409673</v>
      </c>
    </row>
    <row r="1322" spans="1:52">
      <c r="A1322" s="1" t="s">
        <v>1369</v>
      </c>
      <c r="B1322" s="1">
        <v>1364</v>
      </c>
      <c r="C1322" s="1">
        <v>7.15</v>
      </c>
      <c r="D1322" s="1" t="s">
        <v>49</v>
      </c>
      <c r="E1322" s="1">
        <v>1.8546E-2</v>
      </c>
      <c r="F1322" s="1">
        <v>-1.0161E-2</v>
      </c>
      <c r="G1322" s="1">
        <v>9.502E-3</v>
      </c>
      <c r="H1322" s="1">
        <v>9.4598000000000002E-2</v>
      </c>
      <c r="I1322" s="3">
        <v>41838</v>
      </c>
      <c r="J1322" s="2">
        <v>136.39999999999654</v>
      </c>
      <c r="K1322" s="2">
        <v>1.37</v>
      </c>
      <c r="L1322" s="3">
        <v>45</v>
      </c>
      <c r="M1322" s="3">
        <v>183</v>
      </c>
      <c r="N1322" s="3">
        <v>0</v>
      </c>
      <c r="O1322" s="3">
        <v>47</v>
      </c>
      <c r="P1322" s="3">
        <v>595</v>
      </c>
      <c r="Q1322" s="3">
        <v>171</v>
      </c>
      <c r="R1322" s="3">
        <v>1948</v>
      </c>
      <c r="S1322" s="3">
        <v>3042</v>
      </c>
      <c r="T1322" s="3">
        <v>1598</v>
      </c>
      <c r="U1322" s="3">
        <v>0</v>
      </c>
      <c r="V1322" s="3">
        <v>57</v>
      </c>
      <c r="W1322" s="3">
        <v>658</v>
      </c>
      <c r="X1322" s="3">
        <v>45212</v>
      </c>
      <c r="Y1322" s="3">
        <v>352</v>
      </c>
      <c r="Z1322" s="3">
        <v>104</v>
      </c>
      <c r="AA1322" s="3">
        <v>0</v>
      </c>
      <c r="AB1322" s="3">
        <v>213</v>
      </c>
      <c r="AC1322" s="3">
        <v>0</v>
      </c>
      <c r="AD1322" s="3">
        <v>120</v>
      </c>
      <c r="AE1322" s="3">
        <v>628</v>
      </c>
      <c r="AF1322" s="3">
        <v>701</v>
      </c>
      <c r="AG1322" s="3">
        <v>2560</v>
      </c>
      <c r="AH1322" s="3">
        <v>19</v>
      </c>
      <c r="AI1322" s="3">
        <v>1026</v>
      </c>
      <c r="AJ1322" s="3">
        <v>0</v>
      </c>
      <c r="AK1322" s="3">
        <v>91</v>
      </c>
      <c r="AL1322" s="3">
        <v>5</v>
      </c>
      <c r="AM1322" s="3">
        <v>91</v>
      </c>
      <c r="AN1322" s="3">
        <v>90</v>
      </c>
      <c r="AO1322" s="3">
        <v>79</v>
      </c>
      <c r="AP1322" s="3">
        <v>149</v>
      </c>
      <c r="AQ1322" s="3">
        <v>389</v>
      </c>
      <c r="AR1322" s="3">
        <v>281</v>
      </c>
      <c r="AS1322" s="3">
        <v>8</v>
      </c>
      <c r="AT1322" s="3">
        <v>110</v>
      </c>
      <c r="AU1322" s="3">
        <v>24531</v>
      </c>
      <c r="AV1322" s="3">
        <v>6801</v>
      </c>
      <c r="AW1322" s="2">
        <v>0.32</v>
      </c>
      <c r="AX1322" s="7">
        <f t="shared" si="60"/>
        <v>6.7283022206493848E-2</v>
      </c>
      <c r="AY1322" s="7">
        <f t="shared" si="61"/>
        <v>1.2190237797246559</v>
      </c>
      <c r="AZ1322" s="1">
        <f t="shared" si="62"/>
        <v>3.6069695632995149</v>
      </c>
    </row>
    <row r="1323" spans="1:52">
      <c r="A1323" s="1" t="s">
        <v>1370</v>
      </c>
      <c r="B1323" s="1">
        <v>1365</v>
      </c>
      <c r="C1323" s="1">
        <v>7.16</v>
      </c>
      <c r="D1323" s="1" t="s">
        <v>49</v>
      </c>
      <c r="E1323" s="1">
        <v>1.8546E-2</v>
      </c>
      <c r="F1323" s="1">
        <v>-1.0161E-2</v>
      </c>
      <c r="G1323" s="1">
        <v>9.502E-3</v>
      </c>
      <c r="H1323" s="1">
        <v>9.4598000000000002E-2</v>
      </c>
      <c r="I1323" s="3">
        <v>41501</v>
      </c>
      <c r="J1323" s="2">
        <v>136.49999999999653</v>
      </c>
      <c r="K1323" s="2">
        <v>1.2</v>
      </c>
      <c r="L1323" s="3">
        <v>25</v>
      </c>
      <c r="M1323" s="3">
        <v>167</v>
      </c>
      <c r="N1323" s="3">
        <v>0</v>
      </c>
      <c r="O1323" s="3">
        <v>68</v>
      </c>
      <c r="P1323" s="3">
        <v>595</v>
      </c>
      <c r="Q1323" s="3">
        <v>188</v>
      </c>
      <c r="R1323" s="3">
        <v>1951</v>
      </c>
      <c r="S1323" s="3">
        <v>3219</v>
      </c>
      <c r="T1323" s="3">
        <v>1682</v>
      </c>
      <c r="U1323" s="3">
        <v>115</v>
      </c>
      <c r="V1323" s="3">
        <v>48</v>
      </c>
      <c r="W1323" s="3">
        <v>547</v>
      </c>
      <c r="X1323" s="3">
        <v>45520</v>
      </c>
      <c r="Y1323" s="3">
        <v>278</v>
      </c>
      <c r="Z1323" s="3">
        <v>41</v>
      </c>
      <c r="AA1323" s="3">
        <v>0</v>
      </c>
      <c r="AB1323" s="3">
        <v>203</v>
      </c>
      <c r="AC1323" s="3">
        <v>96</v>
      </c>
      <c r="AD1323" s="3">
        <v>145</v>
      </c>
      <c r="AE1323" s="3">
        <v>607</v>
      </c>
      <c r="AF1323" s="3">
        <v>661</v>
      </c>
      <c r="AG1323" s="3">
        <v>2567</v>
      </c>
      <c r="AH1323" s="3">
        <v>85</v>
      </c>
      <c r="AI1323" s="3">
        <v>1218</v>
      </c>
      <c r="AJ1323" s="3">
        <v>0</v>
      </c>
      <c r="AK1323" s="3">
        <v>75</v>
      </c>
      <c r="AL1323" s="3">
        <v>0</v>
      </c>
      <c r="AM1323" s="3">
        <v>35</v>
      </c>
      <c r="AN1323" s="3">
        <v>85</v>
      </c>
      <c r="AO1323" s="3">
        <v>135</v>
      </c>
      <c r="AP1323" s="3">
        <v>154</v>
      </c>
      <c r="AQ1323" s="3">
        <v>232</v>
      </c>
      <c r="AR1323" s="3">
        <v>265</v>
      </c>
      <c r="AS1323" s="3">
        <v>0</v>
      </c>
      <c r="AT1323" s="3">
        <v>153</v>
      </c>
      <c r="AU1323" s="3">
        <v>23799</v>
      </c>
      <c r="AV1323" s="3">
        <v>6935</v>
      </c>
      <c r="AW1323" s="2">
        <v>0.313</v>
      </c>
      <c r="AX1323" s="7">
        <f t="shared" si="60"/>
        <v>7.0716168717047445E-2</v>
      </c>
      <c r="AY1323" s="7">
        <f t="shared" si="61"/>
        <v>1.1599286563614744</v>
      </c>
      <c r="AZ1323" s="1">
        <f t="shared" si="62"/>
        <v>3.4317231434751263</v>
      </c>
    </row>
    <row r="1324" spans="1:52">
      <c r="A1324" s="1" t="s">
        <v>1371</v>
      </c>
      <c r="B1324" s="1">
        <v>1366</v>
      </c>
      <c r="C1324" s="1">
        <v>7.15</v>
      </c>
      <c r="D1324" s="1" t="s">
        <v>49</v>
      </c>
      <c r="E1324" s="1">
        <v>1.8546E-2</v>
      </c>
      <c r="F1324" s="1">
        <v>-1.0161E-2</v>
      </c>
      <c r="G1324" s="1">
        <v>9.502E-3</v>
      </c>
      <c r="H1324" s="1">
        <v>9.4598000000000002E-2</v>
      </c>
      <c r="I1324" s="3">
        <v>41284</v>
      </c>
      <c r="J1324" s="2">
        <v>136.59999999999653</v>
      </c>
      <c r="K1324" s="2">
        <v>1.29</v>
      </c>
      <c r="L1324" s="3">
        <v>0</v>
      </c>
      <c r="M1324" s="3">
        <v>136</v>
      </c>
      <c r="N1324" s="3">
        <v>0</v>
      </c>
      <c r="O1324" s="3">
        <v>26</v>
      </c>
      <c r="P1324" s="3">
        <v>561</v>
      </c>
      <c r="Q1324" s="3">
        <v>184</v>
      </c>
      <c r="R1324" s="3">
        <v>1909</v>
      </c>
      <c r="S1324" s="3">
        <v>3080</v>
      </c>
      <c r="T1324" s="3">
        <v>1513</v>
      </c>
      <c r="U1324" s="3">
        <v>30</v>
      </c>
      <c r="V1324" s="3">
        <v>45</v>
      </c>
      <c r="W1324" s="3">
        <v>539</v>
      </c>
      <c r="X1324" s="3">
        <v>42969</v>
      </c>
      <c r="Y1324" s="3">
        <v>203</v>
      </c>
      <c r="Z1324" s="3">
        <v>58</v>
      </c>
      <c r="AA1324" s="3">
        <v>0</v>
      </c>
      <c r="AB1324" s="3">
        <v>172</v>
      </c>
      <c r="AC1324" s="3">
        <v>64</v>
      </c>
      <c r="AD1324" s="3">
        <v>77</v>
      </c>
      <c r="AE1324" s="3">
        <v>627</v>
      </c>
      <c r="AF1324" s="3">
        <v>614</v>
      </c>
      <c r="AG1324" s="3">
        <v>2764</v>
      </c>
      <c r="AH1324" s="3">
        <v>82</v>
      </c>
      <c r="AI1324" s="3">
        <v>1090</v>
      </c>
      <c r="AJ1324" s="3">
        <v>0</v>
      </c>
      <c r="AK1324" s="3">
        <v>99</v>
      </c>
      <c r="AL1324" s="3">
        <v>20</v>
      </c>
      <c r="AM1324" s="3">
        <v>28</v>
      </c>
      <c r="AN1324" s="3">
        <v>29</v>
      </c>
      <c r="AO1324" s="3">
        <v>55</v>
      </c>
      <c r="AP1324" s="3">
        <v>111</v>
      </c>
      <c r="AQ1324" s="3">
        <v>228</v>
      </c>
      <c r="AR1324" s="3">
        <v>234</v>
      </c>
      <c r="AS1324" s="3">
        <v>0</v>
      </c>
      <c r="AT1324" s="3">
        <v>0</v>
      </c>
      <c r="AU1324" s="3">
        <v>24244</v>
      </c>
      <c r="AV1324" s="3">
        <v>7061</v>
      </c>
      <c r="AW1324" s="2">
        <v>0.32100000000000001</v>
      </c>
      <c r="AX1324" s="7">
        <f t="shared" si="60"/>
        <v>7.1679582955153712E-2</v>
      </c>
      <c r="AY1324" s="7">
        <f t="shared" si="61"/>
        <v>1.261731658955717</v>
      </c>
      <c r="AZ1324" s="1">
        <f t="shared" si="62"/>
        <v>3.4335080016994759</v>
      </c>
    </row>
    <row r="1325" spans="1:52">
      <c r="A1325" s="1" t="s">
        <v>1372</v>
      </c>
      <c r="B1325" s="1">
        <v>1367</v>
      </c>
      <c r="C1325" s="1">
        <v>7.16</v>
      </c>
      <c r="D1325" s="1" t="s">
        <v>49</v>
      </c>
      <c r="E1325" s="1">
        <v>1.8546E-2</v>
      </c>
      <c r="F1325" s="1">
        <v>-1.0161E-2</v>
      </c>
      <c r="G1325" s="1">
        <v>9.502E-3</v>
      </c>
      <c r="H1325" s="1">
        <v>9.4598000000000002E-2</v>
      </c>
      <c r="I1325" s="3">
        <v>40812</v>
      </c>
      <c r="J1325" s="2">
        <v>136.69999999999652</v>
      </c>
      <c r="K1325" s="2">
        <v>1.47</v>
      </c>
      <c r="L1325" s="3">
        <v>28</v>
      </c>
      <c r="M1325" s="3">
        <v>163</v>
      </c>
      <c r="N1325" s="3">
        <v>0</v>
      </c>
      <c r="O1325" s="3">
        <v>19</v>
      </c>
      <c r="P1325" s="3">
        <v>577</v>
      </c>
      <c r="Q1325" s="3">
        <v>191</v>
      </c>
      <c r="R1325" s="3">
        <v>1937</v>
      </c>
      <c r="S1325" s="3">
        <v>3116</v>
      </c>
      <c r="T1325" s="3">
        <v>1489</v>
      </c>
      <c r="U1325" s="3">
        <v>68</v>
      </c>
      <c r="V1325" s="3">
        <v>50</v>
      </c>
      <c r="W1325" s="3">
        <v>567</v>
      </c>
      <c r="X1325" s="3">
        <v>43149</v>
      </c>
      <c r="Y1325" s="3">
        <v>268</v>
      </c>
      <c r="Z1325" s="3">
        <v>21</v>
      </c>
      <c r="AA1325" s="3">
        <v>4</v>
      </c>
      <c r="AB1325" s="3">
        <v>207</v>
      </c>
      <c r="AC1325" s="3">
        <v>67</v>
      </c>
      <c r="AD1325" s="3">
        <v>103</v>
      </c>
      <c r="AE1325" s="3">
        <v>534</v>
      </c>
      <c r="AF1325" s="3">
        <v>589</v>
      </c>
      <c r="AG1325" s="3">
        <v>2779</v>
      </c>
      <c r="AH1325" s="3">
        <v>120</v>
      </c>
      <c r="AI1325" s="3">
        <v>1285</v>
      </c>
      <c r="AJ1325" s="3">
        <v>0</v>
      </c>
      <c r="AK1325" s="3">
        <v>121</v>
      </c>
      <c r="AL1325" s="3">
        <v>0</v>
      </c>
      <c r="AM1325" s="3">
        <v>21</v>
      </c>
      <c r="AN1325" s="3">
        <v>67</v>
      </c>
      <c r="AO1325" s="3">
        <v>155</v>
      </c>
      <c r="AP1325" s="3">
        <v>113</v>
      </c>
      <c r="AQ1325" s="3">
        <v>263</v>
      </c>
      <c r="AR1325" s="3">
        <v>288</v>
      </c>
      <c r="AS1325" s="3">
        <v>0</v>
      </c>
      <c r="AT1325" s="3">
        <v>109</v>
      </c>
      <c r="AU1325" s="3">
        <v>24450</v>
      </c>
      <c r="AV1325" s="3">
        <v>7098</v>
      </c>
      <c r="AW1325" s="2">
        <v>0.311</v>
      </c>
      <c r="AX1325" s="7">
        <f t="shared" si="60"/>
        <v>7.2214883311316605E-2</v>
      </c>
      <c r="AY1325" s="7">
        <f t="shared" si="61"/>
        <v>1.3008730691739423</v>
      </c>
      <c r="AZ1325" s="1">
        <f t="shared" si="62"/>
        <v>3.4446322907861369</v>
      </c>
    </row>
    <row r="1326" spans="1:52">
      <c r="A1326" s="1" t="s">
        <v>1373</v>
      </c>
      <c r="B1326" s="1">
        <v>1368</v>
      </c>
      <c r="C1326" s="1">
        <v>7.16</v>
      </c>
      <c r="D1326" s="1" t="s">
        <v>49</v>
      </c>
      <c r="E1326" s="1">
        <v>1.8546E-2</v>
      </c>
      <c r="F1326" s="1">
        <v>-1.0161E-2</v>
      </c>
      <c r="G1326" s="1">
        <v>9.502E-3</v>
      </c>
      <c r="H1326" s="1">
        <v>9.4598000000000002E-2</v>
      </c>
      <c r="I1326" s="3">
        <v>40845</v>
      </c>
      <c r="J1326" s="2">
        <v>136.79999999999652</v>
      </c>
      <c r="K1326" s="2">
        <v>1.61</v>
      </c>
      <c r="L1326" s="3">
        <v>22</v>
      </c>
      <c r="M1326" s="3">
        <v>165</v>
      </c>
      <c r="N1326" s="3">
        <v>0</v>
      </c>
      <c r="O1326" s="3">
        <v>31</v>
      </c>
      <c r="P1326" s="3">
        <v>547</v>
      </c>
      <c r="Q1326" s="3">
        <v>196</v>
      </c>
      <c r="R1326" s="3">
        <v>1945</v>
      </c>
      <c r="S1326" s="3">
        <v>3099</v>
      </c>
      <c r="T1326" s="3">
        <v>1633</v>
      </c>
      <c r="U1326" s="3">
        <v>83</v>
      </c>
      <c r="V1326" s="3">
        <v>88</v>
      </c>
      <c r="W1326" s="3">
        <v>598</v>
      </c>
      <c r="X1326" s="3">
        <v>42268</v>
      </c>
      <c r="Y1326" s="3">
        <v>246</v>
      </c>
      <c r="Z1326" s="3">
        <v>76</v>
      </c>
      <c r="AA1326" s="3">
        <v>69</v>
      </c>
      <c r="AB1326" s="3">
        <v>219</v>
      </c>
      <c r="AC1326" s="3">
        <v>73</v>
      </c>
      <c r="AD1326" s="3">
        <v>157</v>
      </c>
      <c r="AE1326" s="3">
        <v>498</v>
      </c>
      <c r="AF1326" s="3">
        <v>615</v>
      </c>
      <c r="AG1326" s="3">
        <v>2725</v>
      </c>
      <c r="AH1326" s="3">
        <v>23</v>
      </c>
      <c r="AI1326" s="3">
        <v>1106</v>
      </c>
      <c r="AJ1326" s="3">
        <v>0</v>
      </c>
      <c r="AK1326" s="3">
        <v>100</v>
      </c>
      <c r="AL1326" s="3">
        <v>0</v>
      </c>
      <c r="AM1326" s="3">
        <v>77</v>
      </c>
      <c r="AN1326" s="3">
        <v>60</v>
      </c>
      <c r="AO1326" s="3">
        <v>139</v>
      </c>
      <c r="AP1326" s="3">
        <v>152</v>
      </c>
      <c r="AQ1326" s="3">
        <v>192</v>
      </c>
      <c r="AR1326" s="3">
        <v>232</v>
      </c>
      <c r="AS1326" s="3">
        <v>0</v>
      </c>
      <c r="AT1326" s="3">
        <v>71</v>
      </c>
      <c r="AU1326" s="3">
        <v>24908</v>
      </c>
      <c r="AV1326" s="3">
        <v>7065</v>
      </c>
      <c r="AW1326" s="2">
        <v>0.315</v>
      </c>
      <c r="AX1326" s="7">
        <f t="shared" si="60"/>
        <v>7.3317876407684307E-2</v>
      </c>
      <c r="AY1326" s="7">
        <f t="shared" si="61"/>
        <v>1.1910593998775261</v>
      </c>
      <c r="AZ1326" s="1">
        <f t="shared" si="62"/>
        <v>3.5255484784147204</v>
      </c>
    </row>
    <row r="1327" spans="1:52">
      <c r="A1327" s="1" t="s">
        <v>1374</v>
      </c>
      <c r="B1327" s="1">
        <v>1369</v>
      </c>
      <c r="C1327" s="1">
        <v>7.16</v>
      </c>
      <c r="D1327" s="1" t="s">
        <v>49</v>
      </c>
      <c r="E1327" s="1">
        <v>1.8546E-2</v>
      </c>
      <c r="F1327" s="1">
        <v>-1.0161E-2</v>
      </c>
      <c r="G1327" s="1">
        <v>9.502E-3</v>
      </c>
      <c r="H1327" s="1">
        <v>9.4598000000000002E-2</v>
      </c>
      <c r="I1327" s="3">
        <v>41237</v>
      </c>
      <c r="J1327" s="2">
        <v>136.89999999999651</v>
      </c>
      <c r="K1327" s="2">
        <v>1.65</v>
      </c>
      <c r="L1327" s="3">
        <v>0</v>
      </c>
      <c r="M1327" s="3">
        <v>129</v>
      </c>
      <c r="N1327" s="3">
        <v>0</v>
      </c>
      <c r="O1327" s="3">
        <v>40</v>
      </c>
      <c r="P1327" s="3">
        <v>531</v>
      </c>
      <c r="Q1327" s="3">
        <v>204</v>
      </c>
      <c r="R1327" s="3">
        <v>1926</v>
      </c>
      <c r="S1327" s="3">
        <v>3049</v>
      </c>
      <c r="T1327" s="3">
        <v>1511</v>
      </c>
      <c r="U1327" s="3">
        <v>78</v>
      </c>
      <c r="V1327" s="3">
        <v>64</v>
      </c>
      <c r="W1327" s="3">
        <v>559</v>
      </c>
      <c r="X1327" s="3">
        <v>42261</v>
      </c>
      <c r="Y1327" s="3">
        <v>248</v>
      </c>
      <c r="Z1327" s="3">
        <v>7</v>
      </c>
      <c r="AA1327" s="3">
        <v>14</v>
      </c>
      <c r="AB1327" s="3">
        <v>146</v>
      </c>
      <c r="AC1327" s="3">
        <v>49</v>
      </c>
      <c r="AD1327" s="3">
        <v>93</v>
      </c>
      <c r="AE1327" s="3">
        <v>590</v>
      </c>
      <c r="AF1327" s="3">
        <v>558</v>
      </c>
      <c r="AG1327" s="3">
        <v>2687</v>
      </c>
      <c r="AH1327" s="3">
        <v>89</v>
      </c>
      <c r="AI1327" s="3">
        <v>1148</v>
      </c>
      <c r="AJ1327" s="3">
        <v>0</v>
      </c>
      <c r="AK1327" s="3">
        <v>92</v>
      </c>
      <c r="AL1327" s="3">
        <v>0</v>
      </c>
      <c r="AM1327" s="3">
        <v>51</v>
      </c>
      <c r="AN1327" s="3">
        <v>19</v>
      </c>
      <c r="AO1327" s="3">
        <v>69</v>
      </c>
      <c r="AP1327" s="3">
        <v>132</v>
      </c>
      <c r="AQ1327" s="3">
        <v>230</v>
      </c>
      <c r="AR1327" s="3">
        <v>264</v>
      </c>
      <c r="AS1327" s="3">
        <v>0</v>
      </c>
      <c r="AT1327" s="3">
        <v>105</v>
      </c>
      <c r="AU1327" s="3">
        <v>24518</v>
      </c>
      <c r="AV1327" s="3">
        <v>7051</v>
      </c>
      <c r="AW1327" s="2">
        <v>0.318</v>
      </c>
      <c r="AX1327" s="7">
        <f t="shared" si="60"/>
        <v>7.2146896665956792E-2</v>
      </c>
      <c r="AY1327" s="7">
        <f t="shared" si="61"/>
        <v>1.2746525479814692</v>
      </c>
      <c r="AZ1327" s="1">
        <f t="shared" si="62"/>
        <v>3.477237271309034</v>
      </c>
    </row>
    <row r="1328" spans="1:52">
      <c r="A1328" s="1" t="s">
        <v>1375</v>
      </c>
      <c r="B1328" s="1">
        <v>1370</v>
      </c>
      <c r="C1328" s="1">
        <v>7.16</v>
      </c>
      <c r="D1328" s="1" t="s">
        <v>49</v>
      </c>
      <c r="E1328" s="1">
        <v>1.8546E-2</v>
      </c>
      <c r="F1328" s="1">
        <v>-1.0161E-2</v>
      </c>
      <c r="G1328" s="1">
        <v>9.502E-3</v>
      </c>
      <c r="H1328" s="1">
        <v>9.4598000000000002E-2</v>
      </c>
      <c r="I1328" s="3">
        <v>40990</v>
      </c>
      <c r="J1328" s="2">
        <v>136.9999999999965</v>
      </c>
      <c r="K1328" s="2">
        <v>1.46</v>
      </c>
      <c r="L1328" s="3">
        <v>19</v>
      </c>
      <c r="M1328" s="3">
        <v>154</v>
      </c>
      <c r="N1328" s="3">
        <v>0</v>
      </c>
      <c r="O1328" s="3">
        <v>19</v>
      </c>
      <c r="P1328" s="3">
        <v>539</v>
      </c>
      <c r="Q1328" s="3">
        <v>167</v>
      </c>
      <c r="R1328" s="3">
        <v>1975</v>
      </c>
      <c r="S1328" s="3">
        <v>3073</v>
      </c>
      <c r="T1328" s="3">
        <v>1706</v>
      </c>
      <c r="U1328" s="3">
        <v>77</v>
      </c>
      <c r="V1328" s="3">
        <v>24</v>
      </c>
      <c r="W1328" s="3">
        <v>591</v>
      </c>
      <c r="X1328" s="3">
        <v>42613</v>
      </c>
      <c r="Y1328" s="3">
        <v>257</v>
      </c>
      <c r="Z1328" s="3">
        <v>28</v>
      </c>
      <c r="AA1328" s="3">
        <v>76</v>
      </c>
      <c r="AB1328" s="3">
        <v>163</v>
      </c>
      <c r="AC1328" s="3">
        <v>46</v>
      </c>
      <c r="AD1328" s="3">
        <v>162</v>
      </c>
      <c r="AE1328" s="3">
        <v>630</v>
      </c>
      <c r="AF1328" s="3">
        <v>589</v>
      </c>
      <c r="AG1328" s="3">
        <v>2721</v>
      </c>
      <c r="AH1328" s="3">
        <v>41</v>
      </c>
      <c r="AI1328" s="3">
        <v>1240</v>
      </c>
      <c r="AJ1328" s="3">
        <v>0</v>
      </c>
      <c r="AK1328" s="3">
        <v>63</v>
      </c>
      <c r="AL1328" s="3">
        <v>0</v>
      </c>
      <c r="AM1328" s="3">
        <v>56</v>
      </c>
      <c r="AN1328" s="3">
        <v>0</v>
      </c>
      <c r="AO1328" s="3">
        <v>92</v>
      </c>
      <c r="AP1328" s="3">
        <v>146</v>
      </c>
      <c r="AQ1328" s="3">
        <v>206</v>
      </c>
      <c r="AR1328" s="3">
        <v>238</v>
      </c>
      <c r="AS1328" s="3">
        <v>0</v>
      </c>
      <c r="AT1328" s="3">
        <v>0</v>
      </c>
      <c r="AU1328" s="3">
        <v>24546</v>
      </c>
      <c r="AV1328" s="3">
        <v>7056</v>
      </c>
      <c r="AW1328" s="2">
        <v>0.316</v>
      </c>
      <c r="AX1328" s="7">
        <f t="shared" si="60"/>
        <v>7.2114143571210668E-2</v>
      </c>
      <c r="AY1328" s="7">
        <f t="shared" si="61"/>
        <v>1.1576787807737396</v>
      </c>
      <c r="AZ1328" s="1">
        <f t="shared" si="62"/>
        <v>3.4787414965986394</v>
      </c>
    </row>
    <row r="1329" spans="1:52">
      <c r="A1329" s="1" t="s">
        <v>1376</v>
      </c>
      <c r="B1329" s="1">
        <v>1371</v>
      </c>
      <c r="C1329" s="1">
        <v>7.16</v>
      </c>
      <c r="D1329" s="1" t="s">
        <v>49</v>
      </c>
      <c r="E1329" s="1">
        <v>1.8546E-2</v>
      </c>
      <c r="F1329" s="1">
        <v>-1.0161E-2</v>
      </c>
      <c r="G1329" s="1">
        <v>9.502E-3</v>
      </c>
      <c r="H1329" s="1">
        <v>9.4598000000000002E-2</v>
      </c>
      <c r="I1329" s="3">
        <v>41201</v>
      </c>
      <c r="J1329" s="2">
        <v>137.0999999999965</v>
      </c>
      <c r="K1329" s="2">
        <v>1.32</v>
      </c>
      <c r="L1329" s="3">
        <v>40</v>
      </c>
      <c r="M1329" s="3">
        <v>159</v>
      </c>
      <c r="N1329" s="3">
        <v>9</v>
      </c>
      <c r="O1329" s="3">
        <v>37</v>
      </c>
      <c r="P1329" s="3">
        <v>583</v>
      </c>
      <c r="Q1329" s="3">
        <v>178</v>
      </c>
      <c r="R1329" s="3">
        <v>1900</v>
      </c>
      <c r="S1329" s="3">
        <v>3174</v>
      </c>
      <c r="T1329" s="3">
        <v>1450</v>
      </c>
      <c r="U1329" s="3">
        <v>68</v>
      </c>
      <c r="V1329" s="3">
        <v>59</v>
      </c>
      <c r="W1329" s="3">
        <v>530</v>
      </c>
      <c r="X1329" s="3">
        <v>42456</v>
      </c>
      <c r="Y1329" s="3">
        <v>256</v>
      </c>
      <c r="Z1329" s="3">
        <v>76</v>
      </c>
      <c r="AA1329" s="3">
        <v>52</v>
      </c>
      <c r="AB1329" s="3">
        <v>181</v>
      </c>
      <c r="AC1329" s="3">
        <v>32</v>
      </c>
      <c r="AD1329" s="3">
        <v>62</v>
      </c>
      <c r="AE1329" s="3">
        <v>548</v>
      </c>
      <c r="AF1329" s="3">
        <v>631</v>
      </c>
      <c r="AG1329" s="3">
        <v>2658</v>
      </c>
      <c r="AH1329" s="3">
        <v>72</v>
      </c>
      <c r="AI1329" s="3">
        <v>1222</v>
      </c>
      <c r="AJ1329" s="3">
        <v>0</v>
      </c>
      <c r="AK1329" s="3">
        <v>150</v>
      </c>
      <c r="AL1329" s="3">
        <v>4</v>
      </c>
      <c r="AM1329" s="3">
        <v>22</v>
      </c>
      <c r="AN1329" s="3">
        <v>17</v>
      </c>
      <c r="AO1329" s="3">
        <v>34</v>
      </c>
      <c r="AP1329" s="3">
        <v>82</v>
      </c>
      <c r="AQ1329" s="3">
        <v>264</v>
      </c>
      <c r="AR1329" s="3">
        <v>252</v>
      </c>
      <c r="AS1329" s="3">
        <v>0</v>
      </c>
      <c r="AT1329" s="3">
        <v>7</v>
      </c>
      <c r="AU1329" s="3">
        <v>24696</v>
      </c>
      <c r="AV1329" s="3">
        <v>7216</v>
      </c>
      <c r="AW1329" s="2">
        <v>0.316</v>
      </c>
      <c r="AX1329" s="7">
        <f t="shared" si="60"/>
        <v>7.4759751271905026E-2</v>
      </c>
      <c r="AY1329" s="7">
        <f t="shared" si="61"/>
        <v>1.3103448275862069</v>
      </c>
      <c r="AZ1329" s="1">
        <f t="shared" si="62"/>
        <v>3.4223946784922394</v>
      </c>
    </row>
    <row r="1330" spans="1:52">
      <c r="A1330" s="1" t="s">
        <v>1377</v>
      </c>
      <c r="B1330" s="1">
        <v>1372</v>
      </c>
      <c r="C1330" s="1">
        <v>7.17</v>
      </c>
      <c r="D1330" s="1" t="s">
        <v>49</v>
      </c>
      <c r="E1330" s="1">
        <v>1.8546E-2</v>
      </c>
      <c r="F1330" s="1">
        <v>-1.0161E-2</v>
      </c>
      <c r="G1330" s="1">
        <v>9.502E-3</v>
      </c>
      <c r="H1330" s="1">
        <v>9.4598000000000002E-2</v>
      </c>
      <c r="I1330" s="3">
        <v>41118</v>
      </c>
      <c r="J1330" s="2">
        <v>137.19999999999649</v>
      </c>
      <c r="K1330" s="2">
        <v>1.52</v>
      </c>
      <c r="L1330" s="3">
        <v>34</v>
      </c>
      <c r="M1330" s="3">
        <v>137</v>
      </c>
      <c r="N1330" s="3">
        <v>0</v>
      </c>
      <c r="O1330" s="3">
        <v>37</v>
      </c>
      <c r="P1330" s="3">
        <v>528</v>
      </c>
      <c r="Q1330" s="3">
        <v>196</v>
      </c>
      <c r="R1330" s="3">
        <v>1820</v>
      </c>
      <c r="S1330" s="3">
        <v>2794</v>
      </c>
      <c r="T1330" s="3">
        <v>1397</v>
      </c>
      <c r="U1330" s="3">
        <v>45</v>
      </c>
      <c r="V1330" s="3">
        <v>54</v>
      </c>
      <c r="W1330" s="3">
        <v>573</v>
      </c>
      <c r="X1330" s="3">
        <v>42209</v>
      </c>
      <c r="Y1330" s="3">
        <v>308</v>
      </c>
      <c r="Z1330" s="3">
        <v>58</v>
      </c>
      <c r="AA1330" s="3">
        <v>32</v>
      </c>
      <c r="AB1330" s="3">
        <v>193</v>
      </c>
      <c r="AC1330" s="3">
        <v>53</v>
      </c>
      <c r="AD1330" s="3">
        <v>113</v>
      </c>
      <c r="AE1330" s="3">
        <v>543</v>
      </c>
      <c r="AF1330" s="3">
        <v>551</v>
      </c>
      <c r="AG1330" s="3">
        <v>2746</v>
      </c>
      <c r="AH1330" s="3">
        <v>0</v>
      </c>
      <c r="AI1330" s="3">
        <v>1082</v>
      </c>
      <c r="AJ1330" s="3">
        <v>0</v>
      </c>
      <c r="AK1330" s="3">
        <v>144</v>
      </c>
      <c r="AL1330" s="3">
        <v>22</v>
      </c>
      <c r="AM1330" s="3">
        <v>35</v>
      </c>
      <c r="AN1330" s="3">
        <v>36</v>
      </c>
      <c r="AO1330" s="3">
        <v>59</v>
      </c>
      <c r="AP1330" s="3">
        <v>97</v>
      </c>
      <c r="AQ1330" s="3">
        <v>182</v>
      </c>
      <c r="AR1330" s="3">
        <v>168</v>
      </c>
      <c r="AS1330" s="3">
        <v>0</v>
      </c>
      <c r="AT1330" s="3">
        <v>81</v>
      </c>
      <c r="AU1330" s="3">
        <v>24818</v>
      </c>
      <c r="AV1330" s="3">
        <v>7110</v>
      </c>
      <c r="AW1330" s="2">
        <v>0.317</v>
      </c>
      <c r="AX1330" s="7">
        <f t="shared" si="60"/>
        <v>6.6194413513705613E-2</v>
      </c>
      <c r="AY1330" s="7">
        <f t="shared" si="61"/>
        <v>1.3027916964924839</v>
      </c>
      <c r="AZ1330" s="1">
        <f t="shared" si="62"/>
        <v>3.4905766526019693</v>
      </c>
    </row>
    <row r="1331" spans="1:52">
      <c r="A1331" s="1" t="s">
        <v>1378</v>
      </c>
      <c r="B1331" s="1">
        <v>1373</v>
      </c>
      <c r="C1331" s="1">
        <v>7.17</v>
      </c>
      <c r="D1331" s="1" t="s">
        <v>49</v>
      </c>
      <c r="E1331" s="1">
        <v>1.8546E-2</v>
      </c>
      <c r="F1331" s="1">
        <v>-1.0161E-2</v>
      </c>
      <c r="G1331" s="1">
        <v>9.502E-3</v>
      </c>
      <c r="H1331" s="1">
        <v>9.4598000000000002E-2</v>
      </c>
      <c r="I1331" s="3">
        <v>41523</v>
      </c>
      <c r="J1331" s="2">
        <v>137.29999999999649</v>
      </c>
      <c r="K1331" s="2">
        <v>1.33</v>
      </c>
      <c r="L1331" s="3">
        <v>20</v>
      </c>
      <c r="M1331" s="3">
        <v>153</v>
      </c>
      <c r="N1331" s="3">
        <v>0</v>
      </c>
      <c r="O1331" s="3">
        <v>47</v>
      </c>
      <c r="P1331" s="3">
        <v>567</v>
      </c>
      <c r="Q1331" s="3">
        <v>196</v>
      </c>
      <c r="R1331" s="3">
        <v>1822</v>
      </c>
      <c r="S1331" s="3">
        <v>2985</v>
      </c>
      <c r="T1331" s="3">
        <v>1557</v>
      </c>
      <c r="U1331" s="3">
        <v>78</v>
      </c>
      <c r="V1331" s="3">
        <v>29</v>
      </c>
      <c r="W1331" s="3">
        <v>600</v>
      </c>
      <c r="X1331" s="3">
        <v>43404</v>
      </c>
      <c r="Y1331" s="3">
        <v>349</v>
      </c>
      <c r="Z1331" s="3">
        <v>62</v>
      </c>
      <c r="AA1331" s="3">
        <v>82</v>
      </c>
      <c r="AB1331" s="3">
        <v>175</v>
      </c>
      <c r="AC1331" s="3">
        <v>49</v>
      </c>
      <c r="AD1331" s="3">
        <v>89</v>
      </c>
      <c r="AE1331" s="3">
        <v>579</v>
      </c>
      <c r="AF1331" s="3">
        <v>717</v>
      </c>
      <c r="AG1331" s="3">
        <v>2438</v>
      </c>
      <c r="AH1331" s="3">
        <v>18</v>
      </c>
      <c r="AI1331" s="3">
        <v>1100</v>
      </c>
      <c r="AJ1331" s="3">
        <v>0</v>
      </c>
      <c r="AK1331" s="3">
        <v>32</v>
      </c>
      <c r="AL1331" s="3">
        <v>0</v>
      </c>
      <c r="AM1331" s="3">
        <v>55</v>
      </c>
      <c r="AN1331" s="3">
        <v>0</v>
      </c>
      <c r="AO1331" s="3">
        <v>119</v>
      </c>
      <c r="AP1331" s="3">
        <v>197</v>
      </c>
      <c r="AQ1331" s="3">
        <v>282</v>
      </c>
      <c r="AR1331" s="3">
        <v>193</v>
      </c>
      <c r="AS1331" s="3">
        <v>0</v>
      </c>
      <c r="AT1331" s="3">
        <v>79</v>
      </c>
      <c r="AU1331" s="3">
        <v>24997</v>
      </c>
      <c r="AV1331" s="3">
        <v>7251</v>
      </c>
      <c r="AW1331" s="2">
        <v>0.317</v>
      </c>
      <c r="AX1331" s="7">
        <f t="shared" si="60"/>
        <v>6.8772463367431577E-2</v>
      </c>
      <c r="AY1331" s="7">
        <f t="shared" si="61"/>
        <v>1.1701991008349391</v>
      </c>
      <c r="AZ1331" s="1">
        <f t="shared" si="62"/>
        <v>3.4473865673700179</v>
      </c>
    </row>
    <row r="1332" spans="1:52">
      <c r="A1332" s="1" t="s">
        <v>1379</v>
      </c>
      <c r="B1332" s="1">
        <v>1374</v>
      </c>
      <c r="C1332" s="1">
        <v>7.17</v>
      </c>
      <c r="D1332" s="1" t="s">
        <v>49</v>
      </c>
      <c r="E1332" s="1">
        <v>1.8546E-2</v>
      </c>
      <c r="F1332" s="1">
        <v>-1.0161E-2</v>
      </c>
      <c r="G1332" s="1">
        <v>9.502E-3</v>
      </c>
      <c r="H1332" s="1">
        <v>9.4598000000000002E-2</v>
      </c>
      <c r="I1332" s="3">
        <v>41647</v>
      </c>
      <c r="J1332" s="2">
        <v>137.39999999999648</v>
      </c>
      <c r="K1332" s="2">
        <v>1.43</v>
      </c>
      <c r="L1332" s="3">
        <v>39</v>
      </c>
      <c r="M1332" s="3">
        <v>175</v>
      </c>
      <c r="N1332" s="3">
        <v>0</v>
      </c>
      <c r="O1332" s="3">
        <v>42</v>
      </c>
      <c r="P1332" s="3">
        <v>545</v>
      </c>
      <c r="Q1332" s="3">
        <v>187</v>
      </c>
      <c r="R1332" s="3">
        <v>1982</v>
      </c>
      <c r="S1332" s="3">
        <v>3099</v>
      </c>
      <c r="T1332" s="3">
        <v>1387</v>
      </c>
      <c r="U1332" s="3">
        <v>36</v>
      </c>
      <c r="V1332" s="3">
        <v>110</v>
      </c>
      <c r="W1332" s="3">
        <v>612</v>
      </c>
      <c r="X1332" s="3">
        <v>44074</v>
      </c>
      <c r="Y1332" s="3">
        <v>285</v>
      </c>
      <c r="Z1332" s="3">
        <v>86</v>
      </c>
      <c r="AA1332" s="3">
        <v>0</v>
      </c>
      <c r="AB1332" s="3">
        <v>209</v>
      </c>
      <c r="AC1332" s="3">
        <v>52</v>
      </c>
      <c r="AD1332" s="3">
        <v>81</v>
      </c>
      <c r="AE1332" s="3">
        <v>620</v>
      </c>
      <c r="AF1332" s="3">
        <v>631</v>
      </c>
      <c r="AG1332" s="3">
        <v>2567</v>
      </c>
      <c r="AH1332" s="3">
        <v>36</v>
      </c>
      <c r="AI1332" s="3">
        <v>1078</v>
      </c>
      <c r="AJ1332" s="3">
        <v>0</v>
      </c>
      <c r="AK1332" s="3">
        <v>101</v>
      </c>
      <c r="AL1332" s="3">
        <v>15</v>
      </c>
      <c r="AM1332" s="3">
        <v>45</v>
      </c>
      <c r="AN1332" s="3">
        <v>57</v>
      </c>
      <c r="AO1332" s="3">
        <v>47</v>
      </c>
      <c r="AP1332" s="3">
        <v>52</v>
      </c>
      <c r="AQ1332" s="3">
        <v>229</v>
      </c>
      <c r="AR1332" s="3">
        <v>265</v>
      </c>
      <c r="AS1332" s="3">
        <v>0</v>
      </c>
      <c r="AT1332" s="3">
        <v>46</v>
      </c>
      <c r="AU1332" s="3">
        <v>24923</v>
      </c>
      <c r="AV1332" s="3">
        <v>7277</v>
      </c>
      <c r="AW1332" s="2">
        <v>0.312</v>
      </c>
      <c r="AX1332" s="7">
        <f t="shared" si="60"/>
        <v>7.031356355220765E-2</v>
      </c>
      <c r="AY1332" s="7">
        <f t="shared" si="61"/>
        <v>1.4289834174477289</v>
      </c>
      <c r="AZ1332" s="1">
        <f t="shared" si="62"/>
        <v>3.4249003710320185</v>
      </c>
    </row>
    <row r="1333" spans="1:52">
      <c r="A1333" s="1" t="s">
        <v>1380</v>
      </c>
      <c r="B1333" s="1">
        <v>1375</v>
      </c>
      <c r="C1333" s="1">
        <v>7.17</v>
      </c>
      <c r="D1333" s="1" t="s">
        <v>49</v>
      </c>
      <c r="E1333" s="1">
        <v>1.8546E-2</v>
      </c>
      <c r="F1333" s="1">
        <v>-1.0161E-2</v>
      </c>
      <c r="G1333" s="1">
        <v>9.502E-3</v>
      </c>
      <c r="H1333" s="1">
        <v>9.4598000000000002E-2</v>
      </c>
      <c r="I1333" s="3">
        <v>41984</v>
      </c>
      <c r="J1333" s="2">
        <v>137.49999999999648</v>
      </c>
      <c r="K1333" s="2">
        <v>1.57</v>
      </c>
      <c r="L1333" s="3">
        <v>5</v>
      </c>
      <c r="M1333" s="3">
        <v>155</v>
      </c>
      <c r="N1333" s="3">
        <v>0</v>
      </c>
      <c r="O1333" s="3">
        <v>35</v>
      </c>
      <c r="P1333" s="3">
        <v>540</v>
      </c>
      <c r="Q1333" s="3">
        <v>206</v>
      </c>
      <c r="R1333" s="3">
        <v>1953</v>
      </c>
      <c r="S1333" s="3">
        <v>3011</v>
      </c>
      <c r="T1333" s="3">
        <v>1641</v>
      </c>
      <c r="U1333" s="3">
        <v>69</v>
      </c>
      <c r="V1333" s="3">
        <v>61</v>
      </c>
      <c r="W1333" s="3">
        <v>572</v>
      </c>
      <c r="X1333" s="3">
        <v>44133</v>
      </c>
      <c r="Y1333" s="3">
        <v>224</v>
      </c>
      <c r="Z1333" s="3">
        <v>74</v>
      </c>
      <c r="AA1333" s="3">
        <v>0</v>
      </c>
      <c r="AB1333" s="3">
        <v>215</v>
      </c>
      <c r="AC1333" s="3">
        <v>0</v>
      </c>
      <c r="AD1333" s="3">
        <v>36</v>
      </c>
      <c r="AE1333" s="3">
        <v>578</v>
      </c>
      <c r="AF1333" s="3">
        <v>631</v>
      </c>
      <c r="AG1333" s="3">
        <v>2395</v>
      </c>
      <c r="AH1333" s="3">
        <v>0</v>
      </c>
      <c r="AI1333" s="3">
        <v>1150</v>
      </c>
      <c r="AJ1333" s="3">
        <v>0</v>
      </c>
      <c r="AK1333" s="3">
        <v>66</v>
      </c>
      <c r="AL1333" s="3">
        <v>0</v>
      </c>
      <c r="AM1333" s="3">
        <v>88</v>
      </c>
      <c r="AN1333" s="3">
        <v>64</v>
      </c>
      <c r="AO1333" s="3">
        <v>81</v>
      </c>
      <c r="AP1333" s="3">
        <v>86</v>
      </c>
      <c r="AQ1333" s="3">
        <v>237</v>
      </c>
      <c r="AR1333" s="3">
        <v>367</v>
      </c>
      <c r="AS1333" s="3">
        <v>0</v>
      </c>
      <c r="AT1333" s="3">
        <v>117</v>
      </c>
      <c r="AU1333" s="3">
        <v>26005</v>
      </c>
      <c r="AV1333" s="3">
        <v>7121</v>
      </c>
      <c r="AW1333" s="2">
        <v>0.315</v>
      </c>
      <c r="AX1333" s="7">
        <f t="shared" si="60"/>
        <v>6.822559082772528E-2</v>
      </c>
      <c r="AY1333" s="7">
        <f t="shared" si="61"/>
        <v>1.1901279707495429</v>
      </c>
      <c r="AZ1333" s="1">
        <f t="shared" si="62"/>
        <v>3.6518747366942845</v>
      </c>
    </row>
    <row r="1334" spans="1:52">
      <c r="A1334" s="1" t="s">
        <v>1381</v>
      </c>
      <c r="B1334" s="1">
        <v>1376</v>
      </c>
      <c r="C1334" s="1">
        <v>7.16</v>
      </c>
      <c r="D1334" s="1" t="s">
        <v>49</v>
      </c>
      <c r="E1334" s="1">
        <v>1.8546E-2</v>
      </c>
      <c r="F1334" s="1">
        <v>-1.0161E-2</v>
      </c>
      <c r="G1334" s="1">
        <v>9.502E-3</v>
      </c>
      <c r="H1334" s="1">
        <v>9.4598000000000002E-2</v>
      </c>
      <c r="I1334" s="3">
        <v>42696</v>
      </c>
      <c r="J1334" s="2">
        <v>137.59999999999647</v>
      </c>
      <c r="K1334" s="2">
        <v>1.48</v>
      </c>
      <c r="L1334" s="3">
        <v>11</v>
      </c>
      <c r="M1334" s="3">
        <v>168</v>
      </c>
      <c r="N1334" s="3">
        <v>0</v>
      </c>
      <c r="O1334" s="3">
        <v>63</v>
      </c>
      <c r="P1334" s="3">
        <v>567</v>
      </c>
      <c r="Q1334" s="3">
        <v>205</v>
      </c>
      <c r="R1334" s="3">
        <v>2032</v>
      </c>
      <c r="S1334" s="3">
        <v>3160</v>
      </c>
      <c r="T1334" s="3">
        <v>1618</v>
      </c>
      <c r="U1334" s="3">
        <v>67</v>
      </c>
      <c r="V1334" s="3">
        <v>65</v>
      </c>
      <c r="W1334" s="3">
        <v>593</v>
      </c>
      <c r="X1334" s="3">
        <v>45356</v>
      </c>
      <c r="Y1334" s="3">
        <v>264</v>
      </c>
      <c r="Z1334" s="3">
        <v>46</v>
      </c>
      <c r="AA1334" s="3">
        <v>13</v>
      </c>
      <c r="AB1334" s="3">
        <v>212</v>
      </c>
      <c r="AC1334" s="3">
        <v>8</v>
      </c>
      <c r="AD1334" s="3">
        <v>15</v>
      </c>
      <c r="AE1334" s="3">
        <v>587</v>
      </c>
      <c r="AF1334" s="3">
        <v>584</v>
      </c>
      <c r="AG1334" s="3">
        <v>2569</v>
      </c>
      <c r="AH1334" s="3">
        <v>0</v>
      </c>
      <c r="AI1334" s="3">
        <v>1040</v>
      </c>
      <c r="AJ1334" s="3">
        <v>0</v>
      </c>
      <c r="AK1334" s="3">
        <v>118</v>
      </c>
      <c r="AL1334" s="3">
        <v>19</v>
      </c>
      <c r="AM1334" s="3">
        <v>44</v>
      </c>
      <c r="AN1334" s="3">
        <v>52</v>
      </c>
      <c r="AO1334" s="3">
        <v>129</v>
      </c>
      <c r="AP1334" s="3">
        <v>135</v>
      </c>
      <c r="AQ1334" s="3">
        <v>364</v>
      </c>
      <c r="AR1334" s="3">
        <v>284</v>
      </c>
      <c r="AS1334" s="3">
        <v>5</v>
      </c>
      <c r="AT1334" s="3">
        <v>0</v>
      </c>
      <c r="AU1334" s="3">
        <v>25897</v>
      </c>
      <c r="AV1334" s="3">
        <v>7148</v>
      </c>
      <c r="AW1334" s="2">
        <v>0.318</v>
      </c>
      <c r="AX1334" s="7">
        <f t="shared" si="60"/>
        <v>6.967104682952642E-2</v>
      </c>
      <c r="AY1334" s="7">
        <f t="shared" si="61"/>
        <v>1.2558714462299134</v>
      </c>
      <c r="AZ1334" s="1">
        <f t="shared" si="62"/>
        <v>3.6229714605484054</v>
      </c>
    </row>
    <row r="1335" spans="1:52">
      <c r="A1335" s="1" t="s">
        <v>1382</v>
      </c>
      <c r="B1335" s="1">
        <v>1377</v>
      </c>
      <c r="C1335" s="1">
        <v>7.17</v>
      </c>
      <c r="D1335" s="1" t="s">
        <v>49</v>
      </c>
      <c r="E1335" s="1">
        <v>1.8546E-2</v>
      </c>
      <c r="F1335" s="1">
        <v>-1.0161E-2</v>
      </c>
      <c r="G1335" s="1">
        <v>9.502E-3</v>
      </c>
      <c r="H1335" s="1">
        <v>9.4598000000000002E-2</v>
      </c>
      <c r="I1335" s="3">
        <v>41689</v>
      </c>
      <c r="J1335" s="2">
        <v>137.69999999999646</v>
      </c>
      <c r="K1335" s="2">
        <v>1.6</v>
      </c>
      <c r="L1335" s="3">
        <v>35</v>
      </c>
      <c r="M1335" s="3">
        <v>123</v>
      </c>
      <c r="N1335" s="3">
        <v>0</v>
      </c>
      <c r="O1335" s="3">
        <v>41</v>
      </c>
      <c r="P1335" s="3">
        <v>544</v>
      </c>
      <c r="Q1335" s="3">
        <v>248</v>
      </c>
      <c r="R1335" s="3">
        <v>1884</v>
      </c>
      <c r="S1335" s="3">
        <v>3188</v>
      </c>
      <c r="T1335" s="3">
        <v>1767</v>
      </c>
      <c r="U1335" s="3">
        <v>99</v>
      </c>
      <c r="V1335" s="3">
        <v>81</v>
      </c>
      <c r="W1335" s="3">
        <v>583</v>
      </c>
      <c r="X1335" s="3">
        <v>44170</v>
      </c>
      <c r="Y1335" s="3">
        <v>229</v>
      </c>
      <c r="Z1335" s="3">
        <v>44</v>
      </c>
      <c r="AA1335" s="3">
        <v>0</v>
      </c>
      <c r="AB1335" s="3">
        <v>163</v>
      </c>
      <c r="AC1335" s="3">
        <v>80</v>
      </c>
      <c r="AD1335" s="3">
        <v>47</v>
      </c>
      <c r="AE1335" s="3">
        <v>660</v>
      </c>
      <c r="AF1335" s="3">
        <v>580</v>
      </c>
      <c r="AG1335" s="3">
        <v>2421</v>
      </c>
      <c r="AH1335" s="3">
        <v>25</v>
      </c>
      <c r="AI1335" s="3">
        <v>1058</v>
      </c>
      <c r="AJ1335" s="3">
        <v>0</v>
      </c>
      <c r="AK1335" s="3">
        <v>90</v>
      </c>
      <c r="AL1335" s="3">
        <v>0</v>
      </c>
      <c r="AM1335" s="3">
        <v>68</v>
      </c>
      <c r="AN1335" s="3">
        <v>0</v>
      </c>
      <c r="AO1335" s="3">
        <v>129</v>
      </c>
      <c r="AP1335" s="3">
        <v>121</v>
      </c>
      <c r="AQ1335" s="3">
        <v>199</v>
      </c>
      <c r="AR1335" s="3">
        <v>276</v>
      </c>
      <c r="AS1335" s="3">
        <v>0</v>
      </c>
      <c r="AT1335" s="3">
        <v>25</v>
      </c>
      <c r="AU1335" s="3">
        <v>25086</v>
      </c>
      <c r="AV1335" s="3">
        <v>6980</v>
      </c>
      <c r="AW1335" s="2">
        <v>0.315</v>
      </c>
      <c r="AX1335" s="7">
        <f t="shared" si="60"/>
        <v>7.2175684853973285E-2</v>
      </c>
      <c r="AY1335" s="7">
        <f t="shared" si="61"/>
        <v>1.0662139219015281</v>
      </c>
      <c r="AZ1335" s="1">
        <f t="shared" si="62"/>
        <v>3.5939828080229228</v>
      </c>
    </row>
    <row r="1336" spans="1:52">
      <c r="A1336" s="1" t="s">
        <v>1383</v>
      </c>
      <c r="B1336" s="1">
        <v>1378</v>
      </c>
      <c r="C1336" s="1">
        <v>7.17</v>
      </c>
      <c r="D1336" s="1" t="s">
        <v>49</v>
      </c>
      <c r="E1336" s="1">
        <v>1.8546E-2</v>
      </c>
      <c r="F1336" s="1">
        <v>-1.0161E-2</v>
      </c>
      <c r="G1336" s="1">
        <v>9.502E-3</v>
      </c>
      <c r="H1336" s="1">
        <v>9.4598000000000002E-2</v>
      </c>
      <c r="I1336" s="3">
        <v>41677</v>
      </c>
      <c r="J1336" s="2">
        <v>137.79999999999646</v>
      </c>
      <c r="K1336" s="2">
        <v>1.4</v>
      </c>
      <c r="L1336" s="3">
        <v>26</v>
      </c>
      <c r="M1336" s="3">
        <v>137</v>
      </c>
      <c r="N1336" s="3">
        <v>0</v>
      </c>
      <c r="O1336" s="3">
        <v>21</v>
      </c>
      <c r="P1336" s="3">
        <v>540</v>
      </c>
      <c r="Q1336" s="3">
        <v>155</v>
      </c>
      <c r="R1336" s="3">
        <v>1880</v>
      </c>
      <c r="S1336" s="3">
        <v>2884</v>
      </c>
      <c r="T1336" s="3">
        <v>1474</v>
      </c>
      <c r="U1336" s="3">
        <v>92</v>
      </c>
      <c r="V1336" s="3">
        <v>66</v>
      </c>
      <c r="W1336" s="3">
        <v>634</v>
      </c>
      <c r="X1336" s="3">
        <v>44976</v>
      </c>
      <c r="Y1336" s="3">
        <v>271</v>
      </c>
      <c r="Z1336" s="3">
        <v>64</v>
      </c>
      <c r="AA1336" s="3">
        <v>41</v>
      </c>
      <c r="AB1336" s="3">
        <v>181</v>
      </c>
      <c r="AC1336" s="3">
        <v>63</v>
      </c>
      <c r="AD1336" s="3">
        <v>82</v>
      </c>
      <c r="AE1336" s="3">
        <v>582</v>
      </c>
      <c r="AF1336" s="3">
        <v>591</v>
      </c>
      <c r="AG1336" s="3">
        <v>2624</v>
      </c>
      <c r="AH1336" s="3">
        <v>28</v>
      </c>
      <c r="AI1336" s="3">
        <v>1060</v>
      </c>
      <c r="AJ1336" s="3">
        <v>0</v>
      </c>
      <c r="AK1336" s="3">
        <v>121</v>
      </c>
      <c r="AL1336" s="3">
        <v>7</v>
      </c>
      <c r="AM1336" s="3">
        <v>64</v>
      </c>
      <c r="AN1336" s="3">
        <v>0</v>
      </c>
      <c r="AO1336" s="3">
        <v>132</v>
      </c>
      <c r="AP1336" s="3">
        <v>81</v>
      </c>
      <c r="AQ1336" s="3">
        <v>232</v>
      </c>
      <c r="AR1336" s="3">
        <v>294</v>
      </c>
      <c r="AS1336" s="3">
        <v>0</v>
      </c>
      <c r="AT1336" s="3">
        <v>74</v>
      </c>
      <c r="AU1336" s="3">
        <v>25006</v>
      </c>
      <c r="AV1336" s="3">
        <v>6881</v>
      </c>
      <c r="AW1336" s="2">
        <v>0.312</v>
      </c>
      <c r="AX1336" s="7">
        <f t="shared" si="60"/>
        <v>6.4123087869085729E-2</v>
      </c>
      <c r="AY1336" s="7">
        <f t="shared" si="61"/>
        <v>1.2754409769335142</v>
      </c>
      <c r="AZ1336" s="1">
        <f t="shared" si="62"/>
        <v>3.6340648161604419</v>
      </c>
    </row>
    <row r="1337" spans="1:52">
      <c r="A1337" s="1" t="s">
        <v>1384</v>
      </c>
      <c r="B1337" s="1">
        <v>1379</v>
      </c>
      <c r="C1337" s="1">
        <v>7.17</v>
      </c>
      <c r="D1337" s="1" t="s">
        <v>49</v>
      </c>
      <c r="E1337" s="1">
        <v>1.8546E-2</v>
      </c>
      <c r="F1337" s="1">
        <v>-1.0161E-2</v>
      </c>
      <c r="G1337" s="1">
        <v>9.502E-3</v>
      </c>
      <c r="H1337" s="1">
        <v>9.4598000000000002E-2</v>
      </c>
      <c r="I1337" s="3">
        <v>41530</v>
      </c>
      <c r="J1337" s="2">
        <v>137.89999999999645</v>
      </c>
      <c r="K1337" s="2">
        <v>1.41</v>
      </c>
      <c r="L1337" s="3">
        <v>40</v>
      </c>
      <c r="M1337" s="3">
        <v>131</v>
      </c>
      <c r="N1337" s="3">
        <v>0</v>
      </c>
      <c r="O1337" s="3">
        <v>28</v>
      </c>
      <c r="P1337" s="3">
        <v>535</v>
      </c>
      <c r="Q1337" s="3">
        <v>186</v>
      </c>
      <c r="R1337" s="3">
        <v>1849</v>
      </c>
      <c r="S1337" s="3">
        <v>2949</v>
      </c>
      <c r="T1337" s="3">
        <v>1434</v>
      </c>
      <c r="U1337" s="3">
        <v>55</v>
      </c>
      <c r="V1337" s="3">
        <v>56</v>
      </c>
      <c r="W1337" s="3">
        <v>526</v>
      </c>
      <c r="X1337" s="3">
        <v>42837</v>
      </c>
      <c r="Y1337" s="3">
        <v>226</v>
      </c>
      <c r="Z1337" s="3">
        <v>72</v>
      </c>
      <c r="AA1337" s="3">
        <v>0</v>
      </c>
      <c r="AB1337" s="3">
        <v>186</v>
      </c>
      <c r="AC1337" s="3">
        <v>47</v>
      </c>
      <c r="AD1337" s="3">
        <v>126</v>
      </c>
      <c r="AE1337" s="3">
        <v>582</v>
      </c>
      <c r="AF1337" s="3">
        <v>641</v>
      </c>
      <c r="AG1337" s="3">
        <v>2587</v>
      </c>
      <c r="AH1337" s="3">
        <v>45</v>
      </c>
      <c r="AI1337" s="3">
        <v>1208</v>
      </c>
      <c r="AJ1337" s="3">
        <v>0</v>
      </c>
      <c r="AK1337" s="3">
        <v>82</v>
      </c>
      <c r="AL1337" s="3">
        <v>0</v>
      </c>
      <c r="AM1337" s="3">
        <v>42</v>
      </c>
      <c r="AN1337" s="3">
        <v>68</v>
      </c>
      <c r="AO1337" s="3">
        <v>78</v>
      </c>
      <c r="AP1337" s="3">
        <v>164</v>
      </c>
      <c r="AQ1337" s="3">
        <v>173</v>
      </c>
      <c r="AR1337" s="3">
        <v>251</v>
      </c>
      <c r="AS1337" s="3">
        <v>0</v>
      </c>
      <c r="AT1337" s="3">
        <v>0</v>
      </c>
      <c r="AU1337" s="3">
        <v>24394</v>
      </c>
      <c r="AV1337" s="3">
        <v>6989</v>
      </c>
      <c r="AW1337" s="2">
        <v>0.32100000000000001</v>
      </c>
      <c r="AX1337" s="7">
        <f t="shared" si="60"/>
        <v>6.8842355907276415E-2</v>
      </c>
      <c r="AY1337" s="7">
        <f t="shared" si="61"/>
        <v>1.2894002789400278</v>
      </c>
      <c r="AZ1337" s="1">
        <f t="shared" si="62"/>
        <v>3.4903419659464872</v>
      </c>
    </row>
    <row r="1338" spans="1:52">
      <c r="A1338" s="1" t="s">
        <v>1385</v>
      </c>
      <c r="B1338" s="1">
        <v>1380</v>
      </c>
      <c r="C1338" s="1">
        <v>7.17</v>
      </c>
      <c r="D1338" s="1" t="s">
        <v>49</v>
      </c>
      <c r="E1338" s="1">
        <v>1.8546E-2</v>
      </c>
      <c r="F1338" s="1">
        <v>-1.0161E-2</v>
      </c>
      <c r="G1338" s="1">
        <v>9.502E-3</v>
      </c>
      <c r="H1338" s="1">
        <v>9.4598000000000002E-2</v>
      </c>
      <c r="I1338" s="3">
        <v>40835</v>
      </c>
      <c r="J1338" s="2">
        <v>137.99999999999645</v>
      </c>
      <c r="K1338" s="2">
        <v>1.52</v>
      </c>
      <c r="L1338" s="3">
        <v>7</v>
      </c>
      <c r="M1338" s="3">
        <v>138</v>
      </c>
      <c r="N1338" s="3">
        <v>0</v>
      </c>
      <c r="O1338" s="3">
        <v>52</v>
      </c>
      <c r="P1338" s="3">
        <v>594</v>
      </c>
      <c r="Q1338" s="3">
        <v>196</v>
      </c>
      <c r="R1338" s="3">
        <v>1801</v>
      </c>
      <c r="S1338" s="3">
        <v>2839</v>
      </c>
      <c r="T1338" s="3">
        <v>1546</v>
      </c>
      <c r="U1338" s="3">
        <v>27</v>
      </c>
      <c r="V1338" s="3">
        <v>55</v>
      </c>
      <c r="W1338" s="3">
        <v>579</v>
      </c>
      <c r="X1338" s="3">
        <v>43070</v>
      </c>
      <c r="Y1338" s="3">
        <v>268</v>
      </c>
      <c r="Z1338" s="3">
        <v>92</v>
      </c>
      <c r="AA1338" s="3">
        <v>31</v>
      </c>
      <c r="AB1338" s="3">
        <v>210</v>
      </c>
      <c r="AC1338" s="3">
        <v>91</v>
      </c>
      <c r="AD1338" s="3">
        <v>90</v>
      </c>
      <c r="AE1338" s="3">
        <v>614</v>
      </c>
      <c r="AF1338" s="3">
        <v>591</v>
      </c>
      <c r="AG1338" s="3">
        <v>2592</v>
      </c>
      <c r="AH1338" s="3">
        <v>40</v>
      </c>
      <c r="AI1338" s="3">
        <v>1195</v>
      </c>
      <c r="AJ1338" s="3">
        <v>0</v>
      </c>
      <c r="AK1338" s="3">
        <v>104</v>
      </c>
      <c r="AL1338" s="3">
        <v>28</v>
      </c>
      <c r="AM1338" s="3">
        <v>48</v>
      </c>
      <c r="AN1338" s="3">
        <v>19</v>
      </c>
      <c r="AO1338" s="3">
        <v>111</v>
      </c>
      <c r="AP1338" s="3">
        <v>141</v>
      </c>
      <c r="AQ1338" s="3">
        <v>282</v>
      </c>
      <c r="AR1338" s="3">
        <v>234</v>
      </c>
      <c r="AS1338" s="3">
        <v>7</v>
      </c>
      <c r="AT1338" s="3">
        <v>0</v>
      </c>
      <c r="AU1338" s="3">
        <v>25287</v>
      </c>
      <c r="AV1338" s="3">
        <v>7168</v>
      </c>
      <c r="AW1338" s="2">
        <v>0.312</v>
      </c>
      <c r="AX1338" s="7">
        <f t="shared" si="60"/>
        <v>6.5915950777803572E-2</v>
      </c>
      <c r="AY1338" s="7">
        <f t="shared" si="61"/>
        <v>1.1649417852522639</v>
      </c>
      <c r="AZ1338" s="1">
        <f t="shared" si="62"/>
        <v>3.5277622767857144</v>
      </c>
    </row>
    <row r="1339" spans="1:52">
      <c r="A1339" s="1" t="s">
        <v>1386</v>
      </c>
      <c r="B1339" s="1">
        <v>1381</v>
      </c>
      <c r="C1339" s="1">
        <v>7.17</v>
      </c>
      <c r="D1339" s="1" t="s">
        <v>49</v>
      </c>
      <c r="E1339" s="1">
        <v>1.8546E-2</v>
      </c>
      <c r="F1339" s="1">
        <v>-1.0161E-2</v>
      </c>
      <c r="G1339" s="1">
        <v>9.502E-3</v>
      </c>
      <c r="H1339" s="1">
        <v>9.4598000000000002E-2</v>
      </c>
      <c r="I1339" s="3">
        <v>41032</v>
      </c>
      <c r="J1339" s="2">
        <v>138.09999999999644</v>
      </c>
      <c r="K1339" s="2">
        <v>1.44</v>
      </c>
      <c r="L1339" s="3">
        <v>19</v>
      </c>
      <c r="M1339" s="3">
        <v>153</v>
      </c>
      <c r="N1339" s="3">
        <v>0</v>
      </c>
      <c r="O1339" s="3">
        <v>26</v>
      </c>
      <c r="P1339" s="3">
        <v>576</v>
      </c>
      <c r="Q1339" s="3">
        <v>205</v>
      </c>
      <c r="R1339" s="3">
        <v>1751</v>
      </c>
      <c r="S1339" s="3">
        <v>3321</v>
      </c>
      <c r="T1339" s="3">
        <v>1457</v>
      </c>
      <c r="U1339" s="3">
        <v>39</v>
      </c>
      <c r="V1339" s="3">
        <v>33</v>
      </c>
      <c r="W1339" s="3">
        <v>607</v>
      </c>
      <c r="X1339" s="3">
        <v>42984</v>
      </c>
      <c r="Y1339" s="3">
        <v>149</v>
      </c>
      <c r="Z1339" s="3">
        <v>47</v>
      </c>
      <c r="AA1339" s="3">
        <v>36</v>
      </c>
      <c r="AB1339" s="3">
        <v>165</v>
      </c>
      <c r="AC1339" s="3">
        <v>43</v>
      </c>
      <c r="AD1339" s="3">
        <v>53</v>
      </c>
      <c r="AE1339" s="3">
        <v>529</v>
      </c>
      <c r="AF1339" s="3">
        <v>699</v>
      </c>
      <c r="AG1339" s="3">
        <v>2485</v>
      </c>
      <c r="AH1339" s="3">
        <v>0</v>
      </c>
      <c r="AI1339" s="3">
        <v>1147</v>
      </c>
      <c r="AJ1339" s="3">
        <v>0</v>
      </c>
      <c r="AK1339" s="3">
        <v>138</v>
      </c>
      <c r="AL1339" s="3">
        <v>17</v>
      </c>
      <c r="AM1339" s="3">
        <v>0</v>
      </c>
      <c r="AN1339" s="3">
        <v>31</v>
      </c>
      <c r="AO1339" s="3">
        <v>104</v>
      </c>
      <c r="AP1339" s="3">
        <v>66</v>
      </c>
      <c r="AQ1339" s="3">
        <v>230</v>
      </c>
      <c r="AR1339" s="3">
        <v>356</v>
      </c>
      <c r="AS1339" s="3">
        <v>0</v>
      </c>
      <c r="AT1339" s="3">
        <v>11</v>
      </c>
      <c r="AU1339" s="3">
        <v>24629</v>
      </c>
      <c r="AV1339" s="3">
        <v>6956</v>
      </c>
      <c r="AW1339" s="2">
        <v>0.315</v>
      </c>
      <c r="AX1339" s="7">
        <f t="shared" si="60"/>
        <v>7.7261306532663318E-2</v>
      </c>
      <c r="AY1339" s="7">
        <f t="shared" si="61"/>
        <v>1.2017844886753604</v>
      </c>
      <c r="AZ1339" s="1">
        <f t="shared" si="62"/>
        <v>3.540684301322599</v>
      </c>
    </row>
    <row r="1340" spans="1:52">
      <c r="A1340" s="1" t="s">
        <v>1387</v>
      </c>
      <c r="B1340" s="1">
        <v>1382</v>
      </c>
      <c r="C1340" s="1">
        <v>7.17</v>
      </c>
      <c r="D1340" s="1" t="s">
        <v>49</v>
      </c>
      <c r="E1340" s="1">
        <v>1.8546E-2</v>
      </c>
      <c r="F1340" s="1">
        <v>-1.0161E-2</v>
      </c>
      <c r="G1340" s="1">
        <v>9.502E-3</v>
      </c>
      <c r="H1340" s="1">
        <v>9.4598000000000002E-2</v>
      </c>
      <c r="I1340" s="3">
        <v>41544</v>
      </c>
      <c r="J1340" s="2">
        <v>138.19999999999644</v>
      </c>
      <c r="K1340" s="2">
        <v>1.34</v>
      </c>
      <c r="L1340" s="3">
        <v>16</v>
      </c>
      <c r="M1340" s="3">
        <v>135</v>
      </c>
      <c r="N1340" s="3">
        <v>0</v>
      </c>
      <c r="O1340" s="3">
        <v>43</v>
      </c>
      <c r="P1340" s="3">
        <v>510</v>
      </c>
      <c r="Q1340" s="3">
        <v>183</v>
      </c>
      <c r="R1340" s="3">
        <v>1886</v>
      </c>
      <c r="S1340" s="3">
        <v>2943</v>
      </c>
      <c r="T1340" s="3">
        <v>1506</v>
      </c>
      <c r="U1340" s="3">
        <v>67</v>
      </c>
      <c r="V1340" s="3">
        <v>59</v>
      </c>
      <c r="W1340" s="3">
        <v>594</v>
      </c>
      <c r="X1340" s="3">
        <v>43988</v>
      </c>
      <c r="Y1340" s="3">
        <v>110</v>
      </c>
      <c r="Z1340" s="3">
        <v>78</v>
      </c>
      <c r="AA1340" s="3">
        <v>21</v>
      </c>
      <c r="AB1340" s="3">
        <v>174</v>
      </c>
      <c r="AC1340" s="3">
        <v>68</v>
      </c>
      <c r="AD1340" s="3">
        <v>64</v>
      </c>
      <c r="AE1340" s="3">
        <v>552</v>
      </c>
      <c r="AF1340" s="3">
        <v>617</v>
      </c>
      <c r="AG1340" s="3">
        <v>2507</v>
      </c>
      <c r="AH1340" s="3">
        <v>160</v>
      </c>
      <c r="AI1340" s="3">
        <v>1180</v>
      </c>
      <c r="AJ1340" s="3">
        <v>0</v>
      </c>
      <c r="AK1340" s="3">
        <v>75</v>
      </c>
      <c r="AL1340" s="3">
        <v>0</v>
      </c>
      <c r="AM1340" s="3">
        <v>48</v>
      </c>
      <c r="AN1340" s="3">
        <v>48</v>
      </c>
      <c r="AO1340" s="3">
        <v>88</v>
      </c>
      <c r="AP1340" s="3">
        <v>137</v>
      </c>
      <c r="AQ1340" s="3">
        <v>260</v>
      </c>
      <c r="AR1340" s="3">
        <v>485</v>
      </c>
      <c r="AS1340" s="3">
        <v>0</v>
      </c>
      <c r="AT1340" s="3">
        <v>0</v>
      </c>
      <c r="AU1340" s="3">
        <v>25211</v>
      </c>
      <c r="AV1340" s="3">
        <v>7048</v>
      </c>
      <c r="AW1340" s="2">
        <v>0.316</v>
      </c>
      <c r="AX1340" s="7">
        <f t="shared" si="60"/>
        <v>6.69046103482768E-2</v>
      </c>
      <c r="AY1340" s="7">
        <f t="shared" si="61"/>
        <v>1.252324037184595</v>
      </c>
      <c r="AZ1340" s="1">
        <f t="shared" si="62"/>
        <v>3.5770431328036323</v>
      </c>
    </row>
    <row r="1341" spans="1:52">
      <c r="A1341" s="1" t="s">
        <v>1388</v>
      </c>
      <c r="B1341" s="1">
        <v>1383</v>
      </c>
      <c r="C1341" s="1">
        <v>7.18</v>
      </c>
      <c r="D1341" s="1" t="s">
        <v>49</v>
      </c>
      <c r="E1341" s="1">
        <v>1.8546E-2</v>
      </c>
      <c r="F1341" s="1">
        <v>-1.0161E-2</v>
      </c>
      <c r="G1341" s="1">
        <v>9.502E-3</v>
      </c>
      <c r="H1341" s="1">
        <v>9.4598000000000002E-2</v>
      </c>
      <c r="I1341" s="3">
        <v>40838</v>
      </c>
      <c r="J1341" s="2">
        <v>138.29999999999643</v>
      </c>
      <c r="K1341" s="2">
        <v>1.71</v>
      </c>
      <c r="L1341" s="3">
        <v>27</v>
      </c>
      <c r="M1341" s="3">
        <v>180</v>
      </c>
      <c r="N1341" s="3">
        <v>12</v>
      </c>
      <c r="O1341" s="3">
        <v>32</v>
      </c>
      <c r="P1341" s="3">
        <v>620</v>
      </c>
      <c r="Q1341" s="3">
        <v>211</v>
      </c>
      <c r="R1341" s="3">
        <v>1831</v>
      </c>
      <c r="S1341" s="3">
        <v>2959</v>
      </c>
      <c r="T1341" s="3">
        <v>1532</v>
      </c>
      <c r="U1341" s="3">
        <v>112</v>
      </c>
      <c r="V1341" s="3">
        <v>69</v>
      </c>
      <c r="W1341" s="3">
        <v>535</v>
      </c>
      <c r="X1341" s="3">
        <v>42130</v>
      </c>
      <c r="Y1341" s="3">
        <v>223</v>
      </c>
      <c r="Z1341" s="3">
        <v>56</v>
      </c>
      <c r="AA1341" s="3">
        <v>0</v>
      </c>
      <c r="AB1341" s="3">
        <v>191</v>
      </c>
      <c r="AC1341" s="3">
        <v>28</v>
      </c>
      <c r="AD1341" s="3">
        <v>79</v>
      </c>
      <c r="AE1341" s="3">
        <v>618</v>
      </c>
      <c r="AF1341" s="3">
        <v>654</v>
      </c>
      <c r="AG1341" s="3">
        <v>2376</v>
      </c>
      <c r="AH1341" s="3">
        <v>0</v>
      </c>
      <c r="AI1341" s="3">
        <v>1049</v>
      </c>
      <c r="AJ1341" s="3">
        <v>0</v>
      </c>
      <c r="AK1341" s="3">
        <v>71</v>
      </c>
      <c r="AL1341" s="3">
        <v>0</v>
      </c>
      <c r="AM1341" s="3">
        <v>75</v>
      </c>
      <c r="AN1341" s="3">
        <v>33</v>
      </c>
      <c r="AO1341" s="3">
        <v>67</v>
      </c>
      <c r="AP1341" s="3">
        <v>141</v>
      </c>
      <c r="AQ1341" s="3">
        <v>272</v>
      </c>
      <c r="AR1341" s="3">
        <v>254</v>
      </c>
      <c r="AS1341" s="3">
        <v>0</v>
      </c>
      <c r="AT1341" s="3">
        <v>96</v>
      </c>
      <c r="AU1341" s="3">
        <v>24321</v>
      </c>
      <c r="AV1341" s="3">
        <v>6978</v>
      </c>
      <c r="AW1341" s="2">
        <v>0.315</v>
      </c>
      <c r="AX1341" s="7">
        <f t="shared" si="60"/>
        <v>7.023498694516972E-2</v>
      </c>
      <c r="AY1341" s="7">
        <f t="shared" si="61"/>
        <v>1.1951697127937337</v>
      </c>
      <c r="AZ1341" s="1">
        <f t="shared" si="62"/>
        <v>3.4853826311263973</v>
      </c>
    </row>
    <row r="1342" spans="1:52">
      <c r="A1342" s="1" t="s">
        <v>1389</v>
      </c>
      <c r="B1342" s="1">
        <v>1384</v>
      </c>
      <c r="C1342" s="1">
        <v>7.18</v>
      </c>
      <c r="D1342" s="1" t="s">
        <v>49</v>
      </c>
      <c r="E1342" s="1">
        <v>1.8546E-2</v>
      </c>
      <c r="F1342" s="1">
        <v>-1.0161E-2</v>
      </c>
      <c r="G1342" s="1">
        <v>9.502E-3</v>
      </c>
      <c r="H1342" s="1">
        <v>9.4598000000000002E-2</v>
      </c>
      <c r="I1342" s="3">
        <v>40848</v>
      </c>
      <c r="J1342" s="2">
        <v>138.39999999999642</v>
      </c>
      <c r="K1342" s="2">
        <v>1.34</v>
      </c>
      <c r="L1342" s="3">
        <v>27</v>
      </c>
      <c r="M1342" s="3">
        <v>117</v>
      </c>
      <c r="N1342" s="3">
        <v>0</v>
      </c>
      <c r="O1342" s="3">
        <v>33</v>
      </c>
      <c r="P1342" s="3">
        <v>551</v>
      </c>
      <c r="Q1342" s="3">
        <v>203</v>
      </c>
      <c r="R1342" s="3">
        <v>1804</v>
      </c>
      <c r="S1342" s="3">
        <v>2654</v>
      </c>
      <c r="T1342" s="3">
        <v>1491</v>
      </c>
      <c r="U1342" s="3">
        <v>58</v>
      </c>
      <c r="V1342" s="3">
        <v>58</v>
      </c>
      <c r="W1342" s="3">
        <v>565</v>
      </c>
      <c r="X1342" s="3">
        <v>43001</v>
      </c>
      <c r="Y1342" s="3">
        <v>285</v>
      </c>
      <c r="Z1342" s="3">
        <v>53</v>
      </c>
      <c r="AA1342" s="3">
        <v>17</v>
      </c>
      <c r="AB1342" s="3">
        <v>188</v>
      </c>
      <c r="AC1342" s="3">
        <v>19</v>
      </c>
      <c r="AD1342" s="3">
        <v>156</v>
      </c>
      <c r="AE1342" s="3">
        <v>670</v>
      </c>
      <c r="AF1342" s="3">
        <v>622</v>
      </c>
      <c r="AG1342" s="3">
        <v>2427</v>
      </c>
      <c r="AH1342" s="3">
        <v>94</v>
      </c>
      <c r="AI1342" s="3">
        <v>1168</v>
      </c>
      <c r="AJ1342" s="3">
        <v>0</v>
      </c>
      <c r="AK1342" s="3">
        <v>75</v>
      </c>
      <c r="AL1342" s="3">
        <v>0</v>
      </c>
      <c r="AM1342" s="3">
        <v>22</v>
      </c>
      <c r="AN1342" s="3">
        <v>0</v>
      </c>
      <c r="AO1342" s="3">
        <v>30</v>
      </c>
      <c r="AP1342" s="3">
        <v>38</v>
      </c>
      <c r="AQ1342" s="3">
        <v>352</v>
      </c>
      <c r="AR1342" s="3">
        <v>148</v>
      </c>
      <c r="AS1342" s="3">
        <v>0</v>
      </c>
      <c r="AT1342" s="3">
        <v>0</v>
      </c>
      <c r="AU1342" s="3">
        <v>25678</v>
      </c>
      <c r="AV1342" s="3">
        <v>6887</v>
      </c>
      <c r="AW1342" s="2">
        <v>0.31</v>
      </c>
      <c r="AX1342" s="7">
        <f t="shared" si="60"/>
        <v>6.1719494895467547E-2</v>
      </c>
      <c r="AY1342" s="7">
        <f t="shared" si="61"/>
        <v>1.2099262240107311</v>
      </c>
      <c r="AZ1342" s="1">
        <f t="shared" si="62"/>
        <v>3.7284739364019166</v>
      </c>
    </row>
    <row r="1343" spans="1:52">
      <c r="A1343" s="1" t="s">
        <v>1390</v>
      </c>
      <c r="B1343" s="1">
        <v>1385</v>
      </c>
      <c r="C1343" s="1">
        <v>7.17</v>
      </c>
      <c r="D1343" s="1" t="s">
        <v>49</v>
      </c>
      <c r="E1343" s="1">
        <v>1.8546E-2</v>
      </c>
      <c r="F1343" s="1">
        <v>-1.0161E-2</v>
      </c>
      <c r="G1343" s="1">
        <v>9.502E-3</v>
      </c>
      <c r="H1343" s="1">
        <v>9.4598000000000002E-2</v>
      </c>
      <c r="I1343" s="3">
        <v>42052</v>
      </c>
      <c r="J1343" s="2">
        <v>138.49999999999642</v>
      </c>
      <c r="K1343" s="2">
        <v>1.55</v>
      </c>
      <c r="L1343" s="3">
        <v>35</v>
      </c>
      <c r="M1343" s="3">
        <v>153</v>
      </c>
      <c r="N1343" s="3">
        <v>26</v>
      </c>
      <c r="O1343" s="3">
        <v>53</v>
      </c>
      <c r="P1343" s="3">
        <v>603</v>
      </c>
      <c r="Q1343" s="3">
        <v>215</v>
      </c>
      <c r="R1343" s="3">
        <v>1818</v>
      </c>
      <c r="S1343" s="3">
        <v>2904</v>
      </c>
      <c r="T1343" s="3">
        <v>1479</v>
      </c>
      <c r="U1343" s="3">
        <v>94</v>
      </c>
      <c r="V1343" s="3">
        <v>74</v>
      </c>
      <c r="W1343" s="3">
        <v>626</v>
      </c>
      <c r="X1343" s="3">
        <v>44659</v>
      </c>
      <c r="Y1343" s="3">
        <v>222</v>
      </c>
      <c r="Z1343" s="3">
        <v>85</v>
      </c>
      <c r="AA1343" s="3">
        <v>48</v>
      </c>
      <c r="AB1343" s="3">
        <v>161</v>
      </c>
      <c r="AC1343" s="3">
        <v>0</v>
      </c>
      <c r="AD1343" s="3">
        <v>129</v>
      </c>
      <c r="AE1343" s="3">
        <v>626</v>
      </c>
      <c r="AF1343" s="3">
        <v>631</v>
      </c>
      <c r="AG1343" s="3">
        <v>2461</v>
      </c>
      <c r="AH1343" s="3">
        <v>0</v>
      </c>
      <c r="AI1343" s="3">
        <v>1098</v>
      </c>
      <c r="AJ1343" s="3">
        <v>0</v>
      </c>
      <c r="AK1343" s="3">
        <v>90</v>
      </c>
      <c r="AL1343" s="3">
        <v>0</v>
      </c>
      <c r="AM1343" s="3">
        <v>38</v>
      </c>
      <c r="AN1343" s="3">
        <v>31</v>
      </c>
      <c r="AO1343" s="3">
        <v>109</v>
      </c>
      <c r="AP1343" s="3">
        <v>84</v>
      </c>
      <c r="AQ1343" s="3">
        <v>281</v>
      </c>
      <c r="AR1343" s="3">
        <v>343</v>
      </c>
      <c r="AS1343" s="3">
        <v>0</v>
      </c>
      <c r="AT1343" s="3">
        <v>50</v>
      </c>
      <c r="AU1343" s="3">
        <v>24894</v>
      </c>
      <c r="AV1343" s="3">
        <v>6929</v>
      </c>
      <c r="AW1343" s="2">
        <v>0.32</v>
      </c>
      <c r="AX1343" s="7">
        <f t="shared" si="60"/>
        <v>6.5026086567097338E-2</v>
      </c>
      <c r="AY1343" s="7">
        <f t="shared" si="61"/>
        <v>1.2292089249492901</v>
      </c>
      <c r="AZ1343" s="1">
        <f t="shared" si="62"/>
        <v>3.5927262231202195</v>
      </c>
    </row>
    <row r="1344" spans="1:52">
      <c r="A1344" s="1" t="s">
        <v>1391</v>
      </c>
      <c r="B1344" s="1">
        <v>1386</v>
      </c>
      <c r="C1344" s="1">
        <v>7.18</v>
      </c>
      <c r="D1344" s="1" t="s">
        <v>49</v>
      </c>
      <c r="E1344" s="1">
        <v>1.8546E-2</v>
      </c>
      <c r="F1344" s="1">
        <v>-1.0161E-2</v>
      </c>
      <c r="G1344" s="1">
        <v>9.502E-3</v>
      </c>
      <c r="H1344" s="1">
        <v>9.4598000000000002E-2</v>
      </c>
      <c r="I1344" s="3">
        <v>41382</v>
      </c>
      <c r="J1344" s="2">
        <v>138.59999999999641</v>
      </c>
      <c r="K1344" s="2">
        <v>1.29</v>
      </c>
      <c r="L1344" s="3">
        <v>34</v>
      </c>
      <c r="M1344" s="3">
        <v>145</v>
      </c>
      <c r="N1344" s="3">
        <v>8</v>
      </c>
      <c r="O1344" s="3">
        <v>40</v>
      </c>
      <c r="P1344" s="3">
        <v>593</v>
      </c>
      <c r="Q1344" s="3">
        <v>202</v>
      </c>
      <c r="R1344" s="3">
        <v>1783</v>
      </c>
      <c r="S1344" s="3">
        <v>2648</v>
      </c>
      <c r="T1344" s="3">
        <v>1490</v>
      </c>
      <c r="U1344" s="3">
        <v>60</v>
      </c>
      <c r="V1344" s="3">
        <v>50</v>
      </c>
      <c r="W1344" s="3">
        <v>544</v>
      </c>
      <c r="X1344" s="3">
        <v>42905</v>
      </c>
      <c r="Y1344" s="3">
        <v>285</v>
      </c>
      <c r="Z1344" s="3">
        <v>57</v>
      </c>
      <c r="AA1344" s="3">
        <v>0</v>
      </c>
      <c r="AB1344" s="3">
        <v>221</v>
      </c>
      <c r="AC1344" s="3">
        <v>16</v>
      </c>
      <c r="AD1344" s="3">
        <v>96</v>
      </c>
      <c r="AE1344" s="3">
        <v>663</v>
      </c>
      <c r="AF1344" s="3">
        <v>571</v>
      </c>
      <c r="AG1344" s="3">
        <v>2406</v>
      </c>
      <c r="AH1344" s="3">
        <v>0</v>
      </c>
      <c r="AI1344" s="3">
        <v>997</v>
      </c>
      <c r="AJ1344" s="3">
        <v>0</v>
      </c>
      <c r="AK1344" s="3">
        <v>83</v>
      </c>
      <c r="AL1344" s="3">
        <v>0</v>
      </c>
      <c r="AM1344" s="3">
        <v>59</v>
      </c>
      <c r="AN1344" s="3">
        <v>84</v>
      </c>
      <c r="AO1344" s="3">
        <v>117</v>
      </c>
      <c r="AP1344" s="3">
        <v>120</v>
      </c>
      <c r="AQ1344" s="3">
        <v>254</v>
      </c>
      <c r="AR1344" s="3">
        <v>185</v>
      </c>
      <c r="AS1344" s="3">
        <v>14</v>
      </c>
      <c r="AT1344" s="3">
        <v>55</v>
      </c>
      <c r="AU1344" s="3">
        <v>24712</v>
      </c>
      <c r="AV1344" s="3">
        <v>7022</v>
      </c>
      <c r="AW1344" s="2">
        <v>0.31900000000000001</v>
      </c>
      <c r="AX1344" s="7">
        <f t="shared" si="60"/>
        <v>6.171774851415919E-2</v>
      </c>
      <c r="AY1344" s="7">
        <f t="shared" si="61"/>
        <v>1.1966442953020133</v>
      </c>
      <c r="AZ1344" s="1">
        <f t="shared" si="62"/>
        <v>3.5192252919396183</v>
      </c>
    </row>
    <row r="1345" spans="1:52">
      <c r="A1345" s="1" t="s">
        <v>1392</v>
      </c>
      <c r="B1345" s="1">
        <v>1387</v>
      </c>
      <c r="C1345" s="1">
        <v>7.17</v>
      </c>
      <c r="D1345" s="1" t="s">
        <v>49</v>
      </c>
      <c r="E1345" s="1">
        <v>1.8546E-2</v>
      </c>
      <c r="F1345" s="1">
        <v>-1.0161E-2</v>
      </c>
      <c r="G1345" s="1">
        <v>9.502E-3</v>
      </c>
      <c r="H1345" s="1">
        <v>9.4598000000000002E-2</v>
      </c>
      <c r="I1345" s="3">
        <v>41053</v>
      </c>
      <c r="J1345" s="2">
        <v>138.69999999999641</v>
      </c>
      <c r="K1345" s="2">
        <v>1.49</v>
      </c>
      <c r="L1345" s="3">
        <v>27</v>
      </c>
      <c r="M1345" s="3">
        <v>129</v>
      </c>
      <c r="N1345" s="3">
        <v>0</v>
      </c>
      <c r="O1345" s="3">
        <v>53</v>
      </c>
      <c r="P1345" s="3">
        <v>608</v>
      </c>
      <c r="Q1345" s="3">
        <v>211</v>
      </c>
      <c r="R1345" s="3">
        <v>1789</v>
      </c>
      <c r="S1345" s="3">
        <v>2639</v>
      </c>
      <c r="T1345" s="3">
        <v>1443</v>
      </c>
      <c r="U1345" s="3">
        <v>38</v>
      </c>
      <c r="V1345" s="3">
        <v>53</v>
      </c>
      <c r="W1345" s="3">
        <v>560</v>
      </c>
      <c r="X1345" s="3">
        <v>42234</v>
      </c>
      <c r="Y1345" s="3">
        <v>267</v>
      </c>
      <c r="Z1345" s="3">
        <v>101</v>
      </c>
      <c r="AA1345" s="3">
        <v>0</v>
      </c>
      <c r="AB1345" s="3">
        <v>216</v>
      </c>
      <c r="AC1345" s="3">
        <v>40</v>
      </c>
      <c r="AD1345" s="3">
        <v>94</v>
      </c>
      <c r="AE1345" s="3">
        <v>530</v>
      </c>
      <c r="AF1345" s="3">
        <v>676</v>
      </c>
      <c r="AG1345" s="3">
        <v>2497</v>
      </c>
      <c r="AH1345" s="3">
        <v>38</v>
      </c>
      <c r="AI1345" s="3">
        <v>1109</v>
      </c>
      <c r="AJ1345" s="3">
        <v>0</v>
      </c>
      <c r="AK1345" s="3">
        <v>131</v>
      </c>
      <c r="AL1345" s="3">
        <v>0</v>
      </c>
      <c r="AM1345" s="3">
        <v>32</v>
      </c>
      <c r="AN1345" s="3">
        <v>65</v>
      </c>
      <c r="AO1345" s="3">
        <v>136</v>
      </c>
      <c r="AP1345" s="3">
        <v>122</v>
      </c>
      <c r="AQ1345" s="3">
        <v>201</v>
      </c>
      <c r="AR1345" s="3">
        <v>281</v>
      </c>
      <c r="AS1345" s="3">
        <v>11</v>
      </c>
      <c r="AT1345" s="3">
        <v>0</v>
      </c>
      <c r="AU1345" s="3">
        <v>25071</v>
      </c>
      <c r="AV1345" s="3">
        <v>7136</v>
      </c>
      <c r="AW1345" s="2">
        <v>0.315</v>
      </c>
      <c r="AX1345" s="7">
        <f t="shared" si="60"/>
        <v>6.2485201496424683E-2</v>
      </c>
      <c r="AY1345" s="7">
        <f t="shared" si="61"/>
        <v>1.2397782397782398</v>
      </c>
      <c r="AZ1345" s="1">
        <f t="shared" si="62"/>
        <v>3.5133127802690582</v>
      </c>
    </row>
    <row r="1346" spans="1:52">
      <c r="A1346" s="1" t="s">
        <v>1393</v>
      </c>
      <c r="B1346" s="1">
        <v>1388</v>
      </c>
      <c r="C1346" s="1">
        <v>7.18</v>
      </c>
      <c r="D1346" s="1" t="s">
        <v>49</v>
      </c>
      <c r="E1346" s="1">
        <v>1.8546E-2</v>
      </c>
      <c r="F1346" s="1">
        <v>-1.0161E-2</v>
      </c>
      <c r="G1346" s="1">
        <v>9.502E-3</v>
      </c>
      <c r="H1346" s="1">
        <v>9.4598000000000002E-2</v>
      </c>
      <c r="I1346" s="3">
        <v>41208</v>
      </c>
      <c r="J1346" s="2">
        <v>138.7999999999964</v>
      </c>
      <c r="K1346" s="2">
        <v>1.97</v>
      </c>
      <c r="L1346" s="3">
        <v>21</v>
      </c>
      <c r="M1346" s="3">
        <v>142</v>
      </c>
      <c r="N1346" s="3">
        <v>0</v>
      </c>
      <c r="O1346" s="3">
        <v>41</v>
      </c>
      <c r="P1346" s="3">
        <v>643</v>
      </c>
      <c r="Q1346" s="3">
        <v>192</v>
      </c>
      <c r="R1346" s="3">
        <v>1894</v>
      </c>
      <c r="S1346" s="3">
        <v>2969</v>
      </c>
      <c r="T1346" s="3">
        <v>1544</v>
      </c>
      <c r="U1346" s="3">
        <v>82</v>
      </c>
      <c r="V1346" s="3">
        <v>61</v>
      </c>
      <c r="W1346" s="3">
        <v>603</v>
      </c>
      <c r="X1346" s="3">
        <v>42536</v>
      </c>
      <c r="Y1346" s="3">
        <v>255</v>
      </c>
      <c r="Z1346" s="3">
        <v>59</v>
      </c>
      <c r="AA1346" s="3">
        <v>0</v>
      </c>
      <c r="AB1346" s="3">
        <v>156</v>
      </c>
      <c r="AC1346" s="3">
        <v>0</v>
      </c>
      <c r="AD1346" s="3">
        <v>31</v>
      </c>
      <c r="AE1346" s="3">
        <v>571</v>
      </c>
      <c r="AF1346" s="3">
        <v>627</v>
      </c>
      <c r="AG1346" s="3">
        <v>2514</v>
      </c>
      <c r="AH1346" s="3">
        <v>67</v>
      </c>
      <c r="AI1346" s="3">
        <v>1057</v>
      </c>
      <c r="AJ1346" s="3">
        <v>0</v>
      </c>
      <c r="AK1346" s="3">
        <v>74</v>
      </c>
      <c r="AL1346" s="3">
        <v>19</v>
      </c>
      <c r="AM1346" s="3">
        <v>44</v>
      </c>
      <c r="AN1346" s="3">
        <v>4</v>
      </c>
      <c r="AO1346" s="3">
        <v>76</v>
      </c>
      <c r="AP1346" s="3">
        <v>123</v>
      </c>
      <c r="AQ1346" s="3">
        <v>327</v>
      </c>
      <c r="AR1346" s="3">
        <v>246</v>
      </c>
      <c r="AS1346" s="3">
        <v>15</v>
      </c>
      <c r="AT1346" s="3">
        <v>4</v>
      </c>
      <c r="AU1346" s="3">
        <v>24929</v>
      </c>
      <c r="AV1346" s="3">
        <v>6831</v>
      </c>
      <c r="AW1346" s="2">
        <v>0.318</v>
      </c>
      <c r="AX1346" s="7">
        <f t="shared" si="60"/>
        <v>6.9799699078427688E-2</v>
      </c>
      <c r="AY1346" s="7">
        <f t="shared" si="61"/>
        <v>1.2266839378238341</v>
      </c>
      <c r="AZ1346" s="1">
        <f t="shared" si="62"/>
        <v>3.649392475479432</v>
      </c>
    </row>
    <row r="1347" spans="1:52">
      <c r="A1347" s="1" t="s">
        <v>1394</v>
      </c>
      <c r="B1347" s="1">
        <v>1389</v>
      </c>
      <c r="C1347" s="1">
        <v>7.18</v>
      </c>
      <c r="D1347" s="1" t="s">
        <v>49</v>
      </c>
      <c r="E1347" s="1">
        <v>1.8546E-2</v>
      </c>
      <c r="F1347" s="1">
        <v>-1.0161E-2</v>
      </c>
      <c r="G1347" s="1">
        <v>9.502E-3</v>
      </c>
      <c r="H1347" s="1">
        <v>9.4598000000000002E-2</v>
      </c>
      <c r="I1347" s="3">
        <v>41232</v>
      </c>
      <c r="J1347" s="2">
        <v>138.8999999999964</v>
      </c>
      <c r="K1347" s="2">
        <v>1.53</v>
      </c>
      <c r="L1347" s="3">
        <v>33</v>
      </c>
      <c r="M1347" s="3">
        <v>151</v>
      </c>
      <c r="N1347" s="3">
        <v>0</v>
      </c>
      <c r="O1347" s="3">
        <v>53</v>
      </c>
      <c r="P1347" s="3">
        <v>555</v>
      </c>
      <c r="Q1347" s="3">
        <v>178</v>
      </c>
      <c r="R1347" s="3">
        <v>1770</v>
      </c>
      <c r="S1347" s="3">
        <v>2788</v>
      </c>
      <c r="T1347" s="3">
        <v>1613</v>
      </c>
      <c r="U1347" s="3">
        <v>75</v>
      </c>
      <c r="V1347" s="3">
        <v>52</v>
      </c>
      <c r="W1347" s="3">
        <v>525</v>
      </c>
      <c r="X1347" s="3">
        <v>43403</v>
      </c>
      <c r="Y1347" s="3">
        <v>302</v>
      </c>
      <c r="Z1347" s="3">
        <v>20</v>
      </c>
      <c r="AA1347" s="3">
        <v>0</v>
      </c>
      <c r="AB1347" s="3">
        <v>232</v>
      </c>
      <c r="AC1347" s="3">
        <v>109</v>
      </c>
      <c r="AD1347" s="3">
        <v>156</v>
      </c>
      <c r="AE1347" s="3">
        <v>603</v>
      </c>
      <c r="AF1347" s="3">
        <v>520</v>
      </c>
      <c r="AG1347" s="3">
        <v>2559</v>
      </c>
      <c r="AH1347" s="3">
        <v>121</v>
      </c>
      <c r="AI1347" s="3">
        <v>1155</v>
      </c>
      <c r="AJ1347" s="3">
        <v>0</v>
      </c>
      <c r="AK1347" s="3">
        <v>56</v>
      </c>
      <c r="AL1347" s="3">
        <v>0</v>
      </c>
      <c r="AM1347" s="3">
        <v>73</v>
      </c>
      <c r="AN1347" s="3">
        <v>46</v>
      </c>
      <c r="AO1347" s="3">
        <v>80</v>
      </c>
      <c r="AP1347" s="3">
        <v>134</v>
      </c>
      <c r="AQ1347" s="3">
        <v>341</v>
      </c>
      <c r="AR1347" s="3">
        <v>222</v>
      </c>
      <c r="AS1347" s="3">
        <v>0</v>
      </c>
      <c r="AT1347" s="3">
        <v>0</v>
      </c>
      <c r="AU1347" s="3">
        <v>24843</v>
      </c>
      <c r="AV1347" s="3">
        <v>6986</v>
      </c>
      <c r="AW1347" s="2">
        <v>0.32</v>
      </c>
      <c r="AX1347" s="7">
        <f t="shared" si="60"/>
        <v>6.4235191115821488E-2</v>
      </c>
      <c r="AY1347" s="7">
        <f t="shared" si="61"/>
        <v>1.097334159950403</v>
      </c>
      <c r="AZ1347" s="1">
        <f t="shared" si="62"/>
        <v>3.5561122244488979</v>
      </c>
    </row>
    <row r="1348" spans="1:52">
      <c r="A1348" s="1" t="s">
        <v>1395</v>
      </c>
      <c r="B1348" s="1">
        <v>1390</v>
      </c>
      <c r="C1348" s="1">
        <v>7.18</v>
      </c>
      <c r="D1348" s="1" t="s">
        <v>49</v>
      </c>
      <c r="E1348" s="1">
        <v>1.8546E-2</v>
      </c>
      <c r="F1348" s="1">
        <v>-1.0161E-2</v>
      </c>
      <c r="G1348" s="1">
        <v>9.502E-3</v>
      </c>
      <c r="H1348" s="1">
        <v>9.4598000000000002E-2</v>
      </c>
      <c r="I1348" s="3">
        <v>40910</v>
      </c>
      <c r="J1348" s="2">
        <v>138.99999999999639</v>
      </c>
      <c r="K1348" s="2">
        <v>1.5</v>
      </c>
      <c r="L1348" s="3">
        <v>8</v>
      </c>
      <c r="M1348" s="3">
        <v>144</v>
      </c>
      <c r="N1348" s="3">
        <v>4</v>
      </c>
      <c r="O1348" s="3">
        <v>22</v>
      </c>
      <c r="P1348" s="3">
        <v>561</v>
      </c>
      <c r="Q1348" s="3">
        <v>212</v>
      </c>
      <c r="R1348" s="3">
        <v>1840</v>
      </c>
      <c r="S1348" s="3">
        <v>3195</v>
      </c>
      <c r="T1348" s="3">
        <v>1430</v>
      </c>
      <c r="U1348" s="3">
        <v>46</v>
      </c>
      <c r="V1348" s="3">
        <v>62</v>
      </c>
      <c r="W1348" s="3">
        <v>580</v>
      </c>
      <c r="X1348" s="3">
        <v>42460</v>
      </c>
      <c r="Y1348" s="3">
        <v>282</v>
      </c>
      <c r="Z1348" s="3">
        <v>89</v>
      </c>
      <c r="AA1348" s="3">
        <v>23</v>
      </c>
      <c r="AB1348" s="3">
        <v>209</v>
      </c>
      <c r="AC1348" s="3">
        <v>25</v>
      </c>
      <c r="AD1348" s="3">
        <v>35</v>
      </c>
      <c r="AE1348" s="3">
        <v>595</v>
      </c>
      <c r="AF1348" s="3">
        <v>543</v>
      </c>
      <c r="AG1348" s="3">
        <v>2593</v>
      </c>
      <c r="AH1348" s="3">
        <v>14</v>
      </c>
      <c r="AI1348" s="3">
        <v>1266</v>
      </c>
      <c r="AJ1348" s="3">
        <v>0</v>
      </c>
      <c r="AK1348" s="3">
        <v>98</v>
      </c>
      <c r="AL1348" s="3">
        <v>6</v>
      </c>
      <c r="AM1348" s="3">
        <v>22</v>
      </c>
      <c r="AN1348" s="3">
        <v>63</v>
      </c>
      <c r="AO1348" s="3">
        <v>34</v>
      </c>
      <c r="AP1348" s="3">
        <v>50</v>
      </c>
      <c r="AQ1348" s="3">
        <v>259</v>
      </c>
      <c r="AR1348" s="3">
        <v>216</v>
      </c>
      <c r="AS1348" s="3">
        <v>0</v>
      </c>
      <c r="AT1348" s="3">
        <v>0</v>
      </c>
      <c r="AU1348" s="3">
        <v>24320</v>
      </c>
      <c r="AV1348" s="3">
        <v>6970</v>
      </c>
      <c r="AW1348" s="2">
        <v>0.318</v>
      </c>
      <c r="AX1348" s="7">
        <f t="shared" si="60"/>
        <v>7.5247291568535088E-2</v>
      </c>
      <c r="AY1348" s="7">
        <f t="shared" si="61"/>
        <v>1.2867132867132867</v>
      </c>
      <c r="AZ1348" s="1">
        <f t="shared" si="62"/>
        <v>3.4892395982783357</v>
      </c>
    </row>
    <row r="1349" spans="1:52">
      <c r="A1349" s="1" t="s">
        <v>1396</v>
      </c>
      <c r="B1349" s="1">
        <v>1391</v>
      </c>
      <c r="C1349" s="1">
        <v>7.18</v>
      </c>
      <c r="D1349" s="1" t="s">
        <v>49</v>
      </c>
      <c r="E1349" s="1">
        <v>1.8546E-2</v>
      </c>
      <c r="F1349" s="1">
        <v>-1.0161E-2</v>
      </c>
      <c r="G1349" s="1">
        <v>9.502E-3</v>
      </c>
      <c r="H1349" s="1">
        <v>9.4598000000000002E-2</v>
      </c>
      <c r="I1349" s="3">
        <v>41035</v>
      </c>
      <c r="J1349" s="2">
        <v>139.09999999999638</v>
      </c>
      <c r="K1349" s="2">
        <v>1.34</v>
      </c>
      <c r="L1349" s="3">
        <v>26</v>
      </c>
      <c r="M1349" s="3">
        <v>171</v>
      </c>
      <c r="N1349" s="3">
        <v>0</v>
      </c>
      <c r="O1349" s="3">
        <v>36</v>
      </c>
      <c r="P1349" s="3">
        <v>533</v>
      </c>
      <c r="Q1349" s="3">
        <v>191</v>
      </c>
      <c r="R1349" s="3">
        <v>1844</v>
      </c>
      <c r="S1349" s="3">
        <v>2971</v>
      </c>
      <c r="T1349" s="3">
        <v>1617</v>
      </c>
      <c r="U1349" s="3">
        <v>87</v>
      </c>
      <c r="V1349" s="3">
        <v>13</v>
      </c>
      <c r="W1349" s="3">
        <v>592</v>
      </c>
      <c r="X1349" s="3">
        <v>42794</v>
      </c>
      <c r="Y1349" s="3">
        <v>335</v>
      </c>
      <c r="Z1349" s="3">
        <v>73</v>
      </c>
      <c r="AA1349" s="3">
        <v>7</v>
      </c>
      <c r="AB1349" s="3">
        <v>187</v>
      </c>
      <c r="AC1349" s="3">
        <v>94</v>
      </c>
      <c r="AD1349" s="3">
        <v>99</v>
      </c>
      <c r="AE1349" s="3">
        <v>582</v>
      </c>
      <c r="AF1349" s="3">
        <v>672</v>
      </c>
      <c r="AG1349" s="3">
        <v>2490</v>
      </c>
      <c r="AH1349" s="3">
        <v>45</v>
      </c>
      <c r="AI1349" s="3">
        <v>1144</v>
      </c>
      <c r="AJ1349" s="3">
        <v>0</v>
      </c>
      <c r="AK1349" s="3">
        <v>32</v>
      </c>
      <c r="AL1349" s="3">
        <v>0</v>
      </c>
      <c r="AM1349" s="3">
        <v>65</v>
      </c>
      <c r="AN1349" s="3">
        <v>45</v>
      </c>
      <c r="AO1349" s="3">
        <v>146</v>
      </c>
      <c r="AP1349" s="3">
        <v>124</v>
      </c>
      <c r="AQ1349" s="3">
        <v>281</v>
      </c>
      <c r="AR1349" s="3">
        <v>189</v>
      </c>
      <c r="AS1349" s="3">
        <v>0</v>
      </c>
      <c r="AT1349" s="3">
        <v>52</v>
      </c>
      <c r="AU1349" s="3">
        <v>24812</v>
      </c>
      <c r="AV1349" s="3">
        <v>6948</v>
      </c>
      <c r="AW1349" s="2">
        <v>0.316</v>
      </c>
      <c r="AX1349" s="7">
        <f t="shared" ref="AX1349:AX1412" si="63">S1349/X1349</f>
        <v>6.9425620414076739E-2</v>
      </c>
      <c r="AY1349" s="7">
        <f t="shared" ref="AY1349:AY1412" si="64">R1349/T1349</f>
        <v>1.1403834260977117</v>
      </c>
      <c r="AZ1349" s="1">
        <f t="shared" ref="AZ1349:AZ1412" si="65">+AU1349/AV1349</f>
        <v>3.5710995970063326</v>
      </c>
    </row>
    <row r="1350" spans="1:52">
      <c r="A1350" s="1" t="s">
        <v>1397</v>
      </c>
      <c r="B1350" s="1">
        <v>1392</v>
      </c>
      <c r="C1350" s="1">
        <v>7.19</v>
      </c>
      <c r="D1350" s="1" t="s">
        <v>49</v>
      </c>
      <c r="E1350" s="1">
        <v>1.8546E-2</v>
      </c>
      <c r="F1350" s="1">
        <v>-1.0161E-2</v>
      </c>
      <c r="G1350" s="1">
        <v>9.502E-3</v>
      </c>
      <c r="H1350" s="1">
        <v>9.4598000000000002E-2</v>
      </c>
      <c r="I1350" s="3">
        <v>40680</v>
      </c>
      <c r="J1350" s="2">
        <v>139.19999999999638</v>
      </c>
      <c r="K1350" s="2">
        <v>1.52</v>
      </c>
      <c r="L1350" s="3">
        <v>35</v>
      </c>
      <c r="M1350" s="3">
        <v>125</v>
      </c>
      <c r="N1350" s="3">
        <v>15</v>
      </c>
      <c r="O1350" s="3">
        <v>30</v>
      </c>
      <c r="P1350" s="3">
        <v>588</v>
      </c>
      <c r="Q1350" s="3">
        <v>215</v>
      </c>
      <c r="R1350" s="3">
        <v>1832</v>
      </c>
      <c r="S1350" s="3">
        <v>2983</v>
      </c>
      <c r="T1350" s="3">
        <v>1552</v>
      </c>
      <c r="U1350" s="3">
        <v>118</v>
      </c>
      <c r="V1350" s="3">
        <v>32</v>
      </c>
      <c r="W1350" s="3">
        <v>615</v>
      </c>
      <c r="X1350" s="3">
        <v>42288</v>
      </c>
      <c r="Y1350" s="3">
        <v>241</v>
      </c>
      <c r="Z1350" s="3">
        <v>61</v>
      </c>
      <c r="AA1350" s="3">
        <v>10</v>
      </c>
      <c r="AB1350" s="3">
        <v>175</v>
      </c>
      <c r="AC1350" s="3">
        <v>101</v>
      </c>
      <c r="AD1350" s="3">
        <v>82</v>
      </c>
      <c r="AE1350" s="3">
        <v>652</v>
      </c>
      <c r="AF1350" s="3">
        <v>680</v>
      </c>
      <c r="AG1350" s="3">
        <v>2572</v>
      </c>
      <c r="AH1350" s="3">
        <v>27</v>
      </c>
      <c r="AI1350" s="3">
        <v>1241</v>
      </c>
      <c r="AJ1350" s="3">
        <v>0</v>
      </c>
      <c r="AK1350" s="3">
        <v>34</v>
      </c>
      <c r="AL1350" s="3">
        <v>9</v>
      </c>
      <c r="AM1350" s="3">
        <v>56</v>
      </c>
      <c r="AN1350" s="3">
        <v>24</v>
      </c>
      <c r="AO1350" s="3">
        <v>105</v>
      </c>
      <c r="AP1350" s="3">
        <v>96</v>
      </c>
      <c r="AQ1350" s="3">
        <v>262</v>
      </c>
      <c r="AR1350" s="3">
        <v>309</v>
      </c>
      <c r="AS1350" s="3">
        <v>6</v>
      </c>
      <c r="AT1350" s="3">
        <v>0</v>
      </c>
      <c r="AU1350" s="3">
        <v>25186</v>
      </c>
      <c r="AV1350" s="3">
        <v>6970</v>
      </c>
      <c r="AW1350" s="2">
        <v>0.313</v>
      </c>
      <c r="AX1350" s="7">
        <f t="shared" si="63"/>
        <v>7.054010594021945E-2</v>
      </c>
      <c r="AY1350" s="7">
        <f t="shared" si="64"/>
        <v>1.1804123711340206</v>
      </c>
      <c r="AZ1350" s="1">
        <f t="shared" si="65"/>
        <v>3.613486370157819</v>
      </c>
    </row>
    <row r="1351" spans="1:52">
      <c r="A1351" s="1" t="s">
        <v>1398</v>
      </c>
      <c r="B1351" s="1">
        <v>1393</v>
      </c>
      <c r="C1351" s="1">
        <v>7.18</v>
      </c>
      <c r="D1351" s="1" t="s">
        <v>49</v>
      </c>
      <c r="E1351" s="1">
        <v>1.8546E-2</v>
      </c>
      <c r="F1351" s="1">
        <v>-1.0161E-2</v>
      </c>
      <c r="G1351" s="1">
        <v>9.502E-3</v>
      </c>
      <c r="H1351" s="1">
        <v>9.4598000000000002E-2</v>
      </c>
      <c r="I1351" s="3">
        <v>41109</v>
      </c>
      <c r="J1351" s="2">
        <v>139.29999999999637</v>
      </c>
      <c r="K1351" s="2">
        <v>1.39</v>
      </c>
      <c r="L1351" s="3">
        <v>8</v>
      </c>
      <c r="M1351" s="3">
        <v>117</v>
      </c>
      <c r="N1351" s="3">
        <v>0</v>
      </c>
      <c r="O1351" s="3">
        <v>36</v>
      </c>
      <c r="P1351" s="3">
        <v>545</v>
      </c>
      <c r="Q1351" s="3">
        <v>220</v>
      </c>
      <c r="R1351" s="3">
        <v>1892</v>
      </c>
      <c r="S1351" s="3">
        <v>3017</v>
      </c>
      <c r="T1351" s="3">
        <v>1620</v>
      </c>
      <c r="U1351" s="3">
        <v>43</v>
      </c>
      <c r="V1351" s="3">
        <v>60</v>
      </c>
      <c r="W1351" s="3">
        <v>556</v>
      </c>
      <c r="X1351" s="3">
        <v>41754</v>
      </c>
      <c r="Y1351" s="3">
        <v>185</v>
      </c>
      <c r="Z1351" s="3">
        <v>100</v>
      </c>
      <c r="AA1351" s="3">
        <v>0</v>
      </c>
      <c r="AB1351" s="3">
        <v>213</v>
      </c>
      <c r="AC1351" s="3">
        <v>38</v>
      </c>
      <c r="AD1351" s="3">
        <v>87</v>
      </c>
      <c r="AE1351" s="3">
        <v>662</v>
      </c>
      <c r="AF1351" s="3">
        <v>602</v>
      </c>
      <c r="AG1351" s="3">
        <v>2724</v>
      </c>
      <c r="AH1351" s="3">
        <v>68</v>
      </c>
      <c r="AI1351" s="3">
        <v>1177</v>
      </c>
      <c r="AJ1351" s="3">
        <v>0</v>
      </c>
      <c r="AK1351" s="3">
        <v>88</v>
      </c>
      <c r="AL1351" s="3">
        <v>0</v>
      </c>
      <c r="AM1351" s="3">
        <v>28</v>
      </c>
      <c r="AN1351" s="3">
        <v>13</v>
      </c>
      <c r="AO1351" s="3">
        <v>65</v>
      </c>
      <c r="AP1351" s="3">
        <v>106</v>
      </c>
      <c r="AQ1351" s="3">
        <v>305</v>
      </c>
      <c r="AR1351" s="3">
        <v>304</v>
      </c>
      <c r="AS1351" s="3">
        <v>0</v>
      </c>
      <c r="AT1351" s="3">
        <v>0</v>
      </c>
      <c r="AU1351" s="3">
        <v>24690</v>
      </c>
      <c r="AV1351" s="3">
        <v>6903</v>
      </c>
      <c r="AW1351" s="2">
        <v>0.317</v>
      </c>
      <c r="AX1351" s="7">
        <f t="shared" si="63"/>
        <v>7.2256550270632755E-2</v>
      </c>
      <c r="AY1351" s="7">
        <f t="shared" si="64"/>
        <v>1.1679012345679012</v>
      </c>
      <c r="AZ1351" s="1">
        <f t="shared" si="65"/>
        <v>3.5767057800956108</v>
      </c>
    </row>
    <row r="1352" spans="1:52">
      <c r="A1352" s="1" t="s">
        <v>1399</v>
      </c>
      <c r="B1352" s="1">
        <v>1394</v>
      </c>
      <c r="C1352" s="1">
        <v>7.18</v>
      </c>
      <c r="D1352" s="1" t="s">
        <v>49</v>
      </c>
      <c r="E1352" s="1">
        <v>1.8546E-2</v>
      </c>
      <c r="F1352" s="1">
        <v>-1.0161E-2</v>
      </c>
      <c r="G1352" s="1">
        <v>9.502E-3</v>
      </c>
      <c r="H1352" s="1">
        <v>9.4598000000000002E-2</v>
      </c>
      <c r="I1352" s="3">
        <v>40843</v>
      </c>
      <c r="J1352" s="2">
        <v>139.39999999999637</v>
      </c>
      <c r="K1352" s="2">
        <v>1.41</v>
      </c>
      <c r="L1352" s="3">
        <v>41</v>
      </c>
      <c r="M1352" s="3">
        <v>153</v>
      </c>
      <c r="N1352" s="3">
        <v>0</v>
      </c>
      <c r="O1352" s="3">
        <v>37</v>
      </c>
      <c r="P1352" s="3">
        <v>603</v>
      </c>
      <c r="Q1352" s="3">
        <v>169</v>
      </c>
      <c r="R1352" s="3">
        <v>1904</v>
      </c>
      <c r="S1352" s="3">
        <v>2884</v>
      </c>
      <c r="T1352" s="3">
        <v>1555</v>
      </c>
      <c r="U1352" s="3">
        <v>39</v>
      </c>
      <c r="V1352" s="3">
        <v>48</v>
      </c>
      <c r="W1352" s="3">
        <v>556</v>
      </c>
      <c r="X1352" s="3">
        <v>41338</v>
      </c>
      <c r="Y1352" s="3">
        <v>218</v>
      </c>
      <c r="Z1352" s="3">
        <v>32</v>
      </c>
      <c r="AA1352" s="3">
        <v>22</v>
      </c>
      <c r="AB1352" s="3">
        <v>160</v>
      </c>
      <c r="AC1352" s="3">
        <v>47</v>
      </c>
      <c r="AD1352" s="3">
        <v>55</v>
      </c>
      <c r="AE1352" s="3">
        <v>567</v>
      </c>
      <c r="AF1352" s="3">
        <v>539</v>
      </c>
      <c r="AG1352" s="3">
        <v>2585</v>
      </c>
      <c r="AH1352" s="3">
        <v>61</v>
      </c>
      <c r="AI1352" s="3">
        <v>1151</v>
      </c>
      <c r="AJ1352" s="3">
        <v>0</v>
      </c>
      <c r="AK1352" s="3">
        <v>99</v>
      </c>
      <c r="AL1352" s="3">
        <v>32</v>
      </c>
      <c r="AM1352" s="3">
        <v>59</v>
      </c>
      <c r="AN1352" s="3">
        <v>30</v>
      </c>
      <c r="AO1352" s="3">
        <v>47</v>
      </c>
      <c r="AP1352" s="3">
        <v>95</v>
      </c>
      <c r="AQ1352" s="3">
        <v>263</v>
      </c>
      <c r="AR1352" s="3">
        <v>210</v>
      </c>
      <c r="AS1352" s="3">
        <v>0</v>
      </c>
      <c r="AT1352" s="3">
        <v>17</v>
      </c>
      <c r="AU1352" s="3">
        <v>25172</v>
      </c>
      <c r="AV1352" s="3">
        <v>7006</v>
      </c>
      <c r="AW1352" s="2">
        <v>0.314</v>
      </c>
      <c r="AX1352" s="7">
        <f t="shared" si="63"/>
        <v>6.9766316706178333E-2</v>
      </c>
      <c r="AY1352" s="7">
        <f t="shared" si="64"/>
        <v>1.2244372990353698</v>
      </c>
      <c r="AZ1352" s="1">
        <f t="shared" si="65"/>
        <v>3.5929203539823007</v>
      </c>
    </row>
    <row r="1353" spans="1:52">
      <c r="A1353" s="1" t="s">
        <v>1400</v>
      </c>
      <c r="B1353" s="1">
        <v>1395</v>
      </c>
      <c r="C1353" s="1">
        <v>7.18</v>
      </c>
      <c r="D1353" s="1" t="s">
        <v>49</v>
      </c>
      <c r="E1353" s="1">
        <v>1.8546E-2</v>
      </c>
      <c r="F1353" s="1">
        <v>-1.0161E-2</v>
      </c>
      <c r="G1353" s="1">
        <v>9.502E-3</v>
      </c>
      <c r="H1353" s="1">
        <v>9.4598000000000002E-2</v>
      </c>
      <c r="I1353" s="3">
        <v>41405</v>
      </c>
      <c r="J1353" s="2">
        <v>139.49999999999636</v>
      </c>
      <c r="K1353" s="2">
        <v>1.41</v>
      </c>
      <c r="L1353" s="3">
        <v>17</v>
      </c>
      <c r="M1353" s="3">
        <v>139</v>
      </c>
      <c r="N1353" s="3">
        <v>0</v>
      </c>
      <c r="O1353" s="3">
        <v>44</v>
      </c>
      <c r="P1353" s="3">
        <v>637</v>
      </c>
      <c r="Q1353" s="3">
        <v>215</v>
      </c>
      <c r="R1353" s="3">
        <v>1783</v>
      </c>
      <c r="S1353" s="3">
        <v>2960</v>
      </c>
      <c r="T1353" s="3">
        <v>1526</v>
      </c>
      <c r="U1353" s="3">
        <v>65</v>
      </c>
      <c r="V1353" s="3">
        <v>55</v>
      </c>
      <c r="W1353" s="3">
        <v>618</v>
      </c>
      <c r="X1353" s="3">
        <v>42868</v>
      </c>
      <c r="Y1353" s="3">
        <v>171</v>
      </c>
      <c r="Z1353" s="3">
        <v>30</v>
      </c>
      <c r="AA1353" s="3">
        <v>0</v>
      </c>
      <c r="AB1353" s="3">
        <v>106</v>
      </c>
      <c r="AC1353" s="3">
        <v>34</v>
      </c>
      <c r="AD1353" s="3">
        <v>62</v>
      </c>
      <c r="AE1353" s="3">
        <v>586</v>
      </c>
      <c r="AF1353" s="3">
        <v>687</v>
      </c>
      <c r="AG1353" s="3">
        <v>2582</v>
      </c>
      <c r="AH1353" s="3">
        <v>29</v>
      </c>
      <c r="AI1353" s="3">
        <v>1160</v>
      </c>
      <c r="AJ1353" s="3">
        <v>0</v>
      </c>
      <c r="AK1353" s="3">
        <v>53</v>
      </c>
      <c r="AL1353" s="3">
        <v>12</v>
      </c>
      <c r="AM1353" s="3">
        <v>87</v>
      </c>
      <c r="AN1353" s="3">
        <v>42</v>
      </c>
      <c r="AO1353" s="3">
        <v>50</v>
      </c>
      <c r="AP1353" s="3">
        <v>109</v>
      </c>
      <c r="AQ1353" s="3">
        <v>175</v>
      </c>
      <c r="AR1353" s="3">
        <v>308</v>
      </c>
      <c r="AS1353" s="3">
        <v>0</v>
      </c>
      <c r="AT1353" s="3">
        <v>10</v>
      </c>
      <c r="AU1353" s="3">
        <v>24739</v>
      </c>
      <c r="AV1353" s="3">
        <v>7142</v>
      </c>
      <c r="AW1353" s="2">
        <v>0.315</v>
      </c>
      <c r="AX1353" s="7">
        <f t="shared" si="63"/>
        <v>6.9049174209200342E-2</v>
      </c>
      <c r="AY1353" s="7">
        <f t="shared" si="64"/>
        <v>1.1684141546526867</v>
      </c>
      <c r="AZ1353" s="1">
        <f t="shared" si="65"/>
        <v>3.4638756650798097</v>
      </c>
    </row>
    <row r="1354" spans="1:52">
      <c r="A1354" s="1" t="s">
        <v>1401</v>
      </c>
      <c r="B1354" s="1">
        <v>1396</v>
      </c>
      <c r="C1354" s="1">
        <v>7.19</v>
      </c>
      <c r="D1354" s="1" t="s">
        <v>49</v>
      </c>
      <c r="E1354" s="1">
        <v>1.8546E-2</v>
      </c>
      <c r="F1354" s="1">
        <v>-1.0161E-2</v>
      </c>
      <c r="G1354" s="1">
        <v>9.502E-3</v>
      </c>
      <c r="H1354" s="1">
        <v>9.4598000000000002E-2</v>
      </c>
      <c r="I1354" s="3">
        <v>41467</v>
      </c>
      <c r="J1354" s="2">
        <v>139.59999999999636</v>
      </c>
      <c r="K1354" s="2">
        <v>1.4</v>
      </c>
      <c r="L1354" s="3">
        <v>22</v>
      </c>
      <c r="M1354" s="3">
        <v>128</v>
      </c>
      <c r="N1354" s="3">
        <v>6</v>
      </c>
      <c r="O1354" s="3">
        <v>58</v>
      </c>
      <c r="P1354" s="3">
        <v>572</v>
      </c>
      <c r="Q1354" s="3">
        <v>181</v>
      </c>
      <c r="R1354" s="3">
        <v>1806</v>
      </c>
      <c r="S1354" s="3">
        <v>2984</v>
      </c>
      <c r="T1354" s="3">
        <v>1567</v>
      </c>
      <c r="U1354" s="3">
        <v>109</v>
      </c>
      <c r="V1354" s="3">
        <v>64</v>
      </c>
      <c r="W1354" s="3">
        <v>584</v>
      </c>
      <c r="X1354" s="3">
        <v>43005</v>
      </c>
      <c r="Y1354" s="3">
        <v>293</v>
      </c>
      <c r="Z1354" s="3">
        <v>60</v>
      </c>
      <c r="AA1354" s="3">
        <v>29</v>
      </c>
      <c r="AB1354" s="3">
        <v>166</v>
      </c>
      <c r="AC1354" s="3">
        <v>0</v>
      </c>
      <c r="AD1354" s="3">
        <v>48</v>
      </c>
      <c r="AE1354" s="3">
        <v>531</v>
      </c>
      <c r="AF1354" s="3">
        <v>616</v>
      </c>
      <c r="AG1354" s="3">
        <v>2641</v>
      </c>
      <c r="AH1354" s="3">
        <v>74</v>
      </c>
      <c r="AI1354" s="3">
        <v>1137</v>
      </c>
      <c r="AJ1354" s="3">
        <v>0</v>
      </c>
      <c r="AK1354" s="3">
        <v>107</v>
      </c>
      <c r="AL1354" s="3">
        <v>0</v>
      </c>
      <c r="AM1354" s="3">
        <v>39</v>
      </c>
      <c r="AN1354" s="3">
        <v>35</v>
      </c>
      <c r="AO1354" s="3">
        <v>73</v>
      </c>
      <c r="AP1354" s="3">
        <v>75</v>
      </c>
      <c r="AQ1354" s="3">
        <v>271</v>
      </c>
      <c r="AR1354" s="3">
        <v>195</v>
      </c>
      <c r="AS1354" s="3">
        <v>0</v>
      </c>
      <c r="AT1354" s="3">
        <v>0</v>
      </c>
      <c r="AU1354" s="3">
        <v>25508</v>
      </c>
      <c r="AV1354" s="3">
        <v>7185</v>
      </c>
      <c r="AW1354" s="2">
        <v>0.314</v>
      </c>
      <c r="AX1354" s="7">
        <f t="shared" si="63"/>
        <v>6.9387280548773397E-2</v>
      </c>
      <c r="AY1354" s="7">
        <f t="shared" si="64"/>
        <v>1.152520740268028</v>
      </c>
      <c r="AZ1354" s="1">
        <f t="shared" si="65"/>
        <v>3.5501739735560194</v>
      </c>
    </row>
    <row r="1355" spans="1:52">
      <c r="A1355" s="1" t="s">
        <v>1402</v>
      </c>
      <c r="B1355" s="1">
        <v>1397</v>
      </c>
      <c r="C1355" s="1">
        <v>7.17</v>
      </c>
      <c r="D1355" s="1" t="s">
        <v>49</v>
      </c>
      <c r="E1355" s="1">
        <v>1.8546E-2</v>
      </c>
      <c r="F1355" s="1">
        <v>-1.0161E-2</v>
      </c>
      <c r="G1355" s="1">
        <v>9.502E-3</v>
      </c>
      <c r="H1355" s="1">
        <v>9.4598000000000002E-2</v>
      </c>
      <c r="I1355" s="3">
        <v>41711</v>
      </c>
      <c r="J1355" s="2">
        <v>139.69999999999635</v>
      </c>
      <c r="K1355" s="2">
        <v>1.81</v>
      </c>
      <c r="L1355" s="3">
        <v>13</v>
      </c>
      <c r="M1355" s="3">
        <v>124</v>
      </c>
      <c r="N1355" s="3">
        <v>0</v>
      </c>
      <c r="O1355" s="3">
        <v>32</v>
      </c>
      <c r="P1355" s="3">
        <v>574</v>
      </c>
      <c r="Q1355" s="3">
        <v>190</v>
      </c>
      <c r="R1355" s="3">
        <v>1790</v>
      </c>
      <c r="S1355" s="3">
        <v>3054</v>
      </c>
      <c r="T1355" s="3">
        <v>1631</v>
      </c>
      <c r="U1355" s="3">
        <v>53</v>
      </c>
      <c r="V1355" s="3">
        <v>77</v>
      </c>
      <c r="W1355" s="3">
        <v>569</v>
      </c>
      <c r="X1355" s="3">
        <v>43480</v>
      </c>
      <c r="Y1355" s="3">
        <v>203</v>
      </c>
      <c r="Z1355" s="3">
        <v>0</v>
      </c>
      <c r="AA1355" s="3">
        <v>0</v>
      </c>
      <c r="AB1355" s="3">
        <v>192</v>
      </c>
      <c r="AC1355" s="3">
        <v>76</v>
      </c>
      <c r="AD1355" s="3">
        <v>84</v>
      </c>
      <c r="AE1355" s="3">
        <v>604</v>
      </c>
      <c r="AF1355" s="3">
        <v>488</v>
      </c>
      <c r="AG1355" s="3">
        <v>2542</v>
      </c>
      <c r="AH1355" s="3">
        <v>8</v>
      </c>
      <c r="AI1355" s="3">
        <v>1036</v>
      </c>
      <c r="AJ1355" s="3">
        <v>0</v>
      </c>
      <c r="AK1355" s="3">
        <v>100</v>
      </c>
      <c r="AL1355" s="3">
        <v>12</v>
      </c>
      <c r="AM1355" s="3">
        <v>43</v>
      </c>
      <c r="AN1355" s="3">
        <v>33</v>
      </c>
      <c r="AO1355" s="3">
        <v>41</v>
      </c>
      <c r="AP1355" s="3">
        <v>102</v>
      </c>
      <c r="AQ1355" s="3">
        <v>261</v>
      </c>
      <c r="AR1355" s="3">
        <v>232</v>
      </c>
      <c r="AS1355" s="3">
        <v>8</v>
      </c>
      <c r="AT1355" s="3">
        <v>14</v>
      </c>
      <c r="AU1355" s="3">
        <v>25455</v>
      </c>
      <c r="AV1355" s="3">
        <v>7016</v>
      </c>
      <c r="AW1355" s="2">
        <v>0.316</v>
      </c>
      <c r="AX1355" s="7">
        <f t="shared" si="63"/>
        <v>7.0239190432382706E-2</v>
      </c>
      <c r="AY1355" s="7">
        <f t="shared" si="64"/>
        <v>1.0974862047823422</v>
      </c>
      <c r="AZ1355" s="1">
        <f t="shared" si="65"/>
        <v>3.6281356898517676</v>
      </c>
    </row>
    <row r="1356" spans="1:52">
      <c r="A1356" s="1" t="s">
        <v>1403</v>
      </c>
      <c r="B1356" s="1">
        <v>1398</v>
      </c>
      <c r="C1356" s="1">
        <v>7.17</v>
      </c>
      <c r="D1356" s="1" t="s">
        <v>49</v>
      </c>
      <c r="E1356" s="1">
        <v>1.8546E-2</v>
      </c>
      <c r="F1356" s="1">
        <v>-1.0161E-2</v>
      </c>
      <c r="G1356" s="1">
        <v>9.502E-3</v>
      </c>
      <c r="H1356" s="1">
        <v>9.4598000000000002E-2</v>
      </c>
      <c r="I1356" s="3">
        <v>41776</v>
      </c>
      <c r="J1356" s="2">
        <v>139.79999999999634</v>
      </c>
      <c r="K1356" s="2">
        <v>1.4</v>
      </c>
      <c r="L1356" s="3">
        <v>24</v>
      </c>
      <c r="M1356" s="3">
        <v>165</v>
      </c>
      <c r="N1356" s="3">
        <v>0</v>
      </c>
      <c r="O1356" s="3">
        <v>53</v>
      </c>
      <c r="P1356" s="3">
        <v>626</v>
      </c>
      <c r="Q1356" s="3">
        <v>187</v>
      </c>
      <c r="R1356" s="3">
        <v>1885</v>
      </c>
      <c r="S1356" s="3">
        <v>2922</v>
      </c>
      <c r="T1356" s="3">
        <v>1536</v>
      </c>
      <c r="U1356" s="3">
        <v>74</v>
      </c>
      <c r="V1356" s="3">
        <v>51</v>
      </c>
      <c r="W1356" s="3">
        <v>565</v>
      </c>
      <c r="X1356" s="3">
        <v>43198</v>
      </c>
      <c r="Y1356" s="3">
        <v>275</v>
      </c>
      <c r="Z1356" s="3">
        <v>34</v>
      </c>
      <c r="AA1356" s="3">
        <v>25</v>
      </c>
      <c r="AB1356" s="3">
        <v>240</v>
      </c>
      <c r="AC1356" s="3">
        <v>52</v>
      </c>
      <c r="AD1356" s="3">
        <v>88</v>
      </c>
      <c r="AE1356" s="3">
        <v>602</v>
      </c>
      <c r="AF1356" s="3">
        <v>604</v>
      </c>
      <c r="AG1356" s="3">
        <v>2475</v>
      </c>
      <c r="AH1356" s="3">
        <v>0</v>
      </c>
      <c r="AI1356" s="3">
        <v>1169</v>
      </c>
      <c r="AJ1356" s="3">
        <v>0</v>
      </c>
      <c r="AK1356" s="3">
        <v>128</v>
      </c>
      <c r="AL1356" s="3">
        <v>22</v>
      </c>
      <c r="AM1356" s="3">
        <v>35</v>
      </c>
      <c r="AN1356" s="3">
        <v>10</v>
      </c>
      <c r="AO1356" s="3">
        <v>65</v>
      </c>
      <c r="AP1356" s="3">
        <v>173</v>
      </c>
      <c r="AQ1356" s="3">
        <v>248</v>
      </c>
      <c r="AR1356" s="3">
        <v>305</v>
      </c>
      <c r="AS1356" s="3">
        <v>0</v>
      </c>
      <c r="AT1356" s="3">
        <v>18</v>
      </c>
      <c r="AU1356" s="3">
        <v>25176</v>
      </c>
      <c r="AV1356" s="3">
        <v>7207</v>
      </c>
      <c r="AW1356" s="2">
        <v>0.317</v>
      </c>
      <c r="AX1356" s="7">
        <f t="shared" si="63"/>
        <v>6.7642020463910366E-2</v>
      </c>
      <c r="AY1356" s="7">
        <f t="shared" si="64"/>
        <v>1.2272135416666667</v>
      </c>
      <c r="AZ1356" s="1">
        <f t="shared" si="65"/>
        <v>3.4932704315249063</v>
      </c>
    </row>
    <row r="1357" spans="1:52">
      <c r="A1357" s="1" t="s">
        <v>1404</v>
      </c>
      <c r="B1357" s="1">
        <v>1399</v>
      </c>
      <c r="C1357" s="1">
        <v>7.18</v>
      </c>
      <c r="D1357" s="1" t="s">
        <v>49</v>
      </c>
      <c r="E1357" s="1">
        <v>1.8546E-2</v>
      </c>
      <c r="F1357" s="1">
        <v>-1.0161E-2</v>
      </c>
      <c r="G1357" s="1">
        <v>9.502E-3</v>
      </c>
      <c r="H1357" s="1">
        <v>9.4598000000000002E-2</v>
      </c>
      <c r="I1357" s="3">
        <v>40750</v>
      </c>
      <c r="J1357" s="2">
        <v>139.89999999999634</v>
      </c>
      <c r="K1357" s="2">
        <v>1.61</v>
      </c>
      <c r="L1357" s="3">
        <v>38</v>
      </c>
      <c r="M1357" s="3">
        <v>142</v>
      </c>
      <c r="N1357" s="3">
        <v>0</v>
      </c>
      <c r="O1357" s="3">
        <v>69</v>
      </c>
      <c r="P1357" s="3">
        <v>636</v>
      </c>
      <c r="Q1357" s="3">
        <v>211</v>
      </c>
      <c r="R1357" s="3">
        <v>1864</v>
      </c>
      <c r="S1357" s="3">
        <v>2821</v>
      </c>
      <c r="T1357" s="3">
        <v>1347</v>
      </c>
      <c r="U1357" s="3">
        <v>61</v>
      </c>
      <c r="V1357" s="3">
        <v>20</v>
      </c>
      <c r="W1357" s="3">
        <v>556</v>
      </c>
      <c r="X1357" s="3">
        <v>41522</v>
      </c>
      <c r="Y1357" s="3">
        <v>192</v>
      </c>
      <c r="Z1357" s="3">
        <v>33</v>
      </c>
      <c r="AA1357" s="3">
        <v>0</v>
      </c>
      <c r="AB1357" s="3">
        <v>143</v>
      </c>
      <c r="AC1357" s="3">
        <v>113</v>
      </c>
      <c r="AD1357" s="3">
        <v>47</v>
      </c>
      <c r="AE1357" s="3">
        <v>652</v>
      </c>
      <c r="AF1357" s="3">
        <v>531</v>
      </c>
      <c r="AG1357" s="3">
        <v>2618</v>
      </c>
      <c r="AH1357" s="3">
        <v>50</v>
      </c>
      <c r="AI1357" s="3">
        <v>1187</v>
      </c>
      <c r="AJ1357" s="3">
        <v>0</v>
      </c>
      <c r="AK1357" s="3">
        <v>132</v>
      </c>
      <c r="AL1357" s="3">
        <v>0</v>
      </c>
      <c r="AM1357" s="3">
        <v>31</v>
      </c>
      <c r="AN1357" s="3">
        <v>0</v>
      </c>
      <c r="AO1357" s="3">
        <v>101</v>
      </c>
      <c r="AP1357" s="3">
        <v>72</v>
      </c>
      <c r="AQ1357" s="3">
        <v>231</v>
      </c>
      <c r="AR1357" s="3">
        <v>276</v>
      </c>
      <c r="AS1357" s="3">
        <v>0</v>
      </c>
      <c r="AT1357" s="3">
        <v>0</v>
      </c>
      <c r="AU1357" s="3">
        <v>25441</v>
      </c>
      <c r="AV1357" s="3">
        <v>7258</v>
      </c>
      <c r="AW1357" s="2">
        <v>0.312</v>
      </c>
      <c r="AX1357" s="7">
        <f t="shared" si="63"/>
        <v>6.7939887288666248E-2</v>
      </c>
      <c r="AY1357" s="7">
        <f t="shared" si="64"/>
        <v>1.3838158871566444</v>
      </c>
      <c r="AZ1357" s="1">
        <f t="shared" si="65"/>
        <v>3.505235602094241</v>
      </c>
    </row>
    <row r="1358" spans="1:52">
      <c r="A1358" s="1" t="s">
        <v>1405</v>
      </c>
      <c r="B1358" s="1">
        <v>1400</v>
      </c>
      <c r="C1358" s="1">
        <v>7.18</v>
      </c>
      <c r="D1358" s="1" t="s">
        <v>49</v>
      </c>
      <c r="E1358" s="1">
        <v>1.8546E-2</v>
      </c>
      <c r="F1358" s="1">
        <v>-1.0161E-2</v>
      </c>
      <c r="G1358" s="1">
        <v>9.502E-3</v>
      </c>
      <c r="H1358" s="1">
        <v>9.4598000000000002E-2</v>
      </c>
      <c r="I1358" s="3">
        <v>41107</v>
      </c>
      <c r="J1358" s="2">
        <v>139.99999999999633</v>
      </c>
      <c r="K1358" s="2">
        <v>1.49</v>
      </c>
      <c r="L1358" s="3">
        <v>29</v>
      </c>
      <c r="M1358" s="3">
        <v>142</v>
      </c>
      <c r="N1358" s="3">
        <v>0</v>
      </c>
      <c r="O1358" s="3">
        <v>65</v>
      </c>
      <c r="P1358" s="3">
        <v>591</v>
      </c>
      <c r="Q1358" s="3">
        <v>187</v>
      </c>
      <c r="R1358" s="3">
        <v>1680</v>
      </c>
      <c r="S1358" s="3">
        <v>2926</v>
      </c>
      <c r="T1358" s="3">
        <v>1587</v>
      </c>
      <c r="U1358" s="3">
        <v>52</v>
      </c>
      <c r="V1358" s="3">
        <v>52</v>
      </c>
      <c r="W1358" s="3">
        <v>545</v>
      </c>
      <c r="X1358" s="3">
        <v>41424</v>
      </c>
      <c r="Y1358" s="3">
        <v>378</v>
      </c>
      <c r="Z1358" s="3">
        <v>70</v>
      </c>
      <c r="AA1358" s="3">
        <v>6</v>
      </c>
      <c r="AB1358" s="3">
        <v>179</v>
      </c>
      <c r="AC1358" s="3">
        <v>78</v>
      </c>
      <c r="AD1358" s="3">
        <v>100</v>
      </c>
      <c r="AE1358" s="3">
        <v>575</v>
      </c>
      <c r="AF1358" s="3">
        <v>553</v>
      </c>
      <c r="AG1358" s="3">
        <v>2457</v>
      </c>
      <c r="AH1358" s="3">
        <v>79</v>
      </c>
      <c r="AI1358" s="3">
        <v>1148</v>
      </c>
      <c r="AJ1358" s="3">
        <v>0</v>
      </c>
      <c r="AK1358" s="3">
        <v>139</v>
      </c>
      <c r="AL1358" s="3">
        <v>21</v>
      </c>
      <c r="AM1358" s="3">
        <v>41</v>
      </c>
      <c r="AN1358" s="3">
        <v>45</v>
      </c>
      <c r="AO1358" s="3">
        <v>55</v>
      </c>
      <c r="AP1358" s="3">
        <v>42</v>
      </c>
      <c r="AQ1358" s="3">
        <v>205</v>
      </c>
      <c r="AR1358" s="3">
        <v>110</v>
      </c>
      <c r="AS1358" s="3">
        <v>16</v>
      </c>
      <c r="AT1358" s="3">
        <v>154</v>
      </c>
      <c r="AU1358" s="3">
        <v>25368</v>
      </c>
      <c r="AV1358" s="3">
        <v>7103</v>
      </c>
      <c r="AW1358" s="2">
        <v>0.31900000000000001</v>
      </c>
      <c r="AX1358" s="7">
        <f t="shared" si="63"/>
        <v>7.063538045577443E-2</v>
      </c>
      <c r="AY1358" s="7">
        <f t="shared" si="64"/>
        <v>1.0586011342155008</v>
      </c>
      <c r="AZ1358" s="1">
        <f t="shared" si="65"/>
        <v>3.5714486836547938</v>
      </c>
    </row>
    <row r="1359" spans="1:52">
      <c r="A1359" s="1" t="s">
        <v>1406</v>
      </c>
      <c r="B1359" s="1">
        <v>1401</v>
      </c>
      <c r="C1359" s="1">
        <v>7.19</v>
      </c>
      <c r="D1359" s="1" t="s">
        <v>49</v>
      </c>
      <c r="E1359" s="1">
        <v>1.8546E-2</v>
      </c>
      <c r="F1359" s="1">
        <v>-1.0161E-2</v>
      </c>
      <c r="G1359" s="1">
        <v>9.502E-3</v>
      </c>
      <c r="H1359" s="1">
        <v>9.4598000000000002E-2</v>
      </c>
      <c r="I1359" s="3">
        <v>40199</v>
      </c>
      <c r="J1359" s="2">
        <v>140.09999999999633</v>
      </c>
      <c r="K1359" s="2">
        <v>1.47</v>
      </c>
      <c r="L1359" s="3">
        <v>18</v>
      </c>
      <c r="M1359" s="3">
        <v>123</v>
      </c>
      <c r="N1359" s="3">
        <v>13</v>
      </c>
      <c r="O1359" s="3">
        <v>41</v>
      </c>
      <c r="P1359" s="3">
        <v>612</v>
      </c>
      <c r="Q1359" s="3">
        <v>190</v>
      </c>
      <c r="R1359" s="3">
        <v>1776</v>
      </c>
      <c r="S1359" s="3">
        <v>3231</v>
      </c>
      <c r="T1359" s="3">
        <v>1332</v>
      </c>
      <c r="U1359" s="3">
        <v>57</v>
      </c>
      <c r="V1359" s="3">
        <v>27</v>
      </c>
      <c r="W1359" s="3">
        <v>564</v>
      </c>
      <c r="X1359" s="3">
        <v>40639</v>
      </c>
      <c r="Y1359" s="3">
        <v>289</v>
      </c>
      <c r="Z1359" s="3">
        <v>24</v>
      </c>
      <c r="AA1359" s="3">
        <v>17</v>
      </c>
      <c r="AB1359" s="3">
        <v>222</v>
      </c>
      <c r="AC1359" s="3">
        <v>57</v>
      </c>
      <c r="AD1359" s="3">
        <v>110</v>
      </c>
      <c r="AE1359" s="3">
        <v>603</v>
      </c>
      <c r="AF1359" s="3">
        <v>716</v>
      </c>
      <c r="AG1359" s="3">
        <v>2587</v>
      </c>
      <c r="AH1359" s="3">
        <v>68</v>
      </c>
      <c r="AI1359" s="3">
        <v>1209</v>
      </c>
      <c r="AJ1359" s="3">
        <v>0</v>
      </c>
      <c r="AK1359" s="3">
        <v>112</v>
      </c>
      <c r="AL1359" s="3">
        <v>47</v>
      </c>
      <c r="AM1359" s="3">
        <v>49</v>
      </c>
      <c r="AN1359" s="3">
        <v>18</v>
      </c>
      <c r="AO1359" s="3">
        <v>54</v>
      </c>
      <c r="AP1359" s="3">
        <v>116</v>
      </c>
      <c r="AQ1359" s="3">
        <v>191</v>
      </c>
      <c r="AR1359" s="3">
        <v>234</v>
      </c>
      <c r="AS1359" s="3">
        <v>0</v>
      </c>
      <c r="AT1359" s="3">
        <v>83</v>
      </c>
      <c r="AU1359" s="3">
        <v>24643</v>
      </c>
      <c r="AV1359" s="3">
        <v>7055</v>
      </c>
      <c r="AW1359" s="2">
        <v>0.311</v>
      </c>
      <c r="AX1359" s="7">
        <f t="shared" si="63"/>
        <v>7.950490907748714E-2</v>
      </c>
      <c r="AY1359" s="7">
        <f t="shared" si="64"/>
        <v>1.3333333333333333</v>
      </c>
      <c r="AZ1359" s="1">
        <f t="shared" si="65"/>
        <v>3.4929836995038981</v>
      </c>
    </row>
    <row r="1360" spans="1:52">
      <c r="A1360" s="1" t="s">
        <v>1407</v>
      </c>
      <c r="B1360" s="1">
        <v>1402</v>
      </c>
      <c r="C1360" s="1">
        <v>7.18</v>
      </c>
      <c r="D1360" s="1" t="s">
        <v>49</v>
      </c>
      <c r="E1360" s="1">
        <v>1.8546E-2</v>
      </c>
      <c r="F1360" s="1">
        <v>-1.0161E-2</v>
      </c>
      <c r="G1360" s="1">
        <v>9.502E-3</v>
      </c>
      <c r="H1360" s="1">
        <v>9.4598000000000002E-2</v>
      </c>
      <c r="I1360" s="3">
        <v>40297</v>
      </c>
      <c r="J1360" s="2">
        <v>140.19999999999632</v>
      </c>
      <c r="K1360" s="2">
        <v>1.48</v>
      </c>
      <c r="L1360" s="3">
        <v>33</v>
      </c>
      <c r="M1360" s="3">
        <v>164</v>
      </c>
      <c r="N1360" s="3">
        <v>7</v>
      </c>
      <c r="O1360" s="3">
        <v>40</v>
      </c>
      <c r="P1360" s="3">
        <v>606</v>
      </c>
      <c r="Q1360" s="3">
        <v>198</v>
      </c>
      <c r="R1360" s="3">
        <v>1757</v>
      </c>
      <c r="S1360" s="3">
        <v>2769</v>
      </c>
      <c r="T1360" s="3">
        <v>1657</v>
      </c>
      <c r="U1360" s="3">
        <v>28</v>
      </c>
      <c r="V1360" s="3">
        <v>24</v>
      </c>
      <c r="W1360" s="3">
        <v>551</v>
      </c>
      <c r="X1360" s="3">
        <v>39580</v>
      </c>
      <c r="Y1360" s="3">
        <v>209</v>
      </c>
      <c r="Z1360" s="3">
        <v>65</v>
      </c>
      <c r="AA1360" s="3">
        <v>0</v>
      </c>
      <c r="AB1360" s="3">
        <v>127</v>
      </c>
      <c r="AC1360" s="3">
        <v>0</v>
      </c>
      <c r="AD1360" s="3">
        <v>28</v>
      </c>
      <c r="AE1360" s="3">
        <v>607</v>
      </c>
      <c r="AF1360" s="3">
        <v>618</v>
      </c>
      <c r="AG1360" s="3">
        <v>2680</v>
      </c>
      <c r="AH1360" s="3">
        <v>30</v>
      </c>
      <c r="AI1360" s="3">
        <v>1413</v>
      </c>
      <c r="AJ1360" s="3">
        <v>0</v>
      </c>
      <c r="AK1360" s="3">
        <v>69</v>
      </c>
      <c r="AL1360" s="3">
        <v>13</v>
      </c>
      <c r="AM1360" s="3">
        <v>60</v>
      </c>
      <c r="AN1360" s="3">
        <v>100</v>
      </c>
      <c r="AO1360" s="3">
        <v>50</v>
      </c>
      <c r="AP1360" s="3">
        <v>20</v>
      </c>
      <c r="AQ1360" s="3">
        <v>183</v>
      </c>
      <c r="AR1360" s="3">
        <v>263</v>
      </c>
      <c r="AS1360" s="3">
        <v>16</v>
      </c>
      <c r="AT1360" s="3">
        <v>0</v>
      </c>
      <c r="AU1360" s="3">
        <v>24920</v>
      </c>
      <c r="AV1360" s="3">
        <v>7081</v>
      </c>
      <c r="AW1360" s="2">
        <v>0.315</v>
      </c>
      <c r="AX1360" s="7">
        <f t="shared" si="63"/>
        <v>6.9959575543203645E-2</v>
      </c>
      <c r="AY1360" s="7">
        <f t="shared" si="64"/>
        <v>1.0603500301750151</v>
      </c>
      <c r="AZ1360" s="1">
        <f t="shared" si="65"/>
        <v>3.5192769382855529</v>
      </c>
    </row>
    <row r="1361" spans="1:52">
      <c r="A1361" s="1" t="s">
        <v>1408</v>
      </c>
      <c r="B1361" s="1">
        <v>1403</v>
      </c>
      <c r="C1361" s="1">
        <v>7.18</v>
      </c>
      <c r="D1361" s="1" t="s">
        <v>49</v>
      </c>
      <c r="E1361" s="1">
        <v>1.8546E-2</v>
      </c>
      <c r="F1361" s="1">
        <v>-1.0161E-2</v>
      </c>
      <c r="G1361" s="1">
        <v>9.502E-3</v>
      </c>
      <c r="H1361" s="1">
        <v>9.4598000000000002E-2</v>
      </c>
      <c r="I1361" s="3">
        <v>38931</v>
      </c>
      <c r="J1361" s="2">
        <v>140.29999999999632</v>
      </c>
      <c r="K1361" s="2">
        <v>1.86</v>
      </c>
      <c r="L1361" s="3">
        <v>37</v>
      </c>
      <c r="M1361" s="3">
        <v>120</v>
      </c>
      <c r="N1361" s="3">
        <v>0</v>
      </c>
      <c r="O1361" s="3">
        <v>45</v>
      </c>
      <c r="P1361" s="3">
        <v>557</v>
      </c>
      <c r="Q1361" s="3">
        <v>212</v>
      </c>
      <c r="R1361" s="3">
        <v>1725</v>
      </c>
      <c r="S1361" s="3">
        <v>2927</v>
      </c>
      <c r="T1361" s="3">
        <v>1561</v>
      </c>
      <c r="U1361" s="3">
        <v>56</v>
      </c>
      <c r="V1361" s="3">
        <v>77</v>
      </c>
      <c r="W1361" s="3">
        <v>516</v>
      </c>
      <c r="X1361" s="3">
        <v>37156</v>
      </c>
      <c r="Y1361" s="3">
        <v>93</v>
      </c>
      <c r="Z1361" s="3">
        <v>31</v>
      </c>
      <c r="AA1361" s="3">
        <v>18</v>
      </c>
      <c r="AB1361" s="3">
        <v>150</v>
      </c>
      <c r="AC1361" s="3">
        <v>88</v>
      </c>
      <c r="AD1361" s="3">
        <v>57</v>
      </c>
      <c r="AE1361" s="3">
        <v>509</v>
      </c>
      <c r="AF1361" s="3">
        <v>548</v>
      </c>
      <c r="AG1361" s="3">
        <v>2699</v>
      </c>
      <c r="AH1361" s="3">
        <v>54</v>
      </c>
      <c r="AI1361" s="3">
        <v>1137</v>
      </c>
      <c r="AJ1361" s="3">
        <v>0</v>
      </c>
      <c r="AK1361" s="3">
        <v>83</v>
      </c>
      <c r="AL1361" s="3">
        <v>5</v>
      </c>
      <c r="AM1361" s="3">
        <v>56</v>
      </c>
      <c r="AN1361" s="3">
        <v>13</v>
      </c>
      <c r="AO1361" s="3">
        <v>118</v>
      </c>
      <c r="AP1361" s="3">
        <v>144</v>
      </c>
      <c r="AQ1361" s="3">
        <v>243</v>
      </c>
      <c r="AR1361" s="3">
        <v>287</v>
      </c>
      <c r="AS1361" s="3">
        <v>0</v>
      </c>
      <c r="AT1361" s="3">
        <v>0</v>
      </c>
      <c r="AU1361" s="3">
        <v>24154</v>
      </c>
      <c r="AV1361" s="3">
        <v>7034</v>
      </c>
      <c r="AW1361" s="2">
        <v>0.312</v>
      </c>
      <c r="AX1361" s="7">
        <f t="shared" si="63"/>
        <v>7.8775971579287327E-2</v>
      </c>
      <c r="AY1361" s="7">
        <f t="shared" si="64"/>
        <v>1.1050608584240871</v>
      </c>
      <c r="AZ1361" s="1">
        <f t="shared" si="65"/>
        <v>3.4338925220358258</v>
      </c>
    </row>
    <row r="1362" spans="1:52">
      <c r="A1362" s="1" t="s">
        <v>1409</v>
      </c>
      <c r="B1362" s="1">
        <v>1404</v>
      </c>
      <c r="C1362" s="1">
        <v>7.18</v>
      </c>
      <c r="D1362" s="1" t="s">
        <v>49</v>
      </c>
      <c r="E1362" s="1">
        <v>1.8546E-2</v>
      </c>
      <c r="F1362" s="1">
        <v>-1.0161E-2</v>
      </c>
      <c r="G1362" s="1">
        <v>9.502E-3</v>
      </c>
      <c r="H1362" s="1">
        <v>9.4598000000000002E-2</v>
      </c>
      <c r="I1362" s="3">
        <v>39326</v>
      </c>
      <c r="J1362" s="2">
        <v>140.39999999999631</v>
      </c>
      <c r="K1362" s="2">
        <v>1.82</v>
      </c>
      <c r="L1362" s="3">
        <v>12</v>
      </c>
      <c r="M1362" s="3">
        <v>144</v>
      </c>
      <c r="N1362" s="3">
        <v>0</v>
      </c>
      <c r="O1362" s="3">
        <v>54</v>
      </c>
      <c r="P1362" s="3">
        <v>600</v>
      </c>
      <c r="Q1362" s="3">
        <v>178</v>
      </c>
      <c r="R1362" s="3">
        <v>1835</v>
      </c>
      <c r="S1362" s="3">
        <v>2826</v>
      </c>
      <c r="T1362" s="3">
        <v>1541</v>
      </c>
      <c r="U1362" s="3">
        <v>44</v>
      </c>
      <c r="V1362" s="3">
        <v>26</v>
      </c>
      <c r="W1362" s="3">
        <v>577</v>
      </c>
      <c r="X1362" s="3">
        <v>37760</v>
      </c>
      <c r="Y1362" s="3">
        <v>167</v>
      </c>
      <c r="Z1362" s="3">
        <v>37</v>
      </c>
      <c r="AA1362" s="3">
        <v>0</v>
      </c>
      <c r="AB1362" s="3">
        <v>143</v>
      </c>
      <c r="AC1362" s="3">
        <v>45</v>
      </c>
      <c r="AD1362" s="3">
        <v>39</v>
      </c>
      <c r="AE1362" s="3">
        <v>440</v>
      </c>
      <c r="AF1362" s="3">
        <v>590</v>
      </c>
      <c r="AG1362" s="3">
        <v>2865</v>
      </c>
      <c r="AH1362" s="3">
        <v>61</v>
      </c>
      <c r="AI1362" s="3">
        <v>1338</v>
      </c>
      <c r="AJ1362" s="3">
        <v>0</v>
      </c>
      <c r="AK1362" s="3">
        <v>85</v>
      </c>
      <c r="AL1362" s="3">
        <v>22</v>
      </c>
      <c r="AM1362" s="3">
        <v>55</v>
      </c>
      <c r="AN1362" s="3">
        <v>59</v>
      </c>
      <c r="AO1362" s="3">
        <v>50</v>
      </c>
      <c r="AP1362" s="3">
        <v>54</v>
      </c>
      <c r="AQ1362" s="3">
        <v>224</v>
      </c>
      <c r="AR1362" s="3">
        <v>336</v>
      </c>
      <c r="AS1362" s="3">
        <v>0</v>
      </c>
      <c r="AT1362" s="3">
        <v>0</v>
      </c>
      <c r="AU1362" s="3">
        <v>24459</v>
      </c>
      <c r="AV1362" s="3">
        <v>7098</v>
      </c>
      <c r="AW1362" s="2">
        <v>0.312</v>
      </c>
      <c r="AX1362" s="7">
        <f t="shared" si="63"/>
        <v>7.4841101694915257E-2</v>
      </c>
      <c r="AY1362" s="7">
        <f t="shared" si="64"/>
        <v>1.190785204412719</v>
      </c>
      <c r="AZ1362" s="1">
        <f t="shared" si="65"/>
        <v>3.4459002535925611</v>
      </c>
    </row>
    <row r="1363" spans="1:52">
      <c r="A1363" s="1" t="s">
        <v>1410</v>
      </c>
      <c r="B1363" s="1">
        <v>1405</v>
      </c>
      <c r="C1363" s="1">
        <v>7.18</v>
      </c>
      <c r="D1363" s="1" t="s">
        <v>49</v>
      </c>
      <c r="E1363" s="1">
        <v>1.8546E-2</v>
      </c>
      <c r="F1363" s="1">
        <v>-1.0161E-2</v>
      </c>
      <c r="G1363" s="1">
        <v>9.502E-3</v>
      </c>
      <c r="H1363" s="1">
        <v>9.4598000000000002E-2</v>
      </c>
      <c r="I1363" s="3">
        <v>38613</v>
      </c>
      <c r="J1363" s="2">
        <v>140.49999999999631</v>
      </c>
      <c r="K1363" s="2">
        <v>1.34</v>
      </c>
      <c r="L1363" s="3">
        <v>46</v>
      </c>
      <c r="M1363" s="3">
        <v>103</v>
      </c>
      <c r="N1363" s="3">
        <v>0</v>
      </c>
      <c r="O1363" s="3">
        <v>30</v>
      </c>
      <c r="P1363" s="3">
        <v>620</v>
      </c>
      <c r="Q1363" s="3">
        <v>162</v>
      </c>
      <c r="R1363" s="3">
        <v>1616</v>
      </c>
      <c r="S1363" s="3">
        <v>2978</v>
      </c>
      <c r="T1363" s="3">
        <v>1331</v>
      </c>
      <c r="U1363" s="3">
        <v>52</v>
      </c>
      <c r="V1363" s="3">
        <v>8</v>
      </c>
      <c r="W1363" s="3">
        <v>506</v>
      </c>
      <c r="X1363" s="3">
        <v>36003</v>
      </c>
      <c r="Y1363" s="3">
        <v>202</v>
      </c>
      <c r="Z1363" s="3">
        <v>48</v>
      </c>
      <c r="AA1363" s="3">
        <v>0</v>
      </c>
      <c r="AB1363" s="3">
        <v>129</v>
      </c>
      <c r="AC1363" s="3">
        <v>91</v>
      </c>
      <c r="AD1363" s="3">
        <v>115</v>
      </c>
      <c r="AE1363" s="3">
        <v>460</v>
      </c>
      <c r="AF1363" s="3">
        <v>579</v>
      </c>
      <c r="AG1363" s="3">
        <v>2811</v>
      </c>
      <c r="AH1363" s="3">
        <v>0</v>
      </c>
      <c r="AI1363" s="3">
        <v>1230</v>
      </c>
      <c r="AJ1363" s="3">
        <v>0</v>
      </c>
      <c r="AK1363" s="3">
        <v>50</v>
      </c>
      <c r="AL1363" s="3">
        <v>0</v>
      </c>
      <c r="AM1363" s="3">
        <v>55</v>
      </c>
      <c r="AN1363" s="3">
        <v>53</v>
      </c>
      <c r="AO1363" s="3">
        <v>89</v>
      </c>
      <c r="AP1363" s="3">
        <v>78</v>
      </c>
      <c r="AQ1363" s="3">
        <v>204</v>
      </c>
      <c r="AR1363" s="3">
        <v>178</v>
      </c>
      <c r="AS1363" s="3">
        <v>18</v>
      </c>
      <c r="AT1363" s="3">
        <v>43</v>
      </c>
      <c r="AU1363" s="3">
        <v>23439</v>
      </c>
      <c r="AV1363" s="3">
        <v>7092</v>
      </c>
      <c r="AW1363" s="2">
        <v>0.314</v>
      </c>
      <c r="AX1363" s="7">
        <f t="shared" si="63"/>
        <v>8.2715329278115715E-2</v>
      </c>
      <c r="AY1363" s="7">
        <f t="shared" si="64"/>
        <v>1.2141247182569497</v>
      </c>
      <c r="AZ1363" s="1">
        <f t="shared" si="65"/>
        <v>3.3049915397631136</v>
      </c>
    </row>
    <row r="1364" spans="1:52">
      <c r="A1364" s="1" t="s">
        <v>1411</v>
      </c>
      <c r="B1364" s="1">
        <v>1406</v>
      </c>
      <c r="C1364" s="1">
        <v>7.19</v>
      </c>
      <c r="D1364" s="1" t="s">
        <v>49</v>
      </c>
      <c r="E1364" s="1">
        <v>1.8546E-2</v>
      </c>
      <c r="F1364" s="1">
        <v>-1.0161E-2</v>
      </c>
      <c r="G1364" s="1">
        <v>9.502E-3</v>
      </c>
      <c r="H1364" s="1">
        <v>9.4598000000000002E-2</v>
      </c>
      <c r="I1364" s="3">
        <v>39301</v>
      </c>
      <c r="J1364" s="2">
        <v>140.5999999999963</v>
      </c>
      <c r="K1364" s="2">
        <v>1.58</v>
      </c>
      <c r="L1364" s="3">
        <v>22</v>
      </c>
      <c r="M1364" s="3">
        <v>142</v>
      </c>
      <c r="N1364" s="3">
        <v>0</v>
      </c>
      <c r="O1364" s="3">
        <v>48</v>
      </c>
      <c r="P1364" s="3">
        <v>615</v>
      </c>
      <c r="Q1364" s="3">
        <v>198</v>
      </c>
      <c r="R1364" s="3">
        <v>1678</v>
      </c>
      <c r="S1364" s="3">
        <v>2866</v>
      </c>
      <c r="T1364" s="3">
        <v>1403</v>
      </c>
      <c r="U1364" s="3">
        <v>31</v>
      </c>
      <c r="V1364" s="3">
        <v>46</v>
      </c>
      <c r="W1364" s="3">
        <v>590</v>
      </c>
      <c r="X1364" s="3">
        <v>38005</v>
      </c>
      <c r="Y1364" s="3">
        <v>213</v>
      </c>
      <c r="Z1364" s="3">
        <v>49</v>
      </c>
      <c r="AA1364" s="3">
        <v>0</v>
      </c>
      <c r="AB1364" s="3">
        <v>152</v>
      </c>
      <c r="AC1364" s="3">
        <v>72</v>
      </c>
      <c r="AD1364" s="3">
        <v>102</v>
      </c>
      <c r="AE1364" s="3">
        <v>525</v>
      </c>
      <c r="AF1364" s="3">
        <v>532</v>
      </c>
      <c r="AG1364" s="3">
        <v>2682</v>
      </c>
      <c r="AH1364" s="3">
        <v>38</v>
      </c>
      <c r="AI1364" s="3">
        <v>1157</v>
      </c>
      <c r="AJ1364" s="3">
        <v>0</v>
      </c>
      <c r="AK1364" s="3">
        <v>96</v>
      </c>
      <c r="AL1364" s="3">
        <v>21</v>
      </c>
      <c r="AM1364" s="3">
        <v>45</v>
      </c>
      <c r="AN1364" s="3">
        <v>82</v>
      </c>
      <c r="AO1364" s="3">
        <v>73</v>
      </c>
      <c r="AP1364" s="3">
        <v>95</v>
      </c>
      <c r="AQ1364" s="3">
        <v>224</v>
      </c>
      <c r="AR1364" s="3">
        <v>160</v>
      </c>
      <c r="AS1364" s="3">
        <v>16</v>
      </c>
      <c r="AT1364" s="3">
        <v>0</v>
      </c>
      <c r="AU1364" s="3">
        <v>24612</v>
      </c>
      <c r="AV1364" s="3">
        <v>6933</v>
      </c>
      <c r="AW1364" s="2">
        <v>0.312</v>
      </c>
      <c r="AX1364" s="7">
        <f t="shared" si="63"/>
        <v>7.541113011445863E-2</v>
      </c>
      <c r="AY1364" s="7">
        <f t="shared" si="64"/>
        <v>1.1960085531004989</v>
      </c>
      <c r="AZ1364" s="1">
        <f t="shared" si="65"/>
        <v>3.5499783643444398</v>
      </c>
    </row>
    <row r="1365" spans="1:52">
      <c r="A1365" s="1" t="s">
        <v>1412</v>
      </c>
      <c r="B1365" s="1">
        <v>1407</v>
      </c>
      <c r="C1365" s="1">
        <v>7.19</v>
      </c>
      <c r="D1365" s="1" t="s">
        <v>49</v>
      </c>
      <c r="E1365" s="1">
        <v>1.8546E-2</v>
      </c>
      <c r="F1365" s="1">
        <v>-1.0161E-2</v>
      </c>
      <c r="G1365" s="1">
        <v>9.502E-3</v>
      </c>
      <c r="H1365" s="1">
        <v>9.4598000000000002E-2</v>
      </c>
      <c r="I1365" s="3">
        <v>40098</v>
      </c>
      <c r="J1365" s="2">
        <v>140.69999999999629</v>
      </c>
      <c r="K1365" s="2">
        <v>1.57</v>
      </c>
      <c r="L1365" s="3">
        <v>25</v>
      </c>
      <c r="M1365" s="3">
        <v>158</v>
      </c>
      <c r="N1365" s="3">
        <v>6</v>
      </c>
      <c r="O1365" s="3">
        <v>49</v>
      </c>
      <c r="P1365" s="3">
        <v>571</v>
      </c>
      <c r="Q1365" s="3">
        <v>189</v>
      </c>
      <c r="R1365" s="3">
        <v>1717</v>
      </c>
      <c r="S1365" s="3">
        <v>2821</v>
      </c>
      <c r="T1365" s="3">
        <v>1550</v>
      </c>
      <c r="U1365" s="3">
        <v>38</v>
      </c>
      <c r="V1365" s="3">
        <v>66</v>
      </c>
      <c r="W1365" s="3">
        <v>545</v>
      </c>
      <c r="X1365" s="3">
        <v>39507</v>
      </c>
      <c r="Y1365" s="3">
        <v>184</v>
      </c>
      <c r="Z1365" s="3">
        <v>63</v>
      </c>
      <c r="AA1365" s="3">
        <v>12</v>
      </c>
      <c r="AB1365" s="3">
        <v>149</v>
      </c>
      <c r="AC1365" s="3">
        <v>5</v>
      </c>
      <c r="AD1365" s="3">
        <v>56</v>
      </c>
      <c r="AE1365" s="3">
        <v>575</v>
      </c>
      <c r="AF1365" s="3">
        <v>592</v>
      </c>
      <c r="AG1365" s="3">
        <v>2586</v>
      </c>
      <c r="AH1365" s="3">
        <v>69</v>
      </c>
      <c r="AI1365" s="3">
        <v>1290</v>
      </c>
      <c r="AJ1365" s="3">
        <v>0</v>
      </c>
      <c r="AK1365" s="3">
        <v>83</v>
      </c>
      <c r="AL1365" s="3">
        <v>5</v>
      </c>
      <c r="AM1365" s="3">
        <v>52</v>
      </c>
      <c r="AN1365" s="3">
        <v>60</v>
      </c>
      <c r="AO1365" s="3">
        <v>79</v>
      </c>
      <c r="AP1365" s="3">
        <v>181</v>
      </c>
      <c r="AQ1365" s="3">
        <v>270</v>
      </c>
      <c r="AR1365" s="3">
        <v>284</v>
      </c>
      <c r="AS1365" s="3">
        <v>8</v>
      </c>
      <c r="AT1365" s="3">
        <v>0</v>
      </c>
      <c r="AU1365" s="3">
        <v>24982</v>
      </c>
      <c r="AV1365" s="3">
        <v>7108</v>
      </c>
      <c r="AW1365" s="2">
        <v>0.317</v>
      </c>
      <c r="AX1365" s="7">
        <f t="shared" si="63"/>
        <v>7.1405067456400129E-2</v>
      </c>
      <c r="AY1365" s="7">
        <f t="shared" si="64"/>
        <v>1.1077419354838709</v>
      </c>
      <c r="AZ1365" s="1">
        <f t="shared" si="65"/>
        <v>3.5146314012380415</v>
      </c>
    </row>
    <row r="1366" spans="1:52">
      <c r="A1366" s="1" t="s">
        <v>1413</v>
      </c>
      <c r="B1366" s="1">
        <v>1408</v>
      </c>
      <c r="C1366" s="1">
        <v>7.19</v>
      </c>
      <c r="D1366" s="1" t="s">
        <v>49</v>
      </c>
      <c r="E1366" s="1">
        <v>1.8546E-2</v>
      </c>
      <c r="F1366" s="1">
        <v>-1.0161E-2</v>
      </c>
      <c r="G1366" s="1">
        <v>9.502E-3</v>
      </c>
      <c r="H1366" s="1">
        <v>9.4598000000000002E-2</v>
      </c>
      <c r="I1366" s="3">
        <v>40250</v>
      </c>
      <c r="J1366" s="2">
        <v>140.79999999999629</v>
      </c>
      <c r="K1366" s="2">
        <v>1.53</v>
      </c>
      <c r="L1366" s="3">
        <v>38</v>
      </c>
      <c r="M1366" s="3">
        <v>136</v>
      </c>
      <c r="N1366" s="3">
        <v>0</v>
      </c>
      <c r="O1366" s="3">
        <v>31</v>
      </c>
      <c r="P1366" s="3">
        <v>580</v>
      </c>
      <c r="Q1366" s="3">
        <v>215</v>
      </c>
      <c r="R1366" s="3">
        <v>1690</v>
      </c>
      <c r="S1366" s="3">
        <v>2934</v>
      </c>
      <c r="T1366" s="3">
        <v>1732</v>
      </c>
      <c r="U1366" s="3">
        <v>92</v>
      </c>
      <c r="V1366" s="3">
        <v>48</v>
      </c>
      <c r="W1366" s="3">
        <v>577</v>
      </c>
      <c r="X1366" s="3">
        <v>40983</v>
      </c>
      <c r="Y1366" s="3">
        <v>213</v>
      </c>
      <c r="Z1366" s="3">
        <v>25</v>
      </c>
      <c r="AA1366" s="3">
        <v>0</v>
      </c>
      <c r="AB1366" s="3">
        <v>146</v>
      </c>
      <c r="AC1366" s="3">
        <v>0</v>
      </c>
      <c r="AD1366" s="3">
        <v>66</v>
      </c>
      <c r="AE1366" s="3">
        <v>506</v>
      </c>
      <c r="AF1366" s="3">
        <v>597</v>
      </c>
      <c r="AG1366" s="3">
        <v>2568</v>
      </c>
      <c r="AH1366" s="3">
        <v>104</v>
      </c>
      <c r="AI1366" s="3">
        <v>950</v>
      </c>
      <c r="AJ1366" s="3">
        <v>0</v>
      </c>
      <c r="AK1366" s="3">
        <v>88</v>
      </c>
      <c r="AL1366" s="3">
        <v>0</v>
      </c>
      <c r="AM1366" s="3">
        <v>69</v>
      </c>
      <c r="AN1366" s="3">
        <v>106</v>
      </c>
      <c r="AO1366" s="3">
        <v>67</v>
      </c>
      <c r="AP1366" s="3">
        <v>99</v>
      </c>
      <c r="AQ1366" s="3">
        <v>222</v>
      </c>
      <c r="AR1366" s="3">
        <v>230</v>
      </c>
      <c r="AS1366" s="3">
        <v>0</v>
      </c>
      <c r="AT1366" s="3">
        <v>12</v>
      </c>
      <c r="AU1366" s="3">
        <v>24145</v>
      </c>
      <c r="AV1366" s="3">
        <v>6953</v>
      </c>
      <c r="AW1366" s="2">
        <v>0.315</v>
      </c>
      <c r="AX1366" s="7">
        <f t="shared" si="63"/>
        <v>7.159065954176122E-2</v>
      </c>
      <c r="AY1366" s="7">
        <f t="shared" si="64"/>
        <v>0.9757505773672055</v>
      </c>
      <c r="AZ1366" s="1">
        <f t="shared" si="65"/>
        <v>3.4726017546382857</v>
      </c>
    </row>
    <row r="1367" spans="1:52">
      <c r="A1367" s="1" t="s">
        <v>1414</v>
      </c>
      <c r="B1367" s="1">
        <v>1409</v>
      </c>
      <c r="C1367" s="1">
        <v>7.19</v>
      </c>
      <c r="D1367" s="1" t="s">
        <v>49</v>
      </c>
      <c r="E1367" s="1">
        <v>1.8546E-2</v>
      </c>
      <c r="F1367" s="1">
        <v>-1.0161E-2</v>
      </c>
      <c r="G1367" s="1">
        <v>9.502E-3</v>
      </c>
      <c r="H1367" s="1">
        <v>9.4598000000000002E-2</v>
      </c>
      <c r="I1367" s="3">
        <v>40516</v>
      </c>
      <c r="J1367" s="2">
        <v>140.89999999999628</v>
      </c>
      <c r="K1367" s="2">
        <v>1.36</v>
      </c>
      <c r="L1367" s="3">
        <v>25</v>
      </c>
      <c r="M1367" s="3">
        <v>103</v>
      </c>
      <c r="N1367" s="3">
        <v>0</v>
      </c>
      <c r="O1367" s="3">
        <v>34</v>
      </c>
      <c r="P1367" s="3">
        <v>587</v>
      </c>
      <c r="Q1367" s="3">
        <v>190</v>
      </c>
      <c r="R1367" s="3">
        <v>1706</v>
      </c>
      <c r="S1367" s="3">
        <v>2885</v>
      </c>
      <c r="T1367" s="3">
        <v>1516</v>
      </c>
      <c r="U1367" s="3">
        <v>128</v>
      </c>
      <c r="V1367" s="3">
        <v>46</v>
      </c>
      <c r="W1367" s="3">
        <v>539</v>
      </c>
      <c r="X1367" s="3">
        <v>41561</v>
      </c>
      <c r="Y1367" s="3">
        <v>229</v>
      </c>
      <c r="Z1367" s="3">
        <v>53</v>
      </c>
      <c r="AA1367" s="3">
        <v>44</v>
      </c>
      <c r="AB1367" s="3">
        <v>205</v>
      </c>
      <c r="AC1367" s="3">
        <v>20</v>
      </c>
      <c r="AD1367" s="3">
        <v>65</v>
      </c>
      <c r="AE1367" s="3">
        <v>574</v>
      </c>
      <c r="AF1367" s="3">
        <v>668</v>
      </c>
      <c r="AG1367" s="3">
        <v>2578</v>
      </c>
      <c r="AH1367" s="3">
        <v>102</v>
      </c>
      <c r="AI1367" s="3">
        <v>1013</v>
      </c>
      <c r="AJ1367" s="3">
        <v>0</v>
      </c>
      <c r="AK1367" s="3">
        <v>68</v>
      </c>
      <c r="AL1367" s="3">
        <v>0</v>
      </c>
      <c r="AM1367" s="3">
        <v>36</v>
      </c>
      <c r="AN1367" s="3">
        <v>20</v>
      </c>
      <c r="AO1367" s="3">
        <v>131</v>
      </c>
      <c r="AP1367" s="3">
        <v>94</v>
      </c>
      <c r="AQ1367" s="3">
        <v>271</v>
      </c>
      <c r="AR1367" s="3">
        <v>238</v>
      </c>
      <c r="AS1367" s="3">
        <v>0</v>
      </c>
      <c r="AT1367" s="3">
        <v>40</v>
      </c>
      <c r="AU1367" s="3">
        <v>25021</v>
      </c>
      <c r="AV1367" s="3">
        <v>6932</v>
      </c>
      <c r="AW1367" s="2">
        <v>0.317</v>
      </c>
      <c r="AX1367" s="7">
        <f t="shared" si="63"/>
        <v>6.9416039075094443E-2</v>
      </c>
      <c r="AY1367" s="7">
        <f t="shared" si="64"/>
        <v>1.1253298153034301</v>
      </c>
      <c r="AZ1367" s="1">
        <f t="shared" si="65"/>
        <v>3.6094922100403926</v>
      </c>
    </row>
    <row r="1368" spans="1:52">
      <c r="A1368" s="1" t="s">
        <v>1415</v>
      </c>
      <c r="B1368" s="1">
        <v>1410</v>
      </c>
      <c r="C1368" s="1">
        <v>7.19</v>
      </c>
      <c r="D1368" s="1" t="s">
        <v>49</v>
      </c>
      <c r="E1368" s="1">
        <v>1.8546E-2</v>
      </c>
      <c r="F1368" s="1">
        <v>-1.0161E-2</v>
      </c>
      <c r="G1368" s="1">
        <v>9.502E-3</v>
      </c>
      <c r="H1368" s="1">
        <v>9.4598000000000002E-2</v>
      </c>
      <c r="I1368" s="3">
        <v>40440</v>
      </c>
      <c r="J1368" s="2">
        <v>140.99999999999628</v>
      </c>
      <c r="K1368" s="2">
        <v>2.08</v>
      </c>
      <c r="L1368" s="3">
        <v>27</v>
      </c>
      <c r="M1368" s="3">
        <v>129</v>
      </c>
      <c r="N1368" s="3">
        <v>0</v>
      </c>
      <c r="O1368" s="3">
        <v>46</v>
      </c>
      <c r="P1368" s="3">
        <v>634</v>
      </c>
      <c r="Q1368" s="3">
        <v>206</v>
      </c>
      <c r="R1368" s="3">
        <v>1758</v>
      </c>
      <c r="S1368" s="3">
        <v>2894</v>
      </c>
      <c r="T1368" s="3">
        <v>1504</v>
      </c>
      <c r="U1368" s="3">
        <v>101</v>
      </c>
      <c r="V1368" s="3">
        <v>42</v>
      </c>
      <c r="W1368" s="3">
        <v>545</v>
      </c>
      <c r="X1368" s="3">
        <v>41823</v>
      </c>
      <c r="Y1368" s="3">
        <v>150</v>
      </c>
      <c r="Z1368" s="3">
        <v>78</v>
      </c>
      <c r="AA1368" s="3">
        <v>0</v>
      </c>
      <c r="AB1368" s="3">
        <v>162</v>
      </c>
      <c r="AC1368" s="3">
        <v>17</v>
      </c>
      <c r="AD1368" s="3">
        <v>92</v>
      </c>
      <c r="AE1368" s="3">
        <v>635</v>
      </c>
      <c r="AF1368" s="3">
        <v>649</v>
      </c>
      <c r="AG1368" s="3">
        <v>2468</v>
      </c>
      <c r="AH1368" s="3">
        <v>0</v>
      </c>
      <c r="AI1368" s="3">
        <v>1222</v>
      </c>
      <c r="AJ1368" s="3">
        <v>0</v>
      </c>
      <c r="AK1368" s="3">
        <v>113</v>
      </c>
      <c r="AL1368" s="3">
        <v>0</v>
      </c>
      <c r="AM1368" s="3">
        <v>13</v>
      </c>
      <c r="AN1368" s="3">
        <v>98</v>
      </c>
      <c r="AO1368" s="3">
        <v>49</v>
      </c>
      <c r="AP1368" s="3">
        <v>72</v>
      </c>
      <c r="AQ1368" s="3">
        <v>343</v>
      </c>
      <c r="AR1368" s="3">
        <v>300</v>
      </c>
      <c r="AS1368" s="3">
        <v>0</v>
      </c>
      <c r="AT1368" s="3">
        <v>47</v>
      </c>
      <c r="AU1368" s="3">
        <v>25147</v>
      </c>
      <c r="AV1368" s="3">
        <v>6865</v>
      </c>
      <c r="AW1368" s="2">
        <v>0.316</v>
      </c>
      <c r="AX1368" s="7">
        <f t="shared" si="63"/>
        <v>6.9196375200248669E-2</v>
      </c>
      <c r="AY1368" s="7">
        <f t="shared" si="64"/>
        <v>1.1688829787234043</v>
      </c>
      <c r="AZ1368" s="1">
        <f t="shared" si="65"/>
        <v>3.6630735615440639</v>
      </c>
    </row>
    <row r="1369" spans="1:52">
      <c r="A1369" s="1" t="s">
        <v>1416</v>
      </c>
      <c r="B1369" s="1">
        <v>1411</v>
      </c>
      <c r="C1369" s="1">
        <v>7.19</v>
      </c>
      <c r="D1369" s="1" t="s">
        <v>49</v>
      </c>
      <c r="E1369" s="1">
        <v>1.8546E-2</v>
      </c>
      <c r="F1369" s="1">
        <v>-1.0161E-2</v>
      </c>
      <c r="G1369" s="1">
        <v>9.502E-3</v>
      </c>
      <c r="H1369" s="1">
        <v>9.4598000000000002E-2</v>
      </c>
      <c r="I1369" s="3">
        <v>40703</v>
      </c>
      <c r="J1369" s="2">
        <v>141.09999999999627</v>
      </c>
      <c r="K1369" s="2">
        <v>1.44</v>
      </c>
      <c r="L1369" s="3">
        <v>16</v>
      </c>
      <c r="M1369" s="3">
        <v>139</v>
      </c>
      <c r="N1369" s="3">
        <v>0</v>
      </c>
      <c r="O1369" s="3">
        <v>58</v>
      </c>
      <c r="P1369" s="3">
        <v>586</v>
      </c>
      <c r="Q1369" s="3">
        <v>204</v>
      </c>
      <c r="R1369" s="3">
        <v>1670</v>
      </c>
      <c r="S1369" s="3">
        <v>2805</v>
      </c>
      <c r="T1369" s="3">
        <v>1565</v>
      </c>
      <c r="U1369" s="3">
        <v>46</v>
      </c>
      <c r="V1369" s="3">
        <v>68</v>
      </c>
      <c r="W1369" s="3">
        <v>567</v>
      </c>
      <c r="X1369" s="3">
        <v>42600</v>
      </c>
      <c r="Y1369" s="3">
        <v>220</v>
      </c>
      <c r="Z1369" s="3">
        <v>65</v>
      </c>
      <c r="AA1369" s="3">
        <v>0</v>
      </c>
      <c r="AB1369" s="3">
        <v>187</v>
      </c>
      <c r="AC1369" s="3">
        <v>0</v>
      </c>
      <c r="AD1369" s="3">
        <v>68</v>
      </c>
      <c r="AE1369" s="3">
        <v>636</v>
      </c>
      <c r="AF1369" s="3">
        <v>595</v>
      </c>
      <c r="AG1369" s="3">
        <v>2599</v>
      </c>
      <c r="AH1369" s="3">
        <v>111</v>
      </c>
      <c r="AI1369" s="3">
        <v>1117</v>
      </c>
      <c r="AJ1369" s="3">
        <v>0</v>
      </c>
      <c r="AK1369" s="3">
        <v>43</v>
      </c>
      <c r="AL1369" s="3">
        <v>0</v>
      </c>
      <c r="AM1369" s="3">
        <v>78</v>
      </c>
      <c r="AN1369" s="3">
        <v>71</v>
      </c>
      <c r="AO1369" s="3">
        <v>53</v>
      </c>
      <c r="AP1369" s="3">
        <v>75</v>
      </c>
      <c r="AQ1369" s="3">
        <v>296</v>
      </c>
      <c r="AR1369" s="3">
        <v>352</v>
      </c>
      <c r="AS1369" s="3">
        <v>0</v>
      </c>
      <c r="AT1369" s="3">
        <v>0</v>
      </c>
      <c r="AU1369" s="3">
        <v>25227</v>
      </c>
      <c r="AV1369" s="3">
        <v>7047</v>
      </c>
      <c r="AW1369" s="2">
        <v>0.313</v>
      </c>
      <c r="AX1369" s="7">
        <f t="shared" si="63"/>
        <v>6.5845070422535207E-2</v>
      </c>
      <c r="AY1369" s="7">
        <f t="shared" si="64"/>
        <v>1.0670926517571886</v>
      </c>
      <c r="AZ1369" s="1">
        <f t="shared" si="65"/>
        <v>3.5798212005108558</v>
      </c>
    </row>
    <row r="1370" spans="1:52">
      <c r="A1370" s="1" t="s">
        <v>1417</v>
      </c>
      <c r="B1370" s="1">
        <v>1412</v>
      </c>
      <c r="C1370" s="1">
        <v>7.19</v>
      </c>
      <c r="D1370" s="1" t="s">
        <v>49</v>
      </c>
      <c r="E1370" s="1">
        <v>1.8546E-2</v>
      </c>
      <c r="F1370" s="1">
        <v>-1.0161E-2</v>
      </c>
      <c r="G1370" s="1">
        <v>9.502E-3</v>
      </c>
      <c r="H1370" s="1">
        <v>9.4598000000000002E-2</v>
      </c>
      <c r="I1370" s="3">
        <v>40612</v>
      </c>
      <c r="J1370" s="2">
        <v>141.19999999999627</v>
      </c>
      <c r="K1370" s="2">
        <v>1.29</v>
      </c>
      <c r="L1370" s="3">
        <v>25</v>
      </c>
      <c r="M1370" s="3">
        <v>132</v>
      </c>
      <c r="N1370" s="3">
        <v>0</v>
      </c>
      <c r="O1370" s="3">
        <v>45</v>
      </c>
      <c r="P1370" s="3">
        <v>586</v>
      </c>
      <c r="Q1370" s="3">
        <v>164</v>
      </c>
      <c r="R1370" s="3">
        <v>1757</v>
      </c>
      <c r="S1370" s="3">
        <v>2730</v>
      </c>
      <c r="T1370" s="3">
        <v>1529</v>
      </c>
      <c r="U1370" s="3">
        <v>69</v>
      </c>
      <c r="V1370" s="3">
        <v>32</v>
      </c>
      <c r="W1370" s="3">
        <v>577</v>
      </c>
      <c r="X1370" s="3">
        <v>42770</v>
      </c>
      <c r="Y1370" s="3">
        <v>251</v>
      </c>
      <c r="Z1370" s="3">
        <v>43</v>
      </c>
      <c r="AA1370" s="3">
        <v>46</v>
      </c>
      <c r="AB1370" s="3">
        <v>212</v>
      </c>
      <c r="AC1370" s="3">
        <v>66</v>
      </c>
      <c r="AD1370" s="3">
        <v>104</v>
      </c>
      <c r="AE1370" s="3">
        <v>532</v>
      </c>
      <c r="AF1370" s="3">
        <v>761</v>
      </c>
      <c r="AG1370" s="3">
        <v>2521</v>
      </c>
      <c r="AH1370" s="3">
        <v>85</v>
      </c>
      <c r="AI1370" s="3">
        <v>968</v>
      </c>
      <c r="AJ1370" s="3">
        <v>0</v>
      </c>
      <c r="AK1370" s="3">
        <v>74</v>
      </c>
      <c r="AL1370" s="3">
        <v>0</v>
      </c>
      <c r="AM1370" s="3">
        <v>49</v>
      </c>
      <c r="AN1370" s="3">
        <v>80</v>
      </c>
      <c r="AO1370" s="3">
        <v>54</v>
      </c>
      <c r="AP1370" s="3">
        <v>156</v>
      </c>
      <c r="AQ1370" s="3">
        <v>340</v>
      </c>
      <c r="AR1370" s="3">
        <v>276</v>
      </c>
      <c r="AS1370" s="3">
        <v>5</v>
      </c>
      <c r="AT1370" s="3">
        <v>106</v>
      </c>
      <c r="AU1370" s="3">
        <v>24658</v>
      </c>
      <c r="AV1370" s="3">
        <v>7172</v>
      </c>
      <c r="AW1370" s="2">
        <v>0.311</v>
      </c>
      <c r="AX1370" s="7">
        <f t="shared" si="63"/>
        <v>6.3829787234042548E-2</v>
      </c>
      <c r="AY1370" s="7">
        <f t="shared" si="64"/>
        <v>1.1491170699803794</v>
      </c>
      <c r="AZ1370" s="1">
        <f t="shared" si="65"/>
        <v>3.4380925822643613</v>
      </c>
    </row>
    <row r="1371" spans="1:52">
      <c r="A1371" s="1" t="s">
        <v>1418</v>
      </c>
      <c r="B1371" s="1">
        <v>1413</v>
      </c>
      <c r="C1371" s="1">
        <v>7.18</v>
      </c>
      <c r="D1371" s="1" t="s">
        <v>49</v>
      </c>
      <c r="E1371" s="1">
        <v>1.8546E-2</v>
      </c>
      <c r="F1371" s="1">
        <v>-1.0161E-2</v>
      </c>
      <c r="G1371" s="1">
        <v>9.502E-3</v>
      </c>
      <c r="H1371" s="1">
        <v>9.4598000000000002E-2</v>
      </c>
      <c r="I1371" s="3">
        <v>41162</v>
      </c>
      <c r="J1371" s="2">
        <v>141.29999999999626</v>
      </c>
      <c r="K1371" s="2">
        <v>1.67</v>
      </c>
      <c r="L1371" s="3">
        <v>23</v>
      </c>
      <c r="M1371" s="3">
        <v>149</v>
      </c>
      <c r="N1371" s="3">
        <v>0</v>
      </c>
      <c r="O1371" s="3">
        <v>45</v>
      </c>
      <c r="P1371" s="3">
        <v>626</v>
      </c>
      <c r="Q1371" s="3">
        <v>210</v>
      </c>
      <c r="R1371" s="3">
        <v>1731</v>
      </c>
      <c r="S1371" s="3">
        <v>2818</v>
      </c>
      <c r="T1371" s="3">
        <v>1516</v>
      </c>
      <c r="U1371" s="3">
        <v>0</v>
      </c>
      <c r="V1371" s="3">
        <v>61</v>
      </c>
      <c r="W1371" s="3">
        <v>563</v>
      </c>
      <c r="X1371" s="3">
        <v>42914</v>
      </c>
      <c r="Y1371" s="3">
        <v>136</v>
      </c>
      <c r="Z1371" s="3">
        <v>46</v>
      </c>
      <c r="AA1371" s="3">
        <v>0</v>
      </c>
      <c r="AB1371" s="3">
        <v>95</v>
      </c>
      <c r="AC1371" s="3">
        <v>0</v>
      </c>
      <c r="AD1371" s="3">
        <v>75</v>
      </c>
      <c r="AE1371" s="3">
        <v>607</v>
      </c>
      <c r="AF1371" s="3">
        <v>662</v>
      </c>
      <c r="AG1371" s="3">
        <v>2590</v>
      </c>
      <c r="AH1371" s="3">
        <v>68</v>
      </c>
      <c r="AI1371" s="3">
        <v>1168</v>
      </c>
      <c r="AJ1371" s="3">
        <v>0</v>
      </c>
      <c r="AK1371" s="3">
        <v>134</v>
      </c>
      <c r="AL1371" s="3">
        <v>25</v>
      </c>
      <c r="AM1371" s="3">
        <v>29</v>
      </c>
      <c r="AN1371" s="3">
        <v>16</v>
      </c>
      <c r="AO1371" s="3">
        <v>73</v>
      </c>
      <c r="AP1371" s="3">
        <v>90</v>
      </c>
      <c r="AQ1371" s="3">
        <v>200</v>
      </c>
      <c r="AR1371" s="3">
        <v>275</v>
      </c>
      <c r="AS1371" s="3">
        <v>0</v>
      </c>
      <c r="AT1371" s="3">
        <v>0</v>
      </c>
      <c r="AU1371" s="3">
        <v>25297</v>
      </c>
      <c r="AV1371" s="3">
        <v>7253</v>
      </c>
      <c r="AW1371" s="2">
        <v>0.315</v>
      </c>
      <c r="AX1371" s="7">
        <f t="shared" si="63"/>
        <v>6.5666216153236701E-2</v>
      </c>
      <c r="AY1371" s="7">
        <f t="shared" si="64"/>
        <v>1.141820580474934</v>
      </c>
      <c r="AZ1371" s="1">
        <f t="shared" si="65"/>
        <v>3.4877981524886255</v>
      </c>
    </row>
    <row r="1372" spans="1:52">
      <c r="A1372" s="1" t="s">
        <v>1419</v>
      </c>
      <c r="B1372" s="1">
        <v>1414</v>
      </c>
      <c r="C1372" s="1">
        <v>7.18</v>
      </c>
      <c r="D1372" s="1" t="s">
        <v>49</v>
      </c>
      <c r="E1372" s="1">
        <v>1.8546E-2</v>
      </c>
      <c r="F1372" s="1">
        <v>-1.0161E-2</v>
      </c>
      <c r="G1372" s="1">
        <v>9.502E-3</v>
      </c>
      <c r="H1372" s="1">
        <v>9.4598000000000002E-2</v>
      </c>
      <c r="I1372" s="3">
        <v>39946</v>
      </c>
      <c r="J1372" s="2">
        <v>141.39999999999625</v>
      </c>
      <c r="K1372" s="2">
        <v>1.43</v>
      </c>
      <c r="L1372" s="3">
        <v>25</v>
      </c>
      <c r="M1372" s="3">
        <v>133</v>
      </c>
      <c r="N1372" s="3">
        <v>0</v>
      </c>
      <c r="O1372" s="3">
        <v>29</v>
      </c>
      <c r="P1372" s="3">
        <v>610</v>
      </c>
      <c r="Q1372" s="3">
        <v>180</v>
      </c>
      <c r="R1372" s="3">
        <v>1628</v>
      </c>
      <c r="S1372" s="3">
        <v>2539</v>
      </c>
      <c r="T1372" s="3">
        <v>1365</v>
      </c>
      <c r="U1372" s="3">
        <v>71</v>
      </c>
      <c r="V1372" s="3">
        <v>65</v>
      </c>
      <c r="W1372" s="3">
        <v>510</v>
      </c>
      <c r="X1372" s="3">
        <v>40703</v>
      </c>
      <c r="Y1372" s="3">
        <v>176</v>
      </c>
      <c r="Z1372" s="3">
        <v>38</v>
      </c>
      <c r="AA1372" s="3">
        <v>5</v>
      </c>
      <c r="AB1372" s="3">
        <v>170</v>
      </c>
      <c r="AC1372" s="3">
        <v>30</v>
      </c>
      <c r="AD1372" s="3">
        <v>116</v>
      </c>
      <c r="AE1372" s="3">
        <v>675</v>
      </c>
      <c r="AF1372" s="3">
        <v>587</v>
      </c>
      <c r="AG1372" s="3">
        <v>2542</v>
      </c>
      <c r="AH1372" s="3">
        <v>95</v>
      </c>
      <c r="AI1372" s="3">
        <v>932</v>
      </c>
      <c r="AJ1372" s="3">
        <v>0</v>
      </c>
      <c r="AK1372" s="3">
        <v>120</v>
      </c>
      <c r="AL1372" s="3">
        <v>0</v>
      </c>
      <c r="AM1372" s="3">
        <v>17</v>
      </c>
      <c r="AN1372" s="3">
        <v>59</v>
      </c>
      <c r="AO1372" s="3">
        <v>107</v>
      </c>
      <c r="AP1372" s="3">
        <v>74</v>
      </c>
      <c r="AQ1372" s="3">
        <v>265</v>
      </c>
      <c r="AR1372" s="3">
        <v>303</v>
      </c>
      <c r="AS1372" s="3">
        <v>0</v>
      </c>
      <c r="AT1372" s="3">
        <v>0</v>
      </c>
      <c r="AU1372" s="3">
        <v>24135</v>
      </c>
      <c r="AV1372" s="3">
        <v>6801</v>
      </c>
      <c r="AW1372" s="2">
        <v>0.314</v>
      </c>
      <c r="AX1372" s="7">
        <f t="shared" si="63"/>
        <v>6.2378694445126892E-2</v>
      </c>
      <c r="AY1372" s="7">
        <f t="shared" si="64"/>
        <v>1.1926739926739927</v>
      </c>
      <c r="AZ1372" s="1">
        <f t="shared" si="65"/>
        <v>3.54874283193648</v>
      </c>
    </row>
    <row r="1373" spans="1:52">
      <c r="A1373" s="1" t="s">
        <v>1420</v>
      </c>
      <c r="B1373" s="1">
        <v>1415</v>
      </c>
      <c r="C1373" s="1">
        <v>7.19</v>
      </c>
      <c r="D1373" s="1" t="s">
        <v>49</v>
      </c>
      <c r="E1373" s="1">
        <v>1.8546E-2</v>
      </c>
      <c r="F1373" s="1">
        <v>-1.0161E-2</v>
      </c>
      <c r="G1373" s="1">
        <v>9.502E-3</v>
      </c>
      <c r="H1373" s="1">
        <v>9.4598000000000002E-2</v>
      </c>
      <c r="I1373" s="3">
        <v>40867</v>
      </c>
      <c r="J1373" s="2">
        <v>141.49999999999625</v>
      </c>
      <c r="K1373" s="2">
        <v>1.28</v>
      </c>
      <c r="L1373" s="3">
        <v>20</v>
      </c>
      <c r="M1373" s="3">
        <v>185</v>
      </c>
      <c r="N1373" s="3">
        <v>12</v>
      </c>
      <c r="O1373" s="3">
        <v>32</v>
      </c>
      <c r="P1373" s="3">
        <v>664</v>
      </c>
      <c r="Q1373" s="3">
        <v>206</v>
      </c>
      <c r="R1373" s="3">
        <v>1612</v>
      </c>
      <c r="S1373" s="3">
        <v>2664</v>
      </c>
      <c r="T1373" s="3">
        <v>1467</v>
      </c>
      <c r="U1373" s="3">
        <v>44</v>
      </c>
      <c r="V1373" s="3">
        <v>62</v>
      </c>
      <c r="W1373" s="3">
        <v>569</v>
      </c>
      <c r="X1373" s="3">
        <v>43232</v>
      </c>
      <c r="Y1373" s="3">
        <v>304</v>
      </c>
      <c r="Z1373" s="3">
        <v>68</v>
      </c>
      <c r="AA1373" s="3">
        <v>54</v>
      </c>
      <c r="AB1373" s="3">
        <v>228</v>
      </c>
      <c r="AC1373" s="3">
        <v>22</v>
      </c>
      <c r="AD1373" s="3">
        <v>98</v>
      </c>
      <c r="AE1373" s="3">
        <v>588</v>
      </c>
      <c r="AF1373" s="3">
        <v>571</v>
      </c>
      <c r="AG1373" s="3">
        <v>2585</v>
      </c>
      <c r="AH1373" s="3">
        <v>71</v>
      </c>
      <c r="AI1373" s="3">
        <v>1097</v>
      </c>
      <c r="AJ1373" s="3">
        <v>0</v>
      </c>
      <c r="AK1373" s="3">
        <v>135</v>
      </c>
      <c r="AL1373" s="3">
        <v>23</v>
      </c>
      <c r="AM1373" s="3">
        <v>34</v>
      </c>
      <c r="AN1373" s="3">
        <v>30</v>
      </c>
      <c r="AO1373" s="3">
        <v>62</v>
      </c>
      <c r="AP1373" s="3">
        <v>118</v>
      </c>
      <c r="AQ1373" s="3">
        <v>222</v>
      </c>
      <c r="AR1373" s="3">
        <v>174</v>
      </c>
      <c r="AS1373" s="3">
        <v>0</v>
      </c>
      <c r="AT1373" s="3">
        <v>46</v>
      </c>
      <c r="AU1373" s="3">
        <v>24775</v>
      </c>
      <c r="AV1373" s="3">
        <v>6911</v>
      </c>
      <c r="AW1373" s="2">
        <v>0.311</v>
      </c>
      <c r="AX1373" s="7">
        <f t="shared" si="63"/>
        <v>6.1621021465581051E-2</v>
      </c>
      <c r="AY1373" s="7">
        <f t="shared" si="64"/>
        <v>1.0988411724608043</v>
      </c>
      <c r="AZ1373" s="1">
        <f t="shared" si="65"/>
        <v>3.5848647084358269</v>
      </c>
    </row>
    <row r="1374" spans="1:52">
      <c r="A1374" s="1" t="s">
        <v>1421</v>
      </c>
      <c r="B1374" s="1">
        <v>1416</v>
      </c>
      <c r="C1374" s="1">
        <v>7.18</v>
      </c>
      <c r="D1374" s="1" t="s">
        <v>49</v>
      </c>
      <c r="E1374" s="1">
        <v>1.8546E-2</v>
      </c>
      <c r="F1374" s="1">
        <v>-1.0161E-2</v>
      </c>
      <c r="G1374" s="1">
        <v>9.502E-3</v>
      </c>
      <c r="H1374" s="1">
        <v>9.4598000000000002E-2</v>
      </c>
      <c r="I1374" s="3">
        <v>41189</v>
      </c>
      <c r="J1374" s="2">
        <v>141.59999999999624</v>
      </c>
      <c r="K1374" s="2">
        <v>1.31</v>
      </c>
      <c r="L1374" s="3">
        <v>38</v>
      </c>
      <c r="M1374" s="3">
        <v>147</v>
      </c>
      <c r="N1374" s="3">
        <v>0</v>
      </c>
      <c r="O1374" s="3">
        <v>21</v>
      </c>
      <c r="P1374" s="3">
        <v>565</v>
      </c>
      <c r="Q1374" s="3">
        <v>149</v>
      </c>
      <c r="R1374" s="3">
        <v>1751</v>
      </c>
      <c r="S1374" s="3">
        <v>2889</v>
      </c>
      <c r="T1374" s="3">
        <v>1541</v>
      </c>
      <c r="U1374" s="3">
        <v>73</v>
      </c>
      <c r="V1374" s="3">
        <v>59</v>
      </c>
      <c r="W1374" s="3">
        <v>567</v>
      </c>
      <c r="X1374" s="3">
        <v>43462</v>
      </c>
      <c r="Y1374" s="3">
        <v>178</v>
      </c>
      <c r="Z1374" s="3">
        <v>78</v>
      </c>
      <c r="AA1374" s="3">
        <v>55</v>
      </c>
      <c r="AB1374" s="3">
        <v>230</v>
      </c>
      <c r="AC1374" s="3">
        <v>21</v>
      </c>
      <c r="AD1374" s="3">
        <v>61</v>
      </c>
      <c r="AE1374" s="3">
        <v>572</v>
      </c>
      <c r="AF1374" s="3">
        <v>628</v>
      </c>
      <c r="AG1374" s="3">
        <v>2600</v>
      </c>
      <c r="AH1374" s="3">
        <v>44</v>
      </c>
      <c r="AI1374" s="3">
        <v>1053</v>
      </c>
      <c r="AJ1374" s="3">
        <v>0</v>
      </c>
      <c r="AK1374" s="3">
        <v>76</v>
      </c>
      <c r="AL1374" s="3">
        <v>4</v>
      </c>
      <c r="AM1374" s="3">
        <v>42</v>
      </c>
      <c r="AN1374" s="3">
        <v>0</v>
      </c>
      <c r="AO1374" s="3">
        <v>115</v>
      </c>
      <c r="AP1374" s="3">
        <v>159</v>
      </c>
      <c r="AQ1374" s="3">
        <v>215</v>
      </c>
      <c r="AR1374" s="3">
        <v>302</v>
      </c>
      <c r="AS1374" s="3">
        <v>0</v>
      </c>
      <c r="AT1374" s="3">
        <v>0</v>
      </c>
      <c r="AU1374" s="3">
        <v>25407</v>
      </c>
      <c r="AV1374" s="3">
        <v>6834</v>
      </c>
      <c r="AW1374" s="2">
        <v>0.314</v>
      </c>
      <c r="AX1374" s="7">
        <f t="shared" si="63"/>
        <v>6.6471860475817962E-2</v>
      </c>
      <c r="AY1374" s="7">
        <f t="shared" si="64"/>
        <v>1.136275146009085</v>
      </c>
      <c r="AZ1374" s="1">
        <f t="shared" si="65"/>
        <v>3.7177348551360843</v>
      </c>
    </row>
    <row r="1375" spans="1:52">
      <c r="A1375" s="1" t="s">
        <v>1422</v>
      </c>
      <c r="B1375" s="1">
        <v>1417</v>
      </c>
      <c r="C1375" s="1">
        <v>7.18</v>
      </c>
      <c r="D1375" s="1" t="s">
        <v>49</v>
      </c>
      <c r="E1375" s="1">
        <v>1.8546E-2</v>
      </c>
      <c r="F1375" s="1">
        <v>-1.0161E-2</v>
      </c>
      <c r="G1375" s="1">
        <v>9.502E-3</v>
      </c>
      <c r="H1375" s="1">
        <v>9.4598000000000002E-2</v>
      </c>
      <c r="I1375" s="3">
        <v>40864</v>
      </c>
      <c r="J1375" s="2">
        <v>141.69999999999624</v>
      </c>
      <c r="K1375" s="2">
        <v>1.63</v>
      </c>
      <c r="L1375" s="3">
        <v>40</v>
      </c>
      <c r="M1375" s="3">
        <v>127</v>
      </c>
      <c r="N1375" s="3">
        <v>0</v>
      </c>
      <c r="O1375" s="3">
        <v>34</v>
      </c>
      <c r="P1375" s="3">
        <v>608</v>
      </c>
      <c r="Q1375" s="3">
        <v>169</v>
      </c>
      <c r="R1375" s="3">
        <v>1660</v>
      </c>
      <c r="S1375" s="3">
        <v>2589</v>
      </c>
      <c r="T1375" s="3">
        <v>1284</v>
      </c>
      <c r="U1375" s="3">
        <v>41</v>
      </c>
      <c r="V1375" s="3">
        <v>70</v>
      </c>
      <c r="W1375" s="3">
        <v>585</v>
      </c>
      <c r="X1375" s="3">
        <v>42149</v>
      </c>
      <c r="Y1375" s="3">
        <v>290</v>
      </c>
      <c r="Z1375" s="3">
        <v>69</v>
      </c>
      <c r="AA1375" s="3">
        <v>26</v>
      </c>
      <c r="AB1375" s="3">
        <v>254</v>
      </c>
      <c r="AC1375" s="3">
        <v>73</v>
      </c>
      <c r="AD1375" s="3">
        <v>114</v>
      </c>
      <c r="AE1375" s="3">
        <v>665</v>
      </c>
      <c r="AF1375" s="3">
        <v>623</v>
      </c>
      <c r="AG1375" s="3">
        <v>2632</v>
      </c>
      <c r="AH1375" s="3">
        <v>73</v>
      </c>
      <c r="AI1375" s="3">
        <v>999</v>
      </c>
      <c r="AJ1375" s="3">
        <v>0</v>
      </c>
      <c r="AK1375" s="3">
        <v>133</v>
      </c>
      <c r="AL1375" s="3">
        <v>5</v>
      </c>
      <c r="AM1375" s="3">
        <v>30</v>
      </c>
      <c r="AN1375" s="3">
        <v>65</v>
      </c>
      <c r="AO1375" s="3">
        <v>141</v>
      </c>
      <c r="AP1375" s="3">
        <v>127</v>
      </c>
      <c r="AQ1375" s="3">
        <v>365</v>
      </c>
      <c r="AR1375" s="3">
        <v>226</v>
      </c>
      <c r="AS1375" s="3">
        <v>0</v>
      </c>
      <c r="AT1375" s="3">
        <v>0</v>
      </c>
      <c r="AU1375" s="3">
        <v>24994</v>
      </c>
      <c r="AV1375" s="3">
        <v>6963</v>
      </c>
      <c r="AW1375" s="2">
        <v>0.317</v>
      </c>
      <c r="AX1375" s="7">
        <f t="shared" si="63"/>
        <v>6.1424944838548955E-2</v>
      </c>
      <c r="AY1375" s="7">
        <f t="shared" si="64"/>
        <v>1.2928348909657321</v>
      </c>
      <c r="AZ1375" s="1">
        <f t="shared" si="65"/>
        <v>3.5895447364641679</v>
      </c>
    </row>
    <row r="1376" spans="1:52">
      <c r="A1376" s="1" t="s">
        <v>1423</v>
      </c>
      <c r="B1376" s="1">
        <v>1418</v>
      </c>
      <c r="C1376" s="1">
        <v>7.18</v>
      </c>
      <c r="D1376" s="1" t="s">
        <v>49</v>
      </c>
      <c r="E1376" s="1">
        <v>1.8546E-2</v>
      </c>
      <c r="F1376" s="1">
        <v>-1.0161E-2</v>
      </c>
      <c r="G1376" s="1">
        <v>9.502E-3</v>
      </c>
      <c r="H1376" s="1">
        <v>9.4598000000000002E-2</v>
      </c>
      <c r="I1376" s="3">
        <v>40542</v>
      </c>
      <c r="J1376" s="2">
        <v>141.79999999999623</v>
      </c>
      <c r="K1376" s="2">
        <v>1.64</v>
      </c>
      <c r="L1376" s="3">
        <v>28</v>
      </c>
      <c r="M1376" s="3">
        <v>134</v>
      </c>
      <c r="N1376" s="3">
        <v>11</v>
      </c>
      <c r="O1376" s="3">
        <v>47</v>
      </c>
      <c r="P1376" s="3">
        <v>627</v>
      </c>
      <c r="Q1376" s="3">
        <v>208</v>
      </c>
      <c r="R1376" s="3">
        <v>1768</v>
      </c>
      <c r="S1376" s="3">
        <v>2525</v>
      </c>
      <c r="T1376" s="3">
        <v>1469</v>
      </c>
      <c r="U1376" s="3">
        <v>61</v>
      </c>
      <c r="V1376" s="3">
        <v>71</v>
      </c>
      <c r="W1376" s="3">
        <v>582</v>
      </c>
      <c r="X1376" s="3">
        <v>41554</v>
      </c>
      <c r="Y1376" s="3">
        <v>193</v>
      </c>
      <c r="Z1376" s="3">
        <v>97</v>
      </c>
      <c r="AA1376" s="3">
        <v>0</v>
      </c>
      <c r="AB1376" s="3">
        <v>176</v>
      </c>
      <c r="AC1376" s="3">
        <v>48</v>
      </c>
      <c r="AD1376" s="3">
        <v>131</v>
      </c>
      <c r="AE1376" s="3">
        <v>642</v>
      </c>
      <c r="AF1376" s="3">
        <v>613</v>
      </c>
      <c r="AG1376" s="3">
        <v>2430</v>
      </c>
      <c r="AH1376" s="3">
        <v>155</v>
      </c>
      <c r="AI1376" s="3">
        <v>1178</v>
      </c>
      <c r="AJ1376" s="3">
        <v>0</v>
      </c>
      <c r="AK1376" s="3">
        <v>126</v>
      </c>
      <c r="AL1376" s="3">
        <v>26</v>
      </c>
      <c r="AM1376" s="3">
        <v>4</v>
      </c>
      <c r="AN1376" s="3">
        <v>108</v>
      </c>
      <c r="AO1376" s="3">
        <v>81</v>
      </c>
      <c r="AP1376" s="3">
        <v>141</v>
      </c>
      <c r="AQ1376" s="3">
        <v>228</v>
      </c>
      <c r="AR1376" s="3">
        <v>303</v>
      </c>
      <c r="AS1376" s="3">
        <v>19</v>
      </c>
      <c r="AT1376" s="3">
        <v>99</v>
      </c>
      <c r="AU1376" s="3">
        <v>24815</v>
      </c>
      <c r="AV1376" s="3">
        <v>7005</v>
      </c>
      <c r="AW1376" s="2">
        <v>0.315</v>
      </c>
      <c r="AX1376" s="7">
        <f t="shared" si="63"/>
        <v>6.0764306685276992E-2</v>
      </c>
      <c r="AY1376" s="7">
        <f t="shared" si="64"/>
        <v>1.2035398230088497</v>
      </c>
      <c r="AZ1376" s="1">
        <f t="shared" si="65"/>
        <v>3.5424696645253388</v>
      </c>
    </row>
    <row r="1377" spans="1:52">
      <c r="A1377" s="1" t="s">
        <v>1424</v>
      </c>
      <c r="B1377" s="1">
        <v>1419</v>
      </c>
      <c r="C1377" s="1">
        <v>7.19</v>
      </c>
      <c r="D1377" s="1" t="s">
        <v>49</v>
      </c>
      <c r="E1377" s="1">
        <v>1.8546E-2</v>
      </c>
      <c r="F1377" s="1">
        <v>-1.0161E-2</v>
      </c>
      <c r="G1377" s="1">
        <v>9.502E-3</v>
      </c>
      <c r="H1377" s="1">
        <v>9.4598000000000002E-2</v>
      </c>
      <c r="I1377" s="3">
        <v>40680</v>
      </c>
      <c r="J1377" s="2">
        <v>141.89999999999623</v>
      </c>
      <c r="K1377" s="2">
        <v>1.57</v>
      </c>
      <c r="L1377" s="3">
        <v>8</v>
      </c>
      <c r="M1377" s="3">
        <v>160</v>
      </c>
      <c r="N1377" s="3">
        <v>21</v>
      </c>
      <c r="O1377" s="3">
        <v>51</v>
      </c>
      <c r="P1377" s="3">
        <v>557</v>
      </c>
      <c r="Q1377" s="3">
        <v>197</v>
      </c>
      <c r="R1377" s="3">
        <v>1692</v>
      </c>
      <c r="S1377" s="3">
        <v>2738</v>
      </c>
      <c r="T1377" s="3">
        <v>1416</v>
      </c>
      <c r="U1377" s="3">
        <v>85</v>
      </c>
      <c r="V1377" s="3">
        <v>29</v>
      </c>
      <c r="W1377" s="3">
        <v>535</v>
      </c>
      <c r="X1377" s="3">
        <v>42586</v>
      </c>
      <c r="Y1377" s="3">
        <v>164</v>
      </c>
      <c r="Z1377" s="3">
        <v>67</v>
      </c>
      <c r="AA1377" s="3">
        <v>0</v>
      </c>
      <c r="AB1377" s="3">
        <v>183</v>
      </c>
      <c r="AC1377" s="3">
        <v>34</v>
      </c>
      <c r="AD1377" s="3">
        <v>89</v>
      </c>
      <c r="AE1377" s="3">
        <v>597</v>
      </c>
      <c r="AF1377" s="3">
        <v>693</v>
      </c>
      <c r="AG1377" s="3">
        <v>2499</v>
      </c>
      <c r="AH1377" s="3">
        <v>0</v>
      </c>
      <c r="AI1377" s="3">
        <v>916</v>
      </c>
      <c r="AJ1377" s="3">
        <v>0</v>
      </c>
      <c r="AK1377" s="3">
        <v>117</v>
      </c>
      <c r="AL1377" s="3">
        <v>9</v>
      </c>
      <c r="AM1377" s="3">
        <v>26</v>
      </c>
      <c r="AN1377" s="3">
        <v>73</v>
      </c>
      <c r="AO1377" s="3">
        <v>23</v>
      </c>
      <c r="AP1377" s="3">
        <v>123</v>
      </c>
      <c r="AQ1377" s="3">
        <v>330</v>
      </c>
      <c r="AR1377" s="3">
        <v>304</v>
      </c>
      <c r="AS1377" s="3">
        <v>0</v>
      </c>
      <c r="AT1377" s="3">
        <v>19</v>
      </c>
      <c r="AU1377" s="3">
        <v>25408</v>
      </c>
      <c r="AV1377" s="3">
        <v>6950</v>
      </c>
      <c r="AW1377" s="2">
        <v>0.312</v>
      </c>
      <c r="AX1377" s="7">
        <f t="shared" si="63"/>
        <v>6.4293429765650681E-2</v>
      </c>
      <c r="AY1377" s="7">
        <f t="shared" si="64"/>
        <v>1.1949152542372881</v>
      </c>
      <c r="AZ1377" s="1">
        <f t="shared" si="65"/>
        <v>3.6558273381294963</v>
      </c>
    </row>
    <row r="1378" spans="1:52">
      <c r="A1378" s="1" t="s">
        <v>1425</v>
      </c>
      <c r="B1378" s="1">
        <v>1420</v>
      </c>
      <c r="C1378" s="1">
        <v>7.18</v>
      </c>
      <c r="D1378" s="1" t="s">
        <v>49</v>
      </c>
      <c r="E1378" s="1">
        <v>1.8546E-2</v>
      </c>
      <c r="F1378" s="1">
        <v>-1.0161E-2</v>
      </c>
      <c r="G1378" s="1">
        <v>9.502E-3</v>
      </c>
      <c r="H1378" s="1">
        <v>9.4598000000000002E-2</v>
      </c>
      <c r="I1378" s="3">
        <v>40970</v>
      </c>
      <c r="J1378" s="2">
        <v>141.99999999999622</v>
      </c>
      <c r="K1378" s="2">
        <v>1.52</v>
      </c>
      <c r="L1378" s="3">
        <v>44</v>
      </c>
      <c r="M1378" s="3">
        <v>109</v>
      </c>
      <c r="N1378" s="3">
        <v>0</v>
      </c>
      <c r="O1378" s="3">
        <v>41</v>
      </c>
      <c r="P1378" s="3">
        <v>586</v>
      </c>
      <c r="Q1378" s="3">
        <v>220</v>
      </c>
      <c r="R1378" s="3">
        <v>1656</v>
      </c>
      <c r="S1378" s="3">
        <v>2560</v>
      </c>
      <c r="T1378" s="3">
        <v>1485</v>
      </c>
      <c r="U1378" s="3">
        <v>45</v>
      </c>
      <c r="V1378" s="3">
        <v>60</v>
      </c>
      <c r="W1378" s="3">
        <v>559</v>
      </c>
      <c r="X1378" s="3">
        <v>41703</v>
      </c>
      <c r="Y1378" s="3">
        <v>165</v>
      </c>
      <c r="Z1378" s="3">
        <v>59</v>
      </c>
      <c r="AA1378" s="3">
        <v>12</v>
      </c>
      <c r="AB1378" s="3">
        <v>200</v>
      </c>
      <c r="AC1378" s="3">
        <v>33</v>
      </c>
      <c r="AD1378" s="3">
        <v>53</v>
      </c>
      <c r="AE1378" s="3">
        <v>656</v>
      </c>
      <c r="AF1378" s="3">
        <v>614</v>
      </c>
      <c r="AG1378" s="3">
        <v>2386</v>
      </c>
      <c r="AH1378" s="3">
        <v>12</v>
      </c>
      <c r="AI1378" s="3">
        <v>1056</v>
      </c>
      <c r="AJ1378" s="3">
        <v>0</v>
      </c>
      <c r="AK1378" s="3">
        <v>55</v>
      </c>
      <c r="AL1378" s="3">
        <v>10</v>
      </c>
      <c r="AM1378" s="3">
        <v>47</v>
      </c>
      <c r="AN1378" s="3">
        <v>110</v>
      </c>
      <c r="AO1378" s="3">
        <v>143</v>
      </c>
      <c r="AP1378" s="3">
        <v>111</v>
      </c>
      <c r="AQ1378" s="3">
        <v>284</v>
      </c>
      <c r="AR1378" s="3">
        <v>312</v>
      </c>
      <c r="AS1378" s="3">
        <v>0</v>
      </c>
      <c r="AT1378" s="3">
        <v>71</v>
      </c>
      <c r="AU1378" s="3">
        <v>24659</v>
      </c>
      <c r="AV1378" s="3">
        <v>7104</v>
      </c>
      <c r="AW1378" s="2">
        <v>0.31900000000000001</v>
      </c>
      <c r="AX1378" s="7">
        <f t="shared" si="63"/>
        <v>6.138647099729036E-2</v>
      </c>
      <c r="AY1378" s="7">
        <f t="shared" si="64"/>
        <v>1.1151515151515152</v>
      </c>
      <c r="AZ1378" s="1">
        <f t="shared" si="65"/>
        <v>3.4711430180180178</v>
      </c>
    </row>
    <row r="1379" spans="1:52">
      <c r="A1379" s="1" t="s">
        <v>1426</v>
      </c>
      <c r="B1379" s="1">
        <v>1421</v>
      </c>
      <c r="C1379" s="1">
        <v>7.19</v>
      </c>
      <c r="D1379" s="1" t="s">
        <v>49</v>
      </c>
      <c r="E1379" s="1">
        <v>1.8546E-2</v>
      </c>
      <c r="F1379" s="1">
        <v>-1.0161E-2</v>
      </c>
      <c r="G1379" s="1">
        <v>9.502E-3</v>
      </c>
      <c r="H1379" s="1">
        <v>9.4598000000000002E-2</v>
      </c>
      <c r="I1379" s="3">
        <v>40450</v>
      </c>
      <c r="J1379" s="2">
        <v>142.09999999999621</v>
      </c>
      <c r="K1379" s="2">
        <v>1.61</v>
      </c>
      <c r="L1379" s="3">
        <v>5</v>
      </c>
      <c r="M1379" s="3">
        <v>113</v>
      </c>
      <c r="N1379" s="3">
        <v>0</v>
      </c>
      <c r="O1379" s="3">
        <v>23</v>
      </c>
      <c r="P1379" s="3">
        <v>555</v>
      </c>
      <c r="Q1379" s="3">
        <v>185</v>
      </c>
      <c r="R1379" s="3">
        <v>1607</v>
      </c>
      <c r="S1379" s="3">
        <v>2687</v>
      </c>
      <c r="T1379" s="3">
        <v>1369</v>
      </c>
      <c r="U1379" s="3">
        <v>71</v>
      </c>
      <c r="V1379" s="3">
        <v>82</v>
      </c>
      <c r="W1379" s="3">
        <v>572</v>
      </c>
      <c r="X1379" s="3">
        <v>42521</v>
      </c>
      <c r="Y1379" s="3">
        <v>136</v>
      </c>
      <c r="Z1379" s="3">
        <v>68</v>
      </c>
      <c r="AA1379" s="3">
        <v>0</v>
      </c>
      <c r="AB1379" s="3">
        <v>139</v>
      </c>
      <c r="AC1379" s="3">
        <v>0</v>
      </c>
      <c r="AD1379" s="3">
        <v>54</v>
      </c>
      <c r="AE1379" s="3">
        <v>637</v>
      </c>
      <c r="AF1379" s="3">
        <v>605</v>
      </c>
      <c r="AG1379" s="3">
        <v>2366</v>
      </c>
      <c r="AH1379" s="3">
        <v>49</v>
      </c>
      <c r="AI1379" s="3">
        <v>1141</v>
      </c>
      <c r="AJ1379" s="3">
        <v>0</v>
      </c>
      <c r="AK1379" s="3">
        <v>134</v>
      </c>
      <c r="AL1379" s="3">
        <v>0</v>
      </c>
      <c r="AM1379" s="3">
        <v>6</v>
      </c>
      <c r="AN1379" s="3">
        <v>76</v>
      </c>
      <c r="AO1379" s="3">
        <v>106</v>
      </c>
      <c r="AP1379" s="3">
        <v>118</v>
      </c>
      <c r="AQ1379" s="3">
        <v>227</v>
      </c>
      <c r="AR1379" s="3">
        <v>384</v>
      </c>
      <c r="AS1379" s="3">
        <v>0</v>
      </c>
      <c r="AT1379" s="3">
        <v>0</v>
      </c>
      <c r="AU1379" s="3">
        <v>24971</v>
      </c>
      <c r="AV1379" s="3">
        <v>6970</v>
      </c>
      <c r="AW1379" s="2">
        <v>0.313</v>
      </c>
      <c r="AX1379" s="7">
        <f t="shared" si="63"/>
        <v>6.3192304978716404E-2</v>
      </c>
      <c r="AY1379" s="7">
        <f t="shared" si="64"/>
        <v>1.1738495252008765</v>
      </c>
      <c r="AZ1379" s="1">
        <f t="shared" si="65"/>
        <v>3.5826398852223815</v>
      </c>
    </row>
    <row r="1380" spans="1:52">
      <c r="A1380" s="1" t="s">
        <v>1427</v>
      </c>
      <c r="B1380" s="1">
        <v>1422</v>
      </c>
      <c r="C1380" s="1">
        <v>7.19</v>
      </c>
      <c r="D1380" s="1" t="s">
        <v>49</v>
      </c>
      <c r="E1380" s="1">
        <v>1.8546E-2</v>
      </c>
      <c r="F1380" s="1">
        <v>-1.0161E-2</v>
      </c>
      <c r="G1380" s="1">
        <v>9.502E-3</v>
      </c>
      <c r="H1380" s="1">
        <v>9.4598000000000002E-2</v>
      </c>
      <c r="I1380" s="3">
        <v>40046</v>
      </c>
      <c r="J1380" s="2">
        <v>142.19999999999621</v>
      </c>
      <c r="K1380" s="2">
        <v>1.26</v>
      </c>
      <c r="L1380" s="3">
        <v>26</v>
      </c>
      <c r="M1380" s="3">
        <v>145</v>
      </c>
      <c r="N1380" s="3">
        <v>0</v>
      </c>
      <c r="O1380" s="3">
        <v>39</v>
      </c>
      <c r="P1380" s="3">
        <v>591</v>
      </c>
      <c r="Q1380" s="3">
        <v>239</v>
      </c>
      <c r="R1380" s="3">
        <v>1786</v>
      </c>
      <c r="S1380" s="3">
        <v>2671</v>
      </c>
      <c r="T1380" s="3">
        <v>1468</v>
      </c>
      <c r="U1380" s="3">
        <v>94</v>
      </c>
      <c r="V1380" s="3">
        <v>22</v>
      </c>
      <c r="W1380" s="3">
        <v>554</v>
      </c>
      <c r="X1380" s="3">
        <v>42082</v>
      </c>
      <c r="Y1380" s="3">
        <v>184</v>
      </c>
      <c r="Z1380" s="3">
        <v>74</v>
      </c>
      <c r="AA1380" s="3">
        <v>0</v>
      </c>
      <c r="AB1380" s="3">
        <v>186</v>
      </c>
      <c r="AC1380" s="3">
        <v>67</v>
      </c>
      <c r="AD1380" s="3">
        <v>35</v>
      </c>
      <c r="AE1380" s="3">
        <v>577</v>
      </c>
      <c r="AF1380" s="3">
        <v>649</v>
      </c>
      <c r="AG1380" s="3">
        <v>2495</v>
      </c>
      <c r="AH1380" s="3">
        <v>133</v>
      </c>
      <c r="AI1380" s="3">
        <v>1088</v>
      </c>
      <c r="AJ1380" s="3">
        <v>0</v>
      </c>
      <c r="AK1380" s="3">
        <v>26</v>
      </c>
      <c r="AL1380" s="3">
        <v>6</v>
      </c>
      <c r="AM1380" s="3">
        <v>80</v>
      </c>
      <c r="AN1380" s="3">
        <v>36</v>
      </c>
      <c r="AO1380" s="3">
        <v>85</v>
      </c>
      <c r="AP1380" s="3">
        <v>29</v>
      </c>
      <c r="AQ1380" s="3">
        <v>289</v>
      </c>
      <c r="AR1380" s="3">
        <v>389</v>
      </c>
      <c r="AS1380" s="3">
        <v>0</v>
      </c>
      <c r="AT1380" s="3">
        <v>102</v>
      </c>
      <c r="AU1380" s="3">
        <v>24529</v>
      </c>
      <c r="AV1380" s="3">
        <v>6952</v>
      </c>
      <c r="AW1380" s="2">
        <v>0.31</v>
      </c>
      <c r="AX1380" s="7">
        <f t="shared" si="63"/>
        <v>6.3471317903141491E-2</v>
      </c>
      <c r="AY1380" s="7">
        <f t="shared" si="64"/>
        <v>1.2166212534059946</v>
      </c>
      <c r="AZ1380" s="1">
        <f t="shared" si="65"/>
        <v>3.5283371691599541</v>
      </c>
    </row>
    <row r="1381" spans="1:52">
      <c r="A1381" s="1" t="s">
        <v>1428</v>
      </c>
      <c r="B1381" s="1">
        <v>1423</v>
      </c>
      <c r="C1381" s="1">
        <v>7.18</v>
      </c>
      <c r="D1381" s="1" t="s">
        <v>49</v>
      </c>
      <c r="E1381" s="1">
        <v>1.8546E-2</v>
      </c>
      <c r="F1381" s="1">
        <v>-1.0161E-2</v>
      </c>
      <c r="G1381" s="1">
        <v>9.502E-3</v>
      </c>
      <c r="H1381" s="1">
        <v>9.4598000000000002E-2</v>
      </c>
      <c r="I1381" s="3">
        <v>41242</v>
      </c>
      <c r="J1381" s="2">
        <v>142.2999999999962</v>
      </c>
      <c r="K1381" s="2">
        <v>1.43</v>
      </c>
      <c r="L1381" s="3">
        <v>26</v>
      </c>
      <c r="M1381" s="3">
        <v>139</v>
      </c>
      <c r="N1381" s="3">
        <v>0</v>
      </c>
      <c r="O1381" s="3">
        <v>29</v>
      </c>
      <c r="P1381" s="3">
        <v>615</v>
      </c>
      <c r="Q1381" s="3">
        <v>177</v>
      </c>
      <c r="R1381" s="3">
        <v>1803</v>
      </c>
      <c r="S1381" s="3">
        <v>2858</v>
      </c>
      <c r="T1381" s="3">
        <v>1603</v>
      </c>
      <c r="U1381" s="3">
        <v>54</v>
      </c>
      <c r="V1381" s="3">
        <v>69</v>
      </c>
      <c r="W1381" s="3">
        <v>600</v>
      </c>
      <c r="X1381" s="3">
        <v>43787</v>
      </c>
      <c r="Y1381" s="3">
        <v>224</v>
      </c>
      <c r="Z1381" s="3">
        <v>45</v>
      </c>
      <c r="AA1381" s="3">
        <v>19</v>
      </c>
      <c r="AB1381" s="3">
        <v>159</v>
      </c>
      <c r="AC1381" s="3">
        <v>64</v>
      </c>
      <c r="AD1381" s="3">
        <v>127</v>
      </c>
      <c r="AE1381" s="3">
        <v>587</v>
      </c>
      <c r="AF1381" s="3">
        <v>717</v>
      </c>
      <c r="AG1381" s="3">
        <v>2596</v>
      </c>
      <c r="AH1381" s="3">
        <v>104</v>
      </c>
      <c r="AI1381" s="3">
        <v>1260</v>
      </c>
      <c r="AJ1381" s="3">
        <v>0</v>
      </c>
      <c r="AK1381" s="3">
        <v>76</v>
      </c>
      <c r="AL1381" s="3">
        <v>0</v>
      </c>
      <c r="AM1381" s="3">
        <v>30</v>
      </c>
      <c r="AN1381" s="3">
        <v>43</v>
      </c>
      <c r="AO1381" s="3">
        <v>75</v>
      </c>
      <c r="AP1381" s="3">
        <v>120</v>
      </c>
      <c r="AQ1381" s="3">
        <v>343</v>
      </c>
      <c r="AR1381" s="3">
        <v>266</v>
      </c>
      <c r="AS1381" s="3">
        <v>7</v>
      </c>
      <c r="AT1381" s="3">
        <v>16</v>
      </c>
      <c r="AU1381" s="3">
        <v>25341</v>
      </c>
      <c r="AV1381" s="3">
        <v>6853</v>
      </c>
      <c r="AW1381" s="2">
        <v>0.316</v>
      </c>
      <c r="AX1381" s="7">
        <f t="shared" si="63"/>
        <v>6.5270514079521322E-2</v>
      </c>
      <c r="AY1381" s="7">
        <f t="shared" si="64"/>
        <v>1.1247660636306924</v>
      </c>
      <c r="AZ1381" s="1">
        <f t="shared" si="65"/>
        <v>3.6977965854370347</v>
      </c>
    </row>
    <row r="1382" spans="1:52">
      <c r="A1382" s="1" t="s">
        <v>1429</v>
      </c>
      <c r="B1382" s="1">
        <v>1424</v>
      </c>
      <c r="C1382" s="1">
        <v>7.18</v>
      </c>
      <c r="D1382" s="1" t="s">
        <v>49</v>
      </c>
      <c r="E1382" s="1">
        <v>1.8546E-2</v>
      </c>
      <c r="F1382" s="1">
        <v>-1.0161E-2</v>
      </c>
      <c r="G1382" s="1">
        <v>9.502E-3</v>
      </c>
      <c r="H1382" s="1">
        <v>9.4598000000000002E-2</v>
      </c>
      <c r="I1382" s="3">
        <v>41151</v>
      </c>
      <c r="J1382" s="2">
        <v>142.3999999999962</v>
      </c>
      <c r="K1382" s="2">
        <v>1.34</v>
      </c>
      <c r="L1382" s="3">
        <v>37</v>
      </c>
      <c r="M1382" s="3">
        <v>146</v>
      </c>
      <c r="N1382" s="3">
        <v>0</v>
      </c>
      <c r="O1382" s="3">
        <v>59</v>
      </c>
      <c r="P1382" s="3">
        <v>542</v>
      </c>
      <c r="Q1382" s="3">
        <v>162</v>
      </c>
      <c r="R1382" s="3">
        <v>1775</v>
      </c>
      <c r="S1382" s="3">
        <v>2752</v>
      </c>
      <c r="T1382" s="3">
        <v>1507</v>
      </c>
      <c r="U1382" s="3">
        <v>100</v>
      </c>
      <c r="V1382" s="3">
        <v>52</v>
      </c>
      <c r="W1382" s="3">
        <v>622</v>
      </c>
      <c r="X1382" s="3">
        <v>43289</v>
      </c>
      <c r="Y1382" s="3">
        <v>287</v>
      </c>
      <c r="Z1382" s="3">
        <v>70</v>
      </c>
      <c r="AA1382" s="3">
        <v>31</v>
      </c>
      <c r="AB1382" s="3">
        <v>186</v>
      </c>
      <c r="AC1382" s="3">
        <v>28</v>
      </c>
      <c r="AD1382" s="3">
        <v>103</v>
      </c>
      <c r="AE1382" s="3">
        <v>686</v>
      </c>
      <c r="AF1382" s="3">
        <v>598</v>
      </c>
      <c r="AG1382" s="3">
        <v>2635</v>
      </c>
      <c r="AH1382" s="3">
        <v>109</v>
      </c>
      <c r="AI1382" s="3">
        <v>1085</v>
      </c>
      <c r="AJ1382" s="3">
        <v>0</v>
      </c>
      <c r="AK1382" s="3">
        <v>42</v>
      </c>
      <c r="AL1382" s="3">
        <v>0</v>
      </c>
      <c r="AM1382" s="3">
        <v>59</v>
      </c>
      <c r="AN1382" s="3">
        <v>13</v>
      </c>
      <c r="AO1382" s="3">
        <v>90</v>
      </c>
      <c r="AP1382" s="3">
        <v>132</v>
      </c>
      <c r="AQ1382" s="3">
        <v>203</v>
      </c>
      <c r="AR1382" s="3">
        <v>324</v>
      </c>
      <c r="AS1382" s="3">
        <v>0</v>
      </c>
      <c r="AT1382" s="3">
        <v>28</v>
      </c>
      <c r="AU1382" s="3">
        <v>24215</v>
      </c>
      <c r="AV1382" s="3">
        <v>6946</v>
      </c>
      <c r="AW1382" s="2">
        <v>0.317</v>
      </c>
      <c r="AX1382" s="7">
        <f t="shared" si="63"/>
        <v>6.3572732102843685E-2</v>
      </c>
      <c r="AY1382" s="7">
        <f t="shared" si="64"/>
        <v>1.1778367617783676</v>
      </c>
      <c r="AZ1382" s="1">
        <f t="shared" si="65"/>
        <v>3.4861790958825223</v>
      </c>
    </row>
    <row r="1383" spans="1:52">
      <c r="A1383" s="1" t="s">
        <v>1430</v>
      </c>
      <c r="B1383" s="1">
        <v>1425</v>
      </c>
      <c r="C1383" s="1">
        <v>7.19</v>
      </c>
      <c r="D1383" s="1" t="s">
        <v>49</v>
      </c>
      <c r="E1383" s="1">
        <v>1.8546E-2</v>
      </c>
      <c r="F1383" s="1">
        <v>-1.0161E-2</v>
      </c>
      <c r="G1383" s="1">
        <v>9.502E-3</v>
      </c>
      <c r="H1383" s="1">
        <v>9.4598000000000002E-2</v>
      </c>
      <c r="I1383" s="3">
        <v>40680</v>
      </c>
      <c r="J1383" s="2">
        <v>142.49999999999619</v>
      </c>
      <c r="K1383" s="2">
        <v>1.35</v>
      </c>
      <c r="L1383" s="3">
        <v>43</v>
      </c>
      <c r="M1383" s="3">
        <v>138</v>
      </c>
      <c r="N1383" s="3">
        <v>0</v>
      </c>
      <c r="O1383" s="3">
        <v>54</v>
      </c>
      <c r="P1383" s="3">
        <v>589</v>
      </c>
      <c r="Q1383" s="3">
        <v>218</v>
      </c>
      <c r="R1383" s="3">
        <v>1753</v>
      </c>
      <c r="S1383" s="3">
        <v>2931</v>
      </c>
      <c r="T1383" s="3">
        <v>1438</v>
      </c>
      <c r="U1383" s="3">
        <v>57</v>
      </c>
      <c r="V1383" s="3">
        <v>62</v>
      </c>
      <c r="W1383" s="3">
        <v>564</v>
      </c>
      <c r="X1383" s="3">
        <v>42246</v>
      </c>
      <c r="Y1383" s="3">
        <v>212</v>
      </c>
      <c r="Z1383" s="3">
        <v>42</v>
      </c>
      <c r="AA1383" s="3">
        <v>23</v>
      </c>
      <c r="AB1383" s="3">
        <v>173</v>
      </c>
      <c r="AC1383" s="3">
        <v>58</v>
      </c>
      <c r="AD1383" s="3">
        <v>104</v>
      </c>
      <c r="AE1383" s="3">
        <v>644</v>
      </c>
      <c r="AF1383" s="3">
        <v>651</v>
      </c>
      <c r="AG1383" s="3">
        <v>2440</v>
      </c>
      <c r="AH1383" s="3">
        <v>0</v>
      </c>
      <c r="AI1383" s="3">
        <v>1146</v>
      </c>
      <c r="AJ1383" s="3">
        <v>0</v>
      </c>
      <c r="AK1383" s="3">
        <v>76</v>
      </c>
      <c r="AL1383" s="3">
        <v>9</v>
      </c>
      <c r="AM1383" s="3">
        <v>67</v>
      </c>
      <c r="AN1383" s="3">
        <v>0</v>
      </c>
      <c r="AO1383" s="3">
        <v>71</v>
      </c>
      <c r="AP1383" s="3">
        <v>101</v>
      </c>
      <c r="AQ1383" s="3">
        <v>258</v>
      </c>
      <c r="AR1383" s="3">
        <v>244</v>
      </c>
      <c r="AS1383" s="3">
        <v>0</v>
      </c>
      <c r="AT1383" s="3">
        <v>0</v>
      </c>
      <c r="AU1383" s="3">
        <v>24495</v>
      </c>
      <c r="AV1383" s="3">
        <v>7074</v>
      </c>
      <c r="AW1383" s="2">
        <v>0.313</v>
      </c>
      <c r="AX1383" s="7">
        <f t="shared" si="63"/>
        <v>6.9379349524215317E-2</v>
      </c>
      <c r="AY1383" s="7">
        <f t="shared" si="64"/>
        <v>1.2190542420027817</v>
      </c>
      <c r="AZ1383" s="1">
        <f t="shared" si="65"/>
        <v>3.4626802374893977</v>
      </c>
    </row>
    <row r="1384" spans="1:52">
      <c r="A1384" s="1" t="s">
        <v>1431</v>
      </c>
      <c r="B1384" s="1">
        <v>1426</v>
      </c>
      <c r="C1384" s="1">
        <v>7.19</v>
      </c>
      <c r="D1384" s="1" t="s">
        <v>49</v>
      </c>
      <c r="E1384" s="1">
        <v>1.8546E-2</v>
      </c>
      <c r="F1384" s="1">
        <v>-1.0161E-2</v>
      </c>
      <c r="G1384" s="1">
        <v>9.502E-3</v>
      </c>
      <c r="H1384" s="1">
        <v>9.4598000000000002E-2</v>
      </c>
      <c r="I1384" s="3">
        <v>41223</v>
      </c>
      <c r="J1384" s="2">
        <v>142.59999999999619</v>
      </c>
      <c r="K1384" s="2">
        <v>1.51</v>
      </c>
      <c r="L1384" s="3">
        <v>21</v>
      </c>
      <c r="M1384" s="3">
        <v>124</v>
      </c>
      <c r="N1384" s="3">
        <v>6</v>
      </c>
      <c r="O1384" s="3">
        <v>51</v>
      </c>
      <c r="P1384" s="3">
        <v>551</v>
      </c>
      <c r="Q1384" s="3">
        <v>211</v>
      </c>
      <c r="R1384" s="3">
        <v>1766</v>
      </c>
      <c r="S1384" s="3">
        <v>2763</v>
      </c>
      <c r="T1384" s="3">
        <v>1437</v>
      </c>
      <c r="U1384" s="3">
        <v>17</v>
      </c>
      <c r="V1384" s="3">
        <v>58</v>
      </c>
      <c r="W1384" s="3">
        <v>603</v>
      </c>
      <c r="X1384" s="3">
        <v>43805</v>
      </c>
      <c r="Y1384" s="3">
        <v>172</v>
      </c>
      <c r="Z1384" s="3">
        <v>69</v>
      </c>
      <c r="AA1384" s="3">
        <v>0</v>
      </c>
      <c r="AB1384" s="3">
        <v>211</v>
      </c>
      <c r="AC1384" s="3">
        <v>61</v>
      </c>
      <c r="AD1384" s="3">
        <v>123</v>
      </c>
      <c r="AE1384" s="3">
        <v>579</v>
      </c>
      <c r="AF1384" s="3">
        <v>563</v>
      </c>
      <c r="AG1384" s="3">
        <v>2397</v>
      </c>
      <c r="AH1384" s="3">
        <v>63</v>
      </c>
      <c r="AI1384" s="3">
        <v>1184</v>
      </c>
      <c r="AJ1384" s="3">
        <v>0</v>
      </c>
      <c r="AK1384" s="3">
        <v>105</v>
      </c>
      <c r="AL1384" s="3">
        <v>16</v>
      </c>
      <c r="AM1384" s="3">
        <v>30</v>
      </c>
      <c r="AN1384" s="3">
        <v>0</v>
      </c>
      <c r="AO1384" s="3">
        <v>116</v>
      </c>
      <c r="AP1384" s="3">
        <v>125</v>
      </c>
      <c r="AQ1384" s="3">
        <v>163</v>
      </c>
      <c r="AR1384" s="3">
        <v>284</v>
      </c>
      <c r="AS1384" s="3">
        <v>0</v>
      </c>
      <c r="AT1384" s="3">
        <v>0</v>
      </c>
      <c r="AU1384" s="3">
        <v>25100</v>
      </c>
      <c r="AV1384" s="3">
        <v>6996</v>
      </c>
      <c r="AW1384" s="2">
        <v>0.315</v>
      </c>
      <c r="AX1384" s="7">
        <f t="shared" si="63"/>
        <v>6.3074991439333414E-2</v>
      </c>
      <c r="AY1384" s="7">
        <f t="shared" si="64"/>
        <v>1.2289491997216424</v>
      </c>
      <c r="AZ1384" s="1">
        <f t="shared" si="65"/>
        <v>3.5877644368210406</v>
      </c>
    </row>
    <row r="1385" spans="1:52">
      <c r="A1385" s="1" t="s">
        <v>1432</v>
      </c>
      <c r="B1385" s="1">
        <v>1427</v>
      </c>
      <c r="C1385" s="1">
        <v>7.19</v>
      </c>
      <c r="D1385" s="1" t="s">
        <v>49</v>
      </c>
      <c r="E1385" s="1">
        <v>1.8546E-2</v>
      </c>
      <c r="F1385" s="1">
        <v>-1.0161E-2</v>
      </c>
      <c r="G1385" s="1">
        <v>9.502E-3</v>
      </c>
      <c r="H1385" s="1">
        <v>9.4598000000000002E-2</v>
      </c>
      <c r="I1385" s="3">
        <v>41119</v>
      </c>
      <c r="J1385" s="2">
        <v>142.69999999999618</v>
      </c>
      <c r="K1385" s="2">
        <v>1.41</v>
      </c>
      <c r="L1385" s="3">
        <v>0</v>
      </c>
      <c r="M1385" s="3">
        <v>115</v>
      </c>
      <c r="N1385" s="3">
        <v>0</v>
      </c>
      <c r="O1385" s="3">
        <v>38</v>
      </c>
      <c r="P1385" s="3">
        <v>546</v>
      </c>
      <c r="Q1385" s="3">
        <v>204</v>
      </c>
      <c r="R1385" s="3">
        <v>1789</v>
      </c>
      <c r="S1385" s="3">
        <v>2877</v>
      </c>
      <c r="T1385" s="3">
        <v>1390</v>
      </c>
      <c r="U1385" s="3">
        <v>61</v>
      </c>
      <c r="V1385" s="3">
        <v>70</v>
      </c>
      <c r="W1385" s="3">
        <v>587</v>
      </c>
      <c r="X1385" s="3">
        <v>43405</v>
      </c>
      <c r="Y1385" s="3">
        <v>237</v>
      </c>
      <c r="Z1385" s="3">
        <v>62</v>
      </c>
      <c r="AA1385" s="3">
        <v>0</v>
      </c>
      <c r="AB1385" s="3">
        <v>235</v>
      </c>
      <c r="AC1385" s="3">
        <v>74</v>
      </c>
      <c r="AD1385" s="3">
        <v>98</v>
      </c>
      <c r="AE1385" s="3">
        <v>639</v>
      </c>
      <c r="AF1385" s="3">
        <v>582</v>
      </c>
      <c r="AG1385" s="3">
        <v>2454</v>
      </c>
      <c r="AH1385" s="3">
        <v>0</v>
      </c>
      <c r="AI1385" s="3">
        <v>1074</v>
      </c>
      <c r="AJ1385" s="3">
        <v>0</v>
      </c>
      <c r="AK1385" s="3">
        <v>115</v>
      </c>
      <c r="AL1385" s="3">
        <v>0</v>
      </c>
      <c r="AM1385" s="3">
        <v>62</v>
      </c>
      <c r="AN1385" s="3">
        <v>51</v>
      </c>
      <c r="AO1385" s="3">
        <v>81</v>
      </c>
      <c r="AP1385" s="3">
        <v>157</v>
      </c>
      <c r="AQ1385" s="3">
        <v>221</v>
      </c>
      <c r="AR1385" s="3">
        <v>306</v>
      </c>
      <c r="AS1385" s="3">
        <v>13</v>
      </c>
      <c r="AT1385" s="3">
        <v>16</v>
      </c>
      <c r="AU1385" s="3">
        <v>24794</v>
      </c>
      <c r="AV1385" s="3">
        <v>6858</v>
      </c>
      <c r="AW1385" s="2">
        <v>0.317</v>
      </c>
      <c r="AX1385" s="7">
        <f t="shared" si="63"/>
        <v>6.6282686326460089E-2</v>
      </c>
      <c r="AY1385" s="7">
        <f t="shared" si="64"/>
        <v>1.2870503597122303</v>
      </c>
      <c r="AZ1385" s="1">
        <f t="shared" si="65"/>
        <v>3.615339749198017</v>
      </c>
    </row>
    <row r="1386" spans="1:52">
      <c r="A1386" s="1" t="s">
        <v>1433</v>
      </c>
      <c r="B1386" s="1">
        <v>1428</v>
      </c>
      <c r="C1386" s="1">
        <v>7.18</v>
      </c>
      <c r="D1386" s="1" t="s">
        <v>49</v>
      </c>
      <c r="E1386" s="1">
        <v>1.8546E-2</v>
      </c>
      <c r="F1386" s="1">
        <v>-1.0161E-2</v>
      </c>
      <c r="G1386" s="1">
        <v>9.502E-3</v>
      </c>
      <c r="H1386" s="1">
        <v>9.4598000000000002E-2</v>
      </c>
      <c r="I1386" s="3">
        <v>40647</v>
      </c>
      <c r="J1386" s="2">
        <v>142.79999999999617</v>
      </c>
      <c r="K1386" s="2">
        <v>1.36</v>
      </c>
      <c r="L1386" s="3">
        <v>29</v>
      </c>
      <c r="M1386" s="3">
        <v>155</v>
      </c>
      <c r="N1386" s="3">
        <v>0</v>
      </c>
      <c r="O1386" s="3">
        <v>34</v>
      </c>
      <c r="P1386" s="3">
        <v>604</v>
      </c>
      <c r="Q1386" s="3">
        <v>168</v>
      </c>
      <c r="R1386" s="3">
        <v>1777</v>
      </c>
      <c r="S1386" s="3">
        <v>2662</v>
      </c>
      <c r="T1386" s="3">
        <v>1404</v>
      </c>
      <c r="U1386" s="3">
        <v>79</v>
      </c>
      <c r="V1386" s="3">
        <v>8</v>
      </c>
      <c r="W1386" s="3">
        <v>544</v>
      </c>
      <c r="X1386" s="3">
        <v>42209</v>
      </c>
      <c r="Y1386" s="3">
        <v>212</v>
      </c>
      <c r="Z1386" s="3">
        <v>50</v>
      </c>
      <c r="AA1386" s="3">
        <v>0</v>
      </c>
      <c r="AB1386" s="3">
        <v>130</v>
      </c>
      <c r="AC1386" s="3">
        <v>10</v>
      </c>
      <c r="AD1386" s="3">
        <v>59</v>
      </c>
      <c r="AE1386" s="3">
        <v>628</v>
      </c>
      <c r="AF1386" s="3">
        <v>655</v>
      </c>
      <c r="AG1386" s="3">
        <v>2657</v>
      </c>
      <c r="AH1386" s="3">
        <v>79</v>
      </c>
      <c r="AI1386" s="3">
        <v>1222</v>
      </c>
      <c r="AJ1386" s="3">
        <v>0</v>
      </c>
      <c r="AK1386" s="3">
        <v>73</v>
      </c>
      <c r="AL1386" s="3">
        <v>17</v>
      </c>
      <c r="AM1386" s="3">
        <v>45</v>
      </c>
      <c r="AN1386" s="3">
        <v>28</v>
      </c>
      <c r="AO1386" s="3">
        <v>62</v>
      </c>
      <c r="AP1386" s="3">
        <v>44</v>
      </c>
      <c r="AQ1386" s="3">
        <v>334</v>
      </c>
      <c r="AR1386" s="3">
        <v>219</v>
      </c>
      <c r="AS1386" s="3">
        <v>0</v>
      </c>
      <c r="AT1386" s="3">
        <v>63</v>
      </c>
      <c r="AU1386" s="3">
        <v>24386</v>
      </c>
      <c r="AV1386" s="3">
        <v>6854</v>
      </c>
      <c r="AW1386" s="2">
        <v>0.315</v>
      </c>
      <c r="AX1386" s="7">
        <f t="shared" si="63"/>
        <v>6.3067118387073851E-2</v>
      </c>
      <c r="AY1386" s="7">
        <f t="shared" si="64"/>
        <v>1.2656695156695157</v>
      </c>
      <c r="AZ1386" s="1">
        <f t="shared" si="65"/>
        <v>3.5579223810913336</v>
      </c>
    </row>
    <row r="1387" spans="1:52">
      <c r="A1387" s="1" t="s">
        <v>1434</v>
      </c>
      <c r="B1387" s="1">
        <v>1429</v>
      </c>
      <c r="C1387" s="1">
        <v>7.19</v>
      </c>
      <c r="D1387" s="1" t="s">
        <v>49</v>
      </c>
      <c r="E1387" s="1">
        <v>1.8546E-2</v>
      </c>
      <c r="F1387" s="1">
        <v>-1.0161E-2</v>
      </c>
      <c r="G1387" s="1">
        <v>9.502E-3</v>
      </c>
      <c r="H1387" s="1">
        <v>9.4598000000000002E-2</v>
      </c>
      <c r="I1387" s="3">
        <v>40339</v>
      </c>
      <c r="J1387" s="2">
        <v>142.89999999999617</v>
      </c>
      <c r="K1387" s="2">
        <v>1.52</v>
      </c>
      <c r="L1387" s="3">
        <v>17</v>
      </c>
      <c r="M1387" s="3">
        <v>155</v>
      </c>
      <c r="N1387" s="3">
        <v>7</v>
      </c>
      <c r="O1387" s="3">
        <v>36</v>
      </c>
      <c r="P1387" s="3">
        <v>536</v>
      </c>
      <c r="Q1387" s="3">
        <v>173</v>
      </c>
      <c r="R1387" s="3">
        <v>1822</v>
      </c>
      <c r="S1387" s="3">
        <v>2834</v>
      </c>
      <c r="T1387" s="3">
        <v>1504</v>
      </c>
      <c r="U1387" s="3">
        <v>110</v>
      </c>
      <c r="V1387" s="3">
        <v>14</v>
      </c>
      <c r="W1387" s="3">
        <v>580</v>
      </c>
      <c r="X1387" s="3">
        <v>41424</v>
      </c>
      <c r="Y1387" s="3">
        <v>238</v>
      </c>
      <c r="Z1387" s="3">
        <v>30</v>
      </c>
      <c r="AA1387" s="3">
        <v>59</v>
      </c>
      <c r="AB1387" s="3">
        <v>213</v>
      </c>
      <c r="AC1387" s="3">
        <v>8</v>
      </c>
      <c r="AD1387" s="3">
        <v>48</v>
      </c>
      <c r="AE1387" s="3">
        <v>548</v>
      </c>
      <c r="AF1387" s="3">
        <v>588</v>
      </c>
      <c r="AG1387" s="3">
        <v>2503</v>
      </c>
      <c r="AH1387" s="3">
        <v>0</v>
      </c>
      <c r="AI1387" s="3">
        <v>1145</v>
      </c>
      <c r="AJ1387" s="3">
        <v>0</v>
      </c>
      <c r="AK1387" s="3">
        <v>83</v>
      </c>
      <c r="AL1387" s="3">
        <v>7</v>
      </c>
      <c r="AM1387" s="3">
        <v>62</v>
      </c>
      <c r="AN1387" s="3">
        <v>22</v>
      </c>
      <c r="AO1387" s="3">
        <v>80</v>
      </c>
      <c r="AP1387" s="3">
        <v>106</v>
      </c>
      <c r="AQ1387" s="3">
        <v>240</v>
      </c>
      <c r="AR1387" s="3">
        <v>226</v>
      </c>
      <c r="AS1387" s="3">
        <v>0</v>
      </c>
      <c r="AT1387" s="3">
        <v>0</v>
      </c>
      <c r="AU1387" s="3">
        <v>24851</v>
      </c>
      <c r="AV1387" s="3">
        <v>7034</v>
      </c>
      <c r="AW1387" s="2">
        <v>0.312</v>
      </c>
      <c r="AX1387" s="7">
        <f t="shared" si="63"/>
        <v>6.841444573194283E-2</v>
      </c>
      <c r="AY1387" s="7">
        <f t="shared" si="64"/>
        <v>1.2114361702127661</v>
      </c>
      <c r="AZ1387" s="1">
        <f t="shared" si="65"/>
        <v>3.532982655672448</v>
      </c>
    </row>
    <row r="1388" spans="1:52">
      <c r="A1388" s="1" t="s">
        <v>1435</v>
      </c>
      <c r="B1388" s="1">
        <v>1430</v>
      </c>
      <c r="C1388" s="1">
        <v>7.19</v>
      </c>
      <c r="D1388" s="1" t="s">
        <v>49</v>
      </c>
      <c r="E1388" s="1">
        <v>1.8546E-2</v>
      </c>
      <c r="F1388" s="1">
        <v>-1.0161E-2</v>
      </c>
      <c r="G1388" s="1">
        <v>9.502E-3</v>
      </c>
      <c r="H1388" s="1">
        <v>9.4598000000000002E-2</v>
      </c>
      <c r="I1388" s="3">
        <v>40961</v>
      </c>
      <c r="J1388" s="2">
        <v>142.99999999999616</v>
      </c>
      <c r="K1388" s="2">
        <v>1.39</v>
      </c>
      <c r="L1388" s="3">
        <v>21</v>
      </c>
      <c r="M1388" s="3">
        <v>121</v>
      </c>
      <c r="N1388" s="3">
        <v>0</v>
      </c>
      <c r="O1388" s="3">
        <v>40</v>
      </c>
      <c r="P1388" s="3">
        <v>532</v>
      </c>
      <c r="Q1388" s="3">
        <v>191</v>
      </c>
      <c r="R1388" s="3">
        <v>1789</v>
      </c>
      <c r="S1388" s="3">
        <v>2729</v>
      </c>
      <c r="T1388" s="3">
        <v>1480</v>
      </c>
      <c r="U1388" s="3">
        <v>44</v>
      </c>
      <c r="V1388" s="3">
        <v>76</v>
      </c>
      <c r="W1388" s="3">
        <v>580</v>
      </c>
      <c r="X1388" s="3">
        <v>43062</v>
      </c>
      <c r="Y1388" s="3">
        <v>266</v>
      </c>
      <c r="Z1388" s="3">
        <v>58</v>
      </c>
      <c r="AA1388" s="3">
        <v>0</v>
      </c>
      <c r="AB1388" s="3">
        <v>223</v>
      </c>
      <c r="AC1388" s="3">
        <v>43</v>
      </c>
      <c r="AD1388" s="3">
        <v>135</v>
      </c>
      <c r="AE1388" s="3">
        <v>684</v>
      </c>
      <c r="AF1388" s="3">
        <v>685</v>
      </c>
      <c r="AG1388" s="3">
        <v>2398</v>
      </c>
      <c r="AH1388" s="3">
        <v>78</v>
      </c>
      <c r="AI1388" s="3">
        <v>1057</v>
      </c>
      <c r="AJ1388" s="3">
        <v>0</v>
      </c>
      <c r="AK1388" s="3">
        <v>129</v>
      </c>
      <c r="AL1388" s="3">
        <v>0</v>
      </c>
      <c r="AM1388" s="3">
        <v>13</v>
      </c>
      <c r="AN1388" s="3">
        <v>65</v>
      </c>
      <c r="AO1388" s="3">
        <v>104</v>
      </c>
      <c r="AP1388" s="3">
        <v>203</v>
      </c>
      <c r="AQ1388" s="3">
        <v>333</v>
      </c>
      <c r="AR1388" s="3">
        <v>218</v>
      </c>
      <c r="AS1388" s="3">
        <v>0</v>
      </c>
      <c r="AT1388" s="3">
        <v>43</v>
      </c>
      <c r="AU1388" s="3">
        <v>25254</v>
      </c>
      <c r="AV1388" s="3">
        <v>6910</v>
      </c>
      <c r="AW1388" s="2">
        <v>0.315</v>
      </c>
      <c r="AX1388" s="7">
        <f t="shared" si="63"/>
        <v>6.3373740188565328E-2</v>
      </c>
      <c r="AY1388" s="7">
        <f t="shared" si="64"/>
        <v>1.2087837837837838</v>
      </c>
      <c r="AZ1388" s="1">
        <f t="shared" si="65"/>
        <v>3.6547033285094068</v>
      </c>
    </row>
    <row r="1389" spans="1:52">
      <c r="A1389" s="1" t="s">
        <v>1436</v>
      </c>
      <c r="B1389" s="1">
        <v>1431</v>
      </c>
      <c r="C1389" s="1">
        <v>7.19</v>
      </c>
      <c r="D1389" s="1" t="s">
        <v>49</v>
      </c>
      <c r="E1389" s="1">
        <v>1.8546E-2</v>
      </c>
      <c r="F1389" s="1">
        <v>-1.0161E-2</v>
      </c>
      <c r="G1389" s="1">
        <v>9.502E-3</v>
      </c>
      <c r="H1389" s="1">
        <v>9.4598000000000002E-2</v>
      </c>
      <c r="I1389" s="3">
        <v>40247</v>
      </c>
      <c r="J1389" s="2">
        <v>143.09999999999616</v>
      </c>
      <c r="K1389" s="2">
        <v>1.43</v>
      </c>
      <c r="L1389" s="3">
        <v>24</v>
      </c>
      <c r="M1389" s="3">
        <v>116</v>
      </c>
      <c r="N1389" s="3">
        <v>10</v>
      </c>
      <c r="O1389" s="3">
        <v>27</v>
      </c>
      <c r="P1389" s="3">
        <v>583</v>
      </c>
      <c r="Q1389" s="3">
        <v>236</v>
      </c>
      <c r="R1389" s="3">
        <v>1675</v>
      </c>
      <c r="S1389" s="3">
        <v>2779</v>
      </c>
      <c r="T1389" s="3">
        <v>1468</v>
      </c>
      <c r="U1389" s="3">
        <v>80</v>
      </c>
      <c r="V1389" s="3">
        <v>48</v>
      </c>
      <c r="W1389" s="3">
        <v>533</v>
      </c>
      <c r="X1389" s="3">
        <v>41880</v>
      </c>
      <c r="Y1389" s="3">
        <v>228</v>
      </c>
      <c r="Z1389" s="3">
        <v>45</v>
      </c>
      <c r="AA1389" s="3">
        <v>0</v>
      </c>
      <c r="AB1389" s="3">
        <v>188</v>
      </c>
      <c r="AC1389" s="3">
        <v>41</v>
      </c>
      <c r="AD1389" s="3">
        <v>89</v>
      </c>
      <c r="AE1389" s="3">
        <v>622</v>
      </c>
      <c r="AF1389" s="3">
        <v>639</v>
      </c>
      <c r="AG1389" s="3">
        <v>2475</v>
      </c>
      <c r="AH1389" s="3">
        <v>117</v>
      </c>
      <c r="AI1389" s="3">
        <v>1168</v>
      </c>
      <c r="AJ1389" s="3">
        <v>0</v>
      </c>
      <c r="AK1389" s="3">
        <v>71</v>
      </c>
      <c r="AL1389" s="3">
        <v>0</v>
      </c>
      <c r="AM1389" s="3">
        <v>48</v>
      </c>
      <c r="AN1389" s="3">
        <v>29</v>
      </c>
      <c r="AO1389" s="3">
        <v>99</v>
      </c>
      <c r="AP1389" s="3">
        <v>99</v>
      </c>
      <c r="AQ1389" s="3">
        <v>257</v>
      </c>
      <c r="AR1389" s="3">
        <v>234</v>
      </c>
      <c r="AS1389" s="3">
        <v>0</v>
      </c>
      <c r="AT1389" s="3">
        <v>0</v>
      </c>
      <c r="AU1389" s="3">
        <v>24745</v>
      </c>
      <c r="AV1389" s="3">
        <v>6995</v>
      </c>
      <c r="AW1389" s="2">
        <v>0.316</v>
      </c>
      <c r="AX1389" s="7">
        <f t="shared" si="63"/>
        <v>6.6356255969436478E-2</v>
      </c>
      <c r="AY1389" s="7">
        <f t="shared" si="64"/>
        <v>1.1410081743869209</v>
      </c>
      <c r="AZ1389" s="1">
        <f t="shared" si="65"/>
        <v>3.5375268048606148</v>
      </c>
    </row>
    <row r="1390" spans="1:52">
      <c r="A1390" s="1" t="s">
        <v>1437</v>
      </c>
      <c r="B1390" s="1">
        <v>1432</v>
      </c>
      <c r="C1390" s="1">
        <v>7.19</v>
      </c>
      <c r="D1390" s="1" t="s">
        <v>49</v>
      </c>
      <c r="E1390" s="1">
        <v>1.8546E-2</v>
      </c>
      <c r="F1390" s="1">
        <v>-1.0161E-2</v>
      </c>
      <c r="G1390" s="1">
        <v>9.502E-3</v>
      </c>
      <c r="H1390" s="1">
        <v>9.4598000000000002E-2</v>
      </c>
      <c r="I1390" s="3">
        <v>40197</v>
      </c>
      <c r="J1390" s="2">
        <v>143.19999999999615</v>
      </c>
      <c r="K1390" s="2">
        <v>1.37</v>
      </c>
      <c r="L1390" s="3">
        <v>62</v>
      </c>
      <c r="M1390" s="3">
        <v>138</v>
      </c>
      <c r="N1390" s="3">
        <v>0</v>
      </c>
      <c r="O1390" s="3">
        <v>64</v>
      </c>
      <c r="P1390" s="3">
        <v>592</v>
      </c>
      <c r="Q1390" s="3">
        <v>197</v>
      </c>
      <c r="R1390" s="3">
        <v>1649</v>
      </c>
      <c r="S1390" s="3">
        <v>2759</v>
      </c>
      <c r="T1390" s="3">
        <v>1431</v>
      </c>
      <c r="U1390" s="3">
        <v>49</v>
      </c>
      <c r="V1390" s="3">
        <v>65</v>
      </c>
      <c r="W1390" s="3">
        <v>526</v>
      </c>
      <c r="X1390" s="3">
        <v>41826</v>
      </c>
      <c r="Y1390" s="3">
        <v>271</v>
      </c>
      <c r="Z1390" s="3">
        <v>59</v>
      </c>
      <c r="AA1390" s="3">
        <v>23</v>
      </c>
      <c r="AB1390" s="3">
        <v>164</v>
      </c>
      <c r="AC1390" s="3">
        <v>42</v>
      </c>
      <c r="AD1390" s="3">
        <v>32</v>
      </c>
      <c r="AE1390" s="3">
        <v>575</v>
      </c>
      <c r="AF1390" s="3">
        <v>538</v>
      </c>
      <c r="AG1390" s="3">
        <v>2454</v>
      </c>
      <c r="AH1390" s="3">
        <v>0</v>
      </c>
      <c r="AI1390" s="3">
        <v>1143</v>
      </c>
      <c r="AJ1390" s="3">
        <v>0</v>
      </c>
      <c r="AK1390" s="3">
        <v>93</v>
      </c>
      <c r="AL1390" s="3">
        <v>16</v>
      </c>
      <c r="AM1390" s="3">
        <v>49</v>
      </c>
      <c r="AN1390" s="3">
        <v>16</v>
      </c>
      <c r="AO1390" s="3">
        <v>94</v>
      </c>
      <c r="AP1390" s="3">
        <v>144</v>
      </c>
      <c r="AQ1390" s="3">
        <v>291</v>
      </c>
      <c r="AR1390" s="3">
        <v>216</v>
      </c>
      <c r="AS1390" s="3">
        <v>17</v>
      </c>
      <c r="AT1390" s="3">
        <v>24</v>
      </c>
      <c r="AU1390" s="3">
        <v>24423</v>
      </c>
      <c r="AV1390" s="3">
        <v>6755</v>
      </c>
      <c r="AW1390" s="2">
        <v>0.315</v>
      </c>
      <c r="AX1390" s="7">
        <f t="shared" si="63"/>
        <v>6.5963754602400421E-2</v>
      </c>
      <c r="AY1390" s="7">
        <f t="shared" si="64"/>
        <v>1.1523410202655486</v>
      </c>
      <c r="AZ1390" s="1">
        <f t="shared" si="65"/>
        <v>3.6155440414507773</v>
      </c>
    </row>
    <row r="1391" spans="1:52">
      <c r="A1391" s="1" t="s">
        <v>1438</v>
      </c>
      <c r="B1391" s="1">
        <v>1433</v>
      </c>
      <c r="C1391" s="1">
        <v>7.19</v>
      </c>
      <c r="D1391" s="1" t="s">
        <v>49</v>
      </c>
      <c r="E1391" s="1">
        <v>1.8546E-2</v>
      </c>
      <c r="F1391" s="1">
        <v>-1.0161E-2</v>
      </c>
      <c r="G1391" s="1">
        <v>9.502E-3</v>
      </c>
      <c r="H1391" s="1">
        <v>9.4598000000000002E-2</v>
      </c>
      <c r="I1391" s="3">
        <v>40076</v>
      </c>
      <c r="J1391" s="2">
        <v>143.29999999999615</v>
      </c>
      <c r="K1391" s="2">
        <v>1.42</v>
      </c>
      <c r="L1391" s="3">
        <v>37</v>
      </c>
      <c r="M1391" s="3">
        <v>138</v>
      </c>
      <c r="N1391" s="3">
        <v>0</v>
      </c>
      <c r="O1391" s="3">
        <v>58</v>
      </c>
      <c r="P1391" s="3">
        <v>574</v>
      </c>
      <c r="Q1391" s="3">
        <v>204</v>
      </c>
      <c r="R1391" s="3">
        <v>1722</v>
      </c>
      <c r="S1391" s="3">
        <v>2783</v>
      </c>
      <c r="T1391" s="3">
        <v>1474</v>
      </c>
      <c r="U1391" s="3">
        <v>55</v>
      </c>
      <c r="V1391" s="3">
        <v>23</v>
      </c>
      <c r="W1391" s="3">
        <v>572</v>
      </c>
      <c r="X1391" s="3">
        <v>42473</v>
      </c>
      <c r="Y1391" s="3">
        <v>262</v>
      </c>
      <c r="Z1391" s="3">
        <v>65</v>
      </c>
      <c r="AA1391" s="3">
        <v>0</v>
      </c>
      <c r="AB1391" s="3">
        <v>199</v>
      </c>
      <c r="AC1391" s="3">
        <v>49</v>
      </c>
      <c r="AD1391" s="3">
        <v>41</v>
      </c>
      <c r="AE1391" s="3">
        <v>608</v>
      </c>
      <c r="AF1391" s="3">
        <v>580</v>
      </c>
      <c r="AG1391" s="3">
        <v>2441</v>
      </c>
      <c r="AH1391" s="3">
        <v>56</v>
      </c>
      <c r="AI1391" s="3">
        <v>1072</v>
      </c>
      <c r="AJ1391" s="3">
        <v>0</v>
      </c>
      <c r="AK1391" s="3">
        <v>81</v>
      </c>
      <c r="AL1391" s="3">
        <v>0</v>
      </c>
      <c r="AM1391" s="3">
        <v>62</v>
      </c>
      <c r="AN1391" s="3">
        <v>73</v>
      </c>
      <c r="AO1391" s="3">
        <v>87</v>
      </c>
      <c r="AP1391" s="3">
        <v>192</v>
      </c>
      <c r="AQ1391" s="3">
        <v>184</v>
      </c>
      <c r="AR1391" s="3">
        <v>232</v>
      </c>
      <c r="AS1391" s="3">
        <v>31</v>
      </c>
      <c r="AT1391" s="3">
        <v>41</v>
      </c>
      <c r="AU1391" s="3">
        <v>24819</v>
      </c>
      <c r="AV1391" s="3">
        <v>6952</v>
      </c>
      <c r="AW1391" s="2">
        <v>0.308</v>
      </c>
      <c r="AX1391" s="7">
        <f t="shared" si="63"/>
        <v>6.5523979940197305E-2</v>
      </c>
      <c r="AY1391" s="7">
        <f t="shared" si="64"/>
        <v>1.1682496607869741</v>
      </c>
      <c r="AZ1391" s="1">
        <f t="shared" si="65"/>
        <v>3.5700517836593786</v>
      </c>
    </row>
    <row r="1392" spans="1:52">
      <c r="A1392" s="1" t="s">
        <v>1439</v>
      </c>
      <c r="B1392" s="1">
        <v>1434</v>
      </c>
      <c r="C1392" s="1">
        <v>7.18</v>
      </c>
      <c r="D1392" s="1" t="s">
        <v>49</v>
      </c>
      <c r="E1392" s="1">
        <v>1.8546E-2</v>
      </c>
      <c r="F1392" s="1">
        <v>-1.0161E-2</v>
      </c>
      <c r="G1392" s="1">
        <v>9.502E-3</v>
      </c>
      <c r="H1392" s="1">
        <v>9.4598000000000002E-2</v>
      </c>
      <c r="I1392" s="3">
        <v>41510</v>
      </c>
      <c r="J1392" s="2">
        <v>143.39999999999614</v>
      </c>
      <c r="K1392" s="2">
        <v>1.35</v>
      </c>
      <c r="L1392" s="3">
        <v>36</v>
      </c>
      <c r="M1392" s="3">
        <v>142</v>
      </c>
      <c r="N1392" s="3">
        <v>46</v>
      </c>
      <c r="O1392" s="3">
        <v>53</v>
      </c>
      <c r="P1392" s="3">
        <v>609</v>
      </c>
      <c r="Q1392" s="3">
        <v>198</v>
      </c>
      <c r="R1392" s="3">
        <v>1843</v>
      </c>
      <c r="S1392" s="3">
        <v>2815</v>
      </c>
      <c r="T1392" s="3">
        <v>1712</v>
      </c>
      <c r="U1392" s="3">
        <v>92</v>
      </c>
      <c r="V1392" s="3">
        <v>47</v>
      </c>
      <c r="W1392" s="3">
        <v>626</v>
      </c>
      <c r="X1392" s="3">
        <v>45246</v>
      </c>
      <c r="Y1392" s="3">
        <v>364</v>
      </c>
      <c r="Z1392" s="3">
        <v>0</v>
      </c>
      <c r="AA1392" s="3">
        <v>0</v>
      </c>
      <c r="AB1392" s="3">
        <v>184</v>
      </c>
      <c r="AC1392" s="3">
        <v>0</v>
      </c>
      <c r="AD1392" s="3">
        <v>89</v>
      </c>
      <c r="AE1392" s="3">
        <v>559</v>
      </c>
      <c r="AF1392" s="3">
        <v>541</v>
      </c>
      <c r="AG1392" s="3">
        <v>2517</v>
      </c>
      <c r="AH1392" s="3">
        <v>94</v>
      </c>
      <c r="AI1392" s="3">
        <v>1070</v>
      </c>
      <c r="AJ1392" s="3">
        <v>0</v>
      </c>
      <c r="AK1392" s="3">
        <v>95</v>
      </c>
      <c r="AL1392" s="3">
        <v>13</v>
      </c>
      <c r="AM1392" s="3">
        <v>27</v>
      </c>
      <c r="AN1392" s="3">
        <v>34</v>
      </c>
      <c r="AO1392" s="3">
        <v>74</v>
      </c>
      <c r="AP1392" s="3">
        <v>133</v>
      </c>
      <c r="AQ1392" s="3">
        <v>315</v>
      </c>
      <c r="AR1392" s="3">
        <v>94</v>
      </c>
      <c r="AS1392" s="3">
        <v>0</v>
      </c>
      <c r="AT1392" s="3">
        <v>0</v>
      </c>
      <c r="AU1392" s="3">
        <v>24737</v>
      </c>
      <c r="AV1392" s="3">
        <v>7207</v>
      </c>
      <c r="AW1392" s="2">
        <v>0.317</v>
      </c>
      <c r="AX1392" s="7">
        <f t="shared" si="63"/>
        <v>6.2215444459178711E-2</v>
      </c>
      <c r="AY1392" s="7">
        <f t="shared" si="64"/>
        <v>1.076518691588785</v>
      </c>
      <c r="AZ1392" s="1">
        <f t="shared" si="65"/>
        <v>3.4323574302761206</v>
      </c>
    </row>
    <row r="1393" spans="1:52">
      <c r="A1393" s="1" t="s">
        <v>1440</v>
      </c>
      <c r="B1393" s="1">
        <v>1435</v>
      </c>
      <c r="C1393" s="1">
        <v>7.18</v>
      </c>
      <c r="D1393" s="1" t="s">
        <v>49</v>
      </c>
      <c r="E1393" s="1">
        <v>1.8546E-2</v>
      </c>
      <c r="F1393" s="1">
        <v>-1.0161E-2</v>
      </c>
      <c r="G1393" s="1">
        <v>9.502E-3</v>
      </c>
      <c r="H1393" s="1">
        <v>9.4598000000000002E-2</v>
      </c>
      <c r="I1393" s="3">
        <v>41307</v>
      </c>
      <c r="J1393" s="2">
        <v>143.49999999999613</v>
      </c>
      <c r="K1393" s="2">
        <v>1.3</v>
      </c>
      <c r="L1393" s="3">
        <v>31</v>
      </c>
      <c r="M1393" s="3">
        <v>157</v>
      </c>
      <c r="N1393" s="3">
        <v>0</v>
      </c>
      <c r="O1393" s="3">
        <v>19</v>
      </c>
      <c r="P1393" s="3">
        <v>608</v>
      </c>
      <c r="Q1393" s="3">
        <v>200</v>
      </c>
      <c r="R1393" s="3">
        <v>1808</v>
      </c>
      <c r="S1393" s="3">
        <v>2941</v>
      </c>
      <c r="T1393" s="3">
        <v>1591</v>
      </c>
      <c r="U1393" s="3">
        <v>76</v>
      </c>
      <c r="V1393" s="3">
        <v>85</v>
      </c>
      <c r="W1393" s="3">
        <v>609</v>
      </c>
      <c r="X1393" s="3">
        <v>43337</v>
      </c>
      <c r="Y1393" s="3">
        <v>247</v>
      </c>
      <c r="Z1393" s="3">
        <v>47</v>
      </c>
      <c r="AA1393" s="3">
        <v>19</v>
      </c>
      <c r="AB1393" s="3">
        <v>147</v>
      </c>
      <c r="AC1393" s="3">
        <v>80</v>
      </c>
      <c r="AD1393" s="3">
        <v>121</v>
      </c>
      <c r="AE1393" s="3">
        <v>631</v>
      </c>
      <c r="AF1393" s="3">
        <v>585</v>
      </c>
      <c r="AG1393" s="3">
        <v>2582</v>
      </c>
      <c r="AH1393" s="3">
        <v>50</v>
      </c>
      <c r="AI1393" s="3">
        <v>992</v>
      </c>
      <c r="AJ1393" s="3">
        <v>0</v>
      </c>
      <c r="AK1393" s="3">
        <v>79</v>
      </c>
      <c r="AL1393" s="3">
        <v>0</v>
      </c>
      <c r="AM1393" s="3">
        <v>28</v>
      </c>
      <c r="AN1393" s="3">
        <v>43</v>
      </c>
      <c r="AO1393" s="3">
        <v>85</v>
      </c>
      <c r="AP1393" s="3">
        <v>163</v>
      </c>
      <c r="AQ1393" s="3">
        <v>259</v>
      </c>
      <c r="AR1393" s="3">
        <v>324</v>
      </c>
      <c r="AS1393" s="3">
        <v>16</v>
      </c>
      <c r="AT1393" s="3">
        <v>98</v>
      </c>
      <c r="AU1393" s="3">
        <v>24627</v>
      </c>
      <c r="AV1393" s="3">
        <v>7100</v>
      </c>
      <c r="AW1393" s="2">
        <v>0.32100000000000001</v>
      </c>
      <c r="AX1393" s="7">
        <f t="shared" si="63"/>
        <v>6.78634884740522E-2</v>
      </c>
      <c r="AY1393" s="7">
        <f t="shared" si="64"/>
        <v>1.1363922061596481</v>
      </c>
      <c r="AZ1393" s="1">
        <f t="shared" si="65"/>
        <v>3.4685915492957746</v>
      </c>
    </row>
    <row r="1394" spans="1:52">
      <c r="A1394" s="1" t="s">
        <v>1441</v>
      </c>
      <c r="B1394" s="1">
        <v>1436</v>
      </c>
      <c r="C1394" s="1">
        <v>7.19</v>
      </c>
      <c r="D1394" s="1" t="s">
        <v>49</v>
      </c>
      <c r="E1394" s="1">
        <v>1.8546E-2</v>
      </c>
      <c r="F1394" s="1">
        <v>-1.0161E-2</v>
      </c>
      <c r="G1394" s="1">
        <v>9.502E-3</v>
      </c>
      <c r="H1394" s="1">
        <v>9.4598000000000002E-2</v>
      </c>
      <c r="I1394" s="3">
        <v>40945</v>
      </c>
      <c r="J1394" s="2">
        <v>143.59999999999613</v>
      </c>
      <c r="K1394" s="2">
        <v>1.36</v>
      </c>
      <c r="L1394" s="3">
        <v>10</v>
      </c>
      <c r="M1394" s="3">
        <v>124</v>
      </c>
      <c r="N1394" s="3">
        <v>0</v>
      </c>
      <c r="O1394" s="3">
        <v>26</v>
      </c>
      <c r="P1394" s="3">
        <v>567</v>
      </c>
      <c r="Q1394" s="3">
        <v>210</v>
      </c>
      <c r="R1394" s="3">
        <v>1806</v>
      </c>
      <c r="S1394" s="3">
        <v>2638</v>
      </c>
      <c r="T1394" s="3">
        <v>1549</v>
      </c>
      <c r="U1394" s="3">
        <v>73</v>
      </c>
      <c r="V1394" s="3">
        <v>34</v>
      </c>
      <c r="W1394" s="3">
        <v>579</v>
      </c>
      <c r="X1394" s="3">
        <v>43129</v>
      </c>
      <c r="Y1394" s="3">
        <v>215</v>
      </c>
      <c r="Z1394" s="3">
        <v>86</v>
      </c>
      <c r="AA1394" s="3">
        <v>0</v>
      </c>
      <c r="AB1394" s="3">
        <v>188</v>
      </c>
      <c r="AC1394" s="3">
        <v>36</v>
      </c>
      <c r="AD1394" s="3">
        <v>54</v>
      </c>
      <c r="AE1394" s="3">
        <v>572</v>
      </c>
      <c r="AF1394" s="3">
        <v>556</v>
      </c>
      <c r="AG1394" s="3">
        <v>2617</v>
      </c>
      <c r="AH1394" s="3">
        <v>112</v>
      </c>
      <c r="AI1394" s="3">
        <v>1108</v>
      </c>
      <c r="AJ1394" s="3">
        <v>0</v>
      </c>
      <c r="AK1394" s="3">
        <v>26</v>
      </c>
      <c r="AL1394" s="3">
        <v>5</v>
      </c>
      <c r="AM1394" s="3">
        <v>86</v>
      </c>
      <c r="AN1394" s="3">
        <v>74</v>
      </c>
      <c r="AO1394" s="3">
        <v>153</v>
      </c>
      <c r="AP1394" s="3">
        <v>98</v>
      </c>
      <c r="AQ1394" s="3">
        <v>312</v>
      </c>
      <c r="AR1394" s="3">
        <v>298</v>
      </c>
      <c r="AS1394" s="3">
        <v>7</v>
      </c>
      <c r="AT1394" s="3">
        <v>0</v>
      </c>
      <c r="AU1394" s="3">
        <v>24739</v>
      </c>
      <c r="AV1394" s="3">
        <v>7148</v>
      </c>
      <c r="AW1394" s="2">
        <v>0.316</v>
      </c>
      <c r="AX1394" s="7">
        <f t="shared" si="63"/>
        <v>6.1165341185745091E-2</v>
      </c>
      <c r="AY1394" s="7">
        <f t="shared" si="64"/>
        <v>1.1659134925758554</v>
      </c>
      <c r="AZ1394" s="1">
        <f t="shared" si="65"/>
        <v>3.4609681029658645</v>
      </c>
    </row>
    <row r="1395" spans="1:52">
      <c r="A1395" s="1" t="s">
        <v>1442</v>
      </c>
      <c r="B1395" s="1">
        <v>1437</v>
      </c>
      <c r="C1395" s="1">
        <v>7.19</v>
      </c>
      <c r="D1395" s="1" t="s">
        <v>49</v>
      </c>
      <c r="E1395" s="1">
        <v>1.8546E-2</v>
      </c>
      <c r="F1395" s="1">
        <v>-1.0161E-2</v>
      </c>
      <c r="G1395" s="1">
        <v>9.502E-3</v>
      </c>
      <c r="H1395" s="1">
        <v>9.4598000000000002E-2</v>
      </c>
      <c r="I1395" s="3">
        <v>40058</v>
      </c>
      <c r="J1395" s="2">
        <v>143.69999999999612</v>
      </c>
      <c r="K1395" s="2">
        <v>1.51</v>
      </c>
      <c r="L1395" s="3">
        <v>12</v>
      </c>
      <c r="M1395" s="3">
        <v>136</v>
      </c>
      <c r="N1395" s="3">
        <v>12</v>
      </c>
      <c r="O1395" s="3">
        <v>41</v>
      </c>
      <c r="P1395" s="3">
        <v>598</v>
      </c>
      <c r="Q1395" s="3">
        <v>211</v>
      </c>
      <c r="R1395" s="3">
        <v>1817</v>
      </c>
      <c r="S1395" s="3">
        <v>2768</v>
      </c>
      <c r="T1395" s="3">
        <v>1550</v>
      </c>
      <c r="U1395" s="3">
        <v>72</v>
      </c>
      <c r="V1395" s="3">
        <v>12</v>
      </c>
      <c r="W1395" s="3">
        <v>608</v>
      </c>
      <c r="X1395" s="3">
        <v>42928</v>
      </c>
      <c r="Y1395" s="3">
        <v>242</v>
      </c>
      <c r="Z1395" s="3">
        <v>68</v>
      </c>
      <c r="AA1395" s="3">
        <v>39</v>
      </c>
      <c r="AB1395" s="3">
        <v>137</v>
      </c>
      <c r="AC1395" s="3">
        <v>28</v>
      </c>
      <c r="AD1395" s="3">
        <v>21</v>
      </c>
      <c r="AE1395" s="3">
        <v>602</v>
      </c>
      <c r="AF1395" s="3">
        <v>641</v>
      </c>
      <c r="AG1395" s="3">
        <v>2555</v>
      </c>
      <c r="AH1395" s="3">
        <v>56</v>
      </c>
      <c r="AI1395" s="3">
        <v>1014</v>
      </c>
      <c r="AJ1395" s="3">
        <v>0</v>
      </c>
      <c r="AK1395" s="3">
        <v>101</v>
      </c>
      <c r="AL1395" s="3">
        <v>21</v>
      </c>
      <c r="AM1395" s="3">
        <v>39</v>
      </c>
      <c r="AN1395" s="3">
        <v>0</v>
      </c>
      <c r="AO1395" s="3">
        <v>56</v>
      </c>
      <c r="AP1395" s="3">
        <v>172</v>
      </c>
      <c r="AQ1395" s="3">
        <v>236</v>
      </c>
      <c r="AR1395" s="3">
        <v>273</v>
      </c>
      <c r="AS1395" s="3">
        <v>0</v>
      </c>
      <c r="AT1395" s="3">
        <v>14</v>
      </c>
      <c r="AU1395" s="3">
        <v>24644</v>
      </c>
      <c r="AV1395" s="3">
        <v>6817</v>
      </c>
      <c r="AW1395" s="2">
        <v>0.309</v>
      </c>
      <c r="AX1395" s="7">
        <f t="shared" si="63"/>
        <v>6.4480059634737241E-2</v>
      </c>
      <c r="AY1395" s="7">
        <f t="shared" si="64"/>
        <v>1.1722580645161291</v>
      </c>
      <c r="AZ1395" s="1">
        <f t="shared" si="65"/>
        <v>3.6150799471908464</v>
      </c>
    </row>
    <row r="1396" spans="1:52">
      <c r="A1396" s="1" t="s">
        <v>1443</v>
      </c>
      <c r="B1396" s="1">
        <v>1438</v>
      </c>
      <c r="C1396" s="1">
        <v>7.18</v>
      </c>
      <c r="D1396" s="1" t="s">
        <v>49</v>
      </c>
      <c r="E1396" s="1">
        <v>1.8546E-2</v>
      </c>
      <c r="F1396" s="1">
        <v>-1.0161E-2</v>
      </c>
      <c r="G1396" s="1">
        <v>9.502E-3</v>
      </c>
      <c r="H1396" s="1">
        <v>9.4598000000000002E-2</v>
      </c>
      <c r="I1396" s="3">
        <v>40678</v>
      </c>
      <c r="J1396" s="2">
        <v>143.79999999999612</v>
      </c>
      <c r="K1396" s="2">
        <v>1.72</v>
      </c>
      <c r="L1396" s="3">
        <v>33</v>
      </c>
      <c r="M1396" s="3">
        <v>142</v>
      </c>
      <c r="N1396" s="3">
        <v>0</v>
      </c>
      <c r="O1396" s="3">
        <v>51</v>
      </c>
      <c r="P1396" s="3">
        <v>607</v>
      </c>
      <c r="Q1396" s="3">
        <v>226</v>
      </c>
      <c r="R1396" s="3">
        <v>1874</v>
      </c>
      <c r="S1396" s="3">
        <v>2824</v>
      </c>
      <c r="T1396" s="3">
        <v>1594</v>
      </c>
      <c r="U1396" s="3">
        <v>100</v>
      </c>
      <c r="V1396" s="3">
        <v>31</v>
      </c>
      <c r="W1396" s="3">
        <v>584</v>
      </c>
      <c r="X1396" s="3">
        <v>42519</v>
      </c>
      <c r="Y1396" s="3">
        <v>256</v>
      </c>
      <c r="Z1396" s="3">
        <v>28</v>
      </c>
      <c r="AA1396" s="3">
        <v>0</v>
      </c>
      <c r="AB1396" s="3">
        <v>169</v>
      </c>
      <c r="AC1396" s="3">
        <v>74</v>
      </c>
      <c r="AD1396" s="3">
        <v>18</v>
      </c>
      <c r="AE1396" s="3">
        <v>587</v>
      </c>
      <c r="AF1396" s="3">
        <v>618</v>
      </c>
      <c r="AG1396" s="3">
        <v>2578</v>
      </c>
      <c r="AH1396" s="3">
        <v>109</v>
      </c>
      <c r="AI1396" s="3">
        <v>1152</v>
      </c>
      <c r="AJ1396" s="3">
        <v>0</v>
      </c>
      <c r="AK1396" s="3">
        <v>65</v>
      </c>
      <c r="AL1396" s="3">
        <v>0</v>
      </c>
      <c r="AM1396" s="3">
        <v>43</v>
      </c>
      <c r="AN1396" s="3">
        <v>68</v>
      </c>
      <c r="AO1396" s="3">
        <v>120</v>
      </c>
      <c r="AP1396" s="3">
        <v>165</v>
      </c>
      <c r="AQ1396" s="3">
        <v>262</v>
      </c>
      <c r="AR1396" s="3">
        <v>181</v>
      </c>
      <c r="AS1396" s="3">
        <v>0</v>
      </c>
      <c r="AT1396" s="3">
        <v>32</v>
      </c>
      <c r="AU1396" s="3">
        <v>24507</v>
      </c>
      <c r="AV1396" s="3">
        <v>6894</v>
      </c>
      <c r="AW1396" s="2">
        <v>0.318</v>
      </c>
      <c r="AX1396" s="7">
        <f t="shared" si="63"/>
        <v>6.6417366353865331E-2</v>
      </c>
      <c r="AY1396" s="7">
        <f t="shared" si="64"/>
        <v>1.1756587202007529</v>
      </c>
      <c r="AZ1396" s="1">
        <f t="shared" si="65"/>
        <v>3.5548302872062663</v>
      </c>
    </row>
    <row r="1397" spans="1:52">
      <c r="A1397" s="1" t="s">
        <v>1444</v>
      </c>
      <c r="B1397" s="1">
        <v>1439</v>
      </c>
      <c r="C1397" s="1">
        <v>7.19</v>
      </c>
      <c r="D1397" s="1" t="s">
        <v>49</v>
      </c>
      <c r="E1397" s="1">
        <v>1.8546E-2</v>
      </c>
      <c r="F1397" s="1">
        <v>-1.0161E-2</v>
      </c>
      <c r="G1397" s="1">
        <v>9.502E-3</v>
      </c>
      <c r="H1397" s="1">
        <v>9.4598000000000002E-2</v>
      </c>
      <c r="I1397" s="3">
        <v>39845</v>
      </c>
      <c r="J1397" s="2">
        <v>143.89999999999611</v>
      </c>
      <c r="K1397" s="2">
        <v>1.71</v>
      </c>
      <c r="L1397" s="3">
        <v>9</v>
      </c>
      <c r="M1397" s="3">
        <v>112</v>
      </c>
      <c r="N1397" s="3">
        <v>0</v>
      </c>
      <c r="O1397" s="3">
        <v>23</v>
      </c>
      <c r="P1397" s="3">
        <v>573</v>
      </c>
      <c r="Q1397" s="3">
        <v>207</v>
      </c>
      <c r="R1397" s="3">
        <v>1741</v>
      </c>
      <c r="S1397" s="3">
        <v>2645</v>
      </c>
      <c r="T1397" s="3">
        <v>1550</v>
      </c>
      <c r="U1397" s="3">
        <v>37</v>
      </c>
      <c r="V1397" s="3">
        <v>22</v>
      </c>
      <c r="W1397" s="3">
        <v>569</v>
      </c>
      <c r="X1397" s="3">
        <v>41025</v>
      </c>
      <c r="Y1397" s="3">
        <v>225</v>
      </c>
      <c r="Z1397" s="3">
        <v>55</v>
      </c>
      <c r="AA1397" s="3">
        <v>0</v>
      </c>
      <c r="AB1397" s="3">
        <v>211</v>
      </c>
      <c r="AC1397" s="3">
        <v>0</v>
      </c>
      <c r="AD1397" s="3">
        <v>56</v>
      </c>
      <c r="AE1397" s="3">
        <v>560</v>
      </c>
      <c r="AF1397" s="3">
        <v>545</v>
      </c>
      <c r="AG1397" s="3">
        <v>2443</v>
      </c>
      <c r="AH1397" s="3">
        <v>86</v>
      </c>
      <c r="AI1397" s="3">
        <v>1044</v>
      </c>
      <c r="AJ1397" s="3">
        <v>0</v>
      </c>
      <c r="AK1397" s="3">
        <v>83</v>
      </c>
      <c r="AL1397" s="3">
        <v>34</v>
      </c>
      <c r="AM1397" s="3">
        <v>64</v>
      </c>
      <c r="AN1397" s="3">
        <v>71</v>
      </c>
      <c r="AO1397" s="3">
        <v>71</v>
      </c>
      <c r="AP1397" s="3">
        <v>94</v>
      </c>
      <c r="AQ1397" s="3">
        <v>216</v>
      </c>
      <c r="AR1397" s="3">
        <v>239</v>
      </c>
      <c r="AS1397" s="3">
        <v>0</v>
      </c>
      <c r="AT1397" s="3">
        <v>0</v>
      </c>
      <c r="AU1397" s="3">
        <v>24431</v>
      </c>
      <c r="AV1397" s="3">
        <v>6861</v>
      </c>
      <c r="AW1397" s="2">
        <v>0.314</v>
      </c>
      <c r="AX1397" s="7">
        <f t="shared" si="63"/>
        <v>6.4472882388787331E-2</v>
      </c>
      <c r="AY1397" s="7">
        <f t="shared" si="64"/>
        <v>1.123225806451613</v>
      </c>
      <c r="AZ1397" s="1">
        <f t="shared" si="65"/>
        <v>3.5608511878734879</v>
      </c>
    </row>
    <row r="1398" spans="1:52">
      <c r="A1398" s="1" t="s">
        <v>1445</v>
      </c>
      <c r="B1398" s="1">
        <v>1440</v>
      </c>
      <c r="C1398" s="1">
        <v>7.19</v>
      </c>
      <c r="D1398" s="1" t="s">
        <v>49</v>
      </c>
      <c r="E1398" s="1">
        <v>1.8546E-2</v>
      </c>
      <c r="F1398" s="1">
        <v>-1.0161E-2</v>
      </c>
      <c r="G1398" s="1">
        <v>9.502E-3</v>
      </c>
      <c r="H1398" s="1">
        <v>9.4598000000000002E-2</v>
      </c>
      <c r="I1398" s="3">
        <v>40032</v>
      </c>
      <c r="J1398" s="2">
        <v>143.99999999999611</v>
      </c>
      <c r="K1398" s="2">
        <v>1.51</v>
      </c>
      <c r="L1398" s="3">
        <v>0</v>
      </c>
      <c r="M1398" s="3">
        <v>110</v>
      </c>
      <c r="N1398" s="3">
        <v>8</v>
      </c>
      <c r="O1398" s="3">
        <v>32</v>
      </c>
      <c r="P1398" s="3">
        <v>569</v>
      </c>
      <c r="Q1398" s="3">
        <v>200</v>
      </c>
      <c r="R1398" s="3">
        <v>1798</v>
      </c>
      <c r="S1398" s="3">
        <v>2767</v>
      </c>
      <c r="T1398" s="3">
        <v>1560</v>
      </c>
      <c r="U1398" s="3">
        <v>97</v>
      </c>
      <c r="V1398" s="3">
        <v>53</v>
      </c>
      <c r="W1398" s="3">
        <v>507</v>
      </c>
      <c r="X1398" s="3">
        <v>42303</v>
      </c>
      <c r="Y1398" s="3">
        <v>231</v>
      </c>
      <c r="Z1398" s="3">
        <v>41</v>
      </c>
      <c r="AA1398" s="3">
        <v>6</v>
      </c>
      <c r="AB1398" s="3">
        <v>182</v>
      </c>
      <c r="AC1398" s="3">
        <v>67</v>
      </c>
      <c r="AD1398" s="3">
        <v>99</v>
      </c>
      <c r="AE1398" s="3">
        <v>569</v>
      </c>
      <c r="AF1398" s="3">
        <v>661</v>
      </c>
      <c r="AG1398" s="3">
        <v>2558</v>
      </c>
      <c r="AH1398" s="3">
        <v>23</v>
      </c>
      <c r="AI1398" s="3">
        <v>982</v>
      </c>
      <c r="AJ1398" s="3">
        <v>0</v>
      </c>
      <c r="AK1398" s="3">
        <v>63</v>
      </c>
      <c r="AL1398" s="3">
        <v>0</v>
      </c>
      <c r="AM1398" s="3">
        <v>70</v>
      </c>
      <c r="AN1398" s="3">
        <v>75</v>
      </c>
      <c r="AO1398" s="3">
        <v>71</v>
      </c>
      <c r="AP1398" s="3">
        <v>161</v>
      </c>
      <c r="AQ1398" s="3">
        <v>72</v>
      </c>
      <c r="AR1398" s="3">
        <v>269</v>
      </c>
      <c r="AS1398" s="3">
        <v>0</v>
      </c>
      <c r="AT1398" s="3">
        <v>0</v>
      </c>
      <c r="AU1398" s="3">
        <v>24290</v>
      </c>
      <c r="AV1398" s="3">
        <v>6803</v>
      </c>
      <c r="AW1398" s="2">
        <v>0.314</v>
      </c>
      <c r="AX1398" s="7">
        <f t="shared" si="63"/>
        <v>6.5409072642602178E-2</v>
      </c>
      <c r="AY1398" s="7">
        <f t="shared" si="64"/>
        <v>1.1525641025641025</v>
      </c>
      <c r="AZ1398" s="1">
        <f t="shared" si="65"/>
        <v>3.570483610171983</v>
      </c>
    </row>
    <row r="1399" spans="1:52">
      <c r="A1399" s="1" t="s">
        <v>1446</v>
      </c>
      <c r="B1399" s="1">
        <v>1441</v>
      </c>
      <c r="C1399" s="1">
        <v>7.18</v>
      </c>
      <c r="D1399" s="1" t="s">
        <v>49</v>
      </c>
      <c r="E1399" s="1">
        <v>1.8546E-2</v>
      </c>
      <c r="F1399" s="1">
        <v>-1.0161E-2</v>
      </c>
      <c r="G1399" s="1">
        <v>9.502E-3</v>
      </c>
      <c r="H1399" s="1">
        <v>9.4598000000000002E-2</v>
      </c>
      <c r="I1399" s="3">
        <v>40870</v>
      </c>
      <c r="J1399" s="2">
        <v>144.0999999999961</v>
      </c>
      <c r="K1399" s="2">
        <v>1.4</v>
      </c>
      <c r="L1399" s="3">
        <v>15</v>
      </c>
      <c r="M1399" s="3">
        <v>154</v>
      </c>
      <c r="N1399" s="3">
        <v>0</v>
      </c>
      <c r="O1399" s="3">
        <v>45</v>
      </c>
      <c r="P1399" s="3">
        <v>525</v>
      </c>
      <c r="Q1399" s="3">
        <v>197</v>
      </c>
      <c r="R1399" s="3">
        <v>1881</v>
      </c>
      <c r="S1399" s="3">
        <v>3028</v>
      </c>
      <c r="T1399" s="3">
        <v>1455</v>
      </c>
      <c r="U1399" s="3">
        <v>59</v>
      </c>
      <c r="V1399" s="3">
        <v>72</v>
      </c>
      <c r="W1399" s="3">
        <v>601</v>
      </c>
      <c r="X1399" s="3">
        <v>43105</v>
      </c>
      <c r="Y1399" s="3">
        <v>137</v>
      </c>
      <c r="Z1399" s="3">
        <v>50</v>
      </c>
      <c r="AA1399" s="3">
        <v>12</v>
      </c>
      <c r="AB1399" s="3">
        <v>172</v>
      </c>
      <c r="AC1399" s="3">
        <v>0</v>
      </c>
      <c r="AD1399" s="3">
        <v>84</v>
      </c>
      <c r="AE1399" s="3">
        <v>495</v>
      </c>
      <c r="AF1399" s="3">
        <v>551</v>
      </c>
      <c r="AG1399" s="3">
        <v>2561</v>
      </c>
      <c r="AH1399" s="3">
        <v>36</v>
      </c>
      <c r="AI1399" s="3">
        <v>1136</v>
      </c>
      <c r="AJ1399" s="3">
        <v>0</v>
      </c>
      <c r="AK1399" s="3">
        <v>94</v>
      </c>
      <c r="AL1399" s="3">
        <v>0</v>
      </c>
      <c r="AM1399" s="3">
        <v>44</v>
      </c>
      <c r="AN1399" s="3">
        <v>49</v>
      </c>
      <c r="AO1399" s="3">
        <v>69</v>
      </c>
      <c r="AP1399" s="3">
        <v>143</v>
      </c>
      <c r="AQ1399" s="3">
        <v>277</v>
      </c>
      <c r="AR1399" s="3">
        <v>318</v>
      </c>
      <c r="AS1399" s="3">
        <v>0</v>
      </c>
      <c r="AT1399" s="3">
        <v>71</v>
      </c>
      <c r="AU1399" s="3">
        <v>24890</v>
      </c>
      <c r="AV1399" s="3">
        <v>6947</v>
      </c>
      <c r="AW1399" s="2">
        <v>0.31900000000000001</v>
      </c>
      <c r="AX1399" s="7">
        <f t="shared" si="63"/>
        <v>7.0247071105440206E-2</v>
      </c>
      <c r="AY1399" s="7">
        <f t="shared" si="64"/>
        <v>1.2927835051546392</v>
      </c>
      <c r="AZ1399" s="1">
        <f t="shared" si="65"/>
        <v>3.582841514322729</v>
      </c>
    </row>
    <row r="1400" spans="1:52">
      <c r="A1400" s="1" t="s">
        <v>1447</v>
      </c>
      <c r="B1400" s="1">
        <v>1442</v>
      </c>
      <c r="C1400" s="1">
        <v>7.19</v>
      </c>
      <c r="D1400" s="1" t="s">
        <v>49</v>
      </c>
      <c r="E1400" s="1">
        <v>1.8546E-2</v>
      </c>
      <c r="F1400" s="1">
        <v>-1.0161E-2</v>
      </c>
      <c r="G1400" s="1">
        <v>9.502E-3</v>
      </c>
      <c r="H1400" s="1">
        <v>9.4598000000000002E-2</v>
      </c>
      <c r="I1400" s="3">
        <v>40376</v>
      </c>
      <c r="J1400" s="2">
        <v>144.19999999999609</v>
      </c>
      <c r="K1400" s="2">
        <v>1.84</v>
      </c>
      <c r="L1400" s="3">
        <v>15</v>
      </c>
      <c r="M1400" s="3">
        <v>142</v>
      </c>
      <c r="N1400" s="3">
        <v>11</v>
      </c>
      <c r="O1400" s="3">
        <v>51</v>
      </c>
      <c r="P1400" s="3">
        <v>594</v>
      </c>
      <c r="Q1400" s="3">
        <v>236</v>
      </c>
      <c r="R1400" s="3">
        <v>1818</v>
      </c>
      <c r="S1400" s="3">
        <v>2930</v>
      </c>
      <c r="T1400" s="3">
        <v>1406</v>
      </c>
      <c r="U1400" s="3">
        <v>40</v>
      </c>
      <c r="V1400" s="3">
        <v>52</v>
      </c>
      <c r="W1400" s="3">
        <v>581</v>
      </c>
      <c r="X1400" s="3">
        <v>41874</v>
      </c>
      <c r="Y1400" s="3">
        <v>282</v>
      </c>
      <c r="Z1400" s="3">
        <v>58</v>
      </c>
      <c r="AA1400" s="3">
        <v>0</v>
      </c>
      <c r="AB1400" s="3">
        <v>186</v>
      </c>
      <c r="AC1400" s="3">
        <v>64</v>
      </c>
      <c r="AD1400" s="3">
        <v>89</v>
      </c>
      <c r="AE1400" s="3">
        <v>464</v>
      </c>
      <c r="AF1400" s="3">
        <v>573</v>
      </c>
      <c r="AG1400" s="3">
        <v>2591</v>
      </c>
      <c r="AH1400" s="3">
        <v>0</v>
      </c>
      <c r="AI1400" s="3">
        <v>990</v>
      </c>
      <c r="AJ1400" s="3">
        <v>0</v>
      </c>
      <c r="AK1400" s="3">
        <v>78</v>
      </c>
      <c r="AL1400" s="3">
        <v>29</v>
      </c>
      <c r="AM1400" s="3">
        <v>59</v>
      </c>
      <c r="AN1400" s="3">
        <v>39</v>
      </c>
      <c r="AO1400" s="3">
        <v>118</v>
      </c>
      <c r="AP1400" s="3">
        <v>90</v>
      </c>
      <c r="AQ1400" s="3">
        <v>229</v>
      </c>
      <c r="AR1400" s="3">
        <v>149</v>
      </c>
      <c r="AS1400" s="3">
        <v>0</v>
      </c>
      <c r="AT1400" s="3">
        <v>0</v>
      </c>
      <c r="AU1400" s="3">
        <v>25037</v>
      </c>
      <c r="AV1400" s="3">
        <v>7110</v>
      </c>
      <c r="AW1400" s="2">
        <v>0.32</v>
      </c>
      <c r="AX1400" s="7">
        <f t="shared" si="63"/>
        <v>6.9971820222572478E-2</v>
      </c>
      <c r="AY1400" s="7">
        <f t="shared" si="64"/>
        <v>1.2930298719772404</v>
      </c>
      <c r="AZ1400" s="1">
        <f t="shared" si="65"/>
        <v>3.5213783403656822</v>
      </c>
    </row>
    <row r="1401" spans="1:52">
      <c r="A1401" s="1" t="s">
        <v>1448</v>
      </c>
      <c r="B1401" s="1">
        <v>1443</v>
      </c>
      <c r="C1401" s="1">
        <v>7.2</v>
      </c>
      <c r="D1401" s="1" t="s">
        <v>49</v>
      </c>
      <c r="E1401" s="1">
        <v>1.8546E-2</v>
      </c>
      <c r="F1401" s="1">
        <v>-1.0161E-2</v>
      </c>
      <c r="G1401" s="1">
        <v>9.502E-3</v>
      </c>
      <c r="H1401" s="1">
        <v>9.4598000000000002E-2</v>
      </c>
      <c r="I1401" s="3">
        <v>39732</v>
      </c>
      <c r="J1401" s="2">
        <v>144.29999999999609</v>
      </c>
      <c r="K1401" s="2">
        <v>1.33</v>
      </c>
      <c r="L1401" s="3">
        <v>12</v>
      </c>
      <c r="M1401" s="3">
        <v>131</v>
      </c>
      <c r="N1401" s="3">
        <v>0</v>
      </c>
      <c r="O1401" s="3">
        <v>29</v>
      </c>
      <c r="P1401" s="3">
        <v>557</v>
      </c>
      <c r="Q1401" s="3">
        <v>217</v>
      </c>
      <c r="R1401" s="3">
        <v>1645</v>
      </c>
      <c r="S1401" s="3">
        <v>2591</v>
      </c>
      <c r="T1401" s="3">
        <v>1291</v>
      </c>
      <c r="U1401" s="3">
        <v>87</v>
      </c>
      <c r="V1401" s="3">
        <v>55</v>
      </c>
      <c r="W1401" s="3">
        <v>512</v>
      </c>
      <c r="X1401" s="3">
        <v>42131</v>
      </c>
      <c r="Y1401" s="3">
        <v>264</v>
      </c>
      <c r="Z1401" s="3">
        <v>34</v>
      </c>
      <c r="AA1401" s="3">
        <v>25</v>
      </c>
      <c r="AB1401" s="3">
        <v>173</v>
      </c>
      <c r="AC1401" s="3">
        <v>78</v>
      </c>
      <c r="AD1401" s="3">
        <v>71</v>
      </c>
      <c r="AE1401" s="3">
        <v>568</v>
      </c>
      <c r="AF1401" s="3">
        <v>559</v>
      </c>
      <c r="AG1401" s="3">
        <v>2587</v>
      </c>
      <c r="AH1401" s="3">
        <v>62</v>
      </c>
      <c r="AI1401" s="3">
        <v>1046</v>
      </c>
      <c r="AJ1401" s="3">
        <v>0</v>
      </c>
      <c r="AK1401" s="3">
        <v>123</v>
      </c>
      <c r="AL1401" s="3">
        <v>0</v>
      </c>
      <c r="AM1401" s="3">
        <v>0</v>
      </c>
      <c r="AN1401" s="3">
        <v>0</v>
      </c>
      <c r="AO1401" s="3">
        <v>84</v>
      </c>
      <c r="AP1401" s="3">
        <v>218</v>
      </c>
      <c r="AQ1401" s="3">
        <v>344</v>
      </c>
      <c r="AR1401" s="3">
        <v>251</v>
      </c>
      <c r="AS1401" s="3">
        <v>0</v>
      </c>
      <c r="AT1401" s="3">
        <v>0</v>
      </c>
      <c r="AU1401" s="3">
        <v>24569</v>
      </c>
      <c r="AV1401" s="3">
        <v>6886</v>
      </c>
      <c r="AW1401" s="2">
        <v>0.308</v>
      </c>
      <c r="AX1401" s="7">
        <f t="shared" si="63"/>
        <v>6.1498658944720043E-2</v>
      </c>
      <c r="AY1401" s="7">
        <f t="shared" si="64"/>
        <v>1.2742060418280403</v>
      </c>
      <c r="AZ1401" s="1">
        <f t="shared" si="65"/>
        <v>3.5679639848968923</v>
      </c>
    </row>
    <row r="1402" spans="1:52">
      <c r="A1402" s="1" t="s">
        <v>1449</v>
      </c>
      <c r="B1402" s="1">
        <v>1444</v>
      </c>
      <c r="C1402" s="1">
        <v>7.19</v>
      </c>
      <c r="D1402" s="1" t="s">
        <v>49</v>
      </c>
      <c r="E1402" s="1">
        <v>1.8546E-2</v>
      </c>
      <c r="F1402" s="1">
        <v>-1.0161E-2</v>
      </c>
      <c r="G1402" s="1">
        <v>9.502E-3</v>
      </c>
      <c r="H1402" s="1">
        <v>9.4598000000000002E-2</v>
      </c>
      <c r="I1402" s="3">
        <v>39810</v>
      </c>
      <c r="J1402" s="2">
        <v>144.39999999999608</v>
      </c>
      <c r="K1402" s="2">
        <v>1.65</v>
      </c>
      <c r="L1402" s="3">
        <v>18</v>
      </c>
      <c r="M1402" s="3">
        <v>124</v>
      </c>
      <c r="N1402" s="3">
        <v>0</v>
      </c>
      <c r="O1402" s="3">
        <v>47</v>
      </c>
      <c r="P1402" s="3">
        <v>580</v>
      </c>
      <c r="Q1402" s="3">
        <v>222</v>
      </c>
      <c r="R1402" s="3">
        <v>1678</v>
      </c>
      <c r="S1402" s="3">
        <v>2824</v>
      </c>
      <c r="T1402" s="3">
        <v>1556</v>
      </c>
      <c r="U1402" s="3">
        <v>65</v>
      </c>
      <c r="V1402" s="3">
        <v>45</v>
      </c>
      <c r="W1402" s="3">
        <v>543</v>
      </c>
      <c r="X1402" s="3">
        <v>42605</v>
      </c>
      <c r="Y1402" s="3">
        <v>273</v>
      </c>
      <c r="Z1402" s="3">
        <v>69</v>
      </c>
      <c r="AA1402" s="3">
        <v>0</v>
      </c>
      <c r="AB1402" s="3">
        <v>191</v>
      </c>
      <c r="AC1402" s="3">
        <v>0</v>
      </c>
      <c r="AD1402" s="3">
        <v>126</v>
      </c>
      <c r="AE1402" s="3">
        <v>673</v>
      </c>
      <c r="AF1402" s="3">
        <v>620</v>
      </c>
      <c r="AG1402" s="3">
        <v>2466</v>
      </c>
      <c r="AH1402" s="3">
        <v>0</v>
      </c>
      <c r="AI1402" s="3">
        <v>1059</v>
      </c>
      <c r="AJ1402" s="3">
        <v>0</v>
      </c>
      <c r="AK1402" s="3">
        <v>46</v>
      </c>
      <c r="AL1402" s="3">
        <v>0</v>
      </c>
      <c r="AM1402" s="3">
        <v>83</v>
      </c>
      <c r="AN1402" s="3">
        <v>36</v>
      </c>
      <c r="AO1402" s="3">
        <v>86</v>
      </c>
      <c r="AP1402" s="3">
        <v>131</v>
      </c>
      <c r="AQ1402" s="3">
        <v>210</v>
      </c>
      <c r="AR1402" s="3">
        <v>189</v>
      </c>
      <c r="AS1402" s="3">
        <v>0</v>
      </c>
      <c r="AT1402" s="3">
        <v>0</v>
      </c>
      <c r="AU1402" s="3">
        <v>24684</v>
      </c>
      <c r="AV1402" s="3">
        <v>6804</v>
      </c>
      <c r="AW1402" s="2">
        <v>0.30199999999999999</v>
      </c>
      <c r="AX1402" s="7">
        <f t="shared" si="63"/>
        <v>6.6283300082149985E-2</v>
      </c>
      <c r="AY1402" s="7">
        <f t="shared" si="64"/>
        <v>1.0784061696658098</v>
      </c>
      <c r="AZ1402" s="1">
        <f t="shared" si="65"/>
        <v>3.6278659611992947</v>
      </c>
    </row>
    <row r="1403" spans="1:52">
      <c r="A1403" s="1" t="s">
        <v>1450</v>
      </c>
      <c r="B1403" s="1">
        <v>1445</v>
      </c>
      <c r="C1403" s="1">
        <v>7.19</v>
      </c>
      <c r="D1403" s="1" t="s">
        <v>49</v>
      </c>
      <c r="E1403" s="1">
        <v>1.8546E-2</v>
      </c>
      <c r="F1403" s="1">
        <v>-1.0161E-2</v>
      </c>
      <c r="G1403" s="1">
        <v>9.502E-3</v>
      </c>
      <c r="H1403" s="1">
        <v>9.4598000000000002E-2</v>
      </c>
      <c r="I1403" s="3">
        <v>40567</v>
      </c>
      <c r="J1403" s="2">
        <v>144.49999999999608</v>
      </c>
      <c r="K1403" s="2">
        <v>1.31</v>
      </c>
      <c r="L1403" s="3">
        <v>40</v>
      </c>
      <c r="M1403" s="3">
        <v>137</v>
      </c>
      <c r="N1403" s="3">
        <v>7</v>
      </c>
      <c r="O1403" s="3">
        <v>44</v>
      </c>
      <c r="P1403" s="3">
        <v>579</v>
      </c>
      <c r="Q1403" s="3">
        <v>192</v>
      </c>
      <c r="R1403" s="3">
        <v>1696</v>
      </c>
      <c r="S1403" s="3">
        <v>2817</v>
      </c>
      <c r="T1403" s="3">
        <v>1515</v>
      </c>
      <c r="U1403" s="3">
        <v>40</v>
      </c>
      <c r="V1403" s="3">
        <v>51</v>
      </c>
      <c r="W1403" s="3">
        <v>523</v>
      </c>
      <c r="X1403" s="3">
        <v>42316</v>
      </c>
      <c r="Y1403" s="3">
        <v>311</v>
      </c>
      <c r="Z1403" s="3">
        <v>21</v>
      </c>
      <c r="AA1403" s="3">
        <v>6</v>
      </c>
      <c r="AB1403" s="3">
        <v>211</v>
      </c>
      <c r="AC1403" s="3">
        <v>83</v>
      </c>
      <c r="AD1403" s="3">
        <v>128</v>
      </c>
      <c r="AE1403" s="3">
        <v>647</v>
      </c>
      <c r="AF1403" s="3">
        <v>564</v>
      </c>
      <c r="AG1403" s="3">
        <v>2404</v>
      </c>
      <c r="AH1403" s="3">
        <v>109</v>
      </c>
      <c r="AI1403" s="3">
        <v>1103</v>
      </c>
      <c r="AJ1403" s="3">
        <v>0</v>
      </c>
      <c r="AK1403" s="3">
        <v>102</v>
      </c>
      <c r="AL1403" s="3">
        <v>0</v>
      </c>
      <c r="AM1403" s="3">
        <v>16</v>
      </c>
      <c r="AN1403" s="3">
        <v>75</v>
      </c>
      <c r="AO1403" s="3">
        <v>27</v>
      </c>
      <c r="AP1403" s="3">
        <v>128</v>
      </c>
      <c r="AQ1403" s="3">
        <v>294</v>
      </c>
      <c r="AR1403" s="3">
        <v>218</v>
      </c>
      <c r="AS1403" s="3">
        <v>0</v>
      </c>
      <c r="AT1403" s="3">
        <v>55</v>
      </c>
      <c r="AU1403" s="3">
        <v>24809</v>
      </c>
      <c r="AV1403" s="3">
        <v>6684</v>
      </c>
      <c r="AW1403" s="2">
        <v>0.315</v>
      </c>
      <c r="AX1403" s="7">
        <f t="shared" si="63"/>
        <v>6.6570564325550613E-2</v>
      </c>
      <c r="AY1403" s="7">
        <f t="shared" si="64"/>
        <v>1.1194719471947194</v>
      </c>
      <c r="AZ1403" s="1">
        <f t="shared" si="65"/>
        <v>3.7116995810891682</v>
      </c>
    </row>
    <row r="1404" spans="1:52">
      <c r="A1404" s="1" t="s">
        <v>1451</v>
      </c>
      <c r="B1404" s="1">
        <v>1446</v>
      </c>
      <c r="C1404" s="1">
        <v>7.19</v>
      </c>
      <c r="D1404" s="1" t="s">
        <v>49</v>
      </c>
      <c r="E1404" s="1">
        <v>1.8546E-2</v>
      </c>
      <c r="F1404" s="1">
        <v>-1.0161E-2</v>
      </c>
      <c r="G1404" s="1">
        <v>9.502E-3</v>
      </c>
      <c r="H1404" s="1">
        <v>9.4598000000000002E-2</v>
      </c>
      <c r="I1404" s="3">
        <v>40655</v>
      </c>
      <c r="J1404" s="2">
        <v>144.59999999999607</v>
      </c>
      <c r="K1404" s="2">
        <v>1.53</v>
      </c>
      <c r="L1404" s="3">
        <v>27</v>
      </c>
      <c r="M1404" s="3">
        <v>124</v>
      </c>
      <c r="N1404" s="3">
        <v>0</v>
      </c>
      <c r="O1404" s="3">
        <v>30</v>
      </c>
      <c r="P1404" s="3">
        <v>567</v>
      </c>
      <c r="Q1404" s="3">
        <v>200</v>
      </c>
      <c r="R1404" s="3">
        <v>1830</v>
      </c>
      <c r="S1404" s="3">
        <v>2836</v>
      </c>
      <c r="T1404" s="3">
        <v>1473</v>
      </c>
      <c r="U1404" s="3">
        <v>118</v>
      </c>
      <c r="V1404" s="3">
        <v>51</v>
      </c>
      <c r="W1404" s="3">
        <v>578</v>
      </c>
      <c r="X1404" s="3">
        <v>42692</v>
      </c>
      <c r="Y1404" s="3">
        <v>265</v>
      </c>
      <c r="Z1404" s="3">
        <v>34</v>
      </c>
      <c r="AA1404" s="3">
        <v>0</v>
      </c>
      <c r="AB1404" s="3">
        <v>167</v>
      </c>
      <c r="AC1404" s="3">
        <v>60</v>
      </c>
      <c r="AD1404" s="3">
        <v>164</v>
      </c>
      <c r="AE1404" s="3">
        <v>614</v>
      </c>
      <c r="AF1404" s="3">
        <v>640</v>
      </c>
      <c r="AG1404" s="3">
        <v>2446</v>
      </c>
      <c r="AH1404" s="3">
        <v>20</v>
      </c>
      <c r="AI1404" s="3">
        <v>1250</v>
      </c>
      <c r="AJ1404" s="3">
        <v>0</v>
      </c>
      <c r="AK1404" s="3">
        <v>79</v>
      </c>
      <c r="AL1404" s="3">
        <v>0</v>
      </c>
      <c r="AM1404" s="3">
        <v>27</v>
      </c>
      <c r="AN1404" s="3">
        <v>0</v>
      </c>
      <c r="AO1404" s="3">
        <v>8</v>
      </c>
      <c r="AP1404" s="3">
        <v>59</v>
      </c>
      <c r="AQ1404" s="3">
        <v>286</v>
      </c>
      <c r="AR1404" s="3">
        <v>288</v>
      </c>
      <c r="AS1404" s="3">
        <v>0</v>
      </c>
      <c r="AT1404" s="3">
        <v>0</v>
      </c>
      <c r="AU1404" s="3">
        <v>24723</v>
      </c>
      <c r="AV1404" s="3">
        <v>6795</v>
      </c>
      <c r="AW1404" s="2">
        <v>0.314</v>
      </c>
      <c r="AX1404" s="7">
        <f t="shared" si="63"/>
        <v>6.6429307598613319E-2</v>
      </c>
      <c r="AY1404" s="7">
        <f t="shared" si="64"/>
        <v>1.2423625254582484</v>
      </c>
      <c r="AZ1404" s="1">
        <f t="shared" si="65"/>
        <v>3.6384105960264899</v>
      </c>
    </row>
    <row r="1405" spans="1:52">
      <c r="A1405" s="1" t="s">
        <v>1452</v>
      </c>
      <c r="B1405" s="1">
        <v>1447</v>
      </c>
      <c r="C1405" s="1">
        <v>7.19</v>
      </c>
      <c r="D1405" s="1" t="s">
        <v>49</v>
      </c>
      <c r="E1405" s="1">
        <v>1.8546E-2</v>
      </c>
      <c r="F1405" s="1">
        <v>-1.0161E-2</v>
      </c>
      <c r="G1405" s="1">
        <v>9.502E-3</v>
      </c>
      <c r="H1405" s="1">
        <v>9.4598000000000002E-2</v>
      </c>
      <c r="I1405" s="3">
        <v>40736</v>
      </c>
      <c r="J1405" s="2">
        <v>144.69999999999607</v>
      </c>
      <c r="K1405" s="2">
        <v>1.49</v>
      </c>
      <c r="L1405" s="3">
        <v>28</v>
      </c>
      <c r="M1405" s="3">
        <v>129</v>
      </c>
      <c r="N1405" s="3">
        <v>0</v>
      </c>
      <c r="O1405" s="3">
        <v>40</v>
      </c>
      <c r="P1405" s="3">
        <v>585</v>
      </c>
      <c r="Q1405" s="3">
        <v>227</v>
      </c>
      <c r="R1405" s="3">
        <v>1773</v>
      </c>
      <c r="S1405" s="3">
        <v>2529</v>
      </c>
      <c r="T1405" s="3">
        <v>1520</v>
      </c>
      <c r="U1405" s="3">
        <v>80</v>
      </c>
      <c r="V1405" s="3">
        <v>44</v>
      </c>
      <c r="W1405" s="3">
        <v>545</v>
      </c>
      <c r="X1405" s="3">
        <v>42105</v>
      </c>
      <c r="Y1405" s="3">
        <v>207</v>
      </c>
      <c r="Z1405" s="3">
        <v>82</v>
      </c>
      <c r="AA1405" s="3">
        <v>62</v>
      </c>
      <c r="AB1405" s="3">
        <v>203</v>
      </c>
      <c r="AC1405" s="3">
        <v>36</v>
      </c>
      <c r="AD1405" s="3">
        <v>53</v>
      </c>
      <c r="AE1405" s="3">
        <v>571</v>
      </c>
      <c r="AF1405" s="3">
        <v>622</v>
      </c>
      <c r="AG1405" s="3">
        <v>2510</v>
      </c>
      <c r="AH1405" s="3">
        <v>74</v>
      </c>
      <c r="AI1405" s="3">
        <v>1057</v>
      </c>
      <c r="AJ1405" s="3">
        <v>0</v>
      </c>
      <c r="AK1405" s="3">
        <v>49</v>
      </c>
      <c r="AL1405" s="3">
        <v>28</v>
      </c>
      <c r="AM1405" s="3">
        <v>58</v>
      </c>
      <c r="AN1405" s="3">
        <v>7</v>
      </c>
      <c r="AO1405" s="3">
        <v>15</v>
      </c>
      <c r="AP1405" s="3">
        <v>102</v>
      </c>
      <c r="AQ1405" s="3">
        <v>31</v>
      </c>
      <c r="AR1405" s="3">
        <v>363</v>
      </c>
      <c r="AS1405" s="3">
        <v>12</v>
      </c>
      <c r="AT1405" s="3">
        <v>38</v>
      </c>
      <c r="AU1405" s="3">
        <v>24951</v>
      </c>
      <c r="AV1405" s="3">
        <v>6828</v>
      </c>
      <c r="AW1405" s="2">
        <v>0.318</v>
      </c>
      <c r="AX1405" s="7">
        <f t="shared" si="63"/>
        <v>6.0064125400783756E-2</v>
      </c>
      <c r="AY1405" s="7">
        <f t="shared" si="64"/>
        <v>1.1664473684210526</v>
      </c>
      <c r="AZ1405" s="1">
        <f t="shared" si="65"/>
        <v>3.6542179261862917</v>
      </c>
    </row>
    <row r="1406" spans="1:52">
      <c r="A1406" s="1" t="s">
        <v>1453</v>
      </c>
      <c r="B1406" s="1">
        <v>1448</v>
      </c>
      <c r="C1406" s="1">
        <v>7.2</v>
      </c>
      <c r="D1406" s="1" t="s">
        <v>49</v>
      </c>
      <c r="E1406" s="1">
        <v>1.8546E-2</v>
      </c>
      <c r="F1406" s="1">
        <v>-1.0161E-2</v>
      </c>
      <c r="G1406" s="1">
        <v>9.502E-3</v>
      </c>
      <c r="H1406" s="1">
        <v>9.4598000000000002E-2</v>
      </c>
      <c r="I1406" s="3">
        <v>40724</v>
      </c>
      <c r="J1406" s="2">
        <v>144.79999999999606</v>
      </c>
      <c r="K1406" s="2">
        <v>1.31</v>
      </c>
      <c r="L1406" s="3">
        <v>46</v>
      </c>
      <c r="M1406" s="3">
        <v>136</v>
      </c>
      <c r="N1406" s="3">
        <v>0</v>
      </c>
      <c r="O1406" s="3">
        <v>59</v>
      </c>
      <c r="P1406" s="3">
        <v>558</v>
      </c>
      <c r="Q1406" s="3">
        <v>191</v>
      </c>
      <c r="R1406" s="3">
        <v>1853</v>
      </c>
      <c r="S1406" s="3">
        <v>2767</v>
      </c>
      <c r="T1406" s="3">
        <v>1439</v>
      </c>
      <c r="U1406" s="3">
        <v>43</v>
      </c>
      <c r="V1406" s="3">
        <v>64</v>
      </c>
      <c r="W1406" s="3">
        <v>566</v>
      </c>
      <c r="X1406" s="3">
        <v>42630</v>
      </c>
      <c r="Y1406" s="3">
        <v>218</v>
      </c>
      <c r="Z1406" s="3">
        <v>64</v>
      </c>
      <c r="AA1406" s="3">
        <v>0</v>
      </c>
      <c r="AB1406" s="3">
        <v>165</v>
      </c>
      <c r="AC1406" s="3">
        <v>9</v>
      </c>
      <c r="AD1406" s="3">
        <v>56</v>
      </c>
      <c r="AE1406" s="3">
        <v>555</v>
      </c>
      <c r="AF1406" s="3">
        <v>592</v>
      </c>
      <c r="AG1406" s="3">
        <v>2475</v>
      </c>
      <c r="AH1406" s="3">
        <v>75</v>
      </c>
      <c r="AI1406" s="3">
        <v>1170</v>
      </c>
      <c r="AJ1406" s="3">
        <v>0</v>
      </c>
      <c r="AK1406" s="3">
        <v>161</v>
      </c>
      <c r="AL1406" s="3">
        <v>0</v>
      </c>
      <c r="AM1406" s="3">
        <v>29</v>
      </c>
      <c r="AN1406" s="3">
        <v>47</v>
      </c>
      <c r="AO1406" s="3">
        <v>104</v>
      </c>
      <c r="AP1406" s="3">
        <v>122</v>
      </c>
      <c r="AQ1406" s="3">
        <v>256</v>
      </c>
      <c r="AR1406" s="3">
        <v>334</v>
      </c>
      <c r="AS1406" s="3">
        <v>21</v>
      </c>
      <c r="AT1406" s="3">
        <v>0</v>
      </c>
      <c r="AU1406" s="3">
        <v>24614</v>
      </c>
      <c r="AV1406" s="3">
        <v>6965</v>
      </c>
      <c r="AW1406" s="2">
        <v>0.315</v>
      </c>
      <c r="AX1406" s="7">
        <f t="shared" si="63"/>
        <v>6.4907342247243718E-2</v>
      </c>
      <c r="AY1406" s="7">
        <f t="shared" si="64"/>
        <v>1.2876997915218902</v>
      </c>
      <c r="AZ1406" s="1">
        <f t="shared" si="65"/>
        <v>3.5339554917444365</v>
      </c>
    </row>
    <row r="1407" spans="1:52">
      <c r="A1407" s="1" t="s">
        <v>1454</v>
      </c>
      <c r="B1407" s="1">
        <v>1449</v>
      </c>
      <c r="C1407" s="1">
        <v>7.2</v>
      </c>
      <c r="D1407" s="1" t="s">
        <v>49</v>
      </c>
      <c r="E1407" s="1">
        <v>1.8546E-2</v>
      </c>
      <c r="F1407" s="1">
        <v>-1.0161E-2</v>
      </c>
      <c r="G1407" s="1">
        <v>9.502E-3</v>
      </c>
      <c r="H1407" s="1">
        <v>9.4598000000000002E-2</v>
      </c>
      <c r="I1407" s="3">
        <v>40987</v>
      </c>
      <c r="J1407" s="2">
        <v>144.89999999999606</v>
      </c>
      <c r="K1407" s="2">
        <v>1.44</v>
      </c>
      <c r="L1407" s="3">
        <v>22</v>
      </c>
      <c r="M1407" s="3">
        <v>145</v>
      </c>
      <c r="N1407" s="3">
        <v>0</v>
      </c>
      <c r="O1407" s="3">
        <v>42</v>
      </c>
      <c r="P1407" s="3">
        <v>585</v>
      </c>
      <c r="Q1407" s="3">
        <v>209</v>
      </c>
      <c r="R1407" s="3">
        <v>1890</v>
      </c>
      <c r="S1407" s="3">
        <v>2695</v>
      </c>
      <c r="T1407" s="3">
        <v>1562</v>
      </c>
      <c r="U1407" s="3">
        <v>58</v>
      </c>
      <c r="V1407" s="3">
        <v>72</v>
      </c>
      <c r="W1407" s="3">
        <v>552</v>
      </c>
      <c r="X1407" s="3">
        <v>43625</v>
      </c>
      <c r="Y1407" s="3">
        <v>213</v>
      </c>
      <c r="Z1407" s="3">
        <v>52</v>
      </c>
      <c r="AA1407" s="3">
        <v>0</v>
      </c>
      <c r="AB1407" s="3">
        <v>185</v>
      </c>
      <c r="AC1407" s="3">
        <v>65</v>
      </c>
      <c r="AD1407" s="3">
        <v>135</v>
      </c>
      <c r="AE1407" s="3">
        <v>654</v>
      </c>
      <c r="AF1407" s="3">
        <v>571</v>
      </c>
      <c r="AG1407" s="3">
        <v>2368</v>
      </c>
      <c r="AH1407" s="3">
        <v>160</v>
      </c>
      <c r="AI1407" s="3">
        <v>1131</v>
      </c>
      <c r="AJ1407" s="3">
        <v>0</v>
      </c>
      <c r="AK1407" s="3">
        <v>64</v>
      </c>
      <c r="AL1407" s="3">
        <v>0</v>
      </c>
      <c r="AM1407" s="3">
        <v>82</v>
      </c>
      <c r="AN1407" s="3">
        <v>40</v>
      </c>
      <c r="AO1407" s="3">
        <v>82</v>
      </c>
      <c r="AP1407" s="3">
        <v>83</v>
      </c>
      <c r="AQ1407" s="3">
        <v>301</v>
      </c>
      <c r="AR1407" s="3">
        <v>255</v>
      </c>
      <c r="AS1407" s="3">
        <v>0</v>
      </c>
      <c r="AT1407" s="3">
        <v>72</v>
      </c>
      <c r="AU1407" s="3">
        <v>25251</v>
      </c>
      <c r="AV1407" s="3">
        <v>6972</v>
      </c>
      <c r="AW1407" s="2">
        <v>0.314</v>
      </c>
      <c r="AX1407" s="7">
        <f t="shared" si="63"/>
        <v>6.1776504297994271E-2</v>
      </c>
      <c r="AY1407" s="7">
        <f t="shared" si="64"/>
        <v>1.2099871959026889</v>
      </c>
      <c r="AZ1407" s="1">
        <f t="shared" si="65"/>
        <v>3.6217728055077454</v>
      </c>
    </row>
    <row r="1408" spans="1:52">
      <c r="A1408" s="1" t="s">
        <v>1455</v>
      </c>
      <c r="B1408" s="1">
        <v>1450</v>
      </c>
      <c r="C1408" s="1">
        <v>7.2</v>
      </c>
      <c r="D1408" s="1" t="s">
        <v>49</v>
      </c>
      <c r="E1408" s="1">
        <v>1.8546E-2</v>
      </c>
      <c r="F1408" s="1">
        <v>-1.0161E-2</v>
      </c>
      <c r="G1408" s="1">
        <v>9.502E-3</v>
      </c>
      <c r="H1408" s="1">
        <v>9.4598000000000002E-2</v>
      </c>
      <c r="I1408" s="3">
        <v>40444</v>
      </c>
      <c r="J1408" s="2">
        <v>144.99999999999605</v>
      </c>
      <c r="K1408" s="2">
        <v>1.84</v>
      </c>
      <c r="L1408" s="3">
        <v>31</v>
      </c>
      <c r="M1408" s="3">
        <v>125</v>
      </c>
      <c r="N1408" s="3">
        <v>7</v>
      </c>
      <c r="O1408" s="3">
        <v>57</v>
      </c>
      <c r="P1408" s="3">
        <v>520</v>
      </c>
      <c r="Q1408" s="3">
        <v>235</v>
      </c>
      <c r="R1408" s="3">
        <v>1731</v>
      </c>
      <c r="S1408" s="3">
        <v>2579</v>
      </c>
      <c r="T1408" s="3">
        <v>1365</v>
      </c>
      <c r="U1408" s="3">
        <v>83</v>
      </c>
      <c r="V1408" s="3">
        <v>45</v>
      </c>
      <c r="W1408" s="3">
        <v>555</v>
      </c>
      <c r="X1408" s="3">
        <v>42094</v>
      </c>
      <c r="Y1408" s="3">
        <v>284</v>
      </c>
      <c r="Z1408" s="3">
        <v>53</v>
      </c>
      <c r="AA1408" s="3">
        <v>9</v>
      </c>
      <c r="AB1408" s="3">
        <v>188</v>
      </c>
      <c r="AC1408" s="3">
        <v>63</v>
      </c>
      <c r="AD1408" s="3">
        <v>102</v>
      </c>
      <c r="AE1408" s="3">
        <v>624</v>
      </c>
      <c r="AF1408" s="3">
        <v>637</v>
      </c>
      <c r="AG1408" s="3">
        <v>2560</v>
      </c>
      <c r="AH1408" s="3">
        <v>90</v>
      </c>
      <c r="AI1408" s="3">
        <v>1074</v>
      </c>
      <c r="AJ1408" s="3">
        <v>0</v>
      </c>
      <c r="AK1408" s="3">
        <v>89</v>
      </c>
      <c r="AL1408" s="3">
        <v>21</v>
      </c>
      <c r="AM1408" s="3">
        <v>55</v>
      </c>
      <c r="AN1408" s="3">
        <v>4</v>
      </c>
      <c r="AO1408" s="3">
        <v>88</v>
      </c>
      <c r="AP1408" s="3">
        <v>151</v>
      </c>
      <c r="AQ1408" s="3">
        <v>135</v>
      </c>
      <c r="AR1408" s="3">
        <v>241</v>
      </c>
      <c r="AS1408" s="3">
        <v>0</v>
      </c>
      <c r="AT1408" s="3">
        <v>25</v>
      </c>
      <c r="AU1408" s="3">
        <v>24990</v>
      </c>
      <c r="AV1408" s="3">
        <v>6723</v>
      </c>
      <c r="AW1408" s="2">
        <v>0.31900000000000001</v>
      </c>
      <c r="AX1408" s="7">
        <f t="shared" si="63"/>
        <v>6.1267639093457497E-2</v>
      </c>
      <c r="AY1408" s="7">
        <f t="shared" si="64"/>
        <v>1.2681318681318681</v>
      </c>
      <c r="AZ1408" s="1">
        <f t="shared" si="65"/>
        <v>3.7170905845604643</v>
      </c>
    </row>
    <row r="1409" spans="1:52">
      <c r="A1409" s="1" t="s">
        <v>1456</v>
      </c>
      <c r="B1409" s="1">
        <v>1451</v>
      </c>
      <c r="C1409" s="1">
        <v>7.2</v>
      </c>
      <c r="D1409" s="1" t="s">
        <v>49</v>
      </c>
      <c r="E1409" s="1">
        <v>1.8546E-2</v>
      </c>
      <c r="F1409" s="1">
        <v>-1.0161E-2</v>
      </c>
      <c r="G1409" s="1">
        <v>9.502E-3</v>
      </c>
      <c r="H1409" s="1">
        <v>9.4598000000000002E-2</v>
      </c>
      <c r="I1409" s="3">
        <v>40369</v>
      </c>
      <c r="J1409" s="2">
        <v>145.09999999999604</v>
      </c>
      <c r="K1409" s="2">
        <v>1.47</v>
      </c>
      <c r="L1409" s="3">
        <v>13</v>
      </c>
      <c r="M1409" s="3">
        <v>104</v>
      </c>
      <c r="N1409" s="3">
        <v>0</v>
      </c>
      <c r="O1409" s="3">
        <v>35</v>
      </c>
      <c r="P1409" s="3">
        <v>589</v>
      </c>
      <c r="Q1409" s="3">
        <v>210</v>
      </c>
      <c r="R1409" s="3">
        <v>1603</v>
      </c>
      <c r="S1409" s="3">
        <v>2484</v>
      </c>
      <c r="T1409" s="3">
        <v>1630</v>
      </c>
      <c r="U1409" s="3">
        <v>58</v>
      </c>
      <c r="V1409" s="3">
        <v>56</v>
      </c>
      <c r="W1409" s="3">
        <v>502</v>
      </c>
      <c r="X1409" s="3">
        <v>41344</v>
      </c>
      <c r="Y1409" s="3">
        <v>253</v>
      </c>
      <c r="Z1409" s="3">
        <v>34</v>
      </c>
      <c r="AA1409" s="3">
        <v>41</v>
      </c>
      <c r="AB1409" s="3">
        <v>183</v>
      </c>
      <c r="AC1409" s="3">
        <v>0</v>
      </c>
      <c r="AD1409" s="3">
        <v>50</v>
      </c>
      <c r="AE1409" s="3">
        <v>620</v>
      </c>
      <c r="AF1409" s="3">
        <v>564</v>
      </c>
      <c r="AG1409" s="3">
        <v>2441</v>
      </c>
      <c r="AH1409" s="3">
        <v>23</v>
      </c>
      <c r="AI1409" s="3">
        <v>1391</v>
      </c>
      <c r="AJ1409" s="3">
        <v>0</v>
      </c>
      <c r="AK1409" s="3">
        <v>72</v>
      </c>
      <c r="AL1409" s="3">
        <v>8</v>
      </c>
      <c r="AM1409" s="3">
        <v>60</v>
      </c>
      <c r="AN1409" s="3">
        <v>32</v>
      </c>
      <c r="AO1409" s="3">
        <v>51</v>
      </c>
      <c r="AP1409" s="3">
        <v>125</v>
      </c>
      <c r="AQ1409" s="3">
        <v>296</v>
      </c>
      <c r="AR1409" s="3">
        <v>222</v>
      </c>
      <c r="AS1409" s="3">
        <v>6</v>
      </c>
      <c r="AT1409" s="3">
        <v>0</v>
      </c>
      <c r="AU1409" s="3">
        <v>25275</v>
      </c>
      <c r="AV1409" s="3">
        <v>6826</v>
      </c>
      <c r="AW1409" s="2">
        <v>0.31900000000000001</v>
      </c>
      <c r="AX1409" s="7">
        <f t="shared" si="63"/>
        <v>6.0081269349845201E-2</v>
      </c>
      <c r="AY1409" s="7">
        <f t="shared" si="64"/>
        <v>0.98343558282208587</v>
      </c>
      <c r="AZ1409" s="1">
        <f t="shared" si="65"/>
        <v>3.7027541752124229</v>
      </c>
    </row>
    <row r="1410" spans="1:52">
      <c r="A1410" s="1" t="s">
        <v>1457</v>
      </c>
      <c r="B1410" s="1">
        <v>1452</v>
      </c>
      <c r="C1410" s="1">
        <v>7.2</v>
      </c>
      <c r="D1410" s="1" t="s">
        <v>49</v>
      </c>
      <c r="E1410" s="1">
        <v>1.8546E-2</v>
      </c>
      <c r="F1410" s="1">
        <v>-1.0161E-2</v>
      </c>
      <c r="G1410" s="1">
        <v>9.502E-3</v>
      </c>
      <c r="H1410" s="1">
        <v>9.4598000000000002E-2</v>
      </c>
      <c r="I1410" s="3">
        <v>40519</v>
      </c>
      <c r="J1410" s="2">
        <v>145.19999999999604</v>
      </c>
      <c r="K1410" s="2">
        <v>1.66</v>
      </c>
      <c r="L1410" s="3">
        <v>26</v>
      </c>
      <c r="M1410" s="3">
        <v>133</v>
      </c>
      <c r="N1410" s="3">
        <v>0</v>
      </c>
      <c r="O1410" s="3">
        <v>43</v>
      </c>
      <c r="P1410" s="3">
        <v>592</v>
      </c>
      <c r="Q1410" s="3">
        <v>195</v>
      </c>
      <c r="R1410" s="3">
        <v>1825</v>
      </c>
      <c r="S1410" s="3">
        <v>2648</v>
      </c>
      <c r="T1410" s="3">
        <v>1513</v>
      </c>
      <c r="U1410" s="3">
        <v>79</v>
      </c>
      <c r="V1410" s="3">
        <v>60</v>
      </c>
      <c r="W1410" s="3">
        <v>535</v>
      </c>
      <c r="X1410" s="3">
        <v>41272</v>
      </c>
      <c r="Y1410" s="3">
        <v>150</v>
      </c>
      <c r="Z1410" s="3">
        <v>34</v>
      </c>
      <c r="AA1410" s="3">
        <v>27</v>
      </c>
      <c r="AB1410" s="3">
        <v>139</v>
      </c>
      <c r="AC1410" s="3">
        <v>36</v>
      </c>
      <c r="AD1410" s="3">
        <v>109</v>
      </c>
      <c r="AE1410" s="3">
        <v>629</v>
      </c>
      <c r="AF1410" s="3">
        <v>634</v>
      </c>
      <c r="AG1410" s="3">
        <v>2606</v>
      </c>
      <c r="AH1410" s="3">
        <v>34</v>
      </c>
      <c r="AI1410" s="3">
        <v>1216</v>
      </c>
      <c r="AJ1410" s="3">
        <v>0</v>
      </c>
      <c r="AK1410" s="3">
        <v>119</v>
      </c>
      <c r="AL1410" s="3">
        <v>17</v>
      </c>
      <c r="AM1410" s="3">
        <v>34</v>
      </c>
      <c r="AN1410" s="3">
        <v>18</v>
      </c>
      <c r="AO1410" s="3">
        <v>51</v>
      </c>
      <c r="AP1410" s="3">
        <v>156</v>
      </c>
      <c r="AQ1410" s="3">
        <v>129</v>
      </c>
      <c r="AR1410" s="3">
        <v>247</v>
      </c>
      <c r="AS1410" s="3">
        <v>0</v>
      </c>
      <c r="AT1410" s="3">
        <v>63</v>
      </c>
      <c r="AU1410" s="3">
        <v>24529</v>
      </c>
      <c r="AV1410" s="3">
        <v>6850</v>
      </c>
      <c r="AW1410" s="2">
        <v>0.32</v>
      </c>
      <c r="AX1410" s="7">
        <f t="shared" si="63"/>
        <v>6.415972087613879E-2</v>
      </c>
      <c r="AY1410" s="7">
        <f t="shared" si="64"/>
        <v>1.2062128222075348</v>
      </c>
      <c r="AZ1410" s="1">
        <f t="shared" si="65"/>
        <v>3.580875912408759</v>
      </c>
    </row>
    <row r="1411" spans="1:52">
      <c r="A1411" s="1" t="s">
        <v>1458</v>
      </c>
      <c r="B1411" s="1">
        <v>1453</v>
      </c>
      <c r="C1411" s="1">
        <v>7.21</v>
      </c>
      <c r="D1411" s="1" t="s">
        <v>49</v>
      </c>
      <c r="E1411" s="1">
        <v>1.8546E-2</v>
      </c>
      <c r="F1411" s="1">
        <v>-1.0161E-2</v>
      </c>
      <c r="G1411" s="1">
        <v>9.502E-3</v>
      </c>
      <c r="H1411" s="1">
        <v>9.4598000000000002E-2</v>
      </c>
      <c r="I1411" s="3">
        <v>39628</v>
      </c>
      <c r="J1411" s="2">
        <v>145.29999999999603</v>
      </c>
      <c r="K1411" s="2">
        <v>1.52</v>
      </c>
      <c r="L1411" s="3">
        <v>42</v>
      </c>
      <c r="M1411" s="3">
        <v>127</v>
      </c>
      <c r="N1411" s="3">
        <v>0</v>
      </c>
      <c r="O1411" s="3">
        <v>22</v>
      </c>
      <c r="P1411" s="3">
        <v>561</v>
      </c>
      <c r="Q1411" s="3">
        <v>199</v>
      </c>
      <c r="R1411" s="3">
        <v>1561</v>
      </c>
      <c r="S1411" s="3">
        <v>2556</v>
      </c>
      <c r="T1411" s="3">
        <v>1301</v>
      </c>
      <c r="U1411" s="3">
        <v>69</v>
      </c>
      <c r="V1411" s="3">
        <v>27</v>
      </c>
      <c r="W1411" s="3">
        <v>527</v>
      </c>
      <c r="X1411" s="3">
        <v>40249</v>
      </c>
      <c r="Y1411" s="3">
        <v>251</v>
      </c>
      <c r="Z1411" s="3">
        <v>63</v>
      </c>
      <c r="AA1411" s="3">
        <v>32</v>
      </c>
      <c r="AB1411" s="3">
        <v>162</v>
      </c>
      <c r="AC1411" s="3">
        <v>7</v>
      </c>
      <c r="AD1411" s="3">
        <v>73</v>
      </c>
      <c r="AE1411" s="3">
        <v>593</v>
      </c>
      <c r="AF1411" s="3">
        <v>618</v>
      </c>
      <c r="AG1411" s="3">
        <v>2412</v>
      </c>
      <c r="AH1411" s="3">
        <v>25</v>
      </c>
      <c r="AI1411" s="3">
        <v>1075</v>
      </c>
      <c r="AJ1411" s="3">
        <v>0</v>
      </c>
      <c r="AK1411" s="3">
        <v>60</v>
      </c>
      <c r="AL1411" s="3">
        <v>14</v>
      </c>
      <c r="AM1411" s="3">
        <v>55</v>
      </c>
      <c r="AN1411" s="3">
        <v>75</v>
      </c>
      <c r="AO1411" s="3">
        <v>71</v>
      </c>
      <c r="AP1411" s="3">
        <v>52</v>
      </c>
      <c r="AQ1411" s="3">
        <v>342</v>
      </c>
      <c r="AR1411" s="3">
        <v>231</v>
      </c>
      <c r="AS1411" s="3">
        <v>5</v>
      </c>
      <c r="AT1411" s="3">
        <v>0</v>
      </c>
      <c r="AU1411" s="3">
        <v>24902</v>
      </c>
      <c r="AV1411" s="3">
        <v>6728</v>
      </c>
      <c r="AW1411" s="2">
        <v>0.315</v>
      </c>
      <c r="AX1411" s="7">
        <f t="shared" si="63"/>
        <v>6.3504683346170085E-2</v>
      </c>
      <c r="AY1411" s="7">
        <f t="shared" si="64"/>
        <v>1.1998462720983858</v>
      </c>
      <c r="AZ1411" s="1">
        <f t="shared" si="65"/>
        <v>3.7012485136741975</v>
      </c>
    </row>
    <row r="1412" spans="1:52">
      <c r="A1412" s="1" t="s">
        <v>1459</v>
      </c>
      <c r="B1412" s="1">
        <v>1454</v>
      </c>
      <c r="C1412" s="1">
        <v>7.2</v>
      </c>
      <c r="D1412" s="1" t="s">
        <v>49</v>
      </c>
      <c r="E1412" s="1">
        <v>1.8546E-2</v>
      </c>
      <c r="F1412" s="1">
        <v>-1.0161E-2</v>
      </c>
      <c r="G1412" s="1">
        <v>9.502E-3</v>
      </c>
      <c r="H1412" s="1">
        <v>9.4598000000000002E-2</v>
      </c>
      <c r="I1412" s="3">
        <v>39652</v>
      </c>
      <c r="J1412" s="2">
        <v>145.39999999999603</v>
      </c>
      <c r="K1412" s="2">
        <v>1.4</v>
      </c>
      <c r="L1412" s="3">
        <v>12</v>
      </c>
      <c r="M1412" s="3">
        <v>91</v>
      </c>
      <c r="N1412" s="3">
        <v>0</v>
      </c>
      <c r="O1412" s="3">
        <v>28</v>
      </c>
      <c r="P1412" s="3">
        <v>544</v>
      </c>
      <c r="Q1412" s="3">
        <v>201</v>
      </c>
      <c r="R1412" s="3">
        <v>1592</v>
      </c>
      <c r="S1412" s="3">
        <v>2512</v>
      </c>
      <c r="T1412" s="3">
        <v>1363</v>
      </c>
      <c r="U1412" s="3">
        <v>72</v>
      </c>
      <c r="V1412" s="3">
        <v>51</v>
      </c>
      <c r="W1412" s="3">
        <v>554</v>
      </c>
      <c r="X1412" s="3">
        <v>39658</v>
      </c>
      <c r="Y1412" s="3">
        <v>284</v>
      </c>
      <c r="Z1412" s="3">
        <v>69</v>
      </c>
      <c r="AA1412" s="3">
        <v>0</v>
      </c>
      <c r="AB1412" s="3">
        <v>207</v>
      </c>
      <c r="AC1412" s="3">
        <v>34</v>
      </c>
      <c r="AD1412" s="3">
        <v>99</v>
      </c>
      <c r="AE1412" s="3">
        <v>589</v>
      </c>
      <c r="AF1412" s="3">
        <v>521</v>
      </c>
      <c r="AG1412" s="3">
        <v>2449</v>
      </c>
      <c r="AH1412" s="3">
        <v>85</v>
      </c>
      <c r="AI1412" s="3">
        <v>1146</v>
      </c>
      <c r="AJ1412" s="3">
        <v>0</v>
      </c>
      <c r="AK1412" s="3">
        <v>36</v>
      </c>
      <c r="AL1412" s="3">
        <v>11</v>
      </c>
      <c r="AM1412" s="3">
        <v>47</v>
      </c>
      <c r="AN1412" s="3">
        <v>81</v>
      </c>
      <c r="AO1412" s="3">
        <v>43</v>
      </c>
      <c r="AP1412" s="3">
        <v>146</v>
      </c>
      <c r="AQ1412" s="3">
        <v>259</v>
      </c>
      <c r="AR1412" s="3">
        <v>222</v>
      </c>
      <c r="AS1412" s="3">
        <v>0</v>
      </c>
      <c r="AT1412" s="3">
        <v>58</v>
      </c>
      <c r="AU1412" s="3">
        <v>24405</v>
      </c>
      <c r="AV1412" s="3">
        <v>6794</v>
      </c>
      <c r="AW1412" s="2">
        <v>0.316</v>
      </c>
      <c r="AX1412" s="7">
        <f t="shared" si="63"/>
        <v>6.3341570427152147E-2</v>
      </c>
      <c r="AY1412" s="7">
        <f t="shared" si="64"/>
        <v>1.1680117388114453</v>
      </c>
      <c r="AZ1412" s="1">
        <f t="shared" si="65"/>
        <v>3.5921401236385044</v>
      </c>
    </row>
    <row r="1413" spans="1:52">
      <c r="A1413" s="1" t="s">
        <v>1460</v>
      </c>
      <c r="B1413" s="1">
        <v>1455</v>
      </c>
      <c r="C1413" s="1">
        <v>7.2</v>
      </c>
      <c r="D1413" s="1" t="s">
        <v>49</v>
      </c>
      <c r="E1413" s="1">
        <v>1.8546E-2</v>
      </c>
      <c r="F1413" s="1">
        <v>-1.0161E-2</v>
      </c>
      <c r="G1413" s="1">
        <v>9.502E-3</v>
      </c>
      <c r="H1413" s="1">
        <v>9.4598000000000002E-2</v>
      </c>
      <c r="I1413" s="3">
        <v>40328</v>
      </c>
      <c r="J1413" s="2">
        <v>145.49999999999602</v>
      </c>
      <c r="K1413" s="2">
        <v>1.79</v>
      </c>
      <c r="L1413" s="3">
        <v>32</v>
      </c>
      <c r="M1413" s="3">
        <v>122</v>
      </c>
      <c r="N1413" s="3">
        <v>11</v>
      </c>
      <c r="O1413" s="3">
        <v>42</v>
      </c>
      <c r="P1413" s="3">
        <v>575</v>
      </c>
      <c r="Q1413" s="3">
        <v>203</v>
      </c>
      <c r="R1413" s="3">
        <v>1696</v>
      </c>
      <c r="S1413" s="3">
        <v>2702</v>
      </c>
      <c r="T1413" s="3">
        <v>1274</v>
      </c>
      <c r="U1413" s="3">
        <v>48</v>
      </c>
      <c r="V1413" s="3">
        <v>65</v>
      </c>
      <c r="W1413" s="3">
        <v>554</v>
      </c>
      <c r="X1413" s="3">
        <v>41271</v>
      </c>
      <c r="Y1413" s="3">
        <v>251</v>
      </c>
      <c r="Z1413" s="3">
        <v>52</v>
      </c>
      <c r="AA1413" s="3">
        <v>28</v>
      </c>
      <c r="AB1413" s="3">
        <v>172</v>
      </c>
      <c r="AC1413" s="3">
        <v>50</v>
      </c>
      <c r="AD1413" s="3">
        <v>32</v>
      </c>
      <c r="AE1413" s="3">
        <v>573</v>
      </c>
      <c r="AF1413" s="3">
        <v>591</v>
      </c>
      <c r="AG1413" s="3">
        <v>2486</v>
      </c>
      <c r="AH1413" s="3">
        <v>0</v>
      </c>
      <c r="AI1413" s="3">
        <v>1183</v>
      </c>
      <c r="AJ1413" s="3">
        <v>0</v>
      </c>
      <c r="AK1413" s="3">
        <v>100</v>
      </c>
      <c r="AL1413" s="3">
        <v>38</v>
      </c>
      <c r="AM1413" s="3">
        <v>46</v>
      </c>
      <c r="AN1413" s="3">
        <v>20</v>
      </c>
      <c r="AO1413" s="3">
        <v>30</v>
      </c>
      <c r="AP1413" s="3">
        <v>130</v>
      </c>
      <c r="AQ1413" s="3">
        <v>291</v>
      </c>
      <c r="AR1413" s="3">
        <v>152</v>
      </c>
      <c r="AS1413" s="3">
        <v>0</v>
      </c>
      <c r="AT1413" s="3">
        <v>82</v>
      </c>
      <c r="AU1413" s="3">
        <v>24751</v>
      </c>
      <c r="AV1413" s="3">
        <v>6758</v>
      </c>
      <c r="AW1413" s="2">
        <v>0.317</v>
      </c>
      <c r="AX1413" s="7">
        <f t="shared" ref="AX1413:AX1476" si="66">S1413/X1413</f>
        <v>6.5469700273800002E-2</v>
      </c>
      <c r="AY1413" s="7">
        <f t="shared" ref="AY1413:AY1476" si="67">R1413/T1413</f>
        <v>1.3312401883830456</v>
      </c>
      <c r="AZ1413" s="1">
        <f t="shared" ref="AZ1413:AZ1476" si="68">+AU1413/AV1413</f>
        <v>3.6624741047647231</v>
      </c>
    </row>
    <row r="1414" spans="1:52">
      <c r="A1414" s="1" t="s">
        <v>1461</v>
      </c>
      <c r="B1414" s="1">
        <v>1456</v>
      </c>
      <c r="C1414" s="1">
        <v>7.21</v>
      </c>
      <c r="D1414" s="1" t="s">
        <v>49</v>
      </c>
      <c r="E1414" s="1">
        <v>1.8546E-2</v>
      </c>
      <c r="F1414" s="1">
        <v>-1.0161E-2</v>
      </c>
      <c r="G1414" s="1">
        <v>9.502E-3</v>
      </c>
      <c r="H1414" s="1">
        <v>9.4598000000000002E-2</v>
      </c>
      <c r="I1414" s="3">
        <v>40431</v>
      </c>
      <c r="J1414" s="2">
        <v>145.59999999999602</v>
      </c>
      <c r="K1414" s="2">
        <v>1.6</v>
      </c>
      <c r="L1414" s="3">
        <v>28</v>
      </c>
      <c r="M1414" s="3">
        <v>130</v>
      </c>
      <c r="N1414" s="3">
        <v>0</v>
      </c>
      <c r="O1414" s="3">
        <v>29</v>
      </c>
      <c r="P1414" s="3">
        <v>567</v>
      </c>
      <c r="Q1414" s="3">
        <v>197</v>
      </c>
      <c r="R1414" s="3">
        <v>1626</v>
      </c>
      <c r="S1414" s="3">
        <v>2579</v>
      </c>
      <c r="T1414" s="3">
        <v>1333</v>
      </c>
      <c r="U1414" s="3">
        <v>93</v>
      </c>
      <c r="V1414" s="3">
        <v>77</v>
      </c>
      <c r="W1414" s="3">
        <v>565</v>
      </c>
      <c r="X1414" s="3">
        <v>41499</v>
      </c>
      <c r="Y1414" s="3">
        <v>205</v>
      </c>
      <c r="Z1414" s="3">
        <v>59</v>
      </c>
      <c r="AA1414" s="3">
        <v>30</v>
      </c>
      <c r="AB1414" s="3">
        <v>180</v>
      </c>
      <c r="AC1414" s="3">
        <v>27</v>
      </c>
      <c r="AD1414" s="3">
        <v>33</v>
      </c>
      <c r="AE1414" s="3">
        <v>643</v>
      </c>
      <c r="AF1414" s="3">
        <v>588</v>
      </c>
      <c r="AG1414" s="3">
        <v>2359</v>
      </c>
      <c r="AH1414" s="3">
        <v>157</v>
      </c>
      <c r="AI1414" s="3">
        <v>1261</v>
      </c>
      <c r="AJ1414" s="3">
        <v>0</v>
      </c>
      <c r="AK1414" s="3">
        <v>115</v>
      </c>
      <c r="AL1414" s="3">
        <v>0</v>
      </c>
      <c r="AM1414" s="3">
        <v>67</v>
      </c>
      <c r="AN1414" s="3">
        <v>43</v>
      </c>
      <c r="AO1414" s="3">
        <v>87</v>
      </c>
      <c r="AP1414" s="3">
        <v>143</v>
      </c>
      <c r="AQ1414" s="3">
        <v>196</v>
      </c>
      <c r="AR1414" s="3">
        <v>231</v>
      </c>
      <c r="AS1414" s="3">
        <v>0</v>
      </c>
      <c r="AT1414" s="3">
        <v>54</v>
      </c>
      <c r="AU1414" s="3">
        <v>24724</v>
      </c>
      <c r="AV1414" s="3">
        <v>6957</v>
      </c>
      <c r="AW1414" s="2">
        <v>0.318</v>
      </c>
      <c r="AX1414" s="7">
        <f t="shared" si="66"/>
        <v>6.2146075809055637E-2</v>
      </c>
      <c r="AY1414" s="7">
        <f t="shared" si="67"/>
        <v>1.2198049512378095</v>
      </c>
      <c r="AZ1414" s="1">
        <f t="shared" si="68"/>
        <v>3.5538306741411527</v>
      </c>
    </row>
    <row r="1415" spans="1:52">
      <c r="A1415" s="1" t="s">
        <v>1462</v>
      </c>
      <c r="B1415" s="1">
        <v>1457</v>
      </c>
      <c r="C1415" s="1">
        <v>7.21</v>
      </c>
      <c r="D1415" s="1" t="s">
        <v>49</v>
      </c>
      <c r="E1415" s="1">
        <v>1.8546E-2</v>
      </c>
      <c r="F1415" s="1">
        <v>-1.0161E-2</v>
      </c>
      <c r="G1415" s="1">
        <v>9.502E-3</v>
      </c>
      <c r="H1415" s="1">
        <v>9.4598000000000002E-2</v>
      </c>
      <c r="I1415" s="3">
        <v>39861</v>
      </c>
      <c r="J1415" s="2">
        <v>145.69999999999601</v>
      </c>
      <c r="K1415" s="2">
        <v>1.57</v>
      </c>
      <c r="L1415" s="3">
        <v>40</v>
      </c>
      <c r="M1415" s="3">
        <v>156</v>
      </c>
      <c r="N1415" s="3">
        <v>0</v>
      </c>
      <c r="O1415" s="3">
        <v>66</v>
      </c>
      <c r="P1415" s="3">
        <v>586</v>
      </c>
      <c r="Q1415" s="3">
        <v>224</v>
      </c>
      <c r="R1415" s="3">
        <v>1618</v>
      </c>
      <c r="S1415" s="3">
        <v>2487</v>
      </c>
      <c r="T1415" s="3">
        <v>1412</v>
      </c>
      <c r="U1415" s="3">
        <v>63</v>
      </c>
      <c r="V1415" s="3">
        <v>36</v>
      </c>
      <c r="W1415" s="3">
        <v>530</v>
      </c>
      <c r="X1415" s="3">
        <v>41078</v>
      </c>
      <c r="Y1415" s="3">
        <v>200</v>
      </c>
      <c r="Z1415" s="3">
        <v>70</v>
      </c>
      <c r="AA1415" s="3">
        <v>0</v>
      </c>
      <c r="AB1415" s="3">
        <v>204</v>
      </c>
      <c r="AC1415" s="3">
        <v>17</v>
      </c>
      <c r="AD1415" s="3">
        <v>91</v>
      </c>
      <c r="AE1415" s="3">
        <v>525</v>
      </c>
      <c r="AF1415" s="3">
        <v>564</v>
      </c>
      <c r="AG1415" s="3">
        <v>2467</v>
      </c>
      <c r="AH1415" s="3">
        <v>27</v>
      </c>
      <c r="AI1415" s="3">
        <v>1096</v>
      </c>
      <c r="AJ1415" s="3">
        <v>0</v>
      </c>
      <c r="AK1415" s="3">
        <v>76</v>
      </c>
      <c r="AL1415" s="3">
        <v>26</v>
      </c>
      <c r="AM1415" s="3">
        <v>41</v>
      </c>
      <c r="AN1415" s="3">
        <v>52</v>
      </c>
      <c r="AO1415" s="3">
        <v>59</v>
      </c>
      <c r="AP1415" s="3">
        <v>126</v>
      </c>
      <c r="AQ1415" s="3">
        <v>312</v>
      </c>
      <c r="AR1415" s="3">
        <v>182</v>
      </c>
      <c r="AS1415" s="3">
        <v>0</v>
      </c>
      <c r="AT1415" s="3">
        <v>78</v>
      </c>
      <c r="AU1415" s="3">
        <v>23990</v>
      </c>
      <c r="AV1415" s="3">
        <v>6887</v>
      </c>
      <c r="AW1415" s="2">
        <v>0.32</v>
      </c>
      <c r="AX1415" s="7">
        <f t="shared" si="66"/>
        <v>6.0543356541214274E-2</v>
      </c>
      <c r="AY1415" s="7">
        <f t="shared" si="67"/>
        <v>1.1458923512747876</v>
      </c>
      <c r="AZ1415" s="1">
        <f t="shared" si="68"/>
        <v>3.4833744736459997</v>
      </c>
    </row>
    <row r="1416" spans="1:52">
      <c r="A1416" s="1" t="s">
        <v>1463</v>
      </c>
      <c r="B1416" s="1">
        <v>1458</v>
      </c>
      <c r="C1416" s="1">
        <v>7.22</v>
      </c>
      <c r="D1416" s="1" t="s">
        <v>49</v>
      </c>
      <c r="E1416" s="1">
        <v>1.8546E-2</v>
      </c>
      <c r="F1416" s="1">
        <v>-1.0161E-2</v>
      </c>
      <c r="G1416" s="1">
        <v>9.502E-3</v>
      </c>
      <c r="H1416" s="1">
        <v>9.4598000000000002E-2</v>
      </c>
      <c r="I1416" s="3">
        <v>39669</v>
      </c>
      <c r="J1416" s="2">
        <v>145.799999999996</v>
      </c>
      <c r="K1416" s="2">
        <v>1.36</v>
      </c>
      <c r="L1416" s="3">
        <v>15</v>
      </c>
      <c r="M1416" s="3">
        <v>141</v>
      </c>
      <c r="N1416" s="3">
        <v>8</v>
      </c>
      <c r="O1416" s="3">
        <v>36</v>
      </c>
      <c r="P1416" s="3">
        <v>541</v>
      </c>
      <c r="Q1416" s="3">
        <v>187</v>
      </c>
      <c r="R1416" s="3">
        <v>1713</v>
      </c>
      <c r="S1416" s="3">
        <v>2533</v>
      </c>
      <c r="T1416" s="3">
        <v>1373</v>
      </c>
      <c r="U1416" s="3">
        <v>49</v>
      </c>
      <c r="V1416" s="3">
        <v>71</v>
      </c>
      <c r="W1416" s="3">
        <v>538</v>
      </c>
      <c r="X1416" s="3">
        <v>41398</v>
      </c>
      <c r="Y1416" s="3">
        <v>283</v>
      </c>
      <c r="Z1416" s="3">
        <v>84</v>
      </c>
      <c r="AA1416" s="3">
        <v>23</v>
      </c>
      <c r="AB1416" s="3">
        <v>143</v>
      </c>
      <c r="AC1416" s="3">
        <v>0</v>
      </c>
      <c r="AD1416" s="3">
        <v>44</v>
      </c>
      <c r="AE1416" s="3">
        <v>477</v>
      </c>
      <c r="AF1416" s="3">
        <v>552</v>
      </c>
      <c r="AG1416" s="3">
        <v>2403</v>
      </c>
      <c r="AH1416" s="3">
        <v>78</v>
      </c>
      <c r="AI1416" s="3">
        <v>1026</v>
      </c>
      <c r="AJ1416" s="3">
        <v>0</v>
      </c>
      <c r="AK1416" s="3">
        <v>74</v>
      </c>
      <c r="AL1416" s="3">
        <v>43</v>
      </c>
      <c r="AM1416" s="3">
        <v>21</v>
      </c>
      <c r="AN1416" s="3">
        <v>17</v>
      </c>
      <c r="AO1416" s="3">
        <v>83</v>
      </c>
      <c r="AP1416" s="3">
        <v>116</v>
      </c>
      <c r="AQ1416" s="3">
        <v>197</v>
      </c>
      <c r="AR1416" s="3">
        <v>222</v>
      </c>
      <c r="AS1416" s="3">
        <v>0</v>
      </c>
      <c r="AT1416" s="3">
        <v>0</v>
      </c>
      <c r="AU1416" s="3">
        <v>24090</v>
      </c>
      <c r="AV1416" s="3">
        <v>6712</v>
      </c>
      <c r="AW1416" s="2">
        <v>0.315</v>
      </c>
      <c r="AX1416" s="7">
        <f t="shared" si="66"/>
        <v>6.1186530750277794E-2</v>
      </c>
      <c r="AY1416" s="7">
        <f t="shared" si="67"/>
        <v>1.2476329206117991</v>
      </c>
      <c r="AZ1416" s="1">
        <f t="shared" si="68"/>
        <v>3.589094159713945</v>
      </c>
    </row>
    <row r="1417" spans="1:52">
      <c r="A1417" s="1" t="s">
        <v>1464</v>
      </c>
      <c r="B1417" s="1">
        <v>1459</v>
      </c>
      <c r="C1417" s="1">
        <v>7.22</v>
      </c>
      <c r="D1417" s="1" t="s">
        <v>49</v>
      </c>
      <c r="E1417" s="1">
        <v>1.8546E-2</v>
      </c>
      <c r="F1417" s="1">
        <v>-1.0161E-2</v>
      </c>
      <c r="G1417" s="1">
        <v>9.502E-3</v>
      </c>
      <c r="H1417" s="1">
        <v>9.4598000000000002E-2</v>
      </c>
      <c r="I1417" s="3">
        <v>39485</v>
      </c>
      <c r="J1417" s="2">
        <v>145.899999999996</v>
      </c>
      <c r="K1417" s="2">
        <v>1.47</v>
      </c>
      <c r="L1417" s="3">
        <v>25</v>
      </c>
      <c r="M1417" s="3">
        <v>130</v>
      </c>
      <c r="N1417" s="3">
        <v>0</v>
      </c>
      <c r="O1417" s="3">
        <v>28</v>
      </c>
      <c r="P1417" s="3">
        <v>569</v>
      </c>
      <c r="Q1417" s="3">
        <v>200</v>
      </c>
      <c r="R1417" s="3">
        <v>1682</v>
      </c>
      <c r="S1417" s="3">
        <v>2765</v>
      </c>
      <c r="T1417" s="3">
        <v>1301</v>
      </c>
      <c r="U1417" s="3">
        <v>100</v>
      </c>
      <c r="V1417" s="3">
        <v>14</v>
      </c>
      <c r="W1417" s="3">
        <v>533</v>
      </c>
      <c r="X1417" s="3">
        <v>40173</v>
      </c>
      <c r="Y1417" s="3">
        <v>263</v>
      </c>
      <c r="Z1417" s="3">
        <v>58</v>
      </c>
      <c r="AA1417" s="3">
        <v>0</v>
      </c>
      <c r="AB1417" s="3">
        <v>199</v>
      </c>
      <c r="AC1417" s="3">
        <v>68</v>
      </c>
      <c r="AD1417" s="3">
        <v>118</v>
      </c>
      <c r="AE1417" s="3">
        <v>599</v>
      </c>
      <c r="AF1417" s="3">
        <v>578</v>
      </c>
      <c r="AG1417" s="3">
        <v>2530</v>
      </c>
      <c r="AH1417" s="3">
        <v>75</v>
      </c>
      <c r="AI1417" s="3">
        <v>899</v>
      </c>
      <c r="AJ1417" s="3">
        <v>0</v>
      </c>
      <c r="AK1417" s="3">
        <v>61</v>
      </c>
      <c r="AL1417" s="3">
        <v>17</v>
      </c>
      <c r="AM1417" s="3">
        <v>36</v>
      </c>
      <c r="AN1417" s="3">
        <v>38</v>
      </c>
      <c r="AO1417" s="3">
        <v>61</v>
      </c>
      <c r="AP1417" s="3">
        <v>132</v>
      </c>
      <c r="AQ1417" s="3">
        <v>293</v>
      </c>
      <c r="AR1417" s="3">
        <v>209</v>
      </c>
      <c r="AS1417" s="3">
        <v>18</v>
      </c>
      <c r="AT1417" s="3">
        <v>87</v>
      </c>
      <c r="AU1417" s="3">
        <v>24673</v>
      </c>
      <c r="AV1417" s="3">
        <v>6800</v>
      </c>
      <c r="AW1417" s="2">
        <v>0.315</v>
      </c>
      <c r="AX1417" s="7">
        <f t="shared" si="66"/>
        <v>6.8827321833071969E-2</v>
      </c>
      <c r="AY1417" s="7">
        <f t="shared" si="67"/>
        <v>1.2928516525749423</v>
      </c>
      <c r="AZ1417" s="1">
        <f t="shared" si="68"/>
        <v>3.6283823529411765</v>
      </c>
    </row>
    <row r="1418" spans="1:52">
      <c r="A1418" s="1" t="s">
        <v>1465</v>
      </c>
      <c r="B1418" s="1">
        <v>1460</v>
      </c>
      <c r="C1418" s="1">
        <v>7.22</v>
      </c>
      <c r="D1418" s="1" t="s">
        <v>49</v>
      </c>
      <c r="E1418" s="1">
        <v>1.8546E-2</v>
      </c>
      <c r="F1418" s="1">
        <v>-1.0161E-2</v>
      </c>
      <c r="G1418" s="1">
        <v>9.502E-3</v>
      </c>
      <c r="H1418" s="1">
        <v>9.4598000000000002E-2</v>
      </c>
      <c r="I1418" s="3">
        <v>40224</v>
      </c>
      <c r="J1418" s="2">
        <v>145.99999999999599</v>
      </c>
      <c r="K1418" s="2">
        <v>1.32</v>
      </c>
      <c r="L1418" s="3">
        <v>7</v>
      </c>
      <c r="M1418" s="3">
        <v>109</v>
      </c>
      <c r="N1418" s="3">
        <v>0</v>
      </c>
      <c r="O1418" s="3">
        <v>50</v>
      </c>
      <c r="P1418" s="3">
        <v>508</v>
      </c>
      <c r="Q1418" s="3">
        <v>214</v>
      </c>
      <c r="R1418" s="3">
        <v>1770</v>
      </c>
      <c r="S1418" s="3">
        <v>2907</v>
      </c>
      <c r="T1418" s="3">
        <v>1593</v>
      </c>
      <c r="U1418" s="3">
        <v>66</v>
      </c>
      <c r="V1418" s="3">
        <v>36</v>
      </c>
      <c r="W1418" s="3">
        <v>633</v>
      </c>
      <c r="X1418" s="3">
        <v>42429</v>
      </c>
      <c r="Y1418" s="3">
        <v>255</v>
      </c>
      <c r="Z1418" s="3">
        <v>100</v>
      </c>
      <c r="AA1418" s="3">
        <v>0</v>
      </c>
      <c r="AB1418" s="3">
        <v>173</v>
      </c>
      <c r="AC1418" s="3">
        <v>66</v>
      </c>
      <c r="AD1418" s="3">
        <v>63</v>
      </c>
      <c r="AE1418" s="3">
        <v>497</v>
      </c>
      <c r="AF1418" s="3">
        <v>617</v>
      </c>
      <c r="AG1418" s="3">
        <v>2382</v>
      </c>
      <c r="AH1418" s="3">
        <v>0</v>
      </c>
      <c r="AI1418" s="3">
        <v>1066</v>
      </c>
      <c r="AJ1418" s="3">
        <v>0</v>
      </c>
      <c r="AK1418" s="3">
        <v>99</v>
      </c>
      <c r="AL1418" s="3">
        <v>17</v>
      </c>
      <c r="AM1418" s="3">
        <v>22</v>
      </c>
      <c r="AN1418" s="3">
        <v>32</v>
      </c>
      <c r="AO1418" s="3">
        <v>103</v>
      </c>
      <c r="AP1418" s="3">
        <v>42</v>
      </c>
      <c r="AQ1418" s="3">
        <v>247</v>
      </c>
      <c r="AR1418" s="3">
        <v>291</v>
      </c>
      <c r="AS1418" s="3">
        <v>0</v>
      </c>
      <c r="AT1418" s="3">
        <v>5</v>
      </c>
      <c r="AU1418" s="3">
        <v>24133</v>
      </c>
      <c r="AV1418" s="3">
        <v>6787</v>
      </c>
      <c r="AW1418" s="2">
        <v>0.31</v>
      </c>
      <c r="AX1418" s="7">
        <f t="shared" si="66"/>
        <v>6.8514459449904544E-2</v>
      </c>
      <c r="AY1418" s="7">
        <f t="shared" si="67"/>
        <v>1.1111111111111112</v>
      </c>
      <c r="AZ1418" s="1">
        <f t="shared" si="68"/>
        <v>3.5557683807278622</v>
      </c>
    </row>
    <row r="1419" spans="1:52">
      <c r="A1419" s="1" t="s">
        <v>1466</v>
      </c>
      <c r="B1419" s="1">
        <v>1461</v>
      </c>
      <c r="C1419" s="1">
        <v>7.21</v>
      </c>
      <c r="D1419" s="1" t="s">
        <v>49</v>
      </c>
      <c r="E1419" s="1">
        <v>1.8546E-2</v>
      </c>
      <c r="F1419" s="1">
        <v>-1.0161E-2</v>
      </c>
      <c r="G1419" s="1">
        <v>9.502E-3</v>
      </c>
      <c r="H1419" s="1">
        <v>9.4598000000000002E-2</v>
      </c>
      <c r="I1419" s="3">
        <v>40746</v>
      </c>
      <c r="J1419" s="2">
        <v>146.09999999999599</v>
      </c>
      <c r="K1419" s="2">
        <v>1.35</v>
      </c>
      <c r="L1419" s="3">
        <v>31</v>
      </c>
      <c r="M1419" s="3">
        <v>128</v>
      </c>
      <c r="N1419" s="3">
        <v>0</v>
      </c>
      <c r="O1419" s="3">
        <v>42</v>
      </c>
      <c r="P1419" s="3">
        <v>567</v>
      </c>
      <c r="Q1419" s="3">
        <v>202</v>
      </c>
      <c r="R1419" s="3">
        <v>1665</v>
      </c>
      <c r="S1419" s="3">
        <v>2748</v>
      </c>
      <c r="T1419" s="3">
        <v>1413</v>
      </c>
      <c r="U1419" s="3">
        <v>54</v>
      </c>
      <c r="V1419" s="3">
        <v>65</v>
      </c>
      <c r="W1419" s="3">
        <v>562</v>
      </c>
      <c r="X1419" s="3">
        <v>43021</v>
      </c>
      <c r="Y1419" s="3">
        <v>248</v>
      </c>
      <c r="Z1419" s="3">
        <v>48</v>
      </c>
      <c r="AA1419" s="3">
        <v>23</v>
      </c>
      <c r="AB1419" s="3">
        <v>171</v>
      </c>
      <c r="AC1419" s="3">
        <v>39</v>
      </c>
      <c r="AD1419" s="3">
        <v>96</v>
      </c>
      <c r="AE1419" s="3">
        <v>654</v>
      </c>
      <c r="AF1419" s="3">
        <v>632</v>
      </c>
      <c r="AG1419" s="3">
        <v>2327</v>
      </c>
      <c r="AH1419" s="3">
        <v>63</v>
      </c>
      <c r="AI1419" s="3">
        <v>1068</v>
      </c>
      <c r="AJ1419" s="3">
        <v>0</v>
      </c>
      <c r="AK1419" s="3">
        <v>49</v>
      </c>
      <c r="AL1419" s="3">
        <v>0</v>
      </c>
      <c r="AM1419" s="3">
        <v>72</v>
      </c>
      <c r="AN1419" s="3">
        <v>39</v>
      </c>
      <c r="AO1419" s="3">
        <v>79</v>
      </c>
      <c r="AP1419" s="3">
        <v>178</v>
      </c>
      <c r="AQ1419" s="3">
        <v>189</v>
      </c>
      <c r="AR1419" s="3">
        <v>309</v>
      </c>
      <c r="AS1419" s="3">
        <v>0</v>
      </c>
      <c r="AT1419" s="3">
        <v>0</v>
      </c>
      <c r="AU1419" s="3">
        <v>25338</v>
      </c>
      <c r="AV1419" s="3">
        <v>6782</v>
      </c>
      <c r="AW1419" s="2">
        <v>0.314</v>
      </c>
      <c r="AX1419" s="7">
        <f t="shared" si="66"/>
        <v>6.3875781595034986E-2</v>
      </c>
      <c r="AY1419" s="7">
        <f t="shared" si="67"/>
        <v>1.1783439490445859</v>
      </c>
      <c r="AZ1419" s="1">
        <f t="shared" si="68"/>
        <v>3.7360660572102624</v>
      </c>
    </row>
    <row r="1420" spans="1:52">
      <c r="A1420" s="1" t="s">
        <v>1467</v>
      </c>
      <c r="B1420" s="1">
        <v>1462</v>
      </c>
      <c r="C1420" s="1">
        <v>7.21</v>
      </c>
      <c r="D1420" s="1" t="s">
        <v>49</v>
      </c>
      <c r="E1420" s="1">
        <v>1.8546E-2</v>
      </c>
      <c r="F1420" s="1">
        <v>-1.0161E-2</v>
      </c>
      <c r="G1420" s="1">
        <v>9.502E-3</v>
      </c>
      <c r="H1420" s="1">
        <v>9.4598000000000002E-2</v>
      </c>
      <c r="I1420" s="3">
        <v>40643</v>
      </c>
      <c r="J1420" s="2">
        <v>146.19999999999598</v>
      </c>
      <c r="K1420" s="2">
        <v>1.58</v>
      </c>
      <c r="L1420" s="3">
        <v>21</v>
      </c>
      <c r="M1420" s="3">
        <v>118</v>
      </c>
      <c r="N1420" s="3">
        <v>0</v>
      </c>
      <c r="O1420" s="3">
        <v>49</v>
      </c>
      <c r="P1420" s="3">
        <v>545</v>
      </c>
      <c r="Q1420" s="3">
        <v>197</v>
      </c>
      <c r="R1420" s="3">
        <v>1707</v>
      </c>
      <c r="S1420" s="3">
        <v>2711</v>
      </c>
      <c r="T1420" s="3">
        <v>1309</v>
      </c>
      <c r="U1420" s="3">
        <v>121</v>
      </c>
      <c r="V1420" s="3">
        <v>63</v>
      </c>
      <c r="W1420" s="3">
        <v>563</v>
      </c>
      <c r="X1420" s="3">
        <v>42840</v>
      </c>
      <c r="Y1420" s="3">
        <v>249</v>
      </c>
      <c r="Z1420" s="3">
        <v>47</v>
      </c>
      <c r="AA1420" s="3">
        <v>23</v>
      </c>
      <c r="AB1420" s="3">
        <v>133</v>
      </c>
      <c r="AC1420" s="3">
        <v>41</v>
      </c>
      <c r="AD1420" s="3">
        <v>61</v>
      </c>
      <c r="AE1420" s="3">
        <v>636</v>
      </c>
      <c r="AF1420" s="3">
        <v>576</v>
      </c>
      <c r="AG1420" s="3">
        <v>2281</v>
      </c>
      <c r="AH1420" s="3">
        <v>70</v>
      </c>
      <c r="AI1420" s="3">
        <v>1168</v>
      </c>
      <c r="AJ1420" s="3">
        <v>0</v>
      </c>
      <c r="AK1420" s="3">
        <v>149</v>
      </c>
      <c r="AL1420" s="3">
        <v>21</v>
      </c>
      <c r="AM1420" s="3">
        <v>0</v>
      </c>
      <c r="AN1420" s="3">
        <v>0</v>
      </c>
      <c r="AO1420" s="3">
        <v>77</v>
      </c>
      <c r="AP1420" s="3">
        <v>55</v>
      </c>
      <c r="AQ1420" s="3">
        <v>267</v>
      </c>
      <c r="AR1420" s="3">
        <v>237</v>
      </c>
      <c r="AS1420" s="3">
        <v>0</v>
      </c>
      <c r="AT1420" s="3">
        <v>31</v>
      </c>
      <c r="AU1420" s="3">
        <v>25086</v>
      </c>
      <c r="AV1420" s="3">
        <v>6986</v>
      </c>
      <c r="AW1420" s="2">
        <v>0.316</v>
      </c>
      <c r="AX1420" s="7">
        <f t="shared" si="66"/>
        <v>6.3281979458450044E-2</v>
      </c>
      <c r="AY1420" s="7">
        <f t="shared" si="67"/>
        <v>1.3040488922841864</v>
      </c>
      <c r="AZ1420" s="1">
        <f t="shared" si="68"/>
        <v>3.5908960778700258</v>
      </c>
    </row>
    <row r="1421" spans="1:52">
      <c r="A1421" s="1" t="s">
        <v>1468</v>
      </c>
      <c r="B1421" s="1">
        <v>1463</v>
      </c>
      <c r="C1421" s="1">
        <v>7.22</v>
      </c>
      <c r="D1421" s="1" t="s">
        <v>49</v>
      </c>
      <c r="E1421" s="1">
        <v>1.8546E-2</v>
      </c>
      <c r="F1421" s="1">
        <v>-1.0161E-2</v>
      </c>
      <c r="G1421" s="1">
        <v>9.502E-3</v>
      </c>
      <c r="H1421" s="1">
        <v>9.4598000000000002E-2</v>
      </c>
      <c r="I1421" s="3">
        <v>39818</v>
      </c>
      <c r="J1421" s="2">
        <v>146.29999999999598</v>
      </c>
      <c r="K1421" s="2">
        <v>2.11</v>
      </c>
      <c r="L1421" s="3">
        <v>14</v>
      </c>
      <c r="M1421" s="3">
        <v>140</v>
      </c>
      <c r="N1421" s="3">
        <v>0</v>
      </c>
      <c r="O1421" s="3">
        <v>64</v>
      </c>
      <c r="P1421" s="3">
        <v>629</v>
      </c>
      <c r="Q1421" s="3">
        <v>198</v>
      </c>
      <c r="R1421" s="3">
        <v>1738</v>
      </c>
      <c r="S1421" s="3">
        <v>2683</v>
      </c>
      <c r="T1421" s="3">
        <v>1349</v>
      </c>
      <c r="U1421" s="3">
        <v>74</v>
      </c>
      <c r="V1421" s="3">
        <v>78</v>
      </c>
      <c r="W1421" s="3">
        <v>544</v>
      </c>
      <c r="X1421" s="3">
        <v>42497</v>
      </c>
      <c r="Y1421" s="3">
        <v>240</v>
      </c>
      <c r="Z1421" s="3">
        <v>49</v>
      </c>
      <c r="AA1421" s="3">
        <v>23</v>
      </c>
      <c r="AB1421" s="3">
        <v>135</v>
      </c>
      <c r="AC1421" s="3">
        <v>12</v>
      </c>
      <c r="AD1421" s="3">
        <v>81</v>
      </c>
      <c r="AE1421" s="3">
        <v>679</v>
      </c>
      <c r="AF1421" s="3">
        <v>687</v>
      </c>
      <c r="AG1421" s="3">
        <v>2374</v>
      </c>
      <c r="AH1421" s="3">
        <v>18</v>
      </c>
      <c r="AI1421" s="3">
        <v>1002</v>
      </c>
      <c r="AJ1421" s="3">
        <v>0</v>
      </c>
      <c r="AK1421" s="3">
        <v>129</v>
      </c>
      <c r="AL1421" s="3">
        <v>0</v>
      </c>
      <c r="AM1421" s="3">
        <v>31</v>
      </c>
      <c r="AN1421" s="3">
        <v>12</v>
      </c>
      <c r="AO1421" s="3">
        <v>86</v>
      </c>
      <c r="AP1421" s="3">
        <v>137</v>
      </c>
      <c r="AQ1421" s="3">
        <v>215</v>
      </c>
      <c r="AR1421" s="3">
        <v>144</v>
      </c>
      <c r="AS1421" s="3">
        <v>12</v>
      </c>
      <c r="AT1421" s="3">
        <v>29</v>
      </c>
      <c r="AU1421" s="3">
        <v>24428</v>
      </c>
      <c r="AV1421" s="3">
        <v>6891</v>
      </c>
      <c r="AW1421" s="2">
        <v>0.309</v>
      </c>
      <c r="AX1421" s="7">
        <f t="shared" si="66"/>
        <v>6.3133868273054575E-2</v>
      </c>
      <c r="AY1421" s="7">
        <f t="shared" si="67"/>
        <v>1.2883617494440327</v>
      </c>
      <c r="AZ1421" s="1">
        <f t="shared" si="68"/>
        <v>3.5449136554926715</v>
      </c>
    </row>
    <row r="1422" spans="1:52">
      <c r="A1422" s="1" t="s">
        <v>1469</v>
      </c>
      <c r="B1422" s="1">
        <v>1464</v>
      </c>
      <c r="C1422" s="1">
        <v>7.22</v>
      </c>
      <c r="D1422" s="1" t="s">
        <v>49</v>
      </c>
      <c r="E1422" s="1">
        <v>1.8546E-2</v>
      </c>
      <c r="F1422" s="1">
        <v>-1.0161E-2</v>
      </c>
      <c r="G1422" s="1">
        <v>9.502E-3</v>
      </c>
      <c r="H1422" s="1">
        <v>9.4598000000000002E-2</v>
      </c>
      <c r="I1422" s="3">
        <v>40205</v>
      </c>
      <c r="J1422" s="2">
        <v>146.39999999999597</v>
      </c>
      <c r="K1422" s="2">
        <v>1.52</v>
      </c>
      <c r="L1422" s="3">
        <v>16</v>
      </c>
      <c r="M1422" s="3">
        <v>116</v>
      </c>
      <c r="N1422" s="3">
        <v>0</v>
      </c>
      <c r="O1422" s="3">
        <v>9</v>
      </c>
      <c r="P1422" s="3">
        <v>567</v>
      </c>
      <c r="Q1422" s="3">
        <v>195</v>
      </c>
      <c r="R1422" s="3">
        <v>1672</v>
      </c>
      <c r="S1422" s="3">
        <v>2706</v>
      </c>
      <c r="T1422" s="3">
        <v>1504</v>
      </c>
      <c r="U1422" s="3">
        <v>66</v>
      </c>
      <c r="V1422" s="3">
        <v>22</v>
      </c>
      <c r="W1422" s="3">
        <v>593</v>
      </c>
      <c r="X1422" s="3">
        <v>42405</v>
      </c>
      <c r="Y1422" s="3">
        <v>237</v>
      </c>
      <c r="Z1422" s="3">
        <v>13</v>
      </c>
      <c r="AA1422" s="3">
        <v>46</v>
      </c>
      <c r="AB1422" s="3">
        <v>198</v>
      </c>
      <c r="AC1422" s="3">
        <v>27</v>
      </c>
      <c r="AD1422" s="3">
        <v>66</v>
      </c>
      <c r="AE1422" s="3">
        <v>667</v>
      </c>
      <c r="AF1422" s="3">
        <v>662</v>
      </c>
      <c r="AG1422" s="3">
        <v>2360</v>
      </c>
      <c r="AH1422" s="3">
        <v>4</v>
      </c>
      <c r="AI1422" s="3">
        <v>1112</v>
      </c>
      <c r="AJ1422" s="3">
        <v>0</v>
      </c>
      <c r="AK1422" s="3">
        <v>81</v>
      </c>
      <c r="AL1422" s="3">
        <v>13</v>
      </c>
      <c r="AM1422" s="3">
        <v>49</v>
      </c>
      <c r="AN1422" s="3">
        <v>0</v>
      </c>
      <c r="AO1422" s="3">
        <v>77</v>
      </c>
      <c r="AP1422" s="3">
        <v>183</v>
      </c>
      <c r="AQ1422" s="3">
        <v>223</v>
      </c>
      <c r="AR1422" s="3">
        <v>240</v>
      </c>
      <c r="AS1422" s="3">
        <v>0</v>
      </c>
      <c r="AT1422" s="3">
        <v>18</v>
      </c>
      <c r="AU1422" s="3">
        <v>24611</v>
      </c>
      <c r="AV1422" s="3">
        <v>7044</v>
      </c>
      <c r="AW1422" s="2">
        <v>0.308</v>
      </c>
      <c r="AX1422" s="7">
        <f t="shared" si="66"/>
        <v>6.3813229571984431E-2</v>
      </c>
      <c r="AY1422" s="7">
        <f t="shared" si="67"/>
        <v>1.1117021276595744</v>
      </c>
      <c r="AZ1422" s="1">
        <f t="shared" si="68"/>
        <v>3.4938955139125496</v>
      </c>
    </row>
    <row r="1423" spans="1:52">
      <c r="A1423" s="1" t="s">
        <v>1470</v>
      </c>
      <c r="B1423" s="1">
        <v>1465</v>
      </c>
      <c r="C1423" s="1">
        <v>7.21</v>
      </c>
      <c r="D1423" s="1" t="s">
        <v>49</v>
      </c>
      <c r="E1423" s="1">
        <v>1.8546E-2</v>
      </c>
      <c r="F1423" s="1">
        <v>-1.0161E-2</v>
      </c>
      <c r="G1423" s="1">
        <v>9.502E-3</v>
      </c>
      <c r="H1423" s="1">
        <v>9.4598000000000002E-2</v>
      </c>
      <c r="I1423" s="3">
        <v>40521</v>
      </c>
      <c r="J1423" s="2">
        <v>146.49999999999596</v>
      </c>
      <c r="K1423" s="2">
        <v>1.39</v>
      </c>
      <c r="L1423" s="3">
        <v>36</v>
      </c>
      <c r="M1423" s="3">
        <v>134</v>
      </c>
      <c r="N1423" s="3">
        <v>0</v>
      </c>
      <c r="O1423" s="3">
        <v>47</v>
      </c>
      <c r="P1423" s="3">
        <v>525</v>
      </c>
      <c r="Q1423" s="3">
        <v>187</v>
      </c>
      <c r="R1423" s="3">
        <v>1736</v>
      </c>
      <c r="S1423" s="3">
        <v>2780</v>
      </c>
      <c r="T1423" s="3">
        <v>1509</v>
      </c>
      <c r="U1423" s="3">
        <v>68</v>
      </c>
      <c r="V1423" s="3">
        <v>48</v>
      </c>
      <c r="W1423" s="3">
        <v>549</v>
      </c>
      <c r="X1423" s="3">
        <v>42526</v>
      </c>
      <c r="Y1423" s="3">
        <v>171</v>
      </c>
      <c r="Z1423" s="3">
        <v>66</v>
      </c>
      <c r="AA1423" s="3">
        <v>37</v>
      </c>
      <c r="AB1423" s="3">
        <v>124</v>
      </c>
      <c r="AC1423" s="3">
        <v>68</v>
      </c>
      <c r="AD1423" s="3">
        <v>96</v>
      </c>
      <c r="AE1423" s="3">
        <v>603</v>
      </c>
      <c r="AF1423" s="3">
        <v>595</v>
      </c>
      <c r="AG1423" s="3">
        <v>2370</v>
      </c>
      <c r="AH1423" s="3">
        <v>83</v>
      </c>
      <c r="AI1423" s="3">
        <v>959</v>
      </c>
      <c r="AJ1423" s="3">
        <v>0</v>
      </c>
      <c r="AK1423" s="3">
        <v>63</v>
      </c>
      <c r="AL1423" s="3">
        <v>9</v>
      </c>
      <c r="AM1423" s="3">
        <v>41</v>
      </c>
      <c r="AN1423" s="3">
        <v>0</v>
      </c>
      <c r="AO1423" s="3">
        <v>84</v>
      </c>
      <c r="AP1423" s="3">
        <v>76</v>
      </c>
      <c r="AQ1423" s="3">
        <v>285</v>
      </c>
      <c r="AR1423" s="3">
        <v>337</v>
      </c>
      <c r="AS1423" s="3">
        <v>0</v>
      </c>
      <c r="AT1423" s="3">
        <v>22</v>
      </c>
      <c r="AU1423" s="3">
        <v>24333</v>
      </c>
      <c r="AV1423" s="3">
        <v>6686</v>
      </c>
      <c r="AW1423" s="2">
        <v>0.312</v>
      </c>
      <c r="AX1423" s="7">
        <f t="shared" si="66"/>
        <v>6.5371772562667546E-2</v>
      </c>
      <c r="AY1423" s="7">
        <f t="shared" si="67"/>
        <v>1.1504307488402916</v>
      </c>
      <c r="AZ1423" s="1">
        <f t="shared" si="68"/>
        <v>3.6393957523182769</v>
      </c>
    </row>
    <row r="1424" spans="1:52">
      <c r="A1424" s="1" t="s">
        <v>1471</v>
      </c>
      <c r="B1424" s="1">
        <v>1466</v>
      </c>
      <c r="C1424" s="1">
        <v>7.22</v>
      </c>
      <c r="D1424" s="1" t="s">
        <v>49</v>
      </c>
      <c r="E1424" s="1">
        <v>1.8546E-2</v>
      </c>
      <c r="F1424" s="1">
        <v>-1.0161E-2</v>
      </c>
      <c r="G1424" s="1">
        <v>9.502E-3</v>
      </c>
      <c r="H1424" s="1">
        <v>9.4598000000000002E-2</v>
      </c>
      <c r="I1424" s="3">
        <v>40244</v>
      </c>
      <c r="J1424" s="2">
        <v>146.59999999999596</v>
      </c>
      <c r="K1424" s="2">
        <v>1.64</v>
      </c>
      <c r="L1424" s="3">
        <v>16</v>
      </c>
      <c r="M1424" s="3">
        <v>132</v>
      </c>
      <c r="N1424" s="3">
        <v>0</v>
      </c>
      <c r="O1424" s="3">
        <v>24</v>
      </c>
      <c r="P1424" s="3">
        <v>557</v>
      </c>
      <c r="Q1424" s="3">
        <v>198</v>
      </c>
      <c r="R1424" s="3">
        <v>1756</v>
      </c>
      <c r="S1424" s="3">
        <v>2869</v>
      </c>
      <c r="T1424" s="3">
        <v>1477</v>
      </c>
      <c r="U1424" s="3">
        <v>54</v>
      </c>
      <c r="V1424" s="3">
        <v>40</v>
      </c>
      <c r="W1424" s="3">
        <v>598</v>
      </c>
      <c r="X1424" s="3">
        <v>42225</v>
      </c>
      <c r="Y1424" s="3">
        <v>238</v>
      </c>
      <c r="Z1424" s="3">
        <v>40</v>
      </c>
      <c r="AA1424" s="3">
        <v>19</v>
      </c>
      <c r="AB1424" s="3">
        <v>170</v>
      </c>
      <c r="AC1424" s="3">
        <v>45</v>
      </c>
      <c r="AD1424" s="3">
        <v>86</v>
      </c>
      <c r="AE1424" s="3">
        <v>596</v>
      </c>
      <c r="AF1424" s="3">
        <v>616</v>
      </c>
      <c r="AG1424" s="3">
        <v>2423</v>
      </c>
      <c r="AH1424" s="3">
        <v>0</v>
      </c>
      <c r="AI1424" s="3">
        <v>1137</v>
      </c>
      <c r="AJ1424" s="3">
        <v>0</v>
      </c>
      <c r="AK1424" s="3">
        <v>95</v>
      </c>
      <c r="AL1424" s="3">
        <v>0</v>
      </c>
      <c r="AM1424" s="3">
        <v>65</v>
      </c>
      <c r="AN1424" s="3">
        <v>28</v>
      </c>
      <c r="AO1424" s="3">
        <v>63</v>
      </c>
      <c r="AP1424" s="3">
        <v>155</v>
      </c>
      <c r="AQ1424" s="3">
        <v>236</v>
      </c>
      <c r="AR1424" s="3">
        <v>270</v>
      </c>
      <c r="AS1424" s="3">
        <v>0</v>
      </c>
      <c r="AT1424" s="3">
        <v>0</v>
      </c>
      <c r="AU1424" s="3">
        <v>25119</v>
      </c>
      <c r="AV1424" s="3">
        <v>6951</v>
      </c>
      <c r="AW1424" s="2">
        <v>0.311</v>
      </c>
      <c r="AX1424" s="7">
        <f t="shared" si="66"/>
        <v>6.7945529899348725E-2</v>
      </c>
      <c r="AY1424" s="7">
        <f t="shared" si="67"/>
        <v>1.1888964116452267</v>
      </c>
      <c r="AZ1424" s="1">
        <f t="shared" si="68"/>
        <v>3.6137246439361244</v>
      </c>
    </row>
    <row r="1425" spans="1:52">
      <c r="A1425" s="1" t="s">
        <v>1472</v>
      </c>
      <c r="B1425" s="1">
        <v>1467</v>
      </c>
      <c r="C1425" s="1">
        <v>7.22</v>
      </c>
      <c r="D1425" s="1" t="s">
        <v>49</v>
      </c>
      <c r="E1425" s="1">
        <v>1.8546E-2</v>
      </c>
      <c r="F1425" s="1">
        <v>-1.0161E-2</v>
      </c>
      <c r="G1425" s="1">
        <v>9.502E-3</v>
      </c>
      <c r="H1425" s="1">
        <v>9.4598000000000002E-2</v>
      </c>
      <c r="I1425" s="3">
        <v>40225</v>
      </c>
      <c r="J1425" s="2">
        <v>146.69999999999595</v>
      </c>
      <c r="K1425" s="2">
        <v>1.42</v>
      </c>
      <c r="L1425" s="3">
        <v>22</v>
      </c>
      <c r="M1425" s="3">
        <v>152</v>
      </c>
      <c r="N1425" s="3">
        <v>0</v>
      </c>
      <c r="O1425" s="3">
        <v>17</v>
      </c>
      <c r="P1425" s="3">
        <v>584</v>
      </c>
      <c r="Q1425" s="3">
        <v>202</v>
      </c>
      <c r="R1425" s="3">
        <v>1636</v>
      </c>
      <c r="S1425" s="3">
        <v>2746</v>
      </c>
      <c r="T1425" s="3">
        <v>1476</v>
      </c>
      <c r="U1425" s="3">
        <v>20</v>
      </c>
      <c r="V1425" s="3">
        <v>75</v>
      </c>
      <c r="W1425" s="3">
        <v>541</v>
      </c>
      <c r="X1425" s="3">
        <v>42479</v>
      </c>
      <c r="Y1425" s="3">
        <v>210</v>
      </c>
      <c r="Z1425" s="3">
        <v>55</v>
      </c>
      <c r="AA1425" s="3">
        <v>22</v>
      </c>
      <c r="AB1425" s="3">
        <v>162</v>
      </c>
      <c r="AC1425" s="3">
        <v>52</v>
      </c>
      <c r="AD1425" s="3">
        <v>83</v>
      </c>
      <c r="AE1425" s="3">
        <v>592</v>
      </c>
      <c r="AF1425" s="3">
        <v>521</v>
      </c>
      <c r="AG1425" s="3">
        <v>2549</v>
      </c>
      <c r="AH1425" s="3">
        <v>106</v>
      </c>
      <c r="AI1425" s="3">
        <v>1148</v>
      </c>
      <c r="AJ1425" s="3">
        <v>0</v>
      </c>
      <c r="AK1425" s="3">
        <v>99</v>
      </c>
      <c r="AL1425" s="3">
        <v>27</v>
      </c>
      <c r="AM1425" s="3">
        <v>27</v>
      </c>
      <c r="AN1425" s="3">
        <v>0</v>
      </c>
      <c r="AO1425" s="3">
        <v>137</v>
      </c>
      <c r="AP1425" s="3">
        <v>85</v>
      </c>
      <c r="AQ1425" s="3">
        <v>259</v>
      </c>
      <c r="AR1425" s="3">
        <v>301</v>
      </c>
      <c r="AS1425" s="3">
        <v>0</v>
      </c>
      <c r="AT1425" s="3">
        <v>84</v>
      </c>
      <c r="AU1425" s="3">
        <v>24589</v>
      </c>
      <c r="AV1425" s="3">
        <v>6897</v>
      </c>
      <c r="AW1425" s="2">
        <v>0.311</v>
      </c>
      <c r="AX1425" s="7">
        <f t="shared" si="66"/>
        <v>6.4643706301937429E-2</v>
      </c>
      <c r="AY1425" s="7">
        <f t="shared" si="67"/>
        <v>1.10840108401084</v>
      </c>
      <c r="AZ1425" s="1">
        <f t="shared" si="68"/>
        <v>3.565173263737857</v>
      </c>
    </row>
    <row r="1426" spans="1:52">
      <c r="A1426" s="1" t="s">
        <v>1473</v>
      </c>
      <c r="B1426" s="1">
        <v>1468</v>
      </c>
      <c r="C1426" s="1">
        <v>7.21</v>
      </c>
      <c r="D1426" s="1" t="s">
        <v>49</v>
      </c>
      <c r="E1426" s="1">
        <v>1.8546E-2</v>
      </c>
      <c r="F1426" s="1">
        <v>-1.0161E-2</v>
      </c>
      <c r="G1426" s="1">
        <v>9.502E-3</v>
      </c>
      <c r="H1426" s="1">
        <v>9.4598000000000002E-2</v>
      </c>
      <c r="I1426" s="3">
        <v>40599</v>
      </c>
      <c r="J1426" s="2">
        <v>146.79999999999595</v>
      </c>
      <c r="K1426" s="2">
        <v>1.48</v>
      </c>
      <c r="L1426" s="3">
        <v>47</v>
      </c>
      <c r="M1426" s="3">
        <v>151</v>
      </c>
      <c r="N1426" s="3">
        <v>0</v>
      </c>
      <c r="O1426" s="3">
        <v>38</v>
      </c>
      <c r="P1426" s="3">
        <v>574</v>
      </c>
      <c r="Q1426" s="3">
        <v>186</v>
      </c>
      <c r="R1426" s="3">
        <v>1704</v>
      </c>
      <c r="S1426" s="3">
        <v>2579</v>
      </c>
      <c r="T1426" s="3">
        <v>1597</v>
      </c>
      <c r="U1426" s="3">
        <v>52</v>
      </c>
      <c r="V1426" s="3">
        <v>94</v>
      </c>
      <c r="W1426" s="3">
        <v>548</v>
      </c>
      <c r="X1426" s="3">
        <v>42126</v>
      </c>
      <c r="Y1426" s="3">
        <v>186</v>
      </c>
      <c r="Z1426" s="3">
        <v>46</v>
      </c>
      <c r="AA1426" s="3">
        <v>61</v>
      </c>
      <c r="AB1426" s="3">
        <v>192</v>
      </c>
      <c r="AC1426" s="3">
        <v>31</v>
      </c>
      <c r="AD1426" s="3">
        <v>0</v>
      </c>
      <c r="AE1426" s="3">
        <v>550</v>
      </c>
      <c r="AF1426" s="3">
        <v>612</v>
      </c>
      <c r="AG1426" s="3">
        <v>2444</v>
      </c>
      <c r="AH1426" s="3">
        <v>109</v>
      </c>
      <c r="AI1426" s="3">
        <v>1075</v>
      </c>
      <c r="AJ1426" s="3">
        <v>0</v>
      </c>
      <c r="AK1426" s="3">
        <v>125</v>
      </c>
      <c r="AL1426" s="3">
        <v>6</v>
      </c>
      <c r="AM1426" s="3">
        <v>16</v>
      </c>
      <c r="AN1426" s="3">
        <v>12</v>
      </c>
      <c r="AO1426" s="3">
        <v>78</v>
      </c>
      <c r="AP1426" s="3">
        <v>140</v>
      </c>
      <c r="AQ1426" s="3">
        <v>218</v>
      </c>
      <c r="AR1426" s="3">
        <v>300</v>
      </c>
      <c r="AS1426" s="3">
        <v>0</v>
      </c>
      <c r="AT1426" s="3">
        <v>79</v>
      </c>
      <c r="AU1426" s="3">
        <v>24755</v>
      </c>
      <c r="AV1426" s="3">
        <v>7082</v>
      </c>
      <c r="AW1426" s="2">
        <v>0.318</v>
      </c>
      <c r="AX1426" s="7">
        <f t="shared" si="66"/>
        <v>6.1221098608935098E-2</v>
      </c>
      <c r="AY1426" s="7">
        <f t="shared" si="67"/>
        <v>1.0670006261740763</v>
      </c>
      <c r="AZ1426" s="1">
        <f t="shared" si="68"/>
        <v>3.4954815024004517</v>
      </c>
    </row>
    <row r="1427" spans="1:52">
      <c r="A1427" s="1" t="s">
        <v>1474</v>
      </c>
      <c r="B1427" s="1">
        <v>1469</v>
      </c>
      <c r="C1427" s="1">
        <v>7.22</v>
      </c>
      <c r="D1427" s="1" t="s">
        <v>49</v>
      </c>
      <c r="E1427" s="1">
        <v>1.8546E-2</v>
      </c>
      <c r="F1427" s="1">
        <v>-1.0161E-2</v>
      </c>
      <c r="G1427" s="1">
        <v>9.502E-3</v>
      </c>
      <c r="H1427" s="1">
        <v>9.4598000000000002E-2</v>
      </c>
      <c r="I1427" s="3">
        <v>40061</v>
      </c>
      <c r="J1427" s="2">
        <v>146.89999999999594</v>
      </c>
      <c r="K1427" s="2">
        <v>1.43</v>
      </c>
      <c r="L1427" s="3">
        <v>31</v>
      </c>
      <c r="M1427" s="3">
        <v>121</v>
      </c>
      <c r="N1427" s="3">
        <v>0</v>
      </c>
      <c r="O1427" s="3">
        <v>53</v>
      </c>
      <c r="P1427" s="3">
        <v>561</v>
      </c>
      <c r="Q1427" s="3">
        <v>180</v>
      </c>
      <c r="R1427" s="3">
        <v>1671</v>
      </c>
      <c r="S1427" s="3">
        <v>2664</v>
      </c>
      <c r="T1427" s="3">
        <v>1351</v>
      </c>
      <c r="U1427" s="3">
        <v>76</v>
      </c>
      <c r="V1427" s="3">
        <v>5</v>
      </c>
      <c r="W1427" s="3">
        <v>544</v>
      </c>
      <c r="X1427" s="3">
        <v>41663</v>
      </c>
      <c r="Y1427" s="3">
        <v>132</v>
      </c>
      <c r="Z1427" s="3">
        <v>72</v>
      </c>
      <c r="AA1427" s="3">
        <v>18</v>
      </c>
      <c r="AB1427" s="3">
        <v>170</v>
      </c>
      <c r="AC1427" s="3">
        <v>19</v>
      </c>
      <c r="AD1427" s="3">
        <v>119</v>
      </c>
      <c r="AE1427" s="3">
        <v>582</v>
      </c>
      <c r="AF1427" s="3">
        <v>574</v>
      </c>
      <c r="AG1427" s="3">
        <v>2535</v>
      </c>
      <c r="AH1427" s="3">
        <v>74</v>
      </c>
      <c r="AI1427" s="3">
        <v>1166</v>
      </c>
      <c r="AJ1427" s="3">
        <v>0</v>
      </c>
      <c r="AK1427" s="3">
        <v>83</v>
      </c>
      <c r="AL1427" s="3">
        <v>0</v>
      </c>
      <c r="AM1427" s="3">
        <v>55</v>
      </c>
      <c r="AN1427" s="3">
        <v>28</v>
      </c>
      <c r="AO1427" s="3">
        <v>89</v>
      </c>
      <c r="AP1427" s="3">
        <v>174</v>
      </c>
      <c r="AQ1427" s="3">
        <v>185</v>
      </c>
      <c r="AR1427" s="3">
        <v>390</v>
      </c>
      <c r="AS1427" s="3">
        <v>0</v>
      </c>
      <c r="AT1427" s="3">
        <v>9</v>
      </c>
      <c r="AU1427" s="3">
        <v>24954</v>
      </c>
      <c r="AV1427" s="3">
        <v>7025</v>
      </c>
      <c r="AW1427" s="2">
        <v>0.314</v>
      </c>
      <c r="AX1427" s="7">
        <f t="shared" si="66"/>
        <v>6.3941626863163958E-2</v>
      </c>
      <c r="AY1427" s="7">
        <f t="shared" si="67"/>
        <v>1.2368615840118431</v>
      </c>
      <c r="AZ1427" s="1">
        <f t="shared" si="68"/>
        <v>3.552170818505338</v>
      </c>
    </row>
    <row r="1428" spans="1:52">
      <c r="A1428" s="1" t="s">
        <v>1475</v>
      </c>
      <c r="B1428" s="1">
        <v>1470</v>
      </c>
      <c r="C1428" s="1">
        <v>7.21</v>
      </c>
      <c r="D1428" s="1" t="s">
        <v>49</v>
      </c>
      <c r="E1428" s="1">
        <v>1.8546E-2</v>
      </c>
      <c r="F1428" s="1">
        <v>-1.0161E-2</v>
      </c>
      <c r="G1428" s="1">
        <v>9.502E-3</v>
      </c>
      <c r="H1428" s="1">
        <v>9.4598000000000002E-2</v>
      </c>
      <c r="I1428" s="3">
        <v>40355</v>
      </c>
      <c r="J1428" s="2">
        <v>146.99999999999594</v>
      </c>
      <c r="K1428" s="2">
        <v>1.4</v>
      </c>
      <c r="L1428" s="3">
        <v>18</v>
      </c>
      <c r="M1428" s="3">
        <v>128</v>
      </c>
      <c r="N1428" s="3">
        <v>0</v>
      </c>
      <c r="O1428" s="3">
        <v>52</v>
      </c>
      <c r="P1428" s="3">
        <v>577</v>
      </c>
      <c r="Q1428" s="3">
        <v>210</v>
      </c>
      <c r="R1428" s="3">
        <v>1617</v>
      </c>
      <c r="S1428" s="3">
        <v>2615</v>
      </c>
      <c r="T1428" s="3">
        <v>1347</v>
      </c>
      <c r="U1428" s="3">
        <v>84</v>
      </c>
      <c r="V1428" s="3">
        <v>61</v>
      </c>
      <c r="W1428" s="3">
        <v>550</v>
      </c>
      <c r="X1428" s="3">
        <v>41834</v>
      </c>
      <c r="Y1428" s="3">
        <v>180</v>
      </c>
      <c r="Z1428" s="3">
        <v>55</v>
      </c>
      <c r="AA1428" s="3">
        <v>0</v>
      </c>
      <c r="AB1428" s="3">
        <v>178</v>
      </c>
      <c r="AC1428" s="3">
        <v>58</v>
      </c>
      <c r="AD1428" s="3">
        <v>107</v>
      </c>
      <c r="AE1428" s="3">
        <v>489</v>
      </c>
      <c r="AF1428" s="3">
        <v>647</v>
      </c>
      <c r="AG1428" s="3">
        <v>2454</v>
      </c>
      <c r="AH1428" s="3">
        <v>55</v>
      </c>
      <c r="AI1428" s="3">
        <v>963</v>
      </c>
      <c r="AJ1428" s="3">
        <v>0</v>
      </c>
      <c r="AK1428" s="3">
        <v>132</v>
      </c>
      <c r="AL1428" s="3">
        <v>0</v>
      </c>
      <c r="AM1428" s="3">
        <v>4</v>
      </c>
      <c r="AN1428" s="3">
        <v>34</v>
      </c>
      <c r="AO1428" s="3">
        <v>30</v>
      </c>
      <c r="AP1428" s="3">
        <v>110</v>
      </c>
      <c r="AQ1428" s="3">
        <v>278</v>
      </c>
      <c r="AR1428" s="3">
        <v>210</v>
      </c>
      <c r="AS1428" s="3">
        <v>0</v>
      </c>
      <c r="AT1428" s="3">
        <v>93</v>
      </c>
      <c r="AU1428" s="3">
        <v>24786</v>
      </c>
      <c r="AV1428" s="3">
        <v>6957</v>
      </c>
      <c r="AW1428" s="2">
        <v>0.317</v>
      </c>
      <c r="AX1428" s="7">
        <f t="shared" si="66"/>
        <v>6.2508964000573694E-2</v>
      </c>
      <c r="AY1428" s="7">
        <f t="shared" si="67"/>
        <v>1.200445434298441</v>
      </c>
      <c r="AZ1428" s="1">
        <f t="shared" si="68"/>
        <v>3.5627425614489003</v>
      </c>
    </row>
    <row r="1429" spans="1:52">
      <c r="A1429" s="1" t="s">
        <v>1476</v>
      </c>
      <c r="B1429" s="1">
        <v>1471</v>
      </c>
      <c r="C1429" s="1">
        <v>7.22</v>
      </c>
      <c r="D1429" s="1" t="s">
        <v>49</v>
      </c>
      <c r="E1429" s="1">
        <v>1.8546E-2</v>
      </c>
      <c r="F1429" s="1">
        <v>-1.0161E-2</v>
      </c>
      <c r="G1429" s="1">
        <v>9.502E-3</v>
      </c>
      <c r="H1429" s="1">
        <v>9.4598000000000002E-2</v>
      </c>
      <c r="I1429" s="3">
        <v>40072</v>
      </c>
      <c r="J1429" s="2">
        <v>147.09999999999593</v>
      </c>
      <c r="K1429" s="2">
        <v>1.87</v>
      </c>
      <c r="L1429" s="3">
        <v>12</v>
      </c>
      <c r="M1429" s="3">
        <v>158</v>
      </c>
      <c r="N1429" s="3">
        <v>0</v>
      </c>
      <c r="O1429" s="3">
        <v>39</v>
      </c>
      <c r="P1429" s="3">
        <v>636</v>
      </c>
      <c r="Q1429" s="3">
        <v>234</v>
      </c>
      <c r="R1429" s="3">
        <v>1741</v>
      </c>
      <c r="S1429" s="3">
        <v>2616</v>
      </c>
      <c r="T1429" s="3">
        <v>1573</v>
      </c>
      <c r="U1429" s="3">
        <v>39</v>
      </c>
      <c r="V1429" s="3">
        <v>46</v>
      </c>
      <c r="W1429" s="3">
        <v>528</v>
      </c>
      <c r="X1429" s="3">
        <v>41964</v>
      </c>
      <c r="Y1429" s="3">
        <v>324</v>
      </c>
      <c r="Z1429" s="3">
        <v>72</v>
      </c>
      <c r="AA1429" s="3">
        <v>27</v>
      </c>
      <c r="AB1429" s="3">
        <v>166</v>
      </c>
      <c r="AC1429" s="3">
        <v>58</v>
      </c>
      <c r="AD1429" s="3">
        <v>69</v>
      </c>
      <c r="AE1429" s="3">
        <v>610</v>
      </c>
      <c r="AF1429" s="3">
        <v>680</v>
      </c>
      <c r="AG1429" s="3">
        <v>2322</v>
      </c>
      <c r="AH1429" s="3">
        <v>86</v>
      </c>
      <c r="AI1429" s="3">
        <v>1093</v>
      </c>
      <c r="AJ1429" s="3">
        <v>0</v>
      </c>
      <c r="AK1429" s="3">
        <v>83</v>
      </c>
      <c r="AL1429" s="3">
        <v>0</v>
      </c>
      <c r="AM1429" s="3">
        <v>74</v>
      </c>
      <c r="AN1429" s="3">
        <v>59</v>
      </c>
      <c r="AO1429" s="3">
        <v>96</v>
      </c>
      <c r="AP1429" s="3">
        <v>176</v>
      </c>
      <c r="AQ1429" s="3">
        <v>228</v>
      </c>
      <c r="AR1429" s="3">
        <v>230</v>
      </c>
      <c r="AS1429" s="3">
        <v>0</v>
      </c>
      <c r="AT1429" s="3">
        <v>0</v>
      </c>
      <c r="AU1429" s="3">
        <v>25444</v>
      </c>
      <c r="AV1429" s="3">
        <v>6699</v>
      </c>
      <c r="AW1429" s="2">
        <v>0.312</v>
      </c>
      <c r="AX1429" s="7">
        <f t="shared" si="66"/>
        <v>6.2339147841006574E-2</v>
      </c>
      <c r="AY1429" s="7">
        <f t="shared" si="67"/>
        <v>1.1068022886204705</v>
      </c>
      <c r="AZ1429" s="1">
        <f t="shared" si="68"/>
        <v>3.7981788326615913</v>
      </c>
    </row>
    <row r="1430" spans="1:52">
      <c r="A1430" s="1" t="s">
        <v>1477</v>
      </c>
      <c r="B1430" s="1">
        <v>1472</v>
      </c>
      <c r="C1430" s="1">
        <v>7.21</v>
      </c>
      <c r="D1430" s="1" t="s">
        <v>49</v>
      </c>
      <c r="E1430" s="1">
        <v>1.8546E-2</v>
      </c>
      <c r="F1430" s="1">
        <v>-1.0161E-2</v>
      </c>
      <c r="G1430" s="1">
        <v>9.502E-3</v>
      </c>
      <c r="H1430" s="1">
        <v>9.4598000000000002E-2</v>
      </c>
      <c r="I1430" s="3">
        <v>40332</v>
      </c>
      <c r="J1430" s="2">
        <v>147.19999999999592</v>
      </c>
      <c r="K1430" s="2">
        <v>1.41</v>
      </c>
      <c r="L1430" s="3">
        <v>40</v>
      </c>
      <c r="M1430" s="3">
        <v>99</v>
      </c>
      <c r="N1430" s="3">
        <v>12</v>
      </c>
      <c r="O1430" s="3">
        <v>53</v>
      </c>
      <c r="P1430" s="3">
        <v>575</v>
      </c>
      <c r="Q1430" s="3">
        <v>194</v>
      </c>
      <c r="R1430" s="3">
        <v>1645</v>
      </c>
      <c r="S1430" s="3">
        <v>2502</v>
      </c>
      <c r="T1430" s="3">
        <v>1479</v>
      </c>
      <c r="U1430" s="3">
        <v>110</v>
      </c>
      <c r="V1430" s="3">
        <v>31</v>
      </c>
      <c r="W1430" s="3">
        <v>595</v>
      </c>
      <c r="X1430" s="3">
        <v>42529</v>
      </c>
      <c r="Y1430" s="3">
        <v>209</v>
      </c>
      <c r="Z1430" s="3">
        <v>28</v>
      </c>
      <c r="AA1430" s="3">
        <v>0</v>
      </c>
      <c r="AB1430" s="3">
        <v>197</v>
      </c>
      <c r="AC1430" s="3">
        <v>87</v>
      </c>
      <c r="AD1430" s="3">
        <v>47</v>
      </c>
      <c r="AE1430" s="3">
        <v>563</v>
      </c>
      <c r="AF1430" s="3">
        <v>648</v>
      </c>
      <c r="AG1430" s="3">
        <v>2399</v>
      </c>
      <c r="AH1430" s="3">
        <v>75</v>
      </c>
      <c r="AI1430" s="3">
        <v>1150</v>
      </c>
      <c r="AJ1430" s="3">
        <v>0</v>
      </c>
      <c r="AK1430" s="3">
        <v>74</v>
      </c>
      <c r="AL1430" s="3">
        <v>0</v>
      </c>
      <c r="AM1430" s="3">
        <v>62</v>
      </c>
      <c r="AN1430" s="3">
        <v>0</v>
      </c>
      <c r="AO1430" s="3">
        <v>52</v>
      </c>
      <c r="AP1430" s="3">
        <v>142</v>
      </c>
      <c r="AQ1430" s="3">
        <v>227</v>
      </c>
      <c r="AR1430" s="3">
        <v>317</v>
      </c>
      <c r="AS1430" s="3">
        <v>0</v>
      </c>
      <c r="AT1430" s="3">
        <v>0</v>
      </c>
      <c r="AU1430" s="3">
        <v>25097</v>
      </c>
      <c r="AV1430" s="3">
        <v>6941</v>
      </c>
      <c r="AW1430" s="2">
        <v>0.31</v>
      </c>
      <c r="AX1430" s="7">
        <f t="shared" si="66"/>
        <v>5.8830445108043923E-2</v>
      </c>
      <c r="AY1430" s="7">
        <f t="shared" si="67"/>
        <v>1.1122379986477349</v>
      </c>
      <c r="AZ1430" s="1">
        <f t="shared" si="68"/>
        <v>3.6157614176631609</v>
      </c>
    </row>
    <row r="1431" spans="1:52">
      <c r="A1431" s="1" t="s">
        <v>1478</v>
      </c>
      <c r="B1431" s="1">
        <v>1473</v>
      </c>
      <c r="C1431" s="1">
        <v>7.21</v>
      </c>
      <c r="D1431" s="1" t="s">
        <v>49</v>
      </c>
      <c r="E1431" s="1">
        <v>1.8546E-2</v>
      </c>
      <c r="F1431" s="1">
        <v>-1.0161E-2</v>
      </c>
      <c r="G1431" s="1">
        <v>9.502E-3</v>
      </c>
      <c r="H1431" s="1">
        <v>9.4598000000000002E-2</v>
      </c>
      <c r="I1431" s="3">
        <v>40957</v>
      </c>
      <c r="J1431" s="2">
        <v>147.29999999999592</v>
      </c>
      <c r="K1431" s="2">
        <v>1.25</v>
      </c>
      <c r="L1431" s="3">
        <v>38</v>
      </c>
      <c r="M1431" s="3">
        <v>160</v>
      </c>
      <c r="N1431" s="3">
        <v>12</v>
      </c>
      <c r="O1431" s="3">
        <v>38</v>
      </c>
      <c r="P1431" s="3">
        <v>541</v>
      </c>
      <c r="Q1431" s="3">
        <v>211</v>
      </c>
      <c r="R1431" s="3">
        <v>1821</v>
      </c>
      <c r="S1431" s="3">
        <v>2692</v>
      </c>
      <c r="T1431" s="3">
        <v>1416</v>
      </c>
      <c r="U1431" s="3">
        <v>48</v>
      </c>
      <c r="V1431" s="3">
        <v>60</v>
      </c>
      <c r="W1431" s="3">
        <v>583</v>
      </c>
      <c r="X1431" s="3">
        <v>43508</v>
      </c>
      <c r="Y1431" s="3">
        <v>247</v>
      </c>
      <c r="Z1431" s="3">
        <v>29</v>
      </c>
      <c r="AA1431" s="3">
        <v>74</v>
      </c>
      <c r="AB1431" s="3">
        <v>162</v>
      </c>
      <c r="AC1431" s="3">
        <v>49</v>
      </c>
      <c r="AD1431" s="3">
        <v>75</v>
      </c>
      <c r="AE1431" s="3">
        <v>691</v>
      </c>
      <c r="AF1431" s="3">
        <v>594</v>
      </c>
      <c r="AG1431" s="3">
        <v>2393</v>
      </c>
      <c r="AH1431" s="3">
        <v>23</v>
      </c>
      <c r="AI1431" s="3">
        <v>957</v>
      </c>
      <c r="AJ1431" s="3">
        <v>0</v>
      </c>
      <c r="AK1431" s="3">
        <v>102</v>
      </c>
      <c r="AL1431" s="3">
        <v>16</v>
      </c>
      <c r="AM1431" s="3">
        <v>43</v>
      </c>
      <c r="AN1431" s="3">
        <v>25</v>
      </c>
      <c r="AO1431" s="3">
        <v>90</v>
      </c>
      <c r="AP1431" s="3">
        <v>99</v>
      </c>
      <c r="AQ1431" s="3">
        <v>219</v>
      </c>
      <c r="AR1431" s="3">
        <v>311</v>
      </c>
      <c r="AS1431" s="3">
        <v>0</v>
      </c>
      <c r="AT1431" s="3">
        <v>38</v>
      </c>
      <c r="AU1431" s="3">
        <v>24399</v>
      </c>
      <c r="AV1431" s="3">
        <v>6859</v>
      </c>
      <c r="AW1431" s="2">
        <v>0.314</v>
      </c>
      <c r="AX1431" s="7">
        <f t="shared" si="66"/>
        <v>6.1873678403971684E-2</v>
      </c>
      <c r="AY1431" s="7">
        <f t="shared" si="67"/>
        <v>1.2860169491525424</v>
      </c>
      <c r="AZ1431" s="1">
        <f t="shared" si="68"/>
        <v>3.557224085143607</v>
      </c>
    </row>
    <row r="1432" spans="1:52">
      <c r="A1432" s="1" t="s">
        <v>1479</v>
      </c>
      <c r="B1432" s="1">
        <v>1474</v>
      </c>
      <c r="C1432" s="1">
        <v>7.21</v>
      </c>
      <c r="D1432" s="1" t="s">
        <v>49</v>
      </c>
      <c r="E1432" s="1">
        <v>1.8546E-2</v>
      </c>
      <c r="F1432" s="1">
        <v>-1.0161E-2</v>
      </c>
      <c r="G1432" s="1">
        <v>9.502E-3</v>
      </c>
      <c r="H1432" s="1">
        <v>9.4598000000000002E-2</v>
      </c>
      <c r="I1432" s="3">
        <v>40182</v>
      </c>
      <c r="J1432" s="2">
        <v>147.39999999999591</v>
      </c>
      <c r="K1432" s="2">
        <v>1.53</v>
      </c>
      <c r="L1432" s="3">
        <v>5</v>
      </c>
      <c r="M1432" s="3">
        <v>110</v>
      </c>
      <c r="N1432" s="3">
        <v>0</v>
      </c>
      <c r="O1432" s="3">
        <v>18</v>
      </c>
      <c r="P1432" s="3">
        <v>518</v>
      </c>
      <c r="Q1432" s="3">
        <v>172</v>
      </c>
      <c r="R1432" s="3">
        <v>1672</v>
      </c>
      <c r="S1432" s="3">
        <v>2594</v>
      </c>
      <c r="T1432" s="3">
        <v>1542</v>
      </c>
      <c r="U1432" s="3">
        <v>6</v>
      </c>
      <c r="V1432" s="3">
        <v>56</v>
      </c>
      <c r="W1432" s="3">
        <v>570</v>
      </c>
      <c r="X1432" s="3">
        <v>42249</v>
      </c>
      <c r="Y1432" s="3">
        <v>278</v>
      </c>
      <c r="Z1432" s="3">
        <v>53</v>
      </c>
      <c r="AA1432" s="3">
        <v>0</v>
      </c>
      <c r="AB1432" s="3">
        <v>223</v>
      </c>
      <c r="AC1432" s="3">
        <v>26</v>
      </c>
      <c r="AD1432" s="3">
        <v>19</v>
      </c>
      <c r="AE1432" s="3">
        <v>589</v>
      </c>
      <c r="AF1432" s="3">
        <v>553</v>
      </c>
      <c r="AG1432" s="3">
        <v>2403</v>
      </c>
      <c r="AH1432" s="3">
        <v>0</v>
      </c>
      <c r="AI1432" s="3">
        <v>1036</v>
      </c>
      <c r="AJ1432" s="3">
        <v>0</v>
      </c>
      <c r="AK1432" s="3">
        <v>97</v>
      </c>
      <c r="AL1432" s="3">
        <v>5</v>
      </c>
      <c r="AM1432" s="3">
        <v>39</v>
      </c>
      <c r="AN1432" s="3">
        <v>74</v>
      </c>
      <c r="AO1432" s="3">
        <v>34</v>
      </c>
      <c r="AP1432" s="3">
        <v>69</v>
      </c>
      <c r="AQ1432" s="3">
        <v>217</v>
      </c>
      <c r="AR1432" s="3">
        <v>215</v>
      </c>
      <c r="AS1432" s="3">
        <v>0</v>
      </c>
      <c r="AT1432" s="3">
        <v>29</v>
      </c>
      <c r="AU1432" s="3">
        <v>24289</v>
      </c>
      <c r="AV1432" s="3">
        <v>6929</v>
      </c>
      <c r="AW1432" s="2">
        <v>0.307</v>
      </c>
      <c r="AX1432" s="7">
        <f t="shared" si="66"/>
        <v>6.139790290894459E-2</v>
      </c>
      <c r="AY1432" s="7">
        <f t="shared" si="67"/>
        <v>1.0843060959792477</v>
      </c>
      <c r="AZ1432" s="1">
        <f t="shared" si="68"/>
        <v>3.5054120363688845</v>
      </c>
    </row>
    <row r="1433" spans="1:52">
      <c r="A1433" s="1" t="s">
        <v>1480</v>
      </c>
      <c r="B1433" s="1">
        <v>1475</v>
      </c>
      <c r="C1433" s="1">
        <v>7.22</v>
      </c>
      <c r="D1433" s="1" t="s">
        <v>49</v>
      </c>
      <c r="E1433" s="1">
        <v>1.8546E-2</v>
      </c>
      <c r="F1433" s="1">
        <v>-1.0161E-2</v>
      </c>
      <c r="G1433" s="1">
        <v>9.502E-3</v>
      </c>
      <c r="H1433" s="1">
        <v>9.4598000000000002E-2</v>
      </c>
      <c r="I1433" s="3">
        <v>39791</v>
      </c>
      <c r="J1433" s="2">
        <v>147.49999999999591</v>
      </c>
      <c r="K1433" s="2">
        <v>1.4</v>
      </c>
      <c r="L1433" s="3">
        <v>6</v>
      </c>
      <c r="M1433" s="3">
        <v>106</v>
      </c>
      <c r="N1433" s="3">
        <v>0</v>
      </c>
      <c r="O1433" s="3">
        <v>42</v>
      </c>
      <c r="P1433" s="3">
        <v>612</v>
      </c>
      <c r="Q1433" s="3">
        <v>222</v>
      </c>
      <c r="R1433" s="3">
        <v>1676</v>
      </c>
      <c r="S1433" s="3">
        <v>2531</v>
      </c>
      <c r="T1433" s="3">
        <v>1327</v>
      </c>
      <c r="U1433" s="3">
        <v>55</v>
      </c>
      <c r="V1433" s="3">
        <v>29</v>
      </c>
      <c r="W1433" s="3">
        <v>533</v>
      </c>
      <c r="X1433" s="3">
        <v>41745</v>
      </c>
      <c r="Y1433" s="3">
        <v>190</v>
      </c>
      <c r="Z1433" s="3">
        <v>33</v>
      </c>
      <c r="AA1433" s="3">
        <v>0</v>
      </c>
      <c r="AB1433" s="3">
        <v>147</v>
      </c>
      <c r="AC1433" s="3">
        <v>69</v>
      </c>
      <c r="AD1433" s="3">
        <v>107</v>
      </c>
      <c r="AE1433" s="3">
        <v>676</v>
      </c>
      <c r="AF1433" s="3">
        <v>601</v>
      </c>
      <c r="AG1433" s="3">
        <v>2380</v>
      </c>
      <c r="AH1433" s="3">
        <v>18</v>
      </c>
      <c r="AI1433" s="3">
        <v>1097</v>
      </c>
      <c r="AJ1433" s="3">
        <v>0</v>
      </c>
      <c r="AK1433" s="3">
        <v>107</v>
      </c>
      <c r="AL1433" s="3">
        <v>14</v>
      </c>
      <c r="AM1433" s="3">
        <v>0</v>
      </c>
      <c r="AN1433" s="3">
        <v>14</v>
      </c>
      <c r="AO1433" s="3">
        <v>82</v>
      </c>
      <c r="AP1433" s="3">
        <v>141</v>
      </c>
      <c r="AQ1433" s="3">
        <v>140</v>
      </c>
      <c r="AR1433" s="3">
        <v>246</v>
      </c>
      <c r="AS1433" s="3">
        <v>0</v>
      </c>
      <c r="AT1433" s="3">
        <v>77</v>
      </c>
      <c r="AU1433" s="3">
        <v>23896</v>
      </c>
      <c r="AV1433" s="3">
        <v>6674</v>
      </c>
      <c r="AW1433" s="2">
        <v>0.309</v>
      </c>
      <c r="AX1433" s="7">
        <f t="shared" si="66"/>
        <v>6.0630015570727031E-2</v>
      </c>
      <c r="AY1433" s="7">
        <f t="shared" si="67"/>
        <v>1.2629992464204973</v>
      </c>
      <c r="AZ1433" s="1">
        <f t="shared" si="68"/>
        <v>3.5804614923584057</v>
      </c>
    </row>
    <row r="1434" spans="1:52">
      <c r="A1434" s="1" t="s">
        <v>1481</v>
      </c>
      <c r="B1434" s="1">
        <v>1476</v>
      </c>
      <c r="C1434" s="1">
        <v>7.22</v>
      </c>
      <c r="D1434" s="1" t="s">
        <v>49</v>
      </c>
      <c r="E1434" s="1">
        <v>1.8546E-2</v>
      </c>
      <c r="F1434" s="1">
        <v>-1.0161E-2</v>
      </c>
      <c r="G1434" s="1">
        <v>9.502E-3</v>
      </c>
      <c r="H1434" s="1">
        <v>9.4598000000000002E-2</v>
      </c>
      <c r="I1434" s="3">
        <v>40121</v>
      </c>
      <c r="J1434" s="2">
        <v>147.5999999999959</v>
      </c>
      <c r="K1434" s="2">
        <v>1.56</v>
      </c>
      <c r="L1434" s="3">
        <v>41</v>
      </c>
      <c r="M1434" s="3">
        <v>135</v>
      </c>
      <c r="N1434" s="3">
        <v>0</v>
      </c>
      <c r="O1434" s="3">
        <v>26</v>
      </c>
      <c r="P1434" s="3">
        <v>605</v>
      </c>
      <c r="Q1434" s="3">
        <v>200</v>
      </c>
      <c r="R1434" s="3">
        <v>1723</v>
      </c>
      <c r="S1434" s="3">
        <v>2567</v>
      </c>
      <c r="T1434" s="3">
        <v>1362</v>
      </c>
      <c r="U1434" s="3">
        <v>18</v>
      </c>
      <c r="V1434" s="3">
        <v>60</v>
      </c>
      <c r="W1434" s="3">
        <v>565</v>
      </c>
      <c r="X1434" s="3">
        <v>42166</v>
      </c>
      <c r="Y1434" s="3">
        <v>234</v>
      </c>
      <c r="Z1434" s="3">
        <v>71</v>
      </c>
      <c r="AA1434" s="3">
        <v>0</v>
      </c>
      <c r="AB1434" s="3">
        <v>195</v>
      </c>
      <c r="AC1434" s="3">
        <v>28</v>
      </c>
      <c r="AD1434" s="3">
        <v>73</v>
      </c>
      <c r="AE1434" s="3">
        <v>652</v>
      </c>
      <c r="AF1434" s="3">
        <v>603</v>
      </c>
      <c r="AG1434" s="3">
        <v>2328</v>
      </c>
      <c r="AH1434" s="3">
        <v>0</v>
      </c>
      <c r="AI1434" s="3">
        <v>982</v>
      </c>
      <c r="AJ1434" s="3">
        <v>0</v>
      </c>
      <c r="AK1434" s="3">
        <v>109</v>
      </c>
      <c r="AL1434" s="3">
        <v>35</v>
      </c>
      <c r="AM1434" s="3">
        <v>35</v>
      </c>
      <c r="AN1434" s="3">
        <v>61</v>
      </c>
      <c r="AO1434" s="3">
        <v>114</v>
      </c>
      <c r="AP1434" s="3">
        <v>135</v>
      </c>
      <c r="AQ1434" s="3">
        <v>227</v>
      </c>
      <c r="AR1434" s="3">
        <v>312</v>
      </c>
      <c r="AS1434" s="3">
        <v>0</v>
      </c>
      <c r="AT1434" s="3">
        <v>0</v>
      </c>
      <c r="AU1434" s="3">
        <v>25732</v>
      </c>
      <c r="AV1434" s="3">
        <v>6819</v>
      </c>
      <c r="AW1434" s="2">
        <v>0.30599999999999999</v>
      </c>
      <c r="AX1434" s="7">
        <f t="shared" si="66"/>
        <v>6.0878432860598589E-2</v>
      </c>
      <c r="AY1434" s="7">
        <f t="shared" si="67"/>
        <v>1.2650513950073421</v>
      </c>
      <c r="AZ1434" s="1">
        <f t="shared" si="68"/>
        <v>3.7735738378061301</v>
      </c>
    </row>
    <row r="1435" spans="1:52">
      <c r="A1435" s="1" t="s">
        <v>1482</v>
      </c>
      <c r="B1435" s="1">
        <v>1477</v>
      </c>
      <c r="C1435" s="1">
        <v>7.21</v>
      </c>
      <c r="D1435" s="1" t="s">
        <v>49</v>
      </c>
      <c r="E1435" s="1">
        <v>1.8546E-2</v>
      </c>
      <c r="F1435" s="1">
        <v>-1.0161E-2</v>
      </c>
      <c r="G1435" s="1">
        <v>9.502E-3</v>
      </c>
      <c r="H1435" s="1">
        <v>9.4598000000000002E-2</v>
      </c>
      <c r="I1435" s="3">
        <v>40162</v>
      </c>
      <c r="J1435" s="2">
        <v>147.6999999999959</v>
      </c>
      <c r="K1435" s="2">
        <v>1.41</v>
      </c>
      <c r="L1435" s="3">
        <v>25</v>
      </c>
      <c r="M1435" s="3">
        <v>98</v>
      </c>
      <c r="N1435" s="3">
        <v>0</v>
      </c>
      <c r="O1435" s="3">
        <v>56</v>
      </c>
      <c r="P1435" s="3">
        <v>637</v>
      </c>
      <c r="Q1435" s="3">
        <v>203</v>
      </c>
      <c r="R1435" s="3">
        <v>1808</v>
      </c>
      <c r="S1435" s="3">
        <v>2436</v>
      </c>
      <c r="T1435" s="3">
        <v>1445</v>
      </c>
      <c r="U1435" s="3">
        <v>72</v>
      </c>
      <c r="V1435" s="3">
        <v>50</v>
      </c>
      <c r="W1435" s="3">
        <v>541</v>
      </c>
      <c r="X1435" s="3">
        <v>41661</v>
      </c>
      <c r="Y1435" s="3">
        <v>255</v>
      </c>
      <c r="Z1435" s="3">
        <v>34</v>
      </c>
      <c r="AA1435" s="3">
        <v>0</v>
      </c>
      <c r="AB1435" s="3">
        <v>210</v>
      </c>
      <c r="AC1435" s="3">
        <v>10</v>
      </c>
      <c r="AD1435" s="3">
        <v>130</v>
      </c>
      <c r="AE1435" s="3">
        <v>677</v>
      </c>
      <c r="AF1435" s="3">
        <v>613</v>
      </c>
      <c r="AG1435" s="3">
        <v>2285</v>
      </c>
      <c r="AH1435" s="3">
        <v>33</v>
      </c>
      <c r="AI1435" s="3">
        <v>1082</v>
      </c>
      <c r="AJ1435" s="3">
        <v>0</v>
      </c>
      <c r="AK1435" s="3">
        <v>82</v>
      </c>
      <c r="AL1435" s="3">
        <v>9</v>
      </c>
      <c r="AM1435" s="3">
        <v>39</v>
      </c>
      <c r="AN1435" s="3">
        <v>88</v>
      </c>
      <c r="AO1435" s="3">
        <v>57</v>
      </c>
      <c r="AP1435" s="3">
        <v>123</v>
      </c>
      <c r="AQ1435" s="3">
        <v>239</v>
      </c>
      <c r="AR1435" s="3">
        <v>217</v>
      </c>
      <c r="AS1435" s="3">
        <v>0</v>
      </c>
      <c r="AT1435" s="3">
        <v>84</v>
      </c>
      <c r="AU1435" s="3">
        <v>25188</v>
      </c>
      <c r="AV1435" s="3">
        <v>6983</v>
      </c>
      <c r="AW1435" s="2">
        <v>0.307</v>
      </c>
      <c r="AX1435" s="7">
        <f t="shared" si="66"/>
        <v>5.8471952185497229E-2</v>
      </c>
      <c r="AY1435" s="7">
        <f t="shared" si="67"/>
        <v>1.2512110726643599</v>
      </c>
      <c r="AZ1435" s="1">
        <f t="shared" si="68"/>
        <v>3.6070456823714734</v>
      </c>
    </row>
    <row r="1436" spans="1:52">
      <c r="A1436" s="1" t="s">
        <v>1483</v>
      </c>
      <c r="B1436" s="1">
        <v>1478</v>
      </c>
      <c r="C1436" s="1">
        <v>7.22</v>
      </c>
      <c r="D1436" s="1" t="s">
        <v>49</v>
      </c>
      <c r="E1436" s="1">
        <v>1.8546E-2</v>
      </c>
      <c r="F1436" s="1">
        <v>-1.0161E-2</v>
      </c>
      <c r="G1436" s="1">
        <v>9.502E-3</v>
      </c>
      <c r="H1436" s="1">
        <v>9.4598000000000002E-2</v>
      </c>
      <c r="I1436" s="3">
        <v>40379</v>
      </c>
      <c r="J1436" s="2">
        <v>147.79999999999589</v>
      </c>
      <c r="K1436" s="2">
        <v>1.54</v>
      </c>
      <c r="L1436" s="3">
        <v>12</v>
      </c>
      <c r="M1436" s="3">
        <v>137</v>
      </c>
      <c r="N1436" s="3">
        <v>0</v>
      </c>
      <c r="O1436" s="3">
        <v>23</v>
      </c>
      <c r="P1436" s="3">
        <v>577</v>
      </c>
      <c r="Q1436" s="3">
        <v>194</v>
      </c>
      <c r="R1436" s="3">
        <v>1688</v>
      </c>
      <c r="S1436" s="3">
        <v>2538</v>
      </c>
      <c r="T1436" s="3">
        <v>1557</v>
      </c>
      <c r="U1436" s="3">
        <v>84</v>
      </c>
      <c r="V1436" s="3">
        <v>68</v>
      </c>
      <c r="W1436" s="3">
        <v>587</v>
      </c>
      <c r="X1436" s="3">
        <v>41770</v>
      </c>
      <c r="Y1436" s="3">
        <v>236</v>
      </c>
      <c r="Z1436" s="3">
        <v>67</v>
      </c>
      <c r="AA1436" s="3">
        <v>45</v>
      </c>
      <c r="AB1436" s="3">
        <v>182</v>
      </c>
      <c r="AC1436" s="3">
        <v>14</v>
      </c>
      <c r="AD1436" s="3">
        <v>60</v>
      </c>
      <c r="AE1436" s="3">
        <v>611</v>
      </c>
      <c r="AF1436" s="3">
        <v>641</v>
      </c>
      <c r="AG1436" s="3">
        <v>2384</v>
      </c>
      <c r="AH1436" s="3">
        <v>0</v>
      </c>
      <c r="AI1436" s="3">
        <v>1021</v>
      </c>
      <c r="AJ1436" s="3">
        <v>0</v>
      </c>
      <c r="AK1436" s="3">
        <v>75</v>
      </c>
      <c r="AL1436" s="3">
        <v>0</v>
      </c>
      <c r="AM1436" s="3">
        <v>45</v>
      </c>
      <c r="AN1436" s="3">
        <v>0</v>
      </c>
      <c r="AO1436" s="3">
        <v>109</v>
      </c>
      <c r="AP1436" s="3">
        <v>109</v>
      </c>
      <c r="AQ1436" s="3">
        <v>210</v>
      </c>
      <c r="AR1436" s="3">
        <v>273</v>
      </c>
      <c r="AS1436" s="3">
        <v>0</v>
      </c>
      <c r="AT1436" s="3">
        <v>76</v>
      </c>
      <c r="AU1436" s="3">
        <v>24971</v>
      </c>
      <c r="AV1436" s="3">
        <v>6844</v>
      </c>
      <c r="AW1436" s="2">
        <v>0.309</v>
      </c>
      <c r="AX1436" s="7">
        <f t="shared" si="66"/>
        <v>6.0761311946372992E-2</v>
      </c>
      <c r="AY1436" s="7">
        <f t="shared" si="67"/>
        <v>1.084136159280668</v>
      </c>
      <c r="AZ1436" s="1">
        <f t="shared" si="68"/>
        <v>3.6485973115137345</v>
      </c>
    </row>
    <row r="1437" spans="1:52">
      <c r="A1437" s="1" t="s">
        <v>1484</v>
      </c>
      <c r="B1437" s="1">
        <v>1479</v>
      </c>
      <c r="C1437" s="1">
        <v>7.22</v>
      </c>
      <c r="D1437" s="1" t="s">
        <v>49</v>
      </c>
      <c r="E1437" s="1">
        <v>1.8546E-2</v>
      </c>
      <c r="F1437" s="1">
        <v>-1.0161E-2</v>
      </c>
      <c r="G1437" s="1">
        <v>9.502E-3</v>
      </c>
      <c r="H1437" s="1">
        <v>9.4598000000000002E-2</v>
      </c>
      <c r="I1437" s="3">
        <v>40256</v>
      </c>
      <c r="J1437" s="2">
        <v>147.89999999999588</v>
      </c>
      <c r="K1437" s="2">
        <v>1.42</v>
      </c>
      <c r="L1437" s="3">
        <v>21</v>
      </c>
      <c r="M1437" s="3">
        <v>94</v>
      </c>
      <c r="N1437" s="3">
        <v>0</v>
      </c>
      <c r="O1437" s="3">
        <v>32</v>
      </c>
      <c r="P1437" s="3">
        <v>570</v>
      </c>
      <c r="Q1437" s="3">
        <v>180</v>
      </c>
      <c r="R1437" s="3">
        <v>1726</v>
      </c>
      <c r="S1437" s="3">
        <v>2575</v>
      </c>
      <c r="T1437" s="3">
        <v>1441</v>
      </c>
      <c r="U1437" s="3">
        <v>83</v>
      </c>
      <c r="V1437" s="3">
        <v>46</v>
      </c>
      <c r="W1437" s="3">
        <v>606</v>
      </c>
      <c r="X1437" s="3">
        <v>42716</v>
      </c>
      <c r="Y1437" s="3">
        <v>377</v>
      </c>
      <c r="Z1437" s="3">
        <v>68</v>
      </c>
      <c r="AA1437" s="3">
        <v>0</v>
      </c>
      <c r="AB1437" s="3">
        <v>197</v>
      </c>
      <c r="AC1437" s="3">
        <v>14</v>
      </c>
      <c r="AD1437" s="3">
        <v>66</v>
      </c>
      <c r="AE1437" s="3">
        <v>625</v>
      </c>
      <c r="AF1437" s="3">
        <v>678</v>
      </c>
      <c r="AG1437" s="3">
        <v>2361</v>
      </c>
      <c r="AH1437" s="3">
        <v>0</v>
      </c>
      <c r="AI1437" s="3">
        <v>947</v>
      </c>
      <c r="AJ1437" s="3">
        <v>0</v>
      </c>
      <c r="AK1437" s="3">
        <v>97</v>
      </c>
      <c r="AL1437" s="3">
        <v>5</v>
      </c>
      <c r="AM1437" s="3">
        <v>21</v>
      </c>
      <c r="AN1437" s="3">
        <v>38</v>
      </c>
      <c r="AO1437" s="3">
        <v>55</v>
      </c>
      <c r="AP1437" s="3">
        <v>113</v>
      </c>
      <c r="AQ1437" s="3">
        <v>150</v>
      </c>
      <c r="AR1437" s="3">
        <v>136</v>
      </c>
      <c r="AS1437" s="3">
        <v>0</v>
      </c>
      <c r="AT1437" s="3">
        <v>39</v>
      </c>
      <c r="AU1437" s="3">
        <v>25237</v>
      </c>
      <c r="AV1437" s="3">
        <v>6840</v>
      </c>
      <c r="AW1437" s="2">
        <v>0.30499999999999999</v>
      </c>
      <c r="AX1437" s="7">
        <f t="shared" si="66"/>
        <v>6.028186159752786E-2</v>
      </c>
      <c r="AY1437" s="7">
        <f t="shared" si="67"/>
        <v>1.1977793199167246</v>
      </c>
      <c r="AZ1437" s="1">
        <f t="shared" si="68"/>
        <v>3.6896198830409355</v>
      </c>
    </row>
    <row r="1438" spans="1:52">
      <c r="A1438" s="1" t="s">
        <v>1485</v>
      </c>
      <c r="B1438" s="1">
        <v>1480</v>
      </c>
      <c r="C1438" s="1">
        <v>7.21</v>
      </c>
      <c r="D1438" s="1" t="s">
        <v>49</v>
      </c>
      <c r="E1438" s="1">
        <v>1.8546E-2</v>
      </c>
      <c r="F1438" s="1">
        <v>-1.0161E-2</v>
      </c>
      <c r="G1438" s="1">
        <v>9.502E-3</v>
      </c>
      <c r="H1438" s="1">
        <v>9.4598000000000002E-2</v>
      </c>
      <c r="I1438" s="3">
        <v>40809</v>
      </c>
      <c r="J1438" s="2">
        <v>147.99999999999588</v>
      </c>
      <c r="K1438" s="2">
        <v>1.7</v>
      </c>
      <c r="L1438" s="3">
        <v>39</v>
      </c>
      <c r="M1438" s="3">
        <v>141</v>
      </c>
      <c r="N1438" s="3">
        <v>4</v>
      </c>
      <c r="O1438" s="3">
        <v>39</v>
      </c>
      <c r="P1438" s="3">
        <v>615</v>
      </c>
      <c r="Q1438" s="3">
        <v>223</v>
      </c>
      <c r="R1438" s="3">
        <v>1739</v>
      </c>
      <c r="S1438" s="3">
        <v>2589</v>
      </c>
      <c r="T1438" s="3">
        <v>1323</v>
      </c>
      <c r="U1438" s="3">
        <v>58</v>
      </c>
      <c r="V1438" s="3">
        <v>57</v>
      </c>
      <c r="W1438" s="3">
        <v>541</v>
      </c>
      <c r="X1438" s="3">
        <v>42520</v>
      </c>
      <c r="Y1438" s="3">
        <v>280</v>
      </c>
      <c r="Z1438" s="3">
        <v>51</v>
      </c>
      <c r="AA1438" s="3">
        <v>0</v>
      </c>
      <c r="AB1438" s="3">
        <v>204</v>
      </c>
      <c r="AC1438" s="3">
        <v>21</v>
      </c>
      <c r="AD1438" s="3">
        <v>66</v>
      </c>
      <c r="AE1438" s="3">
        <v>648</v>
      </c>
      <c r="AF1438" s="3">
        <v>696</v>
      </c>
      <c r="AG1438" s="3">
        <v>2362</v>
      </c>
      <c r="AH1438" s="3">
        <v>0</v>
      </c>
      <c r="AI1438" s="3">
        <v>924</v>
      </c>
      <c r="AJ1438" s="3">
        <v>0</v>
      </c>
      <c r="AK1438" s="3">
        <v>144</v>
      </c>
      <c r="AL1438" s="3">
        <v>0</v>
      </c>
      <c r="AM1438" s="3">
        <v>17</v>
      </c>
      <c r="AN1438" s="3">
        <v>0</v>
      </c>
      <c r="AO1438" s="3">
        <v>52</v>
      </c>
      <c r="AP1438" s="3">
        <v>201</v>
      </c>
      <c r="AQ1438" s="3">
        <v>315</v>
      </c>
      <c r="AR1438" s="3">
        <v>164</v>
      </c>
      <c r="AS1438" s="3">
        <v>0</v>
      </c>
      <c r="AT1438" s="3">
        <v>0</v>
      </c>
      <c r="AU1438" s="3">
        <v>24389</v>
      </c>
      <c r="AV1438" s="3">
        <v>6776</v>
      </c>
      <c r="AW1438" s="2">
        <v>0.317</v>
      </c>
      <c r="AX1438" s="7">
        <f t="shared" si="66"/>
        <v>6.088899341486359E-2</v>
      </c>
      <c r="AY1438" s="7">
        <f t="shared" si="67"/>
        <v>1.3144368858654574</v>
      </c>
      <c r="AZ1438" s="1">
        <f t="shared" si="68"/>
        <v>3.5993211334120425</v>
      </c>
    </row>
    <row r="1439" spans="1:52">
      <c r="A1439" s="1" t="s">
        <v>1486</v>
      </c>
      <c r="B1439" s="1">
        <v>1481</v>
      </c>
      <c r="C1439" s="1">
        <v>7.22</v>
      </c>
      <c r="D1439" s="1" t="s">
        <v>49</v>
      </c>
      <c r="E1439" s="1">
        <v>1.8546E-2</v>
      </c>
      <c r="F1439" s="1">
        <v>-1.0161E-2</v>
      </c>
      <c r="G1439" s="1">
        <v>9.502E-3</v>
      </c>
      <c r="H1439" s="1">
        <v>9.4598000000000002E-2</v>
      </c>
      <c r="I1439" s="3">
        <v>40797</v>
      </c>
      <c r="J1439" s="2">
        <v>148.09999999999587</v>
      </c>
      <c r="K1439" s="2">
        <v>1.52</v>
      </c>
      <c r="L1439" s="3">
        <v>22</v>
      </c>
      <c r="M1439" s="3">
        <v>124</v>
      </c>
      <c r="N1439" s="3">
        <v>0</v>
      </c>
      <c r="O1439" s="3">
        <v>25</v>
      </c>
      <c r="P1439" s="3">
        <v>560</v>
      </c>
      <c r="Q1439" s="3">
        <v>211</v>
      </c>
      <c r="R1439" s="3">
        <v>1673</v>
      </c>
      <c r="S1439" s="3">
        <v>2629</v>
      </c>
      <c r="T1439" s="3">
        <v>1588</v>
      </c>
      <c r="U1439" s="3">
        <v>78</v>
      </c>
      <c r="V1439" s="3">
        <v>61</v>
      </c>
      <c r="W1439" s="3">
        <v>612</v>
      </c>
      <c r="X1439" s="3">
        <v>43734</v>
      </c>
      <c r="Y1439" s="3">
        <v>282</v>
      </c>
      <c r="Z1439" s="3">
        <v>71</v>
      </c>
      <c r="AA1439" s="3">
        <v>28</v>
      </c>
      <c r="AB1439" s="3">
        <v>160</v>
      </c>
      <c r="AC1439" s="3">
        <v>74</v>
      </c>
      <c r="AD1439" s="3">
        <v>108</v>
      </c>
      <c r="AE1439" s="3">
        <v>615</v>
      </c>
      <c r="AF1439" s="3">
        <v>583</v>
      </c>
      <c r="AG1439" s="3">
        <v>2228</v>
      </c>
      <c r="AH1439" s="3">
        <v>0</v>
      </c>
      <c r="AI1439" s="3">
        <v>1054</v>
      </c>
      <c r="AJ1439" s="3">
        <v>0</v>
      </c>
      <c r="AK1439" s="3">
        <v>102</v>
      </c>
      <c r="AL1439" s="3">
        <v>0</v>
      </c>
      <c r="AM1439" s="3">
        <v>27</v>
      </c>
      <c r="AN1439" s="3">
        <v>0</v>
      </c>
      <c r="AO1439" s="3">
        <v>130</v>
      </c>
      <c r="AP1439" s="3">
        <v>82</v>
      </c>
      <c r="AQ1439" s="3">
        <v>254</v>
      </c>
      <c r="AR1439" s="3">
        <v>173</v>
      </c>
      <c r="AS1439" s="3">
        <v>4</v>
      </c>
      <c r="AT1439" s="3">
        <v>0</v>
      </c>
      <c r="AU1439" s="3">
        <v>24890</v>
      </c>
      <c r="AV1439" s="3">
        <v>6827</v>
      </c>
      <c r="AW1439" s="2">
        <v>0.314</v>
      </c>
      <c r="AX1439" s="7">
        <f t="shared" si="66"/>
        <v>6.0113412905291076E-2</v>
      </c>
      <c r="AY1439" s="7">
        <f t="shared" si="67"/>
        <v>1.0535264483627205</v>
      </c>
      <c r="AZ1439" s="1">
        <f t="shared" si="68"/>
        <v>3.6458180752892924</v>
      </c>
    </row>
    <row r="1440" spans="1:52">
      <c r="A1440" s="1" t="s">
        <v>1487</v>
      </c>
      <c r="B1440" s="1">
        <v>1482</v>
      </c>
      <c r="C1440" s="1">
        <v>7.21</v>
      </c>
      <c r="D1440" s="1" t="s">
        <v>49</v>
      </c>
      <c r="E1440" s="1">
        <v>1.8546E-2</v>
      </c>
      <c r="F1440" s="1">
        <v>-1.0161E-2</v>
      </c>
      <c r="G1440" s="1">
        <v>9.502E-3</v>
      </c>
      <c r="H1440" s="1">
        <v>9.4598000000000002E-2</v>
      </c>
      <c r="I1440" s="3">
        <v>41081</v>
      </c>
      <c r="J1440" s="2">
        <v>148.19999999999587</v>
      </c>
      <c r="K1440" s="2">
        <v>1.4</v>
      </c>
      <c r="L1440" s="3">
        <v>20</v>
      </c>
      <c r="M1440" s="3">
        <v>124</v>
      </c>
      <c r="N1440" s="3">
        <v>0</v>
      </c>
      <c r="O1440" s="3">
        <v>27</v>
      </c>
      <c r="P1440" s="3">
        <v>592</v>
      </c>
      <c r="Q1440" s="3">
        <v>172</v>
      </c>
      <c r="R1440" s="3">
        <v>1770</v>
      </c>
      <c r="S1440" s="3">
        <v>2623</v>
      </c>
      <c r="T1440" s="3">
        <v>1534</v>
      </c>
      <c r="U1440" s="3">
        <v>18</v>
      </c>
      <c r="V1440" s="3">
        <v>21</v>
      </c>
      <c r="W1440" s="3">
        <v>578</v>
      </c>
      <c r="X1440" s="3">
        <v>44292</v>
      </c>
      <c r="Y1440" s="3">
        <v>209</v>
      </c>
      <c r="Z1440" s="3">
        <v>36</v>
      </c>
      <c r="AA1440" s="3">
        <v>20</v>
      </c>
      <c r="AB1440" s="3">
        <v>233</v>
      </c>
      <c r="AC1440" s="3">
        <v>57</v>
      </c>
      <c r="AD1440" s="3">
        <v>134</v>
      </c>
      <c r="AE1440" s="3">
        <v>641</v>
      </c>
      <c r="AF1440" s="3">
        <v>613</v>
      </c>
      <c r="AG1440" s="3">
        <v>2492</v>
      </c>
      <c r="AH1440" s="3">
        <v>0</v>
      </c>
      <c r="AI1440" s="3">
        <v>951</v>
      </c>
      <c r="AJ1440" s="3">
        <v>0</v>
      </c>
      <c r="AK1440" s="3">
        <v>110</v>
      </c>
      <c r="AL1440" s="3">
        <v>5</v>
      </c>
      <c r="AM1440" s="3">
        <v>37</v>
      </c>
      <c r="AN1440" s="3">
        <v>14</v>
      </c>
      <c r="AO1440" s="3">
        <v>67</v>
      </c>
      <c r="AP1440" s="3">
        <v>178</v>
      </c>
      <c r="AQ1440" s="3">
        <v>239</v>
      </c>
      <c r="AR1440" s="3">
        <v>272</v>
      </c>
      <c r="AS1440" s="3">
        <v>0</v>
      </c>
      <c r="AT1440" s="3">
        <v>41</v>
      </c>
      <c r="AU1440" s="3">
        <v>24326</v>
      </c>
      <c r="AV1440" s="3">
        <v>6902</v>
      </c>
      <c r="AW1440" s="2">
        <v>0.315</v>
      </c>
      <c r="AX1440" s="7">
        <f t="shared" si="66"/>
        <v>5.9220626749751648E-2</v>
      </c>
      <c r="AY1440" s="7">
        <f t="shared" si="67"/>
        <v>1.1538461538461537</v>
      </c>
      <c r="AZ1440" s="1">
        <f t="shared" si="68"/>
        <v>3.5244856563314979</v>
      </c>
    </row>
    <row r="1441" spans="1:52">
      <c r="A1441" s="1" t="s">
        <v>1488</v>
      </c>
      <c r="B1441" s="1">
        <v>1483</v>
      </c>
      <c r="C1441" s="1">
        <v>7.22</v>
      </c>
      <c r="D1441" s="1" t="s">
        <v>49</v>
      </c>
      <c r="E1441" s="1">
        <v>1.8546E-2</v>
      </c>
      <c r="F1441" s="1">
        <v>-1.0161E-2</v>
      </c>
      <c r="G1441" s="1">
        <v>9.502E-3</v>
      </c>
      <c r="H1441" s="1">
        <v>9.4598000000000002E-2</v>
      </c>
      <c r="I1441" s="3">
        <v>39369</v>
      </c>
      <c r="J1441" s="2">
        <v>148.29999999999586</v>
      </c>
      <c r="K1441" s="2">
        <v>1.36</v>
      </c>
      <c r="L1441" s="3">
        <v>30</v>
      </c>
      <c r="M1441" s="3">
        <v>126</v>
      </c>
      <c r="N1441" s="3">
        <v>7</v>
      </c>
      <c r="O1441" s="3">
        <v>39</v>
      </c>
      <c r="P1441" s="3">
        <v>568</v>
      </c>
      <c r="Q1441" s="3">
        <v>218</v>
      </c>
      <c r="R1441" s="3">
        <v>1651</v>
      </c>
      <c r="S1441" s="3">
        <v>2620</v>
      </c>
      <c r="T1441" s="3">
        <v>1518</v>
      </c>
      <c r="U1441" s="3">
        <v>82</v>
      </c>
      <c r="V1441" s="3">
        <v>41</v>
      </c>
      <c r="W1441" s="3">
        <v>563</v>
      </c>
      <c r="X1441" s="3">
        <v>40205</v>
      </c>
      <c r="Y1441" s="3">
        <v>203</v>
      </c>
      <c r="Z1441" s="3">
        <v>13</v>
      </c>
      <c r="AA1441" s="3">
        <v>0</v>
      </c>
      <c r="AB1441" s="3">
        <v>134</v>
      </c>
      <c r="AC1441" s="3">
        <v>51</v>
      </c>
      <c r="AD1441" s="3">
        <v>82</v>
      </c>
      <c r="AE1441" s="3">
        <v>576</v>
      </c>
      <c r="AF1441" s="3">
        <v>581</v>
      </c>
      <c r="AG1441" s="3">
        <v>2430</v>
      </c>
      <c r="AH1441" s="3">
        <v>99</v>
      </c>
      <c r="AI1441" s="3">
        <v>1119</v>
      </c>
      <c r="AJ1441" s="3">
        <v>0</v>
      </c>
      <c r="AK1441" s="3">
        <v>58</v>
      </c>
      <c r="AL1441" s="3">
        <v>0</v>
      </c>
      <c r="AM1441" s="3">
        <v>38</v>
      </c>
      <c r="AN1441" s="3">
        <v>0</v>
      </c>
      <c r="AO1441" s="3">
        <v>81</v>
      </c>
      <c r="AP1441" s="3">
        <v>120</v>
      </c>
      <c r="AQ1441" s="3">
        <v>289</v>
      </c>
      <c r="AR1441" s="3">
        <v>277</v>
      </c>
      <c r="AS1441" s="3">
        <v>0</v>
      </c>
      <c r="AT1441" s="3">
        <v>0</v>
      </c>
      <c r="AU1441" s="3">
        <v>23672</v>
      </c>
      <c r="AV1441" s="3">
        <v>6611</v>
      </c>
      <c r="AW1441" s="2">
        <v>0.32100000000000001</v>
      </c>
      <c r="AX1441" s="7">
        <f t="shared" si="66"/>
        <v>6.5166024126352445E-2</v>
      </c>
      <c r="AY1441" s="7">
        <f t="shared" si="67"/>
        <v>1.0876152832674573</v>
      </c>
      <c r="AZ1441" s="1">
        <f t="shared" si="68"/>
        <v>3.5806988352745424</v>
      </c>
    </row>
    <row r="1442" spans="1:52">
      <c r="A1442" s="1" t="s">
        <v>1489</v>
      </c>
      <c r="B1442" s="1">
        <v>1484</v>
      </c>
      <c r="C1442" s="1">
        <v>7.23</v>
      </c>
      <c r="D1442" s="1" t="s">
        <v>49</v>
      </c>
      <c r="E1442" s="1">
        <v>1.8546E-2</v>
      </c>
      <c r="F1442" s="1">
        <v>-1.0161E-2</v>
      </c>
      <c r="G1442" s="1">
        <v>9.502E-3</v>
      </c>
      <c r="H1442" s="1">
        <v>9.4598000000000002E-2</v>
      </c>
      <c r="I1442" s="3">
        <v>38370</v>
      </c>
      <c r="J1442" s="2">
        <v>148.39999999999586</v>
      </c>
      <c r="K1442" s="2">
        <v>1.55</v>
      </c>
      <c r="L1442" s="3">
        <v>11</v>
      </c>
      <c r="M1442" s="3">
        <v>118</v>
      </c>
      <c r="N1442" s="3">
        <v>0</v>
      </c>
      <c r="O1442" s="3">
        <v>17</v>
      </c>
      <c r="P1442" s="3">
        <v>578</v>
      </c>
      <c r="Q1442" s="3">
        <v>225</v>
      </c>
      <c r="R1442" s="3">
        <v>1593</v>
      </c>
      <c r="S1442" s="3">
        <v>2658</v>
      </c>
      <c r="T1442" s="3">
        <v>1508</v>
      </c>
      <c r="U1442" s="3">
        <v>74</v>
      </c>
      <c r="V1442" s="3">
        <v>28</v>
      </c>
      <c r="W1442" s="3">
        <v>521</v>
      </c>
      <c r="X1442" s="3">
        <v>39284</v>
      </c>
      <c r="Y1442" s="3">
        <v>304</v>
      </c>
      <c r="Z1442" s="3">
        <v>53</v>
      </c>
      <c r="AA1442" s="3">
        <v>20</v>
      </c>
      <c r="AB1442" s="3">
        <v>190</v>
      </c>
      <c r="AC1442" s="3">
        <v>49</v>
      </c>
      <c r="AD1442" s="3">
        <v>139</v>
      </c>
      <c r="AE1442" s="3">
        <v>464</v>
      </c>
      <c r="AF1442" s="3">
        <v>539</v>
      </c>
      <c r="AG1442" s="3">
        <v>2541</v>
      </c>
      <c r="AH1442" s="3">
        <v>16</v>
      </c>
      <c r="AI1442" s="3">
        <v>1155</v>
      </c>
      <c r="AJ1442" s="3">
        <v>0</v>
      </c>
      <c r="AK1442" s="3">
        <v>87</v>
      </c>
      <c r="AL1442" s="3">
        <v>0</v>
      </c>
      <c r="AM1442" s="3">
        <v>64</v>
      </c>
      <c r="AN1442" s="3">
        <v>0</v>
      </c>
      <c r="AO1442" s="3">
        <v>66</v>
      </c>
      <c r="AP1442" s="3">
        <v>67</v>
      </c>
      <c r="AQ1442" s="3">
        <v>146</v>
      </c>
      <c r="AR1442" s="3">
        <v>98</v>
      </c>
      <c r="AS1442" s="3">
        <v>0</v>
      </c>
      <c r="AT1442" s="3">
        <v>15</v>
      </c>
      <c r="AU1442" s="3">
        <v>23576</v>
      </c>
      <c r="AV1442" s="3">
        <v>6765</v>
      </c>
      <c r="AW1442" s="2">
        <v>0.308</v>
      </c>
      <c r="AX1442" s="7">
        <f t="shared" si="66"/>
        <v>6.7661134304042359E-2</v>
      </c>
      <c r="AY1442" s="7">
        <f t="shared" si="67"/>
        <v>1.056366047745358</v>
      </c>
      <c r="AZ1442" s="1">
        <f t="shared" si="68"/>
        <v>3.4849963045084995</v>
      </c>
    </row>
    <row r="1443" spans="1:52">
      <c r="A1443" s="1" t="s">
        <v>1490</v>
      </c>
      <c r="B1443" s="1">
        <v>1485</v>
      </c>
      <c r="C1443" s="1">
        <v>7.23</v>
      </c>
      <c r="D1443" s="1" t="s">
        <v>49</v>
      </c>
      <c r="E1443" s="1">
        <v>1.8546E-2</v>
      </c>
      <c r="F1443" s="1">
        <v>-1.0161E-2</v>
      </c>
      <c r="G1443" s="1">
        <v>9.502E-3</v>
      </c>
      <c r="H1443" s="1">
        <v>9.4598000000000002E-2</v>
      </c>
      <c r="I1443" s="3">
        <v>37610</v>
      </c>
      <c r="J1443" s="2">
        <v>148.49999999999585</v>
      </c>
      <c r="K1443" s="2">
        <v>1.8</v>
      </c>
      <c r="L1443" s="3">
        <v>19</v>
      </c>
      <c r="M1443" s="3">
        <v>122</v>
      </c>
      <c r="N1443" s="3">
        <v>0</v>
      </c>
      <c r="O1443" s="3">
        <v>21</v>
      </c>
      <c r="P1443" s="3">
        <v>545</v>
      </c>
      <c r="Q1443" s="3">
        <v>233</v>
      </c>
      <c r="R1443" s="3">
        <v>1686</v>
      </c>
      <c r="S1443" s="3">
        <v>2658</v>
      </c>
      <c r="T1443" s="3">
        <v>1316</v>
      </c>
      <c r="U1443" s="3">
        <v>38</v>
      </c>
      <c r="V1443" s="3">
        <v>78</v>
      </c>
      <c r="W1443" s="3">
        <v>490</v>
      </c>
      <c r="X1443" s="3">
        <v>36959</v>
      </c>
      <c r="Y1443" s="3">
        <v>223</v>
      </c>
      <c r="Z1443" s="3">
        <v>69</v>
      </c>
      <c r="AA1443" s="3">
        <v>7</v>
      </c>
      <c r="AB1443" s="3">
        <v>173</v>
      </c>
      <c r="AC1443" s="3">
        <v>38</v>
      </c>
      <c r="AD1443" s="3">
        <v>139</v>
      </c>
      <c r="AE1443" s="3">
        <v>439</v>
      </c>
      <c r="AF1443" s="3">
        <v>550</v>
      </c>
      <c r="AG1443" s="3">
        <v>2752</v>
      </c>
      <c r="AH1443" s="3">
        <v>86</v>
      </c>
      <c r="AI1443" s="3">
        <v>1351</v>
      </c>
      <c r="AJ1443" s="3">
        <v>0</v>
      </c>
      <c r="AK1443" s="3">
        <v>109</v>
      </c>
      <c r="AL1443" s="3">
        <v>24</v>
      </c>
      <c r="AM1443" s="3">
        <v>28</v>
      </c>
      <c r="AN1443" s="3">
        <v>97</v>
      </c>
      <c r="AO1443" s="3">
        <v>66</v>
      </c>
      <c r="AP1443" s="3">
        <v>102</v>
      </c>
      <c r="AQ1443" s="3">
        <v>170</v>
      </c>
      <c r="AR1443" s="3">
        <v>238</v>
      </c>
      <c r="AS1443" s="3">
        <v>0</v>
      </c>
      <c r="AT1443" s="3">
        <v>4</v>
      </c>
      <c r="AU1443" s="3">
        <v>22936</v>
      </c>
      <c r="AV1443" s="3">
        <v>6568</v>
      </c>
      <c r="AW1443" s="2">
        <v>0.312</v>
      </c>
      <c r="AX1443" s="7">
        <f t="shared" si="66"/>
        <v>7.1917530236207686E-2</v>
      </c>
      <c r="AY1443" s="7">
        <f t="shared" si="67"/>
        <v>1.2811550151975684</v>
      </c>
      <c r="AZ1443" s="1">
        <f t="shared" si="68"/>
        <v>3.4920828258221679</v>
      </c>
    </row>
    <row r="1444" spans="1:52">
      <c r="A1444" s="1" t="s">
        <v>1491</v>
      </c>
      <c r="B1444" s="1">
        <v>1486</v>
      </c>
      <c r="C1444" s="1">
        <v>7.23</v>
      </c>
      <c r="D1444" s="1" t="s">
        <v>49</v>
      </c>
      <c r="E1444" s="1">
        <v>1.8546E-2</v>
      </c>
      <c r="F1444" s="1">
        <v>-1.0161E-2</v>
      </c>
      <c r="G1444" s="1">
        <v>9.502E-3</v>
      </c>
      <c r="H1444" s="1">
        <v>9.4598000000000002E-2</v>
      </c>
      <c r="I1444" s="3">
        <v>38188</v>
      </c>
      <c r="J1444" s="2">
        <v>148.59999999999584</v>
      </c>
      <c r="K1444" s="2">
        <v>1.55</v>
      </c>
      <c r="L1444" s="3">
        <v>4</v>
      </c>
      <c r="M1444" s="3">
        <v>95</v>
      </c>
      <c r="N1444" s="3">
        <v>0</v>
      </c>
      <c r="O1444" s="3">
        <v>41</v>
      </c>
      <c r="P1444" s="3">
        <v>534</v>
      </c>
      <c r="Q1444" s="3">
        <v>218</v>
      </c>
      <c r="R1444" s="3">
        <v>1576</v>
      </c>
      <c r="S1444" s="3">
        <v>2622</v>
      </c>
      <c r="T1444" s="3">
        <v>1416</v>
      </c>
      <c r="U1444" s="3">
        <v>32</v>
      </c>
      <c r="V1444" s="3">
        <v>90</v>
      </c>
      <c r="W1444" s="3">
        <v>493</v>
      </c>
      <c r="X1444" s="3">
        <v>37946</v>
      </c>
      <c r="Y1444" s="3">
        <v>215</v>
      </c>
      <c r="Z1444" s="3">
        <v>79</v>
      </c>
      <c r="AA1444" s="3">
        <v>21</v>
      </c>
      <c r="AB1444" s="3">
        <v>146</v>
      </c>
      <c r="AC1444" s="3">
        <v>21</v>
      </c>
      <c r="AD1444" s="3">
        <v>65</v>
      </c>
      <c r="AE1444" s="3">
        <v>482</v>
      </c>
      <c r="AF1444" s="3">
        <v>557</v>
      </c>
      <c r="AG1444" s="3">
        <v>2590</v>
      </c>
      <c r="AH1444" s="3">
        <v>7</v>
      </c>
      <c r="AI1444" s="3">
        <v>1113</v>
      </c>
      <c r="AJ1444" s="3">
        <v>0</v>
      </c>
      <c r="AK1444" s="3">
        <v>112</v>
      </c>
      <c r="AL1444" s="3">
        <v>8</v>
      </c>
      <c r="AM1444" s="3">
        <v>36</v>
      </c>
      <c r="AN1444" s="3">
        <v>47</v>
      </c>
      <c r="AO1444" s="3">
        <v>73</v>
      </c>
      <c r="AP1444" s="3">
        <v>141</v>
      </c>
      <c r="AQ1444" s="3">
        <v>265</v>
      </c>
      <c r="AR1444" s="3">
        <v>258</v>
      </c>
      <c r="AS1444" s="3">
        <v>0</v>
      </c>
      <c r="AT1444" s="3">
        <v>107</v>
      </c>
      <c r="AU1444" s="3">
        <v>23581</v>
      </c>
      <c r="AV1444" s="3">
        <v>6629</v>
      </c>
      <c r="AW1444" s="2">
        <v>0.313</v>
      </c>
      <c r="AX1444" s="7">
        <f t="shared" si="66"/>
        <v>6.9098192167817429E-2</v>
      </c>
      <c r="AY1444" s="7">
        <f t="shared" si="67"/>
        <v>1.1129943502824859</v>
      </c>
      <c r="AZ1444" s="1">
        <f t="shared" si="68"/>
        <v>3.5572484537637652</v>
      </c>
    </row>
    <row r="1445" spans="1:52">
      <c r="A1445" s="1" t="s">
        <v>1492</v>
      </c>
      <c r="B1445" s="1">
        <v>1487</v>
      </c>
      <c r="C1445" s="1">
        <v>7.23</v>
      </c>
      <c r="D1445" s="1" t="s">
        <v>49</v>
      </c>
      <c r="E1445" s="1">
        <v>1.8546E-2</v>
      </c>
      <c r="F1445" s="1">
        <v>-1.0161E-2</v>
      </c>
      <c r="G1445" s="1">
        <v>9.502E-3</v>
      </c>
      <c r="H1445" s="1">
        <v>9.4598000000000002E-2</v>
      </c>
      <c r="I1445" s="3">
        <v>38598</v>
      </c>
      <c r="J1445" s="2">
        <v>148.69999999999584</v>
      </c>
      <c r="K1445" s="2">
        <v>1.34</v>
      </c>
      <c r="L1445" s="3">
        <v>23</v>
      </c>
      <c r="M1445" s="3">
        <v>78</v>
      </c>
      <c r="N1445" s="3">
        <v>0</v>
      </c>
      <c r="O1445" s="3">
        <v>26</v>
      </c>
      <c r="P1445" s="3">
        <v>509</v>
      </c>
      <c r="Q1445" s="3">
        <v>200</v>
      </c>
      <c r="R1445" s="3">
        <v>1645</v>
      </c>
      <c r="S1445" s="3">
        <v>2554</v>
      </c>
      <c r="T1445" s="3">
        <v>1236</v>
      </c>
      <c r="U1445" s="3">
        <v>54</v>
      </c>
      <c r="V1445" s="3">
        <v>75</v>
      </c>
      <c r="W1445" s="3">
        <v>483</v>
      </c>
      <c r="X1445" s="3">
        <v>39151</v>
      </c>
      <c r="Y1445" s="3">
        <v>274</v>
      </c>
      <c r="Z1445" s="3">
        <v>56</v>
      </c>
      <c r="AA1445" s="3">
        <v>0</v>
      </c>
      <c r="AB1445" s="3">
        <v>158</v>
      </c>
      <c r="AC1445" s="3">
        <v>40</v>
      </c>
      <c r="AD1445" s="3">
        <v>51</v>
      </c>
      <c r="AE1445" s="3">
        <v>509</v>
      </c>
      <c r="AF1445" s="3">
        <v>553</v>
      </c>
      <c r="AG1445" s="3">
        <v>2530</v>
      </c>
      <c r="AH1445" s="3">
        <v>0</v>
      </c>
      <c r="AI1445" s="3">
        <v>1245</v>
      </c>
      <c r="AJ1445" s="3">
        <v>0</v>
      </c>
      <c r="AK1445" s="3">
        <v>176</v>
      </c>
      <c r="AL1445" s="3">
        <v>0</v>
      </c>
      <c r="AM1445" s="3">
        <v>0</v>
      </c>
      <c r="AN1445" s="3">
        <v>8</v>
      </c>
      <c r="AO1445" s="3">
        <v>76</v>
      </c>
      <c r="AP1445" s="3">
        <v>166</v>
      </c>
      <c r="AQ1445" s="3">
        <v>202</v>
      </c>
      <c r="AR1445" s="3">
        <v>169</v>
      </c>
      <c r="AS1445" s="3">
        <v>0</v>
      </c>
      <c r="AT1445" s="3">
        <v>0</v>
      </c>
      <c r="AU1445" s="3">
        <v>23215</v>
      </c>
      <c r="AV1445" s="3">
        <v>6759</v>
      </c>
      <c r="AW1445" s="2">
        <v>0.32100000000000001</v>
      </c>
      <c r="AX1445" s="7">
        <f t="shared" si="66"/>
        <v>6.5234604480089914E-2</v>
      </c>
      <c r="AY1445" s="7">
        <f t="shared" si="67"/>
        <v>1.330906148867314</v>
      </c>
      <c r="AZ1445" s="1">
        <f t="shared" si="68"/>
        <v>3.4346796863441336</v>
      </c>
    </row>
    <row r="1446" spans="1:52">
      <c r="A1446" s="1" t="s">
        <v>1493</v>
      </c>
      <c r="B1446" s="1">
        <v>1488</v>
      </c>
      <c r="C1446" s="1">
        <v>7.25</v>
      </c>
      <c r="D1446" s="1" t="s">
        <v>49</v>
      </c>
      <c r="E1446" s="1">
        <v>1.8546E-2</v>
      </c>
      <c r="F1446" s="1">
        <v>-1.0161E-2</v>
      </c>
      <c r="G1446" s="1">
        <v>9.502E-3</v>
      </c>
      <c r="H1446" s="1">
        <v>9.4598000000000002E-2</v>
      </c>
      <c r="I1446" s="3">
        <v>38484</v>
      </c>
      <c r="J1446" s="2">
        <v>148.79999999999583</v>
      </c>
      <c r="K1446" s="2">
        <v>1.48</v>
      </c>
      <c r="L1446" s="3">
        <v>0</v>
      </c>
      <c r="M1446" s="3">
        <v>124</v>
      </c>
      <c r="N1446" s="3">
        <v>0</v>
      </c>
      <c r="O1446" s="3">
        <v>24</v>
      </c>
      <c r="P1446" s="3">
        <v>538</v>
      </c>
      <c r="Q1446" s="3">
        <v>200</v>
      </c>
      <c r="R1446" s="3">
        <v>1608</v>
      </c>
      <c r="S1446" s="3">
        <v>2751</v>
      </c>
      <c r="T1446" s="3">
        <v>1338</v>
      </c>
      <c r="U1446" s="3">
        <v>32</v>
      </c>
      <c r="V1446" s="3">
        <v>45</v>
      </c>
      <c r="W1446" s="3">
        <v>502</v>
      </c>
      <c r="X1446" s="3">
        <v>38706</v>
      </c>
      <c r="Y1446" s="3">
        <v>304</v>
      </c>
      <c r="Z1446" s="3">
        <v>79</v>
      </c>
      <c r="AA1446" s="3">
        <v>9</v>
      </c>
      <c r="AB1446" s="3">
        <v>139</v>
      </c>
      <c r="AC1446" s="3">
        <v>20</v>
      </c>
      <c r="AD1446" s="3">
        <v>119</v>
      </c>
      <c r="AE1446" s="3">
        <v>550</v>
      </c>
      <c r="AF1446" s="3">
        <v>554</v>
      </c>
      <c r="AG1446" s="3">
        <v>2548</v>
      </c>
      <c r="AH1446" s="3">
        <v>80</v>
      </c>
      <c r="AI1446" s="3">
        <v>1130</v>
      </c>
      <c r="AJ1446" s="3">
        <v>0</v>
      </c>
      <c r="AK1446" s="3">
        <v>49</v>
      </c>
      <c r="AL1446" s="3">
        <v>0</v>
      </c>
      <c r="AM1446" s="3">
        <v>66</v>
      </c>
      <c r="AN1446" s="3">
        <v>48</v>
      </c>
      <c r="AO1446" s="3">
        <v>77</v>
      </c>
      <c r="AP1446" s="3">
        <v>134</v>
      </c>
      <c r="AQ1446" s="3">
        <v>157</v>
      </c>
      <c r="AR1446" s="3">
        <v>130</v>
      </c>
      <c r="AS1446" s="3">
        <v>0</v>
      </c>
      <c r="AT1446" s="3">
        <v>0</v>
      </c>
      <c r="AU1446" s="3">
        <v>23244</v>
      </c>
      <c r="AV1446" s="3">
        <v>6991</v>
      </c>
      <c r="AW1446" s="2">
        <v>0.315</v>
      </c>
      <c r="AX1446" s="7">
        <f t="shared" si="66"/>
        <v>7.1074252053945131E-2</v>
      </c>
      <c r="AY1446" s="7">
        <f t="shared" si="67"/>
        <v>1.2017937219730941</v>
      </c>
      <c r="AZ1446" s="1">
        <f t="shared" si="68"/>
        <v>3.3248462308682591</v>
      </c>
    </row>
    <row r="1447" spans="1:52">
      <c r="A1447" s="1" t="s">
        <v>1494</v>
      </c>
      <c r="B1447" s="1">
        <v>1489</v>
      </c>
      <c r="C1447" s="1">
        <v>7.25</v>
      </c>
      <c r="D1447" s="1" t="s">
        <v>49</v>
      </c>
      <c r="E1447" s="1">
        <v>1.8546E-2</v>
      </c>
      <c r="F1447" s="1">
        <v>-1.0161E-2</v>
      </c>
      <c r="G1447" s="1">
        <v>9.502E-3</v>
      </c>
      <c r="H1447" s="1">
        <v>9.4598000000000002E-2</v>
      </c>
      <c r="I1447" s="3">
        <v>39278</v>
      </c>
      <c r="J1447" s="2">
        <v>148.89999999999583</v>
      </c>
      <c r="K1447" s="2">
        <v>1.38</v>
      </c>
      <c r="L1447" s="3">
        <v>29</v>
      </c>
      <c r="M1447" s="3">
        <v>114</v>
      </c>
      <c r="N1447" s="3">
        <v>0</v>
      </c>
      <c r="O1447" s="3">
        <v>38</v>
      </c>
      <c r="P1447" s="3">
        <v>531</v>
      </c>
      <c r="Q1447" s="3">
        <v>209</v>
      </c>
      <c r="R1447" s="3">
        <v>1597</v>
      </c>
      <c r="S1447" s="3">
        <v>2623</v>
      </c>
      <c r="T1447" s="3">
        <v>1291</v>
      </c>
      <c r="U1447" s="3">
        <v>35</v>
      </c>
      <c r="V1447" s="3">
        <v>43</v>
      </c>
      <c r="W1447" s="3">
        <v>478</v>
      </c>
      <c r="X1447" s="3">
        <v>39701</v>
      </c>
      <c r="Y1447" s="3">
        <v>208</v>
      </c>
      <c r="Z1447" s="3">
        <v>60</v>
      </c>
      <c r="AA1447" s="3">
        <v>17</v>
      </c>
      <c r="AB1447" s="3">
        <v>141</v>
      </c>
      <c r="AC1447" s="3">
        <v>66</v>
      </c>
      <c r="AD1447" s="3">
        <v>41</v>
      </c>
      <c r="AE1447" s="3">
        <v>589</v>
      </c>
      <c r="AF1447" s="3">
        <v>546</v>
      </c>
      <c r="AG1447" s="3">
        <v>2528</v>
      </c>
      <c r="AH1447" s="3">
        <v>15</v>
      </c>
      <c r="AI1447" s="3">
        <v>1046</v>
      </c>
      <c r="AJ1447" s="3">
        <v>0</v>
      </c>
      <c r="AK1447" s="3">
        <v>70</v>
      </c>
      <c r="AL1447" s="3">
        <v>6</v>
      </c>
      <c r="AM1447" s="3">
        <v>57</v>
      </c>
      <c r="AN1447" s="3">
        <v>0</v>
      </c>
      <c r="AO1447" s="3">
        <v>111</v>
      </c>
      <c r="AP1447" s="3">
        <v>108</v>
      </c>
      <c r="AQ1447" s="3">
        <v>236</v>
      </c>
      <c r="AR1447" s="3">
        <v>211</v>
      </c>
      <c r="AS1447" s="3">
        <v>6</v>
      </c>
      <c r="AT1447" s="3">
        <v>13</v>
      </c>
      <c r="AU1447" s="3">
        <v>23158</v>
      </c>
      <c r="AV1447" s="3">
        <v>7005</v>
      </c>
      <c r="AW1447" s="2">
        <v>0.32400000000000001</v>
      </c>
      <c r="AX1447" s="7">
        <f t="shared" si="66"/>
        <v>6.6068864764111737E-2</v>
      </c>
      <c r="AY1447" s="7">
        <f t="shared" si="67"/>
        <v>1.2370255615801704</v>
      </c>
      <c r="AZ1447" s="1">
        <f t="shared" si="68"/>
        <v>3.3059243397573161</v>
      </c>
    </row>
    <row r="1448" spans="1:52">
      <c r="A1448" s="1" t="s">
        <v>1495</v>
      </c>
      <c r="B1448" s="1">
        <v>1490</v>
      </c>
      <c r="C1448" s="1">
        <v>7.25</v>
      </c>
      <c r="D1448" s="1" t="s">
        <v>49</v>
      </c>
      <c r="E1448" s="1">
        <v>1.8546E-2</v>
      </c>
      <c r="F1448" s="1">
        <v>-1.0161E-2</v>
      </c>
      <c r="G1448" s="1">
        <v>9.502E-3</v>
      </c>
      <c r="H1448" s="1">
        <v>9.4598000000000002E-2</v>
      </c>
      <c r="I1448" s="3">
        <v>39516</v>
      </c>
      <c r="J1448" s="2">
        <v>148.99999999999582</v>
      </c>
      <c r="K1448" s="2">
        <v>1.49</v>
      </c>
      <c r="L1448" s="3">
        <v>0</v>
      </c>
      <c r="M1448" s="3">
        <v>136</v>
      </c>
      <c r="N1448" s="3">
        <v>8</v>
      </c>
      <c r="O1448" s="3">
        <v>34</v>
      </c>
      <c r="P1448" s="3">
        <v>531</v>
      </c>
      <c r="Q1448" s="3">
        <v>215</v>
      </c>
      <c r="R1448" s="3">
        <v>1672</v>
      </c>
      <c r="S1448" s="3">
        <v>2527</v>
      </c>
      <c r="T1448" s="3">
        <v>1496</v>
      </c>
      <c r="U1448" s="3">
        <v>84</v>
      </c>
      <c r="V1448" s="3">
        <v>44</v>
      </c>
      <c r="W1448" s="3">
        <v>545</v>
      </c>
      <c r="X1448" s="3">
        <v>41039</v>
      </c>
      <c r="Y1448" s="3">
        <v>172</v>
      </c>
      <c r="Z1448" s="3">
        <v>31</v>
      </c>
      <c r="AA1448" s="3">
        <v>0</v>
      </c>
      <c r="AB1448" s="3">
        <v>104</v>
      </c>
      <c r="AC1448" s="3">
        <v>9</v>
      </c>
      <c r="AD1448" s="3">
        <v>61</v>
      </c>
      <c r="AE1448" s="3">
        <v>572</v>
      </c>
      <c r="AF1448" s="3">
        <v>556</v>
      </c>
      <c r="AG1448" s="3">
        <v>2668</v>
      </c>
      <c r="AH1448" s="3">
        <v>107</v>
      </c>
      <c r="AI1448" s="3">
        <v>1085</v>
      </c>
      <c r="AJ1448" s="3">
        <v>0</v>
      </c>
      <c r="AK1448" s="3">
        <v>53</v>
      </c>
      <c r="AL1448" s="3">
        <v>0</v>
      </c>
      <c r="AM1448" s="3">
        <v>78</v>
      </c>
      <c r="AN1448" s="3">
        <v>35</v>
      </c>
      <c r="AO1448" s="3">
        <v>37</v>
      </c>
      <c r="AP1448" s="3">
        <v>73</v>
      </c>
      <c r="AQ1448" s="3">
        <v>239</v>
      </c>
      <c r="AR1448" s="3">
        <v>250</v>
      </c>
      <c r="AS1448" s="3">
        <v>0</v>
      </c>
      <c r="AT1448" s="3">
        <v>81</v>
      </c>
      <c r="AU1448" s="3">
        <v>23543</v>
      </c>
      <c r="AV1448" s="3">
        <v>6661</v>
      </c>
      <c r="AW1448" s="2">
        <v>0.32300000000000001</v>
      </c>
      <c r="AX1448" s="7">
        <f t="shared" si="66"/>
        <v>6.1575574453568559E-2</v>
      </c>
      <c r="AY1448" s="7">
        <f t="shared" si="67"/>
        <v>1.1176470588235294</v>
      </c>
      <c r="AZ1448" s="1">
        <f t="shared" si="68"/>
        <v>3.5344542861432218</v>
      </c>
    </row>
    <row r="1449" spans="1:52">
      <c r="A1449" s="1" t="s">
        <v>1496</v>
      </c>
      <c r="B1449" s="1">
        <v>1491</v>
      </c>
      <c r="C1449" s="1">
        <v>7.26</v>
      </c>
      <c r="D1449" s="1" t="s">
        <v>49</v>
      </c>
      <c r="E1449" s="1">
        <v>1.8546E-2</v>
      </c>
      <c r="F1449" s="1">
        <v>-1.0161E-2</v>
      </c>
      <c r="G1449" s="1">
        <v>9.502E-3</v>
      </c>
      <c r="H1449" s="1">
        <v>9.4598000000000002E-2</v>
      </c>
      <c r="I1449" s="3">
        <v>39625</v>
      </c>
      <c r="J1449" s="2">
        <v>149.09999999999582</v>
      </c>
      <c r="K1449" s="2">
        <v>1.5</v>
      </c>
      <c r="L1449" s="3">
        <v>13</v>
      </c>
      <c r="M1449" s="3">
        <v>120</v>
      </c>
      <c r="N1449" s="3">
        <v>0</v>
      </c>
      <c r="O1449" s="3">
        <v>46</v>
      </c>
      <c r="P1449" s="3">
        <v>564</v>
      </c>
      <c r="Q1449" s="3">
        <v>204</v>
      </c>
      <c r="R1449" s="3">
        <v>1752</v>
      </c>
      <c r="S1449" s="3">
        <v>2794</v>
      </c>
      <c r="T1449" s="3">
        <v>1550</v>
      </c>
      <c r="U1449" s="3">
        <v>46</v>
      </c>
      <c r="V1449" s="3">
        <v>39</v>
      </c>
      <c r="W1449" s="3">
        <v>604</v>
      </c>
      <c r="X1449" s="3">
        <v>41843</v>
      </c>
      <c r="Y1449" s="3">
        <v>344</v>
      </c>
      <c r="Z1449" s="3">
        <v>36</v>
      </c>
      <c r="AA1449" s="3">
        <v>40</v>
      </c>
      <c r="AB1449" s="3">
        <v>154</v>
      </c>
      <c r="AC1449" s="3">
        <v>45</v>
      </c>
      <c r="AD1449" s="3">
        <v>71</v>
      </c>
      <c r="AE1449" s="3">
        <v>587</v>
      </c>
      <c r="AF1449" s="3">
        <v>560</v>
      </c>
      <c r="AG1449" s="3">
        <v>2552</v>
      </c>
      <c r="AH1449" s="3">
        <v>91</v>
      </c>
      <c r="AI1449" s="3">
        <v>1130</v>
      </c>
      <c r="AJ1449" s="3">
        <v>0</v>
      </c>
      <c r="AK1449" s="3">
        <v>51</v>
      </c>
      <c r="AL1449" s="3">
        <v>25</v>
      </c>
      <c r="AM1449" s="3">
        <v>75</v>
      </c>
      <c r="AN1449" s="3">
        <v>0</v>
      </c>
      <c r="AO1449" s="3">
        <v>112</v>
      </c>
      <c r="AP1449" s="3">
        <v>157</v>
      </c>
      <c r="AQ1449" s="3">
        <v>258</v>
      </c>
      <c r="AR1449" s="3">
        <v>114</v>
      </c>
      <c r="AS1449" s="3">
        <v>0</v>
      </c>
      <c r="AT1449" s="3">
        <v>75</v>
      </c>
      <c r="AU1449" s="3">
        <v>23169</v>
      </c>
      <c r="AV1449" s="3">
        <v>6679</v>
      </c>
      <c r="AW1449" s="2">
        <v>0.32</v>
      </c>
      <c r="AX1449" s="7">
        <f t="shared" si="66"/>
        <v>6.6773414908108883E-2</v>
      </c>
      <c r="AY1449" s="7">
        <f t="shared" si="67"/>
        <v>1.1303225806451613</v>
      </c>
      <c r="AZ1449" s="1">
        <f t="shared" si="68"/>
        <v>3.4689324749213952</v>
      </c>
    </row>
    <row r="1450" spans="1:52">
      <c r="A1450" s="1" t="s">
        <v>1497</v>
      </c>
      <c r="B1450" s="1">
        <v>1492</v>
      </c>
      <c r="C1450" s="1">
        <v>7.26</v>
      </c>
      <c r="D1450" s="1" t="s">
        <v>49</v>
      </c>
      <c r="E1450" s="1">
        <v>1.8546E-2</v>
      </c>
      <c r="F1450" s="1">
        <v>-1.0161E-2</v>
      </c>
      <c r="G1450" s="1">
        <v>9.502E-3</v>
      </c>
      <c r="H1450" s="1">
        <v>9.4598000000000002E-2</v>
      </c>
      <c r="I1450" s="3">
        <v>39240</v>
      </c>
      <c r="J1450" s="2">
        <v>149.19999999999581</v>
      </c>
      <c r="K1450" s="2">
        <v>1.46</v>
      </c>
      <c r="L1450" s="3">
        <v>17</v>
      </c>
      <c r="M1450" s="3">
        <v>137</v>
      </c>
      <c r="N1450" s="3">
        <v>0</v>
      </c>
      <c r="O1450" s="3">
        <v>73</v>
      </c>
      <c r="P1450" s="3">
        <v>593</v>
      </c>
      <c r="Q1450" s="3">
        <v>205</v>
      </c>
      <c r="R1450" s="3">
        <v>1664</v>
      </c>
      <c r="S1450" s="3">
        <v>2675</v>
      </c>
      <c r="T1450" s="3">
        <v>1471</v>
      </c>
      <c r="U1450" s="3">
        <v>44</v>
      </c>
      <c r="V1450" s="3">
        <v>35</v>
      </c>
      <c r="W1450" s="3">
        <v>572</v>
      </c>
      <c r="X1450" s="3">
        <v>41662</v>
      </c>
      <c r="Y1450" s="3">
        <v>254</v>
      </c>
      <c r="Z1450" s="3">
        <v>29</v>
      </c>
      <c r="AA1450" s="3">
        <v>0</v>
      </c>
      <c r="AB1450" s="3">
        <v>137</v>
      </c>
      <c r="AC1450" s="3">
        <v>54</v>
      </c>
      <c r="AD1450" s="3">
        <v>122</v>
      </c>
      <c r="AE1450" s="3">
        <v>561</v>
      </c>
      <c r="AF1450" s="3">
        <v>563</v>
      </c>
      <c r="AG1450" s="3">
        <v>2601</v>
      </c>
      <c r="AH1450" s="3">
        <v>145</v>
      </c>
      <c r="AI1450" s="3">
        <v>1054</v>
      </c>
      <c r="AJ1450" s="3">
        <v>0</v>
      </c>
      <c r="AK1450" s="3">
        <v>117</v>
      </c>
      <c r="AL1450" s="3">
        <v>15</v>
      </c>
      <c r="AM1450" s="3">
        <v>37</v>
      </c>
      <c r="AN1450" s="3">
        <v>51</v>
      </c>
      <c r="AO1450" s="3">
        <v>77</v>
      </c>
      <c r="AP1450" s="3">
        <v>191</v>
      </c>
      <c r="AQ1450" s="3">
        <v>177</v>
      </c>
      <c r="AR1450" s="3">
        <v>170</v>
      </c>
      <c r="AS1450" s="3">
        <v>0</v>
      </c>
      <c r="AT1450" s="3">
        <v>54</v>
      </c>
      <c r="AU1450" s="3">
        <v>23553</v>
      </c>
      <c r="AV1450" s="3">
        <v>6866</v>
      </c>
      <c r="AW1450" s="2">
        <v>0.312</v>
      </c>
      <c r="AX1450" s="7">
        <f t="shared" si="66"/>
        <v>6.4207191205415001E-2</v>
      </c>
      <c r="AY1450" s="7">
        <f t="shared" si="67"/>
        <v>1.1312032630863358</v>
      </c>
      <c r="AZ1450" s="1">
        <f t="shared" si="68"/>
        <v>3.4303815904456743</v>
      </c>
    </row>
    <row r="1451" spans="1:52">
      <c r="A1451" s="1" t="s">
        <v>1498</v>
      </c>
      <c r="B1451" s="1">
        <v>1493</v>
      </c>
      <c r="C1451" s="1">
        <v>7.26</v>
      </c>
      <c r="D1451" s="1" t="s">
        <v>49</v>
      </c>
      <c r="E1451" s="1">
        <v>1.8546E-2</v>
      </c>
      <c r="F1451" s="1">
        <v>-1.0161E-2</v>
      </c>
      <c r="G1451" s="1">
        <v>9.502E-3</v>
      </c>
      <c r="H1451" s="1">
        <v>9.4598000000000002E-2</v>
      </c>
      <c r="I1451" s="3">
        <v>40595</v>
      </c>
      <c r="J1451" s="2">
        <v>149.2999999999958</v>
      </c>
      <c r="K1451" s="2">
        <v>1.55</v>
      </c>
      <c r="L1451" s="3">
        <v>23</v>
      </c>
      <c r="M1451" s="3">
        <v>127</v>
      </c>
      <c r="N1451" s="3">
        <v>10</v>
      </c>
      <c r="O1451" s="3">
        <v>41</v>
      </c>
      <c r="P1451" s="3">
        <v>592</v>
      </c>
      <c r="Q1451" s="3">
        <v>207</v>
      </c>
      <c r="R1451" s="3">
        <v>1767</v>
      </c>
      <c r="S1451" s="3">
        <v>2782</v>
      </c>
      <c r="T1451" s="3">
        <v>1401</v>
      </c>
      <c r="U1451" s="3">
        <v>129</v>
      </c>
      <c r="V1451" s="3">
        <v>12</v>
      </c>
      <c r="W1451" s="3">
        <v>597</v>
      </c>
      <c r="X1451" s="3">
        <v>43502</v>
      </c>
      <c r="Y1451" s="3">
        <v>278</v>
      </c>
      <c r="Z1451" s="3">
        <v>50</v>
      </c>
      <c r="AA1451" s="3">
        <v>0</v>
      </c>
      <c r="AB1451" s="3">
        <v>202</v>
      </c>
      <c r="AC1451" s="3">
        <v>83</v>
      </c>
      <c r="AD1451" s="3">
        <v>96</v>
      </c>
      <c r="AE1451" s="3">
        <v>553</v>
      </c>
      <c r="AF1451" s="3">
        <v>674</v>
      </c>
      <c r="AG1451" s="3">
        <v>2619</v>
      </c>
      <c r="AH1451" s="3">
        <v>0</v>
      </c>
      <c r="AI1451" s="3">
        <v>1048</v>
      </c>
      <c r="AJ1451" s="3">
        <v>0</v>
      </c>
      <c r="AK1451" s="3">
        <v>118</v>
      </c>
      <c r="AL1451" s="3">
        <v>0</v>
      </c>
      <c r="AM1451" s="3">
        <v>60</v>
      </c>
      <c r="AN1451" s="3">
        <v>0</v>
      </c>
      <c r="AO1451" s="3">
        <v>114</v>
      </c>
      <c r="AP1451" s="3">
        <v>107</v>
      </c>
      <c r="AQ1451" s="3">
        <v>155</v>
      </c>
      <c r="AR1451" s="3">
        <v>211</v>
      </c>
      <c r="AS1451" s="3">
        <v>10</v>
      </c>
      <c r="AT1451" s="3">
        <v>92</v>
      </c>
      <c r="AU1451" s="3">
        <v>24256</v>
      </c>
      <c r="AV1451" s="3">
        <v>6959</v>
      </c>
      <c r="AW1451" s="2">
        <v>0.318</v>
      </c>
      <c r="AX1451" s="7">
        <f t="shared" si="66"/>
        <v>6.3951082708840978E-2</v>
      </c>
      <c r="AY1451" s="7">
        <f t="shared" si="67"/>
        <v>1.2612419700214133</v>
      </c>
      <c r="AZ1451" s="1">
        <f t="shared" si="68"/>
        <v>3.4855582698663601</v>
      </c>
    </row>
    <row r="1452" spans="1:52">
      <c r="A1452" s="1" t="s">
        <v>1499</v>
      </c>
      <c r="B1452" s="1">
        <v>1494</v>
      </c>
      <c r="C1452" s="1">
        <v>7.26</v>
      </c>
      <c r="D1452" s="1" t="s">
        <v>49</v>
      </c>
      <c r="E1452" s="1">
        <v>1.8546E-2</v>
      </c>
      <c r="F1452" s="1">
        <v>-1.0161E-2</v>
      </c>
      <c r="G1452" s="1">
        <v>9.502E-3</v>
      </c>
      <c r="H1452" s="1">
        <v>9.4598000000000002E-2</v>
      </c>
      <c r="I1452" s="3">
        <v>41233</v>
      </c>
      <c r="J1452" s="2">
        <v>149.3999999999958</v>
      </c>
      <c r="K1452" s="2">
        <v>1.41</v>
      </c>
      <c r="L1452" s="3">
        <v>23</v>
      </c>
      <c r="M1452" s="3">
        <v>141</v>
      </c>
      <c r="N1452" s="3">
        <v>0</v>
      </c>
      <c r="O1452" s="3">
        <v>44</v>
      </c>
      <c r="P1452" s="3">
        <v>612</v>
      </c>
      <c r="Q1452" s="3">
        <v>163</v>
      </c>
      <c r="R1452" s="3">
        <v>1755</v>
      </c>
      <c r="S1452" s="3">
        <v>2611</v>
      </c>
      <c r="T1452" s="3">
        <v>1458</v>
      </c>
      <c r="U1452" s="3">
        <v>60</v>
      </c>
      <c r="V1452" s="3">
        <v>54</v>
      </c>
      <c r="W1452" s="3">
        <v>568</v>
      </c>
      <c r="X1452" s="3">
        <v>43197</v>
      </c>
      <c r="Y1452" s="3">
        <v>242</v>
      </c>
      <c r="Z1452" s="3">
        <v>24</v>
      </c>
      <c r="AA1452" s="3">
        <v>70</v>
      </c>
      <c r="AB1452" s="3">
        <v>248</v>
      </c>
      <c r="AC1452" s="3">
        <v>130</v>
      </c>
      <c r="AD1452" s="3">
        <v>128</v>
      </c>
      <c r="AE1452" s="3">
        <v>563</v>
      </c>
      <c r="AF1452" s="3">
        <v>644</v>
      </c>
      <c r="AG1452" s="3">
        <v>2466</v>
      </c>
      <c r="AH1452" s="3">
        <v>63</v>
      </c>
      <c r="AI1452" s="3">
        <v>1113</v>
      </c>
      <c r="AJ1452" s="3">
        <v>0</v>
      </c>
      <c r="AK1452" s="3">
        <v>84</v>
      </c>
      <c r="AL1452" s="3">
        <v>9</v>
      </c>
      <c r="AM1452" s="3">
        <v>51</v>
      </c>
      <c r="AN1452" s="3">
        <v>0</v>
      </c>
      <c r="AO1452" s="3">
        <v>61</v>
      </c>
      <c r="AP1452" s="3">
        <v>149</v>
      </c>
      <c r="AQ1452" s="3">
        <v>270</v>
      </c>
      <c r="AR1452" s="3">
        <v>245</v>
      </c>
      <c r="AS1452" s="3">
        <v>0</v>
      </c>
      <c r="AT1452" s="3">
        <v>8</v>
      </c>
      <c r="AU1452" s="3">
        <v>24554</v>
      </c>
      <c r="AV1452" s="3">
        <v>6768</v>
      </c>
      <c r="AW1452" s="2">
        <v>0.32400000000000001</v>
      </c>
      <c r="AX1452" s="7">
        <f t="shared" si="66"/>
        <v>6.0444012315670072E-2</v>
      </c>
      <c r="AY1452" s="7">
        <f t="shared" si="67"/>
        <v>1.2037037037037037</v>
      </c>
      <c r="AZ1452" s="1">
        <f t="shared" si="68"/>
        <v>3.6279550827423166</v>
      </c>
    </row>
    <row r="1453" spans="1:52">
      <c r="A1453" s="1" t="s">
        <v>1500</v>
      </c>
      <c r="B1453" s="1">
        <v>1495</v>
      </c>
      <c r="C1453" s="1">
        <v>7.26</v>
      </c>
      <c r="D1453" s="1" t="s">
        <v>49</v>
      </c>
      <c r="E1453" s="1">
        <v>1.8546E-2</v>
      </c>
      <c r="F1453" s="1">
        <v>-1.0161E-2</v>
      </c>
      <c r="G1453" s="1">
        <v>9.502E-3</v>
      </c>
      <c r="H1453" s="1">
        <v>9.4598000000000002E-2</v>
      </c>
      <c r="I1453" s="3">
        <v>41402</v>
      </c>
      <c r="J1453" s="2">
        <v>149.49999999999579</v>
      </c>
      <c r="K1453" s="2">
        <v>1.45</v>
      </c>
      <c r="L1453" s="3">
        <v>23</v>
      </c>
      <c r="M1453" s="3">
        <v>130</v>
      </c>
      <c r="N1453" s="3">
        <v>0</v>
      </c>
      <c r="O1453" s="3">
        <v>36</v>
      </c>
      <c r="P1453" s="3">
        <v>510</v>
      </c>
      <c r="Q1453" s="3">
        <v>180</v>
      </c>
      <c r="R1453" s="3">
        <v>1750</v>
      </c>
      <c r="S1453" s="3">
        <v>2657</v>
      </c>
      <c r="T1453" s="3">
        <v>1591</v>
      </c>
      <c r="U1453" s="3">
        <v>83</v>
      </c>
      <c r="V1453" s="3">
        <v>0</v>
      </c>
      <c r="W1453" s="3">
        <v>631</v>
      </c>
      <c r="X1453" s="3">
        <v>44262</v>
      </c>
      <c r="Y1453" s="3">
        <v>165</v>
      </c>
      <c r="Z1453" s="3">
        <v>78</v>
      </c>
      <c r="AA1453" s="3">
        <v>61</v>
      </c>
      <c r="AB1453" s="3">
        <v>299</v>
      </c>
      <c r="AC1453" s="3">
        <v>15</v>
      </c>
      <c r="AD1453" s="3">
        <v>73</v>
      </c>
      <c r="AE1453" s="3">
        <v>556</v>
      </c>
      <c r="AF1453" s="3">
        <v>645</v>
      </c>
      <c r="AG1453" s="3">
        <v>2420</v>
      </c>
      <c r="AH1453" s="3">
        <v>0</v>
      </c>
      <c r="AI1453" s="3">
        <v>1052</v>
      </c>
      <c r="AJ1453" s="3">
        <v>0</v>
      </c>
      <c r="AK1453" s="3">
        <v>69</v>
      </c>
      <c r="AL1453" s="3">
        <v>22</v>
      </c>
      <c r="AM1453" s="3">
        <v>57</v>
      </c>
      <c r="AN1453" s="3">
        <v>27</v>
      </c>
      <c r="AO1453" s="3">
        <v>80</v>
      </c>
      <c r="AP1453" s="3">
        <v>135</v>
      </c>
      <c r="AQ1453" s="3">
        <v>367</v>
      </c>
      <c r="AR1453" s="3">
        <v>314</v>
      </c>
      <c r="AS1453" s="3">
        <v>0</v>
      </c>
      <c r="AT1453" s="3">
        <v>54</v>
      </c>
      <c r="AU1453" s="3">
        <v>24767</v>
      </c>
      <c r="AV1453" s="3">
        <v>7018</v>
      </c>
      <c r="AW1453" s="2">
        <v>0.317</v>
      </c>
      <c r="AX1453" s="7">
        <f t="shared" si="66"/>
        <v>6.0028918711309928E-2</v>
      </c>
      <c r="AY1453" s="7">
        <f t="shared" si="67"/>
        <v>1.0999371464487744</v>
      </c>
      <c r="AZ1453" s="1">
        <f t="shared" si="68"/>
        <v>3.5290681105728128</v>
      </c>
    </row>
    <row r="1454" spans="1:52">
      <c r="A1454" s="1" t="s">
        <v>1501</v>
      </c>
      <c r="B1454" s="1">
        <v>1496</v>
      </c>
      <c r="C1454" s="1">
        <v>7.26</v>
      </c>
      <c r="D1454" s="1" t="s">
        <v>49</v>
      </c>
      <c r="E1454" s="1">
        <v>1.8546E-2</v>
      </c>
      <c r="F1454" s="1">
        <v>-1.0161E-2</v>
      </c>
      <c r="G1454" s="1">
        <v>9.502E-3</v>
      </c>
      <c r="H1454" s="1">
        <v>9.4598000000000002E-2</v>
      </c>
      <c r="I1454" s="3">
        <v>42444</v>
      </c>
      <c r="J1454" s="2">
        <v>149.59999999999579</v>
      </c>
      <c r="K1454" s="2">
        <v>1.32</v>
      </c>
      <c r="L1454" s="3">
        <v>29</v>
      </c>
      <c r="M1454" s="3">
        <v>109</v>
      </c>
      <c r="N1454" s="3">
        <v>0</v>
      </c>
      <c r="O1454" s="3">
        <v>34</v>
      </c>
      <c r="P1454" s="3">
        <v>542</v>
      </c>
      <c r="Q1454" s="3">
        <v>192</v>
      </c>
      <c r="R1454" s="3">
        <v>1910</v>
      </c>
      <c r="S1454" s="3">
        <v>2754</v>
      </c>
      <c r="T1454" s="3">
        <v>1519</v>
      </c>
      <c r="U1454" s="3">
        <v>37</v>
      </c>
      <c r="V1454" s="3">
        <v>69</v>
      </c>
      <c r="W1454" s="3">
        <v>618</v>
      </c>
      <c r="X1454" s="3">
        <v>45020</v>
      </c>
      <c r="Y1454" s="3">
        <v>325</v>
      </c>
      <c r="Z1454" s="3">
        <v>70</v>
      </c>
      <c r="AA1454" s="3">
        <v>21</v>
      </c>
      <c r="AB1454" s="3">
        <v>315</v>
      </c>
      <c r="AC1454" s="3">
        <v>71</v>
      </c>
      <c r="AD1454" s="3">
        <v>111</v>
      </c>
      <c r="AE1454" s="3">
        <v>673</v>
      </c>
      <c r="AF1454" s="3">
        <v>624</v>
      </c>
      <c r="AG1454" s="3">
        <v>2512</v>
      </c>
      <c r="AH1454" s="3">
        <v>0</v>
      </c>
      <c r="AI1454" s="3">
        <v>1056</v>
      </c>
      <c r="AJ1454" s="3">
        <v>0</v>
      </c>
      <c r="AK1454" s="3">
        <v>64</v>
      </c>
      <c r="AL1454" s="3">
        <v>23</v>
      </c>
      <c r="AM1454" s="3">
        <v>48</v>
      </c>
      <c r="AN1454" s="3">
        <v>31</v>
      </c>
      <c r="AO1454" s="3">
        <v>69</v>
      </c>
      <c r="AP1454" s="3">
        <v>128</v>
      </c>
      <c r="AQ1454" s="3">
        <v>196</v>
      </c>
      <c r="AR1454" s="3">
        <v>256</v>
      </c>
      <c r="AS1454" s="3">
        <v>0</v>
      </c>
      <c r="AT1454" s="3">
        <v>64</v>
      </c>
      <c r="AU1454" s="3">
        <v>25407</v>
      </c>
      <c r="AV1454" s="3">
        <v>7186</v>
      </c>
      <c r="AW1454" s="2">
        <v>0.32100000000000001</v>
      </c>
      <c r="AX1454" s="7">
        <f t="shared" si="66"/>
        <v>6.1172812083518435E-2</v>
      </c>
      <c r="AY1454" s="7">
        <f t="shared" si="67"/>
        <v>1.2574061882817644</v>
      </c>
      <c r="AZ1454" s="1">
        <f t="shared" si="68"/>
        <v>3.535624826050654</v>
      </c>
    </row>
    <row r="1455" spans="1:52">
      <c r="A1455" s="1" t="s">
        <v>1502</v>
      </c>
      <c r="B1455" s="1">
        <v>1497</v>
      </c>
      <c r="C1455" s="1">
        <v>7.26</v>
      </c>
      <c r="D1455" s="1" t="s">
        <v>49</v>
      </c>
      <c r="E1455" s="1">
        <v>1.8546E-2</v>
      </c>
      <c r="F1455" s="1">
        <v>-1.0161E-2</v>
      </c>
      <c r="G1455" s="1">
        <v>9.502E-3</v>
      </c>
      <c r="H1455" s="1">
        <v>9.4598000000000002E-2</v>
      </c>
      <c r="I1455" s="3">
        <v>41699</v>
      </c>
      <c r="J1455" s="2">
        <v>149.69999999999578</v>
      </c>
      <c r="K1455" s="2">
        <v>1.43</v>
      </c>
      <c r="L1455" s="3">
        <v>25</v>
      </c>
      <c r="M1455" s="3">
        <v>114</v>
      </c>
      <c r="N1455" s="3">
        <v>0</v>
      </c>
      <c r="O1455" s="3">
        <v>28</v>
      </c>
      <c r="P1455" s="3">
        <v>560</v>
      </c>
      <c r="Q1455" s="3">
        <v>195</v>
      </c>
      <c r="R1455" s="3">
        <v>1821</v>
      </c>
      <c r="S1455" s="3">
        <v>2623</v>
      </c>
      <c r="T1455" s="3">
        <v>1615</v>
      </c>
      <c r="U1455" s="3">
        <v>44</v>
      </c>
      <c r="V1455" s="3">
        <v>48</v>
      </c>
      <c r="W1455" s="3">
        <v>616</v>
      </c>
      <c r="X1455" s="3">
        <v>43213</v>
      </c>
      <c r="Y1455" s="3">
        <v>393</v>
      </c>
      <c r="Z1455" s="3">
        <v>82</v>
      </c>
      <c r="AA1455" s="3">
        <v>5</v>
      </c>
      <c r="AB1455" s="3">
        <v>223</v>
      </c>
      <c r="AC1455" s="3">
        <v>24</v>
      </c>
      <c r="AD1455" s="3">
        <v>53</v>
      </c>
      <c r="AE1455" s="3">
        <v>670</v>
      </c>
      <c r="AF1455" s="3">
        <v>727</v>
      </c>
      <c r="AG1455" s="3">
        <v>2517</v>
      </c>
      <c r="AH1455" s="3">
        <v>0</v>
      </c>
      <c r="AI1455" s="3">
        <v>1162</v>
      </c>
      <c r="AJ1455" s="3">
        <v>0</v>
      </c>
      <c r="AK1455" s="3">
        <v>53</v>
      </c>
      <c r="AL1455" s="3">
        <v>0</v>
      </c>
      <c r="AM1455" s="3">
        <v>48</v>
      </c>
      <c r="AN1455" s="3">
        <v>47</v>
      </c>
      <c r="AO1455" s="3">
        <v>60</v>
      </c>
      <c r="AP1455" s="3">
        <v>81</v>
      </c>
      <c r="AQ1455" s="3">
        <v>477</v>
      </c>
      <c r="AR1455" s="3">
        <v>177</v>
      </c>
      <c r="AS1455" s="3">
        <v>0</v>
      </c>
      <c r="AT1455" s="3">
        <v>0</v>
      </c>
      <c r="AU1455" s="3">
        <v>25500</v>
      </c>
      <c r="AV1455" s="3">
        <v>6952</v>
      </c>
      <c r="AW1455" s="2">
        <v>0.32</v>
      </c>
      <c r="AX1455" s="7">
        <f t="shared" si="66"/>
        <v>6.0699326591534958E-2</v>
      </c>
      <c r="AY1455" s="7">
        <f t="shared" si="67"/>
        <v>1.1275541795665636</v>
      </c>
      <c r="AZ1455" s="1">
        <f t="shared" si="68"/>
        <v>3.6680092059838896</v>
      </c>
    </row>
    <row r="1456" spans="1:52">
      <c r="A1456" s="1" t="s">
        <v>1503</v>
      </c>
      <c r="B1456" s="1">
        <v>1498</v>
      </c>
      <c r="C1456" s="1">
        <v>7.26</v>
      </c>
      <c r="D1456" s="1" t="s">
        <v>49</v>
      </c>
      <c r="E1456" s="1">
        <v>1.8546E-2</v>
      </c>
      <c r="F1456" s="1">
        <v>-1.0161E-2</v>
      </c>
      <c r="G1456" s="1">
        <v>9.502E-3</v>
      </c>
      <c r="H1456" s="1">
        <v>9.4598000000000002E-2</v>
      </c>
      <c r="I1456" s="3">
        <v>40987</v>
      </c>
      <c r="J1456" s="2">
        <v>149.79999999999578</v>
      </c>
      <c r="K1456" s="2">
        <v>1.45</v>
      </c>
      <c r="L1456" s="3">
        <v>31</v>
      </c>
      <c r="M1456" s="3">
        <v>107</v>
      </c>
      <c r="N1456" s="3">
        <v>6</v>
      </c>
      <c r="O1456" s="3">
        <v>36</v>
      </c>
      <c r="P1456" s="3">
        <v>582</v>
      </c>
      <c r="Q1456" s="3">
        <v>193</v>
      </c>
      <c r="R1456" s="3">
        <v>1726</v>
      </c>
      <c r="S1456" s="3">
        <v>2620</v>
      </c>
      <c r="T1456" s="3">
        <v>1422</v>
      </c>
      <c r="U1456" s="3">
        <v>20</v>
      </c>
      <c r="V1456" s="3">
        <v>53</v>
      </c>
      <c r="W1456" s="3">
        <v>590</v>
      </c>
      <c r="X1456" s="3">
        <v>42102</v>
      </c>
      <c r="Y1456" s="3">
        <v>244</v>
      </c>
      <c r="Z1456" s="3">
        <v>13</v>
      </c>
      <c r="AA1456" s="3">
        <v>51</v>
      </c>
      <c r="AB1456" s="3">
        <v>204</v>
      </c>
      <c r="AC1456" s="3">
        <v>42</v>
      </c>
      <c r="AD1456" s="3">
        <v>157</v>
      </c>
      <c r="AE1456" s="3">
        <v>675</v>
      </c>
      <c r="AF1456" s="3">
        <v>669</v>
      </c>
      <c r="AG1456" s="3">
        <v>2222</v>
      </c>
      <c r="AH1456" s="3">
        <v>8</v>
      </c>
      <c r="AI1456" s="3">
        <v>1011</v>
      </c>
      <c r="AJ1456" s="3">
        <v>0</v>
      </c>
      <c r="AK1456" s="3">
        <v>75</v>
      </c>
      <c r="AL1456" s="3">
        <v>7</v>
      </c>
      <c r="AM1456" s="3">
        <v>55</v>
      </c>
      <c r="AN1456" s="3">
        <v>31</v>
      </c>
      <c r="AO1456" s="3">
        <v>80</v>
      </c>
      <c r="AP1456" s="3">
        <v>90</v>
      </c>
      <c r="AQ1456" s="3">
        <v>288</v>
      </c>
      <c r="AR1456" s="3">
        <v>248</v>
      </c>
      <c r="AS1456" s="3">
        <v>0</v>
      </c>
      <c r="AT1456" s="3">
        <v>0</v>
      </c>
      <c r="AU1456" s="3">
        <v>25397</v>
      </c>
      <c r="AV1456" s="3">
        <v>6869</v>
      </c>
      <c r="AW1456" s="2">
        <v>0.31900000000000001</v>
      </c>
      <c r="AX1456" s="7">
        <f t="shared" si="66"/>
        <v>6.2229822811267876E-2</v>
      </c>
      <c r="AY1456" s="7">
        <f t="shared" si="67"/>
        <v>1.2137834036568214</v>
      </c>
      <c r="AZ1456" s="1">
        <f t="shared" si="68"/>
        <v>3.6973358567477073</v>
      </c>
    </row>
    <row r="1457" spans="1:52">
      <c r="A1457" s="1" t="s">
        <v>1504</v>
      </c>
      <c r="B1457" s="1">
        <v>1499</v>
      </c>
      <c r="C1457" s="1">
        <v>7.26</v>
      </c>
      <c r="D1457" s="1" t="s">
        <v>49</v>
      </c>
      <c r="E1457" s="1">
        <v>1.8546E-2</v>
      </c>
      <c r="F1457" s="1">
        <v>-1.0161E-2</v>
      </c>
      <c r="G1457" s="1">
        <v>9.502E-3</v>
      </c>
      <c r="H1457" s="1">
        <v>9.4598000000000002E-2</v>
      </c>
      <c r="I1457" s="3">
        <v>39468</v>
      </c>
      <c r="J1457" s="2">
        <v>149.89999999999577</v>
      </c>
      <c r="K1457" s="2">
        <v>1.8</v>
      </c>
      <c r="L1457" s="3">
        <v>12</v>
      </c>
      <c r="M1457" s="3">
        <v>105</v>
      </c>
      <c r="N1457" s="3">
        <v>0</v>
      </c>
      <c r="O1457" s="3">
        <v>35</v>
      </c>
      <c r="P1457" s="3">
        <v>512</v>
      </c>
      <c r="Q1457" s="3">
        <v>194</v>
      </c>
      <c r="R1457" s="3">
        <v>1613</v>
      </c>
      <c r="S1457" s="3">
        <v>2474</v>
      </c>
      <c r="T1457" s="3">
        <v>1361</v>
      </c>
      <c r="U1457" s="3">
        <v>102</v>
      </c>
      <c r="V1457" s="3">
        <v>92</v>
      </c>
      <c r="W1457" s="3">
        <v>510</v>
      </c>
      <c r="X1457" s="3">
        <v>38783</v>
      </c>
      <c r="Y1457" s="3">
        <v>253</v>
      </c>
      <c r="Z1457" s="3">
        <v>49</v>
      </c>
      <c r="AA1457" s="3">
        <v>0</v>
      </c>
      <c r="AB1457" s="3">
        <v>231</v>
      </c>
      <c r="AC1457" s="3">
        <v>11</v>
      </c>
      <c r="AD1457" s="3">
        <v>82</v>
      </c>
      <c r="AE1457" s="3">
        <v>639</v>
      </c>
      <c r="AF1457" s="3">
        <v>607</v>
      </c>
      <c r="AG1457" s="3">
        <v>2213</v>
      </c>
      <c r="AH1457" s="3">
        <v>103</v>
      </c>
      <c r="AI1457" s="3">
        <v>934</v>
      </c>
      <c r="AJ1457" s="3">
        <v>0</v>
      </c>
      <c r="AK1457" s="3">
        <v>53</v>
      </c>
      <c r="AL1457" s="3">
        <v>0</v>
      </c>
      <c r="AM1457" s="3">
        <v>43</v>
      </c>
      <c r="AN1457" s="3">
        <v>21</v>
      </c>
      <c r="AO1457" s="3">
        <v>78</v>
      </c>
      <c r="AP1457" s="3">
        <v>68</v>
      </c>
      <c r="AQ1457" s="3">
        <v>281</v>
      </c>
      <c r="AR1457" s="3">
        <v>194</v>
      </c>
      <c r="AS1457" s="3">
        <v>16</v>
      </c>
      <c r="AT1457" s="3">
        <v>0</v>
      </c>
      <c r="AU1457" s="3">
        <v>24391</v>
      </c>
      <c r="AV1457" s="3">
        <v>6652</v>
      </c>
      <c r="AW1457" s="2">
        <v>0.32500000000000001</v>
      </c>
      <c r="AX1457" s="7">
        <f t="shared" si="66"/>
        <v>6.3790836191114669E-2</v>
      </c>
      <c r="AY1457" s="7">
        <f t="shared" si="67"/>
        <v>1.1851579720793535</v>
      </c>
      <c r="AZ1457" s="1">
        <f t="shared" si="68"/>
        <v>3.6667167769092002</v>
      </c>
    </row>
    <row r="1458" spans="1:52">
      <c r="A1458" s="1" t="s">
        <v>1505</v>
      </c>
      <c r="B1458" s="1">
        <v>1500</v>
      </c>
      <c r="C1458" s="1">
        <v>7.28</v>
      </c>
      <c r="D1458" s="1" t="s">
        <v>49</v>
      </c>
      <c r="E1458" s="1">
        <v>1.8546E-2</v>
      </c>
      <c r="F1458" s="1">
        <v>-1.0161E-2</v>
      </c>
      <c r="G1458" s="1">
        <v>9.502E-3</v>
      </c>
      <c r="H1458" s="1">
        <v>9.4598000000000002E-2</v>
      </c>
      <c r="I1458" s="3">
        <v>38506</v>
      </c>
      <c r="J1458" s="2">
        <v>149.99999999999577</v>
      </c>
      <c r="K1458" s="2">
        <v>1.38</v>
      </c>
      <c r="L1458" s="3">
        <v>25</v>
      </c>
      <c r="M1458" s="3">
        <v>111</v>
      </c>
      <c r="N1458" s="3">
        <v>18</v>
      </c>
      <c r="O1458" s="3">
        <v>20</v>
      </c>
      <c r="P1458" s="3">
        <v>565</v>
      </c>
      <c r="Q1458" s="3">
        <v>212</v>
      </c>
      <c r="R1458" s="3">
        <v>1447</v>
      </c>
      <c r="S1458" s="3">
        <v>2145</v>
      </c>
      <c r="T1458" s="3">
        <v>1283</v>
      </c>
      <c r="U1458" s="3">
        <v>69</v>
      </c>
      <c r="V1458" s="3">
        <v>59</v>
      </c>
      <c r="W1458" s="3">
        <v>492</v>
      </c>
      <c r="X1458" s="3">
        <v>37407</v>
      </c>
      <c r="Y1458" s="3">
        <v>163</v>
      </c>
      <c r="Z1458" s="3">
        <v>34</v>
      </c>
      <c r="AA1458" s="3">
        <v>13</v>
      </c>
      <c r="AB1458" s="3">
        <v>229</v>
      </c>
      <c r="AC1458" s="3">
        <v>20</v>
      </c>
      <c r="AD1458" s="3">
        <v>94</v>
      </c>
      <c r="AE1458" s="3">
        <v>619</v>
      </c>
      <c r="AF1458" s="3">
        <v>612</v>
      </c>
      <c r="AG1458" s="3">
        <v>2097</v>
      </c>
      <c r="AH1458" s="3">
        <v>40</v>
      </c>
      <c r="AI1458" s="3">
        <v>924</v>
      </c>
      <c r="AJ1458" s="3">
        <v>0</v>
      </c>
      <c r="AK1458" s="3">
        <v>73</v>
      </c>
      <c r="AL1458" s="3">
        <v>0</v>
      </c>
      <c r="AM1458" s="3">
        <v>23</v>
      </c>
      <c r="AN1458" s="3">
        <v>16</v>
      </c>
      <c r="AO1458" s="3">
        <v>72</v>
      </c>
      <c r="AP1458" s="3">
        <v>135</v>
      </c>
      <c r="AQ1458" s="3">
        <v>83</v>
      </c>
      <c r="AR1458" s="3">
        <v>320</v>
      </c>
      <c r="AS1458" s="3">
        <v>0</v>
      </c>
      <c r="AT1458" s="3">
        <v>10</v>
      </c>
      <c r="AU1458" s="3">
        <v>23943</v>
      </c>
      <c r="AV1458" s="3">
        <v>6399</v>
      </c>
      <c r="AW1458" s="2">
        <v>0.32300000000000001</v>
      </c>
      <c r="AX1458" s="7">
        <f t="shared" si="66"/>
        <v>5.7342208677520247E-2</v>
      </c>
      <c r="AY1458" s="7">
        <f t="shared" si="67"/>
        <v>1.127825409197194</v>
      </c>
      <c r="AZ1458" s="1">
        <f t="shared" si="68"/>
        <v>3.7416783872480077</v>
      </c>
    </row>
    <row r="1459" spans="1:52">
      <c r="A1459" s="1" t="s">
        <v>1506</v>
      </c>
      <c r="B1459" s="1">
        <v>1501</v>
      </c>
      <c r="C1459" s="1">
        <v>7.28</v>
      </c>
      <c r="D1459" s="1" t="s">
        <v>49</v>
      </c>
      <c r="E1459" s="1">
        <v>1.8546E-2</v>
      </c>
      <c r="F1459" s="1">
        <v>-1.0161E-2</v>
      </c>
      <c r="G1459" s="1">
        <v>9.502E-3</v>
      </c>
      <c r="H1459" s="1">
        <v>9.4598000000000002E-2</v>
      </c>
      <c r="I1459" s="3">
        <v>41650</v>
      </c>
      <c r="J1459" s="2">
        <v>150.09999999999576</v>
      </c>
      <c r="K1459" s="2">
        <v>1.45</v>
      </c>
      <c r="L1459" s="3">
        <v>20</v>
      </c>
      <c r="M1459" s="3">
        <v>137</v>
      </c>
      <c r="N1459" s="3">
        <v>0</v>
      </c>
      <c r="O1459" s="3">
        <v>47</v>
      </c>
      <c r="P1459" s="3">
        <v>590</v>
      </c>
      <c r="Q1459" s="3">
        <v>208</v>
      </c>
      <c r="R1459" s="3">
        <v>1638</v>
      </c>
      <c r="S1459" s="3">
        <v>2434</v>
      </c>
      <c r="T1459" s="3">
        <v>1499</v>
      </c>
      <c r="U1459" s="3">
        <v>40</v>
      </c>
      <c r="V1459" s="3">
        <v>66</v>
      </c>
      <c r="W1459" s="3">
        <v>561</v>
      </c>
      <c r="X1459" s="3">
        <v>42052</v>
      </c>
      <c r="Y1459" s="3">
        <v>392</v>
      </c>
      <c r="Z1459" s="3">
        <v>49</v>
      </c>
      <c r="AA1459" s="3">
        <v>9</v>
      </c>
      <c r="AB1459" s="3">
        <v>259</v>
      </c>
      <c r="AC1459" s="3">
        <v>127</v>
      </c>
      <c r="AD1459" s="3">
        <v>21</v>
      </c>
      <c r="AE1459" s="3">
        <v>658</v>
      </c>
      <c r="AF1459" s="3">
        <v>569</v>
      </c>
      <c r="AG1459" s="3">
        <v>2445</v>
      </c>
      <c r="AH1459" s="3">
        <v>111</v>
      </c>
      <c r="AI1459" s="3">
        <v>1022</v>
      </c>
      <c r="AJ1459" s="3">
        <v>0</v>
      </c>
      <c r="AK1459" s="3">
        <v>56</v>
      </c>
      <c r="AL1459" s="3">
        <v>32</v>
      </c>
      <c r="AM1459" s="3">
        <v>40</v>
      </c>
      <c r="AN1459" s="3">
        <v>6</v>
      </c>
      <c r="AO1459" s="3">
        <v>61</v>
      </c>
      <c r="AP1459" s="3">
        <v>111</v>
      </c>
      <c r="AQ1459" s="3">
        <v>274</v>
      </c>
      <c r="AR1459" s="3">
        <v>145</v>
      </c>
      <c r="AS1459" s="3">
        <v>17</v>
      </c>
      <c r="AT1459" s="3">
        <v>77</v>
      </c>
      <c r="AU1459" s="3">
        <v>26002</v>
      </c>
      <c r="AV1459" s="3">
        <v>7160</v>
      </c>
      <c r="AW1459" s="2">
        <v>0.32200000000000001</v>
      </c>
      <c r="AX1459" s="7">
        <f t="shared" si="66"/>
        <v>5.7880719109673739E-2</v>
      </c>
      <c r="AY1459" s="7">
        <f t="shared" si="67"/>
        <v>1.0927284856571047</v>
      </c>
      <c r="AZ1459" s="1">
        <f t="shared" si="68"/>
        <v>3.6315642458100559</v>
      </c>
    </row>
    <row r="1460" spans="1:52">
      <c r="A1460" s="1" t="s">
        <v>1507</v>
      </c>
      <c r="B1460" s="1">
        <v>1502</v>
      </c>
      <c r="C1460" s="1">
        <v>7.28</v>
      </c>
      <c r="D1460" s="1" t="s">
        <v>49</v>
      </c>
      <c r="E1460" s="1">
        <v>1.8546E-2</v>
      </c>
      <c r="F1460" s="1">
        <v>-1.0161E-2</v>
      </c>
      <c r="G1460" s="1">
        <v>9.502E-3</v>
      </c>
      <c r="H1460" s="1">
        <v>9.4598000000000002E-2</v>
      </c>
      <c r="I1460" s="3">
        <v>45298</v>
      </c>
      <c r="J1460" s="2">
        <v>150.19999999999575</v>
      </c>
      <c r="K1460" s="2">
        <v>1.54</v>
      </c>
      <c r="L1460" s="3">
        <v>18</v>
      </c>
      <c r="M1460" s="3">
        <v>112</v>
      </c>
      <c r="N1460" s="3">
        <v>0</v>
      </c>
      <c r="O1460" s="3">
        <v>11</v>
      </c>
      <c r="P1460" s="3">
        <v>772</v>
      </c>
      <c r="Q1460" s="3">
        <v>190</v>
      </c>
      <c r="R1460" s="3">
        <v>1475</v>
      </c>
      <c r="S1460" s="3">
        <v>2246</v>
      </c>
      <c r="T1460" s="3">
        <v>1315</v>
      </c>
      <c r="U1460" s="3">
        <v>48</v>
      </c>
      <c r="V1460" s="3">
        <v>47</v>
      </c>
      <c r="W1460" s="3">
        <v>575</v>
      </c>
      <c r="X1460" s="3">
        <v>42812</v>
      </c>
      <c r="Y1460" s="3">
        <v>273</v>
      </c>
      <c r="Z1460" s="3">
        <v>18</v>
      </c>
      <c r="AA1460" s="3">
        <v>0</v>
      </c>
      <c r="AB1460" s="3">
        <v>158</v>
      </c>
      <c r="AC1460" s="3">
        <v>0</v>
      </c>
      <c r="AD1460" s="3">
        <v>46</v>
      </c>
      <c r="AE1460" s="3">
        <v>740</v>
      </c>
      <c r="AF1460" s="3">
        <v>702</v>
      </c>
      <c r="AG1460" s="3">
        <v>2768</v>
      </c>
      <c r="AH1460" s="3">
        <v>38</v>
      </c>
      <c r="AI1460" s="3">
        <v>1250</v>
      </c>
      <c r="AJ1460" s="3">
        <v>0</v>
      </c>
      <c r="AK1460" s="3">
        <v>49</v>
      </c>
      <c r="AL1460" s="3">
        <v>0</v>
      </c>
      <c r="AM1460" s="3">
        <v>28</v>
      </c>
      <c r="AN1460" s="3">
        <v>74</v>
      </c>
      <c r="AO1460" s="3">
        <v>76</v>
      </c>
      <c r="AP1460" s="3">
        <v>180</v>
      </c>
      <c r="AQ1460" s="3">
        <v>205</v>
      </c>
      <c r="AR1460" s="3">
        <v>231</v>
      </c>
      <c r="AS1460" s="3">
        <v>0</v>
      </c>
      <c r="AT1460" s="3">
        <v>0</v>
      </c>
      <c r="AU1460" s="3">
        <v>29438</v>
      </c>
      <c r="AV1460" s="3">
        <v>8041</v>
      </c>
      <c r="AW1460" s="2">
        <v>0.32100000000000001</v>
      </c>
      <c r="AX1460" s="7">
        <f t="shared" si="66"/>
        <v>5.2461926562645984E-2</v>
      </c>
      <c r="AY1460" s="7">
        <f t="shared" si="67"/>
        <v>1.1216730038022813</v>
      </c>
      <c r="AZ1460" s="1">
        <f t="shared" si="68"/>
        <v>3.6609874393732125</v>
      </c>
    </row>
    <row r="1461" spans="1:52">
      <c r="A1461" s="1" t="s">
        <v>1508</v>
      </c>
      <c r="B1461" s="1">
        <v>1503</v>
      </c>
      <c r="C1461" s="1">
        <v>7.27</v>
      </c>
      <c r="D1461" s="1" t="s">
        <v>49</v>
      </c>
      <c r="E1461" s="1">
        <v>1.8546E-2</v>
      </c>
      <c r="F1461" s="1">
        <v>-1.0161E-2</v>
      </c>
      <c r="G1461" s="1">
        <v>9.502E-3</v>
      </c>
      <c r="H1461" s="1">
        <v>9.4598000000000002E-2</v>
      </c>
      <c r="I1461" s="3">
        <v>45082</v>
      </c>
      <c r="J1461" s="2">
        <v>150.29999999999575</v>
      </c>
      <c r="K1461" s="2">
        <v>2.2799999999999998</v>
      </c>
      <c r="L1461" s="3">
        <v>27</v>
      </c>
      <c r="M1461" s="3">
        <v>154</v>
      </c>
      <c r="N1461" s="3">
        <v>0</v>
      </c>
      <c r="O1461" s="3">
        <v>44</v>
      </c>
      <c r="P1461" s="3">
        <v>817</v>
      </c>
      <c r="Q1461" s="3">
        <v>170</v>
      </c>
      <c r="R1461" s="3">
        <v>1929</v>
      </c>
      <c r="S1461" s="3">
        <v>2901</v>
      </c>
      <c r="T1461" s="3">
        <v>1582</v>
      </c>
      <c r="U1461" s="3">
        <v>86</v>
      </c>
      <c r="V1461" s="3">
        <v>69</v>
      </c>
      <c r="W1461" s="3">
        <v>621</v>
      </c>
      <c r="X1461" s="3">
        <v>45368</v>
      </c>
      <c r="Y1461" s="3">
        <v>364</v>
      </c>
      <c r="Z1461" s="3">
        <v>52</v>
      </c>
      <c r="AA1461" s="3">
        <v>0</v>
      </c>
      <c r="AB1461" s="3">
        <v>228</v>
      </c>
      <c r="AC1461" s="3">
        <v>68</v>
      </c>
      <c r="AD1461" s="3">
        <v>98</v>
      </c>
      <c r="AE1461" s="3">
        <v>766</v>
      </c>
      <c r="AF1461" s="3">
        <v>606</v>
      </c>
      <c r="AG1461" s="3">
        <v>2706</v>
      </c>
      <c r="AH1461" s="3">
        <v>30</v>
      </c>
      <c r="AI1461" s="3">
        <v>1186</v>
      </c>
      <c r="AJ1461" s="3">
        <v>0</v>
      </c>
      <c r="AK1461" s="3">
        <v>107</v>
      </c>
      <c r="AL1461" s="3">
        <v>7</v>
      </c>
      <c r="AM1461" s="3">
        <v>75</v>
      </c>
      <c r="AN1461" s="3">
        <v>22</v>
      </c>
      <c r="AO1461" s="3">
        <v>74</v>
      </c>
      <c r="AP1461" s="3">
        <v>105</v>
      </c>
      <c r="AQ1461" s="3">
        <v>243</v>
      </c>
      <c r="AR1461" s="3">
        <v>190</v>
      </c>
      <c r="AS1461" s="3">
        <v>0</v>
      </c>
      <c r="AT1461" s="3">
        <v>0</v>
      </c>
      <c r="AU1461" s="3">
        <v>27833</v>
      </c>
      <c r="AV1461" s="3">
        <v>7577</v>
      </c>
      <c r="AW1461" s="2">
        <v>0.32700000000000001</v>
      </c>
      <c r="AX1461" s="7">
        <f t="shared" si="66"/>
        <v>6.3943748897901609E-2</v>
      </c>
      <c r="AY1461" s="7">
        <f t="shared" si="67"/>
        <v>1.2193426042983566</v>
      </c>
      <c r="AZ1461" s="1">
        <f t="shared" si="68"/>
        <v>3.6733535700145175</v>
      </c>
    </row>
    <row r="1462" spans="1:52">
      <c r="A1462" s="1" t="s">
        <v>1509</v>
      </c>
      <c r="B1462" s="1">
        <v>3</v>
      </c>
      <c r="C1462" s="1">
        <v>7.21</v>
      </c>
      <c r="D1462" s="1" t="s">
        <v>49</v>
      </c>
      <c r="E1462" s="1">
        <v>1.8547000000000001E-2</v>
      </c>
      <c r="F1462" s="1">
        <v>-1.0328E-2</v>
      </c>
      <c r="G1462" s="1">
        <v>9.6520000000000009E-3</v>
      </c>
      <c r="H1462" s="1">
        <v>9.4047000000000006E-2</v>
      </c>
      <c r="I1462" s="4">
        <v>45402</v>
      </c>
      <c r="J1462" s="2">
        <v>150.39999999999574</v>
      </c>
      <c r="K1462" s="2">
        <v>1.51</v>
      </c>
      <c r="L1462" s="4">
        <v>56</v>
      </c>
      <c r="M1462" s="4">
        <v>187</v>
      </c>
      <c r="N1462" s="4">
        <v>0</v>
      </c>
      <c r="O1462" s="4">
        <v>51</v>
      </c>
      <c r="P1462" s="4">
        <v>649</v>
      </c>
      <c r="Q1462" s="4">
        <v>134</v>
      </c>
      <c r="R1462" s="4">
        <v>2089</v>
      </c>
      <c r="S1462" s="4">
        <v>3112</v>
      </c>
      <c r="T1462" s="4">
        <v>1705</v>
      </c>
      <c r="U1462" s="4">
        <v>122</v>
      </c>
      <c r="V1462" s="4">
        <v>52</v>
      </c>
      <c r="W1462" s="4">
        <v>632</v>
      </c>
      <c r="X1462" s="4">
        <v>49252</v>
      </c>
      <c r="Y1462" s="4">
        <v>137</v>
      </c>
      <c r="Z1462" s="4">
        <v>54</v>
      </c>
      <c r="AA1462" s="4">
        <v>32</v>
      </c>
      <c r="AB1462" s="4">
        <v>254</v>
      </c>
      <c r="AC1462" s="4">
        <v>10</v>
      </c>
      <c r="AD1462" s="4">
        <v>118</v>
      </c>
      <c r="AE1462" s="4">
        <v>654</v>
      </c>
      <c r="AF1462" s="4">
        <v>736</v>
      </c>
      <c r="AG1462" s="4">
        <v>2740</v>
      </c>
      <c r="AH1462" s="4">
        <v>138</v>
      </c>
      <c r="AI1462" s="4">
        <v>1191</v>
      </c>
      <c r="AJ1462" s="4">
        <v>0</v>
      </c>
      <c r="AK1462" s="4">
        <v>85</v>
      </c>
      <c r="AL1462" s="4">
        <v>0</v>
      </c>
      <c r="AM1462" s="4">
        <v>59</v>
      </c>
      <c r="AN1462" s="4">
        <v>75</v>
      </c>
      <c r="AO1462" s="4">
        <v>93</v>
      </c>
      <c r="AP1462" s="4">
        <v>142</v>
      </c>
      <c r="AQ1462" s="4">
        <v>369</v>
      </c>
      <c r="AR1462" s="4">
        <v>409</v>
      </c>
      <c r="AS1462" s="4">
        <v>8</v>
      </c>
      <c r="AT1462" s="4">
        <v>0</v>
      </c>
      <c r="AU1462" s="4">
        <v>23775</v>
      </c>
      <c r="AV1462" s="4">
        <v>7175</v>
      </c>
      <c r="AW1462" s="2">
        <v>0.35499999999999998</v>
      </c>
      <c r="AX1462" s="7">
        <f t="shared" si="66"/>
        <v>6.3185251360350844E-2</v>
      </c>
      <c r="AY1462" s="7">
        <f t="shared" si="67"/>
        <v>1.2252199413489737</v>
      </c>
      <c r="AZ1462" s="1">
        <f t="shared" si="68"/>
        <v>3.3135888501742161</v>
      </c>
    </row>
    <row r="1463" spans="1:52">
      <c r="A1463" s="1" t="s">
        <v>1510</v>
      </c>
      <c r="B1463" s="1">
        <v>4</v>
      </c>
      <c r="C1463" s="1">
        <v>7.23</v>
      </c>
      <c r="D1463" s="1" t="s">
        <v>49</v>
      </c>
      <c r="E1463" s="1">
        <v>1.8547000000000001E-2</v>
      </c>
      <c r="F1463" s="1">
        <v>-1.0328E-2</v>
      </c>
      <c r="G1463" s="1">
        <v>9.6520000000000009E-3</v>
      </c>
      <c r="H1463" s="1">
        <v>9.4047000000000006E-2</v>
      </c>
      <c r="I1463" s="4">
        <v>44592</v>
      </c>
      <c r="J1463" s="2">
        <v>150.49999999999574</v>
      </c>
      <c r="K1463" s="2">
        <v>1.46</v>
      </c>
      <c r="L1463" s="4">
        <v>39</v>
      </c>
      <c r="M1463" s="4">
        <v>182</v>
      </c>
      <c r="N1463" s="4">
        <v>0</v>
      </c>
      <c r="O1463" s="4">
        <v>62</v>
      </c>
      <c r="P1463" s="4">
        <v>684</v>
      </c>
      <c r="Q1463" s="4">
        <v>142</v>
      </c>
      <c r="R1463" s="4">
        <v>1983</v>
      </c>
      <c r="S1463" s="4">
        <v>3115</v>
      </c>
      <c r="T1463" s="4">
        <v>1600</v>
      </c>
      <c r="U1463" s="4">
        <v>43</v>
      </c>
      <c r="V1463" s="4">
        <v>46</v>
      </c>
      <c r="W1463" s="4">
        <v>589</v>
      </c>
      <c r="X1463" s="4">
        <v>48093</v>
      </c>
      <c r="Y1463" s="4">
        <v>251</v>
      </c>
      <c r="Z1463" s="4">
        <v>53</v>
      </c>
      <c r="AA1463" s="4">
        <v>30</v>
      </c>
      <c r="AB1463" s="4">
        <v>221</v>
      </c>
      <c r="AC1463" s="4">
        <v>70</v>
      </c>
      <c r="AD1463" s="4">
        <v>117</v>
      </c>
      <c r="AE1463" s="4">
        <v>638</v>
      </c>
      <c r="AF1463" s="4">
        <v>576</v>
      </c>
      <c r="AG1463" s="4">
        <v>2815</v>
      </c>
      <c r="AH1463" s="4">
        <v>46</v>
      </c>
      <c r="AI1463" s="4">
        <v>1121</v>
      </c>
      <c r="AJ1463" s="4">
        <v>0</v>
      </c>
      <c r="AK1463" s="4">
        <v>83</v>
      </c>
      <c r="AL1463" s="4">
        <v>29</v>
      </c>
      <c r="AM1463" s="4">
        <v>63</v>
      </c>
      <c r="AN1463" s="4">
        <v>23</v>
      </c>
      <c r="AO1463" s="4">
        <v>134</v>
      </c>
      <c r="AP1463" s="4">
        <v>160</v>
      </c>
      <c r="AQ1463" s="4">
        <v>185</v>
      </c>
      <c r="AR1463" s="4">
        <v>291</v>
      </c>
      <c r="AS1463" s="4">
        <v>5</v>
      </c>
      <c r="AT1463" s="4">
        <v>0</v>
      </c>
      <c r="AU1463" s="4">
        <v>23368</v>
      </c>
      <c r="AV1463" s="4">
        <v>7076</v>
      </c>
      <c r="AW1463" s="2">
        <v>0.34899999999999998</v>
      </c>
      <c r="AX1463" s="7">
        <f t="shared" si="66"/>
        <v>6.4770340798037132E-2</v>
      </c>
      <c r="AY1463" s="7">
        <f t="shared" si="67"/>
        <v>1.2393749999999999</v>
      </c>
      <c r="AZ1463" s="1">
        <f t="shared" si="68"/>
        <v>3.3024307518371963</v>
      </c>
    </row>
    <row r="1464" spans="1:52">
      <c r="A1464" s="1" t="s">
        <v>1511</v>
      </c>
      <c r="B1464" s="1">
        <v>5</v>
      </c>
      <c r="C1464" s="1">
        <v>7.24</v>
      </c>
      <c r="D1464" s="1" t="s">
        <v>49</v>
      </c>
      <c r="E1464" s="1">
        <v>1.8547000000000001E-2</v>
      </c>
      <c r="F1464" s="1">
        <v>-1.0328E-2</v>
      </c>
      <c r="G1464" s="1">
        <v>9.6520000000000009E-3</v>
      </c>
      <c r="H1464" s="1">
        <v>9.4047000000000006E-2</v>
      </c>
      <c r="I1464" s="4">
        <v>41383</v>
      </c>
      <c r="J1464" s="2">
        <v>150.59999999999573</v>
      </c>
      <c r="K1464" s="2">
        <v>1.5</v>
      </c>
      <c r="L1464" s="4">
        <v>21</v>
      </c>
      <c r="M1464" s="4">
        <v>116</v>
      </c>
      <c r="N1464" s="4">
        <v>0</v>
      </c>
      <c r="O1464" s="4">
        <v>34</v>
      </c>
      <c r="P1464" s="4">
        <v>624</v>
      </c>
      <c r="Q1464" s="4">
        <v>183</v>
      </c>
      <c r="R1464" s="4">
        <v>1682</v>
      </c>
      <c r="S1464" s="4">
        <v>2523</v>
      </c>
      <c r="T1464" s="4">
        <v>1334</v>
      </c>
      <c r="U1464" s="4">
        <v>39</v>
      </c>
      <c r="V1464" s="4">
        <v>22</v>
      </c>
      <c r="W1464" s="4">
        <v>502</v>
      </c>
      <c r="X1464" s="4">
        <v>42229</v>
      </c>
      <c r="Y1464" s="4">
        <v>253</v>
      </c>
      <c r="Z1464" s="4">
        <v>82</v>
      </c>
      <c r="AA1464" s="4">
        <v>0</v>
      </c>
      <c r="AB1464" s="4">
        <v>200</v>
      </c>
      <c r="AC1464" s="4">
        <v>70</v>
      </c>
      <c r="AD1464" s="4">
        <v>138</v>
      </c>
      <c r="AE1464" s="4">
        <v>549</v>
      </c>
      <c r="AF1464" s="4">
        <v>726</v>
      </c>
      <c r="AG1464" s="4">
        <v>2694</v>
      </c>
      <c r="AH1464" s="4">
        <v>122</v>
      </c>
      <c r="AI1464" s="4">
        <v>1054</v>
      </c>
      <c r="AJ1464" s="4">
        <v>0</v>
      </c>
      <c r="AK1464" s="4">
        <v>37</v>
      </c>
      <c r="AL1464" s="4">
        <v>15</v>
      </c>
      <c r="AM1464" s="4">
        <v>93</v>
      </c>
      <c r="AN1464" s="4">
        <v>74</v>
      </c>
      <c r="AO1464" s="4">
        <v>112</v>
      </c>
      <c r="AP1464" s="4">
        <v>151</v>
      </c>
      <c r="AQ1464" s="4">
        <v>259</v>
      </c>
      <c r="AR1464" s="4">
        <v>204</v>
      </c>
      <c r="AS1464" s="4">
        <v>0</v>
      </c>
      <c r="AT1464" s="4">
        <v>56</v>
      </c>
      <c r="AU1464" s="4">
        <v>22725</v>
      </c>
      <c r="AV1464" s="4">
        <v>6620</v>
      </c>
      <c r="AW1464" s="2">
        <v>0.35099999999999998</v>
      </c>
      <c r="AX1464" s="7">
        <f t="shared" si="66"/>
        <v>5.9745672405219163E-2</v>
      </c>
      <c r="AY1464" s="7">
        <f t="shared" si="67"/>
        <v>1.2608695652173914</v>
      </c>
      <c r="AZ1464" s="1">
        <f t="shared" si="68"/>
        <v>3.4327794561933533</v>
      </c>
    </row>
    <row r="1465" spans="1:52">
      <c r="A1465" s="1" t="s">
        <v>1512</v>
      </c>
      <c r="B1465" s="1">
        <v>6</v>
      </c>
      <c r="C1465" s="1">
        <v>7.24</v>
      </c>
      <c r="D1465" s="1" t="s">
        <v>49</v>
      </c>
      <c r="E1465" s="1">
        <v>1.8547000000000001E-2</v>
      </c>
      <c r="F1465" s="1">
        <v>-1.0328E-2</v>
      </c>
      <c r="G1465" s="1">
        <v>9.6520000000000009E-3</v>
      </c>
      <c r="H1465" s="1">
        <v>9.4047000000000006E-2</v>
      </c>
      <c r="I1465" s="4">
        <v>43024</v>
      </c>
      <c r="J1465" s="2">
        <v>150.69999999999573</v>
      </c>
      <c r="K1465" s="2">
        <v>1.59</v>
      </c>
      <c r="L1465" s="4">
        <v>12</v>
      </c>
      <c r="M1465" s="4">
        <v>165</v>
      </c>
      <c r="N1465" s="4">
        <v>0</v>
      </c>
      <c r="O1465" s="4">
        <v>38</v>
      </c>
      <c r="P1465" s="4">
        <v>536</v>
      </c>
      <c r="Q1465" s="4">
        <v>167</v>
      </c>
      <c r="R1465" s="4">
        <v>1993</v>
      </c>
      <c r="S1465" s="4">
        <v>3042</v>
      </c>
      <c r="T1465" s="4">
        <v>1553</v>
      </c>
      <c r="U1465" s="4">
        <v>67</v>
      </c>
      <c r="V1465" s="4">
        <v>54</v>
      </c>
      <c r="W1465" s="4">
        <v>564</v>
      </c>
      <c r="X1465" s="4">
        <v>44648</v>
      </c>
      <c r="Y1465" s="4">
        <v>252</v>
      </c>
      <c r="Z1465" s="4">
        <v>59</v>
      </c>
      <c r="AA1465" s="4">
        <v>27</v>
      </c>
      <c r="AB1465" s="4">
        <v>197</v>
      </c>
      <c r="AC1465" s="4">
        <v>38</v>
      </c>
      <c r="AD1465" s="4">
        <v>107</v>
      </c>
      <c r="AE1465" s="4">
        <v>557</v>
      </c>
      <c r="AF1465" s="4">
        <v>620</v>
      </c>
      <c r="AG1465" s="4">
        <v>2736</v>
      </c>
      <c r="AH1465" s="4">
        <v>93</v>
      </c>
      <c r="AI1465" s="4">
        <v>1083</v>
      </c>
      <c r="AJ1465" s="4">
        <v>0</v>
      </c>
      <c r="AK1465" s="4">
        <v>101</v>
      </c>
      <c r="AL1465" s="4">
        <v>9</v>
      </c>
      <c r="AM1465" s="4">
        <v>63</v>
      </c>
      <c r="AN1465" s="4">
        <v>0</v>
      </c>
      <c r="AO1465" s="4">
        <v>97</v>
      </c>
      <c r="AP1465" s="4">
        <v>73</v>
      </c>
      <c r="AQ1465" s="4">
        <v>392</v>
      </c>
      <c r="AR1465" s="4">
        <v>196</v>
      </c>
      <c r="AS1465" s="4">
        <v>24</v>
      </c>
      <c r="AT1465" s="4">
        <v>146</v>
      </c>
      <c r="AU1465" s="4">
        <v>23323</v>
      </c>
      <c r="AV1465" s="4">
        <v>7041</v>
      </c>
      <c r="AW1465" s="2">
        <v>0.35499999999999998</v>
      </c>
      <c r="AX1465" s="7">
        <f t="shared" si="66"/>
        <v>6.8132951084035123E-2</v>
      </c>
      <c r="AY1465" s="7">
        <f t="shared" si="67"/>
        <v>1.283322601416613</v>
      </c>
      <c r="AZ1465" s="1">
        <f t="shared" si="68"/>
        <v>3.3124556170998436</v>
      </c>
    </row>
    <row r="1466" spans="1:52">
      <c r="A1466" s="1" t="s">
        <v>1513</v>
      </c>
      <c r="B1466" s="1">
        <v>7</v>
      </c>
      <c r="C1466" s="1">
        <v>7.25</v>
      </c>
      <c r="D1466" s="1" t="s">
        <v>49</v>
      </c>
      <c r="E1466" s="1">
        <v>1.8547000000000001E-2</v>
      </c>
      <c r="F1466" s="1">
        <v>-1.0328E-2</v>
      </c>
      <c r="G1466" s="1">
        <v>9.6520000000000009E-3</v>
      </c>
      <c r="H1466" s="1">
        <v>9.4047000000000006E-2</v>
      </c>
      <c r="I1466" s="4">
        <v>44471</v>
      </c>
      <c r="J1466" s="2">
        <v>150.79999999999572</v>
      </c>
      <c r="K1466" s="2">
        <v>1.53</v>
      </c>
      <c r="L1466" s="4">
        <v>62</v>
      </c>
      <c r="M1466" s="4">
        <v>183</v>
      </c>
      <c r="N1466" s="4">
        <v>7</v>
      </c>
      <c r="O1466" s="4">
        <v>55</v>
      </c>
      <c r="P1466" s="4">
        <v>637</v>
      </c>
      <c r="Q1466" s="4">
        <v>171</v>
      </c>
      <c r="R1466" s="4">
        <v>2055</v>
      </c>
      <c r="S1466" s="4">
        <v>3213</v>
      </c>
      <c r="T1466" s="4">
        <v>1761</v>
      </c>
      <c r="U1466" s="4">
        <v>84</v>
      </c>
      <c r="V1466" s="4">
        <v>74</v>
      </c>
      <c r="W1466" s="4">
        <v>631</v>
      </c>
      <c r="X1466" s="4">
        <v>47891</v>
      </c>
      <c r="Y1466" s="4">
        <v>156</v>
      </c>
      <c r="Z1466" s="4">
        <v>52</v>
      </c>
      <c r="AA1466" s="4">
        <v>0</v>
      </c>
      <c r="AB1466" s="4">
        <v>171</v>
      </c>
      <c r="AC1466" s="4">
        <v>84</v>
      </c>
      <c r="AD1466" s="4">
        <v>22</v>
      </c>
      <c r="AE1466" s="4">
        <v>582</v>
      </c>
      <c r="AF1466" s="4">
        <v>639</v>
      </c>
      <c r="AG1466" s="4">
        <v>2797</v>
      </c>
      <c r="AH1466" s="4">
        <v>87</v>
      </c>
      <c r="AI1466" s="4">
        <v>1060</v>
      </c>
      <c r="AJ1466" s="4">
        <v>0</v>
      </c>
      <c r="AK1466" s="4">
        <v>124</v>
      </c>
      <c r="AL1466" s="4">
        <v>0</v>
      </c>
      <c r="AM1466" s="4">
        <v>47</v>
      </c>
      <c r="AN1466" s="4">
        <v>96</v>
      </c>
      <c r="AO1466" s="4">
        <v>126</v>
      </c>
      <c r="AP1466" s="4">
        <v>95</v>
      </c>
      <c r="AQ1466" s="4">
        <v>300</v>
      </c>
      <c r="AR1466" s="4">
        <v>440</v>
      </c>
      <c r="AS1466" s="4">
        <v>0</v>
      </c>
      <c r="AT1466" s="4">
        <v>0</v>
      </c>
      <c r="AU1466" s="4">
        <v>23747</v>
      </c>
      <c r="AV1466" s="4">
        <v>6969</v>
      </c>
      <c r="AW1466" s="2">
        <v>0.35</v>
      </c>
      <c r="AX1466" s="7">
        <f t="shared" si="66"/>
        <v>6.7089849867407236E-2</v>
      </c>
      <c r="AY1466" s="7">
        <f t="shared" si="67"/>
        <v>1.1669505962521294</v>
      </c>
      <c r="AZ1466" s="1">
        <f t="shared" si="68"/>
        <v>3.4075190127708423</v>
      </c>
    </row>
    <row r="1467" spans="1:52">
      <c r="A1467" s="1" t="s">
        <v>1514</v>
      </c>
      <c r="B1467" s="1">
        <v>8</v>
      </c>
      <c r="C1467" s="1">
        <v>7.25</v>
      </c>
      <c r="D1467" s="1" t="s">
        <v>49</v>
      </c>
      <c r="E1467" s="1">
        <v>1.8547000000000001E-2</v>
      </c>
      <c r="F1467" s="1">
        <v>-1.0328E-2</v>
      </c>
      <c r="G1467" s="1">
        <v>9.6520000000000009E-3</v>
      </c>
      <c r="H1467" s="1">
        <v>9.4047000000000006E-2</v>
      </c>
      <c r="I1467" s="4">
        <v>45342</v>
      </c>
      <c r="J1467" s="2">
        <v>150.89999999999571</v>
      </c>
      <c r="K1467" s="2">
        <v>1.43</v>
      </c>
      <c r="L1467" s="4">
        <v>18</v>
      </c>
      <c r="M1467" s="4">
        <v>172</v>
      </c>
      <c r="N1467" s="4">
        <v>0</v>
      </c>
      <c r="O1467" s="4">
        <v>26</v>
      </c>
      <c r="P1467" s="4">
        <v>656</v>
      </c>
      <c r="Q1467" s="4">
        <v>163</v>
      </c>
      <c r="R1467" s="4">
        <v>2058</v>
      </c>
      <c r="S1467" s="4">
        <v>3315</v>
      </c>
      <c r="T1467" s="4">
        <v>1742</v>
      </c>
      <c r="U1467" s="4">
        <v>149</v>
      </c>
      <c r="V1467" s="4">
        <v>88</v>
      </c>
      <c r="W1467" s="4">
        <v>645</v>
      </c>
      <c r="X1467" s="4">
        <v>48638</v>
      </c>
      <c r="Y1467" s="4">
        <v>139</v>
      </c>
      <c r="Z1467" s="4">
        <v>44</v>
      </c>
      <c r="AA1467" s="4">
        <v>0</v>
      </c>
      <c r="AB1467" s="4">
        <v>265</v>
      </c>
      <c r="AC1467" s="4">
        <v>0</v>
      </c>
      <c r="AD1467" s="4">
        <v>10</v>
      </c>
      <c r="AE1467" s="4">
        <v>548</v>
      </c>
      <c r="AF1467" s="4">
        <v>577</v>
      </c>
      <c r="AG1467" s="4">
        <v>2833</v>
      </c>
      <c r="AH1467" s="4">
        <v>30</v>
      </c>
      <c r="AI1467" s="4">
        <v>1067</v>
      </c>
      <c r="AJ1467" s="4">
        <v>0</v>
      </c>
      <c r="AK1467" s="4">
        <v>133</v>
      </c>
      <c r="AL1467" s="4">
        <v>12</v>
      </c>
      <c r="AM1467" s="4">
        <v>29</v>
      </c>
      <c r="AN1467" s="4">
        <v>121</v>
      </c>
      <c r="AO1467" s="4">
        <v>99</v>
      </c>
      <c r="AP1467" s="4">
        <v>76</v>
      </c>
      <c r="AQ1467" s="4">
        <v>299</v>
      </c>
      <c r="AR1467" s="4">
        <v>371</v>
      </c>
      <c r="AS1467" s="4">
        <v>0</v>
      </c>
      <c r="AT1467" s="4">
        <v>77</v>
      </c>
      <c r="AU1467" s="4">
        <v>23129</v>
      </c>
      <c r="AV1467" s="4">
        <v>7192</v>
      </c>
      <c r="AW1467" s="2">
        <v>0.35699999999999998</v>
      </c>
      <c r="AX1467" s="7">
        <f t="shared" si="66"/>
        <v>6.8156585385912252E-2</v>
      </c>
      <c r="AY1467" s="7">
        <f t="shared" si="67"/>
        <v>1.1814006888633755</v>
      </c>
      <c r="AZ1467" s="1">
        <f t="shared" si="68"/>
        <v>3.2159343715239155</v>
      </c>
    </row>
    <row r="1468" spans="1:52">
      <c r="A1468" s="1" t="s">
        <v>1515</v>
      </c>
      <c r="B1468" s="1">
        <v>9</v>
      </c>
      <c r="C1468" s="1">
        <v>7.26</v>
      </c>
      <c r="D1468" s="1" t="s">
        <v>49</v>
      </c>
      <c r="E1468" s="1">
        <v>1.8547000000000001E-2</v>
      </c>
      <c r="F1468" s="1">
        <v>-1.0328E-2</v>
      </c>
      <c r="G1468" s="1">
        <v>9.6520000000000009E-3</v>
      </c>
      <c r="H1468" s="1">
        <v>9.4047000000000006E-2</v>
      </c>
      <c r="I1468" s="4">
        <v>44287</v>
      </c>
      <c r="J1468" s="2">
        <v>150.99999999999571</v>
      </c>
      <c r="K1468" s="2">
        <v>1.2</v>
      </c>
      <c r="L1468" s="4">
        <v>17</v>
      </c>
      <c r="M1468" s="4">
        <v>116</v>
      </c>
      <c r="N1468" s="4">
        <v>0</v>
      </c>
      <c r="O1468" s="4">
        <v>40</v>
      </c>
      <c r="P1468" s="4">
        <v>719</v>
      </c>
      <c r="Q1468" s="4">
        <v>148</v>
      </c>
      <c r="R1468" s="4">
        <v>1869</v>
      </c>
      <c r="S1468" s="4">
        <v>2958</v>
      </c>
      <c r="T1468" s="4">
        <v>1484</v>
      </c>
      <c r="U1468" s="4">
        <v>77</v>
      </c>
      <c r="V1468" s="4">
        <v>75</v>
      </c>
      <c r="W1468" s="4">
        <v>542</v>
      </c>
      <c r="X1468" s="4">
        <v>47231</v>
      </c>
      <c r="Y1468" s="4">
        <v>228</v>
      </c>
      <c r="Z1468" s="4">
        <v>115</v>
      </c>
      <c r="AA1468" s="4">
        <v>22</v>
      </c>
      <c r="AB1468" s="4">
        <v>286</v>
      </c>
      <c r="AC1468" s="4">
        <v>66</v>
      </c>
      <c r="AD1468" s="4">
        <v>152</v>
      </c>
      <c r="AE1468" s="4">
        <v>510</v>
      </c>
      <c r="AF1468" s="4">
        <v>762</v>
      </c>
      <c r="AG1468" s="4">
        <v>2922</v>
      </c>
      <c r="AH1468" s="4">
        <v>127</v>
      </c>
      <c r="AI1468" s="4">
        <v>1258</v>
      </c>
      <c r="AJ1468" s="4">
        <v>0</v>
      </c>
      <c r="AK1468" s="4">
        <v>96</v>
      </c>
      <c r="AL1468" s="4">
        <v>12</v>
      </c>
      <c r="AM1468" s="4">
        <v>62</v>
      </c>
      <c r="AN1468" s="4">
        <v>25</v>
      </c>
      <c r="AO1468" s="4">
        <v>77</v>
      </c>
      <c r="AP1468" s="4">
        <v>128</v>
      </c>
      <c r="AQ1468" s="4">
        <v>322</v>
      </c>
      <c r="AR1468" s="4">
        <v>315</v>
      </c>
      <c r="AS1468" s="4">
        <v>7</v>
      </c>
      <c r="AT1468" s="4">
        <v>87</v>
      </c>
      <c r="AU1468" s="4">
        <v>23751</v>
      </c>
      <c r="AV1468" s="4">
        <v>7075</v>
      </c>
      <c r="AW1468" s="2">
        <v>0.35099999999999998</v>
      </c>
      <c r="AX1468" s="7">
        <f t="shared" si="66"/>
        <v>6.2628358493362415E-2</v>
      </c>
      <c r="AY1468" s="7">
        <f t="shared" si="67"/>
        <v>1.2594339622641511</v>
      </c>
      <c r="AZ1468" s="1">
        <f t="shared" si="68"/>
        <v>3.3570318021201415</v>
      </c>
    </row>
    <row r="1469" spans="1:52">
      <c r="A1469" s="1" t="s">
        <v>1516</v>
      </c>
      <c r="B1469" s="1">
        <v>10</v>
      </c>
      <c r="C1469" s="1">
        <v>7.25</v>
      </c>
      <c r="D1469" s="1" t="s">
        <v>49</v>
      </c>
      <c r="E1469" s="1">
        <v>1.8547000000000001E-2</v>
      </c>
      <c r="F1469" s="1">
        <v>-1.0328E-2</v>
      </c>
      <c r="G1469" s="1">
        <v>9.6520000000000009E-3</v>
      </c>
      <c r="H1469" s="1">
        <v>9.4047000000000006E-2</v>
      </c>
      <c r="I1469" s="4">
        <v>45064</v>
      </c>
      <c r="J1469" s="2">
        <v>151.0999999999957</v>
      </c>
      <c r="K1469" s="2">
        <v>1.61</v>
      </c>
      <c r="L1469" s="4">
        <v>31</v>
      </c>
      <c r="M1469" s="4">
        <v>135</v>
      </c>
      <c r="N1469" s="4">
        <v>0</v>
      </c>
      <c r="O1469" s="4">
        <v>34</v>
      </c>
      <c r="P1469" s="4">
        <v>708</v>
      </c>
      <c r="Q1469" s="4">
        <v>176</v>
      </c>
      <c r="R1469" s="4">
        <v>1811</v>
      </c>
      <c r="S1469" s="4">
        <v>2761</v>
      </c>
      <c r="T1469" s="4">
        <v>1569</v>
      </c>
      <c r="U1469" s="4">
        <v>101</v>
      </c>
      <c r="V1469" s="4">
        <v>16</v>
      </c>
      <c r="W1469" s="4">
        <v>552</v>
      </c>
      <c r="X1469" s="4">
        <v>46881</v>
      </c>
      <c r="Y1469" s="4">
        <v>240</v>
      </c>
      <c r="Z1469" s="4">
        <v>76</v>
      </c>
      <c r="AA1469" s="4">
        <v>37</v>
      </c>
      <c r="AB1469" s="4">
        <v>217</v>
      </c>
      <c r="AC1469" s="4">
        <v>46</v>
      </c>
      <c r="AD1469" s="4">
        <v>38</v>
      </c>
      <c r="AE1469" s="4">
        <v>609</v>
      </c>
      <c r="AF1469" s="4">
        <v>660</v>
      </c>
      <c r="AG1469" s="4">
        <v>2896</v>
      </c>
      <c r="AH1469" s="4">
        <v>95</v>
      </c>
      <c r="AI1469" s="4">
        <v>1260</v>
      </c>
      <c r="AJ1469" s="4">
        <v>0</v>
      </c>
      <c r="AK1469" s="4">
        <v>131</v>
      </c>
      <c r="AL1469" s="4">
        <v>9</v>
      </c>
      <c r="AM1469" s="4">
        <v>40</v>
      </c>
      <c r="AN1469" s="4">
        <v>21</v>
      </c>
      <c r="AO1469" s="4">
        <v>99</v>
      </c>
      <c r="AP1469" s="4">
        <v>125</v>
      </c>
      <c r="AQ1469" s="4">
        <v>350</v>
      </c>
      <c r="AR1469" s="4">
        <v>248</v>
      </c>
      <c r="AS1469" s="4">
        <v>0</v>
      </c>
      <c r="AT1469" s="4">
        <v>40</v>
      </c>
      <c r="AU1469" s="4">
        <v>24527</v>
      </c>
      <c r="AV1469" s="4">
        <v>7455</v>
      </c>
      <c r="AW1469" s="2">
        <v>0.35399999999999998</v>
      </c>
      <c r="AX1469" s="7">
        <f t="shared" si="66"/>
        <v>5.88937949275826E-2</v>
      </c>
      <c r="AY1469" s="7">
        <f t="shared" si="67"/>
        <v>1.1542383683875079</v>
      </c>
      <c r="AZ1469" s="1">
        <f t="shared" si="68"/>
        <v>3.2900067069081151</v>
      </c>
    </row>
    <row r="1470" spans="1:52">
      <c r="A1470" s="1" t="s">
        <v>1517</v>
      </c>
      <c r="B1470" s="1">
        <v>11</v>
      </c>
      <c r="C1470" s="1">
        <v>7.26</v>
      </c>
      <c r="D1470" s="1" t="s">
        <v>49</v>
      </c>
      <c r="E1470" s="1">
        <v>1.8547000000000001E-2</v>
      </c>
      <c r="F1470" s="1">
        <v>-1.0328E-2</v>
      </c>
      <c r="G1470" s="1">
        <v>9.6520000000000009E-3</v>
      </c>
      <c r="H1470" s="1">
        <v>9.4047000000000006E-2</v>
      </c>
      <c r="I1470" s="4">
        <v>44795</v>
      </c>
      <c r="J1470" s="2">
        <v>151.1999999999957</v>
      </c>
      <c r="K1470" s="2">
        <v>1.54</v>
      </c>
      <c r="L1470" s="4">
        <v>22</v>
      </c>
      <c r="M1470" s="4">
        <v>129</v>
      </c>
      <c r="N1470" s="4">
        <v>0</v>
      </c>
      <c r="O1470" s="4">
        <v>33</v>
      </c>
      <c r="P1470" s="4">
        <v>735</v>
      </c>
      <c r="Q1470" s="4">
        <v>158</v>
      </c>
      <c r="R1470" s="4">
        <v>1850</v>
      </c>
      <c r="S1470" s="4">
        <v>2983</v>
      </c>
      <c r="T1470" s="4">
        <v>1716</v>
      </c>
      <c r="U1470" s="4">
        <v>61</v>
      </c>
      <c r="V1470" s="4">
        <v>60</v>
      </c>
      <c r="W1470" s="4">
        <v>568</v>
      </c>
      <c r="X1470" s="4">
        <v>46936</v>
      </c>
      <c r="Y1470" s="4">
        <v>271</v>
      </c>
      <c r="Z1470" s="4">
        <v>128</v>
      </c>
      <c r="AA1470" s="4">
        <v>0</v>
      </c>
      <c r="AB1470" s="4">
        <v>227</v>
      </c>
      <c r="AC1470" s="4">
        <v>41</v>
      </c>
      <c r="AD1470" s="4">
        <v>45</v>
      </c>
      <c r="AE1470" s="4">
        <v>463</v>
      </c>
      <c r="AF1470" s="4">
        <v>711</v>
      </c>
      <c r="AG1470" s="4">
        <v>2829</v>
      </c>
      <c r="AH1470" s="4">
        <v>14</v>
      </c>
      <c r="AI1470" s="4">
        <v>1090</v>
      </c>
      <c r="AJ1470" s="4">
        <v>0</v>
      </c>
      <c r="AK1470" s="4">
        <v>87</v>
      </c>
      <c r="AL1470" s="4">
        <v>20</v>
      </c>
      <c r="AM1470" s="4">
        <v>63</v>
      </c>
      <c r="AN1470" s="4">
        <v>72</v>
      </c>
      <c r="AO1470" s="4">
        <v>51</v>
      </c>
      <c r="AP1470" s="4">
        <v>75</v>
      </c>
      <c r="AQ1470" s="4">
        <v>355</v>
      </c>
      <c r="AR1470" s="4">
        <v>232</v>
      </c>
      <c r="AS1470" s="4">
        <v>9</v>
      </c>
      <c r="AT1470" s="4">
        <v>0</v>
      </c>
      <c r="AU1470" s="4">
        <v>24068</v>
      </c>
      <c r="AV1470" s="4">
        <v>7285</v>
      </c>
      <c r="AW1470" s="2">
        <v>0.35</v>
      </c>
      <c r="AX1470" s="7">
        <f t="shared" si="66"/>
        <v>6.3554627577978529E-2</v>
      </c>
      <c r="AY1470" s="7">
        <f t="shared" si="67"/>
        <v>1.0780885780885781</v>
      </c>
      <c r="AZ1470" s="1">
        <f t="shared" si="68"/>
        <v>3.3037748798901854</v>
      </c>
    </row>
    <row r="1471" spans="1:52">
      <c r="A1471" s="1" t="s">
        <v>1518</v>
      </c>
      <c r="B1471" s="1">
        <v>12</v>
      </c>
      <c r="C1471" s="1">
        <v>7.25</v>
      </c>
      <c r="D1471" s="1" t="s">
        <v>49</v>
      </c>
      <c r="E1471" s="1">
        <v>1.8547000000000001E-2</v>
      </c>
      <c r="F1471" s="1">
        <v>-1.0328E-2</v>
      </c>
      <c r="G1471" s="1">
        <v>9.6520000000000009E-3</v>
      </c>
      <c r="H1471" s="1">
        <v>9.4047000000000006E-2</v>
      </c>
      <c r="I1471" s="4">
        <v>45058</v>
      </c>
      <c r="J1471" s="2">
        <v>151.29999999999569</v>
      </c>
      <c r="K1471" s="2">
        <v>1.56</v>
      </c>
      <c r="L1471" s="4">
        <v>15</v>
      </c>
      <c r="M1471" s="4">
        <v>103</v>
      </c>
      <c r="N1471" s="4">
        <v>0</v>
      </c>
      <c r="O1471" s="4">
        <v>62</v>
      </c>
      <c r="P1471" s="4">
        <v>807</v>
      </c>
      <c r="Q1471" s="4">
        <v>143</v>
      </c>
      <c r="R1471" s="4">
        <v>1800</v>
      </c>
      <c r="S1471" s="4">
        <v>3023</v>
      </c>
      <c r="T1471" s="4">
        <v>1624</v>
      </c>
      <c r="U1471" s="4">
        <v>122</v>
      </c>
      <c r="V1471" s="4">
        <v>63</v>
      </c>
      <c r="W1471" s="4">
        <v>581</v>
      </c>
      <c r="X1471" s="4">
        <v>47014</v>
      </c>
      <c r="Y1471" s="4">
        <v>234</v>
      </c>
      <c r="Z1471" s="4">
        <v>66</v>
      </c>
      <c r="AA1471" s="4">
        <v>0</v>
      </c>
      <c r="AB1471" s="4">
        <v>189</v>
      </c>
      <c r="AC1471" s="4">
        <v>0</v>
      </c>
      <c r="AD1471" s="4">
        <v>57</v>
      </c>
      <c r="AE1471" s="4">
        <v>582</v>
      </c>
      <c r="AF1471" s="4">
        <v>724</v>
      </c>
      <c r="AG1471" s="4">
        <v>2738</v>
      </c>
      <c r="AH1471" s="4">
        <v>93</v>
      </c>
      <c r="AI1471" s="4">
        <v>1292</v>
      </c>
      <c r="AJ1471" s="4">
        <v>0</v>
      </c>
      <c r="AK1471" s="4">
        <v>73</v>
      </c>
      <c r="AL1471" s="4">
        <v>0</v>
      </c>
      <c r="AM1471" s="4">
        <v>86</v>
      </c>
      <c r="AN1471" s="4">
        <v>0</v>
      </c>
      <c r="AO1471" s="4">
        <v>72</v>
      </c>
      <c r="AP1471" s="4">
        <v>195</v>
      </c>
      <c r="AQ1471" s="4">
        <v>249</v>
      </c>
      <c r="AR1471" s="4">
        <v>243</v>
      </c>
      <c r="AS1471" s="4">
        <v>0</v>
      </c>
      <c r="AT1471" s="4">
        <v>0</v>
      </c>
      <c r="AU1471" s="4">
        <v>25010</v>
      </c>
      <c r="AV1471" s="4">
        <v>7383</v>
      </c>
      <c r="AW1471" s="2">
        <v>0.35099999999999998</v>
      </c>
      <c r="AX1471" s="7">
        <f t="shared" si="66"/>
        <v>6.429999574594801E-2</v>
      </c>
      <c r="AY1471" s="7">
        <f t="shared" si="67"/>
        <v>1.1083743842364533</v>
      </c>
      <c r="AZ1471" s="1">
        <f t="shared" si="68"/>
        <v>3.38751185155086</v>
      </c>
    </row>
    <row r="1472" spans="1:52">
      <c r="A1472" s="1" t="s">
        <v>1519</v>
      </c>
      <c r="B1472" s="1">
        <v>13</v>
      </c>
      <c r="C1472" s="1">
        <v>7.25</v>
      </c>
      <c r="D1472" s="1" t="s">
        <v>49</v>
      </c>
      <c r="E1472" s="1">
        <v>1.8547000000000001E-2</v>
      </c>
      <c r="F1472" s="1">
        <v>-1.0328E-2</v>
      </c>
      <c r="G1472" s="1">
        <v>9.6520000000000009E-3</v>
      </c>
      <c r="H1472" s="1">
        <v>9.4047000000000006E-2</v>
      </c>
      <c r="I1472" s="4">
        <v>44578</v>
      </c>
      <c r="J1472" s="2">
        <v>151.39999999999569</v>
      </c>
      <c r="K1472" s="2">
        <v>1.44</v>
      </c>
      <c r="L1472" s="4">
        <v>44</v>
      </c>
      <c r="M1472" s="4">
        <v>89</v>
      </c>
      <c r="N1472" s="4">
        <v>0</v>
      </c>
      <c r="O1472" s="4">
        <v>61</v>
      </c>
      <c r="P1472" s="4">
        <v>796</v>
      </c>
      <c r="Q1472" s="4">
        <v>176</v>
      </c>
      <c r="R1472" s="4">
        <v>1749</v>
      </c>
      <c r="S1472" s="4">
        <v>2808</v>
      </c>
      <c r="T1472" s="4">
        <v>1543</v>
      </c>
      <c r="U1472" s="4">
        <v>83</v>
      </c>
      <c r="V1472" s="4">
        <v>64</v>
      </c>
      <c r="W1472" s="4">
        <v>599</v>
      </c>
      <c r="X1472" s="4">
        <v>46614</v>
      </c>
      <c r="Y1472" s="4">
        <v>352</v>
      </c>
      <c r="Z1472" s="4">
        <v>82</v>
      </c>
      <c r="AA1472" s="4">
        <v>14</v>
      </c>
      <c r="AB1472" s="4">
        <v>245</v>
      </c>
      <c r="AC1472" s="4">
        <v>44</v>
      </c>
      <c r="AD1472" s="4">
        <v>85</v>
      </c>
      <c r="AE1472" s="4">
        <v>598</v>
      </c>
      <c r="AF1472" s="4">
        <v>734</v>
      </c>
      <c r="AG1472" s="4">
        <v>2814</v>
      </c>
      <c r="AH1472" s="4">
        <v>54</v>
      </c>
      <c r="AI1472" s="4">
        <v>1061</v>
      </c>
      <c r="AJ1472" s="4">
        <v>0</v>
      </c>
      <c r="AK1472" s="4">
        <v>87</v>
      </c>
      <c r="AL1472" s="4">
        <v>13</v>
      </c>
      <c r="AM1472" s="4">
        <v>29</v>
      </c>
      <c r="AN1472" s="4">
        <v>81</v>
      </c>
      <c r="AO1472" s="4">
        <v>98</v>
      </c>
      <c r="AP1472" s="4">
        <v>112</v>
      </c>
      <c r="AQ1472" s="4">
        <v>379</v>
      </c>
      <c r="AR1472" s="4">
        <v>202</v>
      </c>
      <c r="AS1472" s="4">
        <v>13</v>
      </c>
      <c r="AT1472" s="4">
        <v>39</v>
      </c>
      <c r="AU1472" s="4">
        <v>24654</v>
      </c>
      <c r="AV1472" s="4">
        <v>7248</v>
      </c>
      <c r="AW1472" s="2">
        <v>0.35099999999999998</v>
      </c>
      <c r="AX1472" s="7">
        <f t="shared" si="66"/>
        <v>6.0239413051872831E-2</v>
      </c>
      <c r="AY1472" s="7">
        <f t="shared" si="67"/>
        <v>1.1335061568373299</v>
      </c>
      <c r="AZ1472" s="1">
        <f t="shared" si="68"/>
        <v>3.4014900662251657</v>
      </c>
    </row>
    <row r="1473" spans="1:52">
      <c r="A1473" s="1" t="s">
        <v>1520</v>
      </c>
      <c r="B1473" s="1">
        <v>14</v>
      </c>
      <c r="C1473" s="1">
        <v>7.24</v>
      </c>
      <c r="D1473" s="1" t="s">
        <v>49</v>
      </c>
      <c r="E1473" s="1">
        <v>1.8547000000000001E-2</v>
      </c>
      <c r="F1473" s="1">
        <v>-1.0328E-2</v>
      </c>
      <c r="G1473" s="1">
        <v>9.6520000000000009E-3</v>
      </c>
      <c r="H1473" s="1">
        <v>9.4047000000000006E-2</v>
      </c>
      <c r="I1473" s="4">
        <v>43940</v>
      </c>
      <c r="J1473" s="2">
        <v>151.49999999999568</v>
      </c>
      <c r="K1473" s="2">
        <v>1.88</v>
      </c>
      <c r="L1473" s="4">
        <v>0</v>
      </c>
      <c r="M1473" s="4">
        <v>111</v>
      </c>
      <c r="N1473" s="4">
        <v>0</v>
      </c>
      <c r="O1473" s="4">
        <v>38</v>
      </c>
      <c r="P1473" s="4">
        <v>652</v>
      </c>
      <c r="Q1473" s="4">
        <v>172</v>
      </c>
      <c r="R1473" s="4">
        <v>1798</v>
      </c>
      <c r="S1473" s="4">
        <v>2926</v>
      </c>
      <c r="T1473" s="4">
        <v>1629</v>
      </c>
      <c r="U1473" s="4">
        <v>96</v>
      </c>
      <c r="V1473" s="4">
        <v>58</v>
      </c>
      <c r="W1473" s="4">
        <v>562</v>
      </c>
      <c r="X1473" s="4">
        <v>45904</v>
      </c>
      <c r="Y1473" s="4">
        <v>276</v>
      </c>
      <c r="Z1473" s="4">
        <v>67</v>
      </c>
      <c r="AA1473" s="4">
        <v>0</v>
      </c>
      <c r="AB1473" s="4">
        <v>216</v>
      </c>
      <c r="AC1473" s="4">
        <v>31</v>
      </c>
      <c r="AD1473" s="4">
        <v>122</v>
      </c>
      <c r="AE1473" s="4">
        <v>590</v>
      </c>
      <c r="AF1473" s="4">
        <v>611</v>
      </c>
      <c r="AG1473" s="4">
        <v>2995</v>
      </c>
      <c r="AH1473" s="4">
        <v>118</v>
      </c>
      <c r="AI1473" s="4">
        <v>1340</v>
      </c>
      <c r="AJ1473" s="4">
        <v>0</v>
      </c>
      <c r="AK1473" s="4">
        <v>82</v>
      </c>
      <c r="AL1473" s="4">
        <v>21</v>
      </c>
      <c r="AM1473" s="4">
        <v>65</v>
      </c>
      <c r="AN1473" s="4">
        <v>130</v>
      </c>
      <c r="AO1473" s="4">
        <v>114</v>
      </c>
      <c r="AP1473" s="4">
        <v>256</v>
      </c>
      <c r="AQ1473" s="4">
        <v>379</v>
      </c>
      <c r="AR1473" s="4">
        <v>306</v>
      </c>
      <c r="AS1473" s="4">
        <v>0</v>
      </c>
      <c r="AT1473" s="4">
        <v>17</v>
      </c>
      <c r="AU1473" s="4">
        <v>23911</v>
      </c>
      <c r="AV1473" s="4">
        <v>7292</v>
      </c>
      <c r="AW1473" s="2">
        <v>0.34599999999999997</v>
      </c>
      <c r="AX1473" s="7">
        <f t="shared" si="66"/>
        <v>6.3741721854304642E-2</v>
      </c>
      <c r="AY1473" s="7">
        <f t="shared" si="67"/>
        <v>1.1037446286065071</v>
      </c>
      <c r="AZ1473" s="1">
        <f t="shared" si="68"/>
        <v>3.2790729566648382</v>
      </c>
    </row>
    <row r="1474" spans="1:52">
      <c r="A1474" s="1" t="s">
        <v>1521</v>
      </c>
      <c r="B1474" s="1">
        <v>15</v>
      </c>
      <c r="C1474" s="1">
        <v>7.23</v>
      </c>
      <c r="D1474" s="1" t="s">
        <v>49</v>
      </c>
      <c r="E1474" s="1">
        <v>1.8547000000000001E-2</v>
      </c>
      <c r="F1474" s="1">
        <v>-1.0328E-2</v>
      </c>
      <c r="G1474" s="1">
        <v>9.6520000000000009E-3</v>
      </c>
      <c r="H1474" s="1">
        <v>9.4047000000000006E-2</v>
      </c>
      <c r="I1474" s="4">
        <v>46429</v>
      </c>
      <c r="J1474" s="2">
        <v>151.59999999999567</v>
      </c>
      <c r="K1474" s="2">
        <v>1.43</v>
      </c>
      <c r="L1474" s="4">
        <v>34</v>
      </c>
      <c r="M1474" s="4">
        <v>111</v>
      </c>
      <c r="N1474" s="4">
        <v>0</v>
      </c>
      <c r="O1474" s="4">
        <v>32</v>
      </c>
      <c r="P1474" s="4">
        <v>739</v>
      </c>
      <c r="Q1474" s="4">
        <v>136</v>
      </c>
      <c r="R1474" s="4">
        <v>1964</v>
      </c>
      <c r="S1474" s="4">
        <v>3001</v>
      </c>
      <c r="T1474" s="4">
        <v>1619</v>
      </c>
      <c r="U1474" s="4">
        <v>37</v>
      </c>
      <c r="V1474" s="4">
        <v>45</v>
      </c>
      <c r="W1474" s="4">
        <v>608</v>
      </c>
      <c r="X1474" s="4">
        <v>46907</v>
      </c>
      <c r="Y1474" s="4">
        <v>185</v>
      </c>
      <c r="Z1474" s="4">
        <v>144</v>
      </c>
      <c r="AA1474" s="4">
        <v>87</v>
      </c>
      <c r="AB1474" s="4">
        <v>163</v>
      </c>
      <c r="AC1474" s="4">
        <v>33</v>
      </c>
      <c r="AD1474" s="4">
        <v>95</v>
      </c>
      <c r="AE1474" s="4">
        <v>595</v>
      </c>
      <c r="AF1474" s="4">
        <v>784</v>
      </c>
      <c r="AG1474" s="4">
        <v>3191</v>
      </c>
      <c r="AH1474" s="4">
        <v>116</v>
      </c>
      <c r="AI1474" s="4">
        <v>1568</v>
      </c>
      <c r="AJ1474" s="4">
        <v>0</v>
      </c>
      <c r="AK1474" s="4">
        <v>43</v>
      </c>
      <c r="AL1474" s="4">
        <v>16</v>
      </c>
      <c r="AM1474" s="4">
        <v>75</v>
      </c>
      <c r="AN1474" s="4">
        <v>7</v>
      </c>
      <c r="AO1474" s="4">
        <v>102</v>
      </c>
      <c r="AP1474" s="4">
        <v>126</v>
      </c>
      <c r="AQ1474" s="4">
        <v>300</v>
      </c>
      <c r="AR1474" s="4">
        <v>367</v>
      </c>
      <c r="AS1474" s="4">
        <v>9</v>
      </c>
      <c r="AT1474" s="4">
        <v>0</v>
      </c>
      <c r="AU1474" s="4">
        <v>24855</v>
      </c>
      <c r="AV1474" s="4">
        <v>7561</v>
      </c>
      <c r="AW1474" s="2">
        <v>0.35199999999999998</v>
      </c>
      <c r="AX1474" s="7">
        <f t="shared" si="66"/>
        <v>6.3977657918860731E-2</v>
      </c>
      <c r="AY1474" s="7">
        <f t="shared" si="67"/>
        <v>1.2130945027794935</v>
      </c>
      <c r="AZ1474" s="1">
        <f t="shared" si="68"/>
        <v>3.2872635894722921</v>
      </c>
    </row>
    <row r="1475" spans="1:52">
      <c r="A1475" s="1" t="s">
        <v>1522</v>
      </c>
      <c r="B1475" s="1">
        <v>16</v>
      </c>
      <c r="C1475" s="1">
        <v>7.23</v>
      </c>
      <c r="D1475" s="1" t="s">
        <v>49</v>
      </c>
      <c r="E1475" s="1">
        <v>1.8547000000000001E-2</v>
      </c>
      <c r="F1475" s="1">
        <v>-1.0328E-2</v>
      </c>
      <c r="G1475" s="1">
        <v>9.6520000000000009E-3</v>
      </c>
      <c r="H1475" s="1">
        <v>9.4047000000000006E-2</v>
      </c>
      <c r="I1475" s="4">
        <v>44554</v>
      </c>
      <c r="J1475" s="2">
        <v>151.69999999999567</v>
      </c>
      <c r="K1475" s="2">
        <v>1.71</v>
      </c>
      <c r="L1475" s="4">
        <v>0</v>
      </c>
      <c r="M1475" s="4">
        <v>126</v>
      </c>
      <c r="N1475" s="4">
        <v>0</v>
      </c>
      <c r="O1475" s="4">
        <v>56</v>
      </c>
      <c r="P1475" s="4">
        <v>794</v>
      </c>
      <c r="Q1475" s="4">
        <v>174</v>
      </c>
      <c r="R1475" s="4">
        <v>1968</v>
      </c>
      <c r="S1475" s="4">
        <v>2951</v>
      </c>
      <c r="T1475" s="4">
        <v>1610</v>
      </c>
      <c r="U1475" s="4">
        <v>60</v>
      </c>
      <c r="V1475" s="4">
        <v>52</v>
      </c>
      <c r="W1475" s="4">
        <v>660</v>
      </c>
      <c r="X1475" s="4">
        <v>46349</v>
      </c>
      <c r="Y1475" s="4">
        <v>227</v>
      </c>
      <c r="Z1475" s="4">
        <v>64</v>
      </c>
      <c r="AA1475" s="4">
        <v>0</v>
      </c>
      <c r="AB1475" s="4">
        <v>168</v>
      </c>
      <c r="AC1475" s="4">
        <v>0</v>
      </c>
      <c r="AD1475" s="4">
        <v>105</v>
      </c>
      <c r="AE1475" s="4">
        <v>533</v>
      </c>
      <c r="AF1475" s="4">
        <v>711</v>
      </c>
      <c r="AG1475" s="4">
        <v>2717</v>
      </c>
      <c r="AH1475" s="4">
        <v>49</v>
      </c>
      <c r="AI1475" s="4">
        <v>1067</v>
      </c>
      <c r="AJ1475" s="4">
        <v>0</v>
      </c>
      <c r="AK1475" s="4">
        <v>104</v>
      </c>
      <c r="AL1475" s="4">
        <v>12</v>
      </c>
      <c r="AM1475" s="4">
        <v>64</v>
      </c>
      <c r="AN1475" s="4">
        <v>48</v>
      </c>
      <c r="AO1475" s="4">
        <v>86</v>
      </c>
      <c r="AP1475" s="4">
        <v>115</v>
      </c>
      <c r="AQ1475" s="4">
        <v>352</v>
      </c>
      <c r="AR1475" s="4">
        <v>321</v>
      </c>
      <c r="AS1475" s="4">
        <v>0</v>
      </c>
      <c r="AT1475" s="4">
        <v>0</v>
      </c>
      <c r="AU1475" s="4">
        <v>23549</v>
      </c>
      <c r="AV1475" s="4">
        <v>7099</v>
      </c>
      <c r="AW1475" s="2">
        <v>0.35499999999999998</v>
      </c>
      <c r="AX1475" s="7">
        <f t="shared" si="66"/>
        <v>6.3669119074845196E-2</v>
      </c>
      <c r="AY1475" s="7">
        <f t="shared" si="67"/>
        <v>1.2223602484472049</v>
      </c>
      <c r="AZ1475" s="1">
        <f t="shared" si="68"/>
        <v>3.3172277785603606</v>
      </c>
    </row>
    <row r="1476" spans="1:52">
      <c r="A1476" s="1" t="s">
        <v>1523</v>
      </c>
      <c r="B1476" s="1">
        <v>17</v>
      </c>
      <c r="C1476" s="1">
        <v>7.24</v>
      </c>
      <c r="D1476" s="1" t="s">
        <v>49</v>
      </c>
      <c r="E1476" s="1">
        <v>1.8547000000000001E-2</v>
      </c>
      <c r="F1476" s="1">
        <v>-1.0328E-2</v>
      </c>
      <c r="G1476" s="1">
        <v>9.6520000000000009E-3</v>
      </c>
      <c r="H1476" s="1">
        <v>9.4047000000000006E-2</v>
      </c>
      <c r="I1476" s="4">
        <v>41617</v>
      </c>
      <c r="J1476" s="2">
        <v>151.79999999999566</v>
      </c>
      <c r="K1476" s="2">
        <v>1.45</v>
      </c>
      <c r="L1476" s="4">
        <v>9</v>
      </c>
      <c r="M1476" s="4">
        <v>109</v>
      </c>
      <c r="N1476" s="4">
        <v>0</v>
      </c>
      <c r="O1476" s="4">
        <v>24</v>
      </c>
      <c r="P1476" s="4">
        <v>749</v>
      </c>
      <c r="Q1476" s="4">
        <v>148</v>
      </c>
      <c r="R1476" s="4">
        <v>1533</v>
      </c>
      <c r="S1476" s="4">
        <v>2466</v>
      </c>
      <c r="T1476" s="4">
        <v>1364</v>
      </c>
      <c r="U1476" s="4">
        <v>70</v>
      </c>
      <c r="V1476" s="4">
        <v>44</v>
      </c>
      <c r="W1476" s="4">
        <v>498</v>
      </c>
      <c r="X1476" s="4">
        <v>40865</v>
      </c>
      <c r="Y1476" s="4">
        <v>221</v>
      </c>
      <c r="Z1476" s="4">
        <v>55</v>
      </c>
      <c r="AA1476" s="4">
        <v>0</v>
      </c>
      <c r="AB1476" s="4">
        <v>144</v>
      </c>
      <c r="AC1476" s="4">
        <v>0</v>
      </c>
      <c r="AD1476" s="4">
        <v>78</v>
      </c>
      <c r="AE1476" s="4">
        <v>542</v>
      </c>
      <c r="AF1476" s="4">
        <v>563</v>
      </c>
      <c r="AG1476" s="4">
        <v>2633</v>
      </c>
      <c r="AH1476" s="4">
        <v>42</v>
      </c>
      <c r="AI1476" s="4">
        <v>1109</v>
      </c>
      <c r="AJ1476" s="4">
        <v>0</v>
      </c>
      <c r="AK1476" s="4">
        <v>74</v>
      </c>
      <c r="AL1476" s="4">
        <v>0</v>
      </c>
      <c r="AM1476" s="4">
        <v>58</v>
      </c>
      <c r="AN1476" s="4">
        <v>108</v>
      </c>
      <c r="AO1476" s="4">
        <v>101</v>
      </c>
      <c r="AP1476" s="4">
        <v>102</v>
      </c>
      <c r="AQ1476" s="4">
        <v>324</v>
      </c>
      <c r="AR1476" s="4">
        <v>220</v>
      </c>
      <c r="AS1476" s="4">
        <v>0</v>
      </c>
      <c r="AT1476" s="4">
        <v>0</v>
      </c>
      <c r="AU1476" s="4">
        <v>23763</v>
      </c>
      <c r="AV1476" s="4">
        <v>7043</v>
      </c>
      <c r="AW1476" s="2">
        <v>0.35099999999999998</v>
      </c>
      <c r="AX1476" s="7">
        <f t="shared" si="66"/>
        <v>6.0345038541539213E-2</v>
      </c>
      <c r="AY1476" s="7">
        <f t="shared" si="67"/>
        <v>1.1239002932551319</v>
      </c>
      <c r="AZ1476" s="1">
        <f t="shared" si="68"/>
        <v>3.3739883572341332</v>
      </c>
    </row>
    <row r="1477" spans="1:52">
      <c r="A1477" s="1" t="s">
        <v>1524</v>
      </c>
      <c r="B1477" s="1">
        <v>18</v>
      </c>
      <c r="C1477" s="1">
        <v>7.23</v>
      </c>
      <c r="D1477" s="1" t="s">
        <v>49</v>
      </c>
      <c r="E1477" s="1">
        <v>1.8547000000000001E-2</v>
      </c>
      <c r="F1477" s="1">
        <v>-1.0328E-2</v>
      </c>
      <c r="G1477" s="1">
        <v>9.6520000000000009E-3</v>
      </c>
      <c r="H1477" s="1">
        <v>9.4047000000000006E-2</v>
      </c>
      <c r="I1477" s="4">
        <v>43462</v>
      </c>
      <c r="J1477" s="2">
        <v>151.89999999999566</v>
      </c>
      <c r="K1477" s="2">
        <v>1.42</v>
      </c>
      <c r="L1477" s="4">
        <v>0</v>
      </c>
      <c r="M1477" s="4">
        <v>120</v>
      </c>
      <c r="N1477" s="4">
        <v>0</v>
      </c>
      <c r="O1477" s="4">
        <v>38</v>
      </c>
      <c r="P1477" s="4">
        <v>707</v>
      </c>
      <c r="Q1477" s="4">
        <v>127</v>
      </c>
      <c r="R1477" s="4">
        <v>1692</v>
      </c>
      <c r="S1477" s="4">
        <v>2825</v>
      </c>
      <c r="T1477" s="4">
        <v>1505</v>
      </c>
      <c r="U1477" s="4">
        <v>32</v>
      </c>
      <c r="V1477" s="4">
        <v>59</v>
      </c>
      <c r="W1477" s="4">
        <v>539</v>
      </c>
      <c r="X1477" s="4">
        <v>44531</v>
      </c>
      <c r="Y1477" s="4">
        <v>223</v>
      </c>
      <c r="Z1477" s="4">
        <v>70</v>
      </c>
      <c r="AA1477" s="4">
        <v>0</v>
      </c>
      <c r="AB1477" s="4">
        <v>224</v>
      </c>
      <c r="AC1477" s="4">
        <v>16</v>
      </c>
      <c r="AD1477" s="4">
        <v>41</v>
      </c>
      <c r="AE1477" s="4">
        <v>624</v>
      </c>
      <c r="AF1477" s="4">
        <v>689</v>
      </c>
      <c r="AG1477" s="4">
        <v>2709</v>
      </c>
      <c r="AH1477" s="4">
        <v>108</v>
      </c>
      <c r="AI1477" s="4">
        <v>1040</v>
      </c>
      <c r="AJ1477" s="4">
        <v>0</v>
      </c>
      <c r="AK1477" s="4">
        <v>64</v>
      </c>
      <c r="AL1477" s="4">
        <v>6</v>
      </c>
      <c r="AM1477" s="4">
        <v>25</v>
      </c>
      <c r="AN1477" s="4">
        <v>0</v>
      </c>
      <c r="AO1477" s="4">
        <v>48</v>
      </c>
      <c r="AP1477" s="4">
        <v>142</v>
      </c>
      <c r="AQ1477" s="4">
        <v>257</v>
      </c>
      <c r="AR1477" s="4">
        <v>306</v>
      </c>
      <c r="AS1477" s="4">
        <v>12</v>
      </c>
      <c r="AT1477" s="4">
        <v>0</v>
      </c>
      <c r="AU1477" s="4">
        <v>24199</v>
      </c>
      <c r="AV1477" s="4">
        <v>7287</v>
      </c>
      <c r="AW1477" s="2">
        <v>0.34799999999999998</v>
      </c>
      <c r="AX1477" s="7">
        <f t="shared" ref="AX1477:AX1540" si="69">S1477/X1477</f>
        <v>6.343895263973412E-2</v>
      </c>
      <c r="AY1477" s="7">
        <f t="shared" ref="AY1477:AY1540" si="70">R1477/T1477</f>
        <v>1.1242524916943522</v>
      </c>
      <c r="AZ1477" s="1">
        <f t="shared" ref="AZ1477:AZ1540" si="71">+AU1477/AV1477</f>
        <v>3.3208453410182517</v>
      </c>
    </row>
    <row r="1478" spans="1:52">
      <c r="A1478" s="1" t="s">
        <v>1525</v>
      </c>
      <c r="B1478" s="1">
        <v>19</v>
      </c>
      <c r="C1478" s="1">
        <v>7.22</v>
      </c>
      <c r="D1478" s="1" t="s">
        <v>49</v>
      </c>
      <c r="E1478" s="1">
        <v>1.8547000000000001E-2</v>
      </c>
      <c r="F1478" s="1">
        <v>-1.0328E-2</v>
      </c>
      <c r="G1478" s="1">
        <v>9.6520000000000009E-3</v>
      </c>
      <c r="H1478" s="1">
        <v>9.4047000000000006E-2</v>
      </c>
      <c r="I1478" s="4">
        <v>44066</v>
      </c>
      <c r="J1478" s="2">
        <v>151.99999999999565</v>
      </c>
      <c r="K1478" s="2">
        <v>1.66</v>
      </c>
      <c r="L1478" s="4">
        <v>14</v>
      </c>
      <c r="M1478" s="4">
        <v>161</v>
      </c>
      <c r="N1478" s="4">
        <v>0</v>
      </c>
      <c r="O1478" s="4">
        <v>31</v>
      </c>
      <c r="P1478" s="4">
        <v>749</v>
      </c>
      <c r="Q1478" s="4">
        <v>172</v>
      </c>
      <c r="R1478" s="4">
        <v>1967</v>
      </c>
      <c r="S1478" s="4">
        <v>3085</v>
      </c>
      <c r="T1478" s="4">
        <v>1581</v>
      </c>
      <c r="U1478" s="4">
        <v>80</v>
      </c>
      <c r="V1478" s="4">
        <v>35</v>
      </c>
      <c r="W1478" s="4">
        <v>586</v>
      </c>
      <c r="X1478" s="4">
        <v>45805</v>
      </c>
      <c r="Y1478" s="4">
        <v>127</v>
      </c>
      <c r="Z1478" s="4">
        <v>83</v>
      </c>
      <c r="AA1478" s="4">
        <v>0</v>
      </c>
      <c r="AB1478" s="4">
        <v>196</v>
      </c>
      <c r="AC1478" s="4">
        <v>19</v>
      </c>
      <c r="AD1478" s="4">
        <v>31</v>
      </c>
      <c r="AE1478" s="4">
        <v>640</v>
      </c>
      <c r="AF1478" s="4">
        <v>665</v>
      </c>
      <c r="AG1478" s="4">
        <v>2827</v>
      </c>
      <c r="AH1478" s="4">
        <v>70</v>
      </c>
      <c r="AI1478" s="4">
        <v>1122</v>
      </c>
      <c r="AJ1478" s="4">
        <v>0</v>
      </c>
      <c r="AK1478" s="4">
        <v>42</v>
      </c>
      <c r="AL1478" s="4">
        <v>36</v>
      </c>
      <c r="AM1478" s="4">
        <v>93</v>
      </c>
      <c r="AN1478" s="4">
        <v>76</v>
      </c>
      <c r="AO1478" s="4">
        <v>93</v>
      </c>
      <c r="AP1478" s="4">
        <v>179</v>
      </c>
      <c r="AQ1478" s="4">
        <v>256</v>
      </c>
      <c r="AR1478" s="4">
        <v>381</v>
      </c>
      <c r="AS1478" s="4">
        <v>0</v>
      </c>
      <c r="AT1478" s="4">
        <v>0</v>
      </c>
      <c r="AU1478" s="4">
        <v>24791</v>
      </c>
      <c r="AV1478" s="4">
        <v>7272</v>
      </c>
      <c r="AW1478" s="2">
        <v>0.34799999999999998</v>
      </c>
      <c r="AX1478" s="7">
        <f t="shared" si="69"/>
        <v>6.7350725903285669E-2</v>
      </c>
      <c r="AY1478" s="7">
        <f t="shared" si="70"/>
        <v>1.2441492726122707</v>
      </c>
      <c r="AZ1478" s="1">
        <f t="shared" si="71"/>
        <v>3.409103410341034</v>
      </c>
    </row>
    <row r="1479" spans="1:52">
      <c r="A1479" s="1" t="s">
        <v>1526</v>
      </c>
      <c r="B1479" s="1">
        <v>20</v>
      </c>
      <c r="C1479" s="1">
        <v>7.22</v>
      </c>
      <c r="D1479" s="1" t="s">
        <v>49</v>
      </c>
      <c r="E1479" s="1">
        <v>1.8547000000000001E-2</v>
      </c>
      <c r="F1479" s="1">
        <v>-1.0328E-2</v>
      </c>
      <c r="G1479" s="1">
        <v>9.6520000000000009E-3</v>
      </c>
      <c r="H1479" s="1">
        <v>9.4047000000000006E-2</v>
      </c>
      <c r="I1479" s="4">
        <v>42853</v>
      </c>
      <c r="J1479" s="2">
        <v>152.09999999999565</v>
      </c>
      <c r="K1479" s="2">
        <v>1.7</v>
      </c>
      <c r="L1479" s="4">
        <v>18</v>
      </c>
      <c r="M1479" s="4">
        <v>139</v>
      </c>
      <c r="N1479" s="4">
        <v>0</v>
      </c>
      <c r="O1479" s="4">
        <v>57</v>
      </c>
      <c r="P1479" s="4">
        <v>676</v>
      </c>
      <c r="Q1479" s="4">
        <v>184</v>
      </c>
      <c r="R1479" s="4">
        <v>1646</v>
      </c>
      <c r="S1479" s="4">
        <v>2457</v>
      </c>
      <c r="T1479" s="4">
        <v>1371</v>
      </c>
      <c r="U1479" s="4">
        <v>74</v>
      </c>
      <c r="V1479" s="4">
        <v>47</v>
      </c>
      <c r="W1479" s="4">
        <v>481</v>
      </c>
      <c r="X1479" s="4">
        <v>42412</v>
      </c>
      <c r="Y1479" s="4">
        <v>194</v>
      </c>
      <c r="Z1479" s="4">
        <v>50</v>
      </c>
      <c r="AA1479" s="4">
        <v>27</v>
      </c>
      <c r="AB1479" s="4">
        <v>197</v>
      </c>
      <c r="AC1479" s="4">
        <v>61</v>
      </c>
      <c r="AD1479" s="4">
        <v>77</v>
      </c>
      <c r="AE1479" s="4">
        <v>554</v>
      </c>
      <c r="AF1479" s="4">
        <v>632</v>
      </c>
      <c r="AG1479" s="4">
        <v>2692</v>
      </c>
      <c r="AH1479" s="4">
        <v>115</v>
      </c>
      <c r="AI1479" s="4">
        <v>1159</v>
      </c>
      <c r="AJ1479" s="4">
        <v>0</v>
      </c>
      <c r="AK1479" s="4">
        <v>88</v>
      </c>
      <c r="AL1479" s="4">
        <v>18</v>
      </c>
      <c r="AM1479" s="4">
        <v>9</v>
      </c>
      <c r="AN1479" s="4">
        <v>0</v>
      </c>
      <c r="AO1479" s="4">
        <v>72</v>
      </c>
      <c r="AP1479" s="4">
        <v>27</v>
      </c>
      <c r="AQ1479" s="4">
        <v>306</v>
      </c>
      <c r="AR1479" s="4">
        <v>237</v>
      </c>
      <c r="AS1479" s="4">
        <v>0</v>
      </c>
      <c r="AT1479" s="4">
        <v>0</v>
      </c>
      <c r="AU1479" s="4">
        <v>24110</v>
      </c>
      <c r="AV1479" s="4">
        <v>7023</v>
      </c>
      <c r="AW1479" s="2">
        <v>0.35299999999999998</v>
      </c>
      <c r="AX1479" s="7">
        <f t="shared" si="69"/>
        <v>5.793171743846081E-2</v>
      </c>
      <c r="AY1479" s="7">
        <f t="shared" si="70"/>
        <v>1.200583515681984</v>
      </c>
      <c r="AZ1479" s="1">
        <f t="shared" si="71"/>
        <v>3.4330058379609851</v>
      </c>
    </row>
    <row r="1480" spans="1:52">
      <c r="A1480" s="1" t="s">
        <v>1527</v>
      </c>
      <c r="B1480" s="1">
        <v>21</v>
      </c>
      <c r="C1480" s="1">
        <v>7.23</v>
      </c>
      <c r="D1480" s="1" t="s">
        <v>49</v>
      </c>
      <c r="E1480" s="1">
        <v>1.8547000000000001E-2</v>
      </c>
      <c r="F1480" s="1">
        <v>-1.0328E-2</v>
      </c>
      <c r="G1480" s="1">
        <v>9.6520000000000009E-3</v>
      </c>
      <c r="H1480" s="1">
        <v>9.4047000000000006E-2</v>
      </c>
      <c r="I1480" s="4">
        <v>42417</v>
      </c>
      <c r="J1480" s="2">
        <v>152.19999999999564</v>
      </c>
      <c r="K1480" s="2">
        <v>1.79</v>
      </c>
      <c r="L1480" s="4">
        <v>16</v>
      </c>
      <c r="M1480" s="4">
        <v>128</v>
      </c>
      <c r="N1480" s="4">
        <v>4</v>
      </c>
      <c r="O1480" s="4">
        <v>35</v>
      </c>
      <c r="P1480" s="4">
        <v>747</v>
      </c>
      <c r="Q1480" s="4">
        <v>167</v>
      </c>
      <c r="R1480" s="4">
        <v>1659</v>
      </c>
      <c r="S1480" s="4">
        <v>2630</v>
      </c>
      <c r="T1480" s="4">
        <v>1404</v>
      </c>
      <c r="U1480" s="4">
        <v>70</v>
      </c>
      <c r="V1480" s="4">
        <v>33</v>
      </c>
      <c r="W1480" s="4">
        <v>514</v>
      </c>
      <c r="X1480" s="4">
        <v>41693</v>
      </c>
      <c r="Y1480" s="4">
        <v>247</v>
      </c>
      <c r="Z1480" s="4">
        <v>71</v>
      </c>
      <c r="AA1480" s="4">
        <v>0</v>
      </c>
      <c r="AB1480" s="4">
        <v>174</v>
      </c>
      <c r="AC1480" s="4">
        <v>57</v>
      </c>
      <c r="AD1480" s="4">
        <v>22</v>
      </c>
      <c r="AE1480" s="4">
        <v>544</v>
      </c>
      <c r="AF1480" s="4">
        <v>553</v>
      </c>
      <c r="AG1480" s="4">
        <v>2602</v>
      </c>
      <c r="AH1480" s="4">
        <v>36</v>
      </c>
      <c r="AI1480" s="4">
        <v>1143</v>
      </c>
      <c r="AJ1480" s="4">
        <v>0</v>
      </c>
      <c r="AK1480" s="4">
        <v>39</v>
      </c>
      <c r="AL1480" s="4">
        <v>20</v>
      </c>
      <c r="AM1480" s="4">
        <v>73</v>
      </c>
      <c r="AN1480" s="4">
        <v>42</v>
      </c>
      <c r="AO1480" s="4">
        <v>81</v>
      </c>
      <c r="AP1480" s="4">
        <v>131</v>
      </c>
      <c r="AQ1480" s="4">
        <v>161</v>
      </c>
      <c r="AR1480" s="4">
        <v>278</v>
      </c>
      <c r="AS1480" s="4">
        <v>0</v>
      </c>
      <c r="AT1480" s="4">
        <v>0</v>
      </c>
      <c r="AU1480" s="4">
        <v>23898</v>
      </c>
      <c r="AV1480" s="4">
        <v>7035</v>
      </c>
      <c r="AW1480" s="2">
        <v>0.34699999999999998</v>
      </c>
      <c r="AX1480" s="7">
        <f t="shared" si="69"/>
        <v>6.3080133355719187E-2</v>
      </c>
      <c r="AY1480" s="7">
        <f t="shared" si="70"/>
        <v>1.1816239316239316</v>
      </c>
      <c r="AZ1480" s="1">
        <f t="shared" si="71"/>
        <v>3.3970149253731345</v>
      </c>
    </row>
    <row r="1481" spans="1:52">
      <c r="A1481" s="1" t="s">
        <v>1528</v>
      </c>
      <c r="B1481" s="1">
        <v>22</v>
      </c>
      <c r="C1481" s="1">
        <v>7.23</v>
      </c>
      <c r="D1481" s="1" t="s">
        <v>49</v>
      </c>
      <c r="E1481" s="1">
        <v>1.8547000000000001E-2</v>
      </c>
      <c r="F1481" s="1">
        <v>-1.0328E-2</v>
      </c>
      <c r="G1481" s="1">
        <v>9.6520000000000009E-3</v>
      </c>
      <c r="H1481" s="1">
        <v>9.4047000000000006E-2</v>
      </c>
      <c r="I1481" s="4">
        <v>43005</v>
      </c>
      <c r="J1481" s="2">
        <v>152.29999999999563</v>
      </c>
      <c r="K1481" s="2">
        <v>1.42</v>
      </c>
      <c r="L1481" s="4">
        <v>29</v>
      </c>
      <c r="M1481" s="4">
        <v>150</v>
      </c>
      <c r="N1481" s="4">
        <v>0</v>
      </c>
      <c r="O1481" s="4">
        <v>74</v>
      </c>
      <c r="P1481" s="4">
        <v>693</v>
      </c>
      <c r="Q1481" s="4">
        <v>148</v>
      </c>
      <c r="R1481" s="4">
        <v>1727</v>
      </c>
      <c r="S1481" s="4">
        <v>3053</v>
      </c>
      <c r="T1481" s="4">
        <v>1390</v>
      </c>
      <c r="U1481" s="4">
        <v>72</v>
      </c>
      <c r="V1481" s="4">
        <v>47</v>
      </c>
      <c r="W1481" s="4">
        <v>569</v>
      </c>
      <c r="X1481" s="4">
        <v>43609</v>
      </c>
      <c r="Y1481" s="4">
        <v>242</v>
      </c>
      <c r="Z1481" s="4">
        <v>101</v>
      </c>
      <c r="AA1481" s="4">
        <v>42</v>
      </c>
      <c r="AB1481" s="4">
        <v>214</v>
      </c>
      <c r="AC1481" s="4">
        <v>89</v>
      </c>
      <c r="AD1481" s="4">
        <v>132</v>
      </c>
      <c r="AE1481" s="4">
        <v>570</v>
      </c>
      <c r="AF1481" s="4">
        <v>599</v>
      </c>
      <c r="AG1481" s="4">
        <v>2656</v>
      </c>
      <c r="AH1481" s="4">
        <v>47</v>
      </c>
      <c r="AI1481" s="4">
        <v>1283</v>
      </c>
      <c r="AJ1481" s="4">
        <v>0</v>
      </c>
      <c r="AK1481" s="4">
        <v>78</v>
      </c>
      <c r="AL1481" s="4">
        <v>26</v>
      </c>
      <c r="AM1481" s="4">
        <v>40</v>
      </c>
      <c r="AN1481" s="4">
        <v>0</v>
      </c>
      <c r="AO1481" s="4">
        <v>133</v>
      </c>
      <c r="AP1481" s="4">
        <v>156</v>
      </c>
      <c r="AQ1481" s="4">
        <v>362</v>
      </c>
      <c r="AR1481" s="4">
        <v>285</v>
      </c>
      <c r="AS1481" s="4">
        <v>0</v>
      </c>
      <c r="AT1481" s="4">
        <v>0</v>
      </c>
      <c r="AU1481" s="4">
        <v>24351</v>
      </c>
      <c r="AV1481" s="4">
        <v>6999</v>
      </c>
      <c r="AW1481" s="2">
        <v>0.34699999999999998</v>
      </c>
      <c r="AX1481" s="7">
        <f t="shared" si="69"/>
        <v>7.0008484487147152E-2</v>
      </c>
      <c r="AY1481" s="7">
        <f t="shared" si="70"/>
        <v>1.2424460431654676</v>
      </c>
      <c r="AZ1481" s="1">
        <f t="shared" si="71"/>
        <v>3.4792113159022717</v>
      </c>
    </row>
    <row r="1482" spans="1:52">
      <c r="A1482" s="1" t="s">
        <v>1529</v>
      </c>
      <c r="B1482" s="1">
        <v>23</v>
      </c>
      <c r="C1482" s="1">
        <v>7.23</v>
      </c>
      <c r="D1482" s="1" t="s">
        <v>49</v>
      </c>
      <c r="E1482" s="1">
        <v>1.8547000000000001E-2</v>
      </c>
      <c r="F1482" s="1">
        <v>-1.0328E-2</v>
      </c>
      <c r="G1482" s="1">
        <v>9.6520000000000009E-3</v>
      </c>
      <c r="H1482" s="1">
        <v>9.4047000000000006E-2</v>
      </c>
      <c r="I1482" s="4">
        <v>43707</v>
      </c>
      <c r="J1482" s="2">
        <v>152.39999999999563</v>
      </c>
      <c r="K1482" s="2">
        <v>1.43</v>
      </c>
      <c r="L1482" s="4">
        <v>16</v>
      </c>
      <c r="M1482" s="4">
        <v>151</v>
      </c>
      <c r="N1482" s="4">
        <v>0</v>
      </c>
      <c r="O1482" s="4">
        <v>69</v>
      </c>
      <c r="P1482" s="4">
        <v>662</v>
      </c>
      <c r="Q1482" s="4">
        <v>147</v>
      </c>
      <c r="R1482" s="4">
        <v>1840</v>
      </c>
      <c r="S1482" s="4">
        <v>2902</v>
      </c>
      <c r="T1482" s="4">
        <v>1651</v>
      </c>
      <c r="U1482" s="4">
        <v>72</v>
      </c>
      <c r="V1482" s="4">
        <v>57</v>
      </c>
      <c r="W1482" s="4">
        <v>552</v>
      </c>
      <c r="X1482" s="4">
        <v>45715</v>
      </c>
      <c r="Y1482" s="4">
        <v>322</v>
      </c>
      <c r="Z1482" s="4">
        <v>97</v>
      </c>
      <c r="AA1482" s="4">
        <v>0</v>
      </c>
      <c r="AB1482" s="4">
        <v>127</v>
      </c>
      <c r="AC1482" s="4">
        <v>0</v>
      </c>
      <c r="AD1482" s="4">
        <v>79</v>
      </c>
      <c r="AE1482" s="4">
        <v>525</v>
      </c>
      <c r="AF1482" s="4">
        <v>651</v>
      </c>
      <c r="AG1482" s="4">
        <v>2792</v>
      </c>
      <c r="AH1482" s="4">
        <v>129</v>
      </c>
      <c r="AI1482" s="4">
        <v>1168</v>
      </c>
      <c r="AJ1482" s="4">
        <v>0</v>
      </c>
      <c r="AK1482" s="4">
        <v>101</v>
      </c>
      <c r="AL1482" s="4">
        <v>35</v>
      </c>
      <c r="AM1482" s="4">
        <v>83</v>
      </c>
      <c r="AN1482" s="4">
        <v>36</v>
      </c>
      <c r="AO1482" s="4">
        <v>77</v>
      </c>
      <c r="AP1482" s="4">
        <v>118</v>
      </c>
      <c r="AQ1482" s="4">
        <v>341</v>
      </c>
      <c r="AR1482" s="4">
        <v>254</v>
      </c>
      <c r="AS1482" s="4">
        <v>15</v>
      </c>
      <c r="AT1482" s="4">
        <v>0</v>
      </c>
      <c r="AU1482" s="4">
        <v>23577</v>
      </c>
      <c r="AV1482" s="4">
        <v>7250</v>
      </c>
      <c r="AW1482" s="2">
        <v>0.34799999999999998</v>
      </c>
      <c r="AX1482" s="7">
        <f t="shared" si="69"/>
        <v>6.3480258120966859E-2</v>
      </c>
      <c r="AY1482" s="7">
        <f t="shared" si="70"/>
        <v>1.1144760751059963</v>
      </c>
      <c r="AZ1482" s="1">
        <f t="shared" si="71"/>
        <v>3.2519999999999998</v>
      </c>
    </row>
    <row r="1483" spans="1:52">
      <c r="A1483" s="1" t="s">
        <v>1530</v>
      </c>
      <c r="B1483" s="1">
        <v>24</v>
      </c>
      <c r="C1483" s="1">
        <v>7.23</v>
      </c>
      <c r="D1483" s="1" t="s">
        <v>49</v>
      </c>
      <c r="E1483" s="1">
        <v>1.8547000000000001E-2</v>
      </c>
      <c r="F1483" s="1">
        <v>-1.0328E-2</v>
      </c>
      <c r="G1483" s="1">
        <v>9.6520000000000009E-3</v>
      </c>
      <c r="H1483" s="1">
        <v>9.4047000000000006E-2</v>
      </c>
      <c r="I1483" s="4">
        <v>44376</v>
      </c>
      <c r="J1483" s="2">
        <v>152.49999999999562</v>
      </c>
      <c r="K1483" s="2">
        <v>1.73</v>
      </c>
      <c r="L1483" s="4">
        <v>36</v>
      </c>
      <c r="M1483" s="4">
        <v>131</v>
      </c>
      <c r="N1483" s="4">
        <v>0</v>
      </c>
      <c r="O1483" s="4">
        <v>53</v>
      </c>
      <c r="P1483" s="4">
        <v>714</v>
      </c>
      <c r="Q1483" s="4">
        <v>159</v>
      </c>
      <c r="R1483" s="4">
        <v>1833</v>
      </c>
      <c r="S1483" s="4">
        <v>3065</v>
      </c>
      <c r="T1483" s="4">
        <v>1605</v>
      </c>
      <c r="U1483" s="4">
        <v>77</v>
      </c>
      <c r="V1483" s="4">
        <v>53</v>
      </c>
      <c r="W1483" s="4">
        <v>570</v>
      </c>
      <c r="X1483" s="4">
        <v>45473</v>
      </c>
      <c r="Y1483" s="4">
        <v>258</v>
      </c>
      <c r="Z1483" s="4">
        <v>120</v>
      </c>
      <c r="AA1483" s="4">
        <v>0</v>
      </c>
      <c r="AB1483" s="4">
        <v>197</v>
      </c>
      <c r="AC1483" s="4">
        <v>63</v>
      </c>
      <c r="AD1483" s="4">
        <v>134</v>
      </c>
      <c r="AE1483" s="4">
        <v>593</v>
      </c>
      <c r="AF1483" s="4">
        <v>666</v>
      </c>
      <c r="AG1483" s="4">
        <v>2779</v>
      </c>
      <c r="AH1483" s="4">
        <v>9</v>
      </c>
      <c r="AI1483" s="4">
        <v>1104</v>
      </c>
      <c r="AJ1483" s="4">
        <v>0</v>
      </c>
      <c r="AK1483" s="4">
        <v>101</v>
      </c>
      <c r="AL1483" s="4">
        <v>0</v>
      </c>
      <c r="AM1483" s="4">
        <v>38</v>
      </c>
      <c r="AN1483" s="4">
        <v>33</v>
      </c>
      <c r="AO1483" s="4">
        <v>71</v>
      </c>
      <c r="AP1483" s="4">
        <v>152</v>
      </c>
      <c r="AQ1483" s="4">
        <v>134</v>
      </c>
      <c r="AR1483" s="4">
        <v>275</v>
      </c>
      <c r="AS1483" s="4">
        <v>0</v>
      </c>
      <c r="AT1483" s="4">
        <v>0</v>
      </c>
      <c r="AU1483" s="4">
        <v>24320</v>
      </c>
      <c r="AV1483" s="4">
        <v>7197</v>
      </c>
      <c r="AW1483" s="2">
        <v>0.35299999999999998</v>
      </c>
      <c r="AX1483" s="7">
        <f t="shared" si="69"/>
        <v>6.7402634530380659E-2</v>
      </c>
      <c r="AY1483" s="7">
        <f t="shared" si="70"/>
        <v>1.1420560747663551</v>
      </c>
      <c r="AZ1483" s="1">
        <f t="shared" si="71"/>
        <v>3.3791857718493818</v>
      </c>
    </row>
    <row r="1484" spans="1:52">
      <c r="A1484" s="1" t="s">
        <v>1531</v>
      </c>
      <c r="B1484" s="1">
        <v>25</v>
      </c>
      <c r="C1484" s="1">
        <v>7.24</v>
      </c>
      <c r="D1484" s="1" t="s">
        <v>49</v>
      </c>
      <c r="E1484" s="1">
        <v>1.8547000000000001E-2</v>
      </c>
      <c r="F1484" s="1">
        <v>-1.0328E-2</v>
      </c>
      <c r="G1484" s="1">
        <v>9.6520000000000009E-3</v>
      </c>
      <c r="H1484" s="1">
        <v>9.4047000000000006E-2</v>
      </c>
      <c r="I1484" s="4">
        <v>44346</v>
      </c>
      <c r="J1484" s="2">
        <v>152.59999999999562</v>
      </c>
      <c r="K1484" s="2">
        <v>1.39</v>
      </c>
      <c r="L1484" s="4">
        <v>30</v>
      </c>
      <c r="M1484" s="4">
        <v>162</v>
      </c>
      <c r="N1484" s="4">
        <v>0</v>
      </c>
      <c r="O1484" s="4">
        <v>46</v>
      </c>
      <c r="P1484" s="4">
        <v>663</v>
      </c>
      <c r="Q1484" s="4">
        <v>166</v>
      </c>
      <c r="R1484" s="4">
        <v>1941</v>
      </c>
      <c r="S1484" s="4">
        <v>2963</v>
      </c>
      <c r="T1484" s="4">
        <v>1602</v>
      </c>
      <c r="U1484" s="4">
        <v>115</v>
      </c>
      <c r="V1484" s="4">
        <v>37</v>
      </c>
      <c r="W1484" s="4">
        <v>555</v>
      </c>
      <c r="X1484" s="4">
        <v>46182</v>
      </c>
      <c r="Y1484" s="4">
        <v>221</v>
      </c>
      <c r="Z1484" s="4">
        <v>52</v>
      </c>
      <c r="AA1484" s="4">
        <v>11</v>
      </c>
      <c r="AB1484" s="4">
        <v>156</v>
      </c>
      <c r="AC1484" s="4">
        <v>41</v>
      </c>
      <c r="AD1484" s="4">
        <v>43</v>
      </c>
      <c r="AE1484" s="4">
        <v>535</v>
      </c>
      <c r="AF1484" s="4">
        <v>606</v>
      </c>
      <c r="AG1484" s="4">
        <v>2635</v>
      </c>
      <c r="AH1484" s="4">
        <v>0</v>
      </c>
      <c r="AI1484" s="4">
        <v>1306</v>
      </c>
      <c r="AJ1484" s="4">
        <v>0</v>
      </c>
      <c r="AK1484" s="4">
        <v>67</v>
      </c>
      <c r="AL1484" s="4">
        <v>0</v>
      </c>
      <c r="AM1484" s="4">
        <v>68</v>
      </c>
      <c r="AN1484" s="4">
        <v>66</v>
      </c>
      <c r="AO1484" s="4">
        <v>144</v>
      </c>
      <c r="AP1484" s="4">
        <v>135</v>
      </c>
      <c r="AQ1484" s="4">
        <v>251</v>
      </c>
      <c r="AR1484" s="4">
        <v>316</v>
      </c>
      <c r="AS1484" s="4">
        <v>6</v>
      </c>
      <c r="AT1484" s="4">
        <v>0</v>
      </c>
      <c r="AU1484" s="4">
        <v>23853</v>
      </c>
      <c r="AV1484" s="4">
        <v>7292</v>
      </c>
      <c r="AW1484" s="2">
        <v>0.35199999999999998</v>
      </c>
      <c r="AX1484" s="7">
        <f t="shared" si="69"/>
        <v>6.4159196223636916E-2</v>
      </c>
      <c r="AY1484" s="7">
        <f t="shared" si="70"/>
        <v>1.2116104868913857</v>
      </c>
      <c r="AZ1484" s="1">
        <f t="shared" si="71"/>
        <v>3.2711190345584202</v>
      </c>
    </row>
    <row r="1485" spans="1:52">
      <c r="A1485" s="1" t="s">
        <v>1532</v>
      </c>
      <c r="B1485" s="1">
        <v>26</v>
      </c>
      <c r="C1485" s="1">
        <v>7.24</v>
      </c>
      <c r="D1485" s="1" t="s">
        <v>49</v>
      </c>
      <c r="E1485" s="1">
        <v>1.8547000000000001E-2</v>
      </c>
      <c r="F1485" s="1">
        <v>-1.0328E-2</v>
      </c>
      <c r="G1485" s="1">
        <v>9.6520000000000009E-3</v>
      </c>
      <c r="H1485" s="1">
        <v>9.4047000000000006E-2</v>
      </c>
      <c r="I1485" s="4">
        <v>44374</v>
      </c>
      <c r="J1485" s="2">
        <v>152.69999999999561</v>
      </c>
      <c r="K1485" s="2">
        <v>1.41</v>
      </c>
      <c r="L1485" s="4">
        <v>33</v>
      </c>
      <c r="M1485" s="4">
        <v>157</v>
      </c>
      <c r="N1485" s="4">
        <v>0</v>
      </c>
      <c r="O1485" s="4">
        <v>31</v>
      </c>
      <c r="P1485" s="4">
        <v>613</v>
      </c>
      <c r="Q1485" s="4">
        <v>137</v>
      </c>
      <c r="R1485" s="4">
        <v>1971</v>
      </c>
      <c r="S1485" s="4">
        <v>3304</v>
      </c>
      <c r="T1485" s="4">
        <v>1701</v>
      </c>
      <c r="U1485" s="4">
        <v>31</v>
      </c>
      <c r="V1485" s="4">
        <v>79</v>
      </c>
      <c r="W1485" s="4">
        <v>595</v>
      </c>
      <c r="X1485" s="4">
        <v>46127</v>
      </c>
      <c r="Y1485" s="4">
        <v>234</v>
      </c>
      <c r="Z1485" s="4">
        <v>102</v>
      </c>
      <c r="AA1485" s="4">
        <v>79</v>
      </c>
      <c r="AB1485" s="4">
        <v>236</v>
      </c>
      <c r="AC1485" s="4">
        <v>80</v>
      </c>
      <c r="AD1485" s="4">
        <v>54</v>
      </c>
      <c r="AE1485" s="4">
        <v>584</v>
      </c>
      <c r="AF1485" s="4">
        <v>705</v>
      </c>
      <c r="AG1485" s="4">
        <v>2757</v>
      </c>
      <c r="AH1485" s="4">
        <v>170</v>
      </c>
      <c r="AI1485" s="4">
        <v>1300</v>
      </c>
      <c r="AJ1485" s="4">
        <v>0</v>
      </c>
      <c r="AK1485" s="4">
        <v>116</v>
      </c>
      <c r="AL1485" s="4">
        <v>0</v>
      </c>
      <c r="AM1485" s="4">
        <v>63</v>
      </c>
      <c r="AN1485" s="4">
        <v>0</v>
      </c>
      <c r="AO1485" s="4">
        <v>98</v>
      </c>
      <c r="AP1485" s="4">
        <v>101</v>
      </c>
      <c r="AQ1485" s="4">
        <v>263</v>
      </c>
      <c r="AR1485" s="4">
        <v>344</v>
      </c>
      <c r="AS1485" s="4">
        <v>0</v>
      </c>
      <c r="AT1485" s="4">
        <v>0</v>
      </c>
      <c r="AU1485" s="4">
        <v>23389</v>
      </c>
      <c r="AV1485" s="4">
        <v>7079</v>
      </c>
      <c r="AW1485" s="2">
        <v>0.35399999999999998</v>
      </c>
      <c r="AX1485" s="7">
        <f t="shared" si="69"/>
        <v>7.1628330478895219E-2</v>
      </c>
      <c r="AY1485" s="7">
        <f t="shared" si="70"/>
        <v>1.1587301587301588</v>
      </c>
      <c r="AZ1485" s="1">
        <f t="shared" si="71"/>
        <v>3.3039977397937563</v>
      </c>
    </row>
    <row r="1486" spans="1:52">
      <c r="A1486" s="1" t="s">
        <v>1533</v>
      </c>
      <c r="B1486" s="1">
        <v>27</v>
      </c>
      <c r="C1486" s="1">
        <v>7.25</v>
      </c>
      <c r="D1486" s="1" t="s">
        <v>49</v>
      </c>
      <c r="E1486" s="1">
        <v>1.8547000000000001E-2</v>
      </c>
      <c r="F1486" s="1">
        <v>-1.0328E-2</v>
      </c>
      <c r="G1486" s="1">
        <v>9.6520000000000009E-3</v>
      </c>
      <c r="H1486" s="1">
        <v>9.4047000000000006E-2</v>
      </c>
      <c r="I1486" s="4">
        <v>44273</v>
      </c>
      <c r="J1486" s="2">
        <v>152.79999999999561</v>
      </c>
      <c r="K1486" s="2">
        <v>1.43</v>
      </c>
      <c r="L1486" s="4">
        <v>31</v>
      </c>
      <c r="M1486" s="4">
        <v>165</v>
      </c>
      <c r="N1486" s="4">
        <v>0</v>
      </c>
      <c r="O1486" s="4">
        <v>58</v>
      </c>
      <c r="P1486" s="4">
        <v>673</v>
      </c>
      <c r="Q1486" s="4">
        <v>181</v>
      </c>
      <c r="R1486" s="4">
        <v>2053</v>
      </c>
      <c r="S1486" s="4">
        <v>3051</v>
      </c>
      <c r="T1486" s="4">
        <v>1532</v>
      </c>
      <c r="U1486" s="4">
        <v>112</v>
      </c>
      <c r="V1486" s="4">
        <v>52</v>
      </c>
      <c r="W1486" s="4">
        <v>581</v>
      </c>
      <c r="X1486" s="4">
        <v>47099</v>
      </c>
      <c r="Y1486" s="4">
        <v>261</v>
      </c>
      <c r="Z1486" s="4">
        <v>110</v>
      </c>
      <c r="AA1486" s="4">
        <v>28</v>
      </c>
      <c r="AB1486" s="4">
        <v>168</v>
      </c>
      <c r="AC1486" s="4">
        <v>67</v>
      </c>
      <c r="AD1486" s="4">
        <v>93</v>
      </c>
      <c r="AE1486" s="4">
        <v>615</v>
      </c>
      <c r="AF1486" s="4">
        <v>587</v>
      </c>
      <c r="AG1486" s="4">
        <v>2805</v>
      </c>
      <c r="AH1486" s="4">
        <v>32</v>
      </c>
      <c r="AI1486" s="4">
        <v>1183</v>
      </c>
      <c r="AJ1486" s="4">
        <v>0</v>
      </c>
      <c r="AK1486" s="4">
        <v>157</v>
      </c>
      <c r="AL1486" s="4">
        <v>0</v>
      </c>
      <c r="AM1486" s="4">
        <v>35</v>
      </c>
      <c r="AN1486" s="4">
        <v>30</v>
      </c>
      <c r="AO1486" s="4">
        <v>120</v>
      </c>
      <c r="AP1486" s="4">
        <v>125</v>
      </c>
      <c r="AQ1486" s="4">
        <v>322</v>
      </c>
      <c r="AR1486" s="4">
        <v>236</v>
      </c>
      <c r="AS1486" s="4">
        <v>0</v>
      </c>
      <c r="AT1486" s="4">
        <v>77</v>
      </c>
      <c r="AU1486" s="4">
        <v>23584</v>
      </c>
      <c r="AV1486" s="4">
        <v>7394</v>
      </c>
      <c r="AW1486" s="2">
        <v>0.35</v>
      </c>
      <c r="AX1486" s="7">
        <f t="shared" si="69"/>
        <v>6.4778445402237844E-2</v>
      </c>
      <c r="AY1486" s="7">
        <f t="shared" si="70"/>
        <v>1.3400783289817233</v>
      </c>
      <c r="AZ1486" s="1">
        <f t="shared" si="71"/>
        <v>3.189613199891804</v>
      </c>
    </row>
    <row r="1487" spans="1:52">
      <c r="A1487" s="1" t="s">
        <v>1534</v>
      </c>
      <c r="B1487" s="1">
        <v>28</v>
      </c>
      <c r="C1487" s="1">
        <v>7.24</v>
      </c>
      <c r="D1487" s="1" t="s">
        <v>49</v>
      </c>
      <c r="E1487" s="1">
        <v>1.8547000000000001E-2</v>
      </c>
      <c r="F1487" s="1">
        <v>-1.0328E-2</v>
      </c>
      <c r="G1487" s="1">
        <v>9.6520000000000009E-3</v>
      </c>
      <c r="H1487" s="1">
        <v>9.4047000000000006E-2</v>
      </c>
      <c r="I1487" s="4">
        <v>44766</v>
      </c>
      <c r="J1487" s="2">
        <v>152.8999999999956</v>
      </c>
      <c r="K1487" s="2">
        <v>1.3</v>
      </c>
      <c r="L1487" s="4">
        <v>45</v>
      </c>
      <c r="M1487" s="4">
        <v>119</v>
      </c>
      <c r="N1487" s="4">
        <v>0</v>
      </c>
      <c r="O1487" s="4">
        <v>62</v>
      </c>
      <c r="P1487" s="4">
        <v>610</v>
      </c>
      <c r="Q1487" s="4">
        <v>168</v>
      </c>
      <c r="R1487" s="4">
        <v>2032</v>
      </c>
      <c r="S1487" s="4">
        <v>3494</v>
      </c>
      <c r="T1487" s="4">
        <v>1786</v>
      </c>
      <c r="U1487" s="4">
        <v>93</v>
      </c>
      <c r="V1487" s="4">
        <v>47</v>
      </c>
      <c r="W1487" s="4">
        <v>593</v>
      </c>
      <c r="X1487" s="4">
        <v>47407</v>
      </c>
      <c r="Y1487" s="4">
        <v>207</v>
      </c>
      <c r="Z1487" s="4">
        <v>79</v>
      </c>
      <c r="AA1487" s="4">
        <v>19</v>
      </c>
      <c r="AB1487" s="4">
        <v>189</v>
      </c>
      <c r="AC1487" s="4">
        <v>39</v>
      </c>
      <c r="AD1487" s="4">
        <v>59</v>
      </c>
      <c r="AE1487" s="4">
        <v>615</v>
      </c>
      <c r="AF1487" s="4">
        <v>730</v>
      </c>
      <c r="AG1487" s="4">
        <v>2807</v>
      </c>
      <c r="AH1487" s="4">
        <v>72</v>
      </c>
      <c r="AI1487" s="4">
        <v>1177</v>
      </c>
      <c r="AJ1487" s="4">
        <v>0</v>
      </c>
      <c r="AK1487" s="4">
        <v>65</v>
      </c>
      <c r="AL1487" s="4">
        <v>21</v>
      </c>
      <c r="AM1487" s="4">
        <v>51</v>
      </c>
      <c r="AN1487" s="4">
        <v>87</v>
      </c>
      <c r="AO1487" s="4">
        <v>123</v>
      </c>
      <c r="AP1487" s="4">
        <v>176</v>
      </c>
      <c r="AQ1487" s="4">
        <v>267</v>
      </c>
      <c r="AR1487" s="4">
        <v>352</v>
      </c>
      <c r="AS1487" s="4">
        <v>0</v>
      </c>
      <c r="AT1487" s="4">
        <v>57</v>
      </c>
      <c r="AU1487" s="4">
        <v>23492</v>
      </c>
      <c r="AV1487" s="4">
        <v>7141</v>
      </c>
      <c r="AW1487" s="2">
        <v>0.35299999999999998</v>
      </c>
      <c r="AX1487" s="7">
        <f t="shared" si="69"/>
        <v>7.3702195878245835E-2</v>
      </c>
      <c r="AY1487" s="7">
        <f t="shared" si="70"/>
        <v>1.1377379619260919</v>
      </c>
      <c r="AZ1487" s="1">
        <f t="shared" si="71"/>
        <v>3.2897353311861082</v>
      </c>
    </row>
    <row r="1488" spans="1:52">
      <c r="A1488" s="1" t="s">
        <v>1535</v>
      </c>
      <c r="B1488" s="1">
        <v>29</v>
      </c>
      <c r="C1488" s="1">
        <v>7.24</v>
      </c>
      <c r="D1488" s="1" t="s">
        <v>49</v>
      </c>
      <c r="E1488" s="1">
        <v>1.8547000000000001E-2</v>
      </c>
      <c r="F1488" s="1">
        <v>-1.0328E-2</v>
      </c>
      <c r="G1488" s="1">
        <v>9.6520000000000009E-3</v>
      </c>
      <c r="H1488" s="1">
        <v>9.4047000000000006E-2</v>
      </c>
      <c r="I1488" s="4">
        <v>44864</v>
      </c>
      <c r="J1488" s="2">
        <v>152.99999999999559</v>
      </c>
      <c r="K1488" s="2">
        <v>1.32</v>
      </c>
      <c r="L1488" s="4">
        <v>30</v>
      </c>
      <c r="M1488" s="4">
        <v>121</v>
      </c>
      <c r="N1488" s="4">
        <v>7</v>
      </c>
      <c r="O1488" s="4">
        <v>67</v>
      </c>
      <c r="P1488" s="4">
        <v>696</v>
      </c>
      <c r="Q1488" s="4">
        <v>133</v>
      </c>
      <c r="R1488" s="4">
        <v>2050</v>
      </c>
      <c r="S1488" s="4">
        <v>3115</v>
      </c>
      <c r="T1488" s="4">
        <v>1633</v>
      </c>
      <c r="U1488" s="4">
        <v>84</v>
      </c>
      <c r="V1488" s="4">
        <v>45</v>
      </c>
      <c r="W1488" s="4">
        <v>591</v>
      </c>
      <c r="X1488" s="4">
        <v>48031</v>
      </c>
      <c r="Y1488" s="4">
        <v>310</v>
      </c>
      <c r="Z1488" s="4">
        <v>45</v>
      </c>
      <c r="AA1488" s="4">
        <v>18</v>
      </c>
      <c r="AB1488" s="4">
        <v>119</v>
      </c>
      <c r="AC1488" s="4">
        <v>19</v>
      </c>
      <c r="AD1488" s="4">
        <v>79</v>
      </c>
      <c r="AE1488" s="4">
        <v>545</v>
      </c>
      <c r="AF1488" s="4">
        <v>715</v>
      </c>
      <c r="AG1488" s="4">
        <v>2832</v>
      </c>
      <c r="AH1488" s="4">
        <v>53</v>
      </c>
      <c r="AI1488" s="4">
        <v>1113</v>
      </c>
      <c r="AJ1488" s="4">
        <v>0</v>
      </c>
      <c r="AK1488" s="4">
        <v>94</v>
      </c>
      <c r="AL1488" s="4">
        <v>0</v>
      </c>
      <c r="AM1488" s="4">
        <v>29</v>
      </c>
      <c r="AN1488" s="4">
        <v>0</v>
      </c>
      <c r="AO1488" s="4">
        <v>103</v>
      </c>
      <c r="AP1488" s="4">
        <v>123</v>
      </c>
      <c r="AQ1488" s="4">
        <v>266</v>
      </c>
      <c r="AR1488" s="4">
        <v>188</v>
      </c>
      <c r="AS1488" s="4">
        <v>4</v>
      </c>
      <c r="AT1488" s="4">
        <v>0</v>
      </c>
      <c r="AU1488" s="4">
        <v>23509</v>
      </c>
      <c r="AV1488" s="4">
        <v>6958</v>
      </c>
      <c r="AW1488" s="2">
        <v>0.35</v>
      </c>
      <c r="AX1488" s="7">
        <f t="shared" si="69"/>
        <v>6.4853948491599173E-2</v>
      </c>
      <c r="AY1488" s="7">
        <f t="shared" si="70"/>
        <v>1.2553582363747704</v>
      </c>
      <c r="AZ1488" s="1">
        <f t="shared" si="71"/>
        <v>3.3787007760850818</v>
      </c>
    </row>
    <row r="1489" spans="1:52">
      <c r="A1489" s="1" t="s">
        <v>1536</v>
      </c>
      <c r="B1489" s="1">
        <v>30</v>
      </c>
      <c r="C1489" s="1">
        <v>7.25</v>
      </c>
      <c r="D1489" s="1" t="s">
        <v>49</v>
      </c>
      <c r="E1489" s="1">
        <v>1.8547000000000001E-2</v>
      </c>
      <c r="F1489" s="1">
        <v>-1.0328E-2</v>
      </c>
      <c r="G1489" s="1">
        <v>9.6520000000000009E-3</v>
      </c>
      <c r="H1489" s="1">
        <v>9.4047000000000006E-2</v>
      </c>
      <c r="I1489" s="4">
        <v>44618</v>
      </c>
      <c r="J1489" s="2">
        <v>153.09999999999559</v>
      </c>
      <c r="K1489" s="2">
        <v>1.24</v>
      </c>
      <c r="L1489" s="4">
        <v>37</v>
      </c>
      <c r="M1489" s="4">
        <v>140</v>
      </c>
      <c r="N1489" s="4">
        <v>0</v>
      </c>
      <c r="O1489" s="4">
        <v>61</v>
      </c>
      <c r="P1489" s="4">
        <v>636</v>
      </c>
      <c r="Q1489" s="4">
        <v>176</v>
      </c>
      <c r="R1489" s="4">
        <v>2068</v>
      </c>
      <c r="S1489" s="4">
        <v>3083</v>
      </c>
      <c r="T1489" s="4">
        <v>1767</v>
      </c>
      <c r="U1489" s="4">
        <v>40</v>
      </c>
      <c r="V1489" s="4">
        <v>40</v>
      </c>
      <c r="W1489" s="4">
        <v>652</v>
      </c>
      <c r="X1489" s="4">
        <v>46820</v>
      </c>
      <c r="Y1489" s="4">
        <v>266</v>
      </c>
      <c r="Z1489" s="4">
        <v>71</v>
      </c>
      <c r="AA1489" s="4">
        <v>37</v>
      </c>
      <c r="AB1489" s="4">
        <v>217</v>
      </c>
      <c r="AC1489" s="4">
        <v>26</v>
      </c>
      <c r="AD1489" s="4">
        <v>30</v>
      </c>
      <c r="AE1489" s="4">
        <v>679</v>
      </c>
      <c r="AF1489" s="4">
        <v>709</v>
      </c>
      <c r="AG1489" s="4">
        <v>2792</v>
      </c>
      <c r="AH1489" s="4">
        <v>0</v>
      </c>
      <c r="AI1489" s="4">
        <v>1162</v>
      </c>
      <c r="AJ1489" s="4">
        <v>0</v>
      </c>
      <c r="AK1489" s="4">
        <v>80</v>
      </c>
      <c r="AL1489" s="4">
        <v>48</v>
      </c>
      <c r="AM1489" s="4">
        <v>57</v>
      </c>
      <c r="AN1489" s="4">
        <v>18</v>
      </c>
      <c r="AO1489" s="4">
        <v>146</v>
      </c>
      <c r="AP1489" s="4">
        <v>141</v>
      </c>
      <c r="AQ1489" s="4">
        <v>254</v>
      </c>
      <c r="AR1489" s="4">
        <v>354</v>
      </c>
      <c r="AS1489" s="4">
        <v>0</v>
      </c>
      <c r="AT1489" s="4">
        <v>154</v>
      </c>
      <c r="AU1489" s="4">
        <v>23931</v>
      </c>
      <c r="AV1489" s="4">
        <v>7029</v>
      </c>
      <c r="AW1489" s="2">
        <v>0.35</v>
      </c>
      <c r="AX1489" s="7">
        <f t="shared" si="69"/>
        <v>6.5847928235796674E-2</v>
      </c>
      <c r="AY1489" s="7">
        <f t="shared" si="70"/>
        <v>1.1703452178834182</v>
      </c>
      <c r="AZ1489" s="1">
        <f t="shared" si="71"/>
        <v>3.4046094750320104</v>
      </c>
    </row>
    <row r="1490" spans="1:52">
      <c r="A1490" s="1" t="s">
        <v>1537</v>
      </c>
      <c r="B1490" s="1">
        <v>31</v>
      </c>
      <c r="C1490" s="1">
        <v>7.24</v>
      </c>
      <c r="D1490" s="1" t="s">
        <v>49</v>
      </c>
      <c r="E1490" s="1">
        <v>1.8547000000000001E-2</v>
      </c>
      <c r="F1490" s="1">
        <v>-1.0328E-2</v>
      </c>
      <c r="G1490" s="1">
        <v>9.6520000000000009E-3</v>
      </c>
      <c r="H1490" s="1">
        <v>9.4047000000000006E-2</v>
      </c>
      <c r="I1490" s="4">
        <v>44488</v>
      </c>
      <c r="J1490" s="2">
        <v>153.19999999999558</v>
      </c>
      <c r="K1490" s="2">
        <v>1.43</v>
      </c>
      <c r="L1490" s="4">
        <v>9</v>
      </c>
      <c r="M1490" s="4">
        <v>156</v>
      </c>
      <c r="N1490" s="4">
        <v>0</v>
      </c>
      <c r="O1490" s="4">
        <v>59</v>
      </c>
      <c r="P1490" s="4">
        <v>605</v>
      </c>
      <c r="Q1490" s="4">
        <v>194</v>
      </c>
      <c r="R1490" s="4">
        <v>2006</v>
      </c>
      <c r="S1490" s="4">
        <v>3273</v>
      </c>
      <c r="T1490" s="4">
        <v>1453</v>
      </c>
      <c r="U1490" s="4">
        <v>112</v>
      </c>
      <c r="V1490" s="4">
        <v>48</v>
      </c>
      <c r="W1490" s="4">
        <v>588</v>
      </c>
      <c r="X1490" s="4">
        <v>46252</v>
      </c>
      <c r="Y1490" s="4">
        <v>175</v>
      </c>
      <c r="Z1490" s="4">
        <v>92</v>
      </c>
      <c r="AA1490" s="4">
        <v>29</v>
      </c>
      <c r="AB1490" s="4">
        <v>256</v>
      </c>
      <c r="AC1490" s="4">
        <v>54</v>
      </c>
      <c r="AD1490" s="4">
        <v>135</v>
      </c>
      <c r="AE1490" s="4">
        <v>596</v>
      </c>
      <c r="AF1490" s="4">
        <v>725</v>
      </c>
      <c r="AG1490" s="4">
        <v>2787</v>
      </c>
      <c r="AH1490" s="4">
        <v>127</v>
      </c>
      <c r="AI1490" s="4">
        <v>1201</v>
      </c>
      <c r="AJ1490" s="4">
        <v>0</v>
      </c>
      <c r="AK1490" s="4">
        <v>119</v>
      </c>
      <c r="AL1490" s="4">
        <v>9</v>
      </c>
      <c r="AM1490" s="4">
        <v>42</v>
      </c>
      <c r="AN1490" s="4">
        <v>58</v>
      </c>
      <c r="AO1490" s="4">
        <v>137</v>
      </c>
      <c r="AP1490" s="4">
        <v>209</v>
      </c>
      <c r="AQ1490" s="4">
        <v>331</v>
      </c>
      <c r="AR1490" s="4">
        <v>337</v>
      </c>
      <c r="AS1490" s="4">
        <v>16</v>
      </c>
      <c r="AT1490" s="4">
        <v>27</v>
      </c>
      <c r="AU1490" s="4">
        <v>23776</v>
      </c>
      <c r="AV1490" s="4">
        <v>7037</v>
      </c>
      <c r="AW1490" s="2">
        <v>0.35</v>
      </c>
      <c r="AX1490" s="7">
        <f t="shared" si="69"/>
        <v>7.0764507480757591E-2</v>
      </c>
      <c r="AY1490" s="7">
        <f t="shared" si="70"/>
        <v>1.3805918788713007</v>
      </c>
      <c r="AZ1490" s="1">
        <f t="shared" si="71"/>
        <v>3.3787125195395764</v>
      </c>
    </row>
    <row r="1491" spans="1:52">
      <c r="A1491" s="1" t="s">
        <v>1538</v>
      </c>
      <c r="B1491" s="1">
        <v>32</v>
      </c>
      <c r="C1491" s="1">
        <v>7.25</v>
      </c>
      <c r="D1491" s="1" t="s">
        <v>49</v>
      </c>
      <c r="E1491" s="1">
        <v>1.8547000000000001E-2</v>
      </c>
      <c r="F1491" s="1">
        <v>-1.0328E-2</v>
      </c>
      <c r="G1491" s="1">
        <v>9.6520000000000009E-3</v>
      </c>
      <c r="H1491" s="1">
        <v>9.4047000000000006E-2</v>
      </c>
      <c r="I1491" s="4">
        <v>44211</v>
      </c>
      <c r="J1491" s="2">
        <v>153.29999999999558</v>
      </c>
      <c r="K1491" s="2">
        <v>1.57</v>
      </c>
      <c r="L1491" s="4">
        <v>25</v>
      </c>
      <c r="M1491" s="4">
        <v>159</v>
      </c>
      <c r="N1491" s="4">
        <v>0</v>
      </c>
      <c r="O1491" s="4">
        <v>82</v>
      </c>
      <c r="P1491" s="4">
        <v>636</v>
      </c>
      <c r="Q1491" s="4">
        <v>156</v>
      </c>
      <c r="R1491" s="4">
        <v>2059</v>
      </c>
      <c r="S1491" s="4">
        <v>3074</v>
      </c>
      <c r="T1491" s="4">
        <v>1557</v>
      </c>
      <c r="U1491" s="4">
        <v>125</v>
      </c>
      <c r="V1491" s="4">
        <v>63</v>
      </c>
      <c r="W1491" s="4">
        <v>580</v>
      </c>
      <c r="X1491" s="4">
        <v>47625</v>
      </c>
      <c r="Y1491" s="4">
        <v>244</v>
      </c>
      <c r="Z1491" s="4">
        <v>49</v>
      </c>
      <c r="AA1491" s="4">
        <v>0</v>
      </c>
      <c r="AB1491" s="4">
        <v>193</v>
      </c>
      <c r="AC1491" s="4">
        <v>15</v>
      </c>
      <c r="AD1491" s="4">
        <v>83</v>
      </c>
      <c r="AE1491" s="4">
        <v>614</v>
      </c>
      <c r="AF1491" s="4">
        <v>602</v>
      </c>
      <c r="AG1491" s="4">
        <v>2796</v>
      </c>
      <c r="AH1491" s="4">
        <v>143</v>
      </c>
      <c r="AI1491" s="4">
        <v>1207</v>
      </c>
      <c r="AJ1491" s="4">
        <v>0</v>
      </c>
      <c r="AK1491" s="4">
        <v>79</v>
      </c>
      <c r="AL1491" s="4">
        <v>21</v>
      </c>
      <c r="AM1491" s="4">
        <v>70</v>
      </c>
      <c r="AN1491" s="4">
        <v>109</v>
      </c>
      <c r="AO1491" s="4">
        <v>74</v>
      </c>
      <c r="AP1491" s="4">
        <v>120</v>
      </c>
      <c r="AQ1491" s="4">
        <v>351</v>
      </c>
      <c r="AR1491" s="4">
        <v>311</v>
      </c>
      <c r="AS1491" s="4">
        <v>0</v>
      </c>
      <c r="AT1491" s="4">
        <v>109</v>
      </c>
      <c r="AU1491" s="4">
        <v>23904</v>
      </c>
      <c r="AV1491" s="4">
        <v>7249</v>
      </c>
      <c r="AW1491" s="2">
        <v>0.34399999999999997</v>
      </c>
      <c r="AX1491" s="7">
        <f t="shared" si="69"/>
        <v>6.4545931758530184E-2</v>
      </c>
      <c r="AY1491" s="7">
        <f t="shared" si="70"/>
        <v>1.3224149004495824</v>
      </c>
      <c r="AZ1491" s="1">
        <f t="shared" si="71"/>
        <v>3.2975582839012278</v>
      </c>
    </row>
    <row r="1492" spans="1:52">
      <c r="A1492" s="1" t="s">
        <v>1539</v>
      </c>
      <c r="B1492" s="1">
        <v>33</v>
      </c>
      <c r="C1492" s="1">
        <v>7.24</v>
      </c>
      <c r="D1492" s="1" t="s">
        <v>49</v>
      </c>
      <c r="E1492" s="1">
        <v>1.8547000000000001E-2</v>
      </c>
      <c r="F1492" s="1">
        <v>-1.0328E-2</v>
      </c>
      <c r="G1492" s="1">
        <v>9.6520000000000009E-3</v>
      </c>
      <c r="H1492" s="1">
        <v>9.4047000000000006E-2</v>
      </c>
      <c r="I1492" s="4">
        <v>44448</v>
      </c>
      <c r="J1492" s="2">
        <v>153.39999999999557</v>
      </c>
      <c r="K1492" s="2">
        <v>1.88</v>
      </c>
      <c r="L1492" s="4">
        <v>12</v>
      </c>
      <c r="M1492" s="4">
        <v>149</v>
      </c>
      <c r="N1492" s="4">
        <v>0</v>
      </c>
      <c r="O1492" s="4">
        <v>48</v>
      </c>
      <c r="P1492" s="4">
        <v>711</v>
      </c>
      <c r="Q1492" s="4">
        <v>144</v>
      </c>
      <c r="R1492" s="4">
        <v>2036</v>
      </c>
      <c r="S1492" s="4">
        <v>2972</v>
      </c>
      <c r="T1492" s="4">
        <v>1575</v>
      </c>
      <c r="U1492" s="4">
        <v>56</v>
      </c>
      <c r="V1492" s="4">
        <v>63</v>
      </c>
      <c r="W1492" s="4">
        <v>535</v>
      </c>
      <c r="X1492" s="4">
        <v>46920</v>
      </c>
      <c r="Y1492" s="4">
        <v>237</v>
      </c>
      <c r="Z1492" s="4">
        <v>69</v>
      </c>
      <c r="AA1492" s="4">
        <v>0</v>
      </c>
      <c r="AB1492" s="4">
        <v>215</v>
      </c>
      <c r="AC1492" s="4">
        <v>108</v>
      </c>
      <c r="AD1492" s="4">
        <v>115</v>
      </c>
      <c r="AE1492" s="4">
        <v>623</v>
      </c>
      <c r="AF1492" s="4">
        <v>683</v>
      </c>
      <c r="AG1492" s="4">
        <v>2772</v>
      </c>
      <c r="AH1492" s="4">
        <v>42</v>
      </c>
      <c r="AI1492" s="4">
        <v>1082</v>
      </c>
      <c r="AJ1492" s="4">
        <v>0</v>
      </c>
      <c r="AK1492" s="4">
        <v>155</v>
      </c>
      <c r="AL1492" s="4">
        <v>31</v>
      </c>
      <c r="AM1492" s="4">
        <v>0</v>
      </c>
      <c r="AN1492" s="4">
        <v>0</v>
      </c>
      <c r="AO1492" s="4">
        <v>131</v>
      </c>
      <c r="AP1492" s="4">
        <v>117</v>
      </c>
      <c r="AQ1492" s="4">
        <v>345</v>
      </c>
      <c r="AR1492" s="4">
        <v>376</v>
      </c>
      <c r="AS1492" s="4">
        <v>0</v>
      </c>
      <c r="AT1492" s="4">
        <v>55</v>
      </c>
      <c r="AU1492" s="4">
        <v>23800</v>
      </c>
      <c r="AV1492" s="4">
        <v>7131</v>
      </c>
      <c r="AW1492" s="2">
        <v>0.34899999999999998</v>
      </c>
      <c r="AX1492" s="7">
        <f t="shared" si="69"/>
        <v>6.3341858482523439E-2</v>
      </c>
      <c r="AY1492" s="7">
        <f t="shared" si="70"/>
        <v>1.2926984126984127</v>
      </c>
      <c r="AZ1492" s="1">
        <f t="shared" si="71"/>
        <v>3.3375403169260975</v>
      </c>
    </row>
    <row r="1493" spans="1:52">
      <c r="A1493" s="1" t="s">
        <v>1540</v>
      </c>
      <c r="B1493" s="1">
        <v>34</v>
      </c>
      <c r="C1493" s="1">
        <v>7.24</v>
      </c>
      <c r="D1493" s="1" t="s">
        <v>49</v>
      </c>
      <c r="E1493" s="1">
        <v>1.8547000000000001E-2</v>
      </c>
      <c r="F1493" s="1">
        <v>-1.0328E-2</v>
      </c>
      <c r="G1493" s="1">
        <v>9.6520000000000009E-3</v>
      </c>
      <c r="H1493" s="1">
        <v>9.4047000000000006E-2</v>
      </c>
      <c r="I1493" s="4">
        <v>44166</v>
      </c>
      <c r="J1493" s="2">
        <v>153.49999999999557</v>
      </c>
      <c r="K1493" s="2">
        <v>1.66</v>
      </c>
      <c r="L1493" s="4">
        <v>36</v>
      </c>
      <c r="M1493" s="4">
        <v>149</v>
      </c>
      <c r="N1493" s="4">
        <v>0</v>
      </c>
      <c r="O1493" s="4">
        <v>51</v>
      </c>
      <c r="P1493" s="4">
        <v>613</v>
      </c>
      <c r="Q1493" s="4">
        <v>191</v>
      </c>
      <c r="R1493" s="4">
        <v>2103</v>
      </c>
      <c r="S1493" s="4">
        <v>3168</v>
      </c>
      <c r="T1493" s="4">
        <v>1666</v>
      </c>
      <c r="U1493" s="4">
        <v>49</v>
      </c>
      <c r="V1493" s="4">
        <v>74</v>
      </c>
      <c r="W1493" s="4">
        <v>567</v>
      </c>
      <c r="X1493" s="4">
        <v>46502</v>
      </c>
      <c r="Y1493" s="4">
        <v>225</v>
      </c>
      <c r="Z1493" s="4">
        <v>96</v>
      </c>
      <c r="AA1493" s="4">
        <v>12</v>
      </c>
      <c r="AB1493" s="4">
        <v>225</v>
      </c>
      <c r="AC1493" s="4">
        <v>56</v>
      </c>
      <c r="AD1493" s="4">
        <v>23</v>
      </c>
      <c r="AE1493" s="4">
        <v>567</v>
      </c>
      <c r="AF1493" s="4">
        <v>628</v>
      </c>
      <c r="AG1493" s="4">
        <v>2826</v>
      </c>
      <c r="AH1493" s="4">
        <v>65</v>
      </c>
      <c r="AI1493" s="4">
        <v>1156</v>
      </c>
      <c r="AJ1493" s="4">
        <v>0</v>
      </c>
      <c r="AK1493" s="4">
        <v>114</v>
      </c>
      <c r="AL1493" s="4">
        <v>19</v>
      </c>
      <c r="AM1493" s="4">
        <v>57</v>
      </c>
      <c r="AN1493" s="4">
        <v>96</v>
      </c>
      <c r="AO1493" s="4">
        <v>185</v>
      </c>
      <c r="AP1493" s="4">
        <v>163</v>
      </c>
      <c r="AQ1493" s="4">
        <v>291</v>
      </c>
      <c r="AR1493" s="4">
        <v>253</v>
      </c>
      <c r="AS1493" s="4">
        <v>0</v>
      </c>
      <c r="AT1493" s="4">
        <v>4</v>
      </c>
      <c r="AU1493" s="4">
        <v>23789</v>
      </c>
      <c r="AV1493" s="4">
        <v>7298</v>
      </c>
      <c r="AW1493" s="2">
        <v>0.34899999999999998</v>
      </c>
      <c r="AX1493" s="7">
        <f t="shared" si="69"/>
        <v>6.8126102103135355E-2</v>
      </c>
      <c r="AY1493" s="7">
        <f t="shared" si="70"/>
        <v>1.2623049219687874</v>
      </c>
      <c r="AZ1493" s="1">
        <f t="shared" si="71"/>
        <v>3.2596601808714718</v>
      </c>
    </row>
    <row r="1494" spans="1:52">
      <c r="A1494" s="1" t="s">
        <v>1541</v>
      </c>
      <c r="B1494" s="1">
        <v>35</v>
      </c>
      <c r="C1494" s="1">
        <v>7.24</v>
      </c>
      <c r="D1494" s="1" t="s">
        <v>49</v>
      </c>
      <c r="E1494" s="1">
        <v>1.8547000000000001E-2</v>
      </c>
      <c r="F1494" s="1">
        <v>-1.0328E-2</v>
      </c>
      <c r="G1494" s="1">
        <v>9.6520000000000009E-3</v>
      </c>
      <c r="H1494" s="1">
        <v>9.4047000000000006E-2</v>
      </c>
      <c r="I1494" s="4">
        <v>44127</v>
      </c>
      <c r="J1494" s="2">
        <v>153.59999999999556</v>
      </c>
      <c r="K1494" s="2">
        <v>1.3</v>
      </c>
      <c r="L1494" s="4">
        <v>16</v>
      </c>
      <c r="M1494" s="4">
        <v>136</v>
      </c>
      <c r="N1494" s="4">
        <v>0</v>
      </c>
      <c r="O1494" s="4">
        <v>45</v>
      </c>
      <c r="P1494" s="4">
        <v>616</v>
      </c>
      <c r="Q1494" s="4">
        <v>126</v>
      </c>
      <c r="R1494" s="4">
        <v>2026</v>
      </c>
      <c r="S1494" s="4">
        <v>3104</v>
      </c>
      <c r="T1494" s="4">
        <v>1757</v>
      </c>
      <c r="U1494" s="4">
        <v>38</v>
      </c>
      <c r="V1494" s="4">
        <v>64</v>
      </c>
      <c r="W1494" s="4">
        <v>564</v>
      </c>
      <c r="X1494" s="4">
        <v>46140</v>
      </c>
      <c r="Y1494" s="4">
        <v>288</v>
      </c>
      <c r="Z1494" s="4">
        <v>37</v>
      </c>
      <c r="AA1494" s="4">
        <v>0</v>
      </c>
      <c r="AB1494" s="4">
        <v>220</v>
      </c>
      <c r="AC1494" s="4">
        <v>55</v>
      </c>
      <c r="AD1494" s="4">
        <v>4</v>
      </c>
      <c r="AE1494" s="4">
        <v>516</v>
      </c>
      <c r="AF1494" s="4">
        <v>633</v>
      </c>
      <c r="AG1494" s="4">
        <v>2865</v>
      </c>
      <c r="AH1494" s="4">
        <v>52</v>
      </c>
      <c r="AI1494" s="4">
        <v>1247</v>
      </c>
      <c r="AJ1494" s="4">
        <v>0</v>
      </c>
      <c r="AK1494" s="4">
        <v>107</v>
      </c>
      <c r="AL1494" s="4">
        <v>0</v>
      </c>
      <c r="AM1494" s="4">
        <v>34</v>
      </c>
      <c r="AN1494" s="4">
        <v>73</v>
      </c>
      <c r="AO1494" s="4">
        <v>88</v>
      </c>
      <c r="AP1494" s="4">
        <v>140</v>
      </c>
      <c r="AQ1494" s="4">
        <v>185</v>
      </c>
      <c r="AR1494" s="4">
        <v>219</v>
      </c>
      <c r="AS1494" s="4">
        <v>0</v>
      </c>
      <c r="AT1494" s="4">
        <v>0</v>
      </c>
      <c r="AU1494" s="4">
        <v>24087</v>
      </c>
      <c r="AV1494" s="4">
        <v>7240</v>
      </c>
      <c r="AW1494" s="2">
        <v>0.35</v>
      </c>
      <c r="AX1494" s="7">
        <f t="shared" si="69"/>
        <v>6.727351538794972E-2</v>
      </c>
      <c r="AY1494" s="7">
        <f t="shared" si="70"/>
        <v>1.1531018782014797</v>
      </c>
      <c r="AZ1494" s="1">
        <f t="shared" si="71"/>
        <v>3.3269337016574587</v>
      </c>
    </row>
    <row r="1495" spans="1:52">
      <c r="A1495" s="1" t="s">
        <v>1542</v>
      </c>
      <c r="B1495" s="1">
        <v>36</v>
      </c>
      <c r="C1495" s="1">
        <v>7.25</v>
      </c>
      <c r="D1495" s="1" t="s">
        <v>49</v>
      </c>
      <c r="E1495" s="1">
        <v>1.8547000000000001E-2</v>
      </c>
      <c r="F1495" s="1">
        <v>-1.0328E-2</v>
      </c>
      <c r="G1495" s="1">
        <v>9.6520000000000009E-3</v>
      </c>
      <c r="H1495" s="1">
        <v>9.4047000000000006E-2</v>
      </c>
      <c r="I1495" s="4">
        <v>43680</v>
      </c>
      <c r="J1495" s="2">
        <v>153.69999999999555</v>
      </c>
      <c r="K1495" s="2">
        <v>1.4</v>
      </c>
      <c r="L1495" s="4">
        <v>14</v>
      </c>
      <c r="M1495" s="4">
        <v>145</v>
      </c>
      <c r="N1495" s="4">
        <v>13</v>
      </c>
      <c r="O1495" s="4">
        <v>50</v>
      </c>
      <c r="P1495" s="4">
        <v>642</v>
      </c>
      <c r="Q1495" s="4">
        <v>176</v>
      </c>
      <c r="R1495" s="4">
        <v>2075</v>
      </c>
      <c r="S1495" s="4">
        <v>3035</v>
      </c>
      <c r="T1495" s="4">
        <v>1722</v>
      </c>
      <c r="U1495" s="4">
        <v>32</v>
      </c>
      <c r="V1495" s="4">
        <v>84</v>
      </c>
      <c r="W1495" s="4">
        <v>559</v>
      </c>
      <c r="X1495" s="4">
        <v>46102</v>
      </c>
      <c r="Y1495" s="4">
        <v>260</v>
      </c>
      <c r="Z1495" s="4">
        <v>35</v>
      </c>
      <c r="AA1495" s="4">
        <v>0</v>
      </c>
      <c r="AB1495" s="4">
        <v>169</v>
      </c>
      <c r="AC1495" s="4">
        <v>64</v>
      </c>
      <c r="AD1495" s="4">
        <v>90</v>
      </c>
      <c r="AE1495" s="4">
        <v>603</v>
      </c>
      <c r="AF1495" s="4">
        <v>648</v>
      </c>
      <c r="AG1495" s="4">
        <v>2766</v>
      </c>
      <c r="AH1495" s="4">
        <v>93</v>
      </c>
      <c r="AI1495" s="4">
        <v>1235</v>
      </c>
      <c r="AJ1495" s="4">
        <v>0</v>
      </c>
      <c r="AK1495" s="4">
        <v>70</v>
      </c>
      <c r="AL1495" s="4">
        <v>21</v>
      </c>
      <c r="AM1495" s="4">
        <v>69</v>
      </c>
      <c r="AN1495" s="4">
        <v>0</v>
      </c>
      <c r="AO1495" s="4">
        <v>99</v>
      </c>
      <c r="AP1495" s="4">
        <v>123</v>
      </c>
      <c r="AQ1495" s="4">
        <v>258</v>
      </c>
      <c r="AR1495" s="4">
        <v>191</v>
      </c>
      <c r="AS1495" s="4">
        <v>12</v>
      </c>
      <c r="AT1495" s="4">
        <v>66</v>
      </c>
      <c r="AU1495" s="4">
        <v>23860</v>
      </c>
      <c r="AV1495" s="4">
        <v>7297</v>
      </c>
      <c r="AW1495" s="2">
        <v>0.34100000000000003</v>
      </c>
      <c r="AX1495" s="7">
        <f t="shared" si="69"/>
        <v>6.5832284933408536E-2</v>
      </c>
      <c r="AY1495" s="7">
        <f t="shared" si="70"/>
        <v>1.2049941927990708</v>
      </c>
      <c r="AZ1495" s="1">
        <f t="shared" si="71"/>
        <v>3.2698369192818966</v>
      </c>
    </row>
    <row r="1496" spans="1:52">
      <c r="A1496" s="1" t="s">
        <v>1543</v>
      </c>
      <c r="B1496" s="1">
        <v>37</v>
      </c>
      <c r="C1496" s="1">
        <v>7.24</v>
      </c>
      <c r="D1496" s="1" t="s">
        <v>49</v>
      </c>
      <c r="E1496" s="1">
        <v>1.8547000000000001E-2</v>
      </c>
      <c r="F1496" s="1">
        <v>-1.0328E-2</v>
      </c>
      <c r="G1496" s="1">
        <v>9.6520000000000009E-3</v>
      </c>
      <c r="H1496" s="1">
        <v>9.4047000000000006E-2</v>
      </c>
      <c r="I1496" s="4">
        <v>44875</v>
      </c>
      <c r="J1496" s="2">
        <v>153.79999999999555</v>
      </c>
      <c r="K1496" s="2">
        <v>1.5</v>
      </c>
      <c r="L1496" s="4">
        <v>0</v>
      </c>
      <c r="M1496" s="4">
        <v>161</v>
      </c>
      <c r="N1496" s="4">
        <v>19</v>
      </c>
      <c r="O1496" s="4">
        <v>44</v>
      </c>
      <c r="P1496" s="4">
        <v>657</v>
      </c>
      <c r="Q1496" s="4">
        <v>134</v>
      </c>
      <c r="R1496" s="4">
        <v>2181</v>
      </c>
      <c r="S1496" s="4">
        <v>3469</v>
      </c>
      <c r="T1496" s="4">
        <v>1718</v>
      </c>
      <c r="U1496" s="4">
        <v>89</v>
      </c>
      <c r="V1496" s="4">
        <v>30</v>
      </c>
      <c r="W1496" s="4">
        <v>635</v>
      </c>
      <c r="X1496" s="4">
        <v>47900</v>
      </c>
      <c r="Y1496" s="4">
        <v>193</v>
      </c>
      <c r="Z1496" s="4">
        <v>62</v>
      </c>
      <c r="AA1496" s="4">
        <v>24</v>
      </c>
      <c r="AB1496" s="4">
        <v>175</v>
      </c>
      <c r="AC1496" s="4">
        <v>59</v>
      </c>
      <c r="AD1496" s="4">
        <v>114</v>
      </c>
      <c r="AE1496" s="4">
        <v>616</v>
      </c>
      <c r="AF1496" s="4">
        <v>757</v>
      </c>
      <c r="AG1496" s="4">
        <v>2892</v>
      </c>
      <c r="AH1496" s="4">
        <v>108</v>
      </c>
      <c r="AI1496" s="4">
        <v>1112</v>
      </c>
      <c r="AJ1496" s="4">
        <v>0</v>
      </c>
      <c r="AK1496" s="4">
        <v>107</v>
      </c>
      <c r="AL1496" s="4">
        <v>32</v>
      </c>
      <c r="AM1496" s="4">
        <v>53</v>
      </c>
      <c r="AN1496" s="4">
        <v>17</v>
      </c>
      <c r="AO1496" s="4">
        <v>144</v>
      </c>
      <c r="AP1496" s="4">
        <v>96</v>
      </c>
      <c r="AQ1496" s="4">
        <v>437</v>
      </c>
      <c r="AR1496" s="4">
        <v>305</v>
      </c>
      <c r="AS1496" s="4">
        <v>0</v>
      </c>
      <c r="AT1496" s="4">
        <v>54</v>
      </c>
      <c r="AU1496" s="4">
        <v>24463</v>
      </c>
      <c r="AV1496" s="4">
        <v>7317</v>
      </c>
      <c r="AW1496" s="2">
        <v>0.34799999999999998</v>
      </c>
      <c r="AX1496" s="7">
        <f t="shared" si="69"/>
        <v>7.2421711899791227E-2</v>
      </c>
      <c r="AY1496" s="7">
        <f t="shared" si="70"/>
        <v>1.2694994179278229</v>
      </c>
      <c r="AZ1496" s="1">
        <f t="shared" si="71"/>
        <v>3.3433100997676641</v>
      </c>
    </row>
    <row r="1497" spans="1:52">
      <c r="A1497" s="1" t="s">
        <v>1544</v>
      </c>
      <c r="B1497" s="1">
        <v>38</v>
      </c>
      <c r="C1497" s="1">
        <v>7.24</v>
      </c>
      <c r="D1497" s="1" t="s">
        <v>49</v>
      </c>
      <c r="E1497" s="1">
        <v>1.8547000000000001E-2</v>
      </c>
      <c r="F1497" s="1">
        <v>-1.0328E-2</v>
      </c>
      <c r="G1497" s="1">
        <v>9.6520000000000009E-3</v>
      </c>
      <c r="H1497" s="1">
        <v>9.4047000000000006E-2</v>
      </c>
      <c r="I1497" s="4">
        <v>43869</v>
      </c>
      <c r="J1497" s="2">
        <v>153.89999999999554</v>
      </c>
      <c r="K1497" s="2">
        <v>1.53</v>
      </c>
      <c r="L1497" s="4">
        <v>28</v>
      </c>
      <c r="M1497" s="4">
        <v>180</v>
      </c>
      <c r="N1497" s="4">
        <v>7</v>
      </c>
      <c r="O1497" s="4">
        <v>59</v>
      </c>
      <c r="P1497" s="4">
        <v>650</v>
      </c>
      <c r="Q1497" s="4">
        <v>185</v>
      </c>
      <c r="R1497" s="4">
        <v>2142</v>
      </c>
      <c r="S1497" s="4">
        <v>3084</v>
      </c>
      <c r="T1497" s="4">
        <v>1666</v>
      </c>
      <c r="U1497" s="4">
        <v>83</v>
      </c>
      <c r="V1497" s="4">
        <v>60</v>
      </c>
      <c r="W1497" s="4">
        <v>567</v>
      </c>
      <c r="X1497" s="4">
        <v>46523</v>
      </c>
      <c r="Y1497" s="4">
        <v>240</v>
      </c>
      <c r="Z1497" s="4">
        <v>49</v>
      </c>
      <c r="AA1497" s="4">
        <v>13</v>
      </c>
      <c r="AB1497" s="4">
        <v>237</v>
      </c>
      <c r="AC1497" s="4">
        <v>51</v>
      </c>
      <c r="AD1497" s="4">
        <v>124</v>
      </c>
      <c r="AE1497" s="4">
        <v>528</v>
      </c>
      <c r="AF1497" s="4">
        <v>631</v>
      </c>
      <c r="AG1497" s="4">
        <v>2600</v>
      </c>
      <c r="AH1497" s="4">
        <v>48</v>
      </c>
      <c r="AI1497" s="4">
        <v>1035</v>
      </c>
      <c r="AJ1497" s="4">
        <v>0</v>
      </c>
      <c r="AK1497" s="4">
        <v>143</v>
      </c>
      <c r="AL1497" s="4">
        <v>22</v>
      </c>
      <c r="AM1497" s="4">
        <v>27</v>
      </c>
      <c r="AN1497" s="4">
        <v>86</v>
      </c>
      <c r="AO1497" s="4">
        <v>99</v>
      </c>
      <c r="AP1497" s="4">
        <v>69</v>
      </c>
      <c r="AQ1497" s="4">
        <v>342</v>
      </c>
      <c r="AR1497" s="4">
        <v>276</v>
      </c>
      <c r="AS1497" s="4">
        <v>0</v>
      </c>
      <c r="AT1497" s="4">
        <v>68</v>
      </c>
      <c r="AU1497" s="4">
        <v>23843</v>
      </c>
      <c r="AV1497" s="4">
        <v>6891</v>
      </c>
      <c r="AW1497" s="2">
        <v>0.34799999999999998</v>
      </c>
      <c r="AX1497" s="7">
        <f t="shared" si="69"/>
        <v>6.6289792145820342E-2</v>
      </c>
      <c r="AY1497" s="7">
        <f t="shared" si="70"/>
        <v>1.2857142857142858</v>
      </c>
      <c r="AZ1497" s="1">
        <f t="shared" si="71"/>
        <v>3.4600203163546657</v>
      </c>
    </row>
    <row r="1498" spans="1:52">
      <c r="A1498" s="1" t="s">
        <v>1545</v>
      </c>
      <c r="B1498" s="1">
        <v>39</v>
      </c>
      <c r="C1498" s="1">
        <v>7.25</v>
      </c>
      <c r="D1498" s="1" t="s">
        <v>49</v>
      </c>
      <c r="E1498" s="1">
        <v>1.8547000000000001E-2</v>
      </c>
      <c r="F1498" s="1">
        <v>-1.0328E-2</v>
      </c>
      <c r="G1498" s="1">
        <v>9.6520000000000009E-3</v>
      </c>
      <c r="H1498" s="1">
        <v>9.4047000000000006E-2</v>
      </c>
      <c r="I1498" s="4">
        <v>43831</v>
      </c>
      <c r="J1498" s="2">
        <v>153.99999999999554</v>
      </c>
      <c r="K1498" s="2">
        <v>1.56</v>
      </c>
      <c r="L1498" s="4">
        <v>53</v>
      </c>
      <c r="M1498" s="4">
        <v>188</v>
      </c>
      <c r="N1498" s="4">
        <v>4</v>
      </c>
      <c r="O1498" s="4">
        <v>42</v>
      </c>
      <c r="P1498" s="4">
        <v>598</v>
      </c>
      <c r="Q1498" s="4">
        <v>171</v>
      </c>
      <c r="R1498" s="4">
        <v>2058</v>
      </c>
      <c r="S1498" s="4">
        <v>3724</v>
      </c>
      <c r="T1498" s="4">
        <v>1470</v>
      </c>
      <c r="U1498" s="4">
        <v>42</v>
      </c>
      <c r="V1498" s="4">
        <v>36</v>
      </c>
      <c r="W1498" s="4">
        <v>605</v>
      </c>
      <c r="X1498" s="4">
        <v>46149</v>
      </c>
      <c r="Y1498" s="4">
        <v>179</v>
      </c>
      <c r="Z1498" s="4">
        <v>42</v>
      </c>
      <c r="AA1498" s="4">
        <v>0</v>
      </c>
      <c r="AB1498" s="4">
        <v>145</v>
      </c>
      <c r="AC1498" s="4">
        <v>62</v>
      </c>
      <c r="AD1498" s="4">
        <v>61</v>
      </c>
      <c r="AE1498" s="4">
        <v>545</v>
      </c>
      <c r="AF1498" s="4">
        <v>656</v>
      </c>
      <c r="AG1498" s="4">
        <v>2852</v>
      </c>
      <c r="AH1498" s="4">
        <v>8</v>
      </c>
      <c r="AI1498" s="4">
        <v>1158</v>
      </c>
      <c r="AJ1498" s="4">
        <v>0</v>
      </c>
      <c r="AK1498" s="4">
        <v>166</v>
      </c>
      <c r="AL1498" s="4">
        <v>20</v>
      </c>
      <c r="AM1498" s="4">
        <v>31</v>
      </c>
      <c r="AN1498" s="4">
        <v>98</v>
      </c>
      <c r="AO1498" s="4">
        <v>122</v>
      </c>
      <c r="AP1498" s="4">
        <v>89</v>
      </c>
      <c r="AQ1498" s="4">
        <v>431</v>
      </c>
      <c r="AR1498" s="4">
        <v>257</v>
      </c>
      <c r="AS1498" s="4">
        <v>0</v>
      </c>
      <c r="AT1498" s="4">
        <v>17</v>
      </c>
      <c r="AU1498" s="4">
        <v>23595</v>
      </c>
      <c r="AV1498" s="4">
        <v>7198</v>
      </c>
      <c r="AW1498" s="2">
        <v>0.34599999999999997</v>
      </c>
      <c r="AX1498" s="7">
        <f t="shared" si="69"/>
        <v>8.0695139656330586E-2</v>
      </c>
      <c r="AY1498" s="7">
        <f t="shared" si="70"/>
        <v>1.4</v>
      </c>
      <c r="AZ1498" s="1">
        <f t="shared" si="71"/>
        <v>3.2779938871908865</v>
      </c>
    </row>
    <row r="1499" spans="1:52">
      <c r="A1499" s="1" t="s">
        <v>1546</v>
      </c>
      <c r="B1499" s="1">
        <v>40</v>
      </c>
      <c r="C1499" s="1">
        <v>7.25</v>
      </c>
      <c r="D1499" s="1" t="s">
        <v>49</v>
      </c>
      <c r="E1499" s="1">
        <v>1.8547000000000001E-2</v>
      </c>
      <c r="F1499" s="1">
        <v>-1.0328E-2</v>
      </c>
      <c r="G1499" s="1">
        <v>9.6520000000000009E-3</v>
      </c>
      <c r="H1499" s="1">
        <v>9.4047000000000006E-2</v>
      </c>
      <c r="I1499" s="4">
        <v>44315</v>
      </c>
      <c r="J1499" s="2">
        <v>154.09999999999553</v>
      </c>
      <c r="K1499" s="2">
        <v>1.22</v>
      </c>
      <c r="L1499" s="4">
        <v>29</v>
      </c>
      <c r="M1499" s="4">
        <v>144</v>
      </c>
      <c r="N1499" s="4">
        <v>0</v>
      </c>
      <c r="O1499" s="4">
        <v>53</v>
      </c>
      <c r="P1499" s="4">
        <v>606</v>
      </c>
      <c r="Q1499" s="4">
        <v>160</v>
      </c>
      <c r="R1499" s="4">
        <v>2170</v>
      </c>
      <c r="S1499" s="4">
        <v>3309</v>
      </c>
      <c r="T1499" s="4">
        <v>1707</v>
      </c>
      <c r="U1499" s="4">
        <v>109</v>
      </c>
      <c r="V1499" s="4">
        <v>54</v>
      </c>
      <c r="W1499" s="4">
        <v>671</v>
      </c>
      <c r="X1499" s="4">
        <v>47547</v>
      </c>
      <c r="Y1499" s="4">
        <v>215</v>
      </c>
      <c r="Z1499" s="4">
        <v>85</v>
      </c>
      <c r="AA1499" s="4">
        <v>21</v>
      </c>
      <c r="AB1499" s="4">
        <v>200</v>
      </c>
      <c r="AC1499" s="4">
        <v>76</v>
      </c>
      <c r="AD1499" s="4">
        <v>57</v>
      </c>
      <c r="AE1499" s="4">
        <v>575</v>
      </c>
      <c r="AF1499" s="4">
        <v>662</v>
      </c>
      <c r="AG1499" s="4">
        <v>2911</v>
      </c>
      <c r="AH1499" s="4">
        <v>59</v>
      </c>
      <c r="AI1499" s="4">
        <v>1220</v>
      </c>
      <c r="AJ1499" s="4">
        <v>0</v>
      </c>
      <c r="AK1499" s="4">
        <v>113</v>
      </c>
      <c r="AL1499" s="4">
        <v>22</v>
      </c>
      <c r="AM1499" s="4">
        <v>30</v>
      </c>
      <c r="AN1499" s="4">
        <v>8</v>
      </c>
      <c r="AO1499" s="4">
        <v>114</v>
      </c>
      <c r="AP1499" s="4">
        <v>77</v>
      </c>
      <c r="AQ1499" s="4">
        <v>318</v>
      </c>
      <c r="AR1499" s="4">
        <v>320</v>
      </c>
      <c r="AS1499" s="4">
        <v>0</v>
      </c>
      <c r="AT1499" s="4">
        <v>149</v>
      </c>
      <c r="AU1499" s="4">
        <v>23520</v>
      </c>
      <c r="AV1499" s="4">
        <v>7182</v>
      </c>
      <c r="AW1499" s="2">
        <v>0.34699999999999998</v>
      </c>
      <c r="AX1499" s="7">
        <f t="shared" si="69"/>
        <v>6.9594296170105374E-2</v>
      </c>
      <c r="AY1499" s="7">
        <f t="shared" si="70"/>
        <v>1.271236086701816</v>
      </c>
      <c r="AZ1499" s="1">
        <f t="shared" si="71"/>
        <v>3.2748538011695905</v>
      </c>
    </row>
    <row r="1500" spans="1:52">
      <c r="A1500" s="1" t="s">
        <v>1547</v>
      </c>
      <c r="B1500" s="1">
        <v>41</v>
      </c>
      <c r="C1500" s="1">
        <v>7.25</v>
      </c>
      <c r="D1500" s="1" t="s">
        <v>49</v>
      </c>
      <c r="E1500" s="1">
        <v>1.8547000000000001E-2</v>
      </c>
      <c r="F1500" s="1">
        <v>-1.0328E-2</v>
      </c>
      <c r="G1500" s="1">
        <v>9.6520000000000009E-3</v>
      </c>
      <c r="H1500" s="1">
        <v>9.4047000000000006E-2</v>
      </c>
      <c r="I1500" s="4">
        <v>43902</v>
      </c>
      <c r="J1500" s="2">
        <v>154.19999999999553</v>
      </c>
      <c r="K1500" s="2">
        <v>1.42</v>
      </c>
      <c r="L1500" s="4">
        <v>16</v>
      </c>
      <c r="M1500" s="4">
        <v>195</v>
      </c>
      <c r="N1500" s="4">
        <v>10</v>
      </c>
      <c r="O1500" s="4">
        <v>39</v>
      </c>
      <c r="P1500" s="4">
        <v>652</v>
      </c>
      <c r="Q1500" s="4">
        <v>140</v>
      </c>
      <c r="R1500" s="4">
        <v>2114</v>
      </c>
      <c r="S1500" s="4">
        <v>3070</v>
      </c>
      <c r="T1500" s="4">
        <v>1591</v>
      </c>
      <c r="U1500" s="4">
        <v>133</v>
      </c>
      <c r="V1500" s="4">
        <v>73</v>
      </c>
      <c r="W1500" s="4">
        <v>632</v>
      </c>
      <c r="X1500" s="4">
        <v>46872</v>
      </c>
      <c r="Y1500" s="4">
        <v>237</v>
      </c>
      <c r="Z1500" s="4">
        <v>79</v>
      </c>
      <c r="AA1500" s="4">
        <v>19</v>
      </c>
      <c r="AB1500" s="4">
        <v>223</v>
      </c>
      <c r="AC1500" s="4">
        <v>68</v>
      </c>
      <c r="AD1500" s="4">
        <v>105</v>
      </c>
      <c r="AE1500" s="4">
        <v>443</v>
      </c>
      <c r="AF1500" s="4">
        <v>745</v>
      </c>
      <c r="AG1500" s="4">
        <v>2896</v>
      </c>
      <c r="AH1500" s="4">
        <v>54</v>
      </c>
      <c r="AI1500" s="4">
        <v>1277</v>
      </c>
      <c r="AJ1500" s="4">
        <v>0</v>
      </c>
      <c r="AK1500" s="4">
        <v>147</v>
      </c>
      <c r="AL1500" s="4">
        <v>0</v>
      </c>
      <c r="AM1500" s="4">
        <v>24</v>
      </c>
      <c r="AN1500" s="4">
        <v>72</v>
      </c>
      <c r="AO1500" s="4">
        <v>77</v>
      </c>
      <c r="AP1500" s="4">
        <v>178</v>
      </c>
      <c r="AQ1500" s="4">
        <v>306</v>
      </c>
      <c r="AR1500" s="4">
        <v>266</v>
      </c>
      <c r="AS1500" s="4">
        <v>0</v>
      </c>
      <c r="AT1500" s="4">
        <v>102</v>
      </c>
      <c r="AU1500" s="4">
        <v>23358</v>
      </c>
      <c r="AV1500" s="4">
        <v>6998</v>
      </c>
      <c r="AW1500" s="2">
        <v>0.34899999999999998</v>
      </c>
      <c r="AX1500" s="7">
        <f t="shared" si="69"/>
        <v>6.5497525174944532E-2</v>
      </c>
      <c r="AY1500" s="7">
        <f t="shared" si="70"/>
        <v>1.3287240729101195</v>
      </c>
      <c r="AZ1500" s="1">
        <f t="shared" si="71"/>
        <v>3.3378108030865961</v>
      </c>
    </row>
    <row r="1501" spans="1:52">
      <c r="A1501" s="1" t="s">
        <v>1548</v>
      </c>
      <c r="B1501" s="1">
        <v>42</v>
      </c>
      <c r="C1501" s="1">
        <v>7.25</v>
      </c>
      <c r="D1501" s="1" t="s">
        <v>49</v>
      </c>
      <c r="E1501" s="1">
        <v>1.8547000000000001E-2</v>
      </c>
      <c r="F1501" s="1">
        <v>-1.0328E-2</v>
      </c>
      <c r="G1501" s="1">
        <v>9.6520000000000009E-3</v>
      </c>
      <c r="H1501" s="1">
        <v>9.4047000000000006E-2</v>
      </c>
      <c r="I1501" s="4">
        <v>43756</v>
      </c>
      <c r="J1501" s="2">
        <v>154.29999999999552</v>
      </c>
      <c r="K1501" s="2">
        <v>1.4</v>
      </c>
      <c r="L1501" s="4">
        <v>40</v>
      </c>
      <c r="M1501" s="4">
        <v>170</v>
      </c>
      <c r="N1501" s="4">
        <v>0</v>
      </c>
      <c r="O1501" s="4">
        <v>30</v>
      </c>
      <c r="P1501" s="4">
        <v>612</v>
      </c>
      <c r="Q1501" s="4">
        <v>168</v>
      </c>
      <c r="R1501" s="4">
        <v>1999</v>
      </c>
      <c r="S1501" s="4">
        <v>3723</v>
      </c>
      <c r="T1501" s="4">
        <v>1697</v>
      </c>
      <c r="U1501" s="4">
        <v>108</v>
      </c>
      <c r="V1501" s="4">
        <v>82</v>
      </c>
      <c r="W1501" s="4">
        <v>634</v>
      </c>
      <c r="X1501" s="4">
        <v>47078</v>
      </c>
      <c r="Y1501" s="4">
        <v>361</v>
      </c>
      <c r="Z1501" s="4">
        <v>60</v>
      </c>
      <c r="AA1501" s="4">
        <v>0</v>
      </c>
      <c r="AB1501" s="4">
        <v>212</v>
      </c>
      <c r="AC1501" s="4">
        <v>11</v>
      </c>
      <c r="AD1501" s="4">
        <v>134</v>
      </c>
      <c r="AE1501" s="4">
        <v>562</v>
      </c>
      <c r="AF1501" s="4">
        <v>579</v>
      </c>
      <c r="AG1501" s="4">
        <v>2910</v>
      </c>
      <c r="AH1501" s="4">
        <v>104</v>
      </c>
      <c r="AI1501" s="4">
        <v>1093</v>
      </c>
      <c r="AJ1501" s="4">
        <v>0</v>
      </c>
      <c r="AK1501" s="4">
        <v>115</v>
      </c>
      <c r="AL1501" s="4">
        <v>6</v>
      </c>
      <c r="AM1501" s="4">
        <v>30</v>
      </c>
      <c r="AN1501" s="4">
        <v>102</v>
      </c>
      <c r="AO1501" s="4">
        <v>128</v>
      </c>
      <c r="AP1501" s="4">
        <v>196</v>
      </c>
      <c r="AQ1501" s="4">
        <v>334</v>
      </c>
      <c r="AR1501" s="4">
        <v>219</v>
      </c>
      <c r="AS1501" s="4">
        <v>0</v>
      </c>
      <c r="AT1501" s="4">
        <v>96</v>
      </c>
      <c r="AU1501" s="4">
        <v>23418</v>
      </c>
      <c r="AV1501" s="4">
        <v>7206</v>
      </c>
      <c r="AW1501" s="2">
        <v>0.34599999999999997</v>
      </c>
      <c r="AX1501" s="7">
        <f t="shared" si="69"/>
        <v>7.9081524278856369E-2</v>
      </c>
      <c r="AY1501" s="7">
        <f t="shared" si="70"/>
        <v>1.17796110783736</v>
      </c>
      <c r="AZ1501" s="1">
        <f t="shared" si="71"/>
        <v>3.2497918401332222</v>
      </c>
    </row>
    <row r="1502" spans="1:52">
      <c r="A1502" s="1" t="s">
        <v>1549</v>
      </c>
      <c r="B1502" s="1">
        <v>43</v>
      </c>
      <c r="C1502" s="1">
        <v>7.25</v>
      </c>
      <c r="D1502" s="1" t="s">
        <v>49</v>
      </c>
      <c r="E1502" s="1">
        <v>1.8547000000000001E-2</v>
      </c>
      <c r="F1502" s="1">
        <v>-1.0328E-2</v>
      </c>
      <c r="G1502" s="1">
        <v>9.6520000000000009E-3</v>
      </c>
      <c r="H1502" s="1">
        <v>9.4047000000000006E-2</v>
      </c>
      <c r="I1502" s="4">
        <v>43967</v>
      </c>
      <c r="J1502" s="2">
        <v>154.39999999999552</v>
      </c>
      <c r="K1502" s="2">
        <v>1.23</v>
      </c>
      <c r="L1502" s="4">
        <v>25</v>
      </c>
      <c r="M1502" s="4">
        <v>167</v>
      </c>
      <c r="N1502" s="4">
        <v>0</v>
      </c>
      <c r="O1502" s="4">
        <v>53</v>
      </c>
      <c r="P1502" s="4">
        <v>588</v>
      </c>
      <c r="Q1502" s="4">
        <v>158</v>
      </c>
      <c r="R1502" s="4">
        <v>2192</v>
      </c>
      <c r="S1502" s="4">
        <v>3341</v>
      </c>
      <c r="T1502" s="4">
        <v>1723</v>
      </c>
      <c r="U1502" s="4">
        <v>105</v>
      </c>
      <c r="V1502" s="4">
        <v>44</v>
      </c>
      <c r="W1502" s="4">
        <v>574</v>
      </c>
      <c r="X1502" s="4">
        <v>46929</v>
      </c>
      <c r="Y1502" s="4">
        <v>260</v>
      </c>
      <c r="Z1502" s="4">
        <v>71</v>
      </c>
      <c r="AA1502" s="4">
        <v>42</v>
      </c>
      <c r="AB1502" s="4">
        <v>233</v>
      </c>
      <c r="AC1502" s="4">
        <v>0</v>
      </c>
      <c r="AD1502" s="4">
        <v>19</v>
      </c>
      <c r="AE1502" s="4">
        <v>540</v>
      </c>
      <c r="AF1502" s="4">
        <v>719</v>
      </c>
      <c r="AG1502" s="4">
        <v>2939</v>
      </c>
      <c r="AH1502" s="4">
        <v>111</v>
      </c>
      <c r="AI1502" s="4">
        <v>1375</v>
      </c>
      <c r="AJ1502" s="4">
        <v>0</v>
      </c>
      <c r="AK1502" s="4">
        <v>111</v>
      </c>
      <c r="AL1502" s="4">
        <v>0</v>
      </c>
      <c r="AM1502" s="4">
        <v>52</v>
      </c>
      <c r="AN1502" s="4">
        <v>5</v>
      </c>
      <c r="AO1502" s="4">
        <v>55</v>
      </c>
      <c r="AP1502" s="4">
        <v>87</v>
      </c>
      <c r="AQ1502" s="4">
        <v>381</v>
      </c>
      <c r="AR1502" s="4">
        <v>350</v>
      </c>
      <c r="AS1502" s="4">
        <v>0</v>
      </c>
      <c r="AT1502" s="4">
        <v>0</v>
      </c>
      <c r="AU1502" s="4">
        <v>23687</v>
      </c>
      <c r="AV1502" s="4">
        <v>7394</v>
      </c>
      <c r="AW1502" s="2">
        <v>0.34499999999999997</v>
      </c>
      <c r="AX1502" s="7">
        <f t="shared" si="69"/>
        <v>7.1192652730720882E-2</v>
      </c>
      <c r="AY1502" s="7">
        <f t="shared" si="70"/>
        <v>1.2721996517701684</v>
      </c>
      <c r="AZ1502" s="1">
        <f t="shared" si="71"/>
        <v>3.2035434135785774</v>
      </c>
    </row>
    <row r="1503" spans="1:52">
      <c r="A1503" s="1" t="s">
        <v>1550</v>
      </c>
      <c r="B1503" s="1">
        <v>44</v>
      </c>
      <c r="C1503" s="1">
        <v>7.25</v>
      </c>
      <c r="D1503" s="1" t="s">
        <v>49</v>
      </c>
      <c r="E1503" s="1">
        <v>1.8547000000000001E-2</v>
      </c>
      <c r="F1503" s="1">
        <v>-1.0328E-2</v>
      </c>
      <c r="G1503" s="1">
        <v>9.6520000000000009E-3</v>
      </c>
      <c r="H1503" s="1">
        <v>9.4047000000000006E-2</v>
      </c>
      <c r="I1503" s="4">
        <v>44180</v>
      </c>
      <c r="J1503" s="2">
        <v>154.49999999999551</v>
      </c>
      <c r="K1503" s="2">
        <v>1.62</v>
      </c>
      <c r="L1503" s="4">
        <v>26</v>
      </c>
      <c r="M1503" s="4">
        <v>193</v>
      </c>
      <c r="N1503" s="4">
        <v>7</v>
      </c>
      <c r="O1503" s="4">
        <v>53</v>
      </c>
      <c r="P1503" s="4">
        <v>615</v>
      </c>
      <c r="Q1503" s="4">
        <v>129</v>
      </c>
      <c r="R1503" s="4">
        <v>2220</v>
      </c>
      <c r="S1503" s="4">
        <v>3299</v>
      </c>
      <c r="T1503" s="4">
        <v>1797</v>
      </c>
      <c r="U1503" s="4">
        <v>49</v>
      </c>
      <c r="V1503" s="4">
        <v>43</v>
      </c>
      <c r="W1503" s="4">
        <v>609</v>
      </c>
      <c r="X1503" s="4">
        <v>47536</v>
      </c>
      <c r="Y1503" s="4">
        <v>225</v>
      </c>
      <c r="Z1503" s="4">
        <v>59</v>
      </c>
      <c r="AA1503" s="4">
        <v>0</v>
      </c>
      <c r="AB1503" s="4">
        <v>207</v>
      </c>
      <c r="AC1503" s="4">
        <v>79</v>
      </c>
      <c r="AD1503" s="4">
        <v>51</v>
      </c>
      <c r="AE1503" s="4">
        <v>519</v>
      </c>
      <c r="AF1503" s="4">
        <v>615</v>
      </c>
      <c r="AG1503" s="4">
        <v>2923</v>
      </c>
      <c r="AH1503" s="4">
        <v>136</v>
      </c>
      <c r="AI1503" s="4">
        <v>1209</v>
      </c>
      <c r="AJ1503" s="4">
        <v>0</v>
      </c>
      <c r="AK1503" s="4">
        <v>78</v>
      </c>
      <c r="AL1503" s="4">
        <v>38</v>
      </c>
      <c r="AM1503" s="4">
        <v>58</v>
      </c>
      <c r="AN1503" s="4">
        <v>41</v>
      </c>
      <c r="AO1503" s="4">
        <v>104</v>
      </c>
      <c r="AP1503" s="4">
        <v>133</v>
      </c>
      <c r="AQ1503" s="4">
        <v>344</v>
      </c>
      <c r="AR1503" s="4">
        <v>328</v>
      </c>
      <c r="AS1503" s="4">
        <v>10</v>
      </c>
      <c r="AT1503" s="4">
        <v>63</v>
      </c>
      <c r="AU1503" s="4">
        <v>23654</v>
      </c>
      <c r="AV1503" s="4">
        <v>7085</v>
      </c>
      <c r="AW1503" s="2">
        <v>0.34799999999999998</v>
      </c>
      <c r="AX1503" s="7">
        <f t="shared" si="69"/>
        <v>6.9400033658700774E-2</v>
      </c>
      <c r="AY1503" s="7">
        <f t="shared" si="70"/>
        <v>1.2353923205342237</v>
      </c>
      <c r="AZ1503" s="1">
        <f t="shared" si="71"/>
        <v>3.3386026817219476</v>
      </c>
    </row>
    <row r="1504" spans="1:52">
      <c r="A1504" s="1" t="s">
        <v>1551</v>
      </c>
      <c r="B1504" s="1">
        <v>45</v>
      </c>
      <c r="C1504" s="1">
        <v>7.25</v>
      </c>
      <c r="D1504" s="1" t="s">
        <v>49</v>
      </c>
      <c r="E1504" s="1">
        <v>1.8547000000000001E-2</v>
      </c>
      <c r="F1504" s="1">
        <v>-1.0328E-2</v>
      </c>
      <c r="G1504" s="1">
        <v>9.6520000000000009E-3</v>
      </c>
      <c r="H1504" s="1">
        <v>9.4047000000000006E-2</v>
      </c>
      <c r="I1504" s="4">
        <v>43582</v>
      </c>
      <c r="J1504" s="2">
        <v>154.5999999999955</v>
      </c>
      <c r="K1504" s="2">
        <v>1.44</v>
      </c>
      <c r="L1504" s="4">
        <v>26</v>
      </c>
      <c r="M1504" s="4">
        <v>186</v>
      </c>
      <c r="N1504" s="4">
        <v>0</v>
      </c>
      <c r="O1504" s="4">
        <v>50</v>
      </c>
      <c r="P1504" s="4">
        <v>550</v>
      </c>
      <c r="Q1504" s="4">
        <v>181</v>
      </c>
      <c r="R1504" s="4">
        <v>2175</v>
      </c>
      <c r="S1504" s="4">
        <v>3343</v>
      </c>
      <c r="T1504" s="4">
        <v>1610</v>
      </c>
      <c r="U1504" s="4">
        <v>99</v>
      </c>
      <c r="V1504" s="4">
        <v>32</v>
      </c>
      <c r="W1504" s="4">
        <v>605</v>
      </c>
      <c r="X1504" s="4">
        <v>46857</v>
      </c>
      <c r="Y1504" s="4">
        <v>336</v>
      </c>
      <c r="Z1504" s="4">
        <v>68</v>
      </c>
      <c r="AA1504" s="4">
        <v>62</v>
      </c>
      <c r="AB1504" s="4">
        <v>160</v>
      </c>
      <c r="AC1504" s="4">
        <v>0</v>
      </c>
      <c r="AD1504" s="4">
        <v>59</v>
      </c>
      <c r="AE1504" s="4">
        <v>530</v>
      </c>
      <c r="AF1504" s="4">
        <v>657</v>
      </c>
      <c r="AG1504" s="4">
        <v>2906</v>
      </c>
      <c r="AH1504" s="4">
        <v>80</v>
      </c>
      <c r="AI1504" s="4">
        <v>1215</v>
      </c>
      <c r="AJ1504" s="4">
        <v>0</v>
      </c>
      <c r="AK1504" s="4">
        <v>153</v>
      </c>
      <c r="AL1504" s="4">
        <v>36</v>
      </c>
      <c r="AM1504" s="4">
        <v>63</v>
      </c>
      <c r="AN1504" s="4">
        <v>0</v>
      </c>
      <c r="AO1504" s="4">
        <v>63</v>
      </c>
      <c r="AP1504" s="4">
        <v>132</v>
      </c>
      <c r="AQ1504" s="4">
        <v>237</v>
      </c>
      <c r="AR1504" s="4">
        <v>164</v>
      </c>
      <c r="AS1504" s="4">
        <v>0</v>
      </c>
      <c r="AT1504" s="4">
        <v>21</v>
      </c>
      <c r="AU1504" s="4">
        <v>23858</v>
      </c>
      <c r="AV1504" s="4">
        <v>7173</v>
      </c>
      <c r="AW1504" s="2">
        <v>0.34100000000000003</v>
      </c>
      <c r="AX1504" s="7">
        <f t="shared" si="69"/>
        <v>7.1344729709541796E-2</v>
      </c>
      <c r="AY1504" s="7">
        <f t="shared" si="70"/>
        <v>1.3509316770186335</v>
      </c>
      <c r="AZ1504" s="1">
        <f t="shared" si="71"/>
        <v>3.3260839258329846</v>
      </c>
    </row>
    <row r="1505" spans="1:52">
      <c r="A1505" s="1" t="s">
        <v>1552</v>
      </c>
      <c r="B1505" s="1">
        <v>46</v>
      </c>
      <c r="C1505" s="1">
        <v>7.24</v>
      </c>
      <c r="D1505" s="1" t="s">
        <v>49</v>
      </c>
      <c r="E1505" s="1">
        <v>1.8547000000000001E-2</v>
      </c>
      <c r="F1505" s="1">
        <v>-1.0328E-2</v>
      </c>
      <c r="G1505" s="1">
        <v>9.6520000000000009E-3</v>
      </c>
      <c r="H1505" s="1">
        <v>9.4047000000000006E-2</v>
      </c>
      <c r="I1505" s="4">
        <v>44158</v>
      </c>
      <c r="J1505" s="2">
        <v>154.6999999999955</v>
      </c>
      <c r="K1505" s="2">
        <v>1.35</v>
      </c>
      <c r="L1505" s="4">
        <v>61</v>
      </c>
      <c r="M1505" s="4">
        <v>171</v>
      </c>
      <c r="N1505" s="4">
        <v>0</v>
      </c>
      <c r="O1505" s="4">
        <v>47</v>
      </c>
      <c r="P1505" s="4">
        <v>584</v>
      </c>
      <c r="Q1505" s="4">
        <v>140</v>
      </c>
      <c r="R1505" s="4">
        <v>2207</v>
      </c>
      <c r="S1505" s="4">
        <v>3271</v>
      </c>
      <c r="T1505" s="4">
        <v>1766</v>
      </c>
      <c r="U1505" s="4">
        <v>91</v>
      </c>
      <c r="V1505" s="4">
        <v>56</v>
      </c>
      <c r="W1505" s="4">
        <v>631</v>
      </c>
      <c r="X1505" s="4">
        <v>48036</v>
      </c>
      <c r="Y1505" s="4">
        <v>225</v>
      </c>
      <c r="Z1505" s="4">
        <v>67</v>
      </c>
      <c r="AA1505" s="4">
        <v>31</v>
      </c>
      <c r="AB1505" s="4">
        <v>199</v>
      </c>
      <c r="AC1505" s="4">
        <v>69</v>
      </c>
      <c r="AD1505" s="4">
        <v>48</v>
      </c>
      <c r="AE1505" s="4">
        <v>506</v>
      </c>
      <c r="AF1505" s="4">
        <v>566</v>
      </c>
      <c r="AG1505" s="4">
        <v>2764</v>
      </c>
      <c r="AH1505" s="4">
        <v>141</v>
      </c>
      <c r="AI1505" s="4">
        <v>1167</v>
      </c>
      <c r="AJ1505" s="4">
        <v>0</v>
      </c>
      <c r="AK1505" s="4">
        <v>121</v>
      </c>
      <c r="AL1505" s="4">
        <v>13</v>
      </c>
      <c r="AM1505" s="4">
        <v>23</v>
      </c>
      <c r="AN1505" s="4">
        <v>14</v>
      </c>
      <c r="AO1505" s="4">
        <v>95</v>
      </c>
      <c r="AP1505" s="4">
        <v>148</v>
      </c>
      <c r="AQ1505" s="4">
        <v>365</v>
      </c>
      <c r="AR1505" s="4">
        <v>377</v>
      </c>
      <c r="AS1505" s="4">
        <v>0</v>
      </c>
      <c r="AT1505" s="4">
        <v>0</v>
      </c>
      <c r="AU1505" s="4">
        <v>23348</v>
      </c>
      <c r="AV1505" s="4">
        <v>7116</v>
      </c>
      <c r="AW1505" s="2">
        <v>0.34399999999999997</v>
      </c>
      <c r="AX1505" s="7">
        <f t="shared" si="69"/>
        <v>6.8094762261637104E-2</v>
      </c>
      <c r="AY1505" s="7">
        <f t="shared" si="70"/>
        <v>1.2497168742921858</v>
      </c>
      <c r="AZ1505" s="1">
        <f t="shared" si="71"/>
        <v>3.2810567734682405</v>
      </c>
    </row>
    <row r="1506" spans="1:52">
      <c r="A1506" s="1" t="s">
        <v>1553</v>
      </c>
      <c r="B1506" s="1">
        <v>47</v>
      </c>
      <c r="C1506" s="1">
        <v>7.24</v>
      </c>
      <c r="D1506" s="1" t="s">
        <v>49</v>
      </c>
      <c r="E1506" s="1">
        <v>1.8547000000000001E-2</v>
      </c>
      <c r="F1506" s="1">
        <v>-1.0328E-2</v>
      </c>
      <c r="G1506" s="1">
        <v>9.6520000000000009E-3</v>
      </c>
      <c r="H1506" s="1">
        <v>9.4047000000000006E-2</v>
      </c>
      <c r="I1506" s="4">
        <v>42825</v>
      </c>
      <c r="J1506" s="2">
        <v>154.79999999999549</v>
      </c>
      <c r="K1506" s="2">
        <v>1.4</v>
      </c>
      <c r="L1506" s="4">
        <v>44</v>
      </c>
      <c r="M1506" s="4">
        <v>193</v>
      </c>
      <c r="N1506" s="4">
        <v>0</v>
      </c>
      <c r="O1506" s="4">
        <v>60</v>
      </c>
      <c r="P1506" s="4">
        <v>672</v>
      </c>
      <c r="Q1506" s="4">
        <v>189</v>
      </c>
      <c r="R1506" s="4">
        <v>2122</v>
      </c>
      <c r="S1506" s="4">
        <v>3067</v>
      </c>
      <c r="T1506" s="4">
        <v>1670</v>
      </c>
      <c r="U1506" s="4">
        <v>82</v>
      </c>
      <c r="V1506" s="4">
        <v>28</v>
      </c>
      <c r="W1506" s="4">
        <v>606</v>
      </c>
      <c r="X1506" s="4">
        <v>44583</v>
      </c>
      <c r="Y1506" s="4">
        <v>301</v>
      </c>
      <c r="Z1506" s="4">
        <v>62</v>
      </c>
      <c r="AA1506" s="4">
        <v>19</v>
      </c>
      <c r="AB1506" s="4">
        <v>191</v>
      </c>
      <c r="AC1506" s="4">
        <v>83</v>
      </c>
      <c r="AD1506" s="4">
        <v>154</v>
      </c>
      <c r="AE1506" s="4">
        <v>550</v>
      </c>
      <c r="AF1506" s="4">
        <v>704</v>
      </c>
      <c r="AG1506" s="4">
        <v>3114</v>
      </c>
      <c r="AH1506" s="4">
        <v>12</v>
      </c>
      <c r="AI1506" s="4">
        <v>1298</v>
      </c>
      <c r="AJ1506" s="4">
        <v>0</v>
      </c>
      <c r="AK1506" s="4">
        <v>81</v>
      </c>
      <c r="AL1506" s="4">
        <v>50</v>
      </c>
      <c r="AM1506" s="4">
        <v>59</v>
      </c>
      <c r="AN1506" s="4">
        <v>18</v>
      </c>
      <c r="AO1506" s="4">
        <v>110</v>
      </c>
      <c r="AP1506" s="4">
        <v>113</v>
      </c>
      <c r="AQ1506" s="4">
        <v>236</v>
      </c>
      <c r="AR1506" s="4">
        <v>227</v>
      </c>
      <c r="AS1506" s="4">
        <v>17</v>
      </c>
      <c r="AT1506" s="4">
        <v>85</v>
      </c>
      <c r="AU1506" s="4">
        <v>23861</v>
      </c>
      <c r="AV1506" s="4">
        <v>7102</v>
      </c>
      <c r="AW1506" s="2">
        <v>0.33900000000000002</v>
      </c>
      <c r="AX1506" s="7">
        <f t="shared" si="69"/>
        <v>6.8793037704954804E-2</v>
      </c>
      <c r="AY1506" s="7">
        <f t="shared" si="70"/>
        <v>1.2706586826347306</v>
      </c>
      <c r="AZ1506" s="1">
        <f t="shared" si="71"/>
        <v>3.3597578147000844</v>
      </c>
    </row>
    <row r="1507" spans="1:52">
      <c r="A1507" s="1" t="s">
        <v>1554</v>
      </c>
      <c r="B1507" s="1">
        <v>48</v>
      </c>
      <c r="C1507" s="1">
        <v>7.23</v>
      </c>
      <c r="D1507" s="1" t="s">
        <v>49</v>
      </c>
      <c r="E1507" s="1">
        <v>1.8547000000000001E-2</v>
      </c>
      <c r="F1507" s="1">
        <v>-1.0328E-2</v>
      </c>
      <c r="G1507" s="1">
        <v>9.6520000000000009E-3</v>
      </c>
      <c r="H1507" s="1">
        <v>9.4047000000000006E-2</v>
      </c>
      <c r="I1507" s="4">
        <v>43605</v>
      </c>
      <c r="J1507" s="2">
        <v>154.89999999999549</v>
      </c>
      <c r="K1507" s="2">
        <v>1.59</v>
      </c>
      <c r="L1507" s="4">
        <v>0</v>
      </c>
      <c r="M1507" s="4">
        <v>140</v>
      </c>
      <c r="N1507" s="4">
        <v>0</v>
      </c>
      <c r="O1507" s="4">
        <v>65</v>
      </c>
      <c r="P1507" s="4">
        <v>674</v>
      </c>
      <c r="Q1507" s="4">
        <v>175</v>
      </c>
      <c r="R1507" s="4">
        <v>1959</v>
      </c>
      <c r="S1507" s="4">
        <v>3166</v>
      </c>
      <c r="T1507" s="4">
        <v>1682</v>
      </c>
      <c r="U1507" s="4">
        <v>63</v>
      </c>
      <c r="V1507" s="4">
        <v>29</v>
      </c>
      <c r="W1507" s="4">
        <v>569</v>
      </c>
      <c r="X1507" s="4">
        <v>45043</v>
      </c>
      <c r="Y1507" s="4">
        <v>275</v>
      </c>
      <c r="Z1507" s="4">
        <v>55</v>
      </c>
      <c r="AA1507" s="4">
        <v>0</v>
      </c>
      <c r="AB1507" s="4">
        <v>169</v>
      </c>
      <c r="AC1507" s="4">
        <v>56</v>
      </c>
      <c r="AD1507" s="4">
        <v>105</v>
      </c>
      <c r="AE1507" s="4">
        <v>562</v>
      </c>
      <c r="AF1507" s="4">
        <v>658</v>
      </c>
      <c r="AG1507" s="4">
        <v>2914</v>
      </c>
      <c r="AH1507" s="4">
        <v>49</v>
      </c>
      <c r="AI1507" s="4">
        <v>1054</v>
      </c>
      <c r="AJ1507" s="4">
        <v>0</v>
      </c>
      <c r="AK1507" s="4">
        <v>84</v>
      </c>
      <c r="AL1507" s="4">
        <v>30</v>
      </c>
      <c r="AM1507" s="4">
        <v>41</v>
      </c>
      <c r="AN1507" s="4">
        <v>49</v>
      </c>
      <c r="AO1507" s="4">
        <v>198</v>
      </c>
      <c r="AP1507" s="4">
        <v>172</v>
      </c>
      <c r="AQ1507" s="4">
        <v>103</v>
      </c>
      <c r="AR1507" s="4">
        <v>221</v>
      </c>
      <c r="AS1507" s="4">
        <v>4</v>
      </c>
      <c r="AT1507" s="4">
        <v>0</v>
      </c>
      <c r="AU1507" s="4">
        <v>23206</v>
      </c>
      <c r="AV1507" s="4">
        <v>7204</v>
      </c>
      <c r="AW1507" s="2">
        <v>0.34799999999999998</v>
      </c>
      <c r="AX1507" s="7">
        <f t="shared" si="69"/>
        <v>7.0288391092955621E-2</v>
      </c>
      <c r="AY1507" s="7">
        <f t="shared" si="70"/>
        <v>1.1646848989298455</v>
      </c>
      <c r="AZ1507" s="1">
        <f t="shared" si="71"/>
        <v>3.2212659633536922</v>
      </c>
    </row>
    <row r="1508" spans="1:52">
      <c r="A1508" s="1" t="s">
        <v>1555</v>
      </c>
      <c r="B1508" s="1">
        <v>49</v>
      </c>
      <c r="C1508" s="1">
        <v>7.24</v>
      </c>
      <c r="D1508" s="1" t="s">
        <v>49</v>
      </c>
      <c r="E1508" s="1">
        <v>1.8547000000000001E-2</v>
      </c>
      <c r="F1508" s="1">
        <v>-1.0328E-2</v>
      </c>
      <c r="G1508" s="1">
        <v>9.6520000000000009E-3</v>
      </c>
      <c r="H1508" s="1">
        <v>9.4047000000000006E-2</v>
      </c>
      <c r="I1508" s="4">
        <v>43029</v>
      </c>
      <c r="J1508" s="2">
        <v>154.99999999999548</v>
      </c>
      <c r="K1508" s="2">
        <v>1.78</v>
      </c>
      <c r="L1508" s="4">
        <v>24</v>
      </c>
      <c r="M1508" s="4">
        <v>104</v>
      </c>
      <c r="N1508" s="4">
        <v>0</v>
      </c>
      <c r="O1508" s="4">
        <v>28</v>
      </c>
      <c r="P1508" s="4">
        <v>690</v>
      </c>
      <c r="Q1508" s="4">
        <v>169</v>
      </c>
      <c r="R1508" s="4">
        <v>1970</v>
      </c>
      <c r="S1508" s="4">
        <v>3294</v>
      </c>
      <c r="T1508" s="4">
        <v>1599</v>
      </c>
      <c r="U1508" s="4">
        <v>109</v>
      </c>
      <c r="V1508" s="4">
        <v>40</v>
      </c>
      <c r="W1508" s="4">
        <v>572</v>
      </c>
      <c r="X1508" s="4">
        <v>44825</v>
      </c>
      <c r="Y1508" s="4">
        <v>270</v>
      </c>
      <c r="Z1508" s="4">
        <v>52</v>
      </c>
      <c r="AA1508" s="4">
        <v>10</v>
      </c>
      <c r="AB1508" s="4">
        <v>188</v>
      </c>
      <c r="AC1508" s="4">
        <v>88</v>
      </c>
      <c r="AD1508" s="4">
        <v>109</v>
      </c>
      <c r="AE1508" s="4">
        <v>503</v>
      </c>
      <c r="AF1508" s="4">
        <v>645</v>
      </c>
      <c r="AG1508" s="4">
        <v>2849</v>
      </c>
      <c r="AH1508" s="4">
        <v>73</v>
      </c>
      <c r="AI1508" s="4">
        <v>1190</v>
      </c>
      <c r="AJ1508" s="4">
        <v>0</v>
      </c>
      <c r="AK1508" s="4">
        <v>129</v>
      </c>
      <c r="AL1508" s="4">
        <v>0</v>
      </c>
      <c r="AM1508" s="4">
        <v>24</v>
      </c>
      <c r="AN1508" s="4">
        <v>9</v>
      </c>
      <c r="AO1508" s="4">
        <v>122</v>
      </c>
      <c r="AP1508" s="4">
        <v>147</v>
      </c>
      <c r="AQ1508" s="4">
        <v>386</v>
      </c>
      <c r="AR1508" s="4">
        <v>223</v>
      </c>
      <c r="AS1508" s="4">
        <v>0</v>
      </c>
      <c r="AT1508" s="4">
        <v>130</v>
      </c>
      <c r="AU1508" s="4">
        <v>23198</v>
      </c>
      <c r="AV1508" s="4">
        <v>7052</v>
      </c>
      <c r="AW1508" s="2">
        <v>0.34300000000000003</v>
      </c>
      <c r="AX1508" s="7">
        <f t="shared" si="69"/>
        <v>7.3485778025655327E-2</v>
      </c>
      <c r="AY1508" s="7">
        <f t="shared" si="70"/>
        <v>1.2320200125078173</v>
      </c>
      <c r="AZ1508" s="1">
        <f t="shared" si="71"/>
        <v>3.2895632444696541</v>
      </c>
    </row>
    <row r="1509" spans="1:52">
      <c r="A1509" s="1" t="s">
        <v>1556</v>
      </c>
      <c r="B1509" s="1">
        <v>50</v>
      </c>
      <c r="C1509" s="1">
        <v>7.23</v>
      </c>
      <c r="D1509" s="1" t="s">
        <v>49</v>
      </c>
      <c r="E1509" s="1">
        <v>1.8547000000000001E-2</v>
      </c>
      <c r="F1509" s="1">
        <v>-1.0328E-2</v>
      </c>
      <c r="G1509" s="1">
        <v>9.6520000000000009E-3</v>
      </c>
      <c r="H1509" s="1">
        <v>9.4047000000000006E-2</v>
      </c>
      <c r="I1509" s="4">
        <v>43343</v>
      </c>
      <c r="J1509" s="2">
        <v>155.09999999999548</v>
      </c>
      <c r="K1509" s="2">
        <v>1.68</v>
      </c>
      <c r="L1509" s="4">
        <v>28</v>
      </c>
      <c r="M1509" s="4">
        <v>118</v>
      </c>
      <c r="N1509" s="4">
        <v>0</v>
      </c>
      <c r="O1509" s="4">
        <v>56</v>
      </c>
      <c r="P1509" s="4">
        <v>701</v>
      </c>
      <c r="Q1509" s="4">
        <v>120</v>
      </c>
      <c r="R1509" s="4">
        <v>2013</v>
      </c>
      <c r="S1509" s="4">
        <v>3120</v>
      </c>
      <c r="T1509" s="4">
        <v>1533</v>
      </c>
      <c r="U1509" s="4">
        <v>96</v>
      </c>
      <c r="V1509" s="4">
        <v>42</v>
      </c>
      <c r="W1509" s="4">
        <v>540</v>
      </c>
      <c r="X1509" s="4">
        <v>43846</v>
      </c>
      <c r="Y1509" s="4">
        <v>214</v>
      </c>
      <c r="Z1509" s="4">
        <v>31</v>
      </c>
      <c r="AA1509" s="4">
        <v>0</v>
      </c>
      <c r="AB1509" s="4">
        <v>165</v>
      </c>
      <c r="AC1509" s="4">
        <v>0</v>
      </c>
      <c r="AD1509" s="4">
        <v>0</v>
      </c>
      <c r="AE1509" s="4">
        <v>497</v>
      </c>
      <c r="AF1509" s="4">
        <v>696</v>
      </c>
      <c r="AG1509" s="4">
        <v>2999</v>
      </c>
      <c r="AH1509" s="4">
        <v>108</v>
      </c>
      <c r="AI1509" s="4">
        <v>1281</v>
      </c>
      <c r="AJ1509" s="4">
        <v>0</v>
      </c>
      <c r="AK1509" s="4">
        <v>71</v>
      </c>
      <c r="AL1509" s="4">
        <v>20</v>
      </c>
      <c r="AM1509" s="4">
        <v>57</v>
      </c>
      <c r="AN1509" s="4">
        <v>51</v>
      </c>
      <c r="AO1509" s="4">
        <v>92</v>
      </c>
      <c r="AP1509" s="4">
        <v>0</v>
      </c>
      <c r="AQ1509" s="4">
        <v>284</v>
      </c>
      <c r="AR1509" s="4">
        <v>242</v>
      </c>
      <c r="AS1509" s="4">
        <v>0</v>
      </c>
      <c r="AT1509" s="4">
        <v>0</v>
      </c>
      <c r="AU1509" s="4">
        <v>23845</v>
      </c>
      <c r="AV1509" s="4">
        <v>7459</v>
      </c>
      <c r="AW1509" s="2">
        <v>0.34499999999999997</v>
      </c>
      <c r="AX1509" s="7">
        <f t="shared" si="69"/>
        <v>7.115814441454181E-2</v>
      </c>
      <c r="AY1509" s="7">
        <f t="shared" si="70"/>
        <v>1.3131115459882583</v>
      </c>
      <c r="AZ1509" s="1">
        <f t="shared" si="71"/>
        <v>3.1968092237565355</v>
      </c>
    </row>
    <row r="1510" spans="1:52">
      <c r="A1510" s="1" t="s">
        <v>1557</v>
      </c>
      <c r="B1510" s="1">
        <v>51</v>
      </c>
      <c r="C1510" s="1">
        <v>7.23</v>
      </c>
      <c r="D1510" s="1" t="s">
        <v>49</v>
      </c>
      <c r="E1510" s="1">
        <v>1.8547000000000001E-2</v>
      </c>
      <c r="F1510" s="1">
        <v>-1.0328E-2</v>
      </c>
      <c r="G1510" s="1">
        <v>9.6520000000000009E-3</v>
      </c>
      <c r="H1510" s="1">
        <v>9.4047000000000006E-2</v>
      </c>
      <c r="I1510" s="4">
        <v>44016</v>
      </c>
      <c r="J1510" s="2">
        <v>155.19999999999547</v>
      </c>
      <c r="K1510" s="2">
        <v>1.35</v>
      </c>
      <c r="L1510" s="4">
        <v>20</v>
      </c>
      <c r="M1510" s="4">
        <v>105</v>
      </c>
      <c r="N1510" s="4">
        <v>0</v>
      </c>
      <c r="O1510" s="4">
        <v>44</v>
      </c>
      <c r="P1510" s="4">
        <v>730</v>
      </c>
      <c r="Q1510" s="4">
        <v>148</v>
      </c>
      <c r="R1510" s="4">
        <v>1775</v>
      </c>
      <c r="S1510" s="4">
        <v>2826</v>
      </c>
      <c r="T1510" s="4">
        <v>1641</v>
      </c>
      <c r="U1510" s="4">
        <v>73</v>
      </c>
      <c r="V1510" s="4">
        <v>90</v>
      </c>
      <c r="W1510" s="4">
        <v>532</v>
      </c>
      <c r="X1510" s="4">
        <v>45944</v>
      </c>
      <c r="Y1510" s="4">
        <v>232</v>
      </c>
      <c r="Z1510" s="4">
        <v>92</v>
      </c>
      <c r="AA1510" s="4">
        <v>0</v>
      </c>
      <c r="AB1510" s="4">
        <v>199</v>
      </c>
      <c r="AC1510" s="4">
        <v>20</v>
      </c>
      <c r="AD1510" s="4">
        <v>0</v>
      </c>
      <c r="AE1510" s="4">
        <v>536</v>
      </c>
      <c r="AF1510" s="4">
        <v>654</v>
      </c>
      <c r="AG1510" s="4">
        <v>2873</v>
      </c>
      <c r="AH1510" s="4">
        <v>0</v>
      </c>
      <c r="AI1510" s="4">
        <v>1037</v>
      </c>
      <c r="AJ1510" s="4">
        <v>0</v>
      </c>
      <c r="AK1510" s="4">
        <v>85</v>
      </c>
      <c r="AL1510" s="4">
        <v>0</v>
      </c>
      <c r="AM1510" s="4">
        <v>43</v>
      </c>
      <c r="AN1510" s="4">
        <v>77</v>
      </c>
      <c r="AO1510" s="4">
        <v>123</v>
      </c>
      <c r="AP1510" s="4">
        <v>148</v>
      </c>
      <c r="AQ1510" s="4">
        <v>284</v>
      </c>
      <c r="AR1510" s="4">
        <v>285</v>
      </c>
      <c r="AS1510" s="4">
        <v>6</v>
      </c>
      <c r="AT1510" s="4">
        <v>5</v>
      </c>
      <c r="AU1510" s="4">
        <v>23971</v>
      </c>
      <c r="AV1510" s="4">
        <v>7140</v>
      </c>
      <c r="AW1510" s="2">
        <v>0.34499999999999997</v>
      </c>
      <c r="AX1510" s="7">
        <f t="shared" si="69"/>
        <v>6.1509663938707992E-2</v>
      </c>
      <c r="AY1510" s="7">
        <f t="shared" si="70"/>
        <v>1.0816575258988421</v>
      </c>
      <c r="AZ1510" s="1">
        <f t="shared" si="71"/>
        <v>3.3572829131652662</v>
      </c>
    </row>
    <row r="1511" spans="1:52">
      <c r="A1511" s="1" t="s">
        <v>1558</v>
      </c>
      <c r="B1511" s="1">
        <v>52</v>
      </c>
      <c r="C1511" s="1">
        <v>7.23</v>
      </c>
      <c r="D1511" s="1" t="s">
        <v>49</v>
      </c>
      <c r="E1511" s="1">
        <v>1.8547000000000001E-2</v>
      </c>
      <c r="F1511" s="1">
        <v>-1.0328E-2</v>
      </c>
      <c r="G1511" s="1">
        <v>9.6520000000000009E-3</v>
      </c>
      <c r="H1511" s="1">
        <v>9.4047000000000006E-2</v>
      </c>
      <c r="I1511" s="4">
        <v>43670</v>
      </c>
      <c r="J1511" s="2">
        <v>155.29999999999546</v>
      </c>
      <c r="K1511" s="2">
        <v>1.3</v>
      </c>
      <c r="L1511" s="4">
        <v>35</v>
      </c>
      <c r="M1511" s="4">
        <v>132</v>
      </c>
      <c r="N1511" s="4">
        <v>0</v>
      </c>
      <c r="O1511" s="4">
        <v>45</v>
      </c>
      <c r="P1511" s="4">
        <v>695</v>
      </c>
      <c r="Q1511" s="4">
        <v>168</v>
      </c>
      <c r="R1511" s="4">
        <v>1923</v>
      </c>
      <c r="S1511" s="4">
        <v>2887</v>
      </c>
      <c r="T1511" s="4">
        <v>1617</v>
      </c>
      <c r="U1511" s="4">
        <v>20</v>
      </c>
      <c r="V1511" s="4">
        <v>58</v>
      </c>
      <c r="W1511" s="4">
        <v>537</v>
      </c>
      <c r="X1511" s="4">
        <v>45798</v>
      </c>
      <c r="Y1511" s="4">
        <v>311</v>
      </c>
      <c r="Z1511" s="4">
        <v>49</v>
      </c>
      <c r="AA1511" s="4">
        <v>20</v>
      </c>
      <c r="AB1511" s="4">
        <v>167</v>
      </c>
      <c r="AC1511" s="4">
        <v>62</v>
      </c>
      <c r="AD1511" s="4">
        <v>8</v>
      </c>
      <c r="AE1511" s="4">
        <v>545</v>
      </c>
      <c r="AF1511" s="4">
        <v>636</v>
      </c>
      <c r="AG1511" s="4">
        <v>2796</v>
      </c>
      <c r="AH1511" s="4">
        <v>75</v>
      </c>
      <c r="AI1511" s="4">
        <v>1149</v>
      </c>
      <c r="AJ1511" s="4">
        <v>0</v>
      </c>
      <c r="AK1511" s="4">
        <v>129</v>
      </c>
      <c r="AL1511" s="4">
        <v>0</v>
      </c>
      <c r="AM1511" s="4">
        <v>46</v>
      </c>
      <c r="AN1511" s="4">
        <v>0</v>
      </c>
      <c r="AO1511" s="4">
        <v>78</v>
      </c>
      <c r="AP1511" s="4">
        <v>176</v>
      </c>
      <c r="AQ1511" s="4">
        <v>296</v>
      </c>
      <c r="AR1511" s="4">
        <v>192</v>
      </c>
      <c r="AS1511" s="4">
        <v>0</v>
      </c>
      <c r="AT1511" s="4">
        <v>0</v>
      </c>
      <c r="AU1511" s="4">
        <v>23505</v>
      </c>
      <c r="AV1511" s="4">
        <v>7102</v>
      </c>
      <c r="AW1511" s="2">
        <v>0.34300000000000003</v>
      </c>
      <c r="AX1511" s="7">
        <f t="shared" si="69"/>
        <v>6.3037687235250453E-2</v>
      </c>
      <c r="AY1511" s="7">
        <f t="shared" si="70"/>
        <v>1.1892393320964749</v>
      </c>
      <c r="AZ1511" s="1">
        <f t="shared" si="71"/>
        <v>3.3096310898338497</v>
      </c>
    </row>
    <row r="1512" spans="1:52">
      <c r="A1512" s="1" t="s">
        <v>1559</v>
      </c>
      <c r="B1512" s="1">
        <v>53</v>
      </c>
      <c r="C1512" s="1">
        <v>7.23</v>
      </c>
      <c r="D1512" s="1" t="s">
        <v>49</v>
      </c>
      <c r="E1512" s="1">
        <v>1.8547000000000001E-2</v>
      </c>
      <c r="F1512" s="1">
        <v>-1.0328E-2</v>
      </c>
      <c r="G1512" s="1">
        <v>9.6520000000000009E-3</v>
      </c>
      <c r="H1512" s="1">
        <v>9.4047000000000006E-2</v>
      </c>
      <c r="I1512" s="4">
        <v>44267</v>
      </c>
      <c r="J1512" s="2">
        <v>155.39999999999546</v>
      </c>
      <c r="K1512" s="2">
        <v>1.53</v>
      </c>
      <c r="L1512" s="4">
        <v>34</v>
      </c>
      <c r="M1512" s="4">
        <v>135</v>
      </c>
      <c r="N1512" s="4">
        <v>0</v>
      </c>
      <c r="O1512" s="4">
        <v>52</v>
      </c>
      <c r="P1512" s="4">
        <v>658</v>
      </c>
      <c r="Q1512" s="4">
        <v>174</v>
      </c>
      <c r="R1512" s="4">
        <v>2064</v>
      </c>
      <c r="S1512" s="4">
        <v>2954</v>
      </c>
      <c r="T1512" s="4">
        <v>1590</v>
      </c>
      <c r="U1512" s="4">
        <v>73</v>
      </c>
      <c r="V1512" s="4">
        <v>23</v>
      </c>
      <c r="W1512" s="4">
        <v>636</v>
      </c>
      <c r="X1512" s="4">
        <v>46739</v>
      </c>
      <c r="Y1512" s="4">
        <v>116</v>
      </c>
      <c r="Z1512" s="4">
        <v>43</v>
      </c>
      <c r="AA1512" s="4">
        <v>0</v>
      </c>
      <c r="AB1512" s="4">
        <v>163</v>
      </c>
      <c r="AC1512" s="4">
        <v>27</v>
      </c>
      <c r="AD1512" s="4">
        <v>71</v>
      </c>
      <c r="AE1512" s="4">
        <v>584</v>
      </c>
      <c r="AF1512" s="4">
        <v>645</v>
      </c>
      <c r="AG1512" s="4">
        <v>2944</v>
      </c>
      <c r="AH1512" s="4">
        <v>20</v>
      </c>
      <c r="AI1512" s="4">
        <v>1105</v>
      </c>
      <c r="AJ1512" s="4">
        <v>0</v>
      </c>
      <c r="AK1512" s="4">
        <v>98</v>
      </c>
      <c r="AL1512" s="4">
        <v>23</v>
      </c>
      <c r="AM1512" s="4">
        <v>55</v>
      </c>
      <c r="AN1512" s="4">
        <v>0</v>
      </c>
      <c r="AO1512" s="4">
        <v>40</v>
      </c>
      <c r="AP1512" s="4">
        <v>72</v>
      </c>
      <c r="AQ1512" s="4">
        <v>190</v>
      </c>
      <c r="AR1512" s="4">
        <v>483</v>
      </c>
      <c r="AS1512" s="4">
        <v>0</v>
      </c>
      <c r="AT1512" s="4">
        <v>17</v>
      </c>
      <c r="AU1512" s="4">
        <v>24151</v>
      </c>
      <c r="AV1512" s="4">
        <v>7248</v>
      </c>
      <c r="AW1512" s="2">
        <v>0.34399999999999997</v>
      </c>
      <c r="AX1512" s="7">
        <f t="shared" si="69"/>
        <v>6.3202036842893522E-2</v>
      </c>
      <c r="AY1512" s="7">
        <f t="shared" si="70"/>
        <v>1.2981132075471697</v>
      </c>
      <c r="AZ1512" s="1">
        <f t="shared" si="71"/>
        <v>3.3320916114790289</v>
      </c>
    </row>
    <row r="1513" spans="1:52">
      <c r="A1513" s="1" t="s">
        <v>1560</v>
      </c>
      <c r="B1513" s="1">
        <v>54</v>
      </c>
      <c r="C1513" s="1">
        <v>7.23</v>
      </c>
      <c r="D1513" s="1" t="s">
        <v>49</v>
      </c>
      <c r="E1513" s="1">
        <v>1.8547000000000001E-2</v>
      </c>
      <c r="F1513" s="1">
        <v>-1.0328E-2</v>
      </c>
      <c r="G1513" s="1">
        <v>9.6520000000000009E-3</v>
      </c>
      <c r="H1513" s="1">
        <v>9.4047000000000006E-2</v>
      </c>
      <c r="I1513" s="4">
        <v>43781</v>
      </c>
      <c r="J1513" s="2">
        <v>155.49999999999545</v>
      </c>
      <c r="K1513" s="2">
        <v>1.48</v>
      </c>
      <c r="L1513" s="4">
        <v>47</v>
      </c>
      <c r="M1513" s="4">
        <v>152</v>
      </c>
      <c r="N1513" s="4">
        <v>0</v>
      </c>
      <c r="O1513" s="4">
        <v>55</v>
      </c>
      <c r="P1513" s="4">
        <v>750</v>
      </c>
      <c r="Q1513" s="4">
        <v>165</v>
      </c>
      <c r="R1513" s="4">
        <v>1898</v>
      </c>
      <c r="S1513" s="4">
        <v>3284</v>
      </c>
      <c r="T1513" s="4">
        <v>1610</v>
      </c>
      <c r="U1513" s="4">
        <v>42</v>
      </c>
      <c r="V1513" s="4">
        <v>50</v>
      </c>
      <c r="W1513" s="4">
        <v>651</v>
      </c>
      <c r="X1513" s="4">
        <v>45676</v>
      </c>
      <c r="Y1513" s="4">
        <v>298</v>
      </c>
      <c r="Z1513" s="4">
        <v>84</v>
      </c>
      <c r="AA1513" s="4">
        <v>76</v>
      </c>
      <c r="AB1513" s="4">
        <v>226</v>
      </c>
      <c r="AC1513" s="4">
        <v>84</v>
      </c>
      <c r="AD1513" s="4">
        <v>78</v>
      </c>
      <c r="AE1513" s="4">
        <v>640</v>
      </c>
      <c r="AF1513" s="4">
        <v>726</v>
      </c>
      <c r="AG1513" s="4">
        <v>2848</v>
      </c>
      <c r="AH1513" s="4">
        <v>117</v>
      </c>
      <c r="AI1513" s="4">
        <v>1235</v>
      </c>
      <c r="AJ1513" s="4">
        <v>0</v>
      </c>
      <c r="AK1513" s="4">
        <v>66</v>
      </c>
      <c r="AL1513" s="4">
        <v>28</v>
      </c>
      <c r="AM1513" s="4">
        <v>86</v>
      </c>
      <c r="AN1513" s="4">
        <v>30</v>
      </c>
      <c r="AO1513" s="4">
        <v>99</v>
      </c>
      <c r="AP1513" s="4">
        <v>114</v>
      </c>
      <c r="AQ1513" s="4">
        <v>254</v>
      </c>
      <c r="AR1513" s="4">
        <v>209</v>
      </c>
      <c r="AS1513" s="4">
        <v>9</v>
      </c>
      <c r="AT1513" s="4">
        <v>42</v>
      </c>
      <c r="AU1513" s="4">
        <v>24252</v>
      </c>
      <c r="AV1513" s="4">
        <v>7266</v>
      </c>
      <c r="AW1513" s="2">
        <v>0.34200000000000003</v>
      </c>
      <c r="AX1513" s="7">
        <f t="shared" si="69"/>
        <v>7.1897714335756202E-2</v>
      </c>
      <c r="AY1513" s="7">
        <f t="shared" si="70"/>
        <v>1.1788819875776397</v>
      </c>
      <c r="AZ1513" s="1">
        <f t="shared" si="71"/>
        <v>3.3377374071015691</v>
      </c>
    </row>
    <row r="1514" spans="1:52">
      <c r="A1514" s="1" t="s">
        <v>1561</v>
      </c>
      <c r="B1514" s="1">
        <v>55</v>
      </c>
      <c r="C1514" s="1">
        <v>7.23</v>
      </c>
      <c r="D1514" s="1" t="s">
        <v>49</v>
      </c>
      <c r="E1514" s="1">
        <v>1.8547000000000001E-2</v>
      </c>
      <c r="F1514" s="1">
        <v>-1.0328E-2</v>
      </c>
      <c r="G1514" s="1">
        <v>9.6520000000000009E-3</v>
      </c>
      <c r="H1514" s="1">
        <v>9.4047000000000006E-2</v>
      </c>
      <c r="I1514" s="4">
        <v>42338</v>
      </c>
      <c r="J1514" s="2">
        <v>155.59999999999545</v>
      </c>
      <c r="K1514" s="2">
        <v>1.45</v>
      </c>
      <c r="L1514" s="4">
        <v>0</v>
      </c>
      <c r="M1514" s="4">
        <v>133</v>
      </c>
      <c r="N1514" s="4">
        <v>0</v>
      </c>
      <c r="O1514" s="4">
        <v>57</v>
      </c>
      <c r="P1514" s="4">
        <v>712</v>
      </c>
      <c r="Q1514" s="4">
        <v>152</v>
      </c>
      <c r="R1514" s="4">
        <v>1764</v>
      </c>
      <c r="S1514" s="4">
        <v>2538</v>
      </c>
      <c r="T1514" s="4">
        <v>1449</v>
      </c>
      <c r="U1514" s="4">
        <v>128</v>
      </c>
      <c r="V1514" s="4">
        <v>54</v>
      </c>
      <c r="W1514" s="4">
        <v>566</v>
      </c>
      <c r="X1514" s="4">
        <v>42675</v>
      </c>
      <c r="Y1514" s="4">
        <v>198</v>
      </c>
      <c r="Z1514" s="4">
        <v>62</v>
      </c>
      <c r="AA1514" s="4">
        <v>0</v>
      </c>
      <c r="AB1514" s="4">
        <v>129</v>
      </c>
      <c r="AC1514" s="4">
        <v>58</v>
      </c>
      <c r="AD1514" s="4">
        <v>104</v>
      </c>
      <c r="AE1514" s="4">
        <v>540</v>
      </c>
      <c r="AF1514" s="4">
        <v>610</v>
      </c>
      <c r="AG1514" s="4">
        <v>2939</v>
      </c>
      <c r="AH1514" s="4">
        <v>180</v>
      </c>
      <c r="AI1514" s="4">
        <v>1054</v>
      </c>
      <c r="AJ1514" s="4">
        <v>0</v>
      </c>
      <c r="AK1514" s="4">
        <v>74</v>
      </c>
      <c r="AL1514" s="4">
        <v>0</v>
      </c>
      <c r="AM1514" s="4">
        <v>53</v>
      </c>
      <c r="AN1514" s="4">
        <v>25</v>
      </c>
      <c r="AO1514" s="4">
        <v>116</v>
      </c>
      <c r="AP1514" s="4">
        <v>165</v>
      </c>
      <c r="AQ1514" s="4">
        <v>300</v>
      </c>
      <c r="AR1514" s="4">
        <v>322</v>
      </c>
      <c r="AS1514" s="4">
        <v>5</v>
      </c>
      <c r="AT1514" s="4">
        <v>0</v>
      </c>
      <c r="AU1514" s="4">
        <v>22767</v>
      </c>
      <c r="AV1514" s="4">
        <v>7203</v>
      </c>
      <c r="AW1514" s="2">
        <v>0.34499999999999997</v>
      </c>
      <c r="AX1514" s="7">
        <f t="shared" si="69"/>
        <v>5.947275922671353E-2</v>
      </c>
      <c r="AY1514" s="7">
        <f t="shared" si="70"/>
        <v>1.2173913043478262</v>
      </c>
      <c r="AZ1514" s="1">
        <f t="shared" si="71"/>
        <v>3.1607663473552687</v>
      </c>
    </row>
    <row r="1515" spans="1:52">
      <c r="A1515" s="1" t="s">
        <v>1562</v>
      </c>
      <c r="B1515" s="1">
        <v>56</v>
      </c>
      <c r="C1515" s="1">
        <v>7.23</v>
      </c>
      <c r="D1515" s="1" t="s">
        <v>49</v>
      </c>
      <c r="E1515" s="1">
        <v>1.8547000000000001E-2</v>
      </c>
      <c r="F1515" s="1">
        <v>-1.0328E-2</v>
      </c>
      <c r="G1515" s="1">
        <v>9.6520000000000009E-3</v>
      </c>
      <c r="H1515" s="1">
        <v>9.4047000000000006E-2</v>
      </c>
      <c r="I1515" s="4">
        <v>43099</v>
      </c>
      <c r="J1515" s="2">
        <v>155.69999999999544</v>
      </c>
      <c r="K1515" s="2">
        <v>1.88</v>
      </c>
      <c r="L1515" s="4">
        <v>9</v>
      </c>
      <c r="M1515" s="4">
        <v>120</v>
      </c>
      <c r="N1515" s="4">
        <v>0</v>
      </c>
      <c r="O1515" s="4">
        <v>44</v>
      </c>
      <c r="P1515" s="4">
        <v>703</v>
      </c>
      <c r="Q1515" s="4">
        <v>211</v>
      </c>
      <c r="R1515" s="4">
        <v>1964</v>
      </c>
      <c r="S1515" s="4">
        <v>2977</v>
      </c>
      <c r="T1515" s="4">
        <v>1507</v>
      </c>
      <c r="U1515" s="4">
        <v>104</v>
      </c>
      <c r="V1515" s="4">
        <v>72</v>
      </c>
      <c r="W1515" s="4">
        <v>577</v>
      </c>
      <c r="X1515" s="4">
        <v>45236</v>
      </c>
      <c r="Y1515" s="4">
        <v>184</v>
      </c>
      <c r="Z1515" s="4">
        <v>62</v>
      </c>
      <c r="AA1515" s="4">
        <v>0</v>
      </c>
      <c r="AB1515" s="4">
        <v>223</v>
      </c>
      <c r="AC1515" s="4">
        <v>40</v>
      </c>
      <c r="AD1515" s="4">
        <v>98</v>
      </c>
      <c r="AE1515" s="4">
        <v>478</v>
      </c>
      <c r="AF1515" s="4">
        <v>689</v>
      </c>
      <c r="AG1515" s="4">
        <v>2982</v>
      </c>
      <c r="AH1515" s="4">
        <v>127</v>
      </c>
      <c r="AI1515" s="4">
        <v>1298</v>
      </c>
      <c r="AJ1515" s="4">
        <v>0</v>
      </c>
      <c r="AK1515" s="4">
        <v>123</v>
      </c>
      <c r="AL1515" s="4">
        <v>4</v>
      </c>
      <c r="AM1515" s="4">
        <v>47</v>
      </c>
      <c r="AN1515" s="4">
        <v>58</v>
      </c>
      <c r="AO1515" s="4">
        <v>85</v>
      </c>
      <c r="AP1515" s="4">
        <v>123</v>
      </c>
      <c r="AQ1515" s="4">
        <v>211</v>
      </c>
      <c r="AR1515" s="4">
        <v>363</v>
      </c>
      <c r="AS1515" s="4">
        <v>0</v>
      </c>
      <c r="AT1515" s="4">
        <v>12</v>
      </c>
      <c r="AU1515" s="4">
        <v>24572</v>
      </c>
      <c r="AV1515" s="4">
        <v>7323</v>
      </c>
      <c r="AW1515" s="2">
        <v>0.33900000000000002</v>
      </c>
      <c r="AX1515" s="7">
        <f t="shared" si="69"/>
        <v>6.5810416482447606E-2</v>
      </c>
      <c r="AY1515" s="7">
        <f t="shared" si="70"/>
        <v>1.303251493032515</v>
      </c>
      <c r="AZ1515" s="1">
        <f t="shared" si="71"/>
        <v>3.355455414447631</v>
      </c>
    </row>
    <row r="1516" spans="1:52">
      <c r="A1516" s="1" t="s">
        <v>1563</v>
      </c>
      <c r="B1516" s="1">
        <v>57</v>
      </c>
      <c r="C1516" s="1">
        <v>7.22</v>
      </c>
      <c r="D1516" s="1" t="s">
        <v>49</v>
      </c>
      <c r="E1516" s="1">
        <v>1.8547000000000001E-2</v>
      </c>
      <c r="F1516" s="1">
        <v>-1.0328E-2</v>
      </c>
      <c r="G1516" s="1">
        <v>9.6520000000000009E-3</v>
      </c>
      <c r="H1516" s="1">
        <v>9.4047000000000006E-2</v>
      </c>
      <c r="I1516" s="4">
        <v>43296</v>
      </c>
      <c r="J1516" s="2">
        <v>155.79999999999544</v>
      </c>
      <c r="K1516" s="2">
        <v>1.33</v>
      </c>
      <c r="L1516" s="4">
        <v>32</v>
      </c>
      <c r="M1516" s="4">
        <v>125</v>
      </c>
      <c r="N1516" s="4">
        <v>0</v>
      </c>
      <c r="O1516" s="4">
        <v>29</v>
      </c>
      <c r="P1516" s="4">
        <v>690</v>
      </c>
      <c r="Q1516" s="4">
        <v>209</v>
      </c>
      <c r="R1516" s="4">
        <v>1976</v>
      </c>
      <c r="S1516" s="4">
        <v>2803</v>
      </c>
      <c r="T1516" s="4">
        <v>1636</v>
      </c>
      <c r="U1516" s="4">
        <v>51</v>
      </c>
      <c r="V1516" s="4">
        <v>54</v>
      </c>
      <c r="W1516" s="4">
        <v>607</v>
      </c>
      <c r="X1516" s="4">
        <v>44717</v>
      </c>
      <c r="Y1516" s="4">
        <v>217</v>
      </c>
      <c r="Z1516" s="4">
        <v>106</v>
      </c>
      <c r="AA1516" s="4">
        <v>32</v>
      </c>
      <c r="AB1516" s="4">
        <v>176</v>
      </c>
      <c r="AC1516" s="4">
        <v>0</v>
      </c>
      <c r="AD1516" s="4">
        <v>38</v>
      </c>
      <c r="AE1516" s="4">
        <v>534</v>
      </c>
      <c r="AF1516" s="4">
        <v>564</v>
      </c>
      <c r="AG1516" s="4">
        <v>2963</v>
      </c>
      <c r="AH1516" s="4">
        <v>214</v>
      </c>
      <c r="AI1516" s="4">
        <v>1197</v>
      </c>
      <c r="AJ1516" s="4">
        <v>0</v>
      </c>
      <c r="AK1516" s="4">
        <v>87</v>
      </c>
      <c r="AL1516" s="4">
        <v>11</v>
      </c>
      <c r="AM1516" s="4">
        <v>51</v>
      </c>
      <c r="AN1516" s="4">
        <v>32</v>
      </c>
      <c r="AO1516" s="4">
        <v>101</v>
      </c>
      <c r="AP1516" s="4">
        <v>134</v>
      </c>
      <c r="AQ1516" s="4">
        <v>254</v>
      </c>
      <c r="AR1516" s="4">
        <v>317</v>
      </c>
      <c r="AS1516" s="4">
        <v>0</v>
      </c>
      <c r="AT1516" s="4">
        <v>0</v>
      </c>
      <c r="AU1516" s="4">
        <v>23703</v>
      </c>
      <c r="AV1516" s="4">
        <v>7202</v>
      </c>
      <c r="AW1516" s="2">
        <v>0.34300000000000003</v>
      </c>
      <c r="AX1516" s="7">
        <f t="shared" si="69"/>
        <v>6.2683095914305528E-2</v>
      </c>
      <c r="AY1516" s="7">
        <f t="shared" si="70"/>
        <v>1.2078239608801955</v>
      </c>
      <c r="AZ1516" s="1">
        <f t="shared" si="71"/>
        <v>3.2911691196889752</v>
      </c>
    </row>
    <row r="1517" spans="1:52">
      <c r="A1517" s="1" t="s">
        <v>1564</v>
      </c>
      <c r="B1517" s="1">
        <v>58</v>
      </c>
      <c r="C1517" s="1">
        <v>7.23</v>
      </c>
      <c r="D1517" s="1" t="s">
        <v>49</v>
      </c>
      <c r="E1517" s="1">
        <v>1.8547000000000001E-2</v>
      </c>
      <c r="F1517" s="1">
        <v>-1.0328E-2</v>
      </c>
      <c r="G1517" s="1">
        <v>9.6520000000000009E-3</v>
      </c>
      <c r="H1517" s="1">
        <v>9.4047000000000006E-2</v>
      </c>
      <c r="I1517" s="4">
        <v>43362</v>
      </c>
      <c r="J1517" s="2">
        <v>155.89999999999543</v>
      </c>
      <c r="K1517" s="2">
        <v>1.39</v>
      </c>
      <c r="L1517" s="4">
        <v>9</v>
      </c>
      <c r="M1517" s="4">
        <v>161</v>
      </c>
      <c r="N1517" s="4">
        <v>0</v>
      </c>
      <c r="O1517" s="4">
        <v>53</v>
      </c>
      <c r="P1517" s="4">
        <v>642</v>
      </c>
      <c r="Q1517" s="4">
        <v>157</v>
      </c>
      <c r="R1517" s="4">
        <v>2138</v>
      </c>
      <c r="S1517" s="4">
        <v>3109</v>
      </c>
      <c r="T1517" s="4">
        <v>1852</v>
      </c>
      <c r="U1517" s="4">
        <v>89</v>
      </c>
      <c r="V1517" s="4">
        <v>53</v>
      </c>
      <c r="W1517" s="4">
        <v>538</v>
      </c>
      <c r="X1517" s="4">
        <v>45479</v>
      </c>
      <c r="Y1517" s="4">
        <v>107</v>
      </c>
      <c r="Z1517" s="4">
        <v>34</v>
      </c>
      <c r="AA1517" s="4">
        <v>0</v>
      </c>
      <c r="AB1517" s="4">
        <v>216</v>
      </c>
      <c r="AC1517" s="4">
        <v>0</v>
      </c>
      <c r="AD1517" s="4">
        <v>0</v>
      </c>
      <c r="AE1517" s="4">
        <v>488</v>
      </c>
      <c r="AF1517" s="4">
        <v>601</v>
      </c>
      <c r="AG1517" s="4">
        <v>2928</v>
      </c>
      <c r="AH1517" s="4">
        <v>30</v>
      </c>
      <c r="AI1517" s="4">
        <v>1188</v>
      </c>
      <c r="AJ1517" s="4">
        <v>0</v>
      </c>
      <c r="AK1517" s="4">
        <v>64</v>
      </c>
      <c r="AL1517" s="4">
        <v>0</v>
      </c>
      <c r="AM1517" s="4">
        <v>89</v>
      </c>
      <c r="AN1517" s="4">
        <v>56</v>
      </c>
      <c r="AO1517" s="4">
        <v>102</v>
      </c>
      <c r="AP1517" s="4">
        <v>133</v>
      </c>
      <c r="AQ1517" s="4">
        <v>285</v>
      </c>
      <c r="AR1517" s="4">
        <v>416</v>
      </c>
      <c r="AS1517" s="4">
        <v>0</v>
      </c>
      <c r="AT1517" s="4">
        <v>35</v>
      </c>
      <c r="AU1517" s="4">
        <v>23699</v>
      </c>
      <c r="AV1517" s="4">
        <v>7276</v>
      </c>
      <c r="AW1517" s="2">
        <v>0.34200000000000003</v>
      </c>
      <c r="AX1517" s="7">
        <f t="shared" si="69"/>
        <v>6.8361221662745442E-2</v>
      </c>
      <c r="AY1517" s="7">
        <f t="shared" si="70"/>
        <v>1.1544276457883369</v>
      </c>
      <c r="AZ1517" s="1">
        <f t="shared" si="71"/>
        <v>3.2571467839472237</v>
      </c>
    </row>
    <row r="1518" spans="1:52">
      <c r="A1518" s="1" t="s">
        <v>1565</v>
      </c>
      <c r="B1518" s="1">
        <v>59</v>
      </c>
      <c r="C1518" s="1">
        <v>7.22</v>
      </c>
      <c r="D1518" s="1" t="s">
        <v>49</v>
      </c>
      <c r="E1518" s="1">
        <v>1.8547000000000001E-2</v>
      </c>
      <c r="F1518" s="1">
        <v>-1.0328E-2</v>
      </c>
      <c r="G1518" s="1">
        <v>9.6520000000000009E-3</v>
      </c>
      <c r="H1518" s="1">
        <v>9.4047000000000006E-2</v>
      </c>
      <c r="I1518" s="4">
        <v>43147</v>
      </c>
      <c r="J1518" s="2">
        <v>155.99999999999542</v>
      </c>
      <c r="K1518" s="2">
        <v>1.3</v>
      </c>
      <c r="L1518" s="4">
        <v>40</v>
      </c>
      <c r="M1518" s="4">
        <v>162</v>
      </c>
      <c r="N1518" s="4">
        <v>10</v>
      </c>
      <c r="O1518" s="4">
        <v>59</v>
      </c>
      <c r="P1518" s="4">
        <v>634</v>
      </c>
      <c r="Q1518" s="4">
        <v>190</v>
      </c>
      <c r="R1518" s="4">
        <v>1991</v>
      </c>
      <c r="S1518" s="4">
        <v>3410</v>
      </c>
      <c r="T1518" s="4">
        <v>1756</v>
      </c>
      <c r="U1518" s="4">
        <v>82</v>
      </c>
      <c r="V1518" s="4">
        <v>39</v>
      </c>
      <c r="W1518" s="4">
        <v>583</v>
      </c>
      <c r="X1518" s="4">
        <v>44547</v>
      </c>
      <c r="Y1518" s="4">
        <v>101</v>
      </c>
      <c r="Z1518" s="4">
        <v>41</v>
      </c>
      <c r="AA1518" s="4">
        <v>27</v>
      </c>
      <c r="AB1518" s="4">
        <v>227</v>
      </c>
      <c r="AC1518" s="4">
        <v>26</v>
      </c>
      <c r="AD1518" s="4">
        <v>30</v>
      </c>
      <c r="AE1518" s="4">
        <v>525</v>
      </c>
      <c r="AF1518" s="4">
        <v>661</v>
      </c>
      <c r="AG1518" s="4">
        <v>2933</v>
      </c>
      <c r="AH1518" s="4">
        <v>79</v>
      </c>
      <c r="AI1518" s="4">
        <v>1160</v>
      </c>
      <c r="AJ1518" s="4">
        <v>0</v>
      </c>
      <c r="AK1518" s="4">
        <v>120</v>
      </c>
      <c r="AL1518" s="4">
        <v>8</v>
      </c>
      <c r="AM1518" s="4">
        <v>32</v>
      </c>
      <c r="AN1518" s="4">
        <v>17</v>
      </c>
      <c r="AO1518" s="4">
        <v>85</v>
      </c>
      <c r="AP1518" s="4">
        <v>109</v>
      </c>
      <c r="AQ1518" s="4">
        <v>207</v>
      </c>
      <c r="AR1518" s="4">
        <v>402</v>
      </c>
      <c r="AS1518" s="4">
        <v>18</v>
      </c>
      <c r="AT1518" s="4">
        <v>0</v>
      </c>
      <c r="AU1518" s="4">
        <v>24115</v>
      </c>
      <c r="AV1518" s="4">
        <v>7363</v>
      </c>
      <c r="AW1518" s="2">
        <v>0.34100000000000003</v>
      </c>
      <c r="AX1518" s="7">
        <f t="shared" si="69"/>
        <v>7.6548364648573411E-2</v>
      </c>
      <c r="AY1518" s="7">
        <f t="shared" si="70"/>
        <v>1.1338268792710706</v>
      </c>
      <c r="AZ1518" s="1">
        <f t="shared" si="71"/>
        <v>3.275159581692245</v>
      </c>
    </row>
    <row r="1519" spans="1:52">
      <c r="A1519" s="1" t="s">
        <v>1566</v>
      </c>
      <c r="B1519" s="1">
        <v>60</v>
      </c>
      <c r="C1519" s="1">
        <v>7.22</v>
      </c>
      <c r="D1519" s="1" t="s">
        <v>49</v>
      </c>
      <c r="E1519" s="1">
        <v>1.8547000000000001E-2</v>
      </c>
      <c r="F1519" s="1">
        <v>-1.0328E-2</v>
      </c>
      <c r="G1519" s="1">
        <v>9.6520000000000009E-3</v>
      </c>
      <c r="H1519" s="1">
        <v>9.4047000000000006E-2</v>
      </c>
      <c r="I1519" s="4">
        <v>44074</v>
      </c>
      <c r="J1519" s="2">
        <v>156.09999999999542</v>
      </c>
      <c r="K1519" s="2">
        <v>1.41</v>
      </c>
      <c r="L1519" s="4">
        <v>38</v>
      </c>
      <c r="M1519" s="4">
        <v>168</v>
      </c>
      <c r="N1519" s="4">
        <v>0</v>
      </c>
      <c r="O1519" s="4">
        <v>49</v>
      </c>
      <c r="P1519" s="4">
        <v>610</v>
      </c>
      <c r="Q1519" s="4">
        <v>144</v>
      </c>
      <c r="R1519" s="4">
        <v>2087</v>
      </c>
      <c r="S1519" s="4">
        <v>3231</v>
      </c>
      <c r="T1519" s="4">
        <v>1875</v>
      </c>
      <c r="U1519" s="4">
        <v>10</v>
      </c>
      <c r="V1519" s="4">
        <v>41</v>
      </c>
      <c r="W1519" s="4">
        <v>640</v>
      </c>
      <c r="X1519" s="4">
        <v>46569</v>
      </c>
      <c r="Y1519" s="4">
        <v>148</v>
      </c>
      <c r="Z1519" s="4">
        <v>66</v>
      </c>
      <c r="AA1519" s="4">
        <v>0</v>
      </c>
      <c r="AB1519" s="4">
        <v>183</v>
      </c>
      <c r="AC1519" s="4">
        <v>39</v>
      </c>
      <c r="AD1519" s="4">
        <v>26</v>
      </c>
      <c r="AE1519" s="4">
        <v>510</v>
      </c>
      <c r="AF1519" s="4">
        <v>684</v>
      </c>
      <c r="AG1519" s="4">
        <v>3054</v>
      </c>
      <c r="AH1519" s="4">
        <v>162</v>
      </c>
      <c r="AI1519" s="4">
        <v>1128</v>
      </c>
      <c r="AJ1519" s="4">
        <v>0</v>
      </c>
      <c r="AK1519" s="4">
        <v>84</v>
      </c>
      <c r="AL1519" s="4">
        <v>35</v>
      </c>
      <c r="AM1519" s="4">
        <v>101</v>
      </c>
      <c r="AN1519" s="4">
        <v>57</v>
      </c>
      <c r="AO1519" s="4">
        <v>156</v>
      </c>
      <c r="AP1519" s="4">
        <v>124</v>
      </c>
      <c r="AQ1519" s="4">
        <v>315</v>
      </c>
      <c r="AR1519" s="4">
        <v>471</v>
      </c>
      <c r="AS1519" s="4">
        <v>0</v>
      </c>
      <c r="AT1519" s="4">
        <v>0</v>
      </c>
      <c r="AU1519" s="4">
        <v>23649</v>
      </c>
      <c r="AV1519" s="4">
        <v>7308</v>
      </c>
      <c r="AW1519" s="2">
        <v>0.34300000000000003</v>
      </c>
      <c r="AX1519" s="7">
        <f t="shared" si="69"/>
        <v>6.9380918636861438E-2</v>
      </c>
      <c r="AY1519" s="7">
        <f t="shared" si="70"/>
        <v>1.1130666666666666</v>
      </c>
      <c r="AZ1519" s="1">
        <f t="shared" si="71"/>
        <v>3.2360426929392445</v>
      </c>
    </row>
    <row r="1520" spans="1:52">
      <c r="A1520" s="1" t="s">
        <v>1567</v>
      </c>
      <c r="B1520" s="1">
        <v>61</v>
      </c>
      <c r="C1520" s="1">
        <v>7.22</v>
      </c>
      <c r="D1520" s="1" t="s">
        <v>49</v>
      </c>
      <c r="E1520" s="1">
        <v>1.8547000000000001E-2</v>
      </c>
      <c r="F1520" s="1">
        <v>-1.0328E-2</v>
      </c>
      <c r="G1520" s="1">
        <v>9.6520000000000009E-3</v>
      </c>
      <c r="H1520" s="1">
        <v>9.4047000000000006E-2</v>
      </c>
      <c r="I1520" s="4">
        <v>44234</v>
      </c>
      <c r="J1520" s="2">
        <v>156.19999999999541</v>
      </c>
      <c r="K1520" s="2">
        <v>1.49</v>
      </c>
      <c r="L1520" s="4">
        <v>12</v>
      </c>
      <c r="M1520" s="4">
        <v>178</v>
      </c>
      <c r="N1520" s="4">
        <v>0</v>
      </c>
      <c r="O1520" s="4">
        <v>26</v>
      </c>
      <c r="P1520" s="4">
        <v>674</v>
      </c>
      <c r="Q1520" s="4">
        <v>181</v>
      </c>
      <c r="R1520" s="4">
        <v>2179</v>
      </c>
      <c r="S1520" s="4">
        <v>2910</v>
      </c>
      <c r="T1520" s="4">
        <v>1633</v>
      </c>
      <c r="U1520" s="4">
        <v>44</v>
      </c>
      <c r="V1520" s="4">
        <v>66</v>
      </c>
      <c r="W1520" s="4">
        <v>573</v>
      </c>
      <c r="X1520" s="4">
        <v>46426</v>
      </c>
      <c r="Y1520" s="4">
        <v>223</v>
      </c>
      <c r="Z1520" s="4">
        <v>115</v>
      </c>
      <c r="AA1520" s="4">
        <v>37</v>
      </c>
      <c r="AB1520" s="4">
        <v>231</v>
      </c>
      <c r="AC1520" s="4">
        <v>79</v>
      </c>
      <c r="AD1520" s="4">
        <v>125</v>
      </c>
      <c r="AE1520" s="4">
        <v>553</v>
      </c>
      <c r="AF1520" s="4">
        <v>664</v>
      </c>
      <c r="AG1520" s="4">
        <v>2953</v>
      </c>
      <c r="AH1520" s="4">
        <v>65</v>
      </c>
      <c r="AI1520" s="4">
        <v>1261</v>
      </c>
      <c r="AJ1520" s="4">
        <v>0</v>
      </c>
      <c r="AK1520" s="4">
        <v>155</v>
      </c>
      <c r="AL1520" s="4">
        <v>0</v>
      </c>
      <c r="AM1520" s="4">
        <v>24</v>
      </c>
      <c r="AN1520" s="4">
        <v>51</v>
      </c>
      <c r="AO1520" s="4">
        <v>122</v>
      </c>
      <c r="AP1520" s="4">
        <v>73</v>
      </c>
      <c r="AQ1520" s="4">
        <v>340</v>
      </c>
      <c r="AR1520" s="4">
        <v>337</v>
      </c>
      <c r="AS1520" s="4">
        <v>0</v>
      </c>
      <c r="AT1520" s="4">
        <v>0</v>
      </c>
      <c r="AU1520" s="4">
        <v>24477</v>
      </c>
      <c r="AV1520" s="4">
        <v>7323</v>
      </c>
      <c r="AW1520" s="2">
        <v>0.34200000000000003</v>
      </c>
      <c r="AX1520" s="7">
        <f t="shared" si="69"/>
        <v>6.2680394606470513E-2</v>
      </c>
      <c r="AY1520" s="7">
        <f t="shared" si="70"/>
        <v>1.3343539497856705</v>
      </c>
      <c r="AZ1520" s="1">
        <f t="shared" si="71"/>
        <v>3.3424825891028269</v>
      </c>
    </row>
    <row r="1521" spans="1:52">
      <c r="A1521" s="1" t="s">
        <v>1568</v>
      </c>
      <c r="B1521" s="1">
        <v>62</v>
      </c>
      <c r="C1521" s="1">
        <v>7.22</v>
      </c>
      <c r="D1521" s="1" t="s">
        <v>49</v>
      </c>
      <c r="E1521" s="1">
        <v>1.8547000000000001E-2</v>
      </c>
      <c r="F1521" s="1">
        <v>-1.0328E-2</v>
      </c>
      <c r="G1521" s="1">
        <v>9.6520000000000009E-3</v>
      </c>
      <c r="H1521" s="1">
        <v>9.4047000000000006E-2</v>
      </c>
      <c r="I1521" s="4">
        <v>43499</v>
      </c>
      <c r="J1521" s="2">
        <v>156.29999999999541</v>
      </c>
      <c r="K1521" s="2">
        <v>1.34</v>
      </c>
      <c r="L1521" s="4">
        <v>5</v>
      </c>
      <c r="M1521" s="4">
        <v>160</v>
      </c>
      <c r="N1521" s="4">
        <v>0</v>
      </c>
      <c r="O1521" s="4">
        <v>30</v>
      </c>
      <c r="P1521" s="4">
        <v>653</v>
      </c>
      <c r="Q1521" s="4">
        <v>208</v>
      </c>
      <c r="R1521" s="4">
        <v>1930</v>
      </c>
      <c r="S1521" s="4">
        <v>2952</v>
      </c>
      <c r="T1521" s="4">
        <v>1584</v>
      </c>
      <c r="U1521" s="4">
        <v>76</v>
      </c>
      <c r="V1521" s="4">
        <v>56</v>
      </c>
      <c r="W1521" s="4">
        <v>550</v>
      </c>
      <c r="X1521" s="4">
        <v>45126</v>
      </c>
      <c r="Y1521" s="4">
        <v>342</v>
      </c>
      <c r="Z1521" s="4">
        <v>97</v>
      </c>
      <c r="AA1521" s="4">
        <v>0</v>
      </c>
      <c r="AB1521" s="4">
        <v>140</v>
      </c>
      <c r="AC1521" s="4">
        <v>0</v>
      </c>
      <c r="AD1521" s="4">
        <v>24</v>
      </c>
      <c r="AE1521" s="4">
        <v>501</v>
      </c>
      <c r="AF1521" s="4">
        <v>706</v>
      </c>
      <c r="AG1521" s="4">
        <v>2818</v>
      </c>
      <c r="AH1521" s="4">
        <v>66</v>
      </c>
      <c r="AI1521" s="4">
        <v>1110</v>
      </c>
      <c r="AJ1521" s="4">
        <v>0</v>
      </c>
      <c r="AK1521" s="4">
        <v>136</v>
      </c>
      <c r="AL1521" s="4">
        <v>0</v>
      </c>
      <c r="AM1521" s="4">
        <v>44</v>
      </c>
      <c r="AN1521" s="4">
        <v>86</v>
      </c>
      <c r="AO1521" s="4">
        <v>49</v>
      </c>
      <c r="AP1521" s="4">
        <v>106</v>
      </c>
      <c r="AQ1521" s="4">
        <v>335</v>
      </c>
      <c r="AR1521" s="4">
        <v>216</v>
      </c>
      <c r="AS1521" s="4">
        <v>0</v>
      </c>
      <c r="AT1521" s="4">
        <v>0</v>
      </c>
      <c r="AU1521" s="4">
        <v>23654</v>
      </c>
      <c r="AV1521" s="4">
        <v>7215</v>
      </c>
      <c r="AW1521" s="2">
        <v>0.34899999999999998</v>
      </c>
      <c r="AX1521" s="7">
        <f t="shared" si="69"/>
        <v>6.541683286796969E-2</v>
      </c>
      <c r="AY1521" s="7">
        <f t="shared" si="70"/>
        <v>1.2184343434343434</v>
      </c>
      <c r="AZ1521" s="1">
        <f t="shared" si="71"/>
        <v>3.2784476784476784</v>
      </c>
    </row>
    <row r="1522" spans="1:52">
      <c r="A1522" s="1" t="s">
        <v>1569</v>
      </c>
      <c r="B1522" s="1">
        <v>63</v>
      </c>
      <c r="C1522" s="1">
        <v>7.23</v>
      </c>
      <c r="D1522" s="1" t="s">
        <v>49</v>
      </c>
      <c r="E1522" s="1">
        <v>1.8547000000000001E-2</v>
      </c>
      <c r="F1522" s="1">
        <v>-1.0328E-2</v>
      </c>
      <c r="G1522" s="1">
        <v>9.6520000000000009E-3</v>
      </c>
      <c r="H1522" s="1">
        <v>9.4047000000000006E-2</v>
      </c>
      <c r="I1522" s="4">
        <v>42758</v>
      </c>
      <c r="J1522" s="2">
        <v>156.3999999999954</v>
      </c>
      <c r="K1522" s="2">
        <v>1.65</v>
      </c>
      <c r="L1522" s="4">
        <v>0</v>
      </c>
      <c r="M1522" s="4">
        <v>135</v>
      </c>
      <c r="N1522" s="4">
        <v>0</v>
      </c>
      <c r="O1522" s="4">
        <v>45</v>
      </c>
      <c r="P1522" s="4">
        <v>616</v>
      </c>
      <c r="Q1522" s="4">
        <v>155</v>
      </c>
      <c r="R1522" s="4">
        <v>1913</v>
      </c>
      <c r="S1522" s="4">
        <v>3191</v>
      </c>
      <c r="T1522" s="4">
        <v>1612</v>
      </c>
      <c r="U1522" s="4">
        <v>125</v>
      </c>
      <c r="V1522" s="4">
        <v>50</v>
      </c>
      <c r="W1522" s="4">
        <v>578</v>
      </c>
      <c r="X1522" s="4">
        <v>44876</v>
      </c>
      <c r="Y1522" s="4">
        <v>184</v>
      </c>
      <c r="Z1522" s="4">
        <v>63</v>
      </c>
      <c r="AA1522" s="4">
        <v>7</v>
      </c>
      <c r="AB1522" s="4">
        <v>233</v>
      </c>
      <c r="AC1522" s="4">
        <v>66</v>
      </c>
      <c r="AD1522" s="4">
        <v>39</v>
      </c>
      <c r="AE1522" s="4">
        <v>500</v>
      </c>
      <c r="AF1522" s="4">
        <v>644</v>
      </c>
      <c r="AG1522" s="4">
        <v>2874</v>
      </c>
      <c r="AH1522" s="4">
        <v>162</v>
      </c>
      <c r="AI1522" s="4">
        <v>1275</v>
      </c>
      <c r="AJ1522" s="4">
        <v>0</v>
      </c>
      <c r="AK1522" s="4">
        <v>103</v>
      </c>
      <c r="AL1522" s="4">
        <v>47</v>
      </c>
      <c r="AM1522" s="4">
        <v>51</v>
      </c>
      <c r="AN1522" s="4">
        <v>64</v>
      </c>
      <c r="AO1522" s="4">
        <v>126</v>
      </c>
      <c r="AP1522" s="4">
        <v>89</v>
      </c>
      <c r="AQ1522" s="4">
        <v>398</v>
      </c>
      <c r="AR1522" s="4">
        <v>334</v>
      </c>
      <c r="AS1522" s="4">
        <v>0</v>
      </c>
      <c r="AT1522" s="4">
        <v>11</v>
      </c>
      <c r="AU1522" s="4">
        <v>23754</v>
      </c>
      <c r="AV1522" s="4">
        <v>7151</v>
      </c>
      <c r="AW1522" s="2">
        <v>0.34</v>
      </c>
      <c r="AX1522" s="7">
        <f t="shared" si="69"/>
        <v>7.110705053926375E-2</v>
      </c>
      <c r="AY1522" s="7">
        <f t="shared" si="70"/>
        <v>1.1867245657568237</v>
      </c>
      <c r="AZ1522" s="1">
        <f t="shared" si="71"/>
        <v>3.3217731785764228</v>
      </c>
    </row>
    <row r="1523" spans="1:52">
      <c r="A1523" s="1" t="s">
        <v>1570</v>
      </c>
      <c r="B1523" s="1">
        <v>64</v>
      </c>
      <c r="C1523" s="1">
        <v>7.22</v>
      </c>
      <c r="D1523" s="1" t="s">
        <v>49</v>
      </c>
      <c r="E1523" s="1">
        <v>1.8547000000000001E-2</v>
      </c>
      <c r="F1523" s="1">
        <v>-1.0328E-2</v>
      </c>
      <c r="G1523" s="1">
        <v>9.6520000000000009E-3</v>
      </c>
      <c r="H1523" s="1">
        <v>9.4047000000000006E-2</v>
      </c>
      <c r="I1523" s="4">
        <v>43668</v>
      </c>
      <c r="J1523" s="2">
        <v>156.4999999999954</v>
      </c>
      <c r="K1523" s="2">
        <v>1.47</v>
      </c>
      <c r="L1523" s="4">
        <v>16</v>
      </c>
      <c r="M1523" s="4">
        <v>169</v>
      </c>
      <c r="N1523" s="4">
        <v>0</v>
      </c>
      <c r="O1523" s="4">
        <v>58</v>
      </c>
      <c r="P1523" s="4">
        <v>584</v>
      </c>
      <c r="Q1523" s="4">
        <v>190</v>
      </c>
      <c r="R1523" s="4">
        <v>2062</v>
      </c>
      <c r="S1523" s="4">
        <v>3104</v>
      </c>
      <c r="T1523" s="4">
        <v>1691</v>
      </c>
      <c r="U1523" s="4">
        <v>52</v>
      </c>
      <c r="V1523" s="4">
        <v>61</v>
      </c>
      <c r="W1523" s="4">
        <v>580</v>
      </c>
      <c r="X1523" s="4">
        <v>46319</v>
      </c>
      <c r="Y1523" s="4">
        <v>182</v>
      </c>
      <c r="Z1523" s="4">
        <v>97</v>
      </c>
      <c r="AA1523" s="4">
        <v>0</v>
      </c>
      <c r="AB1523" s="4">
        <v>206</v>
      </c>
      <c r="AC1523" s="4">
        <v>0</v>
      </c>
      <c r="AD1523" s="4">
        <v>0</v>
      </c>
      <c r="AE1523" s="4">
        <v>504</v>
      </c>
      <c r="AF1523" s="4">
        <v>608</v>
      </c>
      <c r="AG1523" s="4">
        <v>2917</v>
      </c>
      <c r="AH1523" s="4">
        <v>106</v>
      </c>
      <c r="AI1523" s="4">
        <v>1166</v>
      </c>
      <c r="AJ1523" s="4">
        <v>0</v>
      </c>
      <c r="AK1523" s="4">
        <v>102</v>
      </c>
      <c r="AL1523" s="4">
        <v>32</v>
      </c>
      <c r="AM1523" s="4">
        <v>51</v>
      </c>
      <c r="AN1523" s="4">
        <v>128</v>
      </c>
      <c r="AO1523" s="4">
        <v>105</v>
      </c>
      <c r="AP1523" s="4">
        <v>168</v>
      </c>
      <c r="AQ1523" s="4">
        <v>300</v>
      </c>
      <c r="AR1523" s="4">
        <v>324</v>
      </c>
      <c r="AS1523" s="4">
        <v>12</v>
      </c>
      <c r="AT1523" s="4">
        <v>99</v>
      </c>
      <c r="AU1523" s="4">
        <v>23470</v>
      </c>
      <c r="AV1523" s="4">
        <v>7130</v>
      </c>
      <c r="AW1523" s="2">
        <v>0.34300000000000003</v>
      </c>
      <c r="AX1523" s="7">
        <f t="shared" si="69"/>
        <v>6.7013536561670153E-2</v>
      </c>
      <c r="AY1523" s="7">
        <f t="shared" si="70"/>
        <v>1.2193968066232999</v>
      </c>
      <c r="AZ1523" s="1">
        <f t="shared" si="71"/>
        <v>3.2917251051893408</v>
      </c>
    </row>
    <row r="1524" spans="1:52">
      <c r="A1524" s="1" t="s">
        <v>1571</v>
      </c>
      <c r="B1524" s="1">
        <v>65</v>
      </c>
      <c r="C1524" s="1">
        <v>7.22</v>
      </c>
      <c r="D1524" s="1" t="s">
        <v>49</v>
      </c>
      <c r="E1524" s="1">
        <v>1.8547000000000001E-2</v>
      </c>
      <c r="F1524" s="1">
        <v>-1.0328E-2</v>
      </c>
      <c r="G1524" s="1">
        <v>9.6520000000000009E-3</v>
      </c>
      <c r="H1524" s="1">
        <v>9.4047000000000006E-2</v>
      </c>
      <c r="I1524" s="4">
        <v>43786</v>
      </c>
      <c r="J1524" s="2">
        <v>156.59999999999539</v>
      </c>
      <c r="K1524" s="2">
        <v>1.51</v>
      </c>
      <c r="L1524" s="4">
        <v>25</v>
      </c>
      <c r="M1524" s="4">
        <v>192</v>
      </c>
      <c r="N1524" s="4">
        <v>0</v>
      </c>
      <c r="O1524" s="4">
        <v>57</v>
      </c>
      <c r="P1524" s="4">
        <v>558</v>
      </c>
      <c r="Q1524" s="4">
        <v>174</v>
      </c>
      <c r="R1524" s="4">
        <v>2062</v>
      </c>
      <c r="S1524" s="4">
        <v>3301</v>
      </c>
      <c r="T1524" s="4">
        <v>1717</v>
      </c>
      <c r="U1524" s="4">
        <v>93</v>
      </c>
      <c r="V1524" s="4">
        <v>44</v>
      </c>
      <c r="W1524" s="4">
        <v>603</v>
      </c>
      <c r="X1524" s="4">
        <v>46795</v>
      </c>
      <c r="Y1524" s="4">
        <v>254</v>
      </c>
      <c r="Z1524" s="4">
        <v>53</v>
      </c>
      <c r="AA1524" s="4">
        <v>0</v>
      </c>
      <c r="AB1524" s="4">
        <v>163</v>
      </c>
      <c r="AC1524" s="4">
        <v>41</v>
      </c>
      <c r="AD1524" s="4">
        <v>55</v>
      </c>
      <c r="AE1524" s="4">
        <v>485</v>
      </c>
      <c r="AF1524" s="4">
        <v>770</v>
      </c>
      <c r="AG1524" s="4">
        <v>2917</v>
      </c>
      <c r="AH1524" s="4">
        <v>93</v>
      </c>
      <c r="AI1524" s="4">
        <v>1202</v>
      </c>
      <c r="AJ1524" s="4">
        <v>0</v>
      </c>
      <c r="AK1524" s="4">
        <v>145</v>
      </c>
      <c r="AL1524" s="4">
        <v>0</v>
      </c>
      <c r="AM1524" s="4">
        <v>36</v>
      </c>
      <c r="AN1524" s="4">
        <v>65</v>
      </c>
      <c r="AO1524" s="4">
        <v>105</v>
      </c>
      <c r="AP1524" s="4">
        <v>141</v>
      </c>
      <c r="AQ1524" s="4">
        <v>332</v>
      </c>
      <c r="AR1524" s="4">
        <v>241</v>
      </c>
      <c r="AS1524" s="4">
        <v>0</v>
      </c>
      <c r="AT1524" s="4">
        <v>0</v>
      </c>
      <c r="AU1524" s="4">
        <v>23073</v>
      </c>
      <c r="AV1524" s="4">
        <v>7088</v>
      </c>
      <c r="AW1524" s="2">
        <v>0.34499999999999997</v>
      </c>
      <c r="AX1524" s="7">
        <f t="shared" si="69"/>
        <v>7.0541724543220427E-2</v>
      </c>
      <c r="AY1524" s="7">
        <f t="shared" si="70"/>
        <v>1.2009318578916715</v>
      </c>
      <c r="AZ1524" s="1">
        <f t="shared" si="71"/>
        <v>3.2552200902934536</v>
      </c>
    </row>
    <row r="1525" spans="1:52">
      <c r="A1525" s="1" t="s">
        <v>1572</v>
      </c>
      <c r="B1525" s="1">
        <v>66</v>
      </c>
      <c r="C1525" s="1">
        <v>7.22</v>
      </c>
      <c r="D1525" s="1" t="s">
        <v>49</v>
      </c>
      <c r="E1525" s="1">
        <v>1.8547000000000001E-2</v>
      </c>
      <c r="F1525" s="1">
        <v>-1.0328E-2</v>
      </c>
      <c r="G1525" s="1">
        <v>9.6520000000000009E-3</v>
      </c>
      <c r="H1525" s="1">
        <v>9.4047000000000006E-2</v>
      </c>
      <c r="I1525" s="4">
        <v>43093</v>
      </c>
      <c r="J1525" s="2">
        <v>156.69999999999538</v>
      </c>
      <c r="K1525" s="2">
        <v>1.37</v>
      </c>
      <c r="L1525" s="4">
        <v>18</v>
      </c>
      <c r="M1525" s="4">
        <v>145</v>
      </c>
      <c r="N1525" s="4">
        <v>14</v>
      </c>
      <c r="O1525" s="4">
        <v>43</v>
      </c>
      <c r="P1525" s="4">
        <v>626</v>
      </c>
      <c r="Q1525" s="4">
        <v>161</v>
      </c>
      <c r="R1525" s="4">
        <v>2147</v>
      </c>
      <c r="S1525" s="4">
        <v>3351</v>
      </c>
      <c r="T1525" s="4">
        <v>1669</v>
      </c>
      <c r="U1525" s="4">
        <v>118</v>
      </c>
      <c r="V1525" s="4">
        <v>43</v>
      </c>
      <c r="W1525" s="4">
        <v>581</v>
      </c>
      <c r="X1525" s="4">
        <v>45874</v>
      </c>
      <c r="Y1525" s="4">
        <v>126</v>
      </c>
      <c r="Z1525" s="4">
        <v>93</v>
      </c>
      <c r="AA1525" s="4">
        <v>0</v>
      </c>
      <c r="AB1525" s="4">
        <v>157</v>
      </c>
      <c r="AC1525" s="4">
        <v>0</v>
      </c>
      <c r="AD1525" s="4">
        <v>20</v>
      </c>
      <c r="AE1525" s="4">
        <v>473</v>
      </c>
      <c r="AF1525" s="4">
        <v>648</v>
      </c>
      <c r="AG1525" s="4">
        <v>2951</v>
      </c>
      <c r="AH1525" s="4">
        <v>59</v>
      </c>
      <c r="AI1525" s="4">
        <v>1241</v>
      </c>
      <c r="AJ1525" s="4">
        <v>0</v>
      </c>
      <c r="AK1525" s="4">
        <v>135</v>
      </c>
      <c r="AL1525" s="4">
        <v>0</v>
      </c>
      <c r="AM1525" s="4">
        <v>33</v>
      </c>
      <c r="AN1525" s="4">
        <v>77</v>
      </c>
      <c r="AO1525" s="4">
        <v>120</v>
      </c>
      <c r="AP1525" s="4">
        <v>107</v>
      </c>
      <c r="AQ1525" s="4">
        <v>197</v>
      </c>
      <c r="AR1525" s="4">
        <v>408</v>
      </c>
      <c r="AS1525" s="4">
        <v>0</v>
      </c>
      <c r="AT1525" s="4">
        <v>0</v>
      </c>
      <c r="AU1525" s="4">
        <v>23561</v>
      </c>
      <c r="AV1525" s="4">
        <v>7310</v>
      </c>
      <c r="AW1525" s="2">
        <v>0.34100000000000003</v>
      </c>
      <c r="AX1525" s="7">
        <f t="shared" si="69"/>
        <v>7.3047913850983123E-2</v>
      </c>
      <c r="AY1525" s="7">
        <f t="shared" si="70"/>
        <v>1.2863990413421211</v>
      </c>
      <c r="AZ1525" s="1">
        <f t="shared" si="71"/>
        <v>3.2231190150478795</v>
      </c>
    </row>
    <row r="1526" spans="1:52">
      <c r="A1526" s="1" t="s">
        <v>1573</v>
      </c>
      <c r="B1526" s="1">
        <v>67</v>
      </c>
      <c r="C1526" s="1">
        <v>7.22</v>
      </c>
      <c r="D1526" s="1" t="s">
        <v>49</v>
      </c>
      <c r="E1526" s="1">
        <v>1.8547000000000001E-2</v>
      </c>
      <c r="F1526" s="1">
        <v>-1.0328E-2</v>
      </c>
      <c r="G1526" s="1">
        <v>9.6520000000000009E-3</v>
      </c>
      <c r="H1526" s="1">
        <v>9.4047000000000006E-2</v>
      </c>
      <c r="I1526" s="4">
        <v>44139</v>
      </c>
      <c r="J1526" s="2">
        <v>156.79999999999538</v>
      </c>
      <c r="K1526" s="2">
        <v>1.22</v>
      </c>
      <c r="L1526" s="4">
        <v>26</v>
      </c>
      <c r="M1526" s="4">
        <v>143</v>
      </c>
      <c r="N1526" s="4">
        <v>0</v>
      </c>
      <c r="O1526" s="4">
        <v>70</v>
      </c>
      <c r="P1526" s="4">
        <v>587</v>
      </c>
      <c r="Q1526" s="4">
        <v>157</v>
      </c>
      <c r="R1526" s="4">
        <v>2134</v>
      </c>
      <c r="S1526" s="4">
        <v>3099</v>
      </c>
      <c r="T1526" s="4">
        <v>1828</v>
      </c>
      <c r="U1526" s="4">
        <v>34</v>
      </c>
      <c r="V1526" s="4">
        <v>65</v>
      </c>
      <c r="W1526" s="4">
        <v>644</v>
      </c>
      <c r="X1526" s="4">
        <v>48013</v>
      </c>
      <c r="Y1526" s="4">
        <v>184</v>
      </c>
      <c r="Z1526" s="4">
        <v>95</v>
      </c>
      <c r="AA1526" s="4">
        <v>0</v>
      </c>
      <c r="AB1526" s="4">
        <v>205</v>
      </c>
      <c r="AC1526" s="4">
        <v>23</v>
      </c>
      <c r="AD1526" s="4">
        <v>28</v>
      </c>
      <c r="AE1526" s="4">
        <v>558</v>
      </c>
      <c r="AF1526" s="4">
        <v>712</v>
      </c>
      <c r="AG1526" s="4">
        <v>2860</v>
      </c>
      <c r="AH1526" s="4">
        <v>105</v>
      </c>
      <c r="AI1526" s="4">
        <v>1124</v>
      </c>
      <c r="AJ1526" s="4">
        <v>0</v>
      </c>
      <c r="AK1526" s="4">
        <v>41</v>
      </c>
      <c r="AL1526" s="4">
        <v>23</v>
      </c>
      <c r="AM1526" s="4">
        <v>85</v>
      </c>
      <c r="AN1526" s="4">
        <v>74</v>
      </c>
      <c r="AO1526" s="4">
        <v>175</v>
      </c>
      <c r="AP1526" s="4">
        <v>125</v>
      </c>
      <c r="AQ1526" s="4">
        <v>281</v>
      </c>
      <c r="AR1526" s="4">
        <v>405</v>
      </c>
      <c r="AS1526" s="4">
        <v>7</v>
      </c>
      <c r="AT1526" s="4">
        <v>61</v>
      </c>
      <c r="AU1526" s="4">
        <v>23452</v>
      </c>
      <c r="AV1526" s="4">
        <v>7270</v>
      </c>
      <c r="AW1526" s="2">
        <v>0.34300000000000003</v>
      </c>
      <c r="AX1526" s="7">
        <f t="shared" si="69"/>
        <v>6.4545019057338643E-2</v>
      </c>
      <c r="AY1526" s="7">
        <f t="shared" si="70"/>
        <v>1.1673960612691465</v>
      </c>
      <c r="AZ1526" s="1">
        <f t="shared" si="71"/>
        <v>3.2258596973865199</v>
      </c>
    </row>
    <row r="1527" spans="1:52">
      <c r="A1527" s="1" t="s">
        <v>1574</v>
      </c>
      <c r="B1527" s="1">
        <v>68</v>
      </c>
      <c r="C1527" s="1">
        <v>7.21</v>
      </c>
      <c r="D1527" s="1" t="s">
        <v>49</v>
      </c>
      <c r="E1527" s="1">
        <v>1.8547000000000001E-2</v>
      </c>
      <c r="F1527" s="1">
        <v>-1.0328E-2</v>
      </c>
      <c r="G1527" s="1">
        <v>9.6520000000000009E-3</v>
      </c>
      <c r="H1527" s="1">
        <v>9.4047000000000006E-2</v>
      </c>
      <c r="I1527" s="4">
        <v>44168</v>
      </c>
      <c r="J1527" s="2">
        <v>156.89999999999537</v>
      </c>
      <c r="K1527" s="2">
        <v>1.39</v>
      </c>
      <c r="L1527" s="4">
        <v>20</v>
      </c>
      <c r="M1527" s="4">
        <v>172</v>
      </c>
      <c r="N1527" s="4">
        <v>6</v>
      </c>
      <c r="O1527" s="4">
        <v>45</v>
      </c>
      <c r="P1527" s="4">
        <v>668</v>
      </c>
      <c r="Q1527" s="4">
        <v>120</v>
      </c>
      <c r="R1527" s="4">
        <v>2160</v>
      </c>
      <c r="S1527" s="4">
        <v>3102</v>
      </c>
      <c r="T1527" s="4">
        <v>1673</v>
      </c>
      <c r="U1527" s="4">
        <v>72</v>
      </c>
      <c r="V1527" s="4">
        <v>80</v>
      </c>
      <c r="W1527" s="4">
        <v>622</v>
      </c>
      <c r="X1527" s="4">
        <v>46057</v>
      </c>
      <c r="Y1527" s="4">
        <v>202</v>
      </c>
      <c r="Z1527" s="4">
        <v>115</v>
      </c>
      <c r="AA1527" s="4">
        <v>0</v>
      </c>
      <c r="AB1527" s="4">
        <v>225</v>
      </c>
      <c r="AC1527" s="4">
        <v>19</v>
      </c>
      <c r="AD1527" s="4">
        <v>62</v>
      </c>
      <c r="AE1527" s="4">
        <v>462</v>
      </c>
      <c r="AF1527" s="4">
        <v>735</v>
      </c>
      <c r="AG1527" s="4">
        <v>3027</v>
      </c>
      <c r="AH1527" s="4">
        <v>95</v>
      </c>
      <c r="AI1527" s="4">
        <v>1349</v>
      </c>
      <c r="AJ1527" s="4">
        <v>0</v>
      </c>
      <c r="AK1527" s="4">
        <v>156</v>
      </c>
      <c r="AL1527" s="4">
        <v>7</v>
      </c>
      <c r="AM1527" s="4">
        <v>11</v>
      </c>
      <c r="AN1527" s="4">
        <v>45</v>
      </c>
      <c r="AO1527" s="4">
        <v>116</v>
      </c>
      <c r="AP1527" s="4">
        <v>102</v>
      </c>
      <c r="AQ1527" s="4">
        <v>338</v>
      </c>
      <c r="AR1527" s="4">
        <v>327</v>
      </c>
      <c r="AS1527" s="4">
        <v>0</v>
      </c>
      <c r="AT1527" s="4">
        <v>41</v>
      </c>
      <c r="AU1527" s="4">
        <v>23566</v>
      </c>
      <c r="AV1527" s="4">
        <v>7137</v>
      </c>
      <c r="AW1527" s="2">
        <v>0.35199999999999998</v>
      </c>
      <c r="AX1527" s="7">
        <f t="shared" si="69"/>
        <v>6.7351325531406742E-2</v>
      </c>
      <c r="AY1527" s="7">
        <f t="shared" si="70"/>
        <v>1.2910938433950987</v>
      </c>
      <c r="AZ1527" s="1">
        <f t="shared" si="71"/>
        <v>3.3019475970295642</v>
      </c>
    </row>
    <row r="1528" spans="1:52">
      <c r="A1528" s="1" t="s">
        <v>1575</v>
      </c>
      <c r="B1528" s="1">
        <v>69</v>
      </c>
      <c r="C1528" s="1">
        <v>7.22</v>
      </c>
      <c r="D1528" s="1" t="s">
        <v>49</v>
      </c>
      <c r="E1528" s="1">
        <v>1.8547000000000001E-2</v>
      </c>
      <c r="F1528" s="1">
        <v>-1.0328E-2</v>
      </c>
      <c r="G1528" s="1">
        <v>9.6520000000000009E-3</v>
      </c>
      <c r="H1528" s="1">
        <v>9.4047000000000006E-2</v>
      </c>
      <c r="I1528" s="4">
        <v>42096</v>
      </c>
      <c r="J1528" s="2">
        <v>156.99999999999537</v>
      </c>
      <c r="K1528" s="2">
        <v>1.3</v>
      </c>
      <c r="L1528" s="4">
        <v>23</v>
      </c>
      <c r="M1528" s="4">
        <v>142</v>
      </c>
      <c r="N1528" s="4">
        <v>0</v>
      </c>
      <c r="O1528" s="4">
        <v>41</v>
      </c>
      <c r="P1528" s="4">
        <v>591</v>
      </c>
      <c r="Q1528" s="4">
        <v>173</v>
      </c>
      <c r="R1528" s="4">
        <v>2036</v>
      </c>
      <c r="S1528" s="4">
        <v>3067</v>
      </c>
      <c r="T1528" s="4">
        <v>1570</v>
      </c>
      <c r="U1528" s="4">
        <v>66</v>
      </c>
      <c r="V1528" s="4">
        <v>29</v>
      </c>
      <c r="W1528" s="4">
        <v>548</v>
      </c>
      <c r="X1528" s="4">
        <v>42122</v>
      </c>
      <c r="Y1528" s="4">
        <v>167</v>
      </c>
      <c r="Z1528" s="4">
        <v>102</v>
      </c>
      <c r="AA1528" s="4">
        <v>0</v>
      </c>
      <c r="AB1528" s="4">
        <v>207</v>
      </c>
      <c r="AC1528" s="4">
        <v>18</v>
      </c>
      <c r="AD1528" s="4">
        <v>103</v>
      </c>
      <c r="AE1528" s="4">
        <v>551</v>
      </c>
      <c r="AF1528" s="4">
        <v>598</v>
      </c>
      <c r="AG1528" s="4">
        <v>3006</v>
      </c>
      <c r="AH1528" s="4">
        <v>91</v>
      </c>
      <c r="AI1528" s="4">
        <v>1273</v>
      </c>
      <c r="AJ1528" s="4">
        <v>0</v>
      </c>
      <c r="AK1528" s="4">
        <v>104</v>
      </c>
      <c r="AL1528" s="4">
        <v>0</v>
      </c>
      <c r="AM1528" s="4">
        <v>49</v>
      </c>
      <c r="AN1528" s="4">
        <v>57</v>
      </c>
      <c r="AO1528" s="4">
        <v>92</v>
      </c>
      <c r="AP1528" s="4">
        <v>113</v>
      </c>
      <c r="AQ1528" s="4">
        <v>226</v>
      </c>
      <c r="AR1528" s="4">
        <v>311</v>
      </c>
      <c r="AS1528" s="4">
        <v>11</v>
      </c>
      <c r="AT1528" s="4">
        <v>36</v>
      </c>
      <c r="AU1528" s="4">
        <v>23484</v>
      </c>
      <c r="AV1528" s="4">
        <v>7311</v>
      </c>
      <c r="AW1528" s="2">
        <v>0.34300000000000003</v>
      </c>
      <c r="AX1528" s="7">
        <f t="shared" si="69"/>
        <v>7.2812307107924606E-2</v>
      </c>
      <c r="AY1528" s="7">
        <f t="shared" si="70"/>
        <v>1.2968152866242038</v>
      </c>
      <c r="AZ1528" s="1">
        <f t="shared" si="71"/>
        <v>3.2121460812474352</v>
      </c>
    </row>
    <row r="1529" spans="1:52">
      <c r="A1529" s="1" t="s">
        <v>1576</v>
      </c>
      <c r="B1529" s="1">
        <v>70</v>
      </c>
      <c r="C1529" s="1">
        <v>7.22</v>
      </c>
      <c r="D1529" s="1" t="s">
        <v>49</v>
      </c>
      <c r="E1529" s="1">
        <v>1.8547000000000001E-2</v>
      </c>
      <c r="F1529" s="1">
        <v>-1.0328E-2</v>
      </c>
      <c r="G1529" s="1">
        <v>9.6520000000000009E-3</v>
      </c>
      <c r="H1529" s="1">
        <v>9.4047000000000006E-2</v>
      </c>
      <c r="I1529" s="4">
        <v>42790</v>
      </c>
      <c r="J1529" s="2">
        <v>157.09999999999536</v>
      </c>
      <c r="K1529" s="2">
        <v>1.42</v>
      </c>
      <c r="L1529" s="4">
        <v>25</v>
      </c>
      <c r="M1529" s="4">
        <v>122</v>
      </c>
      <c r="N1529" s="4">
        <v>0</v>
      </c>
      <c r="O1529" s="4">
        <v>44</v>
      </c>
      <c r="P1529" s="4">
        <v>598</v>
      </c>
      <c r="Q1529" s="4">
        <v>159</v>
      </c>
      <c r="R1529" s="4">
        <v>2060</v>
      </c>
      <c r="S1529" s="4">
        <v>3301</v>
      </c>
      <c r="T1529" s="4">
        <v>1482</v>
      </c>
      <c r="U1529" s="4">
        <v>97</v>
      </c>
      <c r="V1529" s="4">
        <v>42</v>
      </c>
      <c r="W1529" s="4">
        <v>542</v>
      </c>
      <c r="X1529" s="4">
        <v>43701</v>
      </c>
      <c r="Y1529" s="4">
        <v>180</v>
      </c>
      <c r="Z1529" s="4">
        <v>59</v>
      </c>
      <c r="AA1529" s="4">
        <v>0</v>
      </c>
      <c r="AB1529" s="4">
        <v>163</v>
      </c>
      <c r="AC1529" s="4">
        <v>63</v>
      </c>
      <c r="AD1529" s="4">
        <v>79</v>
      </c>
      <c r="AE1529" s="4">
        <v>489</v>
      </c>
      <c r="AF1529" s="4">
        <v>682</v>
      </c>
      <c r="AG1529" s="4">
        <v>3038</v>
      </c>
      <c r="AH1529" s="4">
        <v>92</v>
      </c>
      <c r="AI1529" s="4">
        <v>1093</v>
      </c>
      <c r="AJ1529" s="4">
        <v>0</v>
      </c>
      <c r="AK1529" s="4">
        <v>113</v>
      </c>
      <c r="AL1529" s="4">
        <v>0</v>
      </c>
      <c r="AM1529" s="4">
        <v>37</v>
      </c>
      <c r="AN1529" s="4">
        <v>118</v>
      </c>
      <c r="AO1529" s="4">
        <v>124</v>
      </c>
      <c r="AP1529" s="4">
        <v>83</v>
      </c>
      <c r="AQ1529" s="4">
        <v>282</v>
      </c>
      <c r="AR1529" s="4">
        <v>357</v>
      </c>
      <c r="AS1529" s="4">
        <v>0</v>
      </c>
      <c r="AT1529" s="4">
        <v>56</v>
      </c>
      <c r="AU1529" s="4">
        <v>23627</v>
      </c>
      <c r="AV1529" s="4">
        <v>7150</v>
      </c>
      <c r="AW1529" s="2">
        <v>0.34200000000000003</v>
      </c>
      <c r="AX1529" s="7">
        <f t="shared" si="69"/>
        <v>7.5536028923823259E-2</v>
      </c>
      <c r="AY1529" s="7">
        <f t="shared" si="70"/>
        <v>1.3900134952766532</v>
      </c>
      <c r="AZ1529" s="1">
        <f t="shared" si="71"/>
        <v>3.3044755244755244</v>
      </c>
    </row>
    <row r="1530" spans="1:52">
      <c r="A1530" s="1" t="s">
        <v>1577</v>
      </c>
      <c r="B1530" s="1">
        <v>71</v>
      </c>
      <c r="C1530" s="1">
        <v>7.22</v>
      </c>
      <c r="D1530" s="1" t="s">
        <v>49</v>
      </c>
      <c r="E1530" s="1">
        <v>1.8547000000000001E-2</v>
      </c>
      <c r="F1530" s="1">
        <v>-1.0328E-2</v>
      </c>
      <c r="G1530" s="1">
        <v>9.6520000000000009E-3</v>
      </c>
      <c r="H1530" s="1">
        <v>9.4047000000000006E-2</v>
      </c>
      <c r="I1530" s="4">
        <v>43696</v>
      </c>
      <c r="J1530" s="2">
        <v>157.19999999999536</v>
      </c>
      <c r="K1530" s="2">
        <v>1.21</v>
      </c>
      <c r="L1530" s="4">
        <v>15</v>
      </c>
      <c r="M1530" s="4">
        <v>137</v>
      </c>
      <c r="N1530" s="4">
        <v>0</v>
      </c>
      <c r="O1530" s="4">
        <v>70</v>
      </c>
      <c r="P1530" s="4">
        <v>637</v>
      </c>
      <c r="Q1530" s="4">
        <v>140</v>
      </c>
      <c r="R1530" s="4">
        <v>2052</v>
      </c>
      <c r="S1530" s="4">
        <v>3191</v>
      </c>
      <c r="T1530" s="4">
        <v>1635</v>
      </c>
      <c r="U1530" s="4">
        <v>84</v>
      </c>
      <c r="V1530" s="4">
        <v>41</v>
      </c>
      <c r="W1530" s="4">
        <v>565</v>
      </c>
      <c r="X1530" s="4">
        <v>46082</v>
      </c>
      <c r="Y1530" s="4">
        <v>349</v>
      </c>
      <c r="Z1530" s="4">
        <v>89</v>
      </c>
      <c r="AA1530" s="4">
        <v>25</v>
      </c>
      <c r="AB1530" s="4">
        <v>201</v>
      </c>
      <c r="AC1530" s="4">
        <v>71</v>
      </c>
      <c r="AD1530" s="4">
        <v>104</v>
      </c>
      <c r="AE1530" s="4">
        <v>533</v>
      </c>
      <c r="AF1530" s="4">
        <v>634</v>
      </c>
      <c r="AG1530" s="4">
        <v>2890</v>
      </c>
      <c r="AH1530" s="4">
        <v>4</v>
      </c>
      <c r="AI1530" s="4">
        <v>1117</v>
      </c>
      <c r="AJ1530" s="4">
        <v>21</v>
      </c>
      <c r="AK1530" s="4">
        <v>125</v>
      </c>
      <c r="AL1530" s="4">
        <v>0</v>
      </c>
      <c r="AM1530" s="4">
        <v>33</v>
      </c>
      <c r="AN1530" s="4">
        <v>48</v>
      </c>
      <c r="AO1530" s="4">
        <v>154</v>
      </c>
      <c r="AP1530" s="4">
        <v>64</v>
      </c>
      <c r="AQ1530" s="4">
        <v>289</v>
      </c>
      <c r="AR1530" s="4">
        <v>155</v>
      </c>
      <c r="AS1530" s="4">
        <v>0</v>
      </c>
      <c r="AT1530" s="4">
        <v>13</v>
      </c>
      <c r="AU1530" s="4">
        <v>23420</v>
      </c>
      <c r="AV1530" s="4">
        <v>7173</v>
      </c>
      <c r="AW1530" s="2">
        <v>0.34300000000000003</v>
      </c>
      <c r="AX1530" s="7">
        <f t="shared" si="69"/>
        <v>6.9246126470205283E-2</v>
      </c>
      <c r="AY1530" s="7">
        <f t="shared" si="70"/>
        <v>1.2550458715596331</v>
      </c>
      <c r="AZ1530" s="1">
        <f t="shared" si="71"/>
        <v>3.2650216088108182</v>
      </c>
    </row>
    <row r="1531" spans="1:52">
      <c r="A1531" s="1" t="s">
        <v>1578</v>
      </c>
      <c r="B1531" s="1">
        <v>72</v>
      </c>
      <c r="C1531" s="1">
        <v>7.22</v>
      </c>
      <c r="D1531" s="1" t="s">
        <v>49</v>
      </c>
      <c r="E1531" s="1">
        <v>1.8547000000000001E-2</v>
      </c>
      <c r="F1531" s="1">
        <v>-1.0328E-2</v>
      </c>
      <c r="G1531" s="1">
        <v>9.6520000000000009E-3</v>
      </c>
      <c r="H1531" s="1">
        <v>9.4047000000000006E-2</v>
      </c>
      <c r="I1531" s="4">
        <v>43225</v>
      </c>
      <c r="J1531" s="2">
        <v>157.29999999999535</v>
      </c>
      <c r="K1531" s="2">
        <v>1.61</v>
      </c>
      <c r="L1531" s="4">
        <v>50</v>
      </c>
      <c r="M1531" s="4">
        <v>200</v>
      </c>
      <c r="N1531" s="4">
        <v>0</v>
      </c>
      <c r="O1531" s="4">
        <v>60</v>
      </c>
      <c r="P1531" s="4">
        <v>616</v>
      </c>
      <c r="Q1531" s="4">
        <v>187</v>
      </c>
      <c r="R1531" s="4">
        <v>2138</v>
      </c>
      <c r="S1531" s="4">
        <v>3147</v>
      </c>
      <c r="T1531" s="4">
        <v>1532</v>
      </c>
      <c r="U1531" s="4">
        <v>101</v>
      </c>
      <c r="V1531" s="4">
        <v>70</v>
      </c>
      <c r="W1531" s="4">
        <v>604</v>
      </c>
      <c r="X1531" s="4">
        <v>45780</v>
      </c>
      <c r="Y1531" s="4">
        <v>251</v>
      </c>
      <c r="Z1531" s="4">
        <v>71</v>
      </c>
      <c r="AA1531" s="4">
        <v>0</v>
      </c>
      <c r="AB1531" s="4">
        <v>231</v>
      </c>
      <c r="AC1531" s="4">
        <v>55</v>
      </c>
      <c r="AD1531" s="4">
        <v>63</v>
      </c>
      <c r="AE1531" s="4">
        <v>464</v>
      </c>
      <c r="AF1531" s="4">
        <v>671</v>
      </c>
      <c r="AG1531" s="4">
        <v>2962</v>
      </c>
      <c r="AH1531" s="4">
        <v>0</v>
      </c>
      <c r="AI1531" s="4">
        <v>1097</v>
      </c>
      <c r="AJ1531" s="4">
        <v>0</v>
      </c>
      <c r="AK1531" s="4">
        <v>96</v>
      </c>
      <c r="AL1531" s="4">
        <v>28</v>
      </c>
      <c r="AM1531" s="4">
        <v>46</v>
      </c>
      <c r="AN1531" s="4">
        <v>45</v>
      </c>
      <c r="AO1531" s="4">
        <v>94</v>
      </c>
      <c r="AP1531" s="4">
        <v>142</v>
      </c>
      <c r="AQ1531" s="4">
        <v>215</v>
      </c>
      <c r="AR1531" s="4">
        <v>273</v>
      </c>
      <c r="AS1531" s="4">
        <v>7</v>
      </c>
      <c r="AT1531" s="4">
        <v>0</v>
      </c>
      <c r="AU1531" s="4">
        <v>23663</v>
      </c>
      <c r="AV1531" s="4">
        <v>7198</v>
      </c>
      <c r="AW1531" s="2">
        <v>0.33800000000000002</v>
      </c>
      <c r="AX1531" s="7">
        <f t="shared" si="69"/>
        <v>6.8741808650065531E-2</v>
      </c>
      <c r="AY1531" s="7">
        <f t="shared" si="70"/>
        <v>1.3955613577023498</v>
      </c>
      <c r="AZ1531" s="1">
        <f t="shared" si="71"/>
        <v>3.2874409558210616</v>
      </c>
    </row>
    <row r="1532" spans="1:52">
      <c r="A1532" s="1" t="s">
        <v>1579</v>
      </c>
      <c r="B1532" s="1">
        <v>73</v>
      </c>
      <c r="C1532" s="1">
        <v>7.22</v>
      </c>
      <c r="D1532" s="1" t="s">
        <v>49</v>
      </c>
      <c r="E1532" s="1">
        <v>1.8547000000000001E-2</v>
      </c>
      <c r="F1532" s="1">
        <v>-1.0328E-2</v>
      </c>
      <c r="G1532" s="1">
        <v>9.6520000000000009E-3</v>
      </c>
      <c r="H1532" s="1">
        <v>9.4047000000000006E-2</v>
      </c>
      <c r="I1532" s="4">
        <v>43626</v>
      </c>
      <c r="J1532" s="2">
        <v>157.39999999999534</v>
      </c>
      <c r="K1532" s="2">
        <v>1.36</v>
      </c>
      <c r="L1532" s="4">
        <v>22</v>
      </c>
      <c r="M1532" s="4">
        <v>169</v>
      </c>
      <c r="N1532" s="4">
        <v>0</v>
      </c>
      <c r="O1532" s="4">
        <v>31</v>
      </c>
      <c r="P1532" s="4">
        <v>599</v>
      </c>
      <c r="Q1532" s="4">
        <v>146</v>
      </c>
      <c r="R1532" s="4">
        <v>2043</v>
      </c>
      <c r="S1532" s="4">
        <v>3212</v>
      </c>
      <c r="T1532" s="4">
        <v>1738</v>
      </c>
      <c r="U1532" s="4">
        <v>87</v>
      </c>
      <c r="V1532" s="4">
        <v>0</v>
      </c>
      <c r="W1532" s="4">
        <v>667</v>
      </c>
      <c r="X1532" s="4">
        <v>46547</v>
      </c>
      <c r="Y1532" s="4">
        <v>133</v>
      </c>
      <c r="Z1532" s="4">
        <v>21</v>
      </c>
      <c r="AA1532" s="4">
        <v>0</v>
      </c>
      <c r="AB1532" s="4">
        <v>159</v>
      </c>
      <c r="AC1532" s="4">
        <v>23</v>
      </c>
      <c r="AD1532" s="4">
        <v>111</v>
      </c>
      <c r="AE1532" s="4">
        <v>507</v>
      </c>
      <c r="AF1532" s="4">
        <v>803</v>
      </c>
      <c r="AG1532" s="4">
        <v>2844</v>
      </c>
      <c r="AH1532" s="4">
        <v>8</v>
      </c>
      <c r="AI1532" s="4">
        <v>1371</v>
      </c>
      <c r="AJ1532" s="4">
        <v>0</v>
      </c>
      <c r="AK1532" s="4">
        <v>60</v>
      </c>
      <c r="AL1532" s="4">
        <v>0</v>
      </c>
      <c r="AM1532" s="4">
        <v>84</v>
      </c>
      <c r="AN1532" s="4">
        <v>55</v>
      </c>
      <c r="AO1532" s="4">
        <v>47</v>
      </c>
      <c r="AP1532" s="4">
        <v>169</v>
      </c>
      <c r="AQ1532" s="4">
        <v>203</v>
      </c>
      <c r="AR1532" s="4">
        <v>393</v>
      </c>
      <c r="AS1532" s="4">
        <v>0</v>
      </c>
      <c r="AT1532" s="4">
        <v>71</v>
      </c>
      <c r="AU1532" s="4">
        <v>24323</v>
      </c>
      <c r="AV1532" s="4">
        <v>7291</v>
      </c>
      <c r="AW1532" s="2">
        <v>0.34100000000000003</v>
      </c>
      <c r="AX1532" s="7">
        <f t="shared" si="69"/>
        <v>6.9005521301050546E-2</v>
      </c>
      <c r="AY1532" s="7">
        <f t="shared" si="70"/>
        <v>1.1754890678941312</v>
      </c>
      <c r="AZ1532" s="1">
        <f t="shared" si="71"/>
        <v>3.3360307228089425</v>
      </c>
    </row>
    <row r="1533" spans="1:52">
      <c r="A1533" s="1" t="s">
        <v>1580</v>
      </c>
      <c r="B1533" s="1">
        <v>74</v>
      </c>
      <c r="C1533" s="1">
        <v>7.22</v>
      </c>
      <c r="D1533" s="1" t="s">
        <v>49</v>
      </c>
      <c r="E1533" s="1">
        <v>1.8547000000000001E-2</v>
      </c>
      <c r="F1533" s="1">
        <v>-1.0328E-2</v>
      </c>
      <c r="G1533" s="1">
        <v>9.6520000000000009E-3</v>
      </c>
      <c r="H1533" s="1">
        <v>9.4047000000000006E-2</v>
      </c>
      <c r="I1533" s="4">
        <v>43804</v>
      </c>
      <c r="J1533" s="2">
        <v>157.49999999999534</v>
      </c>
      <c r="K1533" s="2">
        <v>1.42</v>
      </c>
      <c r="L1533" s="4">
        <v>35</v>
      </c>
      <c r="M1533" s="4">
        <v>172</v>
      </c>
      <c r="N1533" s="4">
        <v>0</v>
      </c>
      <c r="O1533" s="4">
        <v>38</v>
      </c>
      <c r="P1533" s="4">
        <v>577</v>
      </c>
      <c r="Q1533" s="4">
        <v>173</v>
      </c>
      <c r="R1533" s="4">
        <v>2209</v>
      </c>
      <c r="S1533" s="4">
        <v>3221</v>
      </c>
      <c r="T1533" s="4">
        <v>1771</v>
      </c>
      <c r="U1533" s="4">
        <v>121</v>
      </c>
      <c r="V1533" s="4">
        <v>68</v>
      </c>
      <c r="W1533" s="4">
        <v>567</v>
      </c>
      <c r="X1533" s="4">
        <v>46673</v>
      </c>
      <c r="Y1533" s="4">
        <v>232</v>
      </c>
      <c r="Z1533" s="4">
        <v>68</v>
      </c>
      <c r="AA1533" s="4">
        <v>0</v>
      </c>
      <c r="AB1533" s="4">
        <v>176</v>
      </c>
      <c r="AC1533" s="4">
        <v>10</v>
      </c>
      <c r="AD1533" s="4">
        <v>16</v>
      </c>
      <c r="AE1533" s="4">
        <v>477</v>
      </c>
      <c r="AF1533" s="4">
        <v>682</v>
      </c>
      <c r="AG1533" s="4">
        <v>2776</v>
      </c>
      <c r="AH1533" s="4">
        <v>159</v>
      </c>
      <c r="AI1533" s="4">
        <v>1243</v>
      </c>
      <c r="AJ1533" s="4">
        <v>0</v>
      </c>
      <c r="AK1533" s="4">
        <v>163</v>
      </c>
      <c r="AL1533" s="4">
        <v>19</v>
      </c>
      <c r="AM1533" s="4">
        <v>0</v>
      </c>
      <c r="AN1533" s="4">
        <v>42</v>
      </c>
      <c r="AO1533" s="4">
        <v>123</v>
      </c>
      <c r="AP1533" s="4">
        <v>82</v>
      </c>
      <c r="AQ1533" s="4">
        <v>411</v>
      </c>
      <c r="AR1533" s="4">
        <v>279</v>
      </c>
      <c r="AS1533" s="4">
        <v>0</v>
      </c>
      <c r="AT1533" s="4">
        <v>33</v>
      </c>
      <c r="AU1533" s="4">
        <v>23934</v>
      </c>
      <c r="AV1533" s="4">
        <v>7283</v>
      </c>
      <c r="AW1533" s="2">
        <v>0.34100000000000003</v>
      </c>
      <c r="AX1533" s="7">
        <f t="shared" si="69"/>
        <v>6.9012062648640543E-2</v>
      </c>
      <c r="AY1533" s="7">
        <f t="shared" si="70"/>
        <v>1.2473178994918126</v>
      </c>
      <c r="AZ1533" s="1">
        <f t="shared" si="71"/>
        <v>3.2862831250858164</v>
      </c>
    </row>
    <row r="1534" spans="1:52">
      <c r="A1534" s="1" t="s">
        <v>1581</v>
      </c>
      <c r="B1534" s="1">
        <v>75</v>
      </c>
      <c r="C1534" s="1">
        <v>7.22</v>
      </c>
      <c r="D1534" s="1" t="s">
        <v>49</v>
      </c>
      <c r="E1534" s="1">
        <v>1.8547000000000001E-2</v>
      </c>
      <c r="F1534" s="1">
        <v>-1.0328E-2</v>
      </c>
      <c r="G1534" s="1">
        <v>9.6520000000000009E-3</v>
      </c>
      <c r="H1534" s="1">
        <v>9.4047000000000006E-2</v>
      </c>
      <c r="I1534" s="4">
        <v>44292</v>
      </c>
      <c r="J1534" s="2">
        <v>157.59999999999533</v>
      </c>
      <c r="K1534" s="2">
        <v>1.19</v>
      </c>
      <c r="L1534" s="4">
        <v>13</v>
      </c>
      <c r="M1534" s="4">
        <v>163</v>
      </c>
      <c r="N1534" s="4">
        <v>0</v>
      </c>
      <c r="O1534" s="4">
        <v>58</v>
      </c>
      <c r="P1534" s="4">
        <v>660</v>
      </c>
      <c r="Q1534" s="4">
        <v>146</v>
      </c>
      <c r="R1534" s="4">
        <v>2098</v>
      </c>
      <c r="S1534" s="4">
        <v>3230</v>
      </c>
      <c r="T1534" s="4">
        <v>1634</v>
      </c>
      <c r="U1534" s="4">
        <v>84</v>
      </c>
      <c r="V1534" s="4">
        <v>12</v>
      </c>
      <c r="W1534" s="4">
        <v>591</v>
      </c>
      <c r="X1534" s="4">
        <v>47537</v>
      </c>
      <c r="Y1534" s="4">
        <v>250</v>
      </c>
      <c r="Z1534" s="4">
        <v>76</v>
      </c>
      <c r="AA1534" s="4">
        <v>48</v>
      </c>
      <c r="AB1534" s="4">
        <v>209</v>
      </c>
      <c r="AC1534" s="4">
        <v>74</v>
      </c>
      <c r="AD1534" s="4">
        <v>91</v>
      </c>
      <c r="AE1534" s="4">
        <v>579</v>
      </c>
      <c r="AF1534" s="4">
        <v>744</v>
      </c>
      <c r="AG1534" s="4">
        <v>3038</v>
      </c>
      <c r="AH1534" s="4">
        <v>82</v>
      </c>
      <c r="AI1534" s="4">
        <v>1279</v>
      </c>
      <c r="AJ1534" s="4">
        <v>0</v>
      </c>
      <c r="AK1534" s="4">
        <v>124</v>
      </c>
      <c r="AL1534" s="4">
        <v>0</v>
      </c>
      <c r="AM1534" s="4">
        <v>32</v>
      </c>
      <c r="AN1534" s="4">
        <v>28</v>
      </c>
      <c r="AO1534" s="4">
        <v>51</v>
      </c>
      <c r="AP1534" s="4">
        <v>92</v>
      </c>
      <c r="AQ1534" s="4">
        <v>346</v>
      </c>
      <c r="AR1534" s="4">
        <v>215</v>
      </c>
      <c r="AS1534" s="4">
        <v>0</v>
      </c>
      <c r="AT1534" s="4">
        <v>68</v>
      </c>
      <c r="AU1534" s="4">
        <v>23482</v>
      </c>
      <c r="AV1534" s="4">
        <v>7134</v>
      </c>
      <c r="AW1534" s="2">
        <v>0.34699999999999998</v>
      </c>
      <c r="AX1534" s="7">
        <f t="shared" si="69"/>
        <v>6.7947072806445505E-2</v>
      </c>
      <c r="AY1534" s="7">
        <f t="shared" si="70"/>
        <v>1.2839657282741739</v>
      </c>
      <c r="AZ1534" s="1">
        <f t="shared" si="71"/>
        <v>3.2915615363050184</v>
      </c>
    </row>
    <row r="1535" spans="1:52">
      <c r="A1535" s="1" t="s">
        <v>1582</v>
      </c>
      <c r="B1535" s="1">
        <v>76</v>
      </c>
      <c r="C1535" s="1">
        <v>7.22</v>
      </c>
      <c r="D1535" s="1" t="s">
        <v>49</v>
      </c>
      <c r="E1535" s="1">
        <v>1.8547000000000001E-2</v>
      </c>
      <c r="F1535" s="1">
        <v>-1.0328E-2</v>
      </c>
      <c r="G1535" s="1">
        <v>9.6520000000000009E-3</v>
      </c>
      <c r="H1535" s="1">
        <v>9.4047000000000006E-2</v>
      </c>
      <c r="I1535" s="4">
        <v>43170</v>
      </c>
      <c r="J1535" s="2">
        <v>157.69999999999533</v>
      </c>
      <c r="K1535" s="2">
        <v>1.18</v>
      </c>
      <c r="L1535" s="4">
        <v>13</v>
      </c>
      <c r="M1535" s="4">
        <v>157</v>
      </c>
      <c r="N1535" s="4">
        <v>0</v>
      </c>
      <c r="O1535" s="4">
        <v>34</v>
      </c>
      <c r="P1535" s="4">
        <v>578</v>
      </c>
      <c r="Q1535" s="4">
        <v>174</v>
      </c>
      <c r="R1535" s="4">
        <v>2083</v>
      </c>
      <c r="S1535" s="4">
        <v>2975</v>
      </c>
      <c r="T1535" s="4">
        <v>1512</v>
      </c>
      <c r="U1535" s="4">
        <v>57</v>
      </c>
      <c r="V1535" s="4">
        <v>0</v>
      </c>
      <c r="W1535" s="4">
        <v>564</v>
      </c>
      <c r="X1535" s="4">
        <v>44765</v>
      </c>
      <c r="Y1535" s="4">
        <v>336</v>
      </c>
      <c r="Z1535" s="4">
        <v>51</v>
      </c>
      <c r="AA1535" s="4">
        <v>0</v>
      </c>
      <c r="AB1535" s="4">
        <v>175</v>
      </c>
      <c r="AC1535" s="4">
        <v>43</v>
      </c>
      <c r="AD1535" s="4">
        <v>26</v>
      </c>
      <c r="AE1535" s="4">
        <v>527</v>
      </c>
      <c r="AF1535" s="4">
        <v>661</v>
      </c>
      <c r="AG1535" s="4">
        <v>2861</v>
      </c>
      <c r="AH1535" s="4">
        <v>134</v>
      </c>
      <c r="AI1535" s="4">
        <v>1257</v>
      </c>
      <c r="AJ1535" s="4">
        <v>0</v>
      </c>
      <c r="AK1535" s="4">
        <v>84</v>
      </c>
      <c r="AL1535" s="4">
        <v>35</v>
      </c>
      <c r="AM1535" s="4">
        <v>64</v>
      </c>
      <c r="AN1535" s="4">
        <v>41</v>
      </c>
      <c r="AO1535" s="4">
        <v>112</v>
      </c>
      <c r="AP1535" s="4">
        <v>138</v>
      </c>
      <c r="AQ1535" s="4">
        <v>338</v>
      </c>
      <c r="AR1535" s="4">
        <v>226</v>
      </c>
      <c r="AS1535" s="4">
        <v>0</v>
      </c>
      <c r="AT1535" s="4">
        <v>51</v>
      </c>
      <c r="AU1535" s="4">
        <v>23516</v>
      </c>
      <c r="AV1535" s="4">
        <v>7112</v>
      </c>
      <c r="AW1535" s="2">
        <v>0.34799999999999998</v>
      </c>
      <c r="AX1535" s="7">
        <f t="shared" si="69"/>
        <v>6.6458170445660672E-2</v>
      </c>
      <c r="AY1535" s="7">
        <f t="shared" si="70"/>
        <v>1.3776455026455026</v>
      </c>
      <c r="AZ1535" s="1">
        <f t="shared" si="71"/>
        <v>3.3065241844769404</v>
      </c>
    </row>
    <row r="1536" spans="1:52">
      <c r="A1536" s="1" t="s">
        <v>1583</v>
      </c>
      <c r="B1536" s="1">
        <v>77</v>
      </c>
      <c r="C1536" s="1">
        <v>7.23</v>
      </c>
      <c r="D1536" s="1" t="s">
        <v>49</v>
      </c>
      <c r="E1536" s="1">
        <v>1.8547000000000001E-2</v>
      </c>
      <c r="F1536" s="1">
        <v>-1.0328E-2</v>
      </c>
      <c r="G1536" s="1">
        <v>9.6520000000000009E-3</v>
      </c>
      <c r="H1536" s="1">
        <v>9.4047000000000006E-2</v>
      </c>
      <c r="I1536" s="4">
        <v>42736</v>
      </c>
      <c r="J1536" s="2">
        <v>157.79999999999532</v>
      </c>
      <c r="K1536" s="2">
        <v>1.53</v>
      </c>
      <c r="L1536" s="4">
        <v>0</v>
      </c>
      <c r="M1536" s="4">
        <v>149</v>
      </c>
      <c r="N1536" s="4">
        <v>0</v>
      </c>
      <c r="O1536" s="4">
        <v>25</v>
      </c>
      <c r="P1536" s="4">
        <v>586</v>
      </c>
      <c r="Q1536" s="4">
        <v>132</v>
      </c>
      <c r="R1536" s="4">
        <v>2107</v>
      </c>
      <c r="S1536" s="4">
        <v>3149</v>
      </c>
      <c r="T1536" s="4">
        <v>1564</v>
      </c>
      <c r="U1536" s="4">
        <v>102</v>
      </c>
      <c r="V1536" s="4">
        <v>50</v>
      </c>
      <c r="W1536" s="4">
        <v>575</v>
      </c>
      <c r="X1536" s="4">
        <v>44057</v>
      </c>
      <c r="Y1536" s="4">
        <v>256</v>
      </c>
      <c r="Z1536" s="4">
        <v>43</v>
      </c>
      <c r="AA1536" s="4">
        <v>5</v>
      </c>
      <c r="AB1536" s="4">
        <v>135</v>
      </c>
      <c r="AC1536" s="4">
        <v>112</v>
      </c>
      <c r="AD1536" s="4">
        <v>62</v>
      </c>
      <c r="AE1536" s="4">
        <v>515</v>
      </c>
      <c r="AF1536" s="4">
        <v>698</v>
      </c>
      <c r="AG1536" s="4">
        <v>2877</v>
      </c>
      <c r="AH1536" s="4">
        <v>9</v>
      </c>
      <c r="AI1536" s="4">
        <v>1252</v>
      </c>
      <c r="AJ1536" s="4">
        <v>0</v>
      </c>
      <c r="AK1536" s="4">
        <v>141</v>
      </c>
      <c r="AL1536" s="4">
        <v>25</v>
      </c>
      <c r="AM1536" s="4">
        <v>20</v>
      </c>
      <c r="AN1536" s="4">
        <v>0</v>
      </c>
      <c r="AO1536" s="4">
        <v>122</v>
      </c>
      <c r="AP1536" s="4">
        <v>117</v>
      </c>
      <c r="AQ1536" s="4">
        <v>257</v>
      </c>
      <c r="AR1536" s="4">
        <v>172</v>
      </c>
      <c r="AS1536" s="4">
        <v>0</v>
      </c>
      <c r="AT1536" s="4">
        <v>0</v>
      </c>
      <c r="AU1536" s="4">
        <v>23186</v>
      </c>
      <c r="AV1536" s="4">
        <v>7266</v>
      </c>
      <c r="AW1536" s="2">
        <v>0.34200000000000003</v>
      </c>
      <c r="AX1536" s="7">
        <f t="shared" si="69"/>
        <v>7.1475588442245275E-2</v>
      </c>
      <c r="AY1536" s="7">
        <f t="shared" si="70"/>
        <v>1.3471867007672633</v>
      </c>
      <c r="AZ1536" s="1">
        <f t="shared" si="71"/>
        <v>3.1910266996972201</v>
      </c>
    </row>
    <row r="1537" spans="1:52">
      <c r="A1537" s="1" t="s">
        <v>1584</v>
      </c>
      <c r="B1537" s="1">
        <v>78</v>
      </c>
      <c r="C1537" s="1">
        <v>7.22</v>
      </c>
      <c r="D1537" s="1" t="s">
        <v>49</v>
      </c>
      <c r="E1537" s="1">
        <v>1.8547000000000001E-2</v>
      </c>
      <c r="F1537" s="1">
        <v>-1.0328E-2</v>
      </c>
      <c r="G1537" s="1">
        <v>9.6520000000000009E-3</v>
      </c>
      <c r="H1537" s="1">
        <v>9.4047000000000006E-2</v>
      </c>
      <c r="I1537" s="4">
        <v>42921</v>
      </c>
      <c r="J1537" s="2">
        <v>157.89999999999532</v>
      </c>
      <c r="K1537" s="2">
        <v>1.38</v>
      </c>
      <c r="L1537" s="4">
        <v>22</v>
      </c>
      <c r="M1537" s="4">
        <v>177</v>
      </c>
      <c r="N1537" s="4">
        <v>0</v>
      </c>
      <c r="O1537" s="4">
        <v>8</v>
      </c>
      <c r="P1537" s="4">
        <v>614</v>
      </c>
      <c r="Q1537" s="4">
        <v>138</v>
      </c>
      <c r="R1537" s="4">
        <v>2149</v>
      </c>
      <c r="S1537" s="4">
        <v>3527</v>
      </c>
      <c r="T1537" s="4">
        <v>1588</v>
      </c>
      <c r="U1537" s="4">
        <v>64</v>
      </c>
      <c r="V1537" s="4">
        <v>64</v>
      </c>
      <c r="W1537" s="4">
        <v>626</v>
      </c>
      <c r="X1537" s="4">
        <v>44268</v>
      </c>
      <c r="Y1537" s="4">
        <v>191</v>
      </c>
      <c r="Z1537" s="4">
        <v>74</v>
      </c>
      <c r="AA1537" s="4">
        <v>62</v>
      </c>
      <c r="AB1537" s="4">
        <v>203</v>
      </c>
      <c r="AC1537" s="4">
        <v>46</v>
      </c>
      <c r="AD1537" s="4">
        <v>53</v>
      </c>
      <c r="AE1537" s="4">
        <v>620</v>
      </c>
      <c r="AF1537" s="4">
        <v>638</v>
      </c>
      <c r="AG1537" s="4">
        <v>2948</v>
      </c>
      <c r="AH1537" s="4">
        <v>99</v>
      </c>
      <c r="AI1537" s="4">
        <v>1225</v>
      </c>
      <c r="AJ1537" s="4">
        <v>0</v>
      </c>
      <c r="AK1537" s="4">
        <v>158</v>
      </c>
      <c r="AL1537" s="4">
        <v>21</v>
      </c>
      <c r="AM1537" s="4">
        <v>32</v>
      </c>
      <c r="AN1537" s="4">
        <v>37</v>
      </c>
      <c r="AO1537" s="4">
        <v>112</v>
      </c>
      <c r="AP1537" s="4">
        <v>10</v>
      </c>
      <c r="AQ1537" s="4">
        <v>318</v>
      </c>
      <c r="AR1537" s="4">
        <v>314</v>
      </c>
      <c r="AS1537" s="4">
        <v>0</v>
      </c>
      <c r="AT1537" s="4">
        <v>0</v>
      </c>
      <c r="AU1537" s="4">
        <v>23139</v>
      </c>
      <c r="AV1537" s="4">
        <v>7006</v>
      </c>
      <c r="AW1537" s="2">
        <v>0.34300000000000003</v>
      </c>
      <c r="AX1537" s="7">
        <f t="shared" si="69"/>
        <v>7.9673805005873316E-2</v>
      </c>
      <c r="AY1537" s="7">
        <f t="shared" si="70"/>
        <v>1.3532745591939546</v>
      </c>
      <c r="AZ1537" s="1">
        <f t="shared" si="71"/>
        <v>3.3027405081358836</v>
      </c>
    </row>
    <row r="1538" spans="1:52">
      <c r="A1538" s="1" t="s">
        <v>1585</v>
      </c>
      <c r="B1538" s="1">
        <v>79</v>
      </c>
      <c r="C1538" s="1">
        <v>7.23</v>
      </c>
      <c r="D1538" s="1" t="s">
        <v>49</v>
      </c>
      <c r="E1538" s="1">
        <v>1.8547000000000001E-2</v>
      </c>
      <c r="F1538" s="1">
        <v>-1.0328E-2</v>
      </c>
      <c r="G1538" s="1">
        <v>9.6520000000000009E-3</v>
      </c>
      <c r="H1538" s="1">
        <v>9.4047000000000006E-2</v>
      </c>
      <c r="I1538" s="4">
        <v>42860</v>
      </c>
      <c r="J1538" s="2">
        <v>157.99999999999531</v>
      </c>
      <c r="K1538" s="2">
        <v>1.3</v>
      </c>
      <c r="L1538" s="4">
        <v>34</v>
      </c>
      <c r="M1538" s="4">
        <v>174</v>
      </c>
      <c r="N1538" s="4">
        <v>26</v>
      </c>
      <c r="O1538" s="4">
        <v>33</v>
      </c>
      <c r="P1538" s="4">
        <v>595</v>
      </c>
      <c r="Q1538" s="4">
        <v>174</v>
      </c>
      <c r="R1538" s="4">
        <v>2018</v>
      </c>
      <c r="S1538" s="4">
        <v>3152</v>
      </c>
      <c r="T1538" s="4">
        <v>1573</v>
      </c>
      <c r="U1538" s="4">
        <v>90</v>
      </c>
      <c r="V1538" s="4">
        <v>87</v>
      </c>
      <c r="W1538" s="4">
        <v>527</v>
      </c>
      <c r="X1538" s="4">
        <v>44650</v>
      </c>
      <c r="Y1538" s="4">
        <v>211</v>
      </c>
      <c r="Z1538" s="4">
        <v>43</v>
      </c>
      <c r="AA1538" s="4">
        <v>0</v>
      </c>
      <c r="AB1538" s="4">
        <v>183</v>
      </c>
      <c r="AC1538" s="4">
        <v>59</v>
      </c>
      <c r="AD1538" s="4">
        <v>49</v>
      </c>
      <c r="AE1538" s="4">
        <v>515</v>
      </c>
      <c r="AF1538" s="4">
        <v>706</v>
      </c>
      <c r="AG1538" s="4">
        <v>2913</v>
      </c>
      <c r="AH1538" s="4">
        <v>83</v>
      </c>
      <c r="AI1538" s="4">
        <v>1345</v>
      </c>
      <c r="AJ1538" s="4">
        <v>0</v>
      </c>
      <c r="AK1538" s="4">
        <v>152</v>
      </c>
      <c r="AL1538" s="4">
        <v>15</v>
      </c>
      <c r="AM1538" s="4">
        <v>43</v>
      </c>
      <c r="AN1538" s="4">
        <v>74</v>
      </c>
      <c r="AO1538" s="4">
        <v>135</v>
      </c>
      <c r="AP1538" s="4">
        <v>168</v>
      </c>
      <c r="AQ1538" s="4">
        <v>218</v>
      </c>
      <c r="AR1538" s="4">
        <v>343</v>
      </c>
      <c r="AS1538" s="4">
        <v>0</v>
      </c>
      <c r="AT1538" s="4">
        <v>98</v>
      </c>
      <c r="AU1538" s="4">
        <v>23936</v>
      </c>
      <c r="AV1538" s="4">
        <v>7081</v>
      </c>
      <c r="AW1538" s="2">
        <v>0.34200000000000003</v>
      </c>
      <c r="AX1538" s="7">
        <f t="shared" si="69"/>
        <v>7.0593505039193732E-2</v>
      </c>
      <c r="AY1538" s="7">
        <f t="shared" si="70"/>
        <v>1.2828989192625557</v>
      </c>
      <c r="AZ1538" s="1">
        <f t="shared" si="71"/>
        <v>3.3803135150402484</v>
      </c>
    </row>
    <row r="1539" spans="1:52">
      <c r="A1539" s="1" t="s">
        <v>1586</v>
      </c>
      <c r="B1539" s="1">
        <v>80</v>
      </c>
      <c r="C1539" s="1">
        <v>7.23</v>
      </c>
      <c r="D1539" s="1" t="s">
        <v>49</v>
      </c>
      <c r="E1539" s="1">
        <v>1.8547000000000001E-2</v>
      </c>
      <c r="F1539" s="1">
        <v>-1.0328E-2</v>
      </c>
      <c r="G1539" s="1">
        <v>9.6520000000000009E-3</v>
      </c>
      <c r="H1539" s="1">
        <v>9.4047000000000006E-2</v>
      </c>
      <c r="I1539" s="4">
        <v>42446</v>
      </c>
      <c r="J1539" s="2">
        <v>158.0999999999953</v>
      </c>
      <c r="K1539" s="2">
        <v>1.26</v>
      </c>
      <c r="L1539" s="4">
        <v>26</v>
      </c>
      <c r="M1539" s="4">
        <v>134</v>
      </c>
      <c r="N1539" s="4">
        <v>0</v>
      </c>
      <c r="O1539" s="4">
        <v>43</v>
      </c>
      <c r="P1539" s="4">
        <v>635</v>
      </c>
      <c r="Q1539" s="4">
        <v>159</v>
      </c>
      <c r="R1539" s="4">
        <v>2040</v>
      </c>
      <c r="S1539" s="4">
        <v>3273</v>
      </c>
      <c r="T1539" s="4">
        <v>1598</v>
      </c>
      <c r="U1539" s="4">
        <v>57</v>
      </c>
      <c r="V1539" s="4">
        <v>55</v>
      </c>
      <c r="W1539" s="4">
        <v>562</v>
      </c>
      <c r="X1539" s="4">
        <v>43482</v>
      </c>
      <c r="Y1539" s="4">
        <v>242</v>
      </c>
      <c r="Z1539" s="4">
        <v>70</v>
      </c>
      <c r="AA1539" s="4">
        <v>0</v>
      </c>
      <c r="AB1539" s="4">
        <v>197</v>
      </c>
      <c r="AC1539" s="4">
        <v>41</v>
      </c>
      <c r="AD1539" s="4">
        <v>0</v>
      </c>
      <c r="AE1539" s="4">
        <v>470</v>
      </c>
      <c r="AF1539" s="4">
        <v>675</v>
      </c>
      <c r="AG1539" s="4">
        <v>3050</v>
      </c>
      <c r="AH1539" s="4">
        <v>0</v>
      </c>
      <c r="AI1539" s="4">
        <v>1289</v>
      </c>
      <c r="AJ1539" s="4">
        <v>0</v>
      </c>
      <c r="AK1539" s="4">
        <v>115</v>
      </c>
      <c r="AL1539" s="4">
        <v>24</v>
      </c>
      <c r="AM1539" s="4">
        <v>44</v>
      </c>
      <c r="AN1539" s="4">
        <v>76</v>
      </c>
      <c r="AO1539" s="4">
        <v>51</v>
      </c>
      <c r="AP1539" s="4">
        <v>103</v>
      </c>
      <c r="AQ1539" s="4">
        <v>140</v>
      </c>
      <c r="AR1539" s="4">
        <v>320</v>
      </c>
      <c r="AS1539" s="4">
        <v>10</v>
      </c>
      <c r="AT1539" s="4">
        <v>22</v>
      </c>
      <c r="AU1539" s="4">
        <v>23663</v>
      </c>
      <c r="AV1539" s="4">
        <v>7231</v>
      </c>
      <c r="AW1539" s="2">
        <v>0.33900000000000002</v>
      </c>
      <c r="AX1539" s="7">
        <f t="shared" si="69"/>
        <v>7.5272526562715603E-2</v>
      </c>
      <c r="AY1539" s="7">
        <f t="shared" si="70"/>
        <v>1.2765957446808511</v>
      </c>
      <c r="AZ1539" s="1">
        <f t="shared" si="71"/>
        <v>3.2724381136772229</v>
      </c>
    </row>
    <row r="1540" spans="1:52">
      <c r="A1540" s="1" t="s">
        <v>1587</v>
      </c>
      <c r="B1540" s="1">
        <v>81</v>
      </c>
      <c r="C1540" s="1">
        <v>7.23</v>
      </c>
      <c r="D1540" s="1" t="s">
        <v>49</v>
      </c>
      <c r="E1540" s="1">
        <v>1.8547000000000001E-2</v>
      </c>
      <c r="F1540" s="1">
        <v>-1.0328E-2</v>
      </c>
      <c r="G1540" s="1">
        <v>9.6520000000000009E-3</v>
      </c>
      <c r="H1540" s="1">
        <v>9.4047000000000006E-2</v>
      </c>
      <c r="I1540" s="4">
        <v>42405</v>
      </c>
      <c r="J1540" s="2">
        <v>158.1999999999953</v>
      </c>
      <c r="K1540" s="2">
        <v>1.43</v>
      </c>
      <c r="L1540" s="4">
        <v>27</v>
      </c>
      <c r="M1540" s="4">
        <v>141</v>
      </c>
      <c r="N1540" s="4">
        <v>0</v>
      </c>
      <c r="O1540" s="4">
        <v>29</v>
      </c>
      <c r="P1540" s="4">
        <v>634</v>
      </c>
      <c r="Q1540" s="4">
        <v>196</v>
      </c>
      <c r="R1540" s="4">
        <v>1903</v>
      </c>
      <c r="S1540" s="4">
        <v>3129</v>
      </c>
      <c r="T1540" s="4">
        <v>1592</v>
      </c>
      <c r="U1540" s="4">
        <v>99</v>
      </c>
      <c r="V1540" s="4">
        <v>29</v>
      </c>
      <c r="W1540" s="4">
        <v>624</v>
      </c>
      <c r="X1540" s="4">
        <v>43905</v>
      </c>
      <c r="Y1540" s="4">
        <v>199</v>
      </c>
      <c r="Z1540" s="4">
        <v>66</v>
      </c>
      <c r="AA1540" s="4">
        <v>0</v>
      </c>
      <c r="AB1540" s="4">
        <v>222</v>
      </c>
      <c r="AC1540" s="4">
        <v>17</v>
      </c>
      <c r="AD1540" s="4">
        <v>44</v>
      </c>
      <c r="AE1540" s="4">
        <v>470</v>
      </c>
      <c r="AF1540" s="4">
        <v>659</v>
      </c>
      <c r="AG1540" s="4">
        <v>3006</v>
      </c>
      <c r="AH1540" s="4">
        <v>142</v>
      </c>
      <c r="AI1540" s="4">
        <v>1158</v>
      </c>
      <c r="AJ1540" s="4">
        <v>0</v>
      </c>
      <c r="AK1540" s="4">
        <v>76</v>
      </c>
      <c r="AL1540" s="4">
        <v>36</v>
      </c>
      <c r="AM1540" s="4">
        <v>60</v>
      </c>
      <c r="AN1540" s="4">
        <v>16</v>
      </c>
      <c r="AO1540" s="4">
        <v>42</v>
      </c>
      <c r="AP1540" s="4">
        <v>92</v>
      </c>
      <c r="AQ1540" s="4">
        <v>319</v>
      </c>
      <c r="AR1540" s="4">
        <v>255</v>
      </c>
      <c r="AS1540" s="4">
        <v>4</v>
      </c>
      <c r="AT1540" s="4">
        <v>21</v>
      </c>
      <c r="AU1540" s="4">
        <v>23745</v>
      </c>
      <c r="AV1540" s="4">
        <v>7076</v>
      </c>
      <c r="AW1540" s="2">
        <v>0.33800000000000002</v>
      </c>
      <c r="AX1540" s="7">
        <f t="shared" si="69"/>
        <v>7.126750939528527E-2</v>
      </c>
      <c r="AY1540" s="7">
        <f t="shared" si="70"/>
        <v>1.1953517587939699</v>
      </c>
      <c r="AZ1540" s="1">
        <f t="shared" si="71"/>
        <v>3.3557094403617862</v>
      </c>
    </row>
    <row r="1541" spans="1:52">
      <c r="A1541" s="1" t="s">
        <v>1588</v>
      </c>
      <c r="B1541" s="1">
        <v>82</v>
      </c>
      <c r="C1541" s="1">
        <v>7.23</v>
      </c>
      <c r="D1541" s="1" t="s">
        <v>49</v>
      </c>
      <c r="E1541" s="1">
        <v>1.8547000000000001E-2</v>
      </c>
      <c r="F1541" s="1">
        <v>-1.0328E-2</v>
      </c>
      <c r="G1541" s="1">
        <v>9.6520000000000009E-3</v>
      </c>
      <c r="H1541" s="1">
        <v>9.4047000000000006E-2</v>
      </c>
      <c r="I1541" s="4">
        <v>43316</v>
      </c>
      <c r="J1541" s="2">
        <v>158.29999999999529</v>
      </c>
      <c r="K1541" s="2">
        <v>1.45</v>
      </c>
      <c r="L1541" s="4">
        <v>13</v>
      </c>
      <c r="M1541" s="4">
        <v>162</v>
      </c>
      <c r="N1541" s="4">
        <v>0</v>
      </c>
      <c r="O1541" s="4">
        <v>54</v>
      </c>
      <c r="P1541" s="4">
        <v>619</v>
      </c>
      <c r="Q1541" s="4">
        <v>150</v>
      </c>
      <c r="R1541" s="4">
        <v>1994</v>
      </c>
      <c r="S1541" s="4">
        <v>3107</v>
      </c>
      <c r="T1541" s="4">
        <v>1645</v>
      </c>
      <c r="U1541" s="4">
        <v>58</v>
      </c>
      <c r="V1541" s="4">
        <v>11</v>
      </c>
      <c r="W1541" s="4">
        <v>612</v>
      </c>
      <c r="X1541" s="4">
        <v>44692</v>
      </c>
      <c r="Y1541" s="4">
        <v>260</v>
      </c>
      <c r="Z1541" s="4">
        <v>77</v>
      </c>
      <c r="AA1541" s="4">
        <v>0</v>
      </c>
      <c r="AB1541" s="4">
        <v>200</v>
      </c>
      <c r="AC1541" s="4">
        <v>41</v>
      </c>
      <c r="AD1541" s="4">
        <v>67</v>
      </c>
      <c r="AE1541" s="4">
        <v>566</v>
      </c>
      <c r="AF1541" s="4">
        <v>683</v>
      </c>
      <c r="AG1541" s="4">
        <v>3055</v>
      </c>
      <c r="AH1541" s="4">
        <v>144</v>
      </c>
      <c r="AI1541" s="4">
        <v>1248</v>
      </c>
      <c r="AJ1541" s="4">
        <v>0</v>
      </c>
      <c r="AK1541" s="4">
        <v>76</v>
      </c>
      <c r="AL1541" s="4">
        <v>14</v>
      </c>
      <c r="AM1541" s="4">
        <v>69</v>
      </c>
      <c r="AN1541" s="4">
        <v>81</v>
      </c>
      <c r="AO1541" s="4">
        <v>163</v>
      </c>
      <c r="AP1541" s="4">
        <v>81</v>
      </c>
      <c r="AQ1541" s="4">
        <v>205</v>
      </c>
      <c r="AR1541" s="4">
        <v>195</v>
      </c>
      <c r="AS1541" s="4">
        <v>0</v>
      </c>
      <c r="AT1541" s="4">
        <v>0</v>
      </c>
      <c r="AU1541" s="4">
        <v>23909</v>
      </c>
      <c r="AV1541" s="4">
        <v>7129</v>
      </c>
      <c r="AW1541" s="2">
        <v>0.34599999999999997</v>
      </c>
      <c r="AX1541" s="7">
        <f t="shared" ref="AX1541:AX1604" si="72">S1541/X1541</f>
        <v>6.9520272084489396E-2</v>
      </c>
      <c r="AY1541" s="7">
        <f t="shared" ref="AY1541:AY1604" si="73">R1541/T1541</f>
        <v>1.2121580547112463</v>
      </c>
      <c r="AZ1541" s="1">
        <f t="shared" ref="AZ1541:AZ1604" si="74">+AU1541/AV1541</f>
        <v>3.3537663066348715</v>
      </c>
    </row>
    <row r="1542" spans="1:52">
      <c r="A1542" s="1" t="s">
        <v>1589</v>
      </c>
      <c r="B1542" s="1">
        <v>83</v>
      </c>
      <c r="C1542" s="1">
        <v>7.23</v>
      </c>
      <c r="D1542" s="1" t="s">
        <v>49</v>
      </c>
      <c r="E1542" s="1">
        <v>1.8547000000000001E-2</v>
      </c>
      <c r="F1542" s="1">
        <v>-1.0328E-2</v>
      </c>
      <c r="G1542" s="1">
        <v>9.6520000000000009E-3</v>
      </c>
      <c r="H1542" s="1">
        <v>9.4047000000000006E-2</v>
      </c>
      <c r="I1542" s="4">
        <v>42612</v>
      </c>
      <c r="J1542" s="2">
        <v>158.39999999999529</v>
      </c>
      <c r="K1542" s="2">
        <v>1.42</v>
      </c>
      <c r="L1542" s="4">
        <v>25</v>
      </c>
      <c r="M1542" s="4">
        <v>167</v>
      </c>
      <c r="N1542" s="4">
        <v>13</v>
      </c>
      <c r="O1542" s="4">
        <v>30</v>
      </c>
      <c r="P1542" s="4">
        <v>650</v>
      </c>
      <c r="Q1542" s="4">
        <v>174</v>
      </c>
      <c r="R1542" s="4">
        <v>2111</v>
      </c>
      <c r="S1542" s="4">
        <v>3102</v>
      </c>
      <c r="T1542" s="4">
        <v>1555</v>
      </c>
      <c r="U1542" s="4">
        <v>66</v>
      </c>
      <c r="V1542" s="4">
        <v>88</v>
      </c>
      <c r="W1542" s="4">
        <v>568</v>
      </c>
      <c r="X1542" s="4">
        <v>44291</v>
      </c>
      <c r="Y1542" s="4">
        <v>182</v>
      </c>
      <c r="Z1542" s="4">
        <v>85</v>
      </c>
      <c r="AA1542" s="4">
        <v>5</v>
      </c>
      <c r="AB1542" s="4">
        <v>198</v>
      </c>
      <c r="AC1542" s="4">
        <v>33</v>
      </c>
      <c r="AD1542" s="4">
        <v>102</v>
      </c>
      <c r="AE1542" s="4">
        <v>642</v>
      </c>
      <c r="AF1542" s="4">
        <v>692</v>
      </c>
      <c r="AG1542" s="4">
        <v>2960</v>
      </c>
      <c r="AH1542" s="4">
        <v>38</v>
      </c>
      <c r="AI1542" s="4">
        <v>1292</v>
      </c>
      <c r="AJ1542" s="4">
        <v>0</v>
      </c>
      <c r="AK1542" s="4">
        <v>135</v>
      </c>
      <c r="AL1542" s="4">
        <v>0</v>
      </c>
      <c r="AM1542" s="4">
        <v>40</v>
      </c>
      <c r="AN1542" s="4">
        <v>57</v>
      </c>
      <c r="AO1542" s="4">
        <v>122</v>
      </c>
      <c r="AP1542" s="4">
        <v>122</v>
      </c>
      <c r="AQ1542" s="4">
        <v>183</v>
      </c>
      <c r="AR1542" s="4">
        <v>383</v>
      </c>
      <c r="AS1542" s="4">
        <v>0</v>
      </c>
      <c r="AT1542" s="4">
        <v>28</v>
      </c>
      <c r="AU1542" s="4">
        <v>23401</v>
      </c>
      <c r="AV1542" s="4">
        <v>7114</v>
      </c>
      <c r="AW1542" s="2">
        <v>0.33700000000000002</v>
      </c>
      <c r="AX1542" s="7">
        <f t="shared" si="72"/>
        <v>7.0036802059109074E-2</v>
      </c>
      <c r="AY1542" s="7">
        <f t="shared" si="73"/>
        <v>1.357556270096463</v>
      </c>
      <c r="AZ1542" s="1">
        <f t="shared" si="74"/>
        <v>3.2894292943491705</v>
      </c>
    </row>
    <row r="1543" spans="1:52">
      <c r="A1543" s="1" t="s">
        <v>1590</v>
      </c>
      <c r="B1543" s="1">
        <v>84</v>
      </c>
      <c r="C1543" s="1">
        <v>7.22</v>
      </c>
      <c r="D1543" s="1" t="s">
        <v>49</v>
      </c>
      <c r="E1543" s="1">
        <v>1.8547000000000001E-2</v>
      </c>
      <c r="F1543" s="1">
        <v>-1.0328E-2</v>
      </c>
      <c r="G1543" s="1">
        <v>9.6520000000000009E-3</v>
      </c>
      <c r="H1543" s="1">
        <v>9.4047000000000006E-2</v>
      </c>
      <c r="I1543" s="4">
        <v>43290</v>
      </c>
      <c r="J1543" s="2">
        <v>158.49999999999528</v>
      </c>
      <c r="K1543" s="2">
        <v>1.67</v>
      </c>
      <c r="L1543" s="4">
        <v>21</v>
      </c>
      <c r="M1543" s="4">
        <v>166</v>
      </c>
      <c r="N1543" s="4">
        <v>0</v>
      </c>
      <c r="O1543" s="4">
        <v>27</v>
      </c>
      <c r="P1543" s="4">
        <v>603</v>
      </c>
      <c r="Q1543" s="4">
        <v>170</v>
      </c>
      <c r="R1543" s="4">
        <v>1926</v>
      </c>
      <c r="S1543" s="4">
        <v>3241</v>
      </c>
      <c r="T1543" s="4">
        <v>1485</v>
      </c>
      <c r="U1543" s="4">
        <v>86</v>
      </c>
      <c r="V1543" s="4">
        <v>68</v>
      </c>
      <c r="W1543" s="4">
        <v>608</v>
      </c>
      <c r="X1543" s="4">
        <v>44346</v>
      </c>
      <c r="Y1543" s="4">
        <v>144</v>
      </c>
      <c r="Z1543" s="4">
        <v>74</v>
      </c>
      <c r="AA1543" s="4">
        <v>11</v>
      </c>
      <c r="AB1543" s="4">
        <v>166</v>
      </c>
      <c r="AC1543" s="4">
        <v>0</v>
      </c>
      <c r="AD1543" s="4">
        <v>67</v>
      </c>
      <c r="AE1543" s="4">
        <v>498</v>
      </c>
      <c r="AF1543" s="4">
        <v>586</v>
      </c>
      <c r="AG1543" s="4">
        <v>2886</v>
      </c>
      <c r="AH1543" s="4">
        <v>134</v>
      </c>
      <c r="AI1543" s="4">
        <v>1155</v>
      </c>
      <c r="AJ1543" s="4">
        <v>0</v>
      </c>
      <c r="AK1543" s="4">
        <v>152</v>
      </c>
      <c r="AL1543" s="4">
        <v>14</v>
      </c>
      <c r="AM1543" s="4">
        <v>38</v>
      </c>
      <c r="AN1543" s="4">
        <v>55</v>
      </c>
      <c r="AO1543" s="4">
        <v>79</v>
      </c>
      <c r="AP1543" s="4">
        <v>118</v>
      </c>
      <c r="AQ1543" s="4">
        <v>360</v>
      </c>
      <c r="AR1543" s="4">
        <v>373</v>
      </c>
      <c r="AS1543" s="4">
        <v>0</v>
      </c>
      <c r="AT1543" s="4">
        <v>115</v>
      </c>
      <c r="AU1543" s="4">
        <v>23407</v>
      </c>
      <c r="AV1543" s="4">
        <v>7224</v>
      </c>
      <c r="AW1543" s="2">
        <v>0.34499999999999997</v>
      </c>
      <c r="AX1543" s="7">
        <f t="shared" si="72"/>
        <v>7.3084381905921619E-2</v>
      </c>
      <c r="AY1543" s="7">
        <f t="shared" si="73"/>
        <v>1.2969696969696969</v>
      </c>
      <c r="AZ1543" s="1">
        <f t="shared" si="74"/>
        <v>3.240171650055371</v>
      </c>
    </row>
    <row r="1544" spans="1:52">
      <c r="A1544" s="1" t="s">
        <v>1591</v>
      </c>
      <c r="B1544" s="1">
        <v>85</v>
      </c>
      <c r="C1544" s="1">
        <v>7.23</v>
      </c>
      <c r="D1544" s="1" t="s">
        <v>49</v>
      </c>
      <c r="E1544" s="1">
        <v>1.8547000000000001E-2</v>
      </c>
      <c r="F1544" s="1">
        <v>-1.0328E-2</v>
      </c>
      <c r="G1544" s="1">
        <v>9.6520000000000009E-3</v>
      </c>
      <c r="H1544" s="1">
        <v>9.4047000000000006E-2</v>
      </c>
      <c r="I1544" s="4">
        <v>42992</v>
      </c>
      <c r="J1544" s="2">
        <v>158.59999999999528</v>
      </c>
      <c r="K1544" s="2">
        <v>1.57</v>
      </c>
      <c r="L1544" s="4">
        <v>25</v>
      </c>
      <c r="M1544" s="4">
        <v>153</v>
      </c>
      <c r="N1544" s="4">
        <v>0</v>
      </c>
      <c r="O1544" s="4">
        <v>40</v>
      </c>
      <c r="P1544" s="4">
        <v>633</v>
      </c>
      <c r="Q1544" s="4">
        <v>183</v>
      </c>
      <c r="R1544" s="4">
        <v>2106</v>
      </c>
      <c r="S1544" s="4">
        <v>3349</v>
      </c>
      <c r="T1544" s="4">
        <v>1690</v>
      </c>
      <c r="U1544" s="4">
        <v>48</v>
      </c>
      <c r="V1544" s="4">
        <v>45</v>
      </c>
      <c r="W1544" s="4">
        <v>632</v>
      </c>
      <c r="X1544" s="4">
        <v>44426</v>
      </c>
      <c r="Y1544" s="4">
        <v>253</v>
      </c>
      <c r="Z1544" s="4">
        <v>107</v>
      </c>
      <c r="AA1544" s="4">
        <v>35</v>
      </c>
      <c r="AB1544" s="4">
        <v>214</v>
      </c>
      <c r="AC1544" s="4">
        <v>0</v>
      </c>
      <c r="AD1544" s="4">
        <v>101</v>
      </c>
      <c r="AE1544" s="4">
        <v>509</v>
      </c>
      <c r="AF1544" s="4">
        <v>634</v>
      </c>
      <c r="AG1544" s="4">
        <v>2998</v>
      </c>
      <c r="AH1544" s="4">
        <v>78</v>
      </c>
      <c r="AI1544" s="4">
        <v>1157</v>
      </c>
      <c r="AJ1544" s="4">
        <v>0</v>
      </c>
      <c r="AK1544" s="4">
        <v>13</v>
      </c>
      <c r="AL1544" s="4">
        <v>30</v>
      </c>
      <c r="AM1544" s="4">
        <v>129</v>
      </c>
      <c r="AN1544" s="4">
        <v>66</v>
      </c>
      <c r="AO1544" s="4">
        <v>103</v>
      </c>
      <c r="AP1544" s="4">
        <v>89</v>
      </c>
      <c r="AQ1544" s="4">
        <v>333</v>
      </c>
      <c r="AR1544" s="4">
        <v>379</v>
      </c>
      <c r="AS1544" s="4">
        <v>0</v>
      </c>
      <c r="AT1544" s="4">
        <v>54</v>
      </c>
      <c r="AU1544" s="4">
        <v>23497</v>
      </c>
      <c r="AV1544" s="4">
        <v>7171</v>
      </c>
      <c r="AW1544" s="2">
        <v>0.33900000000000002</v>
      </c>
      <c r="AX1544" s="7">
        <f t="shared" si="72"/>
        <v>7.5383784270472251E-2</v>
      </c>
      <c r="AY1544" s="7">
        <f t="shared" si="73"/>
        <v>1.2461538461538462</v>
      </c>
      <c r="AZ1544" s="1">
        <f t="shared" si="74"/>
        <v>3.2766699205131782</v>
      </c>
    </row>
    <row r="1545" spans="1:52">
      <c r="A1545" s="1" t="s">
        <v>1592</v>
      </c>
      <c r="B1545" s="1">
        <v>86</v>
      </c>
      <c r="C1545" s="1">
        <v>7.22</v>
      </c>
      <c r="D1545" s="1" t="s">
        <v>49</v>
      </c>
      <c r="E1545" s="1">
        <v>1.8547000000000001E-2</v>
      </c>
      <c r="F1545" s="1">
        <v>-1.0328E-2</v>
      </c>
      <c r="G1545" s="1">
        <v>9.6520000000000009E-3</v>
      </c>
      <c r="H1545" s="1">
        <v>9.4047000000000006E-2</v>
      </c>
      <c r="I1545" s="4">
        <v>43481</v>
      </c>
      <c r="J1545" s="2">
        <v>158.69999999999527</v>
      </c>
      <c r="K1545" s="2">
        <v>1.41</v>
      </c>
      <c r="L1545" s="4">
        <v>22</v>
      </c>
      <c r="M1545" s="4">
        <v>171</v>
      </c>
      <c r="N1545" s="4">
        <v>5</v>
      </c>
      <c r="O1545" s="4">
        <v>46</v>
      </c>
      <c r="P1545" s="4">
        <v>583</v>
      </c>
      <c r="Q1545" s="4">
        <v>170</v>
      </c>
      <c r="R1545" s="4">
        <v>2136</v>
      </c>
      <c r="S1545" s="4">
        <v>3276</v>
      </c>
      <c r="T1545" s="4">
        <v>1736</v>
      </c>
      <c r="U1545" s="4">
        <v>49</v>
      </c>
      <c r="V1545" s="4">
        <v>63</v>
      </c>
      <c r="W1545" s="4">
        <v>605</v>
      </c>
      <c r="X1545" s="4">
        <v>45615</v>
      </c>
      <c r="Y1545" s="4">
        <v>274</v>
      </c>
      <c r="Z1545" s="4">
        <v>86</v>
      </c>
      <c r="AA1545" s="4">
        <v>0</v>
      </c>
      <c r="AB1545" s="4">
        <v>204</v>
      </c>
      <c r="AC1545" s="4">
        <v>46</v>
      </c>
      <c r="AD1545" s="4">
        <v>0</v>
      </c>
      <c r="AE1545" s="4">
        <v>591</v>
      </c>
      <c r="AF1545" s="4">
        <v>716</v>
      </c>
      <c r="AG1545" s="4">
        <v>2809</v>
      </c>
      <c r="AH1545" s="4">
        <v>62</v>
      </c>
      <c r="AI1545" s="4">
        <v>1344</v>
      </c>
      <c r="AJ1545" s="4">
        <v>0</v>
      </c>
      <c r="AK1545" s="4">
        <v>105</v>
      </c>
      <c r="AL1545" s="4">
        <v>10</v>
      </c>
      <c r="AM1545" s="4">
        <v>86</v>
      </c>
      <c r="AN1545" s="4">
        <v>41</v>
      </c>
      <c r="AO1545" s="4">
        <v>142</v>
      </c>
      <c r="AP1545" s="4">
        <v>132</v>
      </c>
      <c r="AQ1545" s="4">
        <v>250</v>
      </c>
      <c r="AR1545" s="4">
        <v>251</v>
      </c>
      <c r="AS1545" s="4">
        <v>0</v>
      </c>
      <c r="AT1545" s="4">
        <v>0</v>
      </c>
      <c r="AU1545" s="4">
        <v>23573</v>
      </c>
      <c r="AV1545" s="4">
        <v>7058</v>
      </c>
      <c r="AW1545" s="2">
        <v>0.34499999999999997</v>
      </c>
      <c r="AX1545" s="7">
        <f t="shared" si="72"/>
        <v>7.1818480762906936E-2</v>
      </c>
      <c r="AY1545" s="7">
        <f t="shared" si="73"/>
        <v>1.2304147465437787</v>
      </c>
      <c r="AZ1545" s="1">
        <f t="shared" si="74"/>
        <v>3.3398979880986115</v>
      </c>
    </row>
    <row r="1546" spans="1:52">
      <c r="A1546" s="1" t="s">
        <v>1593</v>
      </c>
      <c r="B1546" s="1">
        <v>87</v>
      </c>
      <c r="C1546" s="1">
        <v>7.23</v>
      </c>
      <c r="D1546" s="1" t="s">
        <v>49</v>
      </c>
      <c r="E1546" s="1">
        <v>1.8547000000000001E-2</v>
      </c>
      <c r="F1546" s="1">
        <v>-1.0328E-2</v>
      </c>
      <c r="G1546" s="1">
        <v>9.6520000000000009E-3</v>
      </c>
      <c r="H1546" s="1">
        <v>9.4047000000000006E-2</v>
      </c>
      <c r="I1546" s="4">
        <v>43230</v>
      </c>
      <c r="J1546" s="2">
        <v>158.79999999999526</v>
      </c>
      <c r="K1546" s="2">
        <v>1.23</v>
      </c>
      <c r="L1546" s="4">
        <v>28</v>
      </c>
      <c r="M1546" s="4">
        <v>164</v>
      </c>
      <c r="N1546" s="4">
        <v>0</v>
      </c>
      <c r="O1546" s="4">
        <v>41</v>
      </c>
      <c r="P1546" s="4">
        <v>612</v>
      </c>
      <c r="Q1546" s="4">
        <v>147</v>
      </c>
      <c r="R1546" s="4">
        <v>1995</v>
      </c>
      <c r="S1546" s="4">
        <v>3597</v>
      </c>
      <c r="T1546" s="4">
        <v>1772</v>
      </c>
      <c r="U1546" s="4">
        <v>44</v>
      </c>
      <c r="V1546" s="4">
        <v>33</v>
      </c>
      <c r="W1546" s="4">
        <v>546</v>
      </c>
      <c r="X1546" s="4">
        <v>44296</v>
      </c>
      <c r="Y1546" s="4">
        <v>234</v>
      </c>
      <c r="Z1546" s="4">
        <v>39</v>
      </c>
      <c r="AA1546" s="4">
        <v>0</v>
      </c>
      <c r="AB1546" s="4">
        <v>179</v>
      </c>
      <c r="AC1546" s="4">
        <v>81</v>
      </c>
      <c r="AD1546" s="4">
        <v>69</v>
      </c>
      <c r="AE1546" s="4">
        <v>454</v>
      </c>
      <c r="AF1546" s="4">
        <v>635</v>
      </c>
      <c r="AG1546" s="4">
        <v>2874</v>
      </c>
      <c r="AH1546" s="4">
        <v>64</v>
      </c>
      <c r="AI1546" s="4">
        <v>1269</v>
      </c>
      <c r="AJ1546" s="4">
        <v>0</v>
      </c>
      <c r="AK1546" s="4">
        <v>102</v>
      </c>
      <c r="AL1546" s="4">
        <v>23</v>
      </c>
      <c r="AM1546" s="4">
        <v>43</v>
      </c>
      <c r="AN1546" s="4">
        <v>37</v>
      </c>
      <c r="AO1546" s="4">
        <v>136</v>
      </c>
      <c r="AP1546" s="4">
        <v>107</v>
      </c>
      <c r="AQ1546" s="4">
        <v>209</v>
      </c>
      <c r="AR1546" s="4">
        <v>263</v>
      </c>
      <c r="AS1546" s="4">
        <v>0</v>
      </c>
      <c r="AT1546" s="4">
        <v>107</v>
      </c>
      <c r="AU1546" s="4">
        <v>24133</v>
      </c>
      <c r="AV1546" s="4">
        <v>7094</v>
      </c>
      <c r="AW1546" s="2">
        <v>0.34100000000000003</v>
      </c>
      <c r="AX1546" s="7">
        <f t="shared" si="72"/>
        <v>8.1203720426223591E-2</v>
      </c>
      <c r="AY1546" s="7">
        <f t="shared" si="73"/>
        <v>1.1258465011286682</v>
      </c>
      <c r="AZ1546" s="1">
        <f t="shared" si="74"/>
        <v>3.4018889202142657</v>
      </c>
    </row>
    <row r="1547" spans="1:52">
      <c r="A1547" s="1" t="s">
        <v>1594</v>
      </c>
      <c r="B1547" s="1">
        <v>88</v>
      </c>
      <c r="C1547" s="1">
        <v>7.22</v>
      </c>
      <c r="D1547" s="1" t="s">
        <v>49</v>
      </c>
      <c r="E1547" s="1">
        <v>1.8547000000000001E-2</v>
      </c>
      <c r="F1547" s="1">
        <v>-1.0328E-2</v>
      </c>
      <c r="G1547" s="1">
        <v>9.6520000000000009E-3</v>
      </c>
      <c r="H1547" s="1">
        <v>9.4047000000000006E-2</v>
      </c>
      <c r="I1547" s="4">
        <v>43740</v>
      </c>
      <c r="J1547" s="2">
        <v>158.89999999999526</v>
      </c>
      <c r="K1547" s="2">
        <v>1.36</v>
      </c>
      <c r="L1547" s="4">
        <v>26</v>
      </c>
      <c r="M1547" s="4">
        <v>167</v>
      </c>
      <c r="N1547" s="4">
        <v>0</v>
      </c>
      <c r="O1547" s="4">
        <v>29</v>
      </c>
      <c r="P1547" s="4">
        <v>587</v>
      </c>
      <c r="Q1547" s="4">
        <v>152</v>
      </c>
      <c r="R1547" s="4">
        <v>2068</v>
      </c>
      <c r="S1547" s="4">
        <v>3265</v>
      </c>
      <c r="T1547" s="4">
        <v>1941</v>
      </c>
      <c r="U1547" s="4">
        <v>14</v>
      </c>
      <c r="V1547" s="4">
        <v>31</v>
      </c>
      <c r="W1547" s="4">
        <v>599</v>
      </c>
      <c r="X1547" s="4">
        <v>46815</v>
      </c>
      <c r="Y1547" s="4">
        <v>285</v>
      </c>
      <c r="Z1547" s="4">
        <v>76</v>
      </c>
      <c r="AA1547" s="4">
        <v>54</v>
      </c>
      <c r="AB1547" s="4">
        <v>215</v>
      </c>
      <c r="AC1547" s="4">
        <v>45</v>
      </c>
      <c r="AD1547" s="4">
        <v>95</v>
      </c>
      <c r="AE1547" s="4">
        <v>563</v>
      </c>
      <c r="AF1547" s="4">
        <v>725</v>
      </c>
      <c r="AG1547" s="4">
        <v>3042</v>
      </c>
      <c r="AH1547" s="4">
        <v>206</v>
      </c>
      <c r="AI1547" s="4">
        <v>1333</v>
      </c>
      <c r="AJ1547" s="4">
        <v>0</v>
      </c>
      <c r="AK1547" s="4">
        <v>93</v>
      </c>
      <c r="AL1547" s="4">
        <v>14</v>
      </c>
      <c r="AM1547" s="4">
        <v>54</v>
      </c>
      <c r="AN1547" s="4">
        <v>61</v>
      </c>
      <c r="AO1547" s="4">
        <v>60</v>
      </c>
      <c r="AP1547" s="4">
        <v>178</v>
      </c>
      <c r="AQ1547" s="4">
        <v>317</v>
      </c>
      <c r="AR1547" s="4">
        <v>223</v>
      </c>
      <c r="AS1547" s="4">
        <v>0</v>
      </c>
      <c r="AT1547" s="4">
        <v>73</v>
      </c>
      <c r="AU1547" s="4">
        <v>23951</v>
      </c>
      <c r="AV1547" s="4">
        <v>7148</v>
      </c>
      <c r="AW1547" s="2">
        <v>0.33800000000000002</v>
      </c>
      <c r="AX1547" s="7">
        <f t="shared" si="72"/>
        <v>6.9742603866282171E-2</v>
      </c>
      <c r="AY1547" s="7">
        <f t="shared" si="73"/>
        <v>1.0654301906233901</v>
      </c>
      <c r="AZ1547" s="1">
        <f t="shared" si="74"/>
        <v>3.3507274762171235</v>
      </c>
    </row>
    <row r="1548" spans="1:52">
      <c r="A1548" s="1" t="s">
        <v>1595</v>
      </c>
      <c r="B1548" s="1">
        <v>89</v>
      </c>
      <c r="C1548" s="1">
        <v>7.22</v>
      </c>
      <c r="D1548" s="1" t="s">
        <v>49</v>
      </c>
      <c r="E1548" s="1">
        <v>1.8547000000000001E-2</v>
      </c>
      <c r="F1548" s="1">
        <v>-1.0328E-2</v>
      </c>
      <c r="G1548" s="1">
        <v>9.6520000000000009E-3</v>
      </c>
      <c r="H1548" s="1">
        <v>9.4047000000000006E-2</v>
      </c>
      <c r="I1548" s="4">
        <v>43203</v>
      </c>
      <c r="J1548" s="2">
        <v>158.99999999999525</v>
      </c>
      <c r="K1548" s="2">
        <v>1.27</v>
      </c>
      <c r="L1548" s="4">
        <v>14</v>
      </c>
      <c r="M1548" s="4">
        <v>155</v>
      </c>
      <c r="N1548" s="4">
        <v>0</v>
      </c>
      <c r="O1548" s="4">
        <v>23</v>
      </c>
      <c r="P1548" s="4">
        <v>629</v>
      </c>
      <c r="Q1548" s="4">
        <v>149</v>
      </c>
      <c r="R1548" s="4">
        <v>2087</v>
      </c>
      <c r="S1548" s="4">
        <v>3569</v>
      </c>
      <c r="T1548" s="4">
        <v>1734</v>
      </c>
      <c r="U1548" s="4">
        <v>85</v>
      </c>
      <c r="V1548" s="4">
        <v>59</v>
      </c>
      <c r="W1548" s="4">
        <v>581</v>
      </c>
      <c r="X1548" s="4">
        <v>45212</v>
      </c>
      <c r="Y1548" s="4">
        <v>232</v>
      </c>
      <c r="Z1548" s="4">
        <v>25</v>
      </c>
      <c r="AA1548" s="4">
        <v>27</v>
      </c>
      <c r="AB1548" s="4">
        <v>259</v>
      </c>
      <c r="AC1548" s="4">
        <v>4</v>
      </c>
      <c r="AD1548" s="4">
        <v>120</v>
      </c>
      <c r="AE1548" s="4">
        <v>534</v>
      </c>
      <c r="AF1548" s="4">
        <v>701</v>
      </c>
      <c r="AG1548" s="4">
        <v>3082</v>
      </c>
      <c r="AH1548" s="4">
        <v>75</v>
      </c>
      <c r="AI1548" s="4">
        <v>1061</v>
      </c>
      <c r="AJ1548" s="4">
        <v>0</v>
      </c>
      <c r="AK1548" s="4">
        <v>84</v>
      </c>
      <c r="AL1548" s="4">
        <v>0</v>
      </c>
      <c r="AM1548" s="4">
        <v>24</v>
      </c>
      <c r="AN1548" s="4">
        <v>81</v>
      </c>
      <c r="AO1548" s="4">
        <v>83</v>
      </c>
      <c r="AP1548" s="4">
        <v>227</v>
      </c>
      <c r="AQ1548" s="4">
        <v>260</v>
      </c>
      <c r="AR1548" s="4">
        <v>238</v>
      </c>
      <c r="AS1548" s="4">
        <v>0</v>
      </c>
      <c r="AT1548" s="4">
        <v>122</v>
      </c>
      <c r="AU1548" s="4">
        <v>23532</v>
      </c>
      <c r="AV1548" s="4">
        <v>7049</v>
      </c>
      <c r="AW1548" s="2">
        <v>0.34100000000000003</v>
      </c>
      <c r="AX1548" s="7">
        <f t="shared" si="72"/>
        <v>7.8939219676192163E-2</v>
      </c>
      <c r="AY1548" s="7">
        <f t="shared" si="73"/>
        <v>1.2035755478662054</v>
      </c>
      <c r="AZ1548" s="1">
        <f t="shared" si="74"/>
        <v>3.3383458646616542</v>
      </c>
    </row>
    <row r="1549" spans="1:52">
      <c r="A1549" s="1" t="s">
        <v>1596</v>
      </c>
      <c r="B1549" s="1">
        <v>90</v>
      </c>
      <c r="C1549" s="1">
        <v>7.21</v>
      </c>
      <c r="D1549" s="1" t="s">
        <v>49</v>
      </c>
      <c r="E1549" s="1">
        <v>1.8547000000000001E-2</v>
      </c>
      <c r="F1549" s="1">
        <v>-1.0328E-2</v>
      </c>
      <c r="G1549" s="1">
        <v>9.6520000000000009E-3</v>
      </c>
      <c r="H1549" s="1">
        <v>9.4047000000000006E-2</v>
      </c>
      <c r="I1549" s="4">
        <v>43275</v>
      </c>
      <c r="J1549" s="2">
        <v>159.09999999999525</v>
      </c>
      <c r="K1549" s="2">
        <v>1.28</v>
      </c>
      <c r="L1549" s="4">
        <v>14</v>
      </c>
      <c r="M1549" s="4">
        <v>152</v>
      </c>
      <c r="N1549" s="4">
        <v>12</v>
      </c>
      <c r="O1549" s="4">
        <v>21</v>
      </c>
      <c r="P1549" s="4">
        <v>632</v>
      </c>
      <c r="Q1549" s="4">
        <v>162</v>
      </c>
      <c r="R1549" s="4">
        <v>2069</v>
      </c>
      <c r="S1549" s="4">
        <v>3338</v>
      </c>
      <c r="T1549" s="4">
        <v>1498</v>
      </c>
      <c r="U1549" s="4">
        <v>38</v>
      </c>
      <c r="V1549" s="4">
        <v>28</v>
      </c>
      <c r="W1549" s="4">
        <v>621</v>
      </c>
      <c r="X1549" s="4">
        <v>44324</v>
      </c>
      <c r="Y1549" s="4">
        <v>268</v>
      </c>
      <c r="Z1549" s="4">
        <v>53</v>
      </c>
      <c r="AA1549" s="4">
        <v>4</v>
      </c>
      <c r="AB1549" s="4">
        <v>159</v>
      </c>
      <c r="AC1549" s="4">
        <v>18</v>
      </c>
      <c r="AD1549" s="4">
        <v>94</v>
      </c>
      <c r="AE1549" s="4">
        <v>498</v>
      </c>
      <c r="AF1549" s="4">
        <v>693</v>
      </c>
      <c r="AG1549" s="4">
        <v>3005</v>
      </c>
      <c r="AH1549" s="4">
        <v>161</v>
      </c>
      <c r="AI1549" s="4">
        <v>1286</v>
      </c>
      <c r="AJ1549" s="4">
        <v>0</v>
      </c>
      <c r="AK1549" s="4">
        <v>92</v>
      </c>
      <c r="AL1549" s="4">
        <v>12</v>
      </c>
      <c r="AM1549" s="4">
        <v>64</v>
      </c>
      <c r="AN1549" s="4">
        <v>43</v>
      </c>
      <c r="AO1549" s="4">
        <v>64</v>
      </c>
      <c r="AP1549" s="4">
        <v>151</v>
      </c>
      <c r="AQ1549" s="4">
        <v>380</v>
      </c>
      <c r="AR1549" s="4">
        <v>249</v>
      </c>
      <c r="AS1549" s="4">
        <v>0</v>
      </c>
      <c r="AT1549" s="4">
        <v>0</v>
      </c>
      <c r="AU1549" s="4">
        <v>23521</v>
      </c>
      <c r="AV1549" s="4">
        <v>7027</v>
      </c>
      <c r="AW1549" s="2">
        <v>0.34399999999999997</v>
      </c>
      <c r="AX1549" s="7">
        <f t="shared" si="72"/>
        <v>7.5309087627470447E-2</v>
      </c>
      <c r="AY1549" s="7">
        <f t="shared" si="73"/>
        <v>1.3811748998664886</v>
      </c>
      <c r="AZ1549" s="1">
        <f t="shared" si="74"/>
        <v>3.3472321047388642</v>
      </c>
    </row>
    <row r="1550" spans="1:52">
      <c r="A1550" s="1" t="s">
        <v>1597</v>
      </c>
      <c r="B1550" s="1">
        <v>91</v>
      </c>
      <c r="C1550" s="1">
        <v>7.23</v>
      </c>
      <c r="D1550" s="1" t="s">
        <v>49</v>
      </c>
      <c r="E1550" s="1">
        <v>1.8547000000000001E-2</v>
      </c>
      <c r="F1550" s="1">
        <v>-1.0328E-2</v>
      </c>
      <c r="G1550" s="1">
        <v>9.6520000000000009E-3</v>
      </c>
      <c r="H1550" s="1">
        <v>9.4047000000000006E-2</v>
      </c>
      <c r="I1550" s="4">
        <v>41843</v>
      </c>
      <c r="J1550" s="2">
        <v>159.19999999999524</v>
      </c>
      <c r="K1550" s="2">
        <v>1.44</v>
      </c>
      <c r="L1550" s="4">
        <v>40</v>
      </c>
      <c r="M1550" s="4">
        <v>148</v>
      </c>
      <c r="N1550" s="4">
        <v>0</v>
      </c>
      <c r="O1550" s="4">
        <v>50</v>
      </c>
      <c r="P1550" s="4">
        <v>603</v>
      </c>
      <c r="Q1550" s="4">
        <v>193</v>
      </c>
      <c r="R1550" s="4">
        <v>1913</v>
      </c>
      <c r="S1550" s="4">
        <v>3154</v>
      </c>
      <c r="T1550" s="4">
        <v>1401</v>
      </c>
      <c r="U1550" s="4">
        <v>43</v>
      </c>
      <c r="V1550" s="4">
        <v>65</v>
      </c>
      <c r="W1550" s="4">
        <v>548</v>
      </c>
      <c r="X1550" s="4">
        <v>41997</v>
      </c>
      <c r="Y1550" s="4">
        <v>266</v>
      </c>
      <c r="Z1550" s="4">
        <v>89</v>
      </c>
      <c r="AA1550" s="4">
        <v>0</v>
      </c>
      <c r="AB1550" s="4">
        <v>163</v>
      </c>
      <c r="AC1550" s="4">
        <v>135</v>
      </c>
      <c r="AD1550" s="4">
        <v>61</v>
      </c>
      <c r="AE1550" s="4">
        <v>480</v>
      </c>
      <c r="AF1550" s="4">
        <v>661</v>
      </c>
      <c r="AG1550" s="4">
        <v>2860</v>
      </c>
      <c r="AH1550" s="4">
        <v>72</v>
      </c>
      <c r="AI1550" s="4">
        <v>1287</v>
      </c>
      <c r="AJ1550" s="4">
        <v>0</v>
      </c>
      <c r="AK1550" s="4">
        <v>94</v>
      </c>
      <c r="AL1550" s="4">
        <v>19</v>
      </c>
      <c r="AM1550" s="4">
        <v>56</v>
      </c>
      <c r="AN1550" s="4">
        <v>36</v>
      </c>
      <c r="AO1550" s="4">
        <v>104</v>
      </c>
      <c r="AP1550" s="4">
        <v>135</v>
      </c>
      <c r="AQ1550" s="4">
        <v>248</v>
      </c>
      <c r="AR1550" s="4">
        <v>232</v>
      </c>
      <c r="AS1550" s="4">
        <v>4</v>
      </c>
      <c r="AT1550" s="4">
        <v>0</v>
      </c>
      <c r="AU1550" s="4">
        <v>23412</v>
      </c>
      <c r="AV1550" s="4">
        <v>7125</v>
      </c>
      <c r="AW1550" s="2">
        <v>0.33800000000000002</v>
      </c>
      <c r="AX1550" s="7">
        <f t="shared" si="72"/>
        <v>7.5100602423982671E-2</v>
      </c>
      <c r="AY1550" s="7">
        <f t="shared" si="73"/>
        <v>1.3654532476802284</v>
      </c>
      <c r="AZ1550" s="1">
        <f t="shared" si="74"/>
        <v>3.2858947368421054</v>
      </c>
    </row>
    <row r="1551" spans="1:52">
      <c r="A1551" s="1" t="s">
        <v>1598</v>
      </c>
      <c r="B1551" s="1">
        <v>92</v>
      </c>
      <c r="C1551" s="1">
        <v>7.22</v>
      </c>
      <c r="D1551" s="1" t="s">
        <v>49</v>
      </c>
      <c r="E1551" s="1">
        <v>1.8547000000000001E-2</v>
      </c>
      <c r="F1551" s="1">
        <v>-1.0328E-2</v>
      </c>
      <c r="G1551" s="1">
        <v>9.6520000000000009E-3</v>
      </c>
      <c r="H1551" s="1">
        <v>9.4047000000000006E-2</v>
      </c>
      <c r="I1551" s="4">
        <v>43015</v>
      </c>
      <c r="J1551" s="2">
        <v>159.29999999999524</v>
      </c>
      <c r="K1551" s="2">
        <v>1.54</v>
      </c>
      <c r="L1551" s="4">
        <v>27</v>
      </c>
      <c r="M1551" s="4">
        <v>189</v>
      </c>
      <c r="N1551" s="4">
        <v>0</v>
      </c>
      <c r="O1551" s="4">
        <v>44</v>
      </c>
      <c r="P1551" s="4">
        <v>598</v>
      </c>
      <c r="Q1551" s="4">
        <v>167</v>
      </c>
      <c r="R1551" s="4">
        <v>2129</v>
      </c>
      <c r="S1551" s="4">
        <v>3359</v>
      </c>
      <c r="T1551" s="4">
        <v>1668</v>
      </c>
      <c r="U1551" s="4">
        <v>42</v>
      </c>
      <c r="V1551" s="4">
        <v>70</v>
      </c>
      <c r="W1551" s="4">
        <v>616</v>
      </c>
      <c r="X1551" s="4">
        <v>45323</v>
      </c>
      <c r="Y1551" s="4">
        <v>231</v>
      </c>
      <c r="Z1551" s="4">
        <v>109</v>
      </c>
      <c r="AA1551" s="4">
        <v>31</v>
      </c>
      <c r="AB1551" s="4">
        <v>263</v>
      </c>
      <c r="AC1551" s="4">
        <v>64</v>
      </c>
      <c r="AD1551" s="4">
        <v>88</v>
      </c>
      <c r="AE1551" s="4">
        <v>451</v>
      </c>
      <c r="AF1551" s="4">
        <v>734</v>
      </c>
      <c r="AG1551" s="4">
        <v>2940</v>
      </c>
      <c r="AH1551" s="4">
        <v>121</v>
      </c>
      <c r="AI1551" s="4">
        <v>1131</v>
      </c>
      <c r="AJ1551" s="4">
        <v>0</v>
      </c>
      <c r="AK1551" s="4">
        <v>101</v>
      </c>
      <c r="AL1551" s="4">
        <v>24</v>
      </c>
      <c r="AM1551" s="4">
        <v>69</v>
      </c>
      <c r="AN1551" s="4">
        <v>29</v>
      </c>
      <c r="AO1551" s="4">
        <v>139</v>
      </c>
      <c r="AP1551" s="4">
        <v>95</v>
      </c>
      <c r="AQ1551" s="4">
        <v>352</v>
      </c>
      <c r="AR1551" s="4">
        <v>276</v>
      </c>
      <c r="AS1551" s="4">
        <v>9</v>
      </c>
      <c r="AT1551" s="4">
        <v>0</v>
      </c>
      <c r="AU1551" s="4">
        <v>23730</v>
      </c>
      <c r="AV1551" s="4">
        <v>7260</v>
      </c>
      <c r="AW1551" s="2">
        <v>0.34</v>
      </c>
      <c r="AX1551" s="7">
        <f t="shared" si="72"/>
        <v>7.4112481521523291E-2</v>
      </c>
      <c r="AY1551" s="7">
        <f t="shared" si="73"/>
        <v>1.2763788968824941</v>
      </c>
      <c r="AZ1551" s="1">
        <f t="shared" si="74"/>
        <v>3.2685950413223139</v>
      </c>
    </row>
    <row r="1552" spans="1:52">
      <c r="A1552" s="1" t="s">
        <v>1599</v>
      </c>
      <c r="B1552" s="1">
        <v>93</v>
      </c>
      <c r="C1552" s="1">
        <v>7.22</v>
      </c>
      <c r="D1552" s="1" t="s">
        <v>49</v>
      </c>
      <c r="E1552" s="1">
        <v>1.8547000000000001E-2</v>
      </c>
      <c r="F1552" s="1">
        <v>-1.0328E-2</v>
      </c>
      <c r="G1552" s="1">
        <v>9.6520000000000009E-3</v>
      </c>
      <c r="H1552" s="1">
        <v>9.4047000000000006E-2</v>
      </c>
      <c r="I1552" s="4">
        <v>43167</v>
      </c>
      <c r="J1552" s="2">
        <v>159.39999999999523</v>
      </c>
      <c r="K1552" s="2">
        <v>1.42</v>
      </c>
      <c r="L1552" s="4">
        <v>19</v>
      </c>
      <c r="M1552" s="4">
        <v>164</v>
      </c>
      <c r="N1552" s="4">
        <v>0</v>
      </c>
      <c r="O1552" s="4">
        <v>17</v>
      </c>
      <c r="P1552" s="4">
        <v>587</v>
      </c>
      <c r="Q1552" s="4">
        <v>186</v>
      </c>
      <c r="R1552" s="4">
        <v>2179</v>
      </c>
      <c r="S1552" s="4">
        <v>3267</v>
      </c>
      <c r="T1552" s="4">
        <v>1707</v>
      </c>
      <c r="U1552" s="4">
        <v>86</v>
      </c>
      <c r="V1552" s="4">
        <v>56</v>
      </c>
      <c r="W1552" s="4">
        <v>535</v>
      </c>
      <c r="X1552" s="4">
        <v>45148</v>
      </c>
      <c r="Y1552" s="4">
        <v>234</v>
      </c>
      <c r="Z1552" s="4">
        <v>52</v>
      </c>
      <c r="AA1552" s="4">
        <v>21</v>
      </c>
      <c r="AB1552" s="4">
        <v>189</v>
      </c>
      <c r="AC1552" s="4">
        <v>32</v>
      </c>
      <c r="AD1552" s="4">
        <v>86</v>
      </c>
      <c r="AE1552" s="4">
        <v>511</v>
      </c>
      <c r="AF1552" s="4">
        <v>694</v>
      </c>
      <c r="AG1552" s="4">
        <v>3004</v>
      </c>
      <c r="AH1552" s="4">
        <v>90</v>
      </c>
      <c r="AI1552" s="4">
        <v>1263</v>
      </c>
      <c r="AJ1552" s="4">
        <v>0</v>
      </c>
      <c r="AK1552" s="4">
        <v>92</v>
      </c>
      <c r="AL1552" s="4">
        <v>13</v>
      </c>
      <c r="AM1552" s="4">
        <v>66</v>
      </c>
      <c r="AN1552" s="4">
        <v>60</v>
      </c>
      <c r="AO1552" s="4">
        <v>128</v>
      </c>
      <c r="AP1552" s="4">
        <v>268</v>
      </c>
      <c r="AQ1552" s="4">
        <v>193</v>
      </c>
      <c r="AR1552" s="4">
        <v>305</v>
      </c>
      <c r="AS1552" s="4">
        <v>18</v>
      </c>
      <c r="AT1552" s="4">
        <v>0</v>
      </c>
      <c r="AU1552" s="4">
        <v>23599</v>
      </c>
      <c r="AV1552" s="4">
        <v>7104</v>
      </c>
      <c r="AW1552" s="2">
        <v>0.34100000000000003</v>
      </c>
      <c r="AX1552" s="7">
        <f t="shared" si="72"/>
        <v>7.2362009391335164E-2</v>
      </c>
      <c r="AY1552" s="7">
        <f t="shared" si="73"/>
        <v>1.2765084944346807</v>
      </c>
      <c r="AZ1552" s="1">
        <f t="shared" si="74"/>
        <v>3.3219313063063063</v>
      </c>
    </row>
    <row r="1553" spans="1:52">
      <c r="A1553" s="1" t="s">
        <v>1600</v>
      </c>
      <c r="B1553" s="1">
        <v>94</v>
      </c>
      <c r="C1553" s="1">
        <v>7.22</v>
      </c>
      <c r="D1553" s="1" t="s">
        <v>49</v>
      </c>
      <c r="E1553" s="1">
        <v>1.8547000000000001E-2</v>
      </c>
      <c r="F1553" s="1">
        <v>-1.0328E-2</v>
      </c>
      <c r="G1553" s="1">
        <v>9.6520000000000009E-3</v>
      </c>
      <c r="H1553" s="1">
        <v>9.4047000000000006E-2</v>
      </c>
      <c r="I1553" s="4">
        <v>42429</v>
      </c>
      <c r="J1553" s="2">
        <v>159.49999999999523</v>
      </c>
      <c r="K1553" s="2">
        <v>1.43</v>
      </c>
      <c r="L1553" s="4">
        <v>55</v>
      </c>
      <c r="M1553" s="4">
        <v>169</v>
      </c>
      <c r="N1553" s="4">
        <v>0</v>
      </c>
      <c r="O1553" s="4">
        <v>51</v>
      </c>
      <c r="P1553" s="4">
        <v>597</v>
      </c>
      <c r="Q1553" s="4">
        <v>196</v>
      </c>
      <c r="R1553" s="4">
        <v>1926</v>
      </c>
      <c r="S1553" s="4">
        <v>3207</v>
      </c>
      <c r="T1553" s="4">
        <v>1552</v>
      </c>
      <c r="U1553" s="4">
        <v>50</v>
      </c>
      <c r="V1553" s="4">
        <v>73</v>
      </c>
      <c r="W1553" s="4">
        <v>537</v>
      </c>
      <c r="X1553" s="4">
        <v>43149</v>
      </c>
      <c r="Y1553" s="4">
        <v>152</v>
      </c>
      <c r="Z1553" s="4">
        <v>22</v>
      </c>
      <c r="AA1553" s="4">
        <v>0</v>
      </c>
      <c r="AB1553" s="4">
        <v>169</v>
      </c>
      <c r="AC1553" s="4">
        <v>6</v>
      </c>
      <c r="AD1553" s="4">
        <v>104</v>
      </c>
      <c r="AE1553" s="4">
        <v>492</v>
      </c>
      <c r="AF1553" s="4">
        <v>624</v>
      </c>
      <c r="AG1553" s="4">
        <v>2932</v>
      </c>
      <c r="AH1553" s="4">
        <v>83</v>
      </c>
      <c r="AI1553" s="4">
        <v>1155</v>
      </c>
      <c r="AJ1553" s="4">
        <v>52</v>
      </c>
      <c r="AK1553" s="4">
        <v>107</v>
      </c>
      <c r="AL1553" s="4">
        <v>7</v>
      </c>
      <c r="AM1553" s="4">
        <v>41</v>
      </c>
      <c r="AN1553" s="4">
        <v>56</v>
      </c>
      <c r="AO1553" s="4">
        <v>30</v>
      </c>
      <c r="AP1553" s="4">
        <v>159</v>
      </c>
      <c r="AQ1553" s="4">
        <v>171</v>
      </c>
      <c r="AR1553" s="4">
        <v>323</v>
      </c>
      <c r="AS1553" s="4">
        <v>0</v>
      </c>
      <c r="AT1553" s="4">
        <v>45</v>
      </c>
      <c r="AU1553" s="4">
        <v>22496</v>
      </c>
      <c r="AV1553" s="4">
        <v>7100</v>
      </c>
      <c r="AW1553" s="2">
        <v>0.34300000000000003</v>
      </c>
      <c r="AX1553" s="7">
        <f t="shared" si="72"/>
        <v>7.432385455051102E-2</v>
      </c>
      <c r="AY1553" s="7">
        <f t="shared" si="73"/>
        <v>1.240979381443299</v>
      </c>
      <c r="AZ1553" s="1">
        <f t="shared" si="74"/>
        <v>3.1684507042253522</v>
      </c>
    </row>
    <row r="1554" spans="1:52">
      <c r="A1554" s="1" t="s">
        <v>1601</v>
      </c>
      <c r="B1554" s="1">
        <v>95</v>
      </c>
      <c r="C1554" s="1">
        <v>7.23</v>
      </c>
      <c r="D1554" s="1" t="s">
        <v>49</v>
      </c>
      <c r="E1554" s="1">
        <v>1.8547000000000001E-2</v>
      </c>
      <c r="F1554" s="1">
        <v>-1.0328E-2</v>
      </c>
      <c r="G1554" s="1">
        <v>9.6520000000000009E-3</v>
      </c>
      <c r="H1554" s="1">
        <v>9.4047000000000006E-2</v>
      </c>
      <c r="I1554" s="4">
        <v>42271</v>
      </c>
      <c r="J1554" s="2">
        <v>159.59999999999522</v>
      </c>
      <c r="K1554" s="2">
        <v>1.65</v>
      </c>
      <c r="L1554" s="4">
        <v>9</v>
      </c>
      <c r="M1554" s="4">
        <v>183</v>
      </c>
      <c r="N1554" s="4">
        <v>5</v>
      </c>
      <c r="O1554" s="4">
        <v>36</v>
      </c>
      <c r="P1554" s="4">
        <v>591</v>
      </c>
      <c r="Q1554" s="4">
        <v>167</v>
      </c>
      <c r="R1554" s="4">
        <v>2114</v>
      </c>
      <c r="S1554" s="4">
        <v>3382</v>
      </c>
      <c r="T1554" s="4">
        <v>1760</v>
      </c>
      <c r="U1554" s="4">
        <v>83</v>
      </c>
      <c r="V1554" s="4">
        <v>72</v>
      </c>
      <c r="W1554" s="4">
        <v>574</v>
      </c>
      <c r="X1554" s="4">
        <v>43670</v>
      </c>
      <c r="Y1554" s="4">
        <v>268</v>
      </c>
      <c r="Z1554" s="4">
        <v>62</v>
      </c>
      <c r="AA1554" s="4">
        <v>0</v>
      </c>
      <c r="AB1554" s="4">
        <v>195</v>
      </c>
      <c r="AC1554" s="4">
        <v>0</v>
      </c>
      <c r="AD1554" s="4">
        <v>119</v>
      </c>
      <c r="AE1554" s="4">
        <v>547</v>
      </c>
      <c r="AF1554" s="4">
        <v>635</v>
      </c>
      <c r="AG1554" s="4">
        <v>2997</v>
      </c>
      <c r="AH1554" s="4">
        <v>114</v>
      </c>
      <c r="AI1554" s="4">
        <v>1188</v>
      </c>
      <c r="AJ1554" s="4">
        <v>0</v>
      </c>
      <c r="AK1554" s="4">
        <v>140</v>
      </c>
      <c r="AL1554" s="4">
        <v>32</v>
      </c>
      <c r="AM1554" s="4">
        <v>42</v>
      </c>
      <c r="AN1554" s="4">
        <v>116</v>
      </c>
      <c r="AO1554" s="4">
        <v>63</v>
      </c>
      <c r="AP1554" s="4">
        <v>109</v>
      </c>
      <c r="AQ1554" s="4">
        <v>317</v>
      </c>
      <c r="AR1554" s="4">
        <v>223</v>
      </c>
      <c r="AS1554" s="4">
        <v>0</v>
      </c>
      <c r="AT1554" s="4">
        <v>6</v>
      </c>
      <c r="AU1554" s="4">
        <v>22713</v>
      </c>
      <c r="AV1554" s="4">
        <v>7018</v>
      </c>
      <c r="AW1554" s="2">
        <v>0.34</v>
      </c>
      <c r="AX1554" s="7">
        <f t="shared" si="72"/>
        <v>7.7444469887794826E-2</v>
      </c>
      <c r="AY1554" s="7">
        <f t="shared" si="73"/>
        <v>1.2011363636363637</v>
      </c>
      <c r="AZ1554" s="1">
        <f t="shared" si="74"/>
        <v>3.2363921345112567</v>
      </c>
    </row>
    <row r="1555" spans="1:52">
      <c r="A1555" s="1" t="s">
        <v>1602</v>
      </c>
      <c r="B1555" s="1">
        <v>96</v>
      </c>
      <c r="C1555" s="1">
        <v>7.23</v>
      </c>
      <c r="D1555" s="1" t="s">
        <v>49</v>
      </c>
      <c r="E1555" s="1">
        <v>1.8547000000000001E-2</v>
      </c>
      <c r="F1555" s="1">
        <v>-1.0328E-2</v>
      </c>
      <c r="G1555" s="1">
        <v>9.6520000000000009E-3</v>
      </c>
      <c r="H1555" s="1">
        <v>9.4047000000000006E-2</v>
      </c>
      <c r="I1555" s="4">
        <v>43013</v>
      </c>
      <c r="J1555" s="2">
        <v>159.69999999999521</v>
      </c>
      <c r="K1555" s="2">
        <v>1.29</v>
      </c>
      <c r="L1555" s="4">
        <v>50</v>
      </c>
      <c r="M1555" s="4">
        <v>192</v>
      </c>
      <c r="N1555" s="4">
        <v>25</v>
      </c>
      <c r="O1555" s="4">
        <v>38</v>
      </c>
      <c r="P1555" s="4">
        <v>571</v>
      </c>
      <c r="Q1555" s="4">
        <v>136</v>
      </c>
      <c r="R1555" s="4">
        <v>2215</v>
      </c>
      <c r="S1555" s="4">
        <v>3168</v>
      </c>
      <c r="T1555" s="4">
        <v>1698</v>
      </c>
      <c r="U1555" s="4">
        <v>75</v>
      </c>
      <c r="V1555" s="4">
        <v>40</v>
      </c>
      <c r="W1555" s="4">
        <v>596</v>
      </c>
      <c r="X1555" s="4">
        <v>45879</v>
      </c>
      <c r="Y1555" s="4">
        <v>89</v>
      </c>
      <c r="Z1555" s="4">
        <v>50</v>
      </c>
      <c r="AA1555" s="4">
        <v>10</v>
      </c>
      <c r="AB1555" s="4">
        <v>169</v>
      </c>
      <c r="AC1555" s="4">
        <v>16</v>
      </c>
      <c r="AD1555" s="4">
        <v>72</v>
      </c>
      <c r="AE1555" s="4">
        <v>536</v>
      </c>
      <c r="AF1555" s="4">
        <v>679</v>
      </c>
      <c r="AG1555" s="4">
        <v>2970</v>
      </c>
      <c r="AH1555" s="4">
        <v>117</v>
      </c>
      <c r="AI1555" s="4">
        <v>1260</v>
      </c>
      <c r="AJ1555" s="4">
        <v>0</v>
      </c>
      <c r="AK1555" s="4">
        <v>90</v>
      </c>
      <c r="AL1555" s="4">
        <v>25</v>
      </c>
      <c r="AM1555" s="4">
        <v>59</v>
      </c>
      <c r="AN1555" s="4">
        <v>37</v>
      </c>
      <c r="AO1555" s="4">
        <v>23</v>
      </c>
      <c r="AP1555" s="4">
        <v>139</v>
      </c>
      <c r="AQ1555" s="4">
        <v>353</v>
      </c>
      <c r="AR1555" s="4">
        <v>474</v>
      </c>
      <c r="AS1555" s="4">
        <v>0</v>
      </c>
      <c r="AT1555" s="4">
        <v>56</v>
      </c>
      <c r="AU1555" s="4">
        <v>23672</v>
      </c>
      <c r="AV1555" s="4">
        <v>7178</v>
      </c>
      <c r="AW1555" s="2">
        <v>0.33800000000000002</v>
      </c>
      <c r="AX1555" s="7">
        <f t="shared" si="72"/>
        <v>6.9051199895376975E-2</v>
      </c>
      <c r="AY1555" s="7">
        <f t="shared" si="73"/>
        <v>1.3044758539458186</v>
      </c>
      <c r="AZ1555" s="1">
        <f t="shared" si="74"/>
        <v>3.2978545555865142</v>
      </c>
    </row>
    <row r="1556" spans="1:52">
      <c r="A1556" s="1" t="s">
        <v>1603</v>
      </c>
      <c r="B1556" s="1">
        <v>97</v>
      </c>
      <c r="C1556" s="1">
        <v>7.23</v>
      </c>
      <c r="D1556" s="1" t="s">
        <v>49</v>
      </c>
      <c r="E1556" s="1">
        <v>1.8547000000000001E-2</v>
      </c>
      <c r="F1556" s="1">
        <v>-1.0328E-2</v>
      </c>
      <c r="G1556" s="1">
        <v>9.6520000000000009E-3</v>
      </c>
      <c r="H1556" s="1">
        <v>9.4047000000000006E-2</v>
      </c>
      <c r="I1556" s="4">
        <v>42744</v>
      </c>
      <c r="J1556" s="2">
        <v>159.79999999999521</v>
      </c>
      <c r="K1556" s="2">
        <v>1.42</v>
      </c>
      <c r="L1556" s="4">
        <v>26</v>
      </c>
      <c r="M1556" s="4">
        <v>172</v>
      </c>
      <c r="N1556" s="4">
        <v>0</v>
      </c>
      <c r="O1556" s="4">
        <v>42</v>
      </c>
      <c r="P1556" s="4">
        <v>589</v>
      </c>
      <c r="Q1556" s="4">
        <v>156</v>
      </c>
      <c r="R1556" s="4">
        <v>2089</v>
      </c>
      <c r="S1556" s="4">
        <v>3272</v>
      </c>
      <c r="T1556" s="4">
        <v>1627</v>
      </c>
      <c r="U1556" s="4">
        <v>102</v>
      </c>
      <c r="V1556" s="4">
        <v>55</v>
      </c>
      <c r="W1556" s="4">
        <v>586</v>
      </c>
      <c r="X1556" s="4">
        <v>43017</v>
      </c>
      <c r="Y1556" s="4">
        <v>220</v>
      </c>
      <c r="Z1556" s="4">
        <v>88</v>
      </c>
      <c r="AA1556" s="4">
        <v>54</v>
      </c>
      <c r="AB1556" s="4">
        <v>183</v>
      </c>
      <c r="AC1556" s="4">
        <v>16</v>
      </c>
      <c r="AD1556" s="4">
        <v>74</v>
      </c>
      <c r="AE1556" s="4">
        <v>566</v>
      </c>
      <c r="AF1556" s="4">
        <v>608</v>
      </c>
      <c r="AG1556" s="4">
        <v>3024</v>
      </c>
      <c r="AH1556" s="4">
        <v>130</v>
      </c>
      <c r="AI1556" s="4">
        <v>1249</v>
      </c>
      <c r="AJ1556" s="4">
        <v>0</v>
      </c>
      <c r="AK1556" s="4">
        <v>146</v>
      </c>
      <c r="AL1556" s="4">
        <v>0</v>
      </c>
      <c r="AM1556" s="4">
        <v>14</v>
      </c>
      <c r="AN1556" s="4">
        <v>130</v>
      </c>
      <c r="AO1556" s="4">
        <v>122</v>
      </c>
      <c r="AP1556" s="4">
        <v>179</v>
      </c>
      <c r="AQ1556" s="4">
        <v>372</v>
      </c>
      <c r="AR1556" s="4">
        <v>280</v>
      </c>
      <c r="AS1556" s="4">
        <v>0</v>
      </c>
      <c r="AT1556" s="4">
        <v>14</v>
      </c>
      <c r="AU1556" s="4">
        <v>23229</v>
      </c>
      <c r="AV1556" s="4">
        <v>7095</v>
      </c>
      <c r="AW1556" s="2">
        <v>0.34699999999999998</v>
      </c>
      <c r="AX1556" s="7">
        <f t="shared" si="72"/>
        <v>7.6062951856242886E-2</v>
      </c>
      <c r="AY1556" s="7">
        <f t="shared" si="73"/>
        <v>1.2839582052858021</v>
      </c>
      <c r="AZ1556" s="1">
        <f t="shared" si="74"/>
        <v>3.2739957716701902</v>
      </c>
    </row>
    <row r="1557" spans="1:52">
      <c r="A1557" s="1" t="s">
        <v>1604</v>
      </c>
      <c r="B1557" s="1">
        <v>98</v>
      </c>
      <c r="C1557" s="1">
        <v>7.23</v>
      </c>
      <c r="D1557" s="1" t="s">
        <v>49</v>
      </c>
      <c r="E1557" s="1">
        <v>1.8547000000000001E-2</v>
      </c>
      <c r="F1557" s="1">
        <v>-1.0328E-2</v>
      </c>
      <c r="G1557" s="1">
        <v>9.6520000000000009E-3</v>
      </c>
      <c r="H1557" s="1">
        <v>9.4047000000000006E-2</v>
      </c>
      <c r="I1557" s="4">
        <v>42891</v>
      </c>
      <c r="J1557" s="2">
        <v>159.8999999999952</v>
      </c>
      <c r="K1557" s="2">
        <v>1.34</v>
      </c>
      <c r="L1557" s="4">
        <v>61</v>
      </c>
      <c r="M1557" s="4">
        <v>207</v>
      </c>
      <c r="N1557" s="4">
        <v>12</v>
      </c>
      <c r="O1557" s="4">
        <v>64</v>
      </c>
      <c r="P1557" s="4">
        <v>556</v>
      </c>
      <c r="Q1557" s="4">
        <v>165</v>
      </c>
      <c r="R1557" s="4">
        <v>2229</v>
      </c>
      <c r="S1557" s="4">
        <v>3561</v>
      </c>
      <c r="T1557" s="4">
        <v>1817</v>
      </c>
      <c r="U1557" s="4">
        <v>61</v>
      </c>
      <c r="V1557" s="4">
        <v>84</v>
      </c>
      <c r="W1557" s="4">
        <v>558</v>
      </c>
      <c r="X1557" s="4">
        <v>44854</v>
      </c>
      <c r="Y1557" s="4">
        <v>185</v>
      </c>
      <c r="Z1557" s="4">
        <v>93</v>
      </c>
      <c r="AA1557" s="4">
        <v>0</v>
      </c>
      <c r="AB1557" s="4">
        <v>183</v>
      </c>
      <c r="AC1557" s="4">
        <v>45</v>
      </c>
      <c r="AD1557" s="4">
        <v>75</v>
      </c>
      <c r="AE1557" s="4">
        <v>458</v>
      </c>
      <c r="AF1557" s="4">
        <v>566</v>
      </c>
      <c r="AG1557" s="4">
        <v>2927</v>
      </c>
      <c r="AH1557" s="4">
        <v>100</v>
      </c>
      <c r="AI1557" s="4">
        <v>1334</v>
      </c>
      <c r="AJ1557" s="4">
        <v>0</v>
      </c>
      <c r="AK1557" s="4">
        <v>126</v>
      </c>
      <c r="AL1557" s="4">
        <v>12</v>
      </c>
      <c r="AM1557" s="4">
        <v>44</v>
      </c>
      <c r="AN1557" s="4">
        <v>90</v>
      </c>
      <c r="AO1557" s="4">
        <v>74</v>
      </c>
      <c r="AP1557" s="4">
        <v>174</v>
      </c>
      <c r="AQ1557" s="4">
        <v>146</v>
      </c>
      <c r="AR1557" s="4">
        <v>336</v>
      </c>
      <c r="AS1557" s="4">
        <v>0</v>
      </c>
      <c r="AT1557" s="4">
        <v>0</v>
      </c>
      <c r="AU1557" s="4">
        <v>23028</v>
      </c>
      <c r="AV1557" s="4">
        <v>7027</v>
      </c>
      <c r="AW1557" s="2">
        <v>0.34200000000000003</v>
      </c>
      <c r="AX1557" s="7">
        <f t="shared" si="72"/>
        <v>7.9390912739109115E-2</v>
      </c>
      <c r="AY1557" s="7">
        <f t="shared" si="73"/>
        <v>1.2267473858007705</v>
      </c>
      <c r="AZ1557" s="1">
        <f t="shared" si="74"/>
        <v>3.277074142592856</v>
      </c>
    </row>
    <row r="1558" spans="1:52">
      <c r="A1558" s="1" t="s">
        <v>1605</v>
      </c>
      <c r="B1558" s="1">
        <v>99</v>
      </c>
      <c r="C1558" s="1">
        <v>7.23</v>
      </c>
      <c r="D1558" s="1" t="s">
        <v>49</v>
      </c>
      <c r="E1558" s="1">
        <v>1.8547000000000001E-2</v>
      </c>
      <c r="F1558" s="1">
        <v>-1.0328E-2</v>
      </c>
      <c r="G1558" s="1">
        <v>9.6520000000000009E-3</v>
      </c>
      <c r="H1558" s="1">
        <v>9.4047000000000006E-2</v>
      </c>
      <c r="I1558" s="4">
        <v>42879</v>
      </c>
      <c r="J1558" s="2">
        <v>159.9999999999952</v>
      </c>
      <c r="K1558" s="2">
        <v>1.51</v>
      </c>
      <c r="L1558" s="4">
        <v>22</v>
      </c>
      <c r="M1558" s="4">
        <v>214</v>
      </c>
      <c r="N1558" s="4">
        <v>0</v>
      </c>
      <c r="O1558" s="4">
        <v>72</v>
      </c>
      <c r="P1558" s="4">
        <v>537</v>
      </c>
      <c r="Q1558" s="4">
        <v>171</v>
      </c>
      <c r="R1558" s="4">
        <v>2101</v>
      </c>
      <c r="S1558" s="4">
        <v>3561</v>
      </c>
      <c r="T1558" s="4">
        <v>1710</v>
      </c>
      <c r="U1558" s="4">
        <v>118</v>
      </c>
      <c r="V1558" s="4">
        <v>38</v>
      </c>
      <c r="W1558" s="4">
        <v>615</v>
      </c>
      <c r="X1558" s="4">
        <v>45630</v>
      </c>
      <c r="Y1558" s="4">
        <v>258</v>
      </c>
      <c r="Z1558" s="4">
        <v>65</v>
      </c>
      <c r="AA1558" s="4">
        <v>0</v>
      </c>
      <c r="AB1558" s="4">
        <v>193</v>
      </c>
      <c r="AC1558" s="4">
        <v>41</v>
      </c>
      <c r="AD1558" s="4">
        <v>39</v>
      </c>
      <c r="AE1558" s="4">
        <v>427</v>
      </c>
      <c r="AF1558" s="4">
        <v>666</v>
      </c>
      <c r="AG1558" s="4">
        <v>3108</v>
      </c>
      <c r="AH1558" s="4">
        <v>92</v>
      </c>
      <c r="AI1558" s="4">
        <v>1184</v>
      </c>
      <c r="AJ1558" s="4">
        <v>0</v>
      </c>
      <c r="AK1558" s="4">
        <v>163</v>
      </c>
      <c r="AL1558" s="4">
        <v>0</v>
      </c>
      <c r="AM1558" s="4">
        <v>24</v>
      </c>
      <c r="AN1558" s="4">
        <v>31</v>
      </c>
      <c r="AO1558" s="4">
        <v>83</v>
      </c>
      <c r="AP1558" s="4">
        <v>81</v>
      </c>
      <c r="AQ1558" s="4">
        <v>340</v>
      </c>
      <c r="AR1558" s="4">
        <v>249</v>
      </c>
      <c r="AS1558" s="4">
        <v>9</v>
      </c>
      <c r="AT1558" s="4">
        <v>0</v>
      </c>
      <c r="AU1558" s="4">
        <v>22697</v>
      </c>
      <c r="AV1558" s="4">
        <v>7148</v>
      </c>
      <c r="AW1558" s="2">
        <v>0.33900000000000002</v>
      </c>
      <c r="AX1558" s="7">
        <f t="shared" si="72"/>
        <v>7.8040762656147275E-2</v>
      </c>
      <c r="AY1558" s="7">
        <f t="shared" si="73"/>
        <v>1.2286549707602339</v>
      </c>
      <c r="AZ1558" s="1">
        <f t="shared" si="74"/>
        <v>3.1752937884722998</v>
      </c>
    </row>
    <row r="1559" spans="1:52">
      <c r="A1559" s="1" t="s">
        <v>1606</v>
      </c>
      <c r="B1559" s="1">
        <v>100</v>
      </c>
      <c r="C1559" s="1">
        <v>7.23</v>
      </c>
      <c r="D1559" s="1" t="s">
        <v>49</v>
      </c>
      <c r="E1559" s="1">
        <v>1.8547000000000001E-2</v>
      </c>
      <c r="F1559" s="1">
        <v>-1.0328E-2</v>
      </c>
      <c r="G1559" s="1">
        <v>9.6520000000000009E-3</v>
      </c>
      <c r="H1559" s="1">
        <v>9.4047000000000006E-2</v>
      </c>
      <c r="I1559" s="4">
        <v>42677</v>
      </c>
      <c r="J1559" s="2">
        <v>160.09999999999519</v>
      </c>
      <c r="K1559" s="2">
        <v>1.58</v>
      </c>
      <c r="L1559" s="4">
        <v>15</v>
      </c>
      <c r="M1559" s="4">
        <v>198</v>
      </c>
      <c r="N1559" s="4">
        <v>0</v>
      </c>
      <c r="O1559" s="4">
        <v>44</v>
      </c>
      <c r="P1559" s="4">
        <v>626</v>
      </c>
      <c r="Q1559" s="4">
        <v>138</v>
      </c>
      <c r="R1559" s="4">
        <v>2150</v>
      </c>
      <c r="S1559" s="4">
        <v>3697</v>
      </c>
      <c r="T1559" s="4">
        <v>1871</v>
      </c>
      <c r="U1559" s="4">
        <v>15</v>
      </c>
      <c r="V1559" s="4">
        <v>78</v>
      </c>
      <c r="W1559" s="4">
        <v>554</v>
      </c>
      <c r="X1559" s="4">
        <v>45262</v>
      </c>
      <c r="Y1559" s="4">
        <v>211</v>
      </c>
      <c r="Z1559" s="4">
        <v>107</v>
      </c>
      <c r="AA1559" s="4">
        <v>27</v>
      </c>
      <c r="AB1559" s="4">
        <v>216</v>
      </c>
      <c r="AC1559" s="4">
        <v>93</v>
      </c>
      <c r="AD1559" s="4">
        <v>86</v>
      </c>
      <c r="AE1559" s="4">
        <v>532</v>
      </c>
      <c r="AF1559" s="4">
        <v>703</v>
      </c>
      <c r="AG1559" s="4">
        <v>3101</v>
      </c>
      <c r="AH1559" s="4">
        <v>0</v>
      </c>
      <c r="AI1559" s="4">
        <v>1305</v>
      </c>
      <c r="AJ1559" s="4">
        <v>0</v>
      </c>
      <c r="AK1559" s="4">
        <v>135</v>
      </c>
      <c r="AL1559" s="4">
        <v>14</v>
      </c>
      <c r="AM1559" s="4">
        <v>64</v>
      </c>
      <c r="AN1559" s="4">
        <v>68</v>
      </c>
      <c r="AO1559" s="4">
        <v>126</v>
      </c>
      <c r="AP1559" s="4">
        <v>155</v>
      </c>
      <c r="AQ1559" s="4">
        <v>357</v>
      </c>
      <c r="AR1559" s="4">
        <v>373</v>
      </c>
      <c r="AS1559" s="4">
        <v>0</v>
      </c>
      <c r="AT1559" s="4">
        <v>88</v>
      </c>
      <c r="AU1559" s="4">
        <v>23149</v>
      </c>
      <c r="AV1559" s="4">
        <v>7073</v>
      </c>
      <c r="AW1559" s="2">
        <v>0.34</v>
      </c>
      <c r="AX1559" s="7">
        <f t="shared" si="72"/>
        <v>8.1679996465025856E-2</v>
      </c>
      <c r="AY1559" s="7">
        <f t="shared" si="73"/>
        <v>1.1491181186531267</v>
      </c>
      <c r="AZ1559" s="1">
        <f t="shared" si="74"/>
        <v>3.2728686554503041</v>
      </c>
    </row>
    <row r="1560" spans="1:52">
      <c r="A1560" s="1" t="s">
        <v>1607</v>
      </c>
      <c r="B1560" s="1">
        <v>101</v>
      </c>
      <c r="C1560" s="1">
        <v>7.23</v>
      </c>
      <c r="D1560" s="1" t="s">
        <v>49</v>
      </c>
      <c r="E1560" s="1">
        <v>1.8547000000000001E-2</v>
      </c>
      <c r="F1560" s="1">
        <v>-1.0328E-2</v>
      </c>
      <c r="G1560" s="1">
        <v>9.6520000000000009E-3</v>
      </c>
      <c r="H1560" s="1">
        <v>9.4047000000000006E-2</v>
      </c>
      <c r="I1560" s="4">
        <v>42202</v>
      </c>
      <c r="J1560" s="2">
        <v>160.19999999999519</v>
      </c>
      <c r="K1560" s="2">
        <v>1.33</v>
      </c>
      <c r="L1560" s="4">
        <v>19</v>
      </c>
      <c r="M1560" s="4">
        <v>179</v>
      </c>
      <c r="N1560" s="4">
        <v>0</v>
      </c>
      <c r="O1560" s="4">
        <v>33</v>
      </c>
      <c r="P1560" s="4">
        <v>585</v>
      </c>
      <c r="Q1560" s="4">
        <v>136</v>
      </c>
      <c r="R1560" s="4">
        <v>2117</v>
      </c>
      <c r="S1560" s="4">
        <v>3379</v>
      </c>
      <c r="T1560" s="4">
        <v>1831</v>
      </c>
      <c r="U1560" s="4">
        <v>74</v>
      </c>
      <c r="V1560" s="4">
        <v>44</v>
      </c>
      <c r="W1560" s="4">
        <v>574</v>
      </c>
      <c r="X1560" s="4">
        <v>43795</v>
      </c>
      <c r="Y1560" s="4">
        <v>250</v>
      </c>
      <c r="Z1560" s="4">
        <v>75</v>
      </c>
      <c r="AA1560" s="4">
        <v>28</v>
      </c>
      <c r="AB1560" s="4">
        <v>155</v>
      </c>
      <c r="AC1560" s="4">
        <v>109</v>
      </c>
      <c r="AD1560" s="4">
        <v>83</v>
      </c>
      <c r="AE1560" s="4">
        <v>531</v>
      </c>
      <c r="AF1560" s="4">
        <v>587</v>
      </c>
      <c r="AG1560" s="4">
        <v>2961</v>
      </c>
      <c r="AH1560" s="4">
        <v>28</v>
      </c>
      <c r="AI1560" s="4">
        <v>1467</v>
      </c>
      <c r="AJ1560" s="4">
        <v>10</v>
      </c>
      <c r="AK1560" s="4">
        <v>77</v>
      </c>
      <c r="AL1560" s="4">
        <v>0</v>
      </c>
      <c r="AM1560" s="4">
        <v>66</v>
      </c>
      <c r="AN1560" s="4">
        <v>74</v>
      </c>
      <c r="AO1560" s="4">
        <v>146</v>
      </c>
      <c r="AP1560" s="4">
        <v>129</v>
      </c>
      <c r="AQ1560" s="4">
        <v>265</v>
      </c>
      <c r="AR1560" s="4">
        <v>324</v>
      </c>
      <c r="AS1560" s="4">
        <v>0</v>
      </c>
      <c r="AT1560" s="4">
        <v>60</v>
      </c>
      <c r="AU1560" s="4">
        <v>22386</v>
      </c>
      <c r="AV1560" s="4">
        <v>7276</v>
      </c>
      <c r="AW1560" s="2">
        <v>0.34100000000000003</v>
      </c>
      <c r="AX1560" s="7">
        <f t="shared" si="72"/>
        <v>7.7154926361456794E-2</v>
      </c>
      <c r="AY1560" s="7">
        <f t="shared" si="73"/>
        <v>1.1561987984707809</v>
      </c>
      <c r="AZ1560" s="1">
        <f t="shared" si="74"/>
        <v>3.0766904892798239</v>
      </c>
    </row>
    <row r="1561" spans="1:52">
      <c r="A1561" s="1" t="s">
        <v>1608</v>
      </c>
      <c r="B1561" s="1">
        <v>102</v>
      </c>
      <c r="C1561" s="1">
        <v>7.23</v>
      </c>
      <c r="D1561" s="1" t="s">
        <v>49</v>
      </c>
      <c r="E1561" s="1">
        <v>1.8547000000000001E-2</v>
      </c>
      <c r="F1561" s="1">
        <v>-1.0328E-2</v>
      </c>
      <c r="G1561" s="1">
        <v>9.6520000000000009E-3</v>
      </c>
      <c r="H1561" s="1">
        <v>9.4047000000000006E-2</v>
      </c>
      <c r="I1561" s="4">
        <v>42870</v>
      </c>
      <c r="J1561" s="2">
        <v>160.29999999999518</v>
      </c>
      <c r="K1561" s="2">
        <v>1.71</v>
      </c>
      <c r="L1561" s="4">
        <v>33</v>
      </c>
      <c r="M1561" s="4">
        <v>191</v>
      </c>
      <c r="N1561" s="4">
        <v>0</v>
      </c>
      <c r="O1561" s="4">
        <v>61</v>
      </c>
      <c r="P1561" s="4">
        <v>597</v>
      </c>
      <c r="Q1561" s="4">
        <v>166</v>
      </c>
      <c r="R1561" s="4">
        <v>2143</v>
      </c>
      <c r="S1561" s="4">
        <v>3305</v>
      </c>
      <c r="T1561" s="4">
        <v>1670</v>
      </c>
      <c r="U1561" s="4">
        <v>75</v>
      </c>
      <c r="V1561" s="4">
        <v>104</v>
      </c>
      <c r="W1561" s="4">
        <v>602</v>
      </c>
      <c r="X1561" s="4">
        <v>44686</v>
      </c>
      <c r="Y1561" s="4">
        <v>226</v>
      </c>
      <c r="Z1561" s="4">
        <v>67</v>
      </c>
      <c r="AA1561" s="4">
        <v>0</v>
      </c>
      <c r="AB1561" s="4">
        <v>162</v>
      </c>
      <c r="AC1561" s="4">
        <v>77</v>
      </c>
      <c r="AD1561" s="4">
        <v>144</v>
      </c>
      <c r="AE1561" s="4">
        <v>517</v>
      </c>
      <c r="AF1561" s="4">
        <v>690</v>
      </c>
      <c r="AG1561" s="4">
        <v>2945</v>
      </c>
      <c r="AH1561" s="4">
        <v>105</v>
      </c>
      <c r="AI1561" s="4">
        <v>1285</v>
      </c>
      <c r="AJ1561" s="4">
        <v>0</v>
      </c>
      <c r="AK1561" s="4">
        <v>152</v>
      </c>
      <c r="AL1561" s="4">
        <v>0</v>
      </c>
      <c r="AM1561" s="4">
        <v>27</v>
      </c>
      <c r="AN1561" s="4">
        <v>55</v>
      </c>
      <c r="AO1561" s="4">
        <v>150</v>
      </c>
      <c r="AP1561" s="4">
        <v>163</v>
      </c>
      <c r="AQ1561" s="4">
        <v>298</v>
      </c>
      <c r="AR1561" s="4">
        <v>192</v>
      </c>
      <c r="AS1561" s="4">
        <v>0</v>
      </c>
      <c r="AT1561" s="4">
        <v>53</v>
      </c>
      <c r="AU1561" s="4">
        <v>22928</v>
      </c>
      <c r="AV1561" s="4">
        <v>6985</v>
      </c>
      <c r="AW1561" s="2">
        <v>0.34599999999999997</v>
      </c>
      <c r="AX1561" s="7">
        <f t="shared" si="72"/>
        <v>7.3960524549075771E-2</v>
      </c>
      <c r="AY1561" s="7">
        <f t="shared" si="73"/>
        <v>1.2832335329341318</v>
      </c>
      <c r="AZ1561" s="1">
        <f t="shared" si="74"/>
        <v>3.2824624194702934</v>
      </c>
    </row>
    <row r="1562" spans="1:52">
      <c r="A1562" s="1" t="s">
        <v>1609</v>
      </c>
      <c r="B1562" s="1">
        <v>103</v>
      </c>
      <c r="C1562" s="1">
        <v>7.23</v>
      </c>
      <c r="D1562" s="1" t="s">
        <v>49</v>
      </c>
      <c r="E1562" s="1">
        <v>1.8547000000000001E-2</v>
      </c>
      <c r="F1562" s="1">
        <v>-1.0328E-2</v>
      </c>
      <c r="G1562" s="1">
        <v>9.6520000000000009E-3</v>
      </c>
      <c r="H1562" s="1">
        <v>9.4047000000000006E-2</v>
      </c>
      <c r="I1562" s="4">
        <v>42394</v>
      </c>
      <c r="J1562" s="2">
        <v>160.39999999999517</v>
      </c>
      <c r="K1562" s="2">
        <v>1.59</v>
      </c>
      <c r="L1562" s="4">
        <v>11</v>
      </c>
      <c r="M1562" s="4">
        <v>152</v>
      </c>
      <c r="N1562" s="4">
        <v>0</v>
      </c>
      <c r="O1562" s="4">
        <v>52</v>
      </c>
      <c r="P1562" s="4">
        <v>572</v>
      </c>
      <c r="Q1562" s="4">
        <v>186</v>
      </c>
      <c r="R1562" s="4">
        <v>2144</v>
      </c>
      <c r="S1562" s="4">
        <v>3327</v>
      </c>
      <c r="T1562" s="4">
        <v>1725</v>
      </c>
      <c r="U1562" s="4">
        <v>92</v>
      </c>
      <c r="V1562" s="4">
        <v>49</v>
      </c>
      <c r="W1562" s="4">
        <v>586</v>
      </c>
      <c r="X1562" s="4">
        <v>43356</v>
      </c>
      <c r="Y1562" s="4">
        <v>279</v>
      </c>
      <c r="Z1562" s="4">
        <v>120</v>
      </c>
      <c r="AA1562" s="4">
        <v>0</v>
      </c>
      <c r="AB1562" s="4">
        <v>167</v>
      </c>
      <c r="AC1562" s="4">
        <v>73</v>
      </c>
      <c r="AD1562" s="4">
        <v>74</v>
      </c>
      <c r="AE1562" s="4">
        <v>420</v>
      </c>
      <c r="AF1562" s="4">
        <v>686</v>
      </c>
      <c r="AG1562" s="4">
        <v>3076</v>
      </c>
      <c r="AH1562" s="4">
        <v>105</v>
      </c>
      <c r="AI1562" s="4">
        <v>1511</v>
      </c>
      <c r="AJ1562" s="4">
        <v>0</v>
      </c>
      <c r="AK1562" s="4">
        <v>117</v>
      </c>
      <c r="AL1562" s="4">
        <v>18</v>
      </c>
      <c r="AM1562" s="4">
        <v>51</v>
      </c>
      <c r="AN1562" s="4">
        <v>51</v>
      </c>
      <c r="AO1562" s="4">
        <v>136</v>
      </c>
      <c r="AP1562" s="4">
        <v>148</v>
      </c>
      <c r="AQ1562" s="4">
        <v>240</v>
      </c>
      <c r="AR1562" s="4">
        <v>247</v>
      </c>
      <c r="AS1562" s="4">
        <v>0</v>
      </c>
      <c r="AT1562" s="4">
        <v>96</v>
      </c>
      <c r="AU1562" s="4">
        <v>22318</v>
      </c>
      <c r="AV1562" s="4">
        <v>7158</v>
      </c>
      <c r="AW1562" s="2">
        <v>0.34300000000000003</v>
      </c>
      <c r="AX1562" s="7">
        <f t="shared" si="72"/>
        <v>7.6736783836147252E-2</v>
      </c>
      <c r="AY1562" s="7">
        <f t="shared" si="73"/>
        <v>1.2428985507246377</v>
      </c>
      <c r="AZ1562" s="1">
        <f t="shared" si="74"/>
        <v>3.117910030734842</v>
      </c>
    </row>
    <row r="1563" spans="1:52">
      <c r="A1563" s="1" t="s">
        <v>1610</v>
      </c>
      <c r="B1563" s="1">
        <v>104</v>
      </c>
      <c r="C1563" s="1">
        <v>7.23</v>
      </c>
      <c r="D1563" s="1" t="s">
        <v>49</v>
      </c>
      <c r="E1563" s="1">
        <v>1.8547000000000001E-2</v>
      </c>
      <c r="F1563" s="1">
        <v>-1.0328E-2</v>
      </c>
      <c r="G1563" s="1">
        <v>9.6520000000000009E-3</v>
      </c>
      <c r="H1563" s="1">
        <v>9.4047000000000006E-2</v>
      </c>
      <c r="I1563" s="4">
        <v>43118</v>
      </c>
      <c r="J1563" s="2">
        <v>160.49999999999517</v>
      </c>
      <c r="K1563" s="2">
        <v>1.43</v>
      </c>
      <c r="L1563" s="4">
        <v>21</v>
      </c>
      <c r="M1563" s="4">
        <v>155</v>
      </c>
      <c r="N1563" s="4">
        <v>0</v>
      </c>
      <c r="O1563" s="4">
        <v>39</v>
      </c>
      <c r="P1563" s="4">
        <v>589</v>
      </c>
      <c r="Q1563" s="4">
        <v>180</v>
      </c>
      <c r="R1563" s="4">
        <v>2115</v>
      </c>
      <c r="S1563" s="4">
        <v>3224</v>
      </c>
      <c r="T1563" s="4">
        <v>1590</v>
      </c>
      <c r="U1563" s="4">
        <v>89</v>
      </c>
      <c r="V1563" s="4">
        <v>23</v>
      </c>
      <c r="W1563" s="4">
        <v>576</v>
      </c>
      <c r="X1563" s="4">
        <v>45859</v>
      </c>
      <c r="Y1563" s="4">
        <v>335</v>
      </c>
      <c r="Z1563" s="4">
        <v>36</v>
      </c>
      <c r="AA1563" s="4">
        <v>0</v>
      </c>
      <c r="AB1563" s="4">
        <v>181</v>
      </c>
      <c r="AC1563" s="4">
        <v>61</v>
      </c>
      <c r="AD1563" s="4">
        <v>169</v>
      </c>
      <c r="AE1563" s="4">
        <v>404</v>
      </c>
      <c r="AF1563" s="4">
        <v>603</v>
      </c>
      <c r="AG1563" s="4">
        <v>3048</v>
      </c>
      <c r="AH1563" s="4">
        <v>0</v>
      </c>
      <c r="AI1563" s="4">
        <v>1088</v>
      </c>
      <c r="AJ1563" s="4">
        <v>0</v>
      </c>
      <c r="AK1563" s="4">
        <v>126</v>
      </c>
      <c r="AL1563" s="4">
        <v>0</v>
      </c>
      <c r="AM1563" s="4">
        <v>46</v>
      </c>
      <c r="AN1563" s="4">
        <v>82</v>
      </c>
      <c r="AO1563" s="4">
        <v>194</v>
      </c>
      <c r="AP1563" s="4">
        <v>95</v>
      </c>
      <c r="AQ1563" s="4">
        <v>326</v>
      </c>
      <c r="AR1563" s="4">
        <v>149</v>
      </c>
      <c r="AS1563" s="4">
        <v>19</v>
      </c>
      <c r="AT1563" s="4">
        <v>151</v>
      </c>
      <c r="AU1563" s="4">
        <v>23516</v>
      </c>
      <c r="AV1563" s="4">
        <v>7286</v>
      </c>
      <c r="AW1563" s="2">
        <v>0.34499999999999997</v>
      </c>
      <c r="AX1563" s="7">
        <f t="shared" si="72"/>
        <v>7.0302448810484308E-2</v>
      </c>
      <c r="AY1563" s="7">
        <f t="shared" si="73"/>
        <v>1.3301886792452831</v>
      </c>
      <c r="AZ1563" s="1">
        <f t="shared" si="74"/>
        <v>3.2275597035410377</v>
      </c>
    </row>
    <row r="1564" spans="1:52">
      <c r="A1564" s="1" t="s">
        <v>1611</v>
      </c>
      <c r="B1564" s="1">
        <v>105</v>
      </c>
      <c r="C1564" s="1">
        <v>7.23</v>
      </c>
      <c r="D1564" s="1" t="s">
        <v>49</v>
      </c>
      <c r="E1564" s="1">
        <v>1.8547000000000001E-2</v>
      </c>
      <c r="F1564" s="1">
        <v>-1.0328E-2</v>
      </c>
      <c r="G1564" s="1">
        <v>9.6520000000000009E-3</v>
      </c>
      <c r="H1564" s="1">
        <v>9.4047000000000006E-2</v>
      </c>
      <c r="I1564" s="4">
        <v>43164</v>
      </c>
      <c r="J1564" s="2">
        <v>160.59999999999516</v>
      </c>
      <c r="K1564" s="2">
        <v>1.28</v>
      </c>
      <c r="L1564" s="4">
        <v>23</v>
      </c>
      <c r="M1564" s="4">
        <v>187</v>
      </c>
      <c r="N1564" s="4">
        <v>0</v>
      </c>
      <c r="O1564" s="4">
        <v>58</v>
      </c>
      <c r="P1564" s="4">
        <v>599</v>
      </c>
      <c r="Q1564" s="4">
        <v>181</v>
      </c>
      <c r="R1564" s="4">
        <v>2238</v>
      </c>
      <c r="S1564" s="4">
        <v>3197</v>
      </c>
      <c r="T1564" s="4">
        <v>1919</v>
      </c>
      <c r="U1564" s="4">
        <v>43</v>
      </c>
      <c r="V1564" s="4">
        <v>80</v>
      </c>
      <c r="W1564" s="4">
        <v>591</v>
      </c>
      <c r="X1564" s="4">
        <v>45983</v>
      </c>
      <c r="Y1564" s="4">
        <v>162</v>
      </c>
      <c r="Z1564" s="4">
        <v>84</v>
      </c>
      <c r="AA1564" s="4">
        <v>22</v>
      </c>
      <c r="AB1564" s="4">
        <v>162</v>
      </c>
      <c r="AC1564" s="4">
        <v>23</v>
      </c>
      <c r="AD1564" s="4">
        <v>76</v>
      </c>
      <c r="AE1564" s="4">
        <v>429</v>
      </c>
      <c r="AF1564" s="4">
        <v>675</v>
      </c>
      <c r="AG1564" s="4">
        <v>2998</v>
      </c>
      <c r="AH1564" s="4">
        <v>87</v>
      </c>
      <c r="AI1564" s="4">
        <v>1155</v>
      </c>
      <c r="AJ1564" s="4">
        <v>0</v>
      </c>
      <c r="AK1564" s="4">
        <v>84</v>
      </c>
      <c r="AL1564" s="4">
        <v>6</v>
      </c>
      <c r="AM1564" s="4">
        <v>55</v>
      </c>
      <c r="AN1564" s="4">
        <v>79</v>
      </c>
      <c r="AO1564" s="4">
        <v>94</v>
      </c>
      <c r="AP1564" s="4">
        <v>155</v>
      </c>
      <c r="AQ1564" s="4">
        <v>284</v>
      </c>
      <c r="AR1564" s="4">
        <v>337</v>
      </c>
      <c r="AS1564" s="4">
        <v>0</v>
      </c>
      <c r="AT1564" s="4">
        <v>0</v>
      </c>
      <c r="AU1564" s="4">
        <v>23070</v>
      </c>
      <c r="AV1564" s="4">
        <v>6908</v>
      </c>
      <c r="AW1564" s="2">
        <v>0.34599999999999997</v>
      </c>
      <c r="AX1564" s="7">
        <f t="shared" si="72"/>
        <v>6.9525694278320255E-2</v>
      </c>
      <c r="AY1564" s="7">
        <f t="shared" si="73"/>
        <v>1.1662324127149557</v>
      </c>
      <c r="AZ1564" s="1">
        <f t="shared" si="74"/>
        <v>3.3396062536189923</v>
      </c>
    </row>
    <row r="1565" spans="1:52">
      <c r="A1565" s="1" t="s">
        <v>1612</v>
      </c>
      <c r="B1565" s="1">
        <v>106</v>
      </c>
      <c r="C1565" s="1">
        <v>7.23</v>
      </c>
      <c r="D1565" s="1" t="s">
        <v>49</v>
      </c>
      <c r="E1565" s="1">
        <v>1.8547000000000001E-2</v>
      </c>
      <c r="F1565" s="1">
        <v>-1.0328E-2</v>
      </c>
      <c r="G1565" s="1">
        <v>9.6520000000000009E-3</v>
      </c>
      <c r="H1565" s="1">
        <v>9.4047000000000006E-2</v>
      </c>
      <c r="I1565" s="4">
        <v>43270</v>
      </c>
      <c r="J1565" s="2">
        <v>160.69999999999516</v>
      </c>
      <c r="K1565" s="2">
        <v>1.39</v>
      </c>
      <c r="L1565" s="4">
        <v>35</v>
      </c>
      <c r="M1565" s="4">
        <v>211</v>
      </c>
      <c r="N1565" s="4">
        <v>0</v>
      </c>
      <c r="O1565" s="4">
        <v>40</v>
      </c>
      <c r="P1565" s="4">
        <v>543</v>
      </c>
      <c r="Q1565" s="4">
        <v>194</v>
      </c>
      <c r="R1565" s="4">
        <v>2256</v>
      </c>
      <c r="S1565" s="4">
        <v>3290</v>
      </c>
      <c r="T1565" s="4">
        <v>1722</v>
      </c>
      <c r="U1565" s="4">
        <v>90</v>
      </c>
      <c r="V1565" s="4">
        <v>48</v>
      </c>
      <c r="W1565" s="4">
        <v>590</v>
      </c>
      <c r="X1565" s="4">
        <v>48063</v>
      </c>
      <c r="Y1565" s="4">
        <v>268</v>
      </c>
      <c r="Z1565" s="4">
        <v>84</v>
      </c>
      <c r="AA1565" s="4">
        <v>0</v>
      </c>
      <c r="AB1565" s="4">
        <v>254</v>
      </c>
      <c r="AC1565" s="4">
        <v>52</v>
      </c>
      <c r="AD1565" s="4">
        <v>114</v>
      </c>
      <c r="AE1565" s="4">
        <v>523</v>
      </c>
      <c r="AF1565" s="4">
        <v>577</v>
      </c>
      <c r="AG1565" s="4">
        <v>3151</v>
      </c>
      <c r="AH1565" s="4">
        <v>148</v>
      </c>
      <c r="AI1565" s="4">
        <v>1029</v>
      </c>
      <c r="AJ1565" s="4">
        <v>0</v>
      </c>
      <c r="AK1565" s="4">
        <v>160</v>
      </c>
      <c r="AL1565" s="4">
        <v>23</v>
      </c>
      <c r="AM1565" s="4">
        <v>21</v>
      </c>
      <c r="AN1565" s="4">
        <v>61</v>
      </c>
      <c r="AO1565" s="4">
        <v>139</v>
      </c>
      <c r="AP1565" s="4">
        <v>106</v>
      </c>
      <c r="AQ1565" s="4">
        <v>285</v>
      </c>
      <c r="AR1565" s="4">
        <v>254</v>
      </c>
      <c r="AS1565" s="4">
        <v>10</v>
      </c>
      <c r="AT1565" s="4">
        <v>0</v>
      </c>
      <c r="AU1565" s="4">
        <v>23076</v>
      </c>
      <c r="AV1565" s="4">
        <v>7054</v>
      </c>
      <c r="AW1565" s="2">
        <v>0.33800000000000002</v>
      </c>
      <c r="AX1565" s="7">
        <f t="shared" si="72"/>
        <v>6.8451823648128504E-2</v>
      </c>
      <c r="AY1565" s="7">
        <f t="shared" si="73"/>
        <v>1.3101045296167246</v>
      </c>
      <c r="AZ1565" s="1">
        <f t="shared" si="74"/>
        <v>3.2713354125318967</v>
      </c>
    </row>
    <row r="1566" spans="1:52">
      <c r="A1566" s="1" t="s">
        <v>1613</v>
      </c>
      <c r="B1566" s="1">
        <v>107</v>
      </c>
      <c r="C1566" s="1">
        <v>7.22</v>
      </c>
      <c r="D1566" s="1" t="s">
        <v>49</v>
      </c>
      <c r="E1566" s="1">
        <v>1.8547000000000001E-2</v>
      </c>
      <c r="F1566" s="1">
        <v>-1.0328E-2</v>
      </c>
      <c r="G1566" s="1">
        <v>9.6520000000000009E-3</v>
      </c>
      <c r="H1566" s="1">
        <v>9.4047000000000006E-2</v>
      </c>
      <c r="I1566" s="4">
        <v>43665</v>
      </c>
      <c r="J1566" s="2">
        <v>160.79999999999515</v>
      </c>
      <c r="K1566" s="2">
        <v>1.34</v>
      </c>
      <c r="L1566" s="4">
        <v>43</v>
      </c>
      <c r="M1566" s="4">
        <v>170</v>
      </c>
      <c r="N1566" s="4">
        <v>0</v>
      </c>
      <c r="O1566" s="4">
        <v>37</v>
      </c>
      <c r="P1566" s="4">
        <v>557</v>
      </c>
      <c r="Q1566" s="4">
        <v>161</v>
      </c>
      <c r="R1566" s="4">
        <v>2244</v>
      </c>
      <c r="S1566" s="4">
        <v>3759</v>
      </c>
      <c r="T1566" s="4">
        <v>1960</v>
      </c>
      <c r="U1566" s="4">
        <v>147</v>
      </c>
      <c r="V1566" s="4">
        <v>67</v>
      </c>
      <c r="W1566" s="4">
        <v>661</v>
      </c>
      <c r="X1566" s="4">
        <v>48694</v>
      </c>
      <c r="Y1566" s="4">
        <v>321</v>
      </c>
      <c r="Z1566" s="4">
        <v>83</v>
      </c>
      <c r="AA1566" s="4">
        <v>0</v>
      </c>
      <c r="AB1566" s="4">
        <v>211</v>
      </c>
      <c r="AC1566" s="4">
        <v>48</v>
      </c>
      <c r="AD1566" s="4">
        <v>84</v>
      </c>
      <c r="AE1566" s="4">
        <v>562</v>
      </c>
      <c r="AF1566" s="4">
        <v>685</v>
      </c>
      <c r="AG1566" s="4">
        <v>3206</v>
      </c>
      <c r="AH1566" s="4">
        <v>27</v>
      </c>
      <c r="AI1566" s="4">
        <v>1240</v>
      </c>
      <c r="AJ1566" s="4">
        <v>0</v>
      </c>
      <c r="AK1566" s="4">
        <v>76</v>
      </c>
      <c r="AL1566" s="4">
        <v>10</v>
      </c>
      <c r="AM1566" s="4">
        <v>58</v>
      </c>
      <c r="AN1566" s="4">
        <v>72</v>
      </c>
      <c r="AO1566" s="4">
        <v>89</v>
      </c>
      <c r="AP1566" s="4">
        <v>82</v>
      </c>
      <c r="AQ1566" s="4">
        <v>304</v>
      </c>
      <c r="AR1566" s="4">
        <v>271</v>
      </c>
      <c r="AS1566" s="4">
        <v>9</v>
      </c>
      <c r="AT1566" s="4">
        <v>0</v>
      </c>
      <c r="AU1566" s="4">
        <v>23186</v>
      </c>
      <c r="AV1566" s="4">
        <v>7313</v>
      </c>
      <c r="AW1566" s="2">
        <v>0.33600000000000002</v>
      </c>
      <c r="AX1566" s="7">
        <f t="shared" si="72"/>
        <v>7.7196369162525161E-2</v>
      </c>
      <c r="AY1566" s="7">
        <f t="shared" si="73"/>
        <v>1.1448979591836734</v>
      </c>
      <c r="AZ1566" s="1">
        <f t="shared" si="74"/>
        <v>3.1705182551620403</v>
      </c>
    </row>
    <row r="1567" spans="1:52">
      <c r="A1567" s="1" t="s">
        <v>1614</v>
      </c>
      <c r="B1567" s="1">
        <v>108</v>
      </c>
      <c r="C1567" s="1">
        <v>7.22</v>
      </c>
      <c r="D1567" s="1" t="s">
        <v>49</v>
      </c>
      <c r="E1567" s="1">
        <v>1.8547000000000001E-2</v>
      </c>
      <c r="F1567" s="1">
        <v>-1.0328E-2</v>
      </c>
      <c r="G1567" s="1">
        <v>9.6520000000000009E-3</v>
      </c>
      <c r="H1567" s="1">
        <v>9.4047000000000006E-2</v>
      </c>
      <c r="I1567" s="4">
        <v>43725</v>
      </c>
      <c r="J1567" s="2">
        <v>160.89999999999515</v>
      </c>
      <c r="K1567" s="2">
        <v>1.34</v>
      </c>
      <c r="L1567" s="4">
        <v>26</v>
      </c>
      <c r="M1567" s="4">
        <v>188</v>
      </c>
      <c r="N1567" s="4">
        <v>8</v>
      </c>
      <c r="O1567" s="4">
        <v>47</v>
      </c>
      <c r="P1567" s="4">
        <v>559</v>
      </c>
      <c r="Q1567" s="4">
        <v>162</v>
      </c>
      <c r="R1567" s="4">
        <v>2159</v>
      </c>
      <c r="S1567" s="4">
        <v>3292</v>
      </c>
      <c r="T1567" s="4">
        <v>1640</v>
      </c>
      <c r="U1567" s="4">
        <v>97</v>
      </c>
      <c r="V1567" s="4">
        <v>61</v>
      </c>
      <c r="W1567" s="4">
        <v>612</v>
      </c>
      <c r="X1567" s="4">
        <v>47748</v>
      </c>
      <c r="Y1567" s="4">
        <v>182</v>
      </c>
      <c r="Z1567" s="4">
        <v>82</v>
      </c>
      <c r="AA1567" s="4">
        <v>0</v>
      </c>
      <c r="AB1567" s="4">
        <v>193</v>
      </c>
      <c r="AC1567" s="4">
        <v>58</v>
      </c>
      <c r="AD1567" s="4">
        <v>49</v>
      </c>
      <c r="AE1567" s="4">
        <v>371</v>
      </c>
      <c r="AF1567" s="4">
        <v>685</v>
      </c>
      <c r="AG1567" s="4">
        <v>2917</v>
      </c>
      <c r="AH1567" s="4">
        <v>121</v>
      </c>
      <c r="AI1567" s="4">
        <v>1405</v>
      </c>
      <c r="AJ1567" s="4">
        <v>0</v>
      </c>
      <c r="AK1567" s="4">
        <v>96</v>
      </c>
      <c r="AL1567" s="4">
        <v>16</v>
      </c>
      <c r="AM1567" s="4">
        <v>91</v>
      </c>
      <c r="AN1567" s="4">
        <v>49</v>
      </c>
      <c r="AO1567" s="4">
        <v>99</v>
      </c>
      <c r="AP1567" s="4">
        <v>170</v>
      </c>
      <c r="AQ1567" s="4">
        <v>226</v>
      </c>
      <c r="AR1567" s="4">
        <v>389</v>
      </c>
      <c r="AS1567" s="4">
        <v>0</v>
      </c>
      <c r="AT1567" s="4">
        <v>0</v>
      </c>
      <c r="AU1567" s="4">
        <v>22999</v>
      </c>
      <c r="AV1567" s="4">
        <v>7130</v>
      </c>
      <c r="AW1567" s="2">
        <v>0.34599999999999997</v>
      </c>
      <c r="AX1567" s="7">
        <f t="shared" si="72"/>
        <v>6.8945296138058138E-2</v>
      </c>
      <c r="AY1567" s="7">
        <f t="shared" si="73"/>
        <v>1.3164634146341463</v>
      </c>
      <c r="AZ1567" s="1">
        <f t="shared" si="74"/>
        <v>3.2256661991584852</v>
      </c>
    </row>
    <row r="1568" spans="1:52">
      <c r="A1568" s="1" t="s">
        <v>1615</v>
      </c>
      <c r="B1568" s="1">
        <v>109</v>
      </c>
      <c r="C1568" s="1">
        <v>7.23</v>
      </c>
      <c r="D1568" s="1" t="s">
        <v>49</v>
      </c>
      <c r="E1568" s="1">
        <v>1.8547000000000001E-2</v>
      </c>
      <c r="F1568" s="1">
        <v>-1.0328E-2</v>
      </c>
      <c r="G1568" s="1">
        <v>9.6520000000000009E-3</v>
      </c>
      <c r="H1568" s="1">
        <v>9.4047000000000006E-2</v>
      </c>
      <c r="I1568" s="4">
        <v>42544</v>
      </c>
      <c r="J1568" s="2">
        <v>160.99999999999514</v>
      </c>
      <c r="K1568" s="2">
        <v>1.44</v>
      </c>
      <c r="L1568" s="4">
        <v>38</v>
      </c>
      <c r="M1568" s="4">
        <v>229</v>
      </c>
      <c r="N1568" s="4">
        <v>0</v>
      </c>
      <c r="O1568" s="4">
        <v>53</v>
      </c>
      <c r="P1568" s="4">
        <v>603</v>
      </c>
      <c r="Q1568" s="4">
        <v>171</v>
      </c>
      <c r="R1568" s="4">
        <v>2224</v>
      </c>
      <c r="S1568" s="4">
        <v>3285</v>
      </c>
      <c r="T1568" s="4">
        <v>1908</v>
      </c>
      <c r="U1568" s="4">
        <v>81</v>
      </c>
      <c r="V1568" s="4">
        <v>44</v>
      </c>
      <c r="W1568" s="4">
        <v>558</v>
      </c>
      <c r="X1568" s="4">
        <v>46280</v>
      </c>
      <c r="Y1568" s="4">
        <v>185</v>
      </c>
      <c r="Z1568" s="4">
        <v>89</v>
      </c>
      <c r="AA1568" s="4">
        <v>0</v>
      </c>
      <c r="AB1568" s="4">
        <v>228</v>
      </c>
      <c r="AC1568" s="4">
        <v>79</v>
      </c>
      <c r="AD1568" s="4">
        <v>58</v>
      </c>
      <c r="AE1568" s="4">
        <v>522</v>
      </c>
      <c r="AF1568" s="4">
        <v>677</v>
      </c>
      <c r="AG1568" s="4">
        <v>2924</v>
      </c>
      <c r="AH1568" s="4">
        <v>63</v>
      </c>
      <c r="AI1568" s="4">
        <v>1162</v>
      </c>
      <c r="AJ1568" s="4">
        <v>0</v>
      </c>
      <c r="AK1568" s="4">
        <v>117</v>
      </c>
      <c r="AL1568" s="4">
        <v>15</v>
      </c>
      <c r="AM1568" s="4">
        <v>37</v>
      </c>
      <c r="AN1568" s="4">
        <v>60</v>
      </c>
      <c r="AO1568" s="4">
        <v>110</v>
      </c>
      <c r="AP1568" s="4">
        <v>115</v>
      </c>
      <c r="AQ1568" s="4">
        <v>361</v>
      </c>
      <c r="AR1568" s="4">
        <v>363</v>
      </c>
      <c r="AS1568" s="4">
        <v>0</v>
      </c>
      <c r="AT1568" s="4">
        <v>0</v>
      </c>
      <c r="AU1568" s="4">
        <v>22876</v>
      </c>
      <c r="AV1568" s="4">
        <v>7129</v>
      </c>
      <c r="AW1568" s="2">
        <v>0.33700000000000002</v>
      </c>
      <c r="AX1568" s="7">
        <f t="shared" si="72"/>
        <v>7.0980985306828004E-2</v>
      </c>
      <c r="AY1568" s="7">
        <f t="shared" si="73"/>
        <v>1.1656184486373165</v>
      </c>
      <c r="AZ1568" s="1">
        <f t="shared" si="74"/>
        <v>3.2088651984850611</v>
      </c>
    </row>
    <row r="1569" spans="1:52">
      <c r="A1569" s="1" t="s">
        <v>1616</v>
      </c>
      <c r="B1569" s="1">
        <v>110</v>
      </c>
      <c r="C1569" s="1">
        <v>7.22</v>
      </c>
      <c r="D1569" s="1" t="s">
        <v>49</v>
      </c>
      <c r="E1569" s="1">
        <v>1.8547000000000001E-2</v>
      </c>
      <c r="F1569" s="1">
        <v>-1.0328E-2</v>
      </c>
      <c r="G1569" s="1">
        <v>9.6520000000000009E-3</v>
      </c>
      <c r="H1569" s="1">
        <v>9.4047000000000006E-2</v>
      </c>
      <c r="I1569" s="4">
        <v>43578</v>
      </c>
      <c r="J1569" s="2">
        <v>161.09999999999513</v>
      </c>
      <c r="K1569" s="2">
        <v>1.35</v>
      </c>
      <c r="L1569" s="4">
        <v>44</v>
      </c>
      <c r="M1569" s="4">
        <v>230</v>
      </c>
      <c r="N1569" s="4">
        <v>0</v>
      </c>
      <c r="O1569" s="4">
        <v>11</v>
      </c>
      <c r="P1569" s="4">
        <v>524</v>
      </c>
      <c r="Q1569" s="4">
        <v>171</v>
      </c>
      <c r="R1569" s="4">
        <v>2141</v>
      </c>
      <c r="S1569" s="4">
        <v>3215</v>
      </c>
      <c r="T1569" s="4">
        <v>2034</v>
      </c>
      <c r="U1569" s="4">
        <v>32</v>
      </c>
      <c r="V1569" s="4">
        <v>91</v>
      </c>
      <c r="W1569" s="4">
        <v>643</v>
      </c>
      <c r="X1569" s="4">
        <v>47285</v>
      </c>
      <c r="Y1569" s="4">
        <v>201</v>
      </c>
      <c r="Z1569" s="4">
        <v>72</v>
      </c>
      <c r="AA1569" s="4">
        <v>10</v>
      </c>
      <c r="AB1569" s="4">
        <v>264</v>
      </c>
      <c r="AC1569" s="4">
        <v>84</v>
      </c>
      <c r="AD1569" s="4">
        <v>81</v>
      </c>
      <c r="AE1569" s="4">
        <v>489</v>
      </c>
      <c r="AF1569" s="4">
        <v>502</v>
      </c>
      <c r="AG1569" s="4">
        <v>2861</v>
      </c>
      <c r="AH1569" s="4">
        <v>29</v>
      </c>
      <c r="AI1569" s="4">
        <v>1133</v>
      </c>
      <c r="AJ1569" s="4">
        <v>0</v>
      </c>
      <c r="AK1569" s="4">
        <v>149</v>
      </c>
      <c r="AL1569" s="4">
        <v>35</v>
      </c>
      <c r="AM1569" s="4">
        <v>50</v>
      </c>
      <c r="AN1569" s="4">
        <v>56</v>
      </c>
      <c r="AO1569" s="4">
        <v>60</v>
      </c>
      <c r="AP1569" s="4">
        <v>109</v>
      </c>
      <c r="AQ1569" s="4">
        <v>293</v>
      </c>
      <c r="AR1569" s="4">
        <v>378</v>
      </c>
      <c r="AS1569" s="4">
        <v>0</v>
      </c>
      <c r="AT1569" s="4">
        <v>46</v>
      </c>
      <c r="AU1569" s="4">
        <v>22735</v>
      </c>
      <c r="AV1569" s="4">
        <v>7139</v>
      </c>
      <c r="AW1569" s="2">
        <v>0.34300000000000003</v>
      </c>
      <c r="AX1569" s="7">
        <f t="shared" si="72"/>
        <v>6.7991963624828164E-2</v>
      </c>
      <c r="AY1569" s="7">
        <f t="shared" si="73"/>
        <v>1.052605703048181</v>
      </c>
      <c r="AZ1569" s="1">
        <f t="shared" si="74"/>
        <v>3.1846196946351029</v>
      </c>
    </row>
    <row r="1570" spans="1:52">
      <c r="A1570" s="1" t="s">
        <v>1617</v>
      </c>
      <c r="B1570" s="1">
        <v>111</v>
      </c>
      <c r="C1570" s="1">
        <v>7.23</v>
      </c>
      <c r="D1570" s="1" t="s">
        <v>49</v>
      </c>
      <c r="E1570" s="1">
        <v>1.8547000000000001E-2</v>
      </c>
      <c r="F1570" s="1">
        <v>-1.0328E-2</v>
      </c>
      <c r="G1570" s="1">
        <v>9.6520000000000009E-3</v>
      </c>
      <c r="H1570" s="1">
        <v>9.4047000000000006E-2</v>
      </c>
      <c r="I1570" s="4">
        <v>43391</v>
      </c>
      <c r="J1570" s="2">
        <v>161.19999999999513</v>
      </c>
      <c r="K1570" s="2">
        <v>1.4</v>
      </c>
      <c r="L1570" s="4">
        <v>19</v>
      </c>
      <c r="M1570" s="4">
        <v>171</v>
      </c>
      <c r="N1570" s="4">
        <v>21</v>
      </c>
      <c r="O1570" s="4">
        <v>47</v>
      </c>
      <c r="P1570" s="4">
        <v>613</v>
      </c>
      <c r="Q1570" s="4">
        <v>186</v>
      </c>
      <c r="R1570" s="4">
        <v>2240</v>
      </c>
      <c r="S1570" s="4">
        <v>3177</v>
      </c>
      <c r="T1570" s="4">
        <v>1692</v>
      </c>
      <c r="U1570" s="4">
        <v>111</v>
      </c>
      <c r="V1570" s="4">
        <v>57</v>
      </c>
      <c r="W1570" s="4">
        <v>585</v>
      </c>
      <c r="X1570" s="4">
        <v>47688</v>
      </c>
      <c r="Y1570" s="4">
        <v>262</v>
      </c>
      <c r="Z1570" s="4">
        <v>73</v>
      </c>
      <c r="AA1570" s="4">
        <v>0</v>
      </c>
      <c r="AB1570" s="4">
        <v>296</v>
      </c>
      <c r="AC1570" s="4">
        <v>43</v>
      </c>
      <c r="AD1570" s="4">
        <v>56</v>
      </c>
      <c r="AE1570" s="4">
        <v>502</v>
      </c>
      <c r="AF1570" s="4">
        <v>716</v>
      </c>
      <c r="AG1570" s="4">
        <v>2919</v>
      </c>
      <c r="AH1570" s="4">
        <v>128</v>
      </c>
      <c r="AI1570" s="4">
        <v>1152</v>
      </c>
      <c r="AJ1570" s="4">
        <v>0</v>
      </c>
      <c r="AK1570" s="4">
        <v>104</v>
      </c>
      <c r="AL1570" s="4">
        <v>22</v>
      </c>
      <c r="AM1570" s="4">
        <v>65</v>
      </c>
      <c r="AN1570" s="4">
        <v>60</v>
      </c>
      <c r="AO1570" s="4">
        <v>162</v>
      </c>
      <c r="AP1570" s="4">
        <v>76</v>
      </c>
      <c r="AQ1570" s="4">
        <v>321</v>
      </c>
      <c r="AR1570" s="4">
        <v>336</v>
      </c>
      <c r="AS1570" s="4">
        <v>0</v>
      </c>
      <c r="AT1570" s="4">
        <v>0</v>
      </c>
      <c r="AU1570" s="4">
        <v>22800</v>
      </c>
      <c r="AV1570" s="4">
        <v>7131</v>
      </c>
      <c r="AW1570" s="2">
        <v>0.34</v>
      </c>
      <c r="AX1570" s="7">
        <f t="shared" si="72"/>
        <v>6.6620533467539003E-2</v>
      </c>
      <c r="AY1570" s="7">
        <f t="shared" si="73"/>
        <v>1.3238770685579195</v>
      </c>
      <c r="AZ1570" s="1">
        <f t="shared" si="74"/>
        <v>3.1973075305006309</v>
      </c>
    </row>
    <row r="1571" spans="1:52">
      <c r="A1571" s="1" t="s">
        <v>1618</v>
      </c>
      <c r="B1571" s="1">
        <v>112</v>
      </c>
      <c r="C1571" s="1">
        <v>7.22</v>
      </c>
      <c r="D1571" s="1" t="s">
        <v>49</v>
      </c>
      <c r="E1571" s="1">
        <v>1.8547000000000001E-2</v>
      </c>
      <c r="F1571" s="1">
        <v>-1.0328E-2</v>
      </c>
      <c r="G1571" s="1">
        <v>9.6520000000000009E-3</v>
      </c>
      <c r="H1571" s="1">
        <v>9.4047000000000006E-2</v>
      </c>
      <c r="I1571" s="4">
        <v>43254</v>
      </c>
      <c r="J1571" s="2">
        <v>161.29999999999512</v>
      </c>
      <c r="K1571" s="2">
        <v>1.36</v>
      </c>
      <c r="L1571" s="4">
        <v>26</v>
      </c>
      <c r="M1571" s="4">
        <v>205</v>
      </c>
      <c r="N1571" s="4">
        <v>21</v>
      </c>
      <c r="O1571" s="4">
        <v>27</v>
      </c>
      <c r="P1571" s="4">
        <v>595</v>
      </c>
      <c r="Q1571" s="4">
        <v>167</v>
      </c>
      <c r="R1571" s="4">
        <v>2258</v>
      </c>
      <c r="S1571" s="4">
        <v>3471</v>
      </c>
      <c r="T1571" s="4">
        <v>1769</v>
      </c>
      <c r="U1571" s="4">
        <v>75</v>
      </c>
      <c r="V1571" s="4">
        <v>45</v>
      </c>
      <c r="W1571" s="4">
        <v>599</v>
      </c>
      <c r="X1571" s="4">
        <v>45984</v>
      </c>
      <c r="Y1571" s="4">
        <v>285</v>
      </c>
      <c r="Z1571" s="4">
        <v>50</v>
      </c>
      <c r="AA1571" s="4">
        <v>71</v>
      </c>
      <c r="AB1571" s="4">
        <v>160</v>
      </c>
      <c r="AC1571" s="4">
        <v>28</v>
      </c>
      <c r="AD1571" s="4">
        <v>19</v>
      </c>
      <c r="AE1571" s="4">
        <v>425</v>
      </c>
      <c r="AF1571" s="4">
        <v>650</v>
      </c>
      <c r="AG1571" s="4">
        <v>3026</v>
      </c>
      <c r="AH1571" s="4">
        <v>95</v>
      </c>
      <c r="AI1571" s="4">
        <v>1230</v>
      </c>
      <c r="AJ1571" s="4">
        <v>0</v>
      </c>
      <c r="AK1571" s="4">
        <v>122</v>
      </c>
      <c r="AL1571" s="4">
        <v>35</v>
      </c>
      <c r="AM1571" s="4">
        <v>68</v>
      </c>
      <c r="AN1571" s="4">
        <v>0</v>
      </c>
      <c r="AO1571" s="4">
        <v>136</v>
      </c>
      <c r="AP1571" s="4">
        <v>151</v>
      </c>
      <c r="AQ1571" s="4">
        <v>196</v>
      </c>
      <c r="AR1571" s="4">
        <v>183</v>
      </c>
      <c r="AS1571" s="4">
        <v>0</v>
      </c>
      <c r="AT1571" s="4">
        <v>0</v>
      </c>
      <c r="AU1571" s="4">
        <v>23312</v>
      </c>
      <c r="AV1571" s="4">
        <v>7206</v>
      </c>
      <c r="AW1571" s="2">
        <v>0.34</v>
      </c>
      <c r="AX1571" s="7">
        <f t="shared" si="72"/>
        <v>7.5482776617954064E-2</v>
      </c>
      <c r="AY1571" s="7">
        <f t="shared" si="73"/>
        <v>1.2764273600904465</v>
      </c>
      <c r="AZ1571" s="1">
        <f t="shared" si="74"/>
        <v>3.2350818762142657</v>
      </c>
    </row>
    <row r="1572" spans="1:52">
      <c r="A1572" s="1" t="s">
        <v>1619</v>
      </c>
      <c r="B1572" s="1">
        <v>113</v>
      </c>
      <c r="C1572" s="1">
        <v>7.22</v>
      </c>
      <c r="D1572" s="1" t="s">
        <v>49</v>
      </c>
      <c r="E1572" s="1">
        <v>1.8547000000000001E-2</v>
      </c>
      <c r="F1572" s="1">
        <v>-1.0328E-2</v>
      </c>
      <c r="G1572" s="1">
        <v>9.6520000000000009E-3</v>
      </c>
      <c r="H1572" s="1">
        <v>9.4047000000000006E-2</v>
      </c>
      <c r="I1572" s="4">
        <v>43210</v>
      </c>
      <c r="J1572" s="2">
        <v>161.39999999999512</v>
      </c>
      <c r="K1572" s="2">
        <v>1.26</v>
      </c>
      <c r="L1572" s="4">
        <v>51</v>
      </c>
      <c r="M1572" s="4">
        <v>152</v>
      </c>
      <c r="N1572" s="4">
        <v>0</v>
      </c>
      <c r="O1572" s="4">
        <v>41</v>
      </c>
      <c r="P1572" s="4">
        <v>647</v>
      </c>
      <c r="Q1572" s="4">
        <v>155</v>
      </c>
      <c r="R1572" s="4">
        <v>2102</v>
      </c>
      <c r="S1572" s="4">
        <v>3202</v>
      </c>
      <c r="T1572" s="4">
        <v>1712</v>
      </c>
      <c r="U1572" s="4">
        <v>57</v>
      </c>
      <c r="V1572" s="4">
        <v>34</v>
      </c>
      <c r="W1572" s="4">
        <v>572</v>
      </c>
      <c r="X1572" s="4">
        <v>45225</v>
      </c>
      <c r="Y1572" s="4">
        <v>146</v>
      </c>
      <c r="Z1572" s="4">
        <v>57</v>
      </c>
      <c r="AA1572" s="4">
        <v>8</v>
      </c>
      <c r="AB1572" s="4">
        <v>154</v>
      </c>
      <c r="AC1572" s="4">
        <v>28</v>
      </c>
      <c r="AD1572" s="4">
        <v>93</v>
      </c>
      <c r="AE1572" s="4">
        <v>562</v>
      </c>
      <c r="AF1572" s="4">
        <v>685</v>
      </c>
      <c r="AG1572" s="4">
        <v>3049</v>
      </c>
      <c r="AH1572" s="4">
        <v>63</v>
      </c>
      <c r="AI1572" s="4">
        <v>1195</v>
      </c>
      <c r="AJ1572" s="4">
        <v>0</v>
      </c>
      <c r="AK1572" s="4">
        <v>53</v>
      </c>
      <c r="AL1572" s="4">
        <v>0</v>
      </c>
      <c r="AM1572" s="4">
        <v>51</v>
      </c>
      <c r="AN1572" s="4">
        <v>25</v>
      </c>
      <c r="AO1572" s="4">
        <v>66</v>
      </c>
      <c r="AP1572" s="4">
        <v>93</v>
      </c>
      <c r="AQ1572" s="4">
        <v>261</v>
      </c>
      <c r="AR1572" s="4">
        <v>363</v>
      </c>
      <c r="AS1572" s="4">
        <v>0</v>
      </c>
      <c r="AT1572" s="4">
        <v>0</v>
      </c>
      <c r="AU1572" s="4">
        <v>23338</v>
      </c>
      <c r="AV1572" s="4">
        <v>7201</v>
      </c>
      <c r="AW1572" s="2">
        <v>0.34300000000000003</v>
      </c>
      <c r="AX1572" s="7">
        <f t="shared" si="72"/>
        <v>7.0801547816473187E-2</v>
      </c>
      <c r="AY1572" s="7">
        <f t="shared" si="73"/>
        <v>1.2278037383177569</v>
      </c>
      <c r="AZ1572" s="1">
        <f t="shared" si="74"/>
        <v>3.240938758505763</v>
      </c>
    </row>
    <row r="1573" spans="1:52">
      <c r="A1573" s="1" t="s">
        <v>1620</v>
      </c>
      <c r="B1573" s="1">
        <v>114</v>
      </c>
      <c r="C1573" s="1">
        <v>7.22</v>
      </c>
      <c r="D1573" s="1" t="s">
        <v>49</v>
      </c>
      <c r="E1573" s="1">
        <v>1.8547000000000001E-2</v>
      </c>
      <c r="F1573" s="1">
        <v>-1.0328E-2</v>
      </c>
      <c r="G1573" s="1">
        <v>9.6520000000000009E-3</v>
      </c>
      <c r="H1573" s="1">
        <v>9.4047000000000006E-2</v>
      </c>
      <c r="I1573" s="4">
        <v>42690</v>
      </c>
      <c r="J1573" s="2">
        <v>161.49999999999511</v>
      </c>
      <c r="K1573" s="2">
        <v>1.23</v>
      </c>
      <c r="L1573" s="4">
        <v>37</v>
      </c>
      <c r="M1573" s="4">
        <v>199</v>
      </c>
      <c r="N1573" s="4">
        <v>17</v>
      </c>
      <c r="O1573" s="4">
        <v>21</v>
      </c>
      <c r="P1573" s="4">
        <v>582</v>
      </c>
      <c r="Q1573" s="4">
        <v>153</v>
      </c>
      <c r="R1573" s="4">
        <v>2085</v>
      </c>
      <c r="S1573" s="4">
        <v>3227</v>
      </c>
      <c r="T1573" s="4">
        <v>1695</v>
      </c>
      <c r="U1573" s="4">
        <v>65</v>
      </c>
      <c r="V1573" s="4">
        <v>37</v>
      </c>
      <c r="W1573" s="4">
        <v>606</v>
      </c>
      <c r="X1573" s="4">
        <v>44987</v>
      </c>
      <c r="Y1573" s="4">
        <v>255</v>
      </c>
      <c r="Z1573" s="4">
        <v>82</v>
      </c>
      <c r="AA1573" s="4">
        <v>0</v>
      </c>
      <c r="AB1573" s="4">
        <v>182</v>
      </c>
      <c r="AC1573" s="4">
        <v>72</v>
      </c>
      <c r="AD1573" s="4">
        <v>28</v>
      </c>
      <c r="AE1573" s="4">
        <v>516</v>
      </c>
      <c r="AF1573" s="4">
        <v>648</v>
      </c>
      <c r="AG1573" s="4">
        <v>2881</v>
      </c>
      <c r="AH1573" s="4">
        <v>97</v>
      </c>
      <c r="AI1573" s="4">
        <v>1124</v>
      </c>
      <c r="AJ1573" s="4">
        <v>0</v>
      </c>
      <c r="AK1573" s="4">
        <v>95</v>
      </c>
      <c r="AL1573" s="4">
        <v>34</v>
      </c>
      <c r="AM1573" s="4">
        <v>72</v>
      </c>
      <c r="AN1573" s="4">
        <v>50</v>
      </c>
      <c r="AO1573" s="4">
        <v>111</v>
      </c>
      <c r="AP1573" s="4">
        <v>132</v>
      </c>
      <c r="AQ1573" s="4">
        <v>307</v>
      </c>
      <c r="AR1573" s="4">
        <v>273</v>
      </c>
      <c r="AS1573" s="4">
        <v>0</v>
      </c>
      <c r="AT1573" s="4">
        <v>0</v>
      </c>
      <c r="AU1573" s="4">
        <v>23254</v>
      </c>
      <c r="AV1573" s="4">
        <v>7171</v>
      </c>
      <c r="AW1573" s="2">
        <v>0.33900000000000002</v>
      </c>
      <c r="AX1573" s="7">
        <f t="shared" si="72"/>
        <v>7.1731833640829579E-2</v>
      </c>
      <c r="AY1573" s="7">
        <f t="shared" si="73"/>
        <v>1.2300884955752212</v>
      </c>
      <c r="AZ1573" s="1">
        <f t="shared" si="74"/>
        <v>3.2427834332729049</v>
      </c>
    </row>
    <row r="1574" spans="1:52">
      <c r="A1574" s="1" t="s">
        <v>1621</v>
      </c>
      <c r="B1574" s="1">
        <v>115</v>
      </c>
      <c r="C1574" s="1">
        <v>7.22</v>
      </c>
      <c r="D1574" s="1" t="s">
        <v>49</v>
      </c>
      <c r="E1574" s="1">
        <v>1.8547000000000001E-2</v>
      </c>
      <c r="F1574" s="1">
        <v>-1.0328E-2</v>
      </c>
      <c r="G1574" s="1">
        <v>9.6520000000000009E-3</v>
      </c>
      <c r="H1574" s="1">
        <v>9.4047000000000006E-2</v>
      </c>
      <c r="I1574" s="4">
        <v>42800</v>
      </c>
      <c r="J1574" s="2">
        <v>161.59999999999511</v>
      </c>
      <c r="K1574" s="2">
        <v>1.47</v>
      </c>
      <c r="L1574" s="4">
        <v>19</v>
      </c>
      <c r="M1574" s="4">
        <v>193</v>
      </c>
      <c r="N1574" s="4">
        <v>0</v>
      </c>
      <c r="O1574" s="4">
        <v>55</v>
      </c>
      <c r="P1574" s="4">
        <v>655</v>
      </c>
      <c r="Q1574" s="4">
        <v>180</v>
      </c>
      <c r="R1574" s="4">
        <v>2108</v>
      </c>
      <c r="S1574" s="4">
        <v>3170</v>
      </c>
      <c r="T1574" s="4">
        <v>1851</v>
      </c>
      <c r="U1574" s="4">
        <v>67</v>
      </c>
      <c r="V1574" s="4">
        <v>59</v>
      </c>
      <c r="W1574" s="4">
        <v>603</v>
      </c>
      <c r="X1574" s="4">
        <v>44746</v>
      </c>
      <c r="Y1574" s="4">
        <v>254</v>
      </c>
      <c r="Z1574" s="4">
        <v>56</v>
      </c>
      <c r="AA1574" s="4">
        <v>0</v>
      </c>
      <c r="AB1574" s="4">
        <v>129</v>
      </c>
      <c r="AC1574" s="4">
        <v>42</v>
      </c>
      <c r="AD1574" s="4">
        <v>51</v>
      </c>
      <c r="AE1574" s="4">
        <v>475</v>
      </c>
      <c r="AF1574" s="4">
        <v>666</v>
      </c>
      <c r="AG1574" s="4">
        <v>2926</v>
      </c>
      <c r="AH1574" s="4">
        <v>81</v>
      </c>
      <c r="AI1574" s="4">
        <v>1225</v>
      </c>
      <c r="AJ1574" s="4">
        <v>0</v>
      </c>
      <c r="AK1574" s="4">
        <v>109</v>
      </c>
      <c r="AL1574" s="4">
        <v>14</v>
      </c>
      <c r="AM1574" s="4">
        <v>65</v>
      </c>
      <c r="AN1574" s="4">
        <v>53</v>
      </c>
      <c r="AO1574" s="4">
        <v>121</v>
      </c>
      <c r="AP1574" s="4">
        <v>94</v>
      </c>
      <c r="AQ1574" s="4">
        <v>279</v>
      </c>
      <c r="AR1574" s="4">
        <v>223</v>
      </c>
      <c r="AS1574" s="4">
        <v>0</v>
      </c>
      <c r="AT1574" s="4">
        <v>44</v>
      </c>
      <c r="AU1574" s="4">
        <v>22933</v>
      </c>
      <c r="AV1574" s="4">
        <v>7034</v>
      </c>
      <c r="AW1574" s="2">
        <v>0.33900000000000002</v>
      </c>
      <c r="AX1574" s="7">
        <f t="shared" si="72"/>
        <v>7.084432128011442E-2</v>
      </c>
      <c r="AY1574" s="7">
        <f t="shared" si="73"/>
        <v>1.1388438681793625</v>
      </c>
      <c r="AZ1574" s="1">
        <f t="shared" si="74"/>
        <v>3.2603070798976401</v>
      </c>
    </row>
    <row r="1575" spans="1:52">
      <c r="A1575" s="1" t="s">
        <v>1622</v>
      </c>
      <c r="B1575" s="1">
        <v>116</v>
      </c>
      <c r="C1575" s="1">
        <v>7.22</v>
      </c>
      <c r="D1575" s="1" t="s">
        <v>49</v>
      </c>
      <c r="E1575" s="1">
        <v>1.8547000000000001E-2</v>
      </c>
      <c r="F1575" s="1">
        <v>-1.0328E-2</v>
      </c>
      <c r="G1575" s="1">
        <v>9.6520000000000009E-3</v>
      </c>
      <c r="H1575" s="1">
        <v>9.4047000000000006E-2</v>
      </c>
      <c r="I1575" s="4">
        <v>42991</v>
      </c>
      <c r="J1575" s="2">
        <v>161.6999999999951</v>
      </c>
      <c r="K1575" s="2">
        <v>1.21</v>
      </c>
      <c r="L1575" s="4">
        <v>27</v>
      </c>
      <c r="M1575" s="4">
        <v>162</v>
      </c>
      <c r="N1575" s="4">
        <v>0</v>
      </c>
      <c r="O1575" s="4">
        <v>18</v>
      </c>
      <c r="P1575" s="4">
        <v>598</v>
      </c>
      <c r="Q1575" s="4">
        <v>185</v>
      </c>
      <c r="R1575" s="4">
        <v>2096</v>
      </c>
      <c r="S1575" s="4">
        <v>3081</v>
      </c>
      <c r="T1575" s="4">
        <v>1732</v>
      </c>
      <c r="U1575" s="4">
        <v>70</v>
      </c>
      <c r="V1575" s="4">
        <v>43</v>
      </c>
      <c r="W1575" s="4">
        <v>622</v>
      </c>
      <c r="X1575" s="4">
        <v>45526</v>
      </c>
      <c r="Y1575" s="4">
        <v>325</v>
      </c>
      <c r="Z1575" s="4">
        <v>54</v>
      </c>
      <c r="AA1575" s="4">
        <v>0</v>
      </c>
      <c r="AB1575" s="4">
        <v>185</v>
      </c>
      <c r="AC1575" s="4">
        <v>141</v>
      </c>
      <c r="AD1575" s="4">
        <v>51</v>
      </c>
      <c r="AE1575" s="4">
        <v>470</v>
      </c>
      <c r="AF1575" s="4">
        <v>584</v>
      </c>
      <c r="AG1575" s="4">
        <v>2959</v>
      </c>
      <c r="AH1575" s="4">
        <v>56</v>
      </c>
      <c r="AI1575" s="4">
        <v>1124</v>
      </c>
      <c r="AJ1575" s="4">
        <v>0</v>
      </c>
      <c r="AK1575" s="4">
        <v>92</v>
      </c>
      <c r="AL1575" s="4">
        <v>17</v>
      </c>
      <c r="AM1575" s="4">
        <v>41</v>
      </c>
      <c r="AN1575" s="4">
        <v>70</v>
      </c>
      <c r="AO1575" s="4">
        <v>168</v>
      </c>
      <c r="AP1575" s="4">
        <v>164</v>
      </c>
      <c r="AQ1575" s="4">
        <v>159</v>
      </c>
      <c r="AR1575" s="4">
        <v>110</v>
      </c>
      <c r="AS1575" s="4">
        <v>6</v>
      </c>
      <c r="AT1575" s="4">
        <v>65</v>
      </c>
      <c r="AU1575" s="4">
        <v>22928</v>
      </c>
      <c r="AV1575" s="4">
        <v>7077</v>
      </c>
      <c r="AW1575" s="2">
        <v>0.34100000000000003</v>
      </c>
      <c r="AX1575" s="7">
        <f t="shared" si="72"/>
        <v>6.7675613934894352E-2</v>
      </c>
      <c r="AY1575" s="7">
        <f t="shared" si="73"/>
        <v>1.210161662817552</v>
      </c>
      <c r="AZ1575" s="1">
        <f t="shared" si="74"/>
        <v>3.2397908718383497</v>
      </c>
    </row>
    <row r="1576" spans="1:52">
      <c r="A1576" s="1" t="s">
        <v>1623</v>
      </c>
      <c r="B1576" s="1">
        <v>117</v>
      </c>
      <c r="C1576" s="1">
        <v>7.22</v>
      </c>
      <c r="D1576" s="1" t="s">
        <v>49</v>
      </c>
      <c r="E1576" s="1">
        <v>1.8547000000000001E-2</v>
      </c>
      <c r="F1576" s="1">
        <v>-1.0328E-2</v>
      </c>
      <c r="G1576" s="1">
        <v>9.6520000000000009E-3</v>
      </c>
      <c r="H1576" s="1">
        <v>9.4047000000000006E-2</v>
      </c>
      <c r="I1576" s="4">
        <v>43002</v>
      </c>
      <c r="J1576" s="2">
        <v>161.79999999999509</v>
      </c>
      <c r="K1576" s="2">
        <v>1.3</v>
      </c>
      <c r="L1576" s="4">
        <v>24</v>
      </c>
      <c r="M1576" s="4">
        <v>190</v>
      </c>
      <c r="N1576" s="4">
        <v>0</v>
      </c>
      <c r="O1576" s="4">
        <v>71</v>
      </c>
      <c r="P1576" s="4">
        <v>554</v>
      </c>
      <c r="Q1576" s="4">
        <v>152</v>
      </c>
      <c r="R1576" s="4">
        <v>2089</v>
      </c>
      <c r="S1576" s="4">
        <v>3239</v>
      </c>
      <c r="T1576" s="4">
        <v>1771</v>
      </c>
      <c r="U1576" s="4">
        <v>94</v>
      </c>
      <c r="V1576" s="4">
        <v>30</v>
      </c>
      <c r="W1576" s="4">
        <v>613</v>
      </c>
      <c r="X1576" s="4">
        <v>45601</v>
      </c>
      <c r="Y1576" s="4">
        <v>179</v>
      </c>
      <c r="Z1576" s="4">
        <v>37</v>
      </c>
      <c r="AA1576" s="4">
        <v>19</v>
      </c>
      <c r="AB1576" s="4">
        <v>200</v>
      </c>
      <c r="AC1576" s="4">
        <v>7</v>
      </c>
      <c r="AD1576" s="4">
        <v>87</v>
      </c>
      <c r="AE1576" s="4">
        <v>517</v>
      </c>
      <c r="AF1576" s="4">
        <v>615</v>
      </c>
      <c r="AG1576" s="4">
        <v>2940</v>
      </c>
      <c r="AH1576" s="4">
        <v>83</v>
      </c>
      <c r="AI1576" s="4">
        <v>1390</v>
      </c>
      <c r="AJ1576" s="4">
        <v>0</v>
      </c>
      <c r="AK1576" s="4">
        <v>108</v>
      </c>
      <c r="AL1576" s="4">
        <v>0</v>
      </c>
      <c r="AM1576" s="4">
        <v>53</v>
      </c>
      <c r="AN1576" s="4">
        <v>68</v>
      </c>
      <c r="AO1576" s="4">
        <v>106</v>
      </c>
      <c r="AP1576" s="4">
        <v>105</v>
      </c>
      <c r="AQ1576" s="4">
        <v>318</v>
      </c>
      <c r="AR1576" s="4">
        <v>293</v>
      </c>
      <c r="AS1576" s="4">
        <v>4</v>
      </c>
      <c r="AT1576" s="4">
        <v>79</v>
      </c>
      <c r="AU1576" s="4">
        <v>23861</v>
      </c>
      <c r="AV1576" s="4">
        <v>7272</v>
      </c>
      <c r="AW1576" s="2">
        <v>0.33700000000000002</v>
      </c>
      <c r="AX1576" s="7">
        <f t="shared" si="72"/>
        <v>7.1029144097717156E-2</v>
      </c>
      <c r="AY1576" s="7">
        <f t="shared" si="73"/>
        <v>1.1795595708639186</v>
      </c>
      <c r="AZ1576" s="1">
        <f t="shared" si="74"/>
        <v>3.2812156215621564</v>
      </c>
    </row>
    <row r="1577" spans="1:52">
      <c r="A1577" s="1" t="s">
        <v>1624</v>
      </c>
      <c r="B1577" s="1">
        <v>118</v>
      </c>
      <c r="C1577" s="1">
        <v>7.22</v>
      </c>
      <c r="D1577" s="1" t="s">
        <v>49</v>
      </c>
      <c r="E1577" s="1">
        <v>1.8547000000000001E-2</v>
      </c>
      <c r="F1577" s="1">
        <v>-1.0328E-2</v>
      </c>
      <c r="G1577" s="1">
        <v>9.6520000000000009E-3</v>
      </c>
      <c r="H1577" s="1">
        <v>9.4047000000000006E-2</v>
      </c>
      <c r="I1577" s="4">
        <v>43566</v>
      </c>
      <c r="J1577" s="2">
        <v>161.89999999999509</v>
      </c>
      <c r="K1577" s="2">
        <v>1.33</v>
      </c>
      <c r="L1577" s="4">
        <v>21</v>
      </c>
      <c r="M1577" s="4">
        <v>194</v>
      </c>
      <c r="N1577" s="4">
        <v>0</v>
      </c>
      <c r="O1577" s="4">
        <v>43</v>
      </c>
      <c r="P1577" s="4">
        <v>580</v>
      </c>
      <c r="Q1577" s="4">
        <v>145</v>
      </c>
      <c r="R1577" s="4">
        <v>2111</v>
      </c>
      <c r="S1577" s="4">
        <v>3286</v>
      </c>
      <c r="T1577" s="4">
        <v>1775</v>
      </c>
      <c r="U1577" s="4">
        <v>50</v>
      </c>
      <c r="V1577" s="4">
        <v>50</v>
      </c>
      <c r="W1577" s="4">
        <v>628</v>
      </c>
      <c r="X1577" s="4">
        <v>46690</v>
      </c>
      <c r="Y1577" s="4">
        <v>224</v>
      </c>
      <c r="Z1577" s="4">
        <v>83</v>
      </c>
      <c r="AA1577" s="4">
        <v>0</v>
      </c>
      <c r="AB1577" s="4">
        <v>152</v>
      </c>
      <c r="AC1577" s="4">
        <v>0</v>
      </c>
      <c r="AD1577" s="4">
        <v>39</v>
      </c>
      <c r="AE1577" s="4">
        <v>495</v>
      </c>
      <c r="AF1577" s="4">
        <v>650</v>
      </c>
      <c r="AG1577" s="4">
        <v>2916</v>
      </c>
      <c r="AH1577" s="4">
        <v>113</v>
      </c>
      <c r="AI1577" s="4">
        <v>1181</v>
      </c>
      <c r="AJ1577" s="4">
        <v>0</v>
      </c>
      <c r="AK1577" s="4">
        <v>102</v>
      </c>
      <c r="AL1577" s="4">
        <v>41</v>
      </c>
      <c r="AM1577" s="4">
        <v>82</v>
      </c>
      <c r="AN1577" s="4">
        <v>65</v>
      </c>
      <c r="AO1577" s="4">
        <v>143</v>
      </c>
      <c r="AP1577" s="4">
        <v>66</v>
      </c>
      <c r="AQ1577" s="4">
        <v>347</v>
      </c>
      <c r="AR1577" s="4">
        <v>358</v>
      </c>
      <c r="AS1577" s="4">
        <v>0</v>
      </c>
      <c r="AT1577" s="4">
        <v>0</v>
      </c>
      <c r="AU1577" s="4">
        <v>23214</v>
      </c>
      <c r="AV1577" s="4">
        <v>7129</v>
      </c>
      <c r="AW1577" s="2">
        <v>0.34499999999999997</v>
      </c>
      <c r="AX1577" s="7">
        <f t="shared" si="72"/>
        <v>7.0379096166202609E-2</v>
      </c>
      <c r="AY1577" s="7">
        <f t="shared" si="73"/>
        <v>1.1892957746478874</v>
      </c>
      <c r="AZ1577" s="1">
        <f t="shared" si="74"/>
        <v>3.2562771777247859</v>
      </c>
    </row>
    <row r="1578" spans="1:52">
      <c r="A1578" s="1" t="s">
        <v>1625</v>
      </c>
      <c r="B1578" s="1">
        <v>119</v>
      </c>
      <c r="C1578" s="1">
        <v>7.23</v>
      </c>
      <c r="D1578" s="1" t="s">
        <v>49</v>
      </c>
      <c r="E1578" s="1">
        <v>1.8547000000000001E-2</v>
      </c>
      <c r="F1578" s="1">
        <v>-1.0328E-2</v>
      </c>
      <c r="G1578" s="1">
        <v>9.6520000000000009E-3</v>
      </c>
      <c r="H1578" s="1">
        <v>9.4047000000000006E-2</v>
      </c>
      <c r="I1578" s="4">
        <v>43320</v>
      </c>
      <c r="J1578" s="2">
        <v>161.99999999999508</v>
      </c>
      <c r="K1578" s="2">
        <v>1.27</v>
      </c>
      <c r="L1578" s="4">
        <v>29</v>
      </c>
      <c r="M1578" s="4">
        <v>221</v>
      </c>
      <c r="N1578" s="4">
        <v>0</v>
      </c>
      <c r="O1578" s="4">
        <v>36</v>
      </c>
      <c r="P1578" s="4">
        <v>543</v>
      </c>
      <c r="Q1578" s="4">
        <v>179</v>
      </c>
      <c r="R1578" s="4">
        <v>2231</v>
      </c>
      <c r="S1578" s="4">
        <v>3440</v>
      </c>
      <c r="T1578" s="4">
        <v>1870</v>
      </c>
      <c r="U1578" s="4">
        <v>56</v>
      </c>
      <c r="V1578" s="4">
        <v>49</v>
      </c>
      <c r="W1578" s="4">
        <v>619</v>
      </c>
      <c r="X1578" s="4">
        <v>46096</v>
      </c>
      <c r="Y1578" s="4">
        <v>225</v>
      </c>
      <c r="Z1578" s="4">
        <v>25</v>
      </c>
      <c r="AA1578" s="4">
        <v>18</v>
      </c>
      <c r="AB1578" s="4">
        <v>169</v>
      </c>
      <c r="AC1578" s="4">
        <v>46</v>
      </c>
      <c r="AD1578" s="4">
        <v>98</v>
      </c>
      <c r="AE1578" s="4">
        <v>497</v>
      </c>
      <c r="AF1578" s="4">
        <v>626</v>
      </c>
      <c r="AG1578" s="4">
        <v>3079</v>
      </c>
      <c r="AH1578" s="4">
        <v>92</v>
      </c>
      <c r="AI1578" s="4">
        <v>1162</v>
      </c>
      <c r="AJ1578" s="4">
        <v>0</v>
      </c>
      <c r="AK1578" s="4">
        <v>58</v>
      </c>
      <c r="AL1578" s="4">
        <v>18</v>
      </c>
      <c r="AM1578" s="4">
        <v>72</v>
      </c>
      <c r="AN1578" s="4">
        <v>53</v>
      </c>
      <c r="AO1578" s="4">
        <v>167</v>
      </c>
      <c r="AP1578" s="4">
        <v>100</v>
      </c>
      <c r="AQ1578" s="4">
        <v>447</v>
      </c>
      <c r="AR1578" s="4">
        <v>284</v>
      </c>
      <c r="AS1578" s="4">
        <v>0</v>
      </c>
      <c r="AT1578" s="4">
        <v>21</v>
      </c>
      <c r="AU1578" s="4">
        <v>23104</v>
      </c>
      <c r="AV1578" s="4">
        <v>7063</v>
      </c>
      <c r="AW1578" s="2">
        <v>0.34200000000000003</v>
      </c>
      <c r="AX1578" s="7">
        <f t="shared" si="72"/>
        <v>7.4626865671641784E-2</v>
      </c>
      <c r="AY1578" s="7">
        <f t="shared" si="73"/>
        <v>1.1930481283422461</v>
      </c>
      <c r="AZ1578" s="1">
        <f t="shared" si="74"/>
        <v>3.2711312473453207</v>
      </c>
    </row>
    <row r="1579" spans="1:52">
      <c r="A1579" s="1" t="s">
        <v>1626</v>
      </c>
      <c r="B1579" s="1">
        <v>120</v>
      </c>
      <c r="C1579" s="1">
        <v>7.23</v>
      </c>
      <c r="D1579" s="1" t="s">
        <v>49</v>
      </c>
      <c r="E1579" s="1">
        <v>1.8547000000000001E-2</v>
      </c>
      <c r="F1579" s="1">
        <v>-1.0328E-2</v>
      </c>
      <c r="G1579" s="1">
        <v>9.6520000000000009E-3</v>
      </c>
      <c r="H1579" s="1">
        <v>9.4047000000000006E-2</v>
      </c>
      <c r="I1579" s="4">
        <v>42802</v>
      </c>
      <c r="J1579" s="2">
        <v>162.09999999999508</v>
      </c>
      <c r="K1579" s="2">
        <v>1.51</v>
      </c>
      <c r="L1579" s="4">
        <v>31</v>
      </c>
      <c r="M1579" s="4">
        <v>217</v>
      </c>
      <c r="N1579" s="4">
        <v>0</v>
      </c>
      <c r="O1579" s="4">
        <v>76</v>
      </c>
      <c r="P1579" s="4">
        <v>538</v>
      </c>
      <c r="Q1579" s="4">
        <v>183</v>
      </c>
      <c r="R1579" s="4">
        <v>2229</v>
      </c>
      <c r="S1579" s="4">
        <v>3180</v>
      </c>
      <c r="T1579" s="4">
        <v>1824</v>
      </c>
      <c r="U1579" s="4">
        <v>83</v>
      </c>
      <c r="V1579" s="4">
        <v>53</v>
      </c>
      <c r="W1579" s="4">
        <v>572</v>
      </c>
      <c r="X1579" s="4">
        <v>45452</v>
      </c>
      <c r="Y1579" s="4">
        <v>222</v>
      </c>
      <c r="Z1579" s="4">
        <v>37</v>
      </c>
      <c r="AA1579" s="4">
        <v>0</v>
      </c>
      <c r="AB1579" s="4">
        <v>201</v>
      </c>
      <c r="AC1579" s="4">
        <v>24</v>
      </c>
      <c r="AD1579" s="4">
        <v>40</v>
      </c>
      <c r="AE1579" s="4">
        <v>459</v>
      </c>
      <c r="AF1579" s="4">
        <v>702</v>
      </c>
      <c r="AG1579" s="4">
        <v>2902</v>
      </c>
      <c r="AH1579" s="4">
        <v>89</v>
      </c>
      <c r="AI1579" s="4">
        <v>1251</v>
      </c>
      <c r="AJ1579" s="4">
        <v>0</v>
      </c>
      <c r="AK1579" s="4">
        <v>80</v>
      </c>
      <c r="AL1579" s="4">
        <v>0</v>
      </c>
      <c r="AM1579" s="4">
        <v>57</v>
      </c>
      <c r="AN1579" s="4">
        <v>47</v>
      </c>
      <c r="AO1579" s="4">
        <v>125</v>
      </c>
      <c r="AP1579" s="4">
        <v>138</v>
      </c>
      <c r="AQ1579" s="4">
        <v>246</v>
      </c>
      <c r="AR1579" s="4">
        <v>211</v>
      </c>
      <c r="AS1579" s="4">
        <v>5</v>
      </c>
      <c r="AT1579" s="4">
        <v>52</v>
      </c>
      <c r="AU1579" s="4">
        <v>22955</v>
      </c>
      <c r="AV1579" s="4">
        <v>7120</v>
      </c>
      <c r="AW1579" s="2">
        <v>0.34100000000000003</v>
      </c>
      <c r="AX1579" s="7">
        <f t="shared" si="72"/>
        <v>6.9963917979406848E-2</v>
      </c>
      <c r="AY1579" s="7">
        <f t="shared" si="73"/>
        <v>1.2220394736842106</v>
      </c>
      <c r="AZ1579" s="1">
        <f t="shared" si="74"/>
        <v>3.2240168539325844</v>
      </c>
    </row>
    <row r="1580" spans="1:52">
      <c r="A1580" s="1" t="s">
        <v>1627</v>
      </c>
      <c r="B1580" s="1">
        <v>121</v>
      </c>
      <c r="C1580" s="1">
        <v>7.22</v>
      </c>
      <c r="D1580" s="1" t="s">
        <v>49</v>
      </c>
      <c r="E1580" s="1">
        <v>1.8547000000000001E-2</v>
      </c>
      <c r="F1580" s="1">
        <v>-1.0328E-2</v>
      </c>
      <c r="G1580" s="1">
        <v>9.6520000000000009E-3</v>
      </c>
      <c r="H1580" s="1">
        <v>9.4047000000000006E-2</v>
      </c>
      <c r="I1580" s="4">
        <v>43276</v>
      </c>
      <c r="J1580" s="2">
        <v>162.19999999999507</v>
      </c>
      <c r="K1580" s="2">
        <v>1.48</v>
      </c>
      <c r="L1580" s="4">
        <v>36</v>
      </c>
      <c r="M1580" s="4">
        <v>183</v>
      </c>
      <c r="N1580" s="4">
        <v>0</v>
      </c>
      <c r="O1580" s="4">
        <v>61</v>
      </c>
      <c r="P1580" s="4">
        <v>521</v>
      </c>
      <c r="Q1580" s="4">
        <v>140</v>
      </c>
      <c r="R1580" s="4">
        <v>2160</v>
      </c>
      <c r="S1580" s="4">
        <v>3355</v>
      </c>
      <c r="T1580" s="4">
        <v>1890</v>
      </c>
      <c r="U1580" s="4">
        <v>141</v>
      </c>
      <c r="V1580" s="4">
        <v>9</v>
      </c>
      <c r="W1580" s="4">
        <v>626</v>
      </c>
      <c r="X1580" s="4">
        <v>47550</v>
      </c>
      <c r="Y1580" s="4">
        <v>169</v>
      </c>
      <c r="Z1580" s="4">
        <v>64</v>
      </c>
      <c r="AA1580" s="4">
        <v>0</v>
      </c>
      <c r="AB1580" s="4">
        <v>241</v>
      </c>
      <c r="AC1580" s="4">
        <v>33</v>
      </c>
      <c r="AD1580" s="4">
        <v>75</v>
      </c>
      <c r="AE1580" s="4">
        <v>566</v>
      </c>
      <c r="AF1580" s="4">
        <v>703</v>
      </c>
      <c r="AG1580" s="4">
        <v>3030</v>
      </c>
      <c r="AH1580" s="4">
        <v>47</v>
      </c>
      <c r="AI1580" s="4">
        <v>1211</v>
      </c>
      <c r="AJ1580" s="4">
        <v>0</v>
      </c>
      <c r="AK1580" s="4">
        <v>55</v>
      </c>
      <c r="AL1580" s="4">
        <v>0</v>
      </c>
      <c r="AM1580" s="4">
        <v>38</v>
      </c>
      <c r="AN1580" s="4">
        <v>32</v>
      </c>
      <c r="AO1580" s="4">
        <v>98</v>
      </c>
      <c r="AP1580" s="4">
        <v>128</v>
      </c>
      <c r="AQ1580" s="4">
        <v>381</v>
      </c>
      <c r="AR1580" s="4">
        <v>382</v>
      </c>
      <c r="AS1580" s="4">
        <v>19</v>
      </c>
      <c r="AT1580" s="4">
        <v>104</v>
      </c>
      <c r="AU1580" s="4">
        <v>23124</v>
      </c>
      <c r="AV1580" s="4">
        <v>7088</v>
      </c>
      <c r="AW1580" s="2">
        <v>0.33700000000000002</v>
      </c>
      <c r="AX1580" s="7">
        <f t="shared" si="72"/>
        <v>7.0557308096740268E-2</v>
      </c>
      <c r="AY1580" s="7">
        <f t="shared" si="73"/>
        <v>1.1428571428571428</v>
      </c>
      <c r="AZ1580" s="1">
        <f t="shared" si="74"/>
        <v>3.2624153498871333</v>
      </c>
    </row>
    <row r="1581" spans="1:52">
      <c r="A1581" s="1" t="s">
        <v>1628</v>
      </c>
      <c r="B1581" s="1">
        <v>122</v>
      </c>
      <c r="C1581" s="1">
        <v>7.22</v>
      </c>
      <c r="D1581" s="1" t="s">
        <v>49</v>
      </c>
      <c r="E1581" s="1">
        <v>1.8547000000000001E-2</v>
      </c>
      <c r="F1581" s="1">
        <v>-1.0328E-2</v>
      </c>
      <c r="G1581" s="1">
        <v>9.6520000000000009E-3</v>
      </c>
      <c r="H1581" s="1">
        <v>9.4047000000000006E-2</v>
      </c>
      <c r="I1581" s="4">
        <v>43414</v>
      </c>
      <c r="J1581" s="2">
        <v>162.29999999999507</v>
      </c>
      <c r="K1581" s="2">
        <v>1.44</v>
      </c>
      <c r="L1581" s="4">
        <v>28</v>
      </c>
      <c r="M1581" s="4">
        <v>208</v>
      </c>
      <c r="N1581" s="4">
        <v>0</v>
      </c>
      <c r="O1581" s="4">
        <v>48</v>
      </c>
      <c r="P1581" s="4">
        <v>556</v>
      </c>
      <c r="Q1581" s="4">
        <v>144</v>
      </c>
      <c r="R1581" s="4">
        <v>2156</v>
      </c>
      <c r="S1581" s="4">
        <v>3407</v>
      </c>
      <c r="T1581" s="4">
        <v>1670</v>
      </c>
      <c r="U1581" s="4">
        <v>41</v>
      </c>
      <c r="V1581" s="4">
        <v>32</v>
      </c>
      <c r="W1581" s="4">
        <v>581</v>
      </c>
      <c r="X1581" s="4">
        <v>46691</v>
      </c>
      <c r="Y1581" s="4">
        <v>226</v>
      </c>
      <c r="Z1581" s="4">
        <v>96</v>
      </c>
      <c r="AA1581" s="4">
        <v>36</v>
      </c>
      <c r="AB1581" s="4">
        <v>260</v>
      </c>
      <c r="AC1581" s="4">
        <v>82</v>
      </c>
      <c r="AD1581" s="4">
        <v>157</v>
      </c>
      <c r="AE1581" s="4">
        <v>486</v>
      </c>
      <c r="AF1581" s="4">
        <v>738</v>
      </c>
      <c r="AG1581" s="4">
        <v>3092</v>
      </c>
      <c r="AH1581" s="4">
        <v>169</v>
      </c>
      <c r="AI1581" s="4">
        <v>1258</v>
      </c>
      <c r="AJ1581" s="4">
        <v>0</v>
      </c>
      <c r="AK1581" s="4">
        <v>83</v>
      </c>
      <c r="AL1581" s="4">
        <v>63</v>
      </c>
      <c r="AM1581" s="4">
        <v>86</v>
      </c>
      <c r="AN1581" s="4">
        <v>109</v>
      </c>
      <c r="AO1581" s="4">
        <v>188</v>
      </c>
      <c r="AP1581" s="4">
        <v>211</v>
      </c>
      <c r="AQ1581" s="4">
        <v>289</v>
      </c>
      <c r="AR1581" s="4">
        <v>441</v>
      </c>
      <c r="AS1581" s="4">
        <v>13</v>
      </c>
      <c r="AT1581" s="4">
        <v>69</v>
      </c>
      <c r="AU1581" s="4">
        <v>23696</v>
      </c>
      <c r="AV1581" s="4">
        <v>7120</v>
      </c>
      <c r="AW1581" s="2">
        <v>0.34499999999999997</v>
      </c>
      <c r="AX1581" s="7">
        <f t="shared" si="72"/>
        <v>7.296909468634212E-2</v>
      </c>
      <c r="AY1581" s="7">
        <f t="shared" si="73"/>
        <v>1.2910179640718562</v>
      </c>
      <c r="AZ1581" s="1">
        <f t="shared" si="74"/>
        <v>3.3280898876404494</v>
      </c>
    </row>
    <row r="1582" spans="1:52">
      <c r="A1582" s="1" t="s">
        <v>1629</v>
      </c>
      <c r="B1582" s="1">
        <v>123</v>
      </c>
      <c r="C1582" s="1">
        <v>7.23</v>
      </c>
      <c r="D1582" s="1" t="s">
        <v>49</v>
      </c>
      <c r="E1582" s="1">
        <v>1.8547000000000001E-2</v>
      </c>
      <c r="F1582" s="1">
        <v>-1.0328E-2</v>
      </c>
      <c r="G1582" s="1">
        <v>9.6520000000000009E-3</v>
      </c>
      <c r="H1582" s="1">
        <v>9.4047000000000006E-2</v>
      </c>
      <c r="I1582" s="4">
        <v>43013</v>
      </c>
      <c r="J1582" s="2">
        <v>162.39999999999506</v>
      </c>
      <c r="K1582" s="2">
        <v>1.33</v>
      </c>
      <c r="L1582" s="4">
        <v>55</v>
      </c>
      <c r="M1582" s="4">
        <v>178</v>
      </c>
      <c r="N1582" s="4">
        <v>11</v>
      </c>
      <c r="O1582" s="4">
        <v>42</v>
      </c>
      <c r="P1582" s="4">
        <v>538</v>
      </c>
      <c r="Q1582" s="4">
        <v>168</v>
      </c>
      <c r="R1582" s="4">
        <v>2232</v>
      </c>
      <c r="S1582" s="4">
        <v>3247</v>
      </c>
      <c r="T1582" s="4">
        <v>1733</v>
      </c>
      <c r="U1582" s="4">
        <v>130</v>
      </c>
      <c r="V1582" s="4">
        <v>6</v>
      </c>
      <c r="W1582" s="4">
        <v>570</v>
      </c>
      <c r="X1582" s="4">
        <v>47303</v>
      </c>
      <c r="Y1582" s="4">
        <v>293</v>
      </c>
      <c r="Z1582" s="4">
        <v>89</v>
      </c>
      <c r="AA1582" s="4">
        <v>36</v>
      </c>
      <c r="AB1582" s="4">
        <v>280</v>
      </c>
      <c r="AC1582" s="4">
        <v>65</v>
      </c>
      <c r="AD1582" s="4">
        <v>116</v>
      </c>
      <c r="AE1582" s="4">
        <v>425</v>
      </c>
      <c r="AF1582" s="4">
        <v>761</v>
      </c>
      <c r="AG1582" s="4">
        <v>2915</v>
      </c>
      <c r="AH1582" s="4">
        <v>115</v>
      </c>
      <c r="AI1582" s="4">
        <v>1483</v>
      </c>
      <c r="AJ1582" s="4">
        <v>0</v>
      </c>
      <c r="AK1582" s="4">
        <v>122</v>
      </c>
      <c r="AL1582" s="4">
        <v>0</v>
      </c>
      <c r="AM1582" s="4">
        <v>40</v>
      </c>
      <c r="AN1582" s="4">
        <v>47</v>
      </c>
      <c r="AO1582" s="4">
        <v>131</v>
      </c>
      <c r="AP1582" s="4">
        <v>151</v>
      </c>
      <c r="AQ1582" s="4">
        <v>275</v>
      </c>
      <c r="AR1582" s="4">
        <v>300</v>
      </c>
      <c r="AS1582" s="4">
        <v>0</v>
      </c>
      <c r="AT1582" s="4">
        <v>43</v>
      </c>
      <c r="AU1582" s="4">
        <v>22410</v>
      </c>
      <c r="AV1582" s="4">
        <v>7203</v>
      </c>
      <c r="AW1582" s="2">
        <v>0.33800000000000002</v>
      </c>
      <c r="AX1582" s="7">
        <f t="shared" si="72"/>
        <v>6.8642580808828194E-2</v>
      </c>
      <c r="AY1582" s="7">
        <f t="shared" si="73"/>
        <v>1.287939988459319</v>
      </c>
      <c r="AZ1582" s="1">
        <f t="shared" si="74"/>
        <v>3.1112036651395254</v>
      </c>
    </row>
    <row r="1583" spans="1:52">
      <c r="A1583" s="1" t="s">
        <v>1630</v>
      </c>
      <c r="B1583" s="1">
        <v>124</v>
      </c>
      <c r="C1583" s="1">
        <v>7.22</v>
      </c>
      <c r="D1583" s="1" t="s">
        <v>49</v>
      </c>
      <c r="E1583" s="1">
        <v>1.8547000000000001E-2</v>
      </c>
      <c r="F1583" s="1">
        <v>-1.0328E-2</v>
      </c>
      <c r="G1583" s="1">
        <v>9.6520000000000009E-3</v>
      </c>
      <c r="H1583" s="1">
        <v>9.4047000000000006E-2</v>
      </c>
      <c r="I1583" s="4">
        <v>43925</v>
      </c>
      <c r="J1583" s="2">
        <v>162.49999999999505</v>
      </c>
      <c r="K1583" s="2">
        <v>1.46</v>
      </c>
      <c r="L1583" s="4">
        <v>33</v>
      </c>
      <c r="M1583" s="4">
        <v>182</v>
      </c>
      <c r="N1583" s="4">
        <v>0</v>
      </c>
      <c r="O1583" s="4">
        <v>52</v>
      </c>
      <c r="P1583" s="4">
        <v>611</v>
      </c>
      <c r="Q1583" s="4">
        <v>174</v>
      </c>
      <c r="R1583" s="4">
        <v>2132</v>
      </c>
      <c r="S1583" s="4">
        <v>3170</v>
      </c>
      <c r="T1583" s="4">
        <v>1602</v>
      </c>
      <c r="U1583" s="4">
        <v>65</v>
      </c>
      <c r="V1583" s="4">
        <v>51</v>
      </c>
      <c r="W1583" s="4">
        <v>633</v>
      </c>
      <c r="X1583" s="4">
        <v>48206</v>
      </c>
      <c r="Y1583" s="4">
        <v>236</v>
      </c>
      <c r="Z1583" s="4">
        <v>71</v>
      </c>
      <c r="AA1583" s="4">
        <v>0</v>
      </c>
      <c r="AB1583" s="4">
        <v>197</v>
      </c>
      <c r="AC1583" s="4">
        <v>0</v>
      </c>
      <c r="AD1583" s="4">
        <v>65</v>
      </c>
      <c r="AE1583" s="4">
        <v>598</v>
      </c>
      <c r="AF1583" s="4">
        <v>576</v>
      </c>
      <c r="AG1583" s="4">
        <v>2984</v>
      </c>
      <c r="AH1583" s="4">
        <v>68</v>
      </c>
      <c r="AI1583" s="4">
        <v>1060</v>
      </c>
      <c r="AJ1583" s="4">
        <v>0</v>
      </c>
      <c r="AK1583" s="4">
        <v>114</v>
      </c>
      <c r="AL1583" s="4">
        <v>14</v>
      </c>
      <c r="AM1583" s="4">
        <v>48</v>
      </c>
      <c r="AN1583" s="4">
        <v>98</v>
      </c>
      <c r="AO1583" s="4">
        <v>63</v>
      </c>
      <c r="AP1583" s="4">
        <v>121</v>
      </c>
      <c r="AQ1583" s="4">
        <v>279</v>
      </c>
      <c r="AR1583" s="4">
        <v>383</v>
      </c>
      <c r="AS1583" s="4">
        <v>5</v>
      </c>
      <c r="AT1583" s="4">
        <v>0</v>
      </c>
      <c r="AU1583" s="4">
        <v>22642</v>
      </c>
      <c r="AV1583" s="4">
        <v>6990</v>
      </c>
      <c r="AW1583" s="2">
        <v>0.34599999999999997</v>
      </c>
      <c r="AX1583" s="7">
        <f t="shared" si="72"/>
        <v>6.5759449031240924E-2</v>
      </c>
      <c r="AY1583" s="7">
        <f t="shared" si="73"/>
        <v>1.33083645443196</v>
      </c>
      <c r="AZ1583" s="1">
        <f t="shared" si="74"/>
        <v>3.2391988555078686</v>
      </c>
    </row>
    <row r="1584" spans="1:52">
      <c r="A1584" s="1" t="s">
        <v>1631</v>
      </c>
      <c r="B1584" s="1">
        <v>125</v>
      </c>
      <c r="C1584" s="1">
        <v>7.23</v>
      </c>
      <c r="D1584" s="1" t="s">
        <v>49</v>
      </c>
      <c r="E1584" s="1">
        <v>1.8547000000000001E-2</v>
      </c>
      <c r="F1584" s="1">
        <v>-1.0328E-2</v>
      </c>
      <c r="G1584" s="1">
        <v>9.6520000000000009E-3</v>
      </c>
      <c r="H1584" s="1">
        <v>9.4047000000000006E-2</v>
      </c>
      <c r="I1584" s="4">
        <v>43122</v>
      </c>
      <c r="J1584" s="2">
        <v>162.59999999999505</v>
      </c>
      <c r="K1584" s="2">
        <v>1.38</v>
      </c>
      <c r="L1584" s="4">
        <v>10</v>
      </c>
      <c r="M1584" s="4">
        <v>170</v>
      </c>
      <c r="N1584" s="4">
        <v>0</v>
      </c>
      <c r="O1584" s="4">
        <v>41</v>
      </c>
      <c r="P1584" s="4">
        <v>623</v>
      </c>
      <c r="Q1584" s="4">
        <v>182</v>
      </c>
      <c r="R1584" s="4">
        <v>2201</v>
      </c>
      <c r="S1584" s="4">
        <v>3239</v>
      </c>
      <c r="T1584" s="4">
        <v>1746</v>
      </c>
      <c r="U1584" s="4">
        <v>83</v>
      </c>
      <c r="V1584" s="4">
        <v>47</v>
      </c>
      <c r="W1584" s="4">
        <v>611</v>
      </c>
      <c r="X1584" s="4">
        <v>47827</v>
      </c>
      <c r="Y1584" s="4">
        <v>226</v>
      </c>
      <c r="Z1584" s="4">
        <v>74</v>
      </c>
      <c r="AA1584" s="4">
        <v>17</v>
      </c>
      <c r="AB1584" s="4">
        <v>192</v>
      </c>
      <c r="AC1584" s="4">
        <v>60</v>
      </c>
      <c r="AD1584" s="4">
        <v>7</v>
      </c>
      <c r="AE1584" s="4">
        <v>454</v>
      </c>
      <c r="AF1584" s="4">
        <v>658</v>
      </c>
      <c r="AG1584" s="4">
        <v>3020</v>
      </c>
      <c r="AH1584" s="4">
        <v>202</v>
      </c>
      <c r="AI1584" s="4">
        <v>1384</v>
      </c>
      <c r="AJ1584" s="4">
        <v>0</v>
      </c>
      <c r="AK1584" s="4">
        <v>86</v>
      </c>
      <c r="AL1584" s="4">
        <v>20</v>
      </c>
      <c r="AM1584" s="4">
        <v>45</v>
      </c>
      <c r="AN1584" s="4">
        <v>58</v>
      </c>
      <c r="AO1584" s="4">
        <v>51</v>
      </c>
      <c r="AP1584" s="4">
        <v>123</v>
      </c>
      <c r="AQ1584" s="4">
        <v>433</v>
      </c>
      <c r="AR1584" s="4">
        <v>250</v>
      </c>
      <c r="AS1584" s="4">
        <v>0</v>
      </c>
      <c r="AT1584" s="4">
        <v>0</v>
      </c>
      <c r="AU1584" s="4">
        <v>23082</v>
      </c>
      <c r="AV1584" s="4">
        <v>6975</v>
      </c>
      <c r="AW1584" s="2">
        <v>0.33600000000000002</v>
      </c>
      <c r="AX1584" s="7">
        <f t="shared" si="72"/>
        <v>6.7723252556087563E-2</v>
      </c>
      <c r="AY1584" s="7">
        <f t="shared" si="73"/>
        <v>1.2605956471935853</v>
      </c>
      <c r="AZ1584" s="1">
        <f t="shared" si="74"/>
        <v>3.3092473118279568</v>
      </c>
    </row>
    <row r="1585" spans="1:52">
      <c r="A1585" s="1" t="s">
        <v>1632</v>
      </c>
      <c r="B1585" s="1">
        <v>126</v>
      </c>
      <c r="C1585" s="1">
        <v>7.22</v>
      </c>
      <c r="D1585" s="1" t="s">
        <v>49</v>
      </c>
      <c r="E1585" s="1">
        <v>1.8547000000000001E-2</v>
      </c>
      <c r="F1585" s="1">
        <v>-1.0328E-2</v>
      </c>
      <c r="G1585" s="1">
        <v>9.6520000000000009E-3</v>
      </c>
      <c r="H1585" s="1">
        <v>9.4047000000000006E-2</v>
      </c>
      <c r="I1585" s="4">
        <v>44003</v>
      </c>
      <c r="J1585" s="2">
        <v>162.69999999999504</v>
      </c>
      <c r="K1585" s="2">
        <v>1.29</v>
      </c>
      <c r="L1585" s="4">
        <v>53</v>
      </c>
      <c r="M1585" s="4">
        <v>182</v>
      </c>
      <c r="N1585" s="4">
        <v>4</v>
      </c>
      <c r="O1585" s="4">
        <v>62</v>
      </c>
      <c r="P1585" s="4">
        <v>634</v>
      </c>
      <c r="Q1585" s="4">
        <v>154</v>
      </c>
      <c r="R1585" s="4">
        <v>2213</v>
      </c>
      <c r="S1585" s="4">
        <v>3677</v>
      </c>
      <c r="T1585" s="4">
        <v>1804</v>
      </c>
      <c r="U1585" s="4">
        <v>135</v>
      </c>
      <c r="V1585" s="4">
        <v>32</v>
      </c>
      <c r="W1585" s="4">
        <v>650</v>
      </c>
      <c r="X1585" s="4">
        <v>48119</v>
      </c>
      <c r="Y1585" s="4">
        <v>236</v>
      </c>
      <c r="Z1585" s="4">
        <v>88</v>
      </c>
      <c r="AA1585" s="4">
        <v>16</v>
      </c>
      <c r="AB1585" s="4">
        <v>193</v>
      </c>
      <c r="AC1585" s="4">
        <v>67</v>
      </c>
      <c r="AD1585" s="4">
        <v>72</v>
      </c>
      <c r="AE1585" s="4">
        <v>481</v>
      </c>
      <c r="AF1585" s="4">
        <v>675</v>
      </c>
      <c r="AG1585" s="4">
        <v>3034</v>
      </c>
      <c r="AH1585" s="4">
        <v>124</v>
      </c>
      <c r="AI1585" s="4">
        <v>1344</v>
      </c>
      <c r="AJ1585" s="4">
        <v>0</v>
      </c>
      <c r="AK1585" s="4">
        <v>84</v>
      </c>
      <c r="AL1585" s="4">
        <v>9</v>
      </c>
      <c r="AM1585" s="4">
        <v>61</v>
      </c>
      <c r="AN1585" s="4">
        <v>52</v>
      </c>
      <c r="AO1585" s="4">
        <v>109</v>
      </c>
      <c r="AP1585" s="4">
        <v>31</v>
      </c>
      <c r="AQ1585" s="4">
        <v>388</v>
      </c>
      <c r="AR1585" s="4">
        <v>423</v>
      </c>
      <c r="AS1585" s="4">
        <v>6</v>
      </c>
      <c r="AT1585" s="4">
        <v>0</v>
      </c>
      <c r="AU1585" s="4">
        <v>23630</v>
      </c>
      <c r="AV1585" s="4">
        <v>7506</v>
      </c>
      <c r="AW1585" s="2">
        <v>0.34</v>
      </c>
      <c r="AX1585" s="7">
        <f t="shared" si="72"/>
        <v>7.6414721835449617E-2</v>
      </c>
      <c r="AY1585" s="7">
        <f t="shared" si="73"/>
        <v>1.2267184035476719</v>
      </c>
      <c r="AZ1585" s="1">
        <f t="shared" si="74"/>
        <v>3.1481481481481484</v>
      </c>
    </row>
    <row r="1586" spans="1:52">
      <c r="A1586" s="1" t="s">
        <v>1633</v>
      </c>
      <c r="B1586" s="1">
        <v>127</v>
      </c>
      <c r="C1586" s="1">
        <v>7.21</v>
      </c>
      <c r="D1586" s="1" t="s">
        <v>49</v>
      </c>
      <c r="E1586" s="1">
        <v>1.8547000000000001E-2</v>
      </c>
      <c r="F1586" s="1">
        <v>-1.0328E-2</v>
      </c>
      <c r="G1586" s="1">
        <v>9.6520000000000009E-3</v>
      </c>
      <c r="H1586" s="1">
        <v>9.4047000000000006E-2</v>
      </c>
      <c r="I1586" s="4">
        <v>43848</v>
      </c>
      <c r="J1586" s="2">
        <v>162.79999999999504</v>
      </c>
      <c r="K1586" s="2">
        <v>1.94</v>
      </c>
      <c r="L1586" s="4">
        <v>22</v>
      </c>
      <c r="M1586" s="4">
        <v>216</v>
      </c>
      <c r="N1586" s="4">
        <v>5</v>
      </c>
      <c r="O1586" s="4">
        <v>80</v>
      </c>
      <c r="P1586" s="4">
        <v>599</v>
      </c>
      <c r="Q1586" s="4">
        <v>175</v>
      </c>
      <c r="R1586" s="4">
        <v>2280</v>
      </c>
      <c r="S1586" s="4">
        <v>3217</v>
      </c>
      <c r="T1586" s="4">
        <v>1580</v>
      </c>
      <c r="U1586" s="4">
        <v>68</v>
      </c>
      <c r="V1586" s="4">
        <v>55</v>
      </c>
      <c r="W1586" s="4">
        <v>653</v>
      </c>
      <c r="X1586" s="4">
        <v>47458</v>
      </c>
      <c r="Y1586" s="4">
        <v>218</v>
      </c>
      <c r="Z1586" s="4">
        <v>26</v>
      </c>
      <c r="AA1586" s="4">
        <v>18</v>
      </c>
      <c r="AB1586" s="4">
        <v>289</v>
      </c>
      <c r="AC1586" s="4">
        <v>74</v>
      </c>
      <c r="AD1586" s="4">
        <v>81</v>
      </c>
      <c r="AE1586" s="4">
        <v>508</v>
      </c>
      <c r="AF1586" s="4">
        <v>672</v>
      </c>
      <c r="AG1586" s="4">
        <v>3141</v>
      </c>
      <c r="AH1586" s="4">
        <v>105</v>
      </c>
      <c r="AI1586" s="4">
        <v>1229</v>
      </c>
      <c r="AJ1586" s="4">
        <v>0</v>
      </c>
      <c r="AK1586" s="4">
        <v>178</v>
      </c>
      <c r="AL1586" s="4">
        <v>25</v>
      </c>
      <c r="AM1586" s="4">
        <v>34</v>
      </c>
      <c r="AN1586" s="4">
        <v>0</v>
      </c>
      <c r="AO1586" s="4">
        <v>169</v>
      </c>
      <c r="AP1586" s="4">
        <v>99</v>
      </c>
      <c r="AQ1586" s="4">
        <v>285</v>
      </c>
      <c r="AR1586" s="4">
        <v>349</v>
      </c>
      <c r="AS1586" s="4">
        <v>16</v>
      </c>
      <c r="AT1586" s="4">
        <v>28</v>
      </c>
      <c r="AU1586" s="4">
        <v>23287</v>
      </c>
      <c r="AV1586" s="4">
        <v>7202</v>
      </c>
      <c r="AW1586" s="2">
        <v>0.34399999999999997</v>
      </c>
      <c r="AX1586" s="7">
        <f t="shared" si="72"/>
        <v>6.7786253108011299E-2</v>
      </c>
      <c r="AY1586" s="7">
        <f t="shared" si="73"/>
        <v>1.4430379746835442</v>
      </c>
      <c r="AZ1586" s="1">
        <f t="shared" si="74"/>
        <v>3.2334073868369897</v>
      </c>
    </row>
    <row r="1587" spans="1:52">
      <c r="A1587" s="1" t="s">
        <v>1634</v>
      </c>
      <c r="B1587" s="1">
        <v>128</v>
      </c>
      <c r="C1587" s="1">
        <v>7.22</v>
      </c>
      <c r="D1587" s="1" t="s">
        <v>49</v>
      </c>
      <c r="E1587" s="1">
        <v>1.8547000000000001E-2</v>
      </c>
      <c r="F1587" s="1">
        <v>-1.0328E-2</v>
      </c>
      <c r="G1587" s="1">
        <v>9.6520000000000009E-3</v>
      </c>
      <c r="H1587" s="1">
        <v>9.4047000000000006E-2</v>
      </c>
      <c r="I1587" s="4">
        <v>42803</v>
      </c>
      <c r="J1587" s="2">
        <v>162.89999999999503</v>
      </c>
      <c r="K1587" s="2">
        <v>2.08</v>
      </c>
      <c r="L1587" s="4">
        <v>20</v>
      </c>
      <c r="M1587" s="4">
        <v>193</v>
      </c>
      <c r="N1587" s="4">
        <v>0</v>
      </c>
      <c r="O1587" s="4">
        <v>41</v>
      </c>
      <c r="P1587" s="4">
        <v>612</v>
      </c>
      <c r="Q1587" s="4">
        <v>202</v>
      </c>
      <c r="R1587" s="4">
        <v>2147</v>
      </c>
      <c r="S1587" s="4">
        <v>3283</v>
      </c>
      <c r="T1587" s="4">
        <v>1773</v>
      </c>
      <c r="U1587" s="4">
        <v>76</v>
      </c>
      <c r="V1587" s="4">
        <v>71</v>
      </c>
      <c r="W1587" s="4">
        <v>587</v>
      </c>
      <c r="X1587" s="4">
        <v>45657</v>
      </c>
      <c r="Y1587" s="4">
        <v>281</v>
      </c>
      <c r="Z1587" s="4">
        <v>85</v>
      </c>
      <c r="AA1587" s="4">
        <v>0</v>
      </c>
      <c r="AB1587" s="4">
        <v>221</v>
      </c>
      <c r="AC1587" s="4">
        <v>21</v>
      </c>
      <c r="AD1587" s="4">
        <v>89</v>
      </c>
      <c r="AE1587" s="4">
        <v>489</v>
      </c>
      <c r="AF1587" s="4">
        <v>644</v>
      </c>
      <c r="AG1587" s="4">
        <v>2947</v>
      </c>
      <c r="AH1587" s="4">
        <v>119</v>
      </c>
      <c r="AI1587" s="4">
        <v>1275</v>
      </c>
      <c r="AJ1587" s="4">
        <v>0</v>
      </c>
      <c r="AK1587" s="4">
        <v>133</v>
      </c>
      <c r="AL1587" s="4">
        <v>0</v>
      </c>
      <c r="AM1587" s="4">
        <v>60</v>
      </c>
      <c r="AN1587" s="4">
        <v>124</v>
      </c>
      <c r="AO1587" s="4">
        <v>75</v>
      </c>
      <c r="AP1587" s="4">
        <v>123</v>
      </c>
      <c r="AQ1587" s="4">
        <v>246</v>
      </c>
      <c r="AR1587" s="4">
        <v>245</v>
      </c>
      <c r="AS1587" s="4">
        <v>0</v>
      </c>
      <c r="AT1587" s="4">
        <v>6</v>
      </c>
      <c r="AU1587" s="4">
        <v>22586</v>
      </c>
      <c r="AV1587" s="4">
        <v>7361</v>
      </c>
      <c r="AW1587" s="2">
        <v>0.33700000000000002</v>
      </c>
      <c r="AX1587" s="7">
        <f t="shared" si="72"/>
        <v>7.19057318702499E-2</v>
      </c>
      <c r="AY1587" s="7">
        <f t="shared" si="73"/>
        <v>1.2109419063733784</v>
      </c>
      <c r="AZ1587" s="1">
        <f t="shared" si="74"/>
        <v>3.0683331069148214</v>
      </c>
    </row>
    <row r="1588" spans="1:52">
      <c r="A1588" s="1" t="s">
        <v>1635</v>
      </c>
      <c r="B1588" s="1">
        <v>129</v>
      </c>
      <c r="C1588" s="1">
        <v>7.22</v>
      </c>
      <c r="D1588" s="1" t="s">
        <v>49</v>
      </c>
      <c r="E1588" s="1">
        <v>1.8547000000000001E-2</v>
      </c>
      <c r="F1588" s="1">
        <v>-1.0328E-2</v>
      </c>
      <c r="G1588" s="1">
        <v>9.6520000000000009E-3</v>
      </c>
      <c r="H1588" s="1">
        <v>9.4047000000000006E-2</v>
      </c>
      <c r="I1588" s="4">
        <v>42849</v>
      </c>
      <c r="J1588" s="2">
        <v>162.99999999999503</v>
      </c>
      <c r="K1588" s="2">
        <v>1.43</v>
      </c>
      <c r="L1588" s="4">
        <v>30</v>
      </c>
      <c r="M1588" s="4">
        <v>197</v>
      </c>
      <c r="N1588" s="4">
        <v>9</v>
      </c>
      <c r="O1588" s="4">
        <v>54</v>
      </c>
      <c r="P1588" s="4">
        <v>611</v>
      </c>
      <c r="Q1588" s="4">
        <v>203</v>
      </c>
      <c r="R1588" s="4">
        <v>2195</v>
      </c>
      <c r="S1588" s="4">
        <v>3646</v>
      </c>
      <c r="T1588" s="4">
        <v>1596</v>
      </c>
      <c r="U1588" s="4">
        <v>34</v>
      </c>
      <c r="V1588" s="4">
        <v>57</v>
      </c>
      <c r="W1588" s="4">
        <v>524</v>
      </c>
      <c r="X1588" s="4">
        <v>44176</v>
      </c>
      <c r="Y1588" s="4">
        <v>172</v>
      </c>
      <c r="Z1588" s="4">
        <v>58</v>
      </c>
      <c r="AA1588" s="4">
        <v>0</v>
      </c>
      <c r="AB1588" s="4">
        <v>166</v>
      </c>
      <c r="AC1588" s="4">
        <v>94</v>
      </c>
      <c r="AD1588" s="4">
        <v>66</v>
      </c>
      <c r="AE1588" s="4">
        <v>529</v>
      </c>
      <c r="AF1588" s="4">
        <v>722</v>
      </c>
      <c r="AG1588" s="4">
        <v>2957</v>
      </c>
      <c r="AH1588" s="4">
        <v>49</v>
      </c>
      <c r="AI1588" s="4">
        <v>1248</v>
      </c>
      <c r="AJ1588" s="4">
        <v>0</v>
      </c>
      <c r="AK1588" s="4">
        <v>108</v>
      </c>
      <c r="AL1588" s="4">
        <v>41</v>
      </c>
      <c r="AM1588" s="4">
        <v>71</v>
      </c>
      <c r="AN1588" s="4">
        <v>0</v>
      </c>
      <c r="AO1588" s="4">
        <v>82</v>
      </c>
      <c r="AP1588" s="4">
        <v>127</v>
      </c>
      <c r="AQ1588" s="4">
        <v>265</v>
      </c>
      <c r="AR1588" s="4">
        <v>320</v>
      </c>
      <c r="AS1588" s="4">
        <v>0</v>
      </c>
      <c r="AT1588" s="4">
        <v>6</v>
      </c>
      <c r="AU1588" s="4">
        <v>22719</v>
      </c>
      <c r="AV1588" s="4">
        <v>6995</v>
      </c>
      <c r="AW1588" s="2">
        <v>0.34699999999999998</v>
      </c>
      <c r="AX1588" s="7">
        <f t="shared" si="72"/>
        <v>8.2533502354219482E-2</v>
      </c>
      <c r="AY1588" s="7">
        <f t="shared" si="73"/>
        <v>1.3753132832080202</v>
      </c>
      <c r="AZ1588" s="1">
        <f t="shared" si="74"/>
        <v>3.2478913509649749</v>
      </c>
    </row>
    <row r="1589" spans="1:52">
      <c r="A1589" s="1" t="s">
        <v>1636</v>
      </c>
      <c r="B1589" s="1">
        <v>130</v>
      </c>
      <c r="C1589" s="1">
        <v>7.22</v>
      </c>
      <c r="D1589" s="1" t="s">
        <v>49</v>
      </c>
      <c r="E1589" s="1">
        <v>1.8547000000000001E-2</v>
      </c>
      <c r="F1589" s="1">
        <v>-1.0328E-2</v>
      </c>
      <c r="G1589" s="1">
        <v>9.6520000000000009E-3</v>
      </c>
      <c r="H1589" s="1">
        <v>9.4047000000000006E-2</v>
      </c>
      <c r="I1589" s="4">
        <v>41753</v>
      </c>
      <c r="J1589" s="2">
        <v>163.09999999999502</v>
      </c>
      <c r="K1589" s="2">
        <v>1.49</v>
      </c>
      <c r="L1589" s="4">
        <v>18</v>
      </c>
      <c r="M1589" s="4">
        <v>162</v>
      </c>
      <c r="N1589" s="4">
        <v>0</v>
      </c>
      <c r="O1589" s="4">
        <v>46</v>
      </c>
      <c r="P1589" s="4">
        <v>562</v>
      </c>
      <c r="Q1589" s="4">
        <v>175</v>
      </c>
      <c r="R1589" s="4">
        <v>1971</v>
      </c>
      <c r="S1589" s="4">
        <v>2975</v>
      </c>
      <c r="T1589" s="4">
        <v>1521</v>
      </c>
      <c r="U1589" s="4">
        <v>137</v>
      </c>
      <c r="V1589" s="4">
        <v>8</v>
      </c>
      <c r="W1589" s="4">
        <v>583</v>
      </c>
      <c r="X1589" s="4">
        <v>43464</v>
      </c>
      <c r="Y1589" s="4">
        <v>269</v>
      </c>
      <c r="Z1589" s="4">
        <v>30</v>
      </c>
      <c r="AA1589" s="4">
        <v>0</v>
      </c>
      <c r="AB1589" s="4">
        <v>175</v>
      </c>
      <c r="AC1589" s="4">
        <v>13</v>
      </c>
      <c r="AD1589" s="4">
        <v>143</v>
      </c>
      <c r="AE1589" s="4">
        <v>469</v>
      </c>
      <c r="AF1589" s="4">
        <v>653</v>
      </c>
      <c r="AG1589" s="4">
        <v>3067</v>
      </c>
      <c r="AH1589" s="4">
        <v>89</v>
      </c>
      <c r="AI1589" s="4">
        <v>1240</v>
      </c>
      <c r="AJ1589" s="4">
        <v>0</v>
      </c>
      <c r="AK1589" s="4">
        <v>64</v>
      </c>
      <c r="AL1589" s="4">
        <v>0</v>
      </c>
      <c r="AM1589" s="4">
        <v>52</v>
      </c>
      <c r="AN1589" s="4">
        <v>50</v>
      </c>
      <c r="AO1589" s="4">
        <v>80</v>
      </c>
      <c r="AP1589" s="4">
        <v>98</v>
      </c>
      <c r="AQ1589" s="4">
        <v>274</v>
      </c>
      <c r="AR1589" s="4">
        <v>182</v>
      </c>
      <c r="AS1589" s="4">
        <v>0</v>
      </c>
      <c r="AT1589" s="4">
        <v>0</v>
      </c>
      <c r="AU1589" s="4">
        <v>22708</v>
      </c>
      <c r="AV1589" s="4">
        <v>6993</v>
      </c>
      <c r="AW1589" s="2">
        <v>0.33300000000000002</v>
      </c>
      <c r="AX1589" s="7">
        <f t="shared" si="72"/>
        <v>6.8447450763850545E-2</v>
      </c>
      <c r="AY1589" s="7">
        <f t="shared" si="73"/>
        <v>1.2958579881656804</v>
      </c>
      <c r="AZ1589" s="1">
        <f t="shared" si="74"/>
        <v>3.2472472472472473</v>
      </c>
    </row>
    <row r="1590" spans="1:52">
      <c r="A1590" s="1" t="s">
        <v>1637</v>
      </c>
      <c r="B1590" s="1">
        <v>131</v>
      </c>
      <c r="C1590" s="1">
        <v>7.22</v>
      </c>
      <c r="D1590" s="1" t="s">
        <v>49</v>
      </c>
      <c r="E1590" s="1">
        <v>1.8547000000000001E-2</v>
      </c>
      <c r="F1590" s="1">
        <v>-1.0328E-2</v>
      </c>
      <c r="G1590" s="1">
        <v>9.6520000000000009E-3</v>
      </c>
      <c r="H1590" s="1">
        <v>9.4047000000000006E-2</v>
      </c>
      <c r="I1590" s="4">
        <v>42955</v>
      </c>
      <c r="J1590" s="2">
        <v>163.19999999999501</v>
      </c>
      <c r="K1590" s="2">
        <v>1.56</v>
      </c>
      <c r="L1590" s="4">
        <v>40</v>
      </c>
      <c r="M1590" s="4">
        <v>192</v>
      </c>
      <c r="N1590" s="4">
        <v>9</v>
      </c>
      <c r="O1590" s="4">
        <v>66</v>
      </c>
      <c r="P1590" s="4">
        <v>625</v>
      </c>
      <c r="Q1590" s="4">
        <v>184</v>
      </c>
      <c r="R1590" s="4">
        <v>2131</v>
      </c>
      <c r="S1590" s="4">
        <v>3174</v>
      </c>
      <c r="T1590" s="4">
        <v>1894</v>
      </c>
      <c r="U1590" s="4">
        <v>47</v>
      </c>
      <c r="V1590" s="4">
        <v>49</v>
      </c>
      <c r="W1590" s="4">
        <v>601</v>
      </c>
      <c r="X1590" s="4">
        <v>45028</v>
      </c>
      <c r="Y1590" s="4">
        <v>311</v>
      </c>
      <c r="Z1590" s="4">
        <v>45</v>
      </c>
      <c r="AA1590" s="4">
        <v>37</v>
      </c>
      <c r="AB1590" s="4">
        <v>190</v>
      </c>
      <c r="AC1590" s="4">
        <v>31</v>
      </c>
      <c r="AD1590" s="4">
        <v>78</v>
      </c>
      <c r="AE1590" s="4">
        <v>439</v>
      </c>
      <c r="AF1590" s="4">
        <v>643</v>
      </c>
      <c r="AG1590" s="4">
        <v>2939</v>
      </c>
      <c r="AH1590" s="4">
        <v>36</v>
      </c>
      <c r="AI1590" s="4">
        <v>1384</v>
      </c>
      <c r="AJ1590" s="4">
        <v>0</v>
      </c>
      <c r="AK1590" s="4">
        <v>106</v>
      </c>
      <c r="AL1590" s="4">
        <v>7</v>
      </c>
      <c r="AM1590" s="4">
        <v>63</v>
      </c>
      <c r="AN1590" s="4">
        <v>0</v>
      </c>
      <c r="AO1590" s="4">
        <v>74</v>
      </c>
      <c r="AP1590" s="4">
        <v>122</v>
      </c>
      <c r="AQ1590" s="4">
        <v>209</v>
      </c>
      <c r="AR1590" s="4">
        <v>233</v>
      </c>
      <c r="AS1590" s="4">
        <v>0</v>
      </c>
      <c r="AT1590" s="4">
        <v>23</v>
      </c>
      <c r="AU1590" s="4">
        <v>23299</v>
      </c>
      <c r="AV1590" s="4">
        <v>7137</v>
      </c>
      <c r="AW1590" s="2">
        <v>0.33800000000000002</v>
      </c>
      <c r="AX1590" s="7">
        <f t="shared" si="72"/>
        <v>7.0489473216665183E-2</v>
      </c>
      <c r="AY1590" s="7">
        <f t="shared" si="73"/>
        <v>1.1251319957761352</v>
      </c>
      <c r="AZ1590" s="1">
        <f t="shared" si="74"/>
        <v>3.2645369202746251</v>
      </c>
    </row>
    <row r="1591" spans="1:52">
      <c r="A1591" s="1" t="s">
        <v>1638</v>
      </c>
      <c r="B1591" s="1">
        <v>132</v>
      </c>
      <c r="C1591" s="1">
        <v>7.21</v>
      </c>
      <c r="D1591" s="1" t="s">
        <v>49</v>
      </c>
      <c r="E1591" s="1">
        <v>1.8547000000000001E-2</v>
      </c>
      <c r="F1591" s="1">
        <v>-1.0328E-2</v>
      </c>
      <c r="G1591" s="1">
        <v>9.6520000000000009E-3</v>
      </c>
      <c r="H1591" s="1">
        <v>9.4047000000000006E-2</v>
      </c>
      <c r="I1591" s="4">
        <v>43534</v>
      </c>
      <c r="J1591" s="2">
        <v>163.29999999999501</v>
      </c>
      <c r="K1591" s="2">
        <v>1.37</v>
      </c>
      <c r="L1591" s="4">
        <v>23</v>
      </c>
      <c r="M1591" s="4">
        <v>201</v>
      </c>
      <c r="N1591" s="4">
        <v>0</v>
      </c>
      <c r="O1591" s="4">
        <v>67</v>
      </c>
      <c r="P1591" s="4">
        <v>556</v>
      </c>
      <c r="Q1591" s="4">
        <v>152</v>
      </c>
      <c r="R1591" s="4">
        <v>2153</v>
      </c>
      <c r="S1591" s="4">
        <v>3386</v>
      </c>
      <c r="T1591" s="4">
        <v>1589</v>
      </c>
      <c r="U1591" s="4">
        <v>85</v>
      </c>
      <c r="V1591" s="4">
        <v>81</v>
      </c>
      <c r="W1591" s="4">
        <v>641</v>
      </c>
      <c r="X1591" s="4">
        <v>47819</v>
      </c>
      <c r="Y1591" s="4">
        <v>195</v>
      </c>
      <c r="Z1591" s="4">
        <v>80</v>
      </c>
      <c r="AA1591" s="4">
        <v>0</v>
      </c>
      <c r="AB1591" s="4">
        <v>213</v>
      </c>
      <c r="AC1591" s="4">
        <v>41</v>
      </c>
      <c r="AD1591" s="4">
        <v>48</v>
      </c>
      <c r="AE1591" s="4">
        <v>587</v>
      </c>
      <c r="AF1591" s="4">
        <v>665</v>
      </c>
      <c r="AG1591" s="4">
        <v>3034</v>
      </c>
      <c r="AH1591" s="4">
        <v>95</v>
      </c>
      <c r="AI1591" s="4">
        <v>1272</v>
      </c>
      <c r="AJ1591" s="4">
        <v>0</v>
      </c>
      <c r="AK1591" s="4">
        <v>164</v>
      </c>
      <c r="AL1591" s="4">
        <v>0</v>
      </c>
      <c r="AM1591" s="4">
        <v>14</v>
      </c>
      <c r="AN1591" s="4">
        <v>62</v>
      </c>
      <c r="AO1591" s="4">
        <v>90</v>
      </c>
      <c r="AP1591" s="4">
        <v>185</v>
      </c>
      <c r="AQ1591" s="4">
        <v>266</v>
      </c>
      <c r="AR1591" s="4">
        <v>321</v>
      </c>
      <c r="AS1591" s="4">
        <v>0</v>
      </c>
      <c r="AT1591" s="4">
        <v>0</v>
      </c>
      <c r="AU1591" s="4">
        <v>24119</v>
      </c>
      <c r="AV1591" s="4">
        <v>7156</v>
      </c>
      <c r="AW1591" s="2">
        <v>0.34</v>
      </c>
      <c r="AX1591" s="7">
        <f t="shared" si="72"/>
        <v>7.0808674376293942E-2</v>
      </c>
      <c r="AY1591" s="7">
        <f t="shared" si="73"/>
        <v>1.3549402139710509</v>
      </c>
      <c r="AZ1591" s="1">
        <f t="shared" si="74"/>
        <v>3.370458356623812</v>
      </c>
    </row>
    <row r="1592" spans="1:52">
      <c r="A1592" s="1" t="s">
        <v>1639</v>
      </c>
      <c r="B1592" s="1">
        <v>133</v>
      </c>
      <c r="C1592" s="1">
        <v>7.21</v>
      </c>
      <c r="D1592" s="1" t="s">
        <v>49</v>
      </c>
      <c r="E1592" s="1">
        <v>1.8547000000000001E-2</v>
      </c>
      <c r="F1592" s="1">
        <v>-1.0328E-2</v>
      </c>
      <c r="G1592" s="1">
        <v>9.6520000000000009E-3</v>
      </c>
      <c r="H1592" s="1">
        <v>9.4047000000000006E-2</v>
      </c>
      <c r="I1592" s="4">
        <v>43240</v>
      </c>
      <c r="J1592" s="2">
        <v>163.399999999995</v>
      </c>
      <c r="K1592" s="2">
        <v>1.37</v>
      </c>
      <c r="L1592" s="4">
        <v>31</v>
      </c>
      <c r="M1592" s="4">
        <v>195</v>
      </c>
      <c r="N1592" s="4">
        <v>0</v>
      </c>
      <c r="O1592" s="4">
        <v>36</v>
      </c>
      <c r="P1592" s="4">
        <v>516</v>
      </c>
      <c r="Q1592" s="4">
        <v>142</v>
      </c>
      <c r="R1592" s="4">
        <v>2184</v>
      </c>
      <c r="S1592" s="4">
        <v>3499</v>
      </c>
      <c r="T1592" s="4">
        <v>1622</v>
      </c>
      <c r="U1592" s="4">
        <v>103</v>
      </c>
      <c r="V1592" s="4">
        <v>54</v>
      </c>
      <c r="W1592" s="4">
        <v>601</v>
      </c>
      <c r="X1592" s="4">
        <v>44843</v>
      </c>
      <c r="Y1592" s="4">
        <v>308</v>
      </c>
      <c r="Z1592" s="4">
        <v>79</v>
      </c>
      <c r="AA1592" s="4">
        <v>18</v>
      </c>
      <c r="AB1592" s="4">
        <v>189</v>
      </c>
      <c r="AC1592" s="4">
        <v>33</v>
      </c>
      <c r="AD1592" s="4">
        <v>0</v>
      </c>
      <c r="AE1592" s="4">
        <v>457</v>
      </c>
      <c r="AF1592" s="4">
        <v>814</v>
      </c>
      <c r="AG1592" s="4">
        <v>3097</v>
      </c>
      <c r="AH1592" s="4">
        <v>59</v>
      </c>
      <c r="AI1592" s="4">
        <v>1265</v>
      </c>
      <c r="AJ1592" s="4">
        <v>0</v>
      </c>
      <c r="AK1592" s="4">
        <v>100</v>
      </c>
      <c r="AL1592" s="4">
        <v>18</v>
      </c>
      <c r="AM1592" s="4">
        <v>55</v>
      </c>
      <c r="AN1592" s="4">
        <v>59</v>
      </c>
      <c r="AO1592" s="4">
        <v>116</v>
      </c>
      <c r="AP1592" s="4">
        <v>94</v>
      </c>
      <c r="AQ1592" s="4">
        <v>293</v>
      </c>
      <c r="AR1592" s="4">
        <v>224</v>
      </c>
      <c r="AS1592" s="4">
        <v>0</v>
      </c>
      <c r="AT1592" s="4">
        <v>13</v>
      </c>
      <c r="AU1592" s="4">
        <v>23629</v>
      </c>
      <c r="AV1592" s="4">
        <v>6969</v>
      </c>
      <c r="AW1592" s="2">
        <v>0.34399999999999997</v>
      </c>
      <c r="AX1592" s="7">
        <f t="shared" si="72"/>
        <v>7.8027785830564411E-2</v>
      </c>
      <c r="AY1592" s="7">
        <f t="shared" si="73"/>
        <v>1.3464858199753391</v>
      </c>
      <c r="AZ1592" s="1">
        <f t="shared" si="74"/>
        <v>3.3905868847754341</v>
      </c>
    </row>
    <row r="1593" spans="1:52">
      <c r="A1593" s="1" t="s">
        <v>1640</v>
      </c>
      <c r="B1593" s="1">
        <v>134</v>
      </c>
      <c r="C1593" s="1">
        <v>7.22</v>
      </c>
      <c r="D1593" s="1" t="s">
        <v>49</v>
      </c>
      <c r="E1593" s="1">
        <v>1.8547000000000001E-2</v>
      </c>
      <c r="F1593" s="1">
        <v>-1.0328E-2</v>
      </c>
      <c r="G1593" s="1">
        <v>9.6520000000000009E-3</v>
      </c>
      <c r="H1593" s="1">
        <v>9.4047000000000006E-2</v>
      </c>
      <c r="I1593" s="4">
        <v>43261</v>
      </c>
      <c r="J1593" s="2">
        <v>163.499999999995</v>
      </c>
      <c r="K1593" s="2">
        <v>1.53</v>
      </c>
      <c r="L1593" s="4">
        <v>21</v>
      </c>
      <c r="M1593" s="4">
        <v>186</v>
      </c>
      <c r="N1593" s="4">
        <v>0</v>
      </c>
      <c r="O1593" s="4">
        <v>34</v>
      </c>
      <c r="P1593" s="4">
        <v>588</v>
      </c>
      <c r="Q1593" s="4">
        <v>187</v>
      </c>
      <c r="R1593" s="4">
        <v>2141</v>
      </c>
      <c r="S1593" s="4">
        <v>3309</v>
      </c>
      <c r="T1593" s="4">
        <v>1706</v>
      </c>
      <c r="U1593" s="4">
        <v>64</v>
      </c>
      <c r="V1593" s="4">
        <v>44</v>
      </c>
      <c r="W1593" s="4">
        <v>538</v>
      </c>
      <c r="X1593" s="4">
        <v>46116</v>
      </c>
      <c r="Y1593" s="4">
        <v>218</v>
      </c>
      <c r="Z1593" s="4">
        <v>60</v>
      </c>
      <c r="AA1593" s="4">
        <v>63</v>
      </c>
      <c r="AB1593" s="4">
        <v>122</v>
      </c>
      <c r="AC1593" s="4">
        <v>68</v>
      </c>
      <c r="AD1593" s="4">
        <v>85</v>
      </c>
      <c r="AE1593" s="4">
        <v>465</v>
      </c>
      <c r="AF1593" s="4">
        <v>630</v>
      </c>
      <c r="AG1593" s="4">
        <v>3185</v>
      </c>
      <c r="AH1593" s="4">
        <v>157</v>
      </c>
      <c r="AI1593" s="4">
        <v>1308</v>
      </c>
      <c r="AJ1593" s="4">
        <v>0</v>
      </c>
      <c r="AK1593" s="4">
        <v>107</v>
      </c>
      <c r="AL1593" s="4">
        <v>7</v>
      </c>
      <c r="AM1593" s="4">
        <v>57</v>
      </c>
      <c r="AN1593" s="4">
        <v>0</v>
      </c>
      <c r="AO1593" s="4">
        <v>77</v>
      </c>
      <c r="AP1593" s="4">
        <v>162</v>
      </c>
      <c r="AQ1593" s="4">
        <v>186</v>
      </c>
      <c r="AR1593" s="4">
        <v>351</v>
      </c>
      <c r="AS1593" s="4">
        <v>0</v>
      </c>
      <c r="AT1593" s="4">
        <v>44</v>
      </c>
      <c r="AU1593" s="4">
        <v>23608</v>
      </c>
      <c r="AV1593" s="4">
        <v>7154</v>
      </c>
      <c r="AW1593" s="2">
        <v>0.34200000000000003</v>
      </c>
      <c r="AX1593" s="7">
        <f t="shared" si="72"/>
        <v>7.1753838147280771E-2</v>
      </c>
      <c r="AY1593" s="7">
        <f t="shared" si="73"/>
        <v>1.2549824150058617</v>
      </c>
      <c r="AZ1593" s="1">
        <f t="shared" si="74"/>
        <v>3.2999720436119655</v>
      </c>
    </row>
    <row r="1594" spans="1:52">
      <c r="A1594" s="1" t="s">
        <v>1641</v>
      </c>
      <c r="B1594" s="1">
        <v>135</v>
      </c>
      <c r="C1594" s="1">
        <v>7.22</v>
      </c>
      <c r="D1594" s="1" t="s">
        <v>49</v>
      </c>
      <c r="E1594" s="1">
        <v>1.8547000000000001E-2</v>
      </c>
      <c r="F1594" s="1">
        <v>-1.0328E-2</v>
      </c>
      <c r="G1594" s="1">
        <v>9.6520000000000009E-3</v>
      </c>
      <c r="H1594" s="1">
        <v>9.4047000000000006E-2</v>
      </c>
      <c r="I1594" s="4">
        <v>42976</v>
      </c>
      <c r="J1594" s="2">
        <v>163.59999999999499</v>
      </c>
      <c r="K1594" s="2">
        <v>1.47</v>
      </c>
      <c r="L1594" s="4">
        <v>16</v>
      </c>
      <c r="M1594" s="4">
        <v>169</v>
      </c>
      <c r="N1594" s="4">
        <v>0</v>
      </c>
      <c r="O1594" s="4">
        <v>38</v>
      </c>
      <c r="P1594" s="4">
        <v>591</v>
      </c>
      <c r="Q1594" s="4">
        <v>176</v>
      </c>
      <c r="R1594" s="4">
        <v>2115</v>
      </c>
      <c r="S1594" s="4">
        <v>3234</v>
      </c>
      <c r="T1594" s="4">
        <v>1784</v>
      </c>
      <c r="U1594" s="4">
        <v>33</v>
      </c>
      <c r="V1594" s="4">
        <v>70</v>
      </c>
      <c r="W1594" s="4">
        <v>600</v>
      </c>
      <c r="X1594" s="4">
        <v>45970</v>
      </c>
      <c r="Y1594" s="4">
        <v>176</v>
      </c>
      <c r="Z1594" s="4">
        <v>77</v>
      </c>
      <c r="AA1594" s="4">
        <v>88</v>
      </c>
      <c r="AB1594" s="4">
        <v>193</v>
      </c>
      <c r="AC1594" s="4">
        <v>65</v>
      </c>
      <c r="AD1594" s="4">
        <v>128</v>
      </c>
      <c r="AE1594" s="4">
        <v>520</v>
      </c>
      <c r="AF1594" s="4">
        <v>631</v>
      </c>
      <c r="AG1594" s="4">
        <v>2875</v>
      </c>
      <c r="AH1594" s="4">
        <v>88</v>
      </c>
      <c r="AI1594" s="4">
        <v>1158</v>
      </c>
      <c r="AJ1594" s="4">
        <v>0</v>
      </c>
      <c r="AK1594" s="4">
        <v>151</v>
      </c>
      <c r="AL1594" s="4">
        <v>27</v>
      </c>
      <c r="AM1594" s="4">
        <v>30</v>
      </c>
      <c r="AN1594" s="4">
        <v>14</v>
      </c>
      <c r="AO1594" s="4">
        <v>101</v>
      </c>
      <c r="AP1594" s="4">
        <v>167</v>
      </c>
      <c r="AQ1594" s="4">
        <v>144</v>
      </c>
      <c r="AR1594" s="4">
        <v>361</v>
      </c>
      <c r="AS1594" s="4">
        <v>0</v>
      </c>
      <c r="AT1594" s="4">
        <v>54</v>
      </c>
      <c r="AU1594" s="4">
        <v>23111</v>
      </c>
      <c r="AV1594" s="4">
        <v>7317</v>
      </c>
      <c r="AW1594" s="2">
        <v>0.33900000000000002</v>
      </c>
      <c r="AX1594" s="7">
        <f t="shared" si="72"/>
        <v>7.0350228409832502E-2</v>
      </c>
      <c r="AY1594" s="7">
        <f t="shared" si="73"/>
        <v>1.1855381165919283</v>
      </c>
      <c r="AZ1594" s="1">
        <f t="shared" si="74"/>
        <v>3.1585349186825202</v>
      </c>
    </row>
    <row r="1595" spans="1:52">
      <c r="A1595" s="1" t="s">
        <v>1642</v>
      </c>
      <c r="B1595" s="1">
        <v>136</v>
      </c>
      <c r="C1595" s="1">
        <v>7.22</v>
      </c>
      <c r="D1595" s="1" t="s">
        <v>49</v>
      </c>
      <c r="E1595" s="1">
        <v>1.8547000000000001E-2</v>
      </c>
      <c r="F1595" s="1">
        <v>-1.0328E-2</v>
      </c>
      <c r="G1595" s="1">
        <v>9.6520000000000009E-3</v>
      </c>
      <c r="H1595" s="1">
        <v>9.4047000000000006E-2</v>
      </c>
      <c r="I1595" s="4">
        <v>42620</v>
      </c>
      <c r="J1595" s="2">
        <v>163.69999999999499</v>
      </c>
      <c r="K1595" s="2">
        <v>1.28</v>
      </c>
      <c r="L1595" s="4">
        <v>31</v>
      </c>
      <c r="M1595" s="4">
        <v>178</v>
      </c>
      <c r="N1595" s="4">
        <v>0</v>
      </c>
      <c r="O1595" s="4">
        <v>44</v>
      </c>
      <c r="P1595" s="4">
        <v>555</v>
      </c>
      <c r="Q1595" s="4">
        <v>158</v>
      </c>
      <c r="R1595" s="4">
        <v>2012</v>
      </c>
      <c r="S1595" s="4">
        <v>3079</v>
      </c>
      <c r="T1595" s="4">
        <v>1698</v>
      </c>
      <c r="U1595" s="4">
        <v>141</v>
      </c>
      <c r="V1595" s="4">
        <v>0</v>
      </c>
      <c r="W1595" s="4">
        <v>571</v>
      </c>
      <c r="X1595" s="4">
        <v>45596</v>
      </c>
      <c r="Y1595" s="4">
        <v>225</v>
      </c>
      <c r="Z1595" s="4">
        <v>65</v>
      </c>
      <c r="AA1595" s="4">
        <v>46</v>
      </c>
      <c r="AB1595" s="4">
        <v>172</v>
      </c>
      <c r="AC1595" s="4">
        <v>0</v>
      </c>
      <c r="AD1595" s="4">
        <v>52</v>
      </c>
      <c r="AE1595" s="4">
        <v>430</v>
      </c>
      <c r="AF1595" s="4">
        <v>587</v>
      </c>
      <c r="AG1595" s="4">
        <v>2839</v>
      </c>
      <c r="AH1595" s="4">
        <v>64</v>
      </c>
      <c r="AI1595" s="4">
        <v>1142</v>
      </c>
      <c r="AJ1595" s="4">
        <v>0</v>
      </c>
      <c r="AK1595" s="4">
        <v>106</v>
      </c>
      <c r="AL1595" s="4">
        <v>0</v>
      </c>
      <c r="AM1595" s="4">
        <v>37</v>
      </c>
      <c r="AN1595" s="4">
        <v>0</v>
      </c>
      <c r="AO1595" s="4">
        <v>71</v>
      </c>
      <c r="AP1595" s="4">
        <v>98</v>
      </c>
      <c r="AQ1595" s="4">
        <v>429</v>
      </c>
      <c r="AR1595" s="4">
        <v>274</v>
      </c>
      <c r="AS1595" s="4">
        <v>0</v>
      </c>
      <c r="AT1595" s="4">
        <v>0</v>
      </c>
      <c r="AU1595" s="4">
        <v>23030</v>
      </c>
      <c r="AV1595" s="4">
        <v>7147</v>
      </c>
      <c r="AW1595" s="2">
        <v>0.33900000000000002</v>
      </c>
      <c r="AX1595" s="7">
        <f t="shared" si="72"/>
        <v>6.7527853320466708E-2</v>
      </c>
      <c r="AY1595" s="7">
        <f t="shared" si="73"/>
        <v>1.1849234393404005</v>
      </c>
      <c r="AZ1595" s="1">
        <f t="shared" si="74"/>
        <v>3.2223310479921645</v>
      </c>
    </row>
    <row r="1596" spans="1:52">
      <c r="A1596" s="1" t="s">
        <v>1643</v>
      </c>
      <c r="B1596" s="1">
        <v>137</v>
      </c>
      <c r="C1596" s="1">
        <v>7.22</v>
      </c>
      <c r="D1596" s="1" t="s">
        <v>49</v>
      </c>
      <c r="E1596" s="1">
        <v>1.8547000000000001E-2</v>
      </c>
      <c r="F1596" s="1">
        <v>-1.0328E-2</v>
      </c>
      <c r="G1596" s="1">
        <v>9.6520000000000009E-3</v>
      </c>
      <c r="H1596" s="1">
        <v>9.4047000000000006E-2</v>
      </c>
      <c r="I1596" s="4">
        <v>43060</v>
      </c>
      <c r="J1596" s="2">
        <v>163.79999999999498</v>
      </c>
      <c r="K1596" s="2">
        <v>1.38</v>
      </c>
      <c r="L1596" s="4">
        <v>38</v>
      </c>
      <c r="M1596" s="4">
        <v>146</v>
      </c>
      <c r="N1596" s="4">
        <v>0</v>
      </c>
      <c r="O1596" s="4">
        <v>41</v>
      </c>
      <c r="P1596" s="4">
        <v>542</v>
      </c>
      <c r="Q1596" s="4">
        <v>154</v>
      </c>
      <c r="R1596" s="4">
        <v>2121</v>
      </c>
      <c r="S1596" s="4">
        <v>3013</v>
      </c>
      <c r="T1596" s="4">
        <v>1510</v>
      </c>
      <c r="U1596" s="4">
        <v>97</v>
      </c>
      <c r="V1596" s="4">
        <v>37</v>
      </c>
      <c r="W1596" s="4">
        <v>580</v>
      </c>
      <c r="X1596" s="4">
        <v>46256</v>
      </c>
      <c r="Y1596" s="4">
        <v>145</v>
      </c>
      <c r="Z1596" s="4">
        <v>77</v>
      </c>
      <c r="AA1596" s="4">
        <v>65</v>
      </c>
      <c r="AB1596" s="4">
        <v>167</v>
      </c>
      <c r="AC1596" s="4">
        <v>81</v>
      </c>
      <c r="AD1596" s="4">
        <v>89</v>
      </c>
      <c r="AE1596" s="4">
        <v>457</v>
      </c>
      <c r="AF1596" s="4">
        <v>679</v>
      </c>
      <c r="AG1596" s="4">
        <v>2725</v>
      </c>
      <c r="AH1596" s="4">
        <v>85</v>
      </c>
      <c r="AI1596" s="4">
        <v>1140</v>
      </c>
      <c r="AJ1596" s="4">
        <v>0</v>
      </c>
      <c r="AK1596" s="4">
        <v>139</v>
      </c>
      <c r="AL1596" s="4">
        <v>0</v>
      </c>
      <c r="AM1596" s="4">
        <v>24</v>
      </c>
      <c r="AN1596" s="4">
        <v>0</v>
      </c>
      <c r="AO1596" s="4">
        <v>162</v>
      </c>
      <c r="AP1596" s="4">
        <v>83</v>
      </c>
      <c r="AQ1596" s="4">
        <v>279</v>
      </c>
      <c r="AR1596" s="4">
        <v>418</v>
      </c>
      <c r="AS1596" s="4">
        <v>0</v>
      </c>
      <c r="AT1596" s="4">
        <v>6</v>
      </c>
      <c r="AU1596" s="4">
        <v>23201</v>
      </c>
      <c r="AV1596" s="4">
        <v>7026</v>
      </c>
      <c r="AW1596" s="2">
        <v>0.34</v>
      </c>
      <c r="AX1596" s="7">
        <f t="shared" si="72"/>
        <v>6.5137495676236598E-2</v>
      </c>
      <c r="AY1596" s="7">
        <f t="shared" si="73"/>
        <v>1.4046357615894041</v>
      </c>
      <c r="AZ1596" s="1">
        <f t="shared" si="74"/>
        <v>3.302163393111301</v>
      </c>
    </row>
    <row r="1597" spans="1:52">
      <c r="A1597" s="1" t="s">
        <v>1644</v>
      </c>
      <c r="B1597" s="1">
        <v>138</v>
      </c>
      <c r="C1597" s="1">
        <v>7.22</v>
      </c>
      <c r="D1597" s="1" t="s">
        <v>49</v>
      </c>
      <c r="E1597" s="1">
        <v>1.8547000000000001E-2</v>
      </c>
      <c r="F1597" s="1">
        <v>-1.0328E-2</v>
      </c>
      <c r="G1597" s="1">
        <v>9.6520000000000009E-3</v>
      </c>
      <c r="H1597" s="1">
        <v>9.4047000000000006E-2</v>
      </c>
      <c r="I1597" s="4">
        <v>42997</v>
      </c>
      <c r="J1597" s="2">
        <v>163.89999999999498</v>
      </c>
      <c r="K1597" s="2">
        <v>1.43</v>
      </c>
      <c r="L1597" s="4">
        <v>25</v>
      </c>
      <c r="M1597" s="4">
        <v>136</v>
      </c>
      <c r="N1597" s="4">
        <v>0</v>
      </c>
      <c r="O1597" s="4">
        <v>56</v>
      </c>
      <c r="P1597" s="4">
        <v>601</v>
      </c>
      <c r="Q1597" s="4">
        <v>163</v>
      </c>
      <c r="R1597" s="4">
        <v>2088</v>
      </c>
      <c r="S1597" s="4">
        <v>3163</v>
      </c>
      <c r="T1597" s="4">
        <v>1700</v>
      </c>
      <c r="U1597" s="4">
        <v>37</v>
      </c>
      <c r="V1597" s="4">
        <v>86</v>
      </c>
      <c r="W1597" s="4">
        <v>618</v>
      </c>
      <c r="X1597" s="4">
        <v>46255</v>
      </c>
      <c r="Y1597" s="4">
        <v>242</v>
      </c>
      <c r="Z1597" s="4">
        <v>66</v>
      </c>
      <c r="AA1597" s="4">
        <v>0</v>
      </c>
      <c r="AB1597" s="4">
        <v>162</v>
      </c>
      <c r="AC1597" s="4">
        <v>0</v>
      </c>
      <c r="AD1597" s="4">
        <v>130</v>
      </c>
      <c r="AE1597" s="4">
        <v>489</v>
      </c>
      <c r="AF1597" s="4">
        <v>702</v>
      </c>
      <c r="AG1597" s="4">
        <v>2748</v>
      </c>
      <c r="AH1597" s="4">
        <v>50</v>
      </c>
      <c r="AI1597" s="4">
        <v>1004</v>
      </c>
      <c r="AJ1597" s="4">
        <v>0</v>
      </c>
      <c r="AK1597" s="4">
        <v>149</v>
      </c>
      <c r="AL1597" s="4">
        <v>20</v>
      </c>
      <c r="AM1597" s="4">
        <v>20</v>
      </c>
      <c r="AN1597" s="4">
        <v>90</v>
      </c>
      <c r="AO1597" s="4">
        <v>118</v>
      </c>
      <c r="AP1597" s="4">
        <v>161</v>
      </c>
      <c r="AQ1597" s="4">
        <v>332</v>
      </c>
      <c r="AR1597" s="4">
        <v>285</v>
      </c>
      <c r="AS1597" s="4">
        <v>5</v>
      </c>
      <c r="AT1597" s="4">
        <v>35</v>
      </c>
      <c r="AU1597" s="4">
        <v>23178</v>
      </c>
      <c r="AV1597" s="4">
        <v>6789</v>
      </c>
      <c r="AW1597" s="2">
        <v>0.33800000000000002</v>
      </c>
      <c r="AX1597" s="7">
        <f t="shared" si="72"/>
        <v>6.8381796562533778E-2</v>
      </c>
      <c r="AY1597" s="7">
        <f t="shared" si="73"/>
        <v>1.2282352941176471</v>
      </c>
      <c r="AZ1597" s="1">
        <f t="shared" si="74"/>
        <v>3.4140521431727793</v>
      </c>
    </row>
    <row r="1598" spans="1:52">
      <c r="A1598" s="1" t="s">
        <v>1645</v>
      </c>
      <c r="B1598" s="1">
        <v>139</v>
      </c>
      <c r="C1598" s="1">
        <v>7.22</v>
      </c>
      <c r="D1598" s="1" t="s">
        <v>49</v>
      </c>
      <c r="E1598" s="1">
        <v>1.8547000000000001E-2</v>
      </c>
      <c r="F1598" s="1">
        <v>-1.0328E-2</v>
      </c>
      <c r="G1598" s="1">
        <v>9.6520000000000009E-3</v>
      </c>
      <c r="H1598" s="1">
        <v>9.4047000000000006E-2</v>
      </c>
      <c r="I1598" s="4">
        <v>43298</v>
      </c>
      <c r="J1598" s="2">
        <v>163.99999999999497</v>
      </c>
      <c r="K1598" s="2">
        <v>1.49</v>
      </c>
      <c r="L1598" s="4">
        <v>43</v>
      </c>
      <c r="M1598" s="4">
        <v>182</v>
      </c>
      <c r="N1598" s="4">
        <v>0</v>
      </c>
      <c r="O1598" s="4">
        <v>71</v>
      </c>
      <c r="P1598" s="4">
        <v>599</v>
      </c>
      <c r="Q1598" s="4">
        <v>197</v>
      </c>
      <c r="R1598" s="4">
        <v>2193</v>
      </c>
      <c r="S1598" s="4">
        <v>3070</v>
      </c>
      <c r="T1598" s="4">
        <v>1757</v>
      </c>
      <c r="U1598" s="4">
        <v>67</v>
      </c>
      <c r="V1598" s="4">
        <v>56</v>
      </c>
      <c r="W1598" s="4">
        <v>626</v>
      </c>
      <c r="X1598" s="4">
        <v>47933</v>
      </c>
      <c r="Y1598" s="4">
        <v>339</v>
      </c>
      <c r="Z1598" s="4">
        <v>67</v>
      </c>
      <c r="AA1598" s="4">
        <v>26</v>
      </c>
      <c r="AB1598" s="4">
        <v>215</v>
      </c>
      <c r="AC1598" s="4">
        <v>40</v>
      </c>
      <c r="AD1598" s="4">
        <v>94</v>
      </c>
      <c r="AE1598" s="4">
        <v>503</v>
      </c>
      <c r="AF1598" s="4">
        <v>596</v>
      </c>
      <c r="AG1598" s="4">
        <v>2740</v>
      </c>
      <c r="AH1598" s="4">
        <v>63</v>
      </c>
      <c r="AI1598" s="4">
        <v>1068</v>
      </c>
      <c r="AJ1598" s="4">
        <v>0</v>
      </c>
      <c r="AK1598" s="4">
        <v>89</v>
      </c>
      <c r="AL1598" s="4">
        <v>0</v>
      </c>
      <c r="AM1598" s="4">
        <v>68</v>
      </c>
      <c r="AN1598" s="4">
        <v>38</v>
      </c>
      <c r="AO1598" s="4">
        <v>106</v>
      </c>
      <c r="AP1598" s="4">
        <v>223</v>
      </c>
      <c r="AQ1598" s="4">
        <v>186</v>
      </c>
      <c r="AR1598" s="4">
        <v>234</v>
      </c>
      <c r="AS1598" s="4">
        <v>10</v>
      </c>
      <c r="AT1598" s="4">
        <v>28</v>
      </c>
      <c r="AU1598" s="4">
        <v>23613</v>
      </c>
      <c r="AV1598" s="4">
        <v>7120</v>
      </c>
      <c r="AW1598" s="2">
        <v>0.33400000000000002</v>
      </c>
      <c r="AX1598" s="7">
        <f t="shared" si="72"/>
        <v>6.4047733294390091E-2</v>
      </c>
      <c r="AY1598" s="7">
        <f t="shared" si="73"/>
        <v>1.2481502561183837</v>
      </c>
      <c r="AZ1598" s="1">
        <f t="shared" si="74"/>
        <v>3.3164325842696631</v>
      </c>
    </row>
    <row r="1599" spans="1:52">
      <c r="A1599" s="1" t="s">
        <v>1646</v>
      </c>
      <c r="B1599" s="1">
        <v>140</v>
      </c>
      <c r="C1599" s="1">
        <v>7.22</v>
      </c>
      <c r="D1599" s="1" t="s">
        <v>49</v>
      </c>
      <c r="E1599" s="1">
        <v>1.8547000000000001E-2</v>
      </c>
      <c r="F1599" s="1">
        <v>-1.0328E-2</v>
      </c>
      <c r="G1599" s="1">
        <v>9.6520000000000009E-3</v>
      </c>
      <c r="H1599" s="1">
        <v>9.4047000000000006E-2</v>
      </c>
      <c r="I1599" s="4">
        <v>44547</v>
      </c>
      <c r="J1599" s="2">
        <v>164.09999999999496</v>
      </c>
      <c r="K1599" s="2">
        <v>1.5</v>
      </c>
      <c r="L1599" s="4">
        <v>51</v>
      </c>
      <c r="M1599" s="4">
        <v>179</v>
      </c>
      <c r="N1599" s="4">
        <v>0</v>
      </c>
      <c r="O1599" s="4">
        <v>48</v>
      </c>
      <c r="P1599" s="4">
        <v>592</v>
      </c>
      <c r="Q1599" s="4">
        <v>187</v>
      </c>
      <c r="R1599" s="4">
        <v>2285</v>
      </c>
      <c r="S1599" s="4">
        <v>3431</v>
      </c>
      <c r="T1599" s="4">
        <v>1717</v>
      </c>
      <c r="U1599" s="4">
        <v>87</v>
      </c>
      <c r="V1599" s="4">
        <v>56</v>
      </c>
      <c r="W1599" s="4">
        <v>655</v>
      </c>
      <c r="X1599" s="4">
        <v>50238</v>
      </c>
      <c r="Y1599" s="4">
        <v>313</v>
      </c>
      <c r="Z1599" s="4">
        <v>61</v>
      </c>
      <c r="AA1599" s="4">
        <v>19</v>
      </c>
      <c r="AB1599" s="4">
        <v>149</v>
      </c>
      <c r="AC1599" s="4">
        <v>14</v>
      </c>
      <c r="AD1599" s="4">
        <v>0</v>
      </c>
      <c r="AE1599" s="4">
        <v>463</v>
      </c>
      <c r="AF1599" s="4">
        <v>720</v>
      </c>
      <c r="AG1599" s="4">
        <v>2746</v>
      </c>
      <c r="AH1599" s="4">
        <v>0</v>
      </c>
      <c r="AI1599" s="4">
        <v>1177</v>
      </c>
      <c r="AJ1599" s="4">
        <v>0</v>
      </c>
      <c r="AK1599" s="4">
        <v>176</v>
      </c>
      <c r="AL1599" s="4">
        <v>43</v>
      </c>
      <c r="AM1599" s="4">
        <v>40</v>
      </c>
      <c r="AN1599" s="4">
        <v>39</v>
      </c>
      <c r="AO1599" s="4">
        <v>74</v>
      </c>
      <c r="AP1599" s="4">
        <v>64</v>
      </c>
      <c r="AQ1599" s="4">
        <v>334</v>
      </c>
      <c r="AR1599" s="4">
        <v>272</v>
      </c>
      <c r="AS1599" s="4">
        <v>0</v>
      </c>
      <c r="AT1599" s="4">
        <v>55</v>
      </c>
      <c r="AU1599" s="4">
        <v>23355</v>
      </c>
      <c r="AV1599" s="4">
        <v>7129</v>
      </c>
      <c r="AW1599" s="2">
        <v>0.34200000000000003</v>
      </c>
      <c r="AX1599" s="7">
        <f t="shared" si="72"/>
        <v>6.8294916198893274E-2</v>
      </c>
      <c r="AY1599" s="7">
        <f t="shared" si="73"/>
        <v>1.3308095515433895</v>
      </c>
      <c r="AZ1599" s="1">
        <f t="shared" si="74"/>
        <v>3.2760555477626596</v>
      </c>
    </row>
    <row r="1600" spans="1:52">
      <c r="A1600" s="1" t="s">
        <v>1647</v>
      </c>
      <c r="B1600" s="1">
        <v>141</v>
      </c>
      <c r="C1600" s="1">
        <v>7.22</v>
      </c>
      <c r="D1600" s="1" t="s">
        <v>49</v>
      </c>
      <c r="E1600" s="1">
        <v>1.8547000000000001E-2</v>
      </c>
      <c r="F1600" s="1">
        <v>-1.0328E-2</v>
      </c>
      <c r="G1600" s="1">
        <v>9.6520000000000009E-3</v>
      </c>
      <c r="H1600" s="1">
        <v>9.4047000000000006E-2</v>
      </c>
      <c r="I1600" s="4">
        <v>43730</v>
      </c>
      <c r="J1600" s="2">
        <v>164.19999999999496</v>
      </c>
      <c r="K1600" s="2">
        <v>1.37</v>
      </c>
      <c r="L1600" s="4">
        <v>37</v>
      </c>
      <c r="M1600" s="4">
        <v>188</v>
      </c>
      <c r="N1600" s="4">
        <v>7</v>
      </c>
      <c r="O1600" s="4">
        <v>29</v>
      </c>
      <c r="P1600" s="4">
        <v>528</v>
      </c>
      <c r="Q1600" s="4">
        <v>181</v>
      </c>
      <c r="R1600" s="4">
        <v>2179</v>
      </c>
      <c r="S1600" s="4">
        <v>3204</v>
      </c>
      <c r="T1600" s="4">
        <v>1731</v>
      </c>
      <c r="U1600" s="4">
        <v>48</v>
      </c>
      <c r="V1600" s="4">
        <v>80</v>
      </c>
      <c r="W1600" s="4">
        <v>642</v>
      </c>
      <c r="X1600" s="4">
        <v>47664</v>
      </c>
      <c r="Y1600" s="4">
        <v>215</v>
      </c>
      <c r="Z1600" s="4">
        <v>85</v>
      </c>
      <c r="AA1600" s="4">
        <v>17</v>
      </c>
      <c r="AB1600" s="4">
        <v>217</v>
      </c>
      <c r="AC1600" s="4">
        <v>83</v>
      </c>
      <c r="AD1600" s="4">
        <v>117</v>
      </c>
      <c r="AE1600" s="4">
        <v>476</v>
      </c>
      <c r="AF1600" s="4">
        <v>612</v>
      </c>
      <c r="AG1600" s="4">
        <v>2808</v>
      </c>
      <c r="AH1600" s="4">
        <v>77</v>
      </c>
      <c r="AI1600" s="4">
        <v>1054</v>
      </c>
      <c r="AJ1600" s="4">
        <v>0</v>
      </c>
      <c r="AK1600" s="4">
        <v>117</v>
      </c>
      <c r="AL1600" s="4">
        <v>15</v>
      </c>
      <c r="AM1600" s="4">
        <v>49</v>
      </c>
      <c r="AN1600" s="4">
        <v>0</v>
      </c>
      <c r="AO1600" s="4">
        <v>100</v>
      </c>
      <c r="AP1600" s="4">
        <v>184</v>
      </c>
      <c r="AQ1600" s="4">
        <v>237</v>
      </c>
      <c r="AR1600" s="4">
        <v>247</v>
      </c>
      <c r="AS1600" s="4">
        <v>0</v>
      </c>
      <c r="AT1600" s="4">
        <v>87</v>
      </c>
      <c r="AU1600" s="4">
        <v>23692</v>
      </c>
      <c r="AV1600" s="4">
        <v>7228</v>
      </c>
      <c r="AW1600" s="2">
        <v>0.34100000000000003</v>
      </c>
      <c r="AX1600" s="7">
        <f t="shared" si="72"/>
        <v>6.7220543806646521E-2</v>
      </c>
      <c r="AY1600" s="7">
        <f t="shared" si="73"/>
        <v>1.2588099364529175</v>
      </c>
      <c r="AZ1600" s="1">
        <f t="shared" si="74"/>
        <v>3.277808522412839</v>
      </c>
    </row>
    <row r="1601" spans="1:52">
      <c r="A1601" s="1" t="s">
        <v>1648</v>
      </c>
      <c r="B1601" s="1">
        <v>142</v>
      </c>
      <c r="C1601" s="1">
        <v>7.22</v>
      </c>
      <c r="D1601" s="1" t="s">
        <v>49</v>
      </c>
      <c r="E1601" s="1">
        <v>1.8547000000000001E-2</v>
      </c>
      <c r="F1601" s="1">
        <v>-1.0328E-2</v>
      </c>
      <c r="G1601" s="1">
        <v>9.6520000000000009E-3</v>
      </c>
      <c r="H1601" s="1">
        <v>9.4047000000000006E-2</v>
      </c>
      <c r="I1601" s="4">
        <v>43667</v>
      </c>
      <c r="J1601" s="2">
        <v>164.29999999999495</v>
      </c>
      <c r="K1601" s="2">
        <v>1.34</v>
      </c>
      <c r="L1601" s="4">
        <v>25</v>
      </c>
      <c r="M1601" s="4">
        <v>166</v>
      </c>
      <c r="N1601" s="4">
        <v>0</v>
      </c>
      <c r="O1601" s="4">
        <v>52</v>
      </c>
      <c r="P1601" s="4">
        <v>551</v>
      </c>
      <c r="Q1601" s="4">
        <v>125</v>
      </c>
      <c r="R1601" s="4">
        <v>2119</v>
      </c>
      <c r="S1601" s="4">
        <v>3024</v>
      </c>
      <c r="T1601" s="4">
        <v>1679</v>
      </c>
      <c r="U1601" s="4">
        <v>48</v>
      </c>
      <c r="V1601" s="4">
        <v>57</v>
      </c>
      <c r="W1601" s="4">
        <v>562</v>
      </c>
      <c r="X1601" s="4">
        <v>47951</v>
      </c>
      <c r="Y1601" s="4">
        <v>148</v>
      </c>
      <c r="Z1601" s="4">
        <v>81</v>
      </c>
      <c r="AA1601" s="4">
        <v>6</v>
      </c>
      <c r="AB1601" s="4">
        <v>240</v>
      </c>
      <c r="AC1601" s="4">
        <v>81</v>
      </c>
      <c r="AD1601" s="4">
        <v>29</v>
      </c>
      <c r="AE1601" s="4">
        <v>529</v>
      </c>
      <c r="AF1601" s="4">
        <v>683</v>
      </c>
      <c r="AG1601" s="4">
        <v>2822</v>
      </c>
      <c r="AH1601" s="4">
        <v>186</v>
      </c>
      <c r="AI1601" s="4">
        <v>1077</v>
      </c>
      <c r="AJ1601" s="4">
        <v>0</v>
      </c>
      <c r="AK1601" s="4">
        <v>98</v>
      </c>
      <c r="AL1601" s="4">
        <v>30</v>
      </c>
      <c r="AM1601" s="4">
        <v>32</v>
      </c>
      <c r="AN1601" s="4">
        <v>29</v>
      </c>
      <c r="AO1601" s="4">
        <v>127</v>
      </c>
      <c r="AP1601" s="4">
        <v>113</v>
      </c>
      <c r="AQ1601" s="4">
        <v>369</v>
      </c>
      <c r="AR1601" s="4">
        <v>416</v>
      </c>
      <c r="AS1601" s="4">
        <v>0</v>
      </c>
      <c r="AT1601" s="4">
        <v>0</v>
      </c>
      <c r="AU1601" s="4">
        <v>24218</v>
      </c>
      <c r="AV1601" s="4">
        <v>7419</v>
      </c>
      <c r="AW1601" s="2">
        <v>0.33600000000000002</v>
      </c>
      <c r="AX1601" s="7">
        <f t="shared" si="72"/>
        <v>6.3064378219432338E-2</v>
      </c>
      <c r="AY1601" s="7">
        <f t="shared" si="73"/>
        <v>1.2620607504466945</v>
      </c>
      <c r="AZ1601" s="1">
        <f t="shared" si="74"/>
        <v>3.2643213371074267</v>
      </c>
    </row>
    <row r="1602" spans="1:52">
      <c r="A1602" s="1" t="s">
        <v>1649</v>
      </c>
      <c r="B1602" s="1">
        <v>143</v>
      </c>
      <c r="C1602" s="1">
        <v>7.22</v>
      </c>
      <c r="D1602" s="1" t="s">
        <v>49</v>
      </c>
      <c r="E1602" s="1">
        <v>1.8547000000000001E-2</v>
      </c>
      <c r="F1602" s="1">
        <v>-1.0328E-2</v>
      </c>
      <c r="G1602" s="1">
        <v>9.6520000000000009E-3</v>
      </c>
      <c r="H1602" s="1">
        <v>9.4047000000000006E-2</v>
      </c>
      <c r="I1602" s="4">
        <v>44041</v>
      </c>
      <c r="J1602" s="2">
        <v>164.39999999999495</v>
      </c>
      <c r="K1602" s="2">
        <v>1.48</v>
      </c>
      <c r="L1602" s="4">
        <v>47</v>
      </c>
      <c r="M1602" s="4">
        <v>199</v>
      </c>
      <c r="N1602" s="4">
        <v>0</v>
      </c>
      <c r="O1602" s="4">
        <v>53</v>
      </c>
      <c r="P1602" s="4">
        <v>621</v>
      </c>
      <c r="Q1602" s="4">
        <v>172</v>
      </c>
      <c r="R1602" s="4">
        <v>2067</v>
      </c>
      <c r="S1602" s="4">
        <v>3153</v>
      </c>
      <c r="T1602" s="4">
        <v>1809</v>
      </c>
      <c r="U1602" s="4">
        <v>88</v>
      </c>
      <c r="V1602" s="4">
        <v>79</v>
      </c>
      <c r="W1602" s="4">
        <v>626</v>
      </c>
      <c r="X1602" s="4">
        <v>47209</v>
      </c>
      <c r="Y1602" s="4">
        <v>126</v>
      </c>
      <c r="Z1602" s="4">
        <v>73</v>
      </c>
      <c r="AA1602" s="4">
        <v>34</v>
      </c>
      <c r="AB1602" s="4">
        <v>205</v>
      </c>
      <c r="AC1602" s="4">
        <v>30</v>
      </c>
      <c r="AD1602" s="4">
        <v>40</v>
      </c>
      <c r="AE1602" s="4">
        <v>522</v>
      </c>
      <c r="AF1602" s="4">
        <v>690</v>
      </c>
      <c r="AG1602" s="4">
        <v>2752</v>
      </c>
      <c r="AH1602" s="4">
        <v>53</v>
      </c>
      <c r="AI1602" s="4">
        <v>1174</v>
      </c>
      <c r="AJ1602" s="4">
        <v>0</v>
      </c>
      <c r="AK1602" s="4">
        <v>98</v>
      </c>
      <c r="AL1602" s="4">
        <v>35</v>
      </c>
      <c r="AM1602" s="4">
        <v>44</v>
      </c>
      <c r="AN1602" s="4">
        <v>0</v>
      </c>
      <c r="AO1602" s="4">
        <v>74</v>
      </c>
      <c r="AP1602" s="4">
        <v>95</v>
      </c>
      <c r="AQ1602" s="4">
        <v>223</v>
      </c>
      <c r="AR1602" s="4">
        <v>438</v>
      </c>
      <c r="AS1602" s="4">
        <v>9</v>
      </c>
      <c r="AT1602" s="4">
        <v>52</v>
      </c>
      <c r="AU1602" s="4">
        <v>23900</v>
      </c>
      <c r="AV1602" s="4">
        <v>7356</v>
      </c>
      <c r="AW1602" s="2">
        <v>0.34300000000000003</v>
      </c>
      <c r="AX1602" s="7">
        <f t="shared" si="72"/>
        <v>6.6788112436188013E-2</v>
      </c>
      <c r="AY1602" s="7">
        <f t="shared" si="73"/>
        <v>1.142620232172471</v>
      </c>
      <c r="AZ1602" s="1">
        <f t="shared" si="74"/>
        <v>3.2490483958673191</v>
      </c>
    </row>
    <row r="1603" spans="1:52">
      <c r="A1603" s="1" t="s">
        <v>1650</v>
      </c>
      <c r="B1603" s="1">
        <v>144</v>
      </c>
      <c r="C1603" s="1">
        <v>7.22</v>
      </c>
      <c r="D1603" s="1" t="s">
        <v>49</v>
      </c>
      <c r="E1603" s="1">
        <v>1.8547000000000001E-2</v>
      </c>
      <c r="F1603" s="1">
        <v>-1.0328E-2</v>
      </c>
      <c r="G1603" s="1">
        <v>9.6520000000000009E-3</v>
      </c>
      <c r="H1603" s="1">
        <v>9.4047000000000006E-2</v>
      </c>
      <c r="I1603" s="4">
        <v>43458</v>
      </c>
      <c r="J1603" s="2">
        <v>164.49999999999494</v>
      </c>
      <c r="K1603" s="2">
        <v>1.59</v>
      </c>
      <c r="L1603" s="4">
        <v>35</v>
      </c>
      <c r="M1603" s="4">
        <v>183</v>
      </c>
      <c r="N1603" s="4">
        <v>0</v>
      </c>
      <c r="O1603" s="4">
        <v>33</v>
      </c>
      <c r="P1603" s="4">
        <v>584</v>
      </c>
      <c r="Q1603" s="4">
        <v>204</v>
      </c>
      <c r="R1603" s="4">
        <v>2055</v>
      </c>
      <c r="S1603" s="4">
        <v>3069</v>
      </c>
      <c r="T1603" s="4">
        <v>1575</v>
      </c>
      <c r="U1603" s="4">
        <v>71</v>
      </c>
      <c r="V1603" s="4">
        <v>54</v>
      </c>
      <c r="W1603" s="4">
        <v>558</v>
      </c>
      <c r="X1603" s="4">
        <v>47352</v>
      </c>
      <c r="Y1603" s="4">
        <v>260</v>
      </c>
      <c r="Z1603" s="4">
        <v>94</v>
      </c>
      <c r="AA1603" s="4">
        <v>0</v>
      </c>
      <c r="AB1603" s="4">
        <v>207</v>
      </c>
      <c r="AC1603" s="4">
        <v>53</v>
      </c>
      <c r="AD1603" s="4">
        <v>62</v>
      </c>
      <c r="AE1603" s="4">
        <v>552</v>
      </c>
      <c r="AF1603" s="4">
        <v>751</v>
      </c>
      <c r="AG1603" s="4">
        <v>2816</v>
      </c>
      <c r="AH1603" s="4">
        <v>67</v>
      </c>
      <c r="AI1603" s="4">
        <v>1141</v>
      </c>
      <c r="AJ1603" s="4">
        <v>0</v>
      </c>
      <c r="AK1603" s="4">
        <v>148</v>
      </c>
      <c r="AL1603" s="4">
        <v>16</v>
      </c>
      <c r="AM1603" s="4">
        <v>29</v>
      </c>
      <c r="AN1603" s="4">
        <v>30</v>
      </c>
      <c r="AO1603" s="4">
        <v>29</v>
      </c>
      <c r="AP1603" s="4">
        <v>75</v>
      </c>
      <c r="AQ1603" s="4">
        <v>293</v>
      </c>
      <c r="AR1603" s="4">
        <v>221</v>
      </c>
      <c r="AS1603" s="4">
        <v>0</v>
      </c>
      <c r="AT1603" s="4">
        <v>0</v>
      </c>
      <c r="AU1603" s="4">
        <v>24337</v>
      </c>
      <c r="AV1603" s="4">
        <v>7250</v>
      </c>
      <c r="AW1603" s="2">
        <v>0.33900000000000002</v>
      </c>
      <c r="AX1603" s="7">
        <f t="shared" si="72"/>
        <v>6.4812468322351754E-2</v>
      </c>
      <c r="AY1603" s="7">
        <f t="shared" si="73"/>
        <v>1.3047619047619048</v>
      </c>
      <c r="AZ1603" s="1">
        <f t="shared" si="74"/>
        <v>3.3568275862068964</v>
      </c>
    </row>
    <row r="1604" spans="1:52">
      <c r="A1604" s="1" t="s">
        <v>1651</v>
      </c>
      <c r="B1604" s="1">
        <v>145</v>
      </c>
      <c r="C1604" s="1">
        <v>7.23</v>
      </c>
      <c r="D1604" s="1" t="s">
        <v>49</v>
      </c>
      <c r="E1604" s="1">
        <v>1.8547000000000001E-2</v>
      </c>
      <c r="F1604" s="1">
        <v>-1.0328E-2</v>
      </c>
      <c r="G1604" s="1">
        <v>9.6520000000000009E-3</v>
      </c>
      <c r="H1604" s="1">
        <v>9.4047000000000006E-2</v>
      </c>
      <c r="I1604" s="4">
        <v>42937</v>
      </c>
      <c r="J1604" s="2">
        <v>164.59999999999494</v>
      </c>
      <c r="K1604" s="2">
        <v>1.47</v>
      </c>
      <c r="L1604" s="4">
        <v>26</v>
      </c>
      <c r="M1604" s="4">
        <v>169</v>
      </c>
      <c r="N1604" s="4">
        <v>0</v>
      </c>
      <c r="O1604" s="4">
        <v>51</v>
      </c>
      <c r="P1604" s="4">
        <v>586</v>
      </c>
      <c r="Q1604" s="4">
        <v>178</v>
      </c>
      <c r="R1604" s="4">
        <v>2038</v>
      </c>
      <c r="S1604" s="4">
        <v>3138</v>
      </c>
      <c r="T1604" s="4">
        <v>1677</v>
      </c>
      <c r="U1604" s="4">
        <v>83</v>
      </c>
      <c r="V1604" s="4">
        <v>33</v>
      </c>
      <c r="W1604" s="4">
        <v>625</v>
      </c>
      <c r="X1604" s="4">
        <v>47512</v>
      </c>
      <c r="Y1604" s="4">
        <v>288</v>
      </c>
      <c r="Z1604" s="4">
        <v>102</v>
      </c>
      <c r="AA1604" s="4">
        <v>28</v>
      </c>
      <c r="AB1604" s="4">
        <v>173</v>
      </c>
      <c r="AC1604" s="4">
        <v>27</v>
      </c>
      <c r="AD1604" s="4">
        <v>46</v>
      </c>
      <c r="AE1604" s="4">
        <v>552</v>
      </c>
      <c r="AF1604" s="4">
        <v>641</v>
      </c>
      <c r="AG1604" s="4">
        <v>2798</v>
      </c>
      <c r="AH1604" s="4">
        <v>77</v>
      </c>
      <c r="AI1604" s="4">
        <v>1024</v>
      </c>
      <c r="AJ1604" s="4">
        <v>0</v>
      </c>
      <c r="AK1604" s="4">
        <v>60</v>
      </c>
      <c r="AL1604" s="4">
        <v>56</v>
      </c>
      <c r="AM1604" s="4">
        <v>64</v>
      </c>
      <c r="AN1604" s="4">
        <v>48</v>
      </c>
      <c r="AO1604" s="4">
        <v>132</v>
      </c>
      <c r="AP1604" s="4">
        <v>217</v>
      </c>
      <c r="AQ1604" s="4">
        <v>230</v>
      </c>
      <c r="AR1604" s="4">
        <v>228</v>
      </c>
      <c r="AS1604" s="4">
        <v>0</v>
      </c>
      <c r="AT1604" s="4">
        <v>97</v>
      </c>
      <c r="AU1604" s="4">
        <v>23609</v>
      </c>
      <c r="AV1604" s="4">
        <v>6950</v>
      </c>
      <c r="AW1604" s="2">
        <v>0.33100000000000002</v>
      </c>
      <c r="AX1604" s="7">
        <f t="shared" si="72"/>
        <v>6.6046472470112819E-2</v>
      </c>
      <c r="AY1604" s="7">
        <f t="shared" si="73"/>
        <v>1.2152653548002386</v>
      </c>
      <c r="AZ1604" s="1">
        <f t="shared" si="74"/>
        <v>3.3969784172661872</v>
      </c>
    </row>
    <row r="1605" spans="1:52">
      <c r="A1605" s="1" t="s">
        <v>1652</v>
      </c>
      <c r="B1605" s="1">
        <v>146</v>
      </c>
      <c r="C1605" s="1">
        <v>7.22</v>
      </c>
      <c r="D1605" s="1" t="s">
        <v>49</v>
      </c>
      <c r="E1605" s="1">
        <v>1.8547000000000001E-2</v>
      </c>
      <c r="F1605" s="1">
        <v>-1.0328E-2</v>
      </c>
      <c r="G1605" s="1">
        <v>9.6520000000000009E-3</v>
      </c>
      <c r="H1605" s="1">
        <v>9.4047000000000006E-2</v>
      </c>
      <c r="I1605" s="4">
        <v>43200</v>
      </c>
      <c r="J1605" s="2">
        <v>164.69999999999493</v>
      </c>
      <c r="K1605" s="2">
        <v>1.33</v>
      </c>
      <c r="L1605" s="4">
        <v>12</v>
      </c>
      <c r="M1605" s="4">
        <v>169</v>
      </c>
      <c r="N1605" s="4">
        <v>0</v>
      </c>
      <c r="O1605" s="4">
        <v>41</v>
      </c>
      <c r="P1605" s="4">
        <v>653</v>
      </c>
      <c r="Q1605" s="4">
        <v>141</v>
      </c>
      <c r="R1605" s="4">
        <v>2036</v>
      </c>
      <c r="S1605" s="4">
        <v>3156</v>
      </c>
      <c r="T1605" s="4">
        <v>1732</v>
      </c>
      <c r="U1605" s="4">
        <v>58</v>
      </c>
      <c r="V1605" s="4">
        <v>23</v>
      </c>
      <c r="W1605" s="4">
        <v>561</v>
      </c>
      <c r="X1605" s="4">
        <v>46814</v>
      </c>
      <c r="Y1605" s="4">
        <v>299</v>
      </c>
      <c r="Z1605" s="4">
        <v>25</v>
      </c>
      <c r="AA1605" s="4">
        <v>22</v>
      </c>
      <c r="AB1605" s="4">
        <v>205</v>
      </c>
      <c r="AC1605" s="4">
        <v>0</v>
      </c>
      <c r="AD1605" s="4">
        <v>119</v>
      </c>
      <c r="AE1605" s="4">
        <v>519</v>
      </c>
      <c r="AF1605" s="4">
        <v>737</v>
      </c>
      <c r="AG1605" s="4">
        <v>3027</v>
      </c>
      <c r="AH1605" s="4">
        <v>125</v>
      </c>
      <c r="AI1605" s="4">
        <v>1186</v>
      </c>
      <c r="AJ1605" s="4">
        <v>0</v>
      </c>
      <c r="AK1605" s="4">
        <v>119</v>
      </c>
      <c r="AL1605" s="4">
        <v>0</v>
      </c>
      <c r="AM1605" s="4">
        <v>34</v>
      </c>
      <c r="AN1605" s="4">
        <v>56</v>
      </c>
      <c r="AO1605" s="4">
        <v>72</v>
      </c>
      <c r="AP1605" s="4">
        <v>103</v>
      </c>
      <c r="AQ1605" s="4">
        <v>384</v>
      </c>
      <c r="AR1605" s="4">
        <v>157</v>
      </c>
      <c r="AS1605" s="4">
        <v>0</v>
      </c>
      <c r="AT1605" s="4">
        <v>43</v>
      </c>
      <c r="AU1605" s="4">
        <v>23725</v>
      </c>
      <c r="AV1605" s="4">
        <v>7009</v>
      </c>
      <c r="AW1605" s="2">
        <v>0.33600000000000002</v>
      </c>
      <c r="AX1605" s="7">
        <f t="shared" ref="AX1605:AX1668" si="75">S1605/X1605</f>
        <v>6.741573033707865E-2</v>
      </c>
      <c r="AY1605" s="7">
        <f t="shared" ref="AY1605:AY1668" si="76">R1605/T1605</f>
        <v>1.1755196304849884</v>
      </c>
      <c r="AZ1605" s="1">
        <f t="shared" ref="AZ1605:AZ1668" si="77">+AU1605/AV1605</f>
        <v>3.3849336567270654</v>
      </c>
    </row>
    <row r="1606" spans="1:52">
      <c r="A1606" s="1" t="s">
        <v>1653</v>
      </c>
      <c r="B1606" s="1">
        <v>147</v>
      </c>
      <c r="C1606" s="1">
        <v>7.22</v>
      </c>
      <c r="D1606" s="1" t="s">
        <v>49</v>
      </c>
      <c r="E1606" s="1">
        <v>1.8547000000000001E-2</v>
      </c>
      <c r="F1606" s="1">
        <v>-1.0328E-2</v>
      </c>
      <c r="G1606" s="1">
        <v>9.6520000000000009E-3</v>
      </c>
      <c r="H1606" s="1">
        <v>9.4047000000000006E-2</v>
      </c>
      <c r="I1606" s="4">
        <v>43109</v>
      </c>
      <c r="J1606" s="2">
        <v>164.79999999999492</v>
      </c>
      <c r="K1606" s="2">
        <v>1.42</v>
      </c>
      <c r="L1606" s="4">
        <v>28</v>
      </c>
      <c r="M1606" s="4">
        <v>150</v>
      </c>
      <c r="N1606" s="4">
        <v>0</v>
      </c>
      <c r="O1606" s="4">
        <v>40</v>
      </c>
      <c r="P1606" s="4">
        <v>601</v>
      </c>
      <c r="Q1606" s="4">
        <v>199</v>
      </c>
      <c r="R1606" s="4">
        <v>2039</v>
      </c>
      <c r="S1606" s="4">
        <v>2894</v>
      </c>
      <c r="T1606" s="4">
        <v>1446</v>
      </c>
      <c r="U1606" s="4">
        <v>127</v>
      </c>
      <c r="V1606" s="4">
        <v>38</v>
      </c>
      <c r="W1606" s="4">
        <v>589</v>
      </c>
      <c r="X1606" s="4">
        <v>47086</v>
      </c>
      <c r="Y1606" s="4">
        <v>233</v>
      </c>
      <c r="Z1606" s="4">
        <v>25</v>
      </c>
      <c r="AA1606" s="4">
        <v>53</v>
      </c>
      <c r="AB1606" s="4">
        <v>221</v>
      </c>
      <c r="AC1606" s="4">
        <v>39</v>
      </c>
      <c r="AD1606" s="4">
        <v>136</v>
      </c>
      <c r="AE1606" s="4">
        <v>501</v>
      </c>
      <c r="AF1606" s="4">
        <v>636</v>
      </c>
      <c r="AG1606" s="4">
        <v>2861</v>
      </c>
      <c r="AH1606" s="4">
        <v>79</v>
      </c>
      <c r="AI1606" s="4">
        <v>1129</v>
      </c>
      <c r="AJ1606" s="4">
        <v>0</v>
      </c>
      <c r="AK1606" s="4">
        <v>130</v>
      </c>
      <c r="AL1606" s="4">
        <v>0</v>
      </c>
      <c r="AM1606" s="4">
        <v>56</v>
      </c>
      <c r="AN1606" s="4">
        <v>69</v>
      </c>
      <c r="AO1606" s="4">
        <v>90</v>
      </c>
      <c r="AP1606" s="4">
        <v>170</v>
      </c>
      <c r="AQ1606" s="4">
        <v>447</v>
      </c>
      <c r="AR1606" s="4">
        <v>241</v>
      </c>
      <c r="AS1606" s="4">
        <v>5</v>
      </c>
      <c r="AT1606" s="4">
        <v>30</v>
      </c>
      <c r="AU1606" s="4">
        <v>23974</v>
      </c>
      <c r="AV1606" s="4">
        <v>6953</v>
      </c>
      <c r="AW1606" s="2">
        <v>0.34</v>
      </c>
      <c r="AX1606" s="7">
        <f t="shared" si="75"/>
        <v>6.1462005691713034E-2</v>
      </c>
      <c r="AY1606" s="7">
        <f t="shared" si="76"/>
        <v>1.4100968188105119</v>
      </c>
      <c r="AZ1606" s="1">
        <f t="shared" si="77"/>
        <v>3.4480080540773765</v>
      </c>
    </row>
    <row r="1607" spans="1:52">
      <c r="A1607" s="1" t="s">
        <v>1654</v>
      </c>
      <c r="B1607" s="1">
        <v>148</v>
      </c>
      <c r="C1607" s="1">
        <v>7.22</v>
      </c>
      <c r="D1607" s="1" t="s">
        <v>49</v>
      </c>
      <c r="E1607" s="1">
        <v>1.8547000000000001E-2</v>
      </c>
      <c r="F1607" s="1">
        <v>-1.0328E-2</v>
      </c>
      <c r="G1607" s="1">
        <v>9.6520000000000009E-3</v>
      </c>
      <c r="H1607" s="1">
        <v>9.4047000000000006E-2</v>
      </c>
      <c r="I1607" s="4">
        <v>42330</v>
      </c>
      <c r="J1607" s="2">
        <v>164.89999999999492</v>
      </c>
      <c r="K1607" s="2">
        <v>1.33</v>
      </c>
      <c r="L1607" s="4">
        <v>18</v>
      </c>
      <c r="M1607" s="4">
        <v>147</v>
      </c>
      <c r="N1607" s="4">
        <v>0</v>
      </c>
      <c r="O1607" s="4">
        <v>48</v>
      </c>
      <c r="P1607" s="4">
        <v>607</v>
      </c>
      <c r="Q1607" s="4">
        <v>182</v>
      </c>
      <c r="R1607" s="4">
        <v>2061</v>
      </c>
      <c r="S1607" s="4">
        <v>2781</v>
      </c>
      <c r="T1607" s="4">
        <v>1625</v>
      </c>
      <c r="U1607" s="4">
        <v>29</v>
      </c>
      <c r="V1607" s="4">
        <v>49</v>
      </c>
      <c r="W1607" s="4">
        <v>555</v>
      </c>
      <c r="X1607" s="4">
        <v>45488</v>
      </c>
      <c r="Y1607" s="4">
        <v>304</v>
      </c>
      <c r="Z1607" s="4">
        <v>61</v>
      </c>
      <c r="AA1607" s="4">
        <v>12</v>
      </c>
      <c r="AB1607" s="4">
        <v>194</v>
      </c>
      <c r="AC1607" s="4">
        <v>43</v>
      </c>
      <c r="AD1607" s="4">
        <v>141</v>
      </c>
      <c r="AE1607" s="4">
        <v>533</v>
      </c>
      <c r="AF1607" s="4">
        <v>685</v>
      </c>
      <c r="AG1607" s="4">
        <v>2844</v>
      </c>
      <c r="AH1607" s="4">
        <v>102</v>
      </c>
      <c r="AI1607" s="4">
        <v>1243</v>
      </c>
      <c r="AJ1607" s="4">
        <v>0</v>
      </c>
      <c r="AK1607" s="4">
        <v>81</v>
      </c>
      <c r="AL1607" s="4">
        <v>20</v>
      </c>
      <c r="AM1607" s="4">
        <v>56</v>
      </c>
      <c r="AN1607" s="4">
        <v>91</v>
      </c>
      <c r="AO1607" s="4">
        <v>142</v>
      </c>
      <c r="AP1607" s="4">
        <v>79</v>
      </c>
      <c r="AQ1607" s="4">
        <v>370</v>
      </c>
      <c r="AR1607" s="4">
        <v>213</v>
      </c>
      <c r="AS1607" s="4">
        <v>12</v>
      </c>
      <c r="AT1607" s="4">
        <v>0</v>
      </c>
      <c r="AU1607" s="4">
        <v>23699</v>
      </c>
      <c r="AV1607" s="4">
        <v>7106</v>
      </c>
      <c r="AW1607" s="2">
        <v>0.33600000000000002</v>
      </c>
      <c r="AX1607" s="7">
        <f t="shared" si="75"/>
        <v>6.113700316567007E-2</v>
      </c>
      <c r="AY1607" s="7">
        <f t="shared" si="76"/>
        <v>1.2683076923076924</v>
      </c>
      <c r="AZ1607" s="1">
        <f t="shared" si="77"/>
        <v>3.3350689558119897</v>
      </c>
    </row>
    <row r="1608" spans="1:52">
      <c r="A1608" s="1" t="s">
        <v>1655</v>
      </c>
      <c r="B1608" s="1">
        <v>149</v>
      </c>
      <c r="C1608" s="1">
        <v>7.22</v>
      </c>
      <c r="D1608" s="1" t="s">
        <v>49</v>
      </c>
      <c r="E1608" s="1">
        <v>1.8547000000000001E-2</v>
      </c>
      <c r="F1608" s="1">
        <v>-1.0328E-2</v>
      </c>
      <c r="G1608" s="1">
        <v>9.6520000000000009E-3</v>
      </c>
      <c r="H1608" s="1">
        <v>9.4047000000000006E-2</v>
      </c>
      <c r="I1608" s="4">
        <v>43080</v>
      </c>
      <c r="J1608" s="2">
        <v>164.99999999999491</v>
      </c>
      <c r="K1608" s="2">
        <v>1.42</v>
      </c>
      <c r="L1608" s="4">
        <v>15</v>
      </c>
      <c r="M1608" s="4">
        <v>154</v>
      </c>
      <c r="N1608" s="4">
        <v>0</v>
      </c>
      <c r="O1608" s="4">
        <v>15</v>
      </c>
      <c r="P1608" s="4">
        <v>611</v>
      </c>
      <c r="Q1608" s="4">
        <v>183</v>
      </c>
      <c r="R1608" s="4">
        <v>2032</v>
      </c>
      <c r="S1608" s="4">
        <v>3023</v>
      </c>
      <c r="T1608" s="4">
        <v>1593</v>
      </c>
      <c r="U1608" s="4">
        <v>96</v>
      </c>
      <c r="V1608" s="4">
        <v>36</v>
      </c>
      <c r="W1608" s="4">
        <v>595</v>
      </c>
      <c r="X1608" s="4">
        <v>48023</v>
      </c>
      <c r="Y1608" s="4">
        <v>210</v>
      </c>
      <c r="Z1608" s="4">
        <v>36</v>
      </c>
      <c r="AA1608" s="4">
        <v>55</v>
      </c>
      <c r="AB1608" s="4">
        <v>204</v>
      </c>
      <c r="AC1608" s="4">
        <v>86</v>
      </c>
      <c r="AD1608" s="4">
        <v>91</v>
      </c>
      <c r="AE1608" s="4">
        <v>486</v>
      </c>
      <c r="AF1608" s="4">
        <v>763</v>
      </c>
      <c r="AG1608" s="4">
        <v>2887</v>
      </c>
      <c r="AH1608" s="4">
        <v>73</v>
      </c>
      <c r="AI1608" s="4">
        <v>1147</v>
      </c>
      <c r="AJ1608" s="4">
        <v>0</v>
      </c>
      <c r="AK1608" s="4">
        <v>125</v>
      </c>
      <c r="AL1608" s="4">
        <v>11</v>
      </c>
      <c r="AM1608" s="4">
        <v>0</v>
      </c>
      <c r="AN1608" s="4">
        <v>0</v>
      </c>
      <c r="AO1608" s="4">
        <v>86</v>
      </c>
      <c r="AP1608" s="4">
        <v>101</v>
      </c>
      <c r="AQ1608" s="4">
        <v>189</v>
      </c>
      <c r="AR1608" s="4">
        <v>348</v>
      </c>
      <c r="AS1608" s="4">
        <v>0</v>
      </c>
      <c r="AT1608" s="4">
        <v>0</v>
      </c>
      <c r="AU1608" s="4">
        <v>23290</v>
      </c>
      <c r="AV1608" s="4">
        <v>7357</v>
      </c>
      <c r="AW1608" s="2">
        <v>0.33400000000000002</v>
      </c>
      <c r="AX1608" s="7">
        <f t="shared" si="75"/>
        <v>6.2949003602440504E-2</v>
      </c>
      <c r="AY1608" s="7">
        <f t="shared" si="76"/>
        <v>1.2755806654111739</v>
      </c>
      <c r="AZ1608" s="1">
        <f t="shared" si="77"/>
        <v>3.1656925377191789</v>
      </c>
    </row>
    <row r="1609" spans="1:52">
      <c r="A1609" s="1" t="s">
        <v>1656</v>
      </c>
      <c r="B1609" s="1">
        <v>150</v>
      </c>
      <c r="C1609" s="1">
        <v>7.23</v>
      </c>
      <c r="D1609" s="1" t="s">
        <v>49</v>
      </c>
      <c r="E1609" s="1">
        <v>1.8547000000000001E-2</v>
      </c>
      <c r="F1609" s="1">
        <v>-1.0328E-2</v>
      </c>
      <c r="G1609" s="1">
        <v>9.6520000000000009E-3</v>
      </c>
      <c r="H1609" s="1">
        <v>9.4047000000000006E-2</v>
      </c>
      <c r="I1609" s="4">
        <v>43422</v>
      </c>
      <c r="J1609" s="2">
        <v>165.09999999999491</v>
      </c>
      <c r="K1609" s="2">
        <v>1.49</v>
      </c>
      <c r="L1609" s="4">
        <v>10</v>
      </c>
      <c r="M1609" s="4">
        <v>161</v>
      </c>
      <c r="N1609" s="4">
        <v>0</v>
      </c>
      <c r="O1609" s="4">
        <v>53</v>
      </c>
      <c r="P1609" s="4">
        <v>581</v>
      </c>
      <c r="Q1609" s="4">
        <v>194</v>
      </c>
      <c r="R1609" s="4">
        <v>2019</v>
      </c>
      <c r="S1609" s="4">
        <v>3194</v>
      </c>
      <c r="T1609" s="4">
        <v>1643</v>
      </c>
      <c r="U1609" s="4">
        <v>127</v>
      </c>
      <c r="V1609" s="4">
        <v>52</v>
      </c>
      <c r="W1609" s="4">
        <v>667</v>
      </c>
      <c r="X1609" s="4">
        <v>47564</v>
      </c>
      <c r="Y1609" s="4">
        <v>245</v>
      </c>
      <c r="Z1609" s="4">
        <v>66</v>
      </c>
      <c r="AA1609" s="4">
        <v>0</v>
      </c>
      <c r="AB1609" s="4">
        <v>218</v>
      </c>
      <c r="AC1609" s="4">
        <v>34</v>
      </c>
      <c r="AD1609" s="4">
        <v>25</v>
      </c>
      <c r="AE1609" s="4">
        <v>511</v>
      </c>
      <c r="AF1609" s="4">
        <v>727</v>
      </c>
      <c r="AG1609" s="4">
        <v>2880</v>
      </c>
      <c r="AH1609" s="4">
        <v>83</v>
      </c>
      <c r="AI1609" s="4">
        <v>1158</v>
      </c>
      <c r="AJ1609" s="4">
        <v>0</v>
      </c>
      <c r="AK1609" s="4">
        <v>134</v>
      </c>
      <c r="AL1609" s="4">
        <v>14</v>
      </c>
      <c r="AM1609" s="4">
        <v>54</v>
      </c>
      <c r="AN1609" s="4">
        <v>76</v>
      </c>
      <c r="AO1609" s="4">
        <v>89</v>
      </c>
      <c r="AP1609" s="4">
        <v>148</v>
      </c>
      <c r="AQ1609" s="4">
        <v>194</v>
      </c>
      <c r="AR1609" s="4">
        <v>379</v>
      </c>
      <c r="AS1609" s="4">
        <v>0</v>
      </c>
      <c r="AT1609" s="4">
        <v>0</v>
      </c>
      <c r="AU1609" s="4">
        <v>24192</v>
      </c>
      <c r="AV1609" s="4">
        <v>7145</v>
      </c>
      <c r="AW1609" s="2">
        <v>0.33800000000000002</v>
      </c>
      <c r="AX1609" s="7">
        <f t="shared" si="75"/>
        <v>6.7151627281136994E-2</v>
      </c>
      <c r="AY1609" s="7">
        <f t="shared" si="76"/>
        <v>1.2288496652465004</v>
      </c>
      <c r="AZ1609" s="1">
        <f t="shared" si="77"/>
        <v>3.3858642407277815</v>
      </c>
    </row>
    <row r="1610" spans="1:52">
      <c r="A1610" s="1" t="s">
        <v>1657</v>
      </c>
      <c r="B1610" s="1">
        <v>151</v>
      </c>
      <c r="C1610" s="1">
        <v>7.22</v>
      </c>
      <c r="D1610" s="1" t="s">
        <v>49</v>
      </c>
      <c r="E1610" s="1">
        <v>1.8547000000000001E-2</v>
      </c>
      <c r="F1610" s="1">
        <v>-1.0328E-2</v>
      </c>
      <c r="G1610" s="1">
        <v>9.6520000000000009E-3</v>
      </c>
      <c r="H1610" s="1">
        <v>9.4047000000000006E-2</v>
      </c>
      <c r="I1610" s="4">
        <v>43920</v>
      </c>
      <c r="J1610" s="2">
        <v>165.1999999999949</v>
      </c>
      <c r="K1610" s="2">
        <v>1.36</v>
      </c>
      <c r="L1610" s="4">
        <v>26</v>
      </c>
      <c r="M1610" s="4">
        <v>178</v>
      </c>
      <c r="N1610" s="4">
        <v>0</v>
      </c>
      <c r="O1610" s="4">
        <v>36</v>
      </c>
      <c r="P1610" s="4">
        <v>569</v>
      </c>
      <c r="Q1610" s="4">
        <v>145</v>
      </c>
      <c r="R1610" s="4">
        <v>2130</v>
      </c>
      <c r="S1610" s="4">
        <v>2939</v>
      </c>
      <c r="T1610" s="4">
        <v>1790</v>
      </c>
      <c r="U1610" s="4">
        <v>88</v>
      </c>
      <c r="V1610" s="4">
        <v>46</v>
      </c>
      <c r="W1610" s="4">
        <v>624</v>
      </c>
      <c r="X1610" s="4">
        <v>48789</v>
      </c>
      <c r="Y1610" s="4">
        <v>278</v>
      </c>
      <c r="Z1610" s="4">
        <v>74</v>
      </c>
      <c r="AA1610" s="4">
        <v>94</v>
      </c>
      <c r="AB1610" s="4">
        <v>225</v>
      </c>
      <c r="AC1610" s="4">
        <v>53</v>
      </c>
      <c r="AD1610" s="4">
        <v>108</v>
      </c>
      <c r="AE1610" s="4">
        <v>478</v>
      </c>
      <c r="AF1610" s="4">
        <v>666</v>
      </c>
      <c r="AG1610" s="4">
        <v>2819</v>
      </c>
      <c r="AH1610" s="4">
        <v>109</v>
      </c>
      <c r="AI1610" s="4">
        <v>1119</v>
      </c>
      <c r="AJ1610" s="4">
        <v>0</v>
      </c>
      <c r="AK1610" s="4">
        <v>96</v>
      </c>
      <c r="AL1610" s="4">
        <v>0</v>
      </c>
      <c r="AM1610" s="4">
        <v>73</v>
      </c>
      <c r="AN1610" s="4">
        <v>54</v>
      </c>
      <c r="AO1610" s="4">
        <v>86</v>
      </c>
      <c r="AP1610" s="4">
        <v>135</v>
      </c>
      <c r="AQ1610" s="4">
        <v>302</v>
      </c>
      <c r="AR1610" s="4">
        <v>233</v>
      </c>
      <c r="AS1610" s="4">
        <v>0</v>
      </c>
      <c r="AT1610" s="4">
        <v>7</v>
      </c>
      <c r="AU1610" s="4">
        <v>23286</v>
      </c>
      <c r="AV1610" s="4">
        <v>6911</v>
      </c>
      <c r="AW1610" s="2">
        <v>0.34100000000000003</v>
      </c>
      <c r="AX1610" s="7">
        <f t="shared" si="75"/>
        <v>6.0238988296542256E-2</v>
      </c>
      <c r="AY1610" s="7">
        <f t="shared" si="76"/>
        <v>1.1899441340782122</v>
      </c>
      <c r="AZ1610" s="1">
        <f t="shared" si="77"/>
        <v>3.369411083779482</v>
      </c>
    </row>
    <row r="1611" spans="1:52">
      <c r="A1611" s="1" t="s">
        <v>1658</v>
      </c>
      <c r="B1611" s="1">
        <v>152</v>
      </c>
      <c r="C1611" s="1">
        <v>7.23</v>
      </c>
      <c r="D1611" s="1" t="s">
        <v>49</v>
      </c>
      <c r="E1611" s="1">
        <v>1.8547000000000001E-2</v>
      </c>
      <c r="F1611" s="1">
        <v>-1.0328E-2</v>
      </c>
      <c r="G1611" s="1">
        <v>9.6520000000000009E-3</v>
      </c>
      <c r="H1611" s="1">
        <v>9.4047000000000006E-2</v>
      </c>
      <c r="I1611" s="4">
        <v>43626</v>
      </c>
      <c r="J1611" s="2">
        <v>165.2999999999949</v>
      </c>
      <c r="K1611" s="2">
        <v>1.27</v>
      </c>
      <c r="L1611" s="4">
        <v>34</v>
      </c>
      <c r="M1611" s="4">
        <v>175</v>
      </c>
      <c r="N1611" s="4">
        <v>0</v>
      </c>
      <c r="O1611" s="4">
        <v>53</v>
      </c>
      <c r="P1611" s="4">
        <v>590</v>
      </c>
      <c r="Q1611" s="4">
        <v>174</v>
      </c>
      <c r="R1611" s="4">
        <v>2063</v>
      </c>
      <c r="S1611" s="4">
        <v>3054</v>
      </c>
      <c r="T1611" s="4">
        <v>1709</v>
      </c>
      <c r="U1611" s="4">
        <v>74</v>
      </c>
      <c r="V1611" s="4">
        <v>55</v>
      </c>
      <c r="W1611" s="4">
        <v>642</v>
      </c>
      <c r="X1611" s="4">
        <v>47737</v>
      </c>
      <c r="Y1611" s="4">
        <v>370</v>
      </c>
      <c r="Z1611" s="4">
        <v>51</v>
      </c>
      <c r="AA1611" s="4">
        <v>0</v>
      </c>
      <c r="AB1611" s="4">
        <v>161</v>
      </c>
      <c r="AC1611" s="4">
        <v>51</v>
      </c>
      <c r="AD1611" s="4">
        <v>38</v>
      </c>
      <c r="AE1611" s="4">
        <v>492</v>
      </c>
      <c r="AF1611" s="4">
        <v>746</v>
      </c>
      <c r="AG1611" s="4">
        <v>2900</v>
      </c>
      <c r="AH1611" s="4">
        <v>165</v>
      </c>
      <c r="AI1611" s="4">
        <v>1147</v>
      </c>
      <c r="AJ1611" s="4">
        <v>0</v>
      </c>
      <c r="AK1611" s="4">
        <v>61</v>
      </c>
      <c r="AL1611" s="4">
        <v>20</v>
      </c>
      <c r="AM1611" s="4">
        <v>55</v>
      </c>
      <c r="AN1611" s="4">
        <v>116</v>
      </c>
      <c r="AO1611" s="4">
        <v>90</v>
      </c>
      <c r="AP1611" s="4">
        <v>162</v>
      </c>
      <c r="AQ1611" s="4">
        <v>413</v>
      </c>
      <c r="AR1611" s="4">
        <v>206</v>
      </c>
      <c r="AS1611" s="4">
        <v>0</v>
      </c>
      <c r="AT1611" s="4">
        <v>0</v>
      </c>
      <c r="AU1611" s="4">
        <v>24199</v>
      </c>
      <c r="AV1611" s="4">
        <v>7235</v>
      </c>
      <c r="AW1611" s="2">
        <v>0.33900000000000002</v>
      </c>
      <c r="AX1611" s="7">
        <f t="shared" si="75"/>
        <v>6.3975532605735588E-2</v>
      </c>
      <c r="AY1611" s="7">
        <f t="shared" si="76"/>
        <v>1.2071386775892334</v>
      </c>
      <c r="AZ1611" s="1">
        <f t="shared" si="77"/>
        <v>3.3447131997235662</v>
      </c>
    </row>
    <row r="1612" spans="1:52">
      <c r="A1612" s="1" t="s">
        <v>1659</v>
      </c>
      <c r="B1612" s="1">
        <v>153</v>
      </c>
      <c r="C1612" s="1">
        <v>7.23</v>
      </c>
      <c r="D1612" s="1" t="s">
        <v>49</v>
      </c>
      <c r="E1612" s="1">
        <v>1.8547000000000001E-2</v>
      </c>
      <c r="F1612" s="1">
        <v>-1.0328E-2</v>
      </c>
      <c r="G1612" s="1">
        <v>9.6520000000000009E-3</v>
      </c>
      <c r="H1612" s="1">
        <v>9.4047000000000006E-2</v>
      </c>
      <c r="I1612" s="4">
        <v>43636</v>
      </c>
      <c r="J1612" s="2">
        <v>165.39999999999489</v>
      </c>
      <c r="K1612" s="2">
        <v>1.58</v>
      </c>
      <c r="L1612" s="4">
        <v>48</v>
      </c>
      <c r="M1612" s="4">
        <v>174</v>
      </c>
      <c r="N1612" s="4">
        <v>0</v>
      </c>
      <c r="O1612" s="4">
        <v>55</v>
      </c>
      <c r="P1612" s="4">
        <v>601</v>
      </c>
      <c r="Q1612" s="4">
        <v>177</v>
      </c>
      <c r="R1612" s="4">
        <v>2185</v>
      </c>
      <c r="S1612" s="4">
        <v>3073</v>
      </c>
      <c r="T1612" s="4">
        <v>2035</v>
      </c>
      <c r="U1612" s="4">
        <v>57</v>
      </c>
      <c r="V1612" s="4">
        <v>31</v>
      </c>
      <c r="W1612" s="4">
        <v>668</v>
      </c>
      <c r="X1612" s="4">
        <v>48446</v>
      </c>
      <c r="Y1612" s="4">
        <v>246</v>
      </c>
      <c r="Z1612" s="4">
        <v>95</v>
      </c>
      <c r="AA1612" s="4">
        <v>84</v>
      </c>
      <c r="AB1612" s="4">
        <v>214</v>
      </c>
      <c r="AC1612" s="4">
        <v>137</v>
      </c>
      <c r="AD1612" s="4">
        <v>34</v>
      </c>
      <c r="AE1612" s="4">
        <v>450</v>
      </c>
      <c r="AF1612" s="4">
        <v>617</v>
      </c>
      <c r="AG1612" s="4">
        <v>2846</v>
      </c>
      <c r="AH1612" s="4">
        <v>59</v>
      </c>
      <c r="AI1612" s="4">
        <v>1097</v>
      </c>
      <c r="AJ1612" s="4">
        <v>0</v>
      </c>
      <c r="AK1612" s="4">
        <v>94</v>
      </c>
      <c r="AL1612" s="4">
        <v>12</v>
      </c>
      <c r="AM1612" s="4">
        <v>86</v>
      </c>
      <c r="AN1612" s="4">
        <v>0</v>
      </c>
      <c r="AO1612" s="4">
        <v>162</v>
      </c>
      <c r="AP1612" s="4">
        <v>156</v>
      </c>
      <c r="AQ1612" s="4">
        <v>336</v>
      </c>
      <c r="AR1612" s="4">
        <v>405</v>
      </c>
      <c r="AS1612" s="4">
        <v>13</v>
      </c>
      <c r="AT1612" s="4">
        <v>44</v>
      </c>
      <c r="AU1612" s="4">
        <v>23343</v>
      </c>
      <c r="AV1612" s="4">
        <v>7108</v>
      </c>
      <c r="AW1612" s="2">
        <v>0.33500000000000002</v>
      </c>
      <c r="AX1612" s="7">
        <f t="shared" si="75"/>
        <v>6.3431449448870914E-2</v>
      </c>
      <c r="AY1612" s="7">
        <f t="shared" si="76"/>
        <v>1.0737100737100738</v>
      </c>
      <c r="AZ1612" s="1">
        <f t="shared" si="77"/>
        <v>3.2840461451885199</v>
      </c>
    </row>
    <row r="1613" spans="1:52">
      <c r="A1613" s="1" t="s">
        <v>1660</v>
      </c>
      <c r="B1613" s="1">
        <v>154</v>
      </c>
      <c r="C1613" s="1">
        <v>7.22</v>
      </c>
      <c r="D1613" s="1" t="s">
        <v>49</v>
      </c>
      <c r="E1613" s="1">
        <v>1.8547000000000001E-2</v>
      </c>
      <c r="F1613" s="1">
        <v>-1.0328E-2</v>
      </c>
      <c r="G1613" s="1">
        <v>9.6520000000000009E-3</v>
      </c>
      <c r="H1613" s="1">
        <v>9.4047000000000006E-2</v>
      </c>
      <c r="I1613" s="4">
        <v>43819</v>
      </c>
      <c r="J1613" s="2">
        <v>165.49999999999488</v>
      </c>
      <c r="K1613" s="2">
        <v>1.33</v>
      </c>
      <c r="L1613" s="4">
        <v>24</v>
      </c>
      <c r="M1613" s="4">
        <v>157</v>
      </c>
      <c r="N1613" s="4">
        <v>6</v>
      </c>
      <c r="O1613" s="4">
        <v>45</v>
      </c>
      <c r="P1613" s="4">
        <v>507</v>
      </c>
      <c r="Q1613" s="4">
        <v>203</v>
      </c>
      <c r="R1613" s="4">
        <v>2097</v>
      </c>
      <c r="S1613" s="4">
        <v>3161</v>
      </c>
      <c r="T1613" s="4">
        <v>1738</v>
      </c>
      <c r="U1613" s="4">
        <v>111</v>
      </c>
      <c r="V1613" s="4">
        <v>71</v>
      </c>
      <c r="W1613" s="4">
        <v>708</v>
      </c>
      <c r="X1613" s="4">
        <v>48927</v>
      </c>
      <c r="Y1613" s="4">
        <v>222</v>
      </c>
      <c r="Z1613" s="4">
        <v>97</v>
      </c>
      <c r="AA1613" s="4">
        <v>0</v>
      </c>
      <c r="AB1613" s="4">
        <v>137</v>
      </c>
      <c r="AC1613" s="4">
        <v>83</v>
      </c>
      <c r="AD1613" s="4">
        <v>0</v>
      </c>
      <c r="AE1613" s="4">
        <v>486</v>
      </c>
      <c r="AF1613" s="4">
        <v>717</v>
      </c>
      <c r="AG1613" s="4">
        <v>2808</v>
      </c>
      <c r="AH1613" s="4">
        <v>48</v>
      </c>
      <c r="AI1613" s="4">
        <v>1016</v>
      </c>
      <c r="AJ1613" s="4">
        <v>0</v>
      </c>
      <c r="AK1613" s="4">
        <v>142</v>
      </c>
      <c r="AL1613" s="4">
        <v>25</v>
      </c>
      <c r="AM1613" s="4">
        <v>52</v>
      </c>
      <c r="AN1613" s="4">
        <v>41</v>
      </c>
      <c r="AO1613" s="4">
        <v>88</v>
      </c>
      <c r="AP1613" s="4">
        <v>54</v>
      </c>
      <c r="AQ1613" s="4">
        <v>417</v>
      </c>
      <c r="AR1613" s="4">
        <v>328</v>
      </c>
      <c r="AS1613" s="4">
        <v>0</v>
      </c>
      <c r="AT1613" s="4">
        <v>0</v>
      </c>
      <c r="AU1613" s="4">
        <v>23801</v>
      </c>
      <c r="AV1613" s="4">
        <v>7272</v>
      </c>
      <c r="AW1613" s="2">
        <v>0.33700000000000002</v>
      </c>
      <c r="AX1613" s="7">
        <f t="shared" si="75"/>
        <v>6.4606454513867595E-2</v>
      </c>
      <c r="AY1613" s="7">
        <f t="shared" si="76"/>
        <v>1.2065592635212887</v>
      </c>
      <c r="AZ1613" s="1">
        <f t="shared" si="77"/>
        <v>3.272964796479648</v>
      </c>
    </row>
    <row r="1614" spans="1:52">
      <c r="A1614" s="1" t="s">
        <v>1661</v>
      </c>
      <c r="B1614" s="1">
        <v>155</v>
      </c>
      <c r="C1614" s="1">
        <v>7.22</v>
      </c>
      <c r="D1614" s="1" t="s">
        <v>49</v>
      </c>
      <c r="E1614" s="1">
        <v>1.8547000000000001E-2</v>
      </c>
      <c r="F1614" s="1">
        <v>-1.0328E-2</v>
      </c>
      <c r="G1614" s="1">
        <v>9.6520000000000009E-3</v>
      </c>
      <c r="H1614" s="1">
        <v>9.4047000000000006E-2</v>
      </c>
      <c r="I1614" s="4">
        <v>43959</v>
      </c>
      <c r="J1614" s="2">
        <v>165.59999999999488</v>
      </c>
      <c r="K1614" s="2">
        <v>1.39</v>
      </c>
      <c r="L1614" s="4">
        <v>29</v>
      </c>
      <c r="M1614" s="4">
        <v>160</v>
      </c>
      <c r="N1614" s="4">
        <v>0</v>
      </c>
      <c r="O1614" s="4">
        <v>56</v>
      </c>
      <c r="P1614" s="4">
        <v>565</v>
      </c>
      <c r="Q1614" s="4">
        <v>159</v>
      </c>
      <c r="R1614" s="4">
        <v>2055</v>
      </c>
      <c r="S1614" s="4">
        <v>3172</v>
      </c>
      <c r="T1614" s="4">
        <v>1760</v>
      </c>
      <c r="U1614" s="4">
        <v>99</v>
      </c>
      <c r="V1614" s="4">
        <v>40</v>
      </c>
      <c r="W1614" s="4">
        <v>640</v>
      </c>
      <c r="X1614" s="4">
        <v>49549</v>
      </c>
      <c r="Y1614" s="4">
        <v>278</v>
      </c>
      <c r="Z1614" s="4">
        <v>79</v>
      </c>
      <c r="AA1614" s="4">
        <v>13</v>
      </c>
      <c r="AB1614" s="4">
        <v>266</v>
      </c>
      <c r="AC1614" s="4">
        <v>30</v>
      </c>
      <c r="AD1614" s="4">
        <v>106</v>
      </c>
      <c r="AE1614" s="4">
        <v>563</v>
      </c>
      <c r="AF1614" s="4">
        <v>761</v>
      </c>
      <c r="AG1614" s="4">
        <v>2725</v>
      </c>
      <c r="AH1614" s="4">
        <v>123</v>
      </c>
      <c r="AI1614" s="4">
        <v>976</v>
      </c>
      <c r="AJ1614" s="4">
        <v>0</v>
      </c>
      <c r="AK1614" s="4">
        <v>82</v>
      </c>
      <c r="AL1614" s="4">
        <v>0</v>
      </c>
      <c r="AM1614" s="4">
        <v>59</v>
      </c>
      <c r="AN1614" s="4">
        <v>35</v>
      </c>
      <c r="AO1614" s="4">
        <v>108</v>
      </c>
      <c r="AP1614" s="4">
        <v>125</v>
      </c>
      <c r="AQ1614" s="4">
        <v>260</v>
      </c>
      <c r="AR1614" s="4">
        <v>313</v>
      </c>
      <c r="AS1614" s="4">
        <v>0</v>
      </c>
      <c r="AT1614" s="4">
        <v>0</v>
      </c>
      <c r="AU1614" s="4">
        <v>23611</v>
      </c>
      <c r="AV1614" s="4">
        <v>6909</v>
      </c>
      <c r="AW1614" s="2">
        <v>0.33800000000000002</v>
      </c>
      <c r="AX1614" s="7">
        <f t="shared" si="75"/>
        <v>6.4017437284304424E-2</v>
      </c>
      <c r="AY1614" s="7">
        <f t="shared" si="76"/>
        <v>1.1676136363636365</v>
      </c>
      <c r="AZ1614" s="1">
        <f t="shared" si="77"/>
        <v>3.4174265450861196</v>
      </c>
    </row>
    <row r="1615" spans="1:52">
      <c r="A1615" s="1" t="s">
        <v>1662</v>
      </c>
      <c r="B1615" s="1">
        <v>156</v>
      </c>
      <c r="C1615" s="1">
        <v>7.22</v>
      </c>
      <c r="D1615" s="1" t="s">
        <v>49</v>
      </c>
      <c r="E1615" s="1">
        <v>1.8547000000000001E-2</v>
      </c>
      <c r="F1615" s="1">
        <v>-1.0328E-2</v>
      </c>
      <c r="G1615" s="1">
        <v>9.6520000000000009E-3</v>
      </c>
      <c r="H1615" s="1">
        <v>9.4047000000000006E-2</v>
      </c>
      <c r="I1615" s="4">
        <v>44069</v>
      </c>
      <c r="J1615" s="2">
        <v>165.69999999999487</v>
      </c>
      <c r="K1615" s="2">
        <v>1.59</v>
      </c>
      <c r="L1615" s="4">
        <v>30</v>
      </c>
      <c r="M1615" s="4">
        <v>179</v>
      </c>
      <c r="N1615" s="4">
        <v>0</v>
      </c>
      <c r="O1615" s="4">
        <v>80</v>
      </c>
      <c r="P1615" s="4">
        <v>609</v>
      </c>
      <c r="Q1615" s="4">
        <v>179</v>
      </c>
      <c r="R1615" s="4">
        <v>2041</v>
      </c>
      <c r="S1615" s="4">
        <v>3151</v>
      </c>
      <c r="T1615" s="4">
        <v>1745</v>
      </c>
      <c r="U1615" s="4">
        <v>89</v>
      </c>
      <c r="V1615" s="4">
        <v>55</v>
      </c>
      <c r="W1615" s="4">
        <v>593</v>
      </c>
      <c r="X1615" s="4">
        <v>49803</v>
      </c>
      <c r="Y1615" s="4">
        <v>196</v>
      </c>
      <c r="Z1615" s="4">
        <v>47</v>
      </c>
      <c r="AA1615" s="4">
        <v>13</v>
      </c>
      <c r="AB1615" s="4">
        <v>208</v>
      </c>
      <c r="AC1615" s="4">
        <v>14</v>
      </c>
      <c r="AD1615" s="4">
        <v>89</v>
      </c>
      <c r="AE1615" s="4">
        <v>561</v>
      </c>
      <c r="AF1615" s="4">
        <v>690</v>
      </c>
      <c r="AG1615" s="4">
        <v>2692</v>
      </c>
      <c r="AH1615" s="4">
        <v>168</v>
      </c>
      <c r="AI1615" s="4">
        <v>1028</v>
      </c>
      <c r="AJ1615" s="4">
        <v>0</v>
      </c>
      <c r="AK1615" s="4">
        <v>95</v>
      </c>
      <c r="AL1615" s="4">
        <v>7</v>
      </c>
      <c r="AM1615" s="4">
        <v>49</v>
      </c>
      <c r="AN1615" s="4">
        <v>16</v>
      </c>
      <c r="AO1615" s="4">
        <v>90</v>
      </c>
      <c r="AP1615" s="4">
        <v>173</v>
      </c>
      <c r="AQ1615" s="4">
        <v>332</v>
      </c>
      <c r="AR1615" s="4">
        <v>349</v>
      </c>
      <c r="AS1615" s="4">
        <v>13</v>
      </c>
      <c r="AT1615" s="4">
        <v>12</v>
      </c>
      <c r="AU1615" s="4">
        <v>23956</v>
      </c>
      <c r="AV1615" s="4">
        <v>7233</v>
      </c>
      <c r="AW1615" s="2">
        <v>0.33600000000000002</v>
      </c>
      <c r="AX1615" s="7">
        <f t="shared" si="75"/>
        <v>6.3269280967010025E-2</v>
      </c>
      <c r="AY1615" s="7">
        <f t="shared" si="76"/>
        <v>1.1696275071633238</v>
      </c>
      <c r="AZ1615" s="1">
        <f t="shared" si="77"/>
        <v>3.3120420295866171</v>
      </c>
    </row>
    <row r="1616" spans="1:52">
      <c r="A1616" s="1" t="s">
        <v>1663</v>
      </c>
      <c r="B1616" s="1">
        <v>157</v>
      </c>
      <c r="C1616" s="1">
        <v>7.22</v>
      </c>
      <c r="D1616" s="1" t="s">
        <v>49</v>
      </c>
      <c r="E1616" s="1">
        <v>1.8547000000000001E-2</v>
      </c>
      <c r="F1616" s="1">
        <v>-1.0328E-2</v>
      </c>
      <c r="G1616" s="1">
        <v>9.6520000000000009E-3</v>
      </c>
      <c r="H1616" s="1">
        <v>9.4047000000000006E-2</v>
      </c>
      <c r="I1616" s="4">
        <v>43942</v>
      </c>
      <c r="J1616" s="2">
        <v>165.79999999999487</v>
      </c>
      <c r="K1616" s="2">
        <v>1.53</v>
      </c>
      <c r="L1616" s="4">
        <v>24</v>
      </c>
      <c r="M1616" s="4">
        <v>176</v>
      </c>
      <c r="N1616" s="4">
        <v>0</v>
      </c>
      <c r="O1616" s="4">
        <v>57</v>
      </c>
      <c r="P1616" s="4">
        <v>573</v>
      </c>
      <c r="Q1616" s="4">
        <v>162</v>
      </c>
      <c r="R1616" s="4">
        <v>2187</v>
      </c>
      <c r="S1616" s="4">
        <v>3122</v>
      </c>
      <c r="T1616" s="4">
        <v>1609</v>
      </c>
      <c r="U1616" s="4">
        <v>68</v>
      </c>
      <c r="V1616" s="4">
        <v>62</v>
      </c>
      <c r="W1616" s="4">
        <v>637</v>
      </c>
      <c r="X1616" s="4">
        <v>48297</v>
      </c>
      <c r="Y1616" s="4">
        <v>274</v>
      </c>
      <c r="Z1616" s="4">
        <v>0</v>
      </c>
      <c r="AA1616" s="4">
        <v>0</v>
      </c>
      <c r="AB1616" s="4">
        <v>189</v>
      </c>
      <c r="AC1616" s="4">
        <v>6</v>
      </c>
      <c r="AD1616" s="4">
        <v>72</v>
      </c>
      <c r="AE1616" s="4">
        <v>539</v>
      </c>
      <c r="AF1616" s="4">
        <v>694</v>
      </c>
      <c r="AG1616" s="4">
        <v>2680</v>
      </c>
      <c r="AH1616" s="4">
        <v>40</v>
      </c>
      <c r="AI1616" s="4">
        <v>1075</v>
      </c>
      <c r="AJ1616" s="4">
        <v>0</v>
      </c>
      <c r="AK1616" s="4">
        <v>119</v>
      </c>
      <c r="AL1616" s="4">
        <v>6</v>
      </c>
      <c r="AM1616" s="4">
        <v>47</v>
      </c>
      <c r="AN1616" s="4">
        <v>114</v>
      </c>
      <c r="AO1616" s="4">
        <v>31</v>
      </c>
      <c r="AP1616" s="4">
        <v>48</v>
      </c>
      <c r="AQ1616" s="4">
        <v>184</v>
      </c>
      <c r="AR1616" s="4">
        <v>311</v>
      </c>
      <c r="AS1616" s="4">
        <v>16</v>
      </c>
      <c r="AT1616" s="4">
        <v>0</v>
      </c>
      <c r="AU1616" s="4">
        <v>23426</v>
      </c>
      <c r="AV1616" s="4">
        <v>7008</v>
      </c>
      <c r="AW1616" s="2">
        <v>0.34200000000000003</v>
      </c>
      <c r="AX1616" s="7">
        <f t="shared" si="75"/>
        <v>6.4641696171604868E-2</v>
      </c>
      <c r="AY1616" s="7">
        <f t="shared" si="76"/>
        <v>1.3592293349906774</v>
      </c>
      <c r="AZ1616" s="1">
        <f t="shared" si="77"/>
        <v>3.3427511415525113</v>
      </c>
    </row>
    <row r="1617" spans="1:52">
      <c r="A1617" s="1" t="s">
        <v>1664</v>
      </c>
      <c r="B1617" s="1">
        <v>158</v>
      </c>
      <c r="C1617" s="1">
        <v>7.23</v>
      </c>
      <c r="D1617" s="1" t="s">
        <v>49</v>
      </c>
      <c r="E1617" s="1">
        <v>1.8547000000000001E-2</v>
      </c>
      <c r="F1617" s="1">
        <v>-1.0328E-2</v>
      </c>
      <c r="G1617" s="1">
        <v>9.6520000000000009E-3</v>
      </c>
      <c r="H1617" s="1">
        <v>9.4047000000000006E-2</v>
      </c>
      <c r="I1617" s="4">
        <v>43429</v>
      </c>
      <c r="J1617" s="2">
        <v>165.89999999999486</v>
      </c>
      <c r="K1617" s="2">
        <v>1.31</v>
      </c>
      <c r="L1617" s="4">
        <v>45</v>
      </c>
      <c r="M1617" s="4">
        <v>151</v>
      </c>
      <c r="N1617" s="4">
        <v>17</v>
      </c>
      <c r="O1617" s="4">
        <v>41</v>
      </c>
      <c r="P1617" s="4">
        <v>530</v>
      </c>
      <c r="Q1617" s="4">
        <v>183</v>
      </c>
      <c r="R1617" s="4">
        <v>2073</v>
      </c>
      <c r="S1617" s="4">
        <v>3053</v>
      </c>
      <c r="T1617" s="4">
        <v>1772</v>
      </c>
      <c r="U1617" s="4">
        <v>89</v>
      </c>
      <c r="V1617" s="4">
        <v>42</v>
      </c>
      <c r="W1617" s="4">
        <v>614</v>
      </c>
      <c r="X1617" s="4">
        <v>49281</v>
      </c>
      <c r="Y1617" s="4">
        <v>192</v>
      </c>
      <c r="Z1617" s="4">
        <v>62</v>
      </c>
      <c r="AA1617" s="4">
        <v>20</v>
      </c>
      <c r="AB1617" s="4">
        <v>155</v>
      </c>
      <c r="AC1617" s="4">
        <v>86</v>
      </c>
      <c r="AD1617" s="4">
        <v>49</v>
      </c>
      <c r="AE1617" s="4">
        <v>500</v>
      </c>
      <c r="AF1617" s="4">
        <v>683</v>
      </c>
      <c r="AG1617" s="4">
        <v>2720</v>
      </c>
      <c r="AH1617" s="4">
        <v>49</v>
      </c>
      <c r="AI1617" s="4">
        <v>1021</v>
      </c>
      <c r="AJ1617" s="4">
        <v>0</v>
      </c>
      <c r="AK1617" s="4">
        <v>100</v>
      </c>
      <c r="AL1617" s="4">
        <v>0</v>
      </c>
      <c r="AM1617" s="4">
        <v>68</v>
      </c>
      <c r="AN1617" s="4">
        <v>0</v>
      </c>
      <c r="AO1617" s="4">
        <v>43</v>
      </c>
      <c r="AP1617" s="4">
        <v>122</v>
      </c>
      <c r="AQ1617" s="4">
        <v>367</v>
      </c>
      <c r="AR1617" s="4">
        <v>351</v>
      </c>
      <c r="AS1617" s="4">
        <v>0</v>
      </c>
      <c r="AT1617" s="4">
        <v>0</v>
      </c>
      <c r="AU1617" s="4">
        <v>23471</v>
      </c>
      <c r="AV1617" s="4">
        <v>7281</v>
      </c>
      <c r="AW1617" s="2">
        <v>0.33100000000000002</v>
      </c>
      <c r="AX1617" s="7">
        <f t="shared" si="75"/>
        <v>6.1950853270022928E-2</v>
      </c>
      <c r="AY1617" s="7">
        <f t="shared" si="76"/>
        <v>1.1698645598194131</v>
      </c>
      <c r="AZ1617" s="1">
        <f t="shared" si="77"/>
        <v>3.2235956599368221</v>
      </c>
    </row>
    <row r="1618" spans="1:52">
      <c r="A1618" s="1" t="s">
        <v>1665</v>
      </c>
      <c r="B1618" s="1">
        <v>159</v>
      </c>
      <c r="C1618" s="1">
        <v>7.22</v>
      </c>
      <c r="D1618" s="1" t="s">
        <v>49</v>
      </c>
      <c r="E1618" s="1">
        <v>1.8547000000000001E-2</v>
      </c>
      <c r="F1618" s="1">
        <v>-1.0328E-2</v>
      </c>
      <c r="G1618" s="1">
        <v>9.6520000000000009E-3</v>
      </c>
      <c r="H1618" s="1">
        <v>9.4047000000000006E-2</v>
      </c>
      <c r="I1618" s="4">
        <v>44228</v>
      </c>
      <c r="J1618" s="2">
        <v>165.99999999999486</v>
      </c>
      <c r="K1618" s="2">
        <v>1.58</v>
      </c>
      <c r="L1618" s="4">
        <v>14</v>
      </c>
      <c r="M1618" s="4">
        <v>151</v>
      </c>
      <c r="N1618" s="4">
        <v>0</v>
      </c>
      <c r="O1618" s="4">
        <v>46</v>
      </c>
      <c r="P1618" s="4">
        <v>633</v>
      </c>
      <c r="Q1618" s="4">
        <v>176</v>
      </c>
      <c r="R1618" s="4">
        <v>2084</v>
      </c>
      <c r="S1618" s="4">
        <v>3044</v>
      </c>
      <c r="T1618" s="4">
        <v>1918</v>
      </c>
      <c r="U1618" s="4">
        <v>99</v>
      </c>
      <c r="V1618" s="4">
        <v>69</v>
      </c>
      <c r="W1618" s="4">
        <v>598</v>
      </c>
      <c r="X1618" s="4">
        <v>48996</v>
      </c>
      <c r="Y1618" s="4">
        <v>267</v>
      </c>
      <c r="Z1618" s="4">
        <v>73</v>
      </c>
      <c r="AA1618" s="4">
        <v>0</v>
      </c>
      <c r="AB1618" s="4">
        <v>178</v>
      </c>
      <c r="AC1618" s="4">
        <v>88</v>
      </c>
      <c r="AD1618" s="4">
        <v>143</v>
      </c>
      <c r="AE1618" s="4">
        <v>481</v>
      </c>
      <c r="AF1618" s="4">
        <v>643</v>
      </c>
      <c r="AG1618" s="4">
        <v>2799</v>
      </c>
      <c r="AH1618" s="4">
        <v>23</v>
      </c>
      <c r="AI1618" s="4">
        <v>1088</v>
      </c>
      <c r="AJ1618" s="4">
        <v>0</v>
      </c>
      <c r="AK1618" s="4">
        <v>56</v>
      </c>
      <c r="AL1618" s="4">
        <v>9</v>
      </c>
      <c r="AM1618" s="4">
        <v>54</v>
      </c>
      <c r="AN1618" s="4">
        <v>9</v>
      </c>
      <c r="AO1618" s="4">
        <v>96</v>
      </c>
      <c r="AP1618" s="4">
        <v>121</v>
      </c>
      <c r="AQ1618" s="4">
        <v>294</v>
      </c>
      <c r="AR1618" s="4">
        <v>319</v>
      </c>
      <c r="AS1618" s="4">
        <v>0</v>
      </c>
      <c r="AT1618" s="4">
        <v>43</v>
      </c>
      <c r="AU1618" s="4">
        <v>23516</v>
      </c>
      <c r="AV1618" s="4">
        <v>6930</v>
      </c>
      <c r="AW1618" s="2">
        <v>0.34100000000000003</v>
      </c>
      <c r="AX1618" s="7">
        <f t="shared" si="75"/>
        <v>6.2127520613927664E-2</v>
      </c>
      <c r="AY1618" s="7">
        <f t="shared" si="76"/>
        <v>1.086548488008342</v>
      </c>
      <c r="AZ1618" s="1">
        <f t="shared" si="77"/>
        <v>3.3933621933621936</v>
      </c>
    </row>
    <row r="1619" spans="1:52">
      <c r="A1619" s="1" t="s">
        <v>1666</v>
      </c>
      <c r="B1619" s="1">
        <v>160</v>
      </c>
      <c r="C1619" s="1">
        <v>7.23</v>
      </c>
      <c r="D1619" s="1" t="s">
        <v>49</v>
      </c>
      <c r="E1619" s="1">
        <v>1.8547000000000001E-2</v>
      </c>
      <c r="F1619" s="1">
        <v>-1.0328E-2</v>
      </c>
      <c r="G1619" s="1">
        <v>9.6520000000000009E-3</v>
      </c>
      <c r="H1619" s="1">
        <v>9.4047000000000006E-2</v>
      </c>
      <c r="I1619" s="4">
        <v>43755</v>
      </c>
      <c r="J1619" s="2">
        <v>166.09999999999485</v>
      </c>
      <c r="K1619" s="2">
        <v>1.41</v>
      </c>
      <c r="L1619" s="4">
        <v>40</v>
      </c>
      <c r="M1619" s="4">
        <v>169</v>
      </c>
      <c r="N1619" s="4">
        <v>0</v>
      </c>
      <c r="O1619" s="4">
        <v>55</v>
      </c>
      <c r="P1619" s="4">
        <v>575</v>
      </c>
      <c r="Q1619" s="4">
        <v>147</v>
      </c>
      <c r="R1619" s="4">
        <v>1952</v>
      </c>
      <c r="S1619" s="4">
        <v>3216</v>
      </c>
      <c r="T1619" s="4">
        <v>1651</v>
      </c>
      <c r="U1619" s="4">
        <v>59</v>
      </c>
      <c r="V1619" s="4">
        <v>86</v>
      </c>
      <c r="W1619" s="4">
        <v>640</v>
      </c>
      <c r="X1619" s="4">
        <v>47601</v>
      </c>
      <c r="Y1619" s="4">
        <v>214</v>
      </c>
      <c r="Z1619" s="4">
        <v>66</v>
      </c>
      <c r="AA1619" s="4">
        <v>14</v>
      </c>
      <c r="AB1619" s="4">
        <v>312</v>
      </c>
      <c r="AC1619" s="4">
        <v>26</v>
      </c>
      <c r="AD1619" s="4">
        <v>25</v>
      </c>
      <c r="AE1619" s="4">
        <v>547</v>
      </c>
      <c r="AF1619" s="4">
        <v>590</v>
      </c>
      <c r="AG1619" s="4">
        <v>2732</v>
      </c>
      <c r="AH1619" s="4">
        <v>35</v>
      </c>
      <c r="AI1619" s="4">
        <v>1072</v>
      </c>
      <c r="AJ1619" s="4">
        <v>0</v>
      </c>
      <c r="AK1619" s="4">
        <v>125</v>
      </c>
      <c r="AL1619" s="4">
        <v>20</v>
      </c>
      <c r="AM1619" s="4">
        <v>11</v>
      </c>
      <c r="AN1619" s="4">
        <v>41</v>
      </c>
      <c r="AO1619" s="4">
        <v>91</v>
      </c>
      <c r="AP1619" s="4">
        <v>131</v>
      </c>
      <c r="AQ1619" s="4">
        <v>331</v>
      </c>
      <c r="AR1619" s="4">
        <v>300</v>
      </c>
      <c r="AS1619" s="4">
        <v>0</v>
      </c>
      <c r="AT1619" s="4">
        <v>0</v>
      </c>
      <c r="AU1619" s="4">
        <v>23855</v>
      </c>
      <c r="AV1619" s="4">
        <v>6999</v>
      </c>
      <c r="AW1619" s="2">
        <v>0.34399999999999997</v>
      </c>
      <c r="AX1619" s="7">
        <f t="shared" si="75"/>
        <v>6.7561605848616632E-2</v>
      </c>
      <c r="AY1619" s="7">
        <f t="shared" si="76"/>
        <v>1.182313749242883</v>
      </c>
      <c r="AZ1619" s="1">
        <f t="shared" si="77"/>
        <v>3.4083440491498784</v>
      </c>
    </row>
    <row r="1620" spans="1:52">
      <c r="A1620" s="1" t="s">
        <v>1667</v>
      </c>
      <c r="B1620" s="1">
        <v>161</v>
      </c>
      <c r="C1620" s="1">
        <v>7.23</v>
      </c>
      <c r="D1620" s="1" t="s">
        <v>49</v>
      </c>
      <c r="E1620" s="1">
        <v>1.8547000000000001E-2</v>
      </c>
      <c r="F1620" s="1">
        <v>-1.0328E-2</v>
      </c>
      <c r="G1620" s="1">
        <v>9.6520000000000009E-3</v>
      </c>
      <c r="H1620" s="1">
        <v>9.4047000000000006E-2</v>
      </c>
      <c r="I1620" s="4">
        <v>43488</v>
      </c>
      <c r="J1620" s="2">
        <v>166.19999999999484</v>
      </c>
      <c r="K1620" s="2">
        <v>1.65</v>
      </c>
      <c r="L1620" s="4">
        <v>21</v>
      </c>
      <c r="M1620" s="4">
        <v>162</v>
      </c>
      <c r="N1620" s="4">
        <v>0</v>
      </c>
      <c r="O1620" s="4">
        <v>36</v>
      </c>
      <c r="P1620" s="4">
        <v>520</v>
      </c>
      <c r="Q1620" s="4">
        <v>164</v>
      </c>
      <c r="R1620" s="4">
        <v>2147</v>
      </c>
      <c r="S1620" s="4">
        <v>3200</v>
      </c>
      <c r="T1620" s="4">
        <v>1651</v>
      </c>
      <c r="U1620" s="4">
        <v>89</v>
      </c>
      <c r="V1620" s="4">
        <v>73</v>
      </c>
      <c r="W1620" s="4">
        <v>594</v>
      </c>
      <c r="X1620" s="4">
        <v>49013</v>
      </c>
      <c r="Y1620" s="4">
        <v>303</v>
      </c>
      <c r="Z1620" s="4">
        <v>125</v>
      </c>
      <c r="AA1620" s="4">
        <v>15</v>
      </c>
      <c r="AB1620" s="4">
        <v>246</v>
      </c>
      <c r="AC1620" s="4">
        <v>62</v>
      </c>
      <c r="AD1620" s="4">
        <v>82</v>
      </c>
      <c r="AE1620" s="4">
        <v>540</v>
      </c>
      <c r="AF1620" s="4">
        <v>618</v>
      </c>
      <c r="AG1620" s="4">
        <v>2698</v>
      </c>
      <c r="AH1620" s="4">
        <v>19</v>
      </c>
      <c r="AI1620" s="4">
        <v>1139</v>
      </c>
      <c r="AJ1620" s="4">
        <v>0</v>
      </c>
      <c r="AK1620" s="4">
        <v>117</v>
      </c>
      <c r="AL1620" s="4">
        <v>28</v>
      </c>
      <c r="AM1620" s="4">
        <v>61</v>
      </c>
      <c r="AN1620" s="4">
        <v>67</v>
      </c>
      <c r="AO1620" s="4">
        <v>16</v>
      </c>
      <c r="AP1620" s="4">
        <v>159</v>
      </c>
      <c r="AQ1620" s="4">
        <v>268</v>
      </c>
      <c r="AR1620" s="4">
        <v>297</v>
      </c>
      <c r="AS1620" s="4">
        <v>0</v>
      </c>
      <c r="AT1620" s="4">
        <v>52</v>
      </c>
      <c r="AU1620" s="4">
        <v>24217</v>
      </c>
      <c r="AV1620" s="4">
        <v>7221</v>
      </c>
      <c r="AW1620" s="2">
        <v>0.33300000000000002</v>
      </c>
      <c r="AX1620" s="7">
        <f t="shared" si="75"/>
        <v>6.5288800930365418E-2</v>
      </c>
      <c r="AY1620" s="7">
        <f t="shared" si="76"/>
        <v>1.3004239854633555</v>
      </c>
      <c r="AZ1620" s="1">
        <f t="shared" si="77"/>
        <v>3.3536906245672347</v>
      </c>
    </row>
    <row r="1621" spans="1:52">
      <c r="A1621" s="1" t="s">
        <v>1668</v>
      </c>
      <c r="B1621" s="1">
        <v>162</v>
      </c>
      <c r="C1621" s="1">
        <v>7.23</v>
      </c>
      <c r="D1621" s="1" t="s">
        <v>49</v>
      </c>
      <c r="E1621" s="1">
        <v>1.8547000000000001E-2</v>
      </c>
      <c r="F1621" s="1">
        <v>-1.0328E-2</v>
      </c>
      <c r="G1621" s="1">
        <v>9.6520000000000009E-3</v>
      </c>
      <c r="H1621" s="1">
        <v>9.4047000000000006E-2</v>
      </c>
      <c r="I1621" s="4">
        <v>44190</v>
      </c>
      <c r="J1621" s="2">
        <v>166.29999999999484</v>
      </c>
      <c r="K1621" s="2">
        <v>1.52</v>
      </c>
      <c r="L1621" s="4">
        <v>36</v>
      </c>
      <c r="M1621" s="4">
        <v>175</v>
      </c>
      <c r="N1621" s="4">
        <v>0</v>
      </c>
      <c r="O1621" s="4">
        <v>44</v>
      </c>
      <c r="P1621" s="4">
        <v>561</v>
      </c>
      <c r="Q1621" s="4">
        <v>189</v>
      </c>
      <c r="R1621" s="4">
        <v>1970</v>
      </c>
      <c r="S1621" s="4">
        <v>3309</v>
      </c>
      <c r="T1621" s="4">
        <v>1667</v>
      </c>
      <c r="U1621" s="4">
        <v>50</v>
      </c>
      <c r="V1621" s="4">
        <v>51</v>
      </c>
      <c r="W1621" s="4">
        <v>678</v>
      </c>
      <c r="X1621" s="4">
        <v>49825</v>
      </c>
      <c r="Y1621" s="4">
        <v>192</v>
      </c>
      <c r="Z1621" s="4">
        <v>84</v>
      </c>
      <c r="AA1621" s="4">
        <v>31</v>
      </c>
      <c r="AB1621" s="4">
        <v>220</v>
      </c>
      <c r="AC1621" s="4">
        <v>0</v>
      </c>
      <c r="AD1621" s="4">
        <v>82</v>
      </c>
      <c r="AE1621" s="4">
        <v>473</v>
      </c>
      <c r="AF1621" s="4">
        <v>719</v>
      </c>
      <c r="AG1621" s="4">
        <v>2671</v>
      </c>
      <c r="AH1621" s="4">
        <v>104</v>
      </c>
      <c r="AI1621" s="4">
        <v>1085</v>
      </c>
      <c r="AJ1621" s="4">
        <v>0</v>
      </c>
      <c r="AK1621" s="4">
        <v>61</v>
      </c>
      <c r="AL1621" s="4">
        <v>24</v>
      </c>
      <c r="AM1621" s="4">
        <v>79</v>
      </c>
      <c r="AN1621" s="4">
        <v>55</v>
      </c>
      <c r="AO1621" s="4">
        <v>77</v>
      </c>
      <c r="AP1621" s="4">
        <v>99</v>
      </c>
      <c r="AQ1621" s="4">
        <v>209</v>
      </c>
      <c r="AR1621" s="4">
        <v>390</v>
      </c>
      <c r="AS1621" s="4">
        <v>0</v>
      </c>
      <c r="AT1621" s="4">
        <v>27</v>
      </c>
      <c r="AU1621" s="4">
        <v>23541</v>
      </c>
      <c r="AV1621" s="4">
        <v>6943</v>
      </c>
      <c r="AW1621" s="2">
        <v>0.34</v>
      </c>
      <c r="AX1621" s="7">
        <f t="shared" si="75"/>
        <v>6.6412443552433517E-2</v>
      </c>
      <c r="AY1621" s="7">
        <f t="shared" si="76"/>
        <v>1.1817636472705459</v>
      </c>
      <c r="AZ1621" s="1">
        <f t="shared" si="77"/>
        <v>3.3906092467233186</v>
      </c>
    </row>
    <row r="1622" spans="1:52">
      <c r="A1622" s="1" t="s">
        <v>1669</v>
      </c>
      <c r="B1622" s="1">
        <v>163</v>
      </c>
      <c r="C1622" s="1">
        <v>7.23</v>
      </c>
      <c r="D1622" s="1" t="s">
        <v>49</v>
      </c>
      <c r="E1622" s="1">
        <v>1.8547000000000001E-2</v>
      </c>
      <c r="F1622" s="1">
        <v>-1.0328E-2</v>
      </c>
      <c r="G1622" s="1">
        <v>9.6520000000000009E-3</v>
      </c>
      <c r="H1622" s="1">
        <v>9.4047000000000006E-2</v>
      </c>
      <c r="I1622" s="4">
        <v>43664</v>
      </c>
      <c r="J1622" s="2">
        <v>166.39999999999483</v>
      </c>
      <c r="K1622" s="2">
        <v>1.3</v>
      </c>
      <c r="L1622" s="4">
        <v>11</v>
      </c>
      <c r="M1622" s="4">
        <v>173</v>
      </c>
      <c r="N1622" s="4">
        <v>0</v>
      </c>
      <c r="O1622" s="4">
        <v>52</v>
      </c>
      <c r="P1622" s="4">
        <v>582</v>
      </c>
      <c r="Q1622" s="4">
        <v>183</v>
      </c>
      <c r="R1622" s="4">
        <v>2050</v>
      </c>
      <c r="S1622" s="4">
        <v>3049</v>
      </c>
      <c r="T1622" s="4">
        <v>1709</v>
      </c>
      <c r="U1622" s="4">
        <v>39</v>
      </c>
      <c r="V1622" s="4">
        <v>73</v>
      </c>
      <c r="W1622" s="4">
        <v>630</v>
      </c>
      <c r="X1622" s="4">
        <v>48548</v>
      </c>
      <c r="Y1622" s="4">
        <v>225</v>
      </c>
      <c r="Z1622" s="4">
        <v>107</v>
      </c>
      <c r="AA1622" s="4">
        <v>37</v>
      </c>
      <c r="AB1622" s="4">
        <v>238</v>
      </c>
      <c r="AC1622" s="4">
        <v>52</v>
      </c>
      <c r="AD1622" s="4">
        <v>141</v>
      </c>
      <c r="AE1622" s="4">
        <v>606</v>
      </c>
      <c r="AF1622" s="4">
        <v>650</v>
      </c>
      <c r="AG1622" s="4">
        <v>2541</v>
      </c>
      <c r="AH1622" s="4">
        <v>8</v>
      </c>
      <c r="AI1622" s="4">
        <v>1228</v>
      </c>
      <c r="AJ1622" s="4">
        <v>0</v>
      </c>
      <c r="AK1622" s="4">
        <v>103</v>
      </c>
      <c r="AL1622" s="4">
        <v>11</v>
      </c>
      <c r="AM1622" s="4">
        <v>70</v>
      </c>
      <c r="AN1622" s="4">
        <v>21</v>
      </c>
      <c r="AO1622" s="4">
        <v>79</v>
      </c>
      <c r="AP1622" s="4">
        <v>76</v>
      </c>
      <c r="AQ1622" s="4">
        <v>304</v>
      </c>
      <c r="AR1622" s="4">
        <v>356</v>
      </c>
      <c r="AS1622" s="4">
        <v>0</v>
      </c>
      <c r="AT1622" s="4">
        <v>46</v>
      </c>
      <c r="AU1622" s="4">
        <v>23284</v>
      </c>
      <c r="AV1622" s="4">
        <v>6958</v>
      </c>
      <c r="AW1622" s="2">
        <v>0.33900000000000002</v>
      </c>
      <c r="AX1622" s="7">
        <f t="shared" si="75"/>
        <v>6.2803823020515778E-2</v>
      </c>
      <c r="AY1622" s="7">
        <f t="shared" si="76"/>
        <v>1.1995318899941487</v>
      </c>
      <c r="AZ1622" s="1">
        <f t="shared" si="77"/>
        <v>3.3463638976717447</v>
      </c>
    </row>
    <row r="1623" spans="1:52">
      <c r="A1623" s="1" t="s">
        <v>1670</v>
      </c>
      <c r="B1623" s="1">
        <v>164</v>
      </c>
      <c r="C1623" s="1">
        <v>7.24</v>
      </c>
      <c r="D1623" s="1" t="s">
        <v>49</v>
      </c>
      <c r="E1623" s="1">
        <v>1.8547000000000001E-2</v>
      </c>
      <c r="F1623" s="1">
        <v>-1.0328E-2</v>
      </c>
      <c r="G1623" s="1">
        <v>9.6520000000000009E-3</v>
      </c>
      <c r="H1623" s="1">
        <v>9.4047000000000006E-2</v>
      </c>
      <c r="I1623" s="4">
        <v>43504</v>
      </c>
      <c r="J1623" s="2">
        <v>166.49999999999483</v>
      </c>
      <c r="K1623" s="2">
        <v>1.48</v>
      </c>
      <c r="L1623" s="4">
        <v>31</v>
      </c>
      <c r="M1623" s="4">
        <v>181</v>
      </c>
      <c r="N1623" s="4">
        <v>0</v>
      </c>
      <c r="O1623" s="4">
        <v>26</v>
      </c>
      <c r="P1623" s="4">
        <v>599</v>
      </c>
      <c r="Q1623" s="4">
        <v>152</v>
      </c>
      <c r="R1623" s="4">
        <v>2085</v>
      </c>
      <c r="S1623" s="4">
        <v>3091</v>
      </c>
      <c r="T1623" s="4">
        <v>1755</v>
      </c>
      <c r="U1623" s="4">
        <v>22</v>
      </c>
      <c r="V1623" s="4">
        <v>84</v>
      </c>
      <c r="W1623" s="4">
        <v>629</v>
      </c>
      <c r="X1623" s="4">
        <v>47356</v>
      </c>
      <c r="Y1623" s="4">
        <v>183</v>
      </c>
      <c r="Z1623" s="4">
        <v>70</v>
      </c>
      <c r="AA1623" s="4">
        <v>11</v>
      </c>
      <c r="AB1623" s="4">
        <v>208</v>
      </c>
      <c r="AC1623" s="4">
        <v>109</v>
      </c>
      <c r="AD1623" s="4">
        <v>56</v>
      </c>
      <c r="AE1623" s="4">
        <v>580</v>
      </c>
      <c r="AF1623" s="4">
        <v>685</v>
      </c>
      <c r="AG1623" s="4">
        <v>2643</v>
      </c>
      <c r="AH1623" s="4">
        <v>73</v>
      </c>
      <c r="AI1623" s="4">
        <v>1270</v>
      </c>
      <c r="AJ1623" s="4">
        <v>0</v>
      </c>
      <c r="AK1623" s="4">
        <v>69</v>
      </c>
      <c r="AL1623" s="4">
        <v>44</v>
      </c>
      <c r="AM1623" s="4">
        <v>60</v>
      </c>
      <c r="AN1623" s="4">
        <v>52</v>
      </c>
      <c r="AO1623" s="4">
        <v>151</v>
      </c>
      <c r="AP1623" s="4">
        <v>81</v>
      </c>
      <c r="AQ1623" s="4">
        <v>320</v>
      </c>
      <c r="AR1623" s="4">
        <v>333</v>
      </c>
      <c r="AS1623" s="4">
        <v>0</v>
      </c>
      <c r="AT1623" s="4">
        <v>22</v>
      </c>
      <c r="AU1623" s="4">
        <v>23894</v>
      </c>
      <c r="AV1623" s="4">
        <v>6944</v>
      </c>
      <c r="AW1623" s="2">
        <v>0.33800000000000002</v>
      </c>
      <c r="AX1623" s="7">
        <f t="shared" si="75"/>
        <v>6.5271560097981254E-2</v>
      </c>
      <c r="AY1623" s="7">
        <f t="shared" si="76"/>
        <v>1.188034188034188</v>
      </c>
      <c r="AZ1623" s="1">
        <f t="shared" si="77"/>
        <v>3.4409562211981566</v>
      </c>
    </row>
    <row r="1624" spans="1:52">
      <c r="A1624" s="1" t="s">
        <v>1671</v>
      </c>
      <c r="B1624" s="1">
        <v>165</v>
      </c>
      <c r="C1624" s="1">
        <v>7.24</v>
      </c>
      <c r="D1624" s="1" t="s">
        <v>49</v>
      </c>
      <c r="E1624" s="1">
        <v>1.8547000000000001E-2</v>
      </c>
      <c r="F1624" s="1">
        <v>-1.0328E-2</v>
      </c>
      <c r="G1624" s="1">
        <v>9.6520000000000009E-3</v>
      </c>
      <c r="H1624" s="1">
        <v>9.4047000000000006E-2</v>
      </c>
      <c r="I1624" s="4">
        <v>43207</v>
      </c>
      <c r="J1624" s="2">
        <v>166.59999999999482</v>
      </c>
      <c r="K1624" s="2">
        <v>1.43</v>
      </c>
      <c r="L1624" s="4">
        <v>22</v>
      </c>
      <c r="M1624" s="4">
        <v>153</v>
      </c>
      <c r="N1624" s="4">
        <v>0</v>
      </c>
      <c r="O1624" s="4">
        <v>71</v>
      </c>
      <c r="P1624" s="4">
        <v>579</v>
      </c>
      <c r="Q1624" s="4">
        <v>172</v>
      </c>
      <c r="R1624" s="4">
        <v>2104</v>
      </c>
      <c r="S1624" s="4">
        <v>2945</v>
      </c>
      <c r="T1624" s="4">
        <v>1730</v>
      </c>
      <c r="U1624" s="4">
        <v>62</v>
      </c>
      <c r="V1624" s="4">
        <v>52</v>
      </c>
      <c r="W1624" s="4">
        <v>598</v>
      </c>
      <c r="X1624" s="4">
        <v>48431</v>
      </c>
      <c r="Y1624" s="4">
        <v>340</v>
      </c>
      <c r="Z1624" s="4">
        <v>53</v>
      </c>
      <c r="AA1624" s="4">
        <v>0</v>
      </c>
      <c r="AB1624" s="4">
        <v>212</v>
      </c>
      <c r="AC1624" s="4">
        <v>76</v>
      </c>
      <c r="AD1624" s="4">
        <v>62</v>
      </c>
      <c r="AE1624" s="4">
        <v>502</v>
      </c>
      <c r="AF1624" s="4">
        <v>653</v>
      </c>
      <c r="AG1624" s="4">
        <v>2715</v>
      </c>
      <c r="AH1624" s="4">
        <v>44</v>
      </c>
      <c r="AI1624" s="4">
        <v>957</v>
      </c>
      <c r="AJ1624" s="4">
        <v>0</v>
      </c>
      <c r="AK1624" s="4">
        <v>82</v>
      </c>
      <c r="AL1624" s="4">
        <v>6</v>
      </c>
      <c r="AM1624" s="4">
        <v>64</v>
      </c>
      <c r="AN1624" s="4">
        <v>0</v>
      </c>
      <c r="AO1624" s="4">
        <v>22</v>
      </c>
      <c r="AP1624" s="4">
        <v>87</v>
      </c>
      <c r="AQ1624" s="4">
        <v>254</v>
      </c>
      <c r="AR1624" s="4">
        <v>172</v>
      </c>
      <c r="AS1624" s="4">
        <v>0</v>
      </c>
      <c r="AT1624" s="4">
        <v>0</v>
      </c>
      <c r="AU1624" s="4">
        <v>23883</v>
      </c>
      <c r="AV1624" s="4">
        <v>7038</v>
      </c>
      <c r="AW1624" s="2">
        <v>0.33400000000000002</v>
      </c>
      <c r="AX1624" s="7">
        <f t="shared" si="75"/>
        <v>6.0808160062769713E-2</v>
      </c>
      <c r="AY1624" s="7">
        <f t="shared" si="76"/>
        <v>1.216184971098266</v>
      </c>
      <c r="AZ1624" s="1">
        <f t="shared" si="77"/>
        <v>3.3934356351236148</v>
      </c>
    </row>
    <row r="1625" spans="1:52">
      <c r="A1625" s="1" t="s">
        <v>1672</v>
      </c>
      <c r="B1625" s="1">
        <v>166</v>
      </c>
      <c r="C1625" s="1">
        <v>7.24</v>
      </c>
      <c r="D1625" s="1" t="s">
        <v>49</v>
      </c>
      <c r="E1625" s="1">
        <v>1.8547000000000001E-2</v>
      </c>
      <c r="F1625" s="1">
        <v>-1.0328E-2</v>
      </c>
      <c r="G1625" s="1">
        <v>9.6520000000000009E-3</v>
      </c>
      <c r="H1625" s="1">
        <v>9.4047000000000006E-2</v>
      </c>
      <c r="I1625" s="4">
        <v>43681</v>
      </c>
      <c r="J1625" s="2">
        <v>166.69999999999482</v>
      </c>
      <c r="K1625" s="2">
        <v>1.33</v>
      </c>
      <c r="L1625" s="4">
        <v>45</v>
      </c>
      <c r="M1625" s="4">
        <v>150</v>
      </c>
      <c r="N1625" s="4">
        <v>0</v>
      </c>
      <c r="O1625" s="4">
        <v>38</v>
      </c>
      <c r="P1625" s="4">
        <v>556</v>
      </c>
      <c r="Q1625" s="4">
        <v>175</v>
      </c>
      <c r="R1625" s="4">
        <v>2116</v>
      </c>
      <c r="S1625" s="4">
        <v>3045</v>
      </c>
      <c r="T1625" s="4">
        <v>1669</v>
      </c>
      <c r="U1625" s="4">
        <v>70</v>
      </c>
      <c r="V1625" s="4">
        <v>29</v>
      </c>
      <c r="W1625" s="4">
        <v>606</v>
      </c>
      <c r="X1625" s="4">
        <v>48246</v>
      </c>
      <c r="Y1625" s="4">
        <v>230</v>
      </c>
      <c r="Z1625" s="4">
        <v>80</v>
      </c>
      <c r="AA1625" s="4">
        <v>0</v>
      </c>
      <c r="AB1625" s="4">
        <v>226</v>
      </c>
      <c r="AC1625" s="4">
        <v>28</v>
      </c>
      <c r="AD1625" s="4">
        <v>121</v>
      </c>
      <c r="AE1625" s="4">
        <v>504</v>
      </c>
      <c r="AF1625" s="4">
        <v>630</v>
      </c>
      <c r="AG1625" s="4">
        <v>2815</v>
      </c>
      <c r="AH1625" s="4">
        <v>38</v>
      </c>
      <c r="AI1625" s="4">
        <v>1275</v>
      </c>
      <c r="AJ1625" s="4">
        <v>0</v>
      </c>
      <c r="AK1625" s="4">
        <v>77</v>
      </c>
      <c r="AL1625" s="4">
        <v>24</v>
      </c>
      <c r="AM1625" s="4">
        <v>57</v>
      </c>
      <c r="AN1625" s="4">
        <v>93</v>
      </c>
      <c r="AO1625" s="4">
        <v>105</v>
      </c>
      <c r="AP1625" s="4">
        <v>145</v>
      </c>
      <c r="AQ1625" s="4">
        <v>354</v>
      </c>
      <c r="AR1625" s="4">
        <v>317</v>
      </c>
      <c r="AS1625" s="4">
        <v>0</v>
      </c>
      <c r="AT1625" s="4">
        <v>41</v>
      </c>
      <c r="AU1625" s="4">
        <v>23353</v>
      </c>
      <c r="AV1625" s="4">
        <v>6952</v>
      </c>
      <c r="AW1625" s="2">
        <v>0.33900000000000002</v>
      </c>
      <c r="AX1625" s="7">
        <f t="shared" si="75"/>
        <v>6.3114040542221111E-2</v>
      </c>
      <c r="AY1625" s="7">
        <f t="shared" si="76"/>
        <v>1.267825044937088</v>
      </c>
      <c r="AZ1625" s="1">
        <f t="shared" si="77"/>
        <v>3.3591772151898733</v>
      </c>
    </row>
    <row r="1626" spans="1:52">
      <c r="A1626" s="1" t="s">
        <v>1673</v>
      </c>
      <c r="B1626" s="1">
        <v>167</v>
      </c>
      <c r="C1626" s="1">
        <v>7.24</v>
      </c>
      <c r="D1626" s="1" t="s">
        <v>49</v>
      </c>
      <c r="E1626" s="1">
        <v>1.8547000000000001E-2</v>
      </c>
      <c r="F1626" s="1">
        <v>-1.0328E-2</v>
      </c>
      <c r="G1626" s="1">
        <v>9.6520000000000009E-3</v>
      </c>
      <c r="H1626" s="1">
        <v>9.4047000000000006E-2</v>
      </c>
      <c r="I1626" s="4">
        <v>43973</v>
      </c>
      <c r="J1626" s="2">
        <v>166.79999999999481</v>
      </c>
      <c r="K1626" s="2">
        <v>1.52</v>
      </c>
      <c r="L1626" s="4">
        <v>25</v>
      </c>
      <c r="M1626" s="4">
        <v>195</v>
      </c>
      <c r="N1626" s="4">
        <v>5</v>
      </c>
      <c r="O1626" s="4">
        <v>61</v>
      </c>
      <c r="P1626" s="4">
        <v>560</v>
      </c>
      <c r="Q1626" s="4">
        <v>155</v>
      </c>
      <c r="R1626" s="4">
        <v>2127</v>
      </c>
      <c r="S1626" s="4">
        <v>3126</v>
      </c>
      <c r="T1626" s="4">
        <v>1672</v>
      </c>
      <c r="U1626" s="4">
        <v>55</v>
      </c>
      <c r="V1626" s="4">
        <v>86</v>
      </c>
      <c r="W1626" s="4">
        <v>599</v>
      </c>
      <c r="X1626" s="4">
        <v>49474</v>
      </c>
      <c r="Y1626" s="4">
        <v>251</v>
      </c>
      <c r="Z1626" s="4">
        <v>42</v>
      </c>
      <c r="AA1626" s="4">
        <v>17</v>
      </c>
      <c r="AB1626" s="4">
        <v>261</v>
      </c>
      <c r="AC1626" s="4">
        <v>33</v>
      </c>
      <c r="AD1626" s="4">
        <v>14</v>
      </c>
      <c r="AE1626" s="4">
        <v>526</v>
      </c>
      <c r="AF1626" s="4">
        <v>628</v>
      </c>
      <c r="AG1626" s="4">
        <v>2711</v>
      </c>
      <c r="AH1626" s="4">
        <v>0</v>
      </c>
      <c r="AI1626" s="4">
        <v>1011</v>
      </c>
      <c r="AJ1626" s="4">
        <v>0</v>
      </c>
      <c r="AK1626" s="4">
        <v>149</v>
      </c>
      <c r="AL1626" s="4">
        <v>28</v>
      </c>
      <c r="AM1626" s="4">
        <v>32</v>
      </c>
      <c r="AN1626" s="4">
        <v>0</v>
      </c>
      <c r="AO1626" s="4">
        <v>125</v>
      </c>
      <c r="AP1626" s="4">
        <v>61</v>
      </c>
      <c r="AQ1626" s="4">
        <v>360</v>
      </c>
      <c r="AR1626" s="4">
        <v>315</v>
      </c>
      <c r="AS1626" s="4">
        <v>5</v>
      </c>
      <c r="AT1626" s="4">
        <v>49</v>
      </c>
      <c r="AU1626" s="4">
        <v>23779</v>
      </c>
      <c r="AV1626" s="4">
        <v>7074</v>
      </c>
      <c r="AW1626" s="2">
        <v>0.33600000000000002</v>
      </c>
      <c r="AX1626" s="7">
        <f t="shared" si="75"/>
        <v>6.3184703076363341E-2</v>
      </c>
      <c r="AY1626" s="7">
        <f t="shared" si="76"/>
        <v>1.2721291866028708</v>
      </c>
      <c r="AZ1626" s="1">
        <f t="shared" si="77"/>
        <v>3.3614645179530678</v>
      </c>
    </row>
    <row r="1627" spans="1:52">
      <c r="A1627" s="1" t="s">
        <v>1674</v>
      </c>
      <c r="B1627" s="1">
        <v>168</v>
      </c>
      <c r="C1627" s="1">
        <v>7.24</v>
      </c>
      <c r="D1627" s="1" t="s">
        <v>49</v>
      </c>
      <c r="E1627" s="1">
        <v>1.8547000000000001E-2</v>
      </c>
      <c r="F1627" s="1">
        <v>-1.0328E-2</v>
      </c>
      <c r="G1627" s="1">
        <v>9.6520000000000009E-3</v>
      </c>
      <c r="H1627" s="1">
        <v>9.4047000000000006E-2</v>
      </c>
      <c r="I1627" s="4">
        <v>43920</v>
      </c>
      <c r="J1627" s="2">
        <v>166.8999999999948</v>
      </c>
      <c r="K1627" s="2">
        <v>1.48</v>
      </c>
      <c r="L1627" s="4">
        <v>47</v>
      </c>
      <c r="M1627" s="4">
        <v>161</v>
      </c>
      <c r="N1627" s="4">
        <v>7</v>
      </c>
      <c r="O1627" s="4">
        <v>45</v>
      </c>
      <c r="P1627" s="4">
        <v>594</v>
      </c>
      <c r="Q1627" s="4">
        <v>180</v>
      </c>
      <c r="R1627" s="4">
        <v>2093</v>
      </c>
      <c r="S1627" s="4">
        <v>3099</v>
      </c>
      <c r="T1627" s="4">
        <v>1680</v>
      </c>
      <c r="U1627" s="4">
        <v>89</v>
      </c>
      <c r="V1627" s="4">
        <v>49</v>
      </c>
      <c r="W1627" s="4">
        <v>658</v>
      </c>
      <c r="X1627" s="4">
        <v>49054</v>
      </c>
      <c r="Y1627" s="4">
        <v>297</v>
      </c>
      <c r="Z1627" s="4">
        <v>44</v>
      </c>
      <c r="AA1627" s="4">
        <v>0</v>
      </c>
      <c r="AB1627" s="4">
        <v>272</v>
      </c>
      <c r="AC1627" s="4">
        <v>69</v>
      </c>
      <c r="AD1627" s="4">
        <v>114</v>
      </c>
      <c r="AE1627" s="4">
        <v>558</v>
      </c>
      <c r="AF1627" s="4">
        <v>729</v>
      </c>
      <c r="AG1627" s="4">
        <v>2697</v>
      </c>
      <c r="AH1627" s="4">
        <v>28</v>
      </c>
      <c r="AI1627" s="4">
        <v>1161</v>
      </c>
      <c r="AJ1627" s="4">
        <v>0</v>
      </c>
      <c r="AK1627" s="4">
        <v>149</v>
      </c>
      <c r="AL1627" s="4">
        <v>20</v>
      </c>
      <c r="AM1627" s="4">
        <v>44</v>
      </c>
      <c r="AN1627" s="4">
        <v>43</v>
      </c>
      <c r="AO1627" s="4">
        <v>74</v>
      </c>
      <c r="AP1627" s="4">
        <v>94</v>
      </c>
      <c r="AQ1627" s="4">
        <v>328</v>
      </c>
      <c r="AR1627" s="4">
        <v>232</v>
      </c>
      <c r="AS1627" s="4">
        <v>0</v>
      </c>
      <c r="AT1627" s="4">
        <v>30</v>
      </c>
      <c r="AU1627" s="4">
        <v>23971</v>
      </c>
      <c r="AV1627" s="4">
        <v>7235</v>
      </c>
      <c r="AW1627" s="2">
        <v>0.33900000000000002</v>
      </c>
      <c r="AX1627" s="7">
        <f t="shared" si="75"/>
        <v>6.31752762261997E-2</v>
      </c>
      <c r="AY1627" s="7">
        <f t="shared" si="76"/>
        <v>1.2458333333333333</v>
      </c>
      <c r="AZ1627" s="1">
        <f t="shared" si="77"/>
        <v>3.3131997235659987</v>
      </c>
    </row>
    <row r="1628" spans="1:52">
      <c r="A1628" s="1" t="s">
        <v>1675</v>
      </c>
      <c r="B1628" s="1">
        <v>169</v>
      </c>
      <c r="C1628" s="1">
        <v>7.24</v>
      </c>
      <c r="D1628" s="1" t="s">
        <v>49</v>
      </c>
      <c r="E1628" s="1">
        <v>1.8547000000000001E-2</v>
      </c>
      <c r="F1628" s="1">
        <v>-1.0328E-2</v>
      </c>
      <c r="G1628" s="1">
        <v>9.6520000000000009E-3</v>
      </c>
      <c r="H1628" s="1">
        <v>9.4047000000000006E-2</v>
      </c>
      <c r="I1628" s="4">
        <v>43894</v>
      </c>
      <c r="J1628" s="2">
        <v>166.9999999999948</v>
      </c>
      <c r="K1628" s="2">
        <v>1.47</v>
      </c>
      <c r="L1628" s="4">
        <v>30</v>
      </c>
      <c r="M1628" s="4">
        <v>141</v>
      </c>
      <c r="N1628" s="4">
        <v>0</v>
      </c>
      <c r="O1628" s="4">
        <v>60</v>
      </c>
      <c r="P1628" s="4">
        <v>613</v>
      </c>
      <c r="Q1628" s="4">
        <v>175</v>
      </c>
      <c r="R1628" s="4">
        <v>2125</v>
      </c>
      <c r="S1628" s="4">
        <v>3109</v>
      </c>
      <c r="T1628" s="4">
        <v>1681</v>
      </c>
      <c r="U1628" s="4">
        <v>88</v>
      </c>
      <c r="V1628" s="4">
        <v>17</v>
      </c>
      <c r="W1628" s="4">
        <v>622</v>
      </c>
      <c r="X1628" s="4">
        <v>49148</v>
      </c>
      <c r="Y1628" s="4">
        <v>316</v>
      </c>
      <c r="Z1628" s="4">
        <v>48</v>
      </c>
      <c r="AA1628" s="4">
        <v>39</v>
      </c>
      <c r="AB1628" s="4">
        <v>256</v>
      </c>
      <c r="AC1628" s="4">
        <v>57</v>
      </c>
      <c r="AD1628" s="4">
        <v>77</v>
      </c>
      <c r="AE1628" s="4">
        <v>578</v>
      </c>
      <c r="AF1628" s="4">
        <v>740</v>
      </c>
      <c r="AG1628" s="4">
        <v>2737</v>
      </c>
      <c r="AH1628" s="4">
        <v>72</v>
      </c>
      <c r="AI1628" s="4">
        <v>1146</v>
      </c>
      <c r="AJ1628" s="4">
        <v>0</v>
      </c>
      <c r="AK1628" s="4">
        <v>98</v>
      </c>
      <c r="AL1628" s="4">
        <v>6</v>
      </c>
      <c r="AM1628" s="4">
        <v>36</v>
      </c>
      <c r="AN1628" s="4">
        <v>0</v>
      </c>
      <c r="AO1628" s="4">
        <v>129</v>
      </c>
      <c r="AP1628" s="4">
        <v>105</v>
      </c>
      <c r="AQ1628" s="4">
        <v>354</v>
      </c>
      <c r="AR1628" s="4">
        <v>241</v>
      </c>
      <c r="AS1628" s="4">
        <v>6</v>
      </c>
      <c r="AT1628" s="4">
        <v>0</v>
      </c>
      <c r="AU1628" s="4">
        <v>24421</v>
      </c>
      <c r="AV1628" s="4">
        <v>7153</v>
      </c>
      <c r="AW1628" s="2">
        <v>0.33500000000000002</v>
      </c>
      <c r="AX1628" s="7">
        <f t="shared" si="75"/>
        <v>6.3257914869374141E-2</v>
      </c>
      <c r="AY1628" s="7">
        <f t="shared" si="76"/>
        <v>1.2641284949434861</v>
      </c>
      <c r="AZ1628" s="1">
        <f t="shared" si="77"/>
        <v>3.4140919893750872</v>
      </c>
    </row>
    <row r="1629" spans="1:52">
      <c r="A1629" s="1" t="s">
        <v>1676</v>
      </c>
      <c r="B1629" s="1">
        <v>170</v>
      </c>
      <c r="C1629" s="1">
        <v>7.24</v>
      </c>
      <c r="D1629" s="1" t="s">
        <v>49</v>
      </c>
      <c r="E1629" s="1">
        <v>1.8547000000000001E-2</v>
      </c>
      <c r="F1629" s="1">
        <v>-1.0328E-2</v>
      </c>
      <c r="G1629" s="1">
        <v>9.6520000000000009E-3</v>
      </c>
      <c r="H1629" s="1">
        <v>9.4047000000000006E-2</v>
      </c>
      <c r="I1629" s="4">
        <v>43822</v>
      </c>
      <c r="J1629" s="2">
        <v>167.09999999999479</v>
      </c>
      <c r="K1629" s="2">
        <v>1.54</v>
      </c>
      <c r="L1629" s="4">
        <v>29</v>
      </c>
      <c r="M1629" s="4">
        <v>164</v>
      </c>
      <c r="N1629" s="4">
        <v>0</v>
      </c>
      <c r="O1629" s="4">
        <v>54</v>
      </c>
      <c r="P1629" s="4">
        <v>600</v>
      </c>
      <c r="Q1629" s="4">
        <v>166</v>
      </c>
      <c r="R1629" s="4">
        <v>2138</v>
      </c>
      <c r="S1629" s="4">
        <v>3102</v>
      </c>
      <c r="T1629" s="4">
        <v>1653</v>
      </c>
      <c r="U1629" s="4">
        <v>79</v>
      </c>
      <c r="V1629" s="4">
        <v>32</v>
      </c>
      <c r="W1629" s="4">
        <v>643</v>
      </c>
      <c r="X1629" s="4">
        <v>47864</v>
      </c>
      <c r="Y1629" s="4">
        <v>271</v>
      </c>
      <c r="Z1629" s="4">
        <v>71</v>
      </c>
      <c r="AA1629" s="4">
        <v>0</v>
      </c>
      <c r="AB1629" s="4">
        <v>240</v>
      </c>
      <c r="AC1629" s="4">
        <v>0</v>
      </c>
      <c r="AD1629" s="4">
        <v>44</v>
      </c>
      <c r="AE1629" s="4">
        <v>550</v>
      </c>
      <c r="AF1629" s="4">
        <v>657</v>
      </c>
      <c r="AG1629" s="4">
        <v>2646</v>
      </c>
      <c r="AH1629" s="4">
        <v>90</v>
      </c>
      <c r="AI1629" s="4">
        <v>1072</v>
      </c>
      <c r="AJ1629" s="4">
        <v>0</v>
      </c>
      <c r="AK1629" s="4">
        <v>24</v>
      </c>
      <c r="AL1629" s="4">
        <v>29</v>
      </c>
      <c r="AM1629" s="4">
        <v>98</v>
      </c>
      <c r="AN1629" s="4">
        <v>69</v>
      </c>
      <c r="AO1629" s="4">
        <v>93</v>
      </c>
      <c r="AP1629" s="4">
        <v>105</v>
      </c>
      <c r="AQ1629" s="4">
        <v>279</v>
      </c>
      <c r="AR1629" s="4">
        <v>196</v>
      </c>
      <c r="AS1629" s="4">
        <v>0</v>
      </c>
      <c r="AT1629" s="4">
        <v>22</v>
      </c>
      <c r="AU1629" s="4">
        <v>23806</v>
      </c>
      <c r="AV1629" s="4">
        <v>7000</v>
      </c>
      <c r="AW1629" s="2">
        <v>0.33800000000000002</v>
      </c>
      <c r="AX1629" s="7">
        <f t="shared" si="75"/>
        <v>6.4808624435901727E-2</v>
      </c>
      <c r="AY1629" s="7">
        <f t="shared" si="76"/>
        <v>1.29340592861464</v>
      </c>
      <c r="AZ1629" s="1">
        <f t="shared" si="77"/>
        <v>3.4008571428571428</v>
      </c>
    </row>
    <row r="1630" spans="1:52">
      <c r="A1630" s="1" t="s">
        <v>1677</v>
      </c>
      <c r="B1630" s="1">
        <v>171</v>
      </c>
      <c r="C1630" s="1">
        <v>7.24</v>
      </c>
      <c r="D1630" s="1" t="s">
        <v>49</v>
      </c>
      <c r="E1630" s="1">
        <v>1.8547000000000001E-2</v>
      </c>
      <c r="F1630" s="1">
        <v>-1.0328E-2</v>
      </c>
      <c r="G1630" s="1">
        <v>9.6520000000000009E-3</v>
      </c>
      <c r="H1630" s="1">
        <v>9.4047000000000006E-2</v>
      </c>
      <c r="I1630" s="4">
        <v>44047</v>
      </c>
      <c r="J1630" s="2">
        <v>167.19999999999479</v>
      </c>
      <c r="K1630" s="2">
        <v>1.5</v>
      </c>
      <c r="L1630" s="4">
        <v>20</v>
      </c>
      <c r="M1630" s="4">
        <v>172</v>
      </c>
      <c r="N1630" s="4">
        <v>0</v>
      </c>
      <c r="O1630" s="4">
        <v>72</v>
      </c>
      <c r="P1630" s="4">
        <v>631</v>
      </c>
      <c r="Q1630" s="4">
        <v>164</v>
      </c>
      <c r="R1630" s="4">
        <v>2101</v>
      </c>
      <c r="S1630" s="4">
        <v>3110</v>
      </c>
      <c r="T1630" s="4">
        <v>1702</v>
      </c>
      <c r="U1630" s="4">
        <v>84</v>
      </c>
      <c r="V1630" s="4">
        <v>35</v>
      </c>
      <c r="W1630" s="4">
        <v>614</v>
      </c>
      <c r="X1630" s="4">
        <v>48668</v>
      </c>
      <c r="Y1630" s="4">
        <v>283</v>
      </c>
      <c r="Z1630" s="4">
        <v>71</v>
      </c>
      <c r="AA1630" s="4">
        <v>0</v>
      </c>
      <c r="AB1630" s="4">
        <v>191</v>
      </c>
      <c r="AC1630" s="4">
        <v>0</v>
      </c>
      <c r="AD1630" s="4">
        <v>76</v>
      </c>
      <c r="AE1630" s="4">
        <v>578</v>
      </c>
      <c r="AF1630" s="4">
        <v>658</v>
      </c>
      <c r="AG1630" s="4">
        <v>2701</v>
      </c>
      <c r="AH1630" s="4">
        <v>0</v>
      </c>
      <c r="AI1630" s="4">
        <v>1127</v>
      </c>
      <c r="AJ1630" s="4">
        <v>0</v>
      </c>
      <c r="AK1630" s="4">
        <v>104</v>
      </c>
      <c r="AL1630" s="4">
        <v>8</v>
      </c>
      <c r="AM1630" s="4">
        <v>81</v>
      </c>
      <c r="AN1630" s="4">
        <v>60</v>
      </c>
      <c r="AO1630" s="4">
        <v>20</v>
      </c>
      <c r="AP1630" s="4">
        <v>73</v>
      </c>
      <c r="AQ1630" s="4">
        <v>327</v>
      </c>
      <c r="AR1630" s="4">
        <v>254</v>
      </c>
      <c r="AS1630" s="4">
        <v>0</v>
      </c>
      <c r="AT1630" s="4">
        <v>0</v>
      </c>
      <c r="AU1630" s="4">
        <v>23880</v>
      </c>
      <c r="AV1630" s="4">
        <v>7324</v>
      </c>
      <c r="AW1630" s="2">
        <v>0.33600000000000002</v>
      </c>
      <c r="AX1630" s="7">
        <f t="shared" si="75"/>
        <v>6.390235883948385E-2</v>
      </c>
      <c r="AY1630" s="7">
        <f t="shared" si="76"/>
        <v>1.2344300822561691</v>
      </c>
      <c r="AZ1630" s="1">
        <f t="shared" si="77"/>
        <v>3.2605133806663025</v>
      </c>
    </row>
    <row r="1631" spans="1:52">
      <c r="A1631" s="1" t="s">
        <v>1678</v>
      </c>
      <c r="B1631" s="1">
        <v>172</v>
      </c>
      <c r="C1631" s="1">
        <v>7.23</v>
      </c>
      <c r="D1631" s="1" t="s">
        <v>49</v>
      </c>
      <c r="E1631" s="1">
        <v>1.8547000000000001E-2</v>
      </c>
      <c r="F1631" s="1">
        <v>-1.0328E-2</v>
      </c>
      <c r="G1631" s="1">
        <v>9.6520000000000009E-3</v>
      </c>
      <c r="H1631" s="1">
        <v>9.4047000000000006E-2</v>
      </c>
      <c r="I1631" s="4">
        <v>44443</v>
      </c>
      <c r="J1631" s="2">
        <v>167.29999999999478</v>
      </c>
      <c r="K1631" s="2">
        <v>1.38</v>
      </c>
      <c r="L1631" s="4">
        <v>49</v>
      </c>
      <c r="M1631" s="4">
        <v>176</v>
      </c>
      <c r="N1631" s="4">
        <v>5</v>
      </c>
      <c r="O1631" s="4">
        <v>45</v>
      </c>
      <c r="P1631" s="4">
        <v>609</v>
      </c>
      <c r="Q1631" s="4">
        <v>148</v>
      </c>
      <c r="R1631" s="4">
        <v>2171</v>
      </c>
      <c r="S1631" s="4">
        <v>3026</v>
      </c>
      <c r="T1631" s="4">
        <v>1673</v>
      </c>
      <c r="U1631" s="4">
        <v>99</v>
      </c>
      <c r="V1631" s="4">
        <v>52</v>
      </c>
      <c r="W1631" s="4">
        <v>657</v>
      </c>
      <c r="X1631" s="4">
        <v>48367</v>
      </c>
      <c r="Y1631" s="4">
        <v>240</v>
      </c>
      <c r="Z1631" s="4">
        <v>111</v>
      </c>
      <c r="AA1631" s="4">
        <v>51</v>
      </c>
      <c r="AB1631" s="4">
        <v>224</v>
      </c>
      <c r="AC1631" s="4">
        <v>73</v>
      </c>
      <c r="AD1631" s="4">
        <v>83</v>
      </c>
      <c r="AE1631" s="4">
        <v>586</v>
      </c>
      <c r="AF1631" s="4">
        <v>656</v>
      </c>
      <c r="AG1631" s="4">
        <v>2787</v>
      </c>
      <c r="AH1631" s="4">
        <v>70</v>
      </c>
      <c r="AI1631" s="4">
        <v>1018</v>
      </c>
      <c r="AJ1631" s="4">
        <v>0</v>
      </c>
      <c r="AK1631" s="4">
        <v>76</v>
      </c>
      <c r="AL1631" s="4">
        <v>0</v>
      </c>
      <c r="AM1631" s="4">
        <v>69</v>
      </c>
      <c r="AN1631" s="4">
        <v>57</v>
      </c>
      <c r="AO1631" s="4">
        <v>0</v>
      </c>
      <c r="AP1631" s="4">
        <v>140</v>
      </c>
      <c r="AQ1631" s="4">
        <v>343</v>
      </c>
      <c r="AR1631" s="4">
        <v>403</v>
      </c>
      <c r="AS1631" s="4">
        <v>26</v>
      </c>
      <c r="AT1631" s="4">
        <v>0</v>
      </c>
      <c r="AU1631" s="4">
        <v>24115</v>
      </c>
      <c r="AV1631" s="4">
        <v>7070</v>
      </c>
      <c r="AW1631" s="2">
        <v>0.34200000000000003</v>
      </c>
      <c r="AX1631" s="7">
        <f t="shared" si="75"/>
        <v>6.2563317964728013E-2</v>
      </c>
      <c r="AY1631" s="7">
        <f t="shared" si="76"/>
        <v>1.2976688583383145</v>
      </c>
      <c r="AZ1631" s="1">
        <f t="shared" si="77"/>
        <v>3.4108910891089108</v>
      </c>
    </row>
    <row r="1632" spans="1:52">
      <c r="A1632" s="1" t="s">
        <v>1679</v>
      </c>
      <c r="B1632" s="1">
        <v>173</v>
      </c>
      <c r="C1632" s="1">
        <v>7.24</v>
      </c>
      <c r="D1632" s="1" t="s">
        <v>49</v>
      </c>
      <c r="E1632" s="1">
        <v>1.8547000000000001E-2</v>
      </c>
      <c r="F1632" s="1">
        <v>-1.0328E-2</v>
      </c>
      <c r="G1632" s="1">
        <v>9.6520000000000009E-3</v>
      </c>
      <c r="H1632" s="1">
        <v>9.4047000000000006E-2</v>
      </c>
      <c r="I1632" s="4">
        <v>43710</v>
      </c>
      <c r="J1632" s="2">
        <v>167.39999999999478</v>
      </c>
      <c r="K1632" s="2">
        <v>1.3</v>
      </c>
      <c r="L1632" s="4">
        <v>27</v>
      </c>
      <c r="M1632" s="4">
        <v>150</v>
      </c>
      <c r="N1632" s="4">
        <v>8</v>
      </c>
      <c r="O1632" s="4">
        <v>52</v>
      </c>
      <c r="P1632" s="4">
        <v>582</v>
      </c>
      <c r="Q1632" s="4">
        <v>175</v>
      </c>
      <c r="R1632" s="4">
        <v>2019</v>
      </c>
      <c r="S1632" s="4">
        <v>3185</v>
      </c>
      <c r="T1632" s="4">
        <v>1567</v>
      </c>
      <c r="U1632" s="4">
        <v>106</v>
      </c>
      <c r="V1632" s="4">
        <v>23</v>
      </c>
      <c r="W1632" s="4">
        <v>611</v>
      </c>
      <c r="X1632" s="4">
        <v>48291</v>
      </c>
      <c r="Y1632" s="4">
        <v>264</v>
      </c>
      <c r="Z1632" s="4">
        <v>76</v>
      </c>
      <c r="AA1632" s="4">
        <v>41</v>
      </c>
      <c r="AB1632" s="4">
        <v>207</v>
      </c>
      <c r="AC1632" s="4">
        <v>50</v>
      </c>
      <c r="AD1632" s="4">
        <v>49</v>
      </c>
      <c r="AE1632" s="4">
        <v>593</v>
      </c>
      <c r="AF1632" s="4">
        <v>735</v>
      </c>
      <c r="AG1632" s="4">
        <v>2688</v>
      </c>
      <c r="AH1632" s="4">
        <v>120</v>
      </c>
      <c r="AI1632" s="4">
        <v>1069</v>
      </c>
      <c r="AJ1632" s="4">
        <v>0</v>
      </c>
      <c r="AK1632" s="4">
        <v>93</v>
      </c>
      <c r="AL1632" s="4">
        <v>19</v>
      </c>
      <c r="AM1632" s="4">
        <v>70</v>
      </c>
      <c r="AN1632" s="4">
        <v>0</v>
      </c>
      <c r="AO1632" s="4">
        <v>106</v>
      </c>
      <c r="AP1632" s="4">
        <v>26</v>
      </c>
      <c r="AQ1632" s="4">
        <v>240</v>
      </c>
      <c r="AR1632" s="4">
        <v>346</v>
      </c>
      <c r="AS1632" s="4">
        <v>0</v>
      </c>
      <c r="AT1632" s="4">
        <v>36</v>
      </c>
      <c r="AU1632" s="4">
        <v>24273</v>
      </c>
      <c r="AV1632" s="4">
        <v>7202</v>
      </c>
      <c r="AW1632" s="2">
        <v>0.33200000000000002</v>
      </c>
      <c r="AX1632" s="7">
        <f t="shared" si="75"/>
        <v>6.5954318610092974E-2</v>
      </c>
      <c r="AY1632" s="7">
        <f t="shared" si="76"/>
        <v>1.2884492661135929</v>
      </c>
      <c r="AZ1632" s="1">
        <f t="shared" si="77"/>
        <v>3.370313801721744</v>
      </c>
    </row>
    <row r="1633" spans="1:52">
      <c r="A1633" s="1" t="s">
        <v>1680</v>
      </c>
      <c r="B1633" s="1">
        <v>174</v>
      </c>
      <c r="C1633" s="1">
        <v>7.24</v>
      </c>
      <c r="D1633" s="1" t="s">
        <v>49</v>
      </c>
      <c r="E1633" s="1">
        <v>1.8547000000000001E-2</v>
      </c>
      <c r="F1633" s="1">
        <v>-1.0328E-2</v>
      </c>
      <c r="G1633" s="1">
        <v>9.6520000000000009E-3</v>
      </c>
      <c r="H1633" s="1">
        <v>9.4047000000000006E-2</v>
      </c>
      <c r="I1633" s="4">
        <v>44293</v>
      </c>
      <c r="J1633" s="2">
        <v>167.49999999999477</v>
      </c>
      <c r="K1633" s="2">
        <v>1.3</v>
      </c>
      <c r="L1633" s="4">
        <v>31</v>
      </c>
      <c r="M1633" s="4">
        <v>168</v>
      </c>
      <c r="N1633" s="4">
        <v>0</v>
      </c>
      <c r="O1633" s="4">
        <v>57</v>
      </c>
      <c r="P1633" s="4">
        <v>573</v>
      </c>
      <c r="Q1633" s="4">
        <v>150</v>
      </c>
      <c r="R1633" s="4">
        <v>2082</v>
      </c>
      <c r="S1633" s="4">
        <v>3059</v>
      </c>
      <c r="T1633" s="4">
        <v>1670</v>
      </c>
      <c r="U1633" s="4">
        <v>63</v>
      </c>
      <c r="V1633" s="4">
        <v>88</v>
      </c>
      <c r="W1633" s="4">
        <v>622</v>
      </c>
      <c r="X1633" s="4">
        <v>48825</v>
      </c>
      <c r="Y1633" s="4">
        <v>174</v>
      </c>
      <c r="Z1633" s="4">
        <v>92</v>
      </c>
      <c r="AA1633" s="4">
        <v>0</v>
      </c>
      <c r="AB1633" s="4">
        <v>172</v>
      </c>
      <c r="AC1633" s="4">
        <v>44</v>
      </c>
      <c r="AD1633" s="4">
        <v>0</v>
      </c>
      <c r="AE1633" s="4">
        <v>601</v>
      </c>
      <c r="AF1633" s="4">
        <v>684</v>
      </c>
      <c r="AG1633" s="4">
        <v>2472</v>
      </c>
      <c r="AH1633" s="4">
        <v>86</v>
      </c>
      <c r="AI1633" s="4">
        <v>1193</v>
      </c>
      <c r="AJ1633" s="4">
        <v>0</v>
      </c>
      <c r="AK1633" s="4">
        <v>110</v>
      </c>
      <c r="AL1633" s="4">
        <v>32</v>
      </c>
      <c r="AM1633" s="4">
        <v>36</v>
      </c>
      <c r="AN1633" s="4">
        <v>0</v>
      </c>
      <c r="AO1633" s="4">
        <v>164</v>
      </c>
      <c r="AP1633" s="4">
        <v>94</v>
      </c>
      <c r="AQ1633" s="4">
        <v>245</v>
      </c>
      <c r="AR1633" s="4">
        <v>399</v>
      </c>
      <c r="AS1633" s="4">
        <v>12</v>
      </c>
      <c r="AT1633" s="4">
        <v>0</v>
      </c>
      <c r="AU1633" s="4">
        <v>24256</v>
      </c>
      <c r="AV1633" s="4">
        <v>7028</v>
      </c>
      <c r="AW1633" s="2">
        <v>0.34300000000000003</v>
      </c>
      <c r="AX1633" s="7">
        <f t="shared" si="75"/>
        <v>6.2652329749103938E-2</v>
      </c>
      <c r="AY1633" s="7">
        <f t="shared" si="76"/>
        <v>1.2467065868263474</v>
      </c>
      <c r="AZ1633" s="1">
        <f t="shared" si="77"/>
        <v>3.4513375071143995</v>
      </c>
    </row>
    <row r="1634" spans="1:52">
      <c r="A1634" s="1" t="s">
        <v>1681</v>
      </c>
      <c r="B1634" s="1">
        <v>175</v>
      </c>
      <c r="C1634" s="1">
        <v>7.24</v>
      </c>
      <c r="D1634" s="1" t="s">
        <v>49</v>
      </c>
      <c r="E1634" s="1">
        <v>1.8547000000000001E-2</v>
      </c>
      <c r="F1634" s="1">
        <v>-1.0328E-2</v>
      </c>
      <c r="G1634" s="1">
        <v>9.6520000000000009E-3</v>
      </c>
      <c r="H1634" s="1">
        <v>9.4047000000000006E-2</v>
      </c>
      <c r="I1634" s="4">
        <v>43730</v>
      </c>
      <c r="J1634" s="2">
        <v>167.59999999999476</v>
      </c>
      <c r="K1634" s="2">
        <v>1.46</v>
      </c>
      <c r="L1634" s="4">
        <v>32</v>
      </c>
      <c r="M1634" s="4">
        <v>180</v>
      </c>
      <c r="N1634" s="4">
        <v>0</v>
      </c>
      <c r="O1634" s="4">
        <v>33</v>
      </c>
      <c r="P1634" s="4">
        <v>589</v>
      </c>
      <c r="Q1634" s="4">
        <v>185</v>
      </c>
      <c r="R1634" s="4">
        <v>2145</v>
      </c>
      <c r="S1634" s="4">
        <v>3245</v>
      </c>
      <c r="T1634" s="4">
        <v>1806</v>
      </c>
      <c r="U1634" s="4">
        <v>81</v>
      </c>
      <c r="V1634" s="4">
        <v>73</v>
      </c>
      <c r="W1634" s="4">
        <v>625</v>
      </c>
      <c r="X1634" s="4">
        <v>48207</v>
      </c>
      <c r="Y1634" s="4">
        <v>132</v>
      </c>
      <c r="Z1634" s="4">
        <v>121</v>
      </c>
      <c r="AA1634" s="4">
        <v>50</v>
      </c>
      <c r="AB1634" s="4">
        <v>242</v>
      </c>
      <c r="AC1634" s="4">
        <v>102</v>
      </c>
      <c r="AD1634" s="4">
        <v>57</v>
      </c>
      <c r="AE1634" s="4">
        <v>608</v>
      </c>
      <c r="AF1634" s="4">
        <v>678</v>
      </c>
      <c r="AG1634" s="4">
        <v>2648</v>
      </c>
      <c r="AH1634" s="4">
        <v>19</v>
      </c>
      <c r="AI1634" s="4">
        <v>1146</v>
      </c>
      <c r="AJ1634" s="4">
        <v>0</v>
      </c>
      <c r="AK1634" s="4">
        <v>129</v>
      </c>
      <c r="AL1634" s="4">
        <v>0</v>
      </c>
      <c r="AM1634" s="4">
        <v>63</v>
      </c>
      <c r="AN1634" s="4">
        <v>9</v>
      </c>
      <c r="AO1634" s="4">
        <v>87</v>
      </c>
      <c r="AP1634" s="4">
        <v>195</v>
      </c>
      <c r="AQ1634" s="4">
        <v>210</v>
      </c>
      <c r="AR1634" s="4">
        <v>416</v>
      </c>
      <c r="AS1634" s="4">
        <v>0</v>
      </c>
      <c r="AT1634" s="4">
        <v>60</v>
      </c>
      <c r="AU1634" s="4">
        <v>24052</v>
      </c>
      <c r="AV1634" s="4">
        <v>7309</v>
      </c>
      <c r="AW1634" s="2">
        <v>0.33800000000000002</v>
      </c>
      <c r="AX1634" s="7">
        <f t="shared" si="75"/>
        <v>6.7313875578235524E-2</v>
      </c>
      <c r="AY1634" s="7">
        <f t="shared" si="76"/>
        <v>1.1877076411960132</v>
      </c>
      <c r="AZ1634" s="1">
        <f t="shared" si="77"/>
        <v>3.2907374469831714</v>
      </c>
    </row>
    <row r="1635" spans="1:52">
      <c r="A1635" s="1" t="s">
        <v>1682</v>
      </c>
      <c r="B1635" s="1">
        <v>176</v>
      </c>
      <c r="C1635" s="1">
        <v>7.24</v>
      </c>
      <c r="D1635" s="1" t="s">
        <v>49</v>
      </c>
      <c r="E1635" s="1">
        <v>1.8547000000000001E-2</v>
      </c>
      <c r="F1635" s="1">
        <v>-1.0328E-2</v>
      </c>
      <c r="G1635" s="1">
        <v>9.6520000000000009E-3</v>
      </c>
      <c r="H1635" s="1">
        <v>9.4047000000000006E-2</v>
      </c>
      <c r="I1635" s="4">
        <v>43718</v>
      </c>
      <c r="J1635" s="2">
        <v>167.69999999999476</v>
      </c>
      <c r="K1635" s="2">
        <v>1.44</v>
      </c>
      <c r="L1635" s="4">
        <v>22</v>
      </c>
      <c r="M1635" s="4">
        <v>164</v>
      </c>
      <c r="N1635" s="4">
        <v>0</v>
      </c>
      <c r="O1635" s="4">
        <v>36</v>
      </c>
      <c r="P1635" s="4">
        <v>547</v>
      </c>
      <c r="Q1635" s="4">
        <v>190</v>
      </c>
      <c r="R1635" s="4">
        <v>2096</v>
      </c>
      <c r="S1635" s="4">
        <v>3036</v>
      </c>
      <c r="T1635" s="4">
        <v>1701</v>
      </c>
      <c r="U1635" s="4">
        <v>64</v>
      </c>
      <c r="V1635" s="4">
        <v>77</v>
      </c>
      <c r="W1635" s="4">
        <v>647</v>
      </c>
      <c r="X1635" s="4">
        <v>49241</v>
      </c>
      <c r="Y1635" s="4">
        <v>192</v>
      </c>
      <c r="Z1635" s="4">
        <v>97</v>
      </c>
      <c r="AA1635" s="4">
        <v>42</v>
      </c>
      <c r="AB1635" s="4">
        <v>209</v>
      </c>
      <c r="AC1635" s="4">
        <v>10</v>
      </c>
      <c r="AD1635" s="4">
        <v>31</v>
      </c>
      <c r="AE1635" s="4">
        <v>544</v>
      </c>
      <c r="AF1635" s="4">
        <v>675</v>
      </c>
      <c r="AG1635" s="4">
        <v>2798</v>
      </c>
      <c r="AH1635" s="4">
        <v>88</v>
      </c>
      <c r="AI1635" s="4">
        <v>1117</v>
      </c>
      <c r="AJ1635" s="4">
        <v>0</v>
      </c>
      <c r="AK1635" s="4">
        <v>121</v>
      </c>
      <c r="AL1635" s="4">
        <v>22</v>
      </c>
      <c r="AM1635" s="4">
        <v>57</v>
      </c>
      <c r="AN1635" s="4">
        <v>68</v>
      </c>
      <c r="AO1635" s="4">
        <v>95</v>
      </c>
      <c r="AP1635" s="4">
        <v>60</v>
      </c>
      <c r="AQ1635" s="4">
        <v>339</v>
      </c>
      <c r="AR1635" s="4">
        <v>431</v>
      </c>
      <c r="AS1635" s="4">
        <v>11</v>
      </c>
      <c r="AT1635" s="4">
        <v>30</v>
      </c>
      <c r="AU1635" s="4">
        <v>23989</v>
      </c>
      <c r="AV1635" s="4">
        <v>6993</v>
      </c>
      <c r="AW1635" s="2">
        <v>0.33400000000000002</v>
      </c>
      <c r="AX1635" s="7">
        <f t="shared" si="75"/>
        <v>6.1655937125566093E-2</v>
      </c>
      <c r="AY1635" s="7">
        <f t="shared" si="76"/>
        <v>1.2322163433274544</v>
      </c>
      <c r="AZ1635" s="1">
        <f t="shared" si="77"/>
        <v>3.4304304304304303</v>
      </c>
    </row>
    <row r="1636" spans="1:52">
      <c r="A1636" s="1" t="s">
        <v>1683</v>
      </c>
      <c r="B1636" s="1">
        <v>177</v>
      </c>
      <c r="C1636" s="1">
        <v>7.24</v>
      </c>
      <c r="D1636" s="1" t="s">
        <v>49</v>
      </c>
      <c r="E1636" s="1">
        <v>1.8547000000000001E-2</v>
      </c>
      <c r="F1636" s="1">
        <v>-1.0328E-2</v>
      </c>
      <c r="G1636" s="1">
        <v>9.6520000000000009E-3</v>
      </c>
      <c r="H1636" s="1">
        <v>9.4047000000000006E-2</v>
      </c>
      <c r="I1636" s="4">
        <v>43928</v>
      </c>
      <c r="J1636" s="2">
        <v>167.79999999999475</v>
      </c>
      <c r="K1636" s="2">
        <v>1.38</v>
      </c>
      <c r="L1636" s="4">
        <v>15</v>
      </c>
      <c r="M1636" s="4">
        <v>151</v>
      </c>
      <c r="N1636" s="4">
        <v>0</v>
      </c>
      <c r="O1636" s="4">
        <v>51</v>
      </c>
      <c r="P1636" s="4">
        <v>608</v>
      </c>
      <c r="Q1636" s="4">
        <v>174</v>
      </c>
      <c r="R1636" s="4">
        <v>1984</v>
      </c>
      <c r="S1636" s="4">
        <v>3029</v>
      </c>
      <c r="T1636" s="4">
        <v>1814</v>
      </c>
      <c r="U1636" s="4">
        <v>102</v>
      </c>
      <c r="V1636" s="4">
        <v>48</v>
      </c>
      <c r="W1636" s="4">
        <v>627</v>
      </c>
      <c r="X1636" s="4">
        <v>49263</v>
      </c>
      <c r="Y1636" s="4">
        <v>281</v>
      </c>
      <c r="Z1636" s="4">
        <v>87</v>
      </c>
      <c r="AA1636" s="4">
        <v>20</v>
      </c>
      <c r="AB1636" s="4">
        <v>234</v>
      </c>
      <c r="AC1636" s="4">
        <v>65</v>
      </c>
      <c r="AD1636" s="4">
        <v>46</v>
      </c>
      <c r="AE1636" s="4">
        <v>522</v>
      </c>
      <c r="AF1636" s="4">
        <v>751</v>
      </c>
      <c r="AG1636" s="4">
        <v>2799</v>
      </c>
      <c r="AH1636" s="4">
        <v>70</v>
      </c>
      <c r="AI1636" s="4">
        <v>999</v>
      </c>
      <c r="AJ1636" s="4">
        <v>0</v>
      </c>
      <c r="AK1636" s="4">
        <v>38</v>
      </c>
      <c r="AL1636" s="4">
        <v>27</v>
      </c>
      <c r="AM1636" s="4">
        <v>71</v>
      </c>
      <c r="AN1636" s="4">
        <v>0</v>
      </c>
      <c r="AO1636" s="4">
        <v>80</v>
      </c>
      <c r="AP1636" s="4">
        <v>166</v>
      </c>
      <c r="AQ1636" s="4">
        <v>315</v>
      </c>
      <c r="AR1636" s="4">
        <v>309</v>
      </c>
      <c r="AS1636" s="4">
        <v>0</v>
      </c>
      <c r="AT1636" s="4">
        <v>111</v>
      </c>
      <c r="AU1636" s="4">
        <v>23401</v>
      </c>
      <c r="AV1636" s="4">
        <v>7198</v>
      </c>
      <c r="AW1636" s="2">
        <v>0.33800000000000002</v>
      </c>
      <c r="AX1636" s="7">
        <f t="shared" si="75"/>
        <v>6.1486308182611693E-2</v>
      </c>
      <c r="AY1636" s="7">
        <f t="shared" si="76"/>
        <v>1.093715545755237</v>
      </c>
      <c r="AZ1636" s="1">
        <f t="shared" si="77"/>
        <v>3.2510419560989163</v>
      </c>
    </row>
    <row r="1637" spans="1:52">
      <c r="A1637" s="1" t="s">
        <v>1684</v>
      </c>
      <c r="B1637" s="1">
        <v>178</v>
      </c>
      <c r="C1637" s="1">
        <v>7.24</v>
      </c>
      <c r="D1637" s="1" t="s">
        <v>49</v>
      </c>
      <c r="E1637" s="1">
        <v>1.8547000000000001E-2</v>
      </c>
      <c r="F1637" s="1">
        <v>-1.0328E-2</v>
      </c>
      <c r="G1637" s="1">
        <v>9.6520000000000009E-3</v>
      </c>
      <c r="H1637" s="1">
        <v>9.4047000000000006E-2</v>
      </c>
      <c r="I1637" s="4">
        <v>44051</v>
      </c>
      <c r="J1637" s="2">
        <v>167.89999999999475</v>
      </c>
      <c r="K1637" s="2">
        <v>1.41</v>
      </c>
      <c r="L1637" s="4">
        <v>26</v>
      </c>
      <c r="M1637" s="4">
        <v>194</v>
      </c>
      <c r="N1637" s="4">
        <v>6</v>
      </c>
      <c r="O1637" s="4">
        <v>44</v>
      </c>
      <c r="P1637" s="4">
        <v>594</v>
      </c>
      <c r="Q1637" s="4">
        <v>158</v>
      </c>
      <c r="R1637" s="4">
        <v>2095</v>
      </c>
      <c r="S1637" s="4">
        <v>2895</v>
      </c>
      <c r="T1637" s="4">
        <v>1781</v>
      </c>
      <c r="U1637" s="4">
        <v>71</v>
      </c>
      <c r="V1637" s="4">
        <v>47</v>
      </c>
      <c r="W1637" s="4">
        <v>639</v>
      </c>
      <c r="X1637" s="4">
        <v>49229</v>
      </c>
      <c r="Y1637" s="4">
        <v>303</v>
      </c>
      <c r="Z1637" s="4">
        <v>59</v>
      </c>
      <c r="AA1637" s="4">
        <v>29</v>
      </c>
      <c r="AB1637" s="4">
        <v>257</v>
      </c>
      <c r="AC1637" s="4">
        <v>35</v>
      </c>
      <c r="AD1637" s="4">
        <v>78</v>
      </c>
      <c r="AE1637" s="4">
        <v>593</v>
      </c>
      <c r="AF1637" s="4">
        <v>710</v>
      </c>
      <c r="AG1637" s="4">
        <v>2668</v>
      </c>
      <c r="AH1637" s="4">
        <v>13</v>
      </c>
      <c r="AI1637" s="4">
        <v>1107</v>
      </c>
      <c r="AJ1637" s="4">
        <v>0</v>
      </c>
      <c r="AK1637" s="4">
        <v>143</v>
      </c>
      <c r="AL1637" s="4">
        <v>0</v>
      </c>
      <c r="AM1637" s="4">
        <v>55</v>
      </c>
      <c r="AN1637" s="4">
        <v>105</v>
      </c>
      <c r="AO1637" s="4">
        <v>56</v>
      </c>
      <c r="AP1637" s="4">
        <v>102</v>
      </c>
      <c r="AQ1637" s="4">
        <v>269</v>
      </c>
      <c r="AR1637" s="4">
        <v>293</v>
      </c>
      <c r="AS1637" s="4">
        <v>14</v>
      </c>
      <c r="AT1637" s="4">
        <v>33</v>
      </c>
      <c r="AU1637" s="4">
        <v>24045</v>
      </c>
      <c r="AV1637" s="4">
        <v>7215</v>
      </c>
      <c r="AW1637" s="2">
        <v>0.33700000000000002</v>
      </c>
      <c r="AX1637" s="7">
        <f t="shared" si="75"/>
        <v>5.8806800869406248E-2</v>
      </c>
      <c r="AY1637" s="7">
        <f t="shared" si="76"/>
        <v>1.176305446378439</v>
      </c>
      <c r="AZ1637" s="1">
        <f t="shared" si="77"/>
        <v>3.3326403326403327</v>
      </c>
    </row>
    <row r="1638" spans="1:52">
      <c r="A1638" s="1" t="s">
        <v>1685</v>
      </c>
      <c r="B1638" s="1">
        <v>179</v>
      </c>
      <c r="C1638" s="1">
        <v>7.23</v>
      </c>
      <c r="D1638" s="1" t="s">
        <v>49</v>
      </c>
      <c r="E1638" s="1">
        <v>1.8547000000000001E-2</v>
      </c>
      <c r="F1638" s="1">
        <v>-1.0328E-2</v>
      </c>
      <c r="G1638" s="1">
        <v>9.6520000000000009E-3</v>
      </c>
      <c r="H1638" s="1">
        <v>9.4047000000000006E-2</v>
      </c>
      <c r="I1638" s="4">
        <v>44345</v>
      </c>
      <c r="J1638" s="2">
        <v>167.99999999999474</v>
      </c>
      <c r="K1638" s="2">
        <v>1.45</v>
      </c>
      <c r="L1638" s="4">
        <v>17</v>
      </c>
      <c r="M1638" s="4">
        <v>134</v>
      </c>
      <c r="N1638" s="4">
        <v>0</v>
      </c>
      <c r="O1638" s="4">
        <v>21</v>
      </c>
      <c r="P1638" s="4">
        <v>560</v>
      </c>
      <c r="Q1638" s="4">
        <v>168</v>
      </c>
      <c r="R1638" s="4">
        <v>2088</v>
      </c>
      <c r="S1638" s="4">
        <v>2978</v>
      </c>
      <c r="T1638" s="4">
        <v>1654</v>
      </c>
      <c r="U1638" s="4">
        <v>71</v>
      </c>
      <c r="V1638" s="4">
        <v>40</v>
      </c>
      <c r="W1638" s="4">
        <v>607</v>
      </c>
      <c r="X1638" s="4">
        <v>49810</v>
      </c>
      <c r="Y1638" s="4">
        <v>347</v>
      </c>
      <c r="Z1638" s="4">
        <v>60</v>
      </c>
      <c r="AA1638" s="4">
        <v>9</v>
      </c>
      <c r="AB1638" s="4">
        <v>218</v>
      </c>
      <c r="AC1638" s="4">
        <v>39</v>
      </c>
      <c r="AD1638" s="4">
        <v>107</v>
      </c>
      <c r="AE1638" s="4">
        <v>547</v>
      </c>
      <c r="AF1638" s="4">
        <v>653</v>
      </c>
      <c r="AG1638" s="4">
        <v>2701</v>
      </c>
      <c r="AH1638" s="4">
        <v>51</v>
      </c>
      <c r="AI1638" s="4">
        <v>1054</v>
      </c>
      <c r="AJ1638" s="4">
        <v>0</v>
      </c>
      <c r="AK1638" s="4">
        <v>130</v>
      </c>
      <c r="AL1638" s="4">
        <v>19</v>
      </c>
      <c r="AM1638" s="4">
        <v>28</v>
      </c>
      <c r="AN1638" s="4">
        <v>64</v>
      </c>
      <c r="AO1638" s="4">
        <v>52</v>
      </c>
      <c r="AP1638" s="4">
        <v>149</v>
      </c>
      <c r="AQ1638" s="4">
        <v>268</v>
      </c>
      <c r="AR1638" s="4">
        <v>332</v>
      </c>
      <c r="AS1638" s="4">
        <v>0</v>
      </c>
      <c r="AT1638" s="4">
        <v>93</v>
      </c>
      <c r="AU1638" s="4">
        <v>24015</v>
      </c>
      <c r="AV1638" s="4">
        <v>7277</v>
      </c>
      <c r="AW1638" s="2">
        <v>0.34399999999999997</v>
      </c>
      <c r="AX1638" s="7">
        <f t="shared" si="75"/>
        <v>5.9787191327042764E-2</v>
      </c>
      <c r="AY1638" s="7">
        <f t="shared" si="76"/>
        <v>1.2623941958887546</v>
      </c>
      <c r="AZ1638" s="1">
        <f t="shared" si="77"/>
        <v>3.3001236773395628</v>
      </c>
    </row>
    <row r="1639" spans="1:52">
      <c r="A1639" s="1" t="s">
        <v>1686</v>
      </c>
      <c r="B1639" s="1">
        <v>180</v>
      </c>
      <c r="C1639" s="1">
        <v>7.24</v>
      </c>
      <c r="D1639" s="1" t="s">
        <v>49</v>
      </c>
      <c r="E1639" s="1">
        <v>1.8547000000000001E-2</v>
      </c>
      <c r="F1639" s="1">
        <v>-1.0328E-2</v>
      </c>
      <c r="G1639" s="1">
        <v>9.6520000000000009E-3</v>
      </c>
      <c r="H1639" s="1">
        <v>9.4047000000000006E-2</v>
      </c>
      <c r="I1639" s="4">
        <v>43624</v>
      </c>
      <c r="J1639" s="2">
        <v>168.09999999999474</v>
      </c>
      <c r="K1639" s="2">
        <v>1.38</v>
      </c>
      <c r="L1639" s="4">
        <v>10</v>
      </c>
      <c r="M1639" s="4">
        <v>158</v>
      </c>
      <c r="N1639" s="4">
        <v>0</v>
      </c>
      <c r="O1639" s="4">
        <v>30</v>
      </c>
      <c r="P1639" s="4">
        <v>577</v>
      </c>
      <c r="Q1639" s="4">
        <v>177</v>
      </c>
      <c r="R1639" s="4">
        <v>2089</v>
      </c>
      <c r="S1639" s="4">
        <v>2965</v>
      </c>
      <c r="T1639" s="4">
        <v>1668</v>
      </c>
      <c r="U1639" s="4">
        <v>113</v>
      </c>
      <c r="V1639" s="4">
        <v>50</v>
      </c>
      <c r="W1639" s="4">
        <v>620</v>
      </c>
      <c r="X1639" s="4">
        <v>49031</v>
      </c>
      <c r="Y1639" s="4">
        <v>284</v>
      </c>
      <c r="Z1639" s="4">
        <v>15</v>
      </c>
      <c r="AA1639" s="4">
        <v>0</v>
      </c>
      <c r="AB1639" s="4">
        <v>230</v>
      </c>
      <c r="AC1639" s="4">
        <v>44</v>
      </c>
      <c r="AD1639" s="4">
        <v>46</v>
      </c>
      <c r="AE1639" s="4">
        <v>557</v>
      </c>
      <c r="AF1639" s="4">
        <v>632</v>
      </c>
      <c r="AG1639" s="4">
        <v>2762</v>
      </c>
      <c r="AH1639" s="4">
        <v>73</v>
      </c>
      <c r="AI1639" s="4">
        <v>1080</v>
      </c>
      <c r="AJ1639" s="4">
        <v>75</v>
      </c>
      <c r="AK1639" s="4">
        <v>70</v>
      </c>
      <c r="AL1639" s="4">
        <v>8</v>
      </c>
      <c r="AM1639" s="4">
        <v>57</v>
      </c>
      <c r="AN1639" s="4">
        <v>67</v>
      </c>
      <c r="AO1639" s="4">
        <v>103</v>
      </c>
      <c r="AP1639" s="4">
        <v>133</v>
      </c>
      <c r="AQ1639" s="4">
        <v>326</v>
      </c>
      <c r="AR1639" s="4">
        <v>255</v>
      </c>
      <c r="AS1639" s="4">
        <v>0</v>
      </c>
      <c r="AT1639" s="4">
        <v>43</v>
      </c>
      <c r="AU1639" s="4">
        <v>22807</v>
      </c>
      <c r="AV1639" s="4">
        <v>7058</v>
      </c>
      <c r="AW1639" s="2">
        <v>0.33600000000000002</v>
      </c>
      <c r="AX1639" s="7">
        <f t="shared" si="75"/>
        <v>6.0471946319675306E-2</v>
      </c>
      <c r="AY1639" s="7">
        <f t="shared" si="76"/>
        <v>1.2523980815347722</v>
      </c>
      <c r="AZ1639" s="1">
        <f t="shared" si="77"/>
        <v>3.2313686596769622</v>
      </c>
    </row>
    <row r="1640" spans="1:52">
      <c r="A1640" s="1" t="s">
        <v>1687</v>
      </c>
      <c r="B1640" s="1">
        <v>181</v>
      </c>
      <c r="C1640" s="1">
        <v>7.24</v>
      </c>
      <c r="D1640" s="1" t="s">
        <v>49</v>
      </c>
      <c r="E1640" s="1">
        <v>1.8547000000000001E-2</v>
      </c>
      <c r="F1640" s="1">
        <v>-1.0328E-2</v>
      </c>
      <c r="G1640" s="1">
        <v>9.6520000000000009E-3</v>
      </c>
      <c r="H1640" s="1">
        <v>9.4047000000000006E-2</v>
      </c>
      <c r="I1640" s="4">
        <v>44277</v>
      </c>
      <c r="J1640" s="2">
        <v>168.19999999999473</v>
      </c>
      <c r="K1640" s="2">
        <v>1.58</v>
      </c>
      <c r="L1640" s="4">
        <v>37</v>
      </c>
      <c r="M1640" s="4">
        <v>137</v>
      </c>
      <c r="N1640" s="4">
        <v>0</v>
      </c>
      <c r="O1640" s="4">
        <v>59</v>
      </c>
      <c r="P1640" s="4">
        <v>595</v>
      </c>
      <c r="Q1640" s="4">
        <v>178</v>
      </c>
      <c r="R1640" s="4">
        <v>2101</v>
      </c>
      <c r="S1640" s="4">
        <v>3036</v>
      </c>
      <c r="T1640" s="4">
        <v>1793</v>
      </c>
      <c r="U1640" s="4">
        <v>18</v>
      </c>
      <c r="V1640" s="4">
        <v>47</v>
      </c>
      <c r="W1640" s="4">
        <v>648</v>
      </c>
      <c r="X1640" s="4">
        <v>49615</v>
      </c>
      <c r="Y1640" s="4">
        <v>248</v>
      </c>
      <c r="Z1640" s="4">
        <v>56</v>
      </c>
      <c r="AA1640" s="4">
        <v>0</v>
      </c>
      <c r="AB1640" s="4">
        <v>216</v>
      </c>
      <c r="AC1640" s="4">
        <v>10</v>
      </c>
      <c r="AD1640" s="4">
        <v>60</v>
      </c>
      <c r="AE1640" s="4">
        <v>487</v>
      </c>
      <c r="AF1640" s="4">
        <v>683</v>
      </c>
      <c r="AG1640" s="4">
        <v>2822</v>
      </c>
      <c r="AH1640" s="4">
        <v>102</v>
      </c>
      <c r="AI1640" s="4">
        <v>1164</v>
      </c>
      <c r="AJ1640" s="4">
        <v>0</v>
      </c>
      <c r="AK1640" s="4">
        <v>127</v>
      </c>
      <c r="AL1640" s="4">
        <v>45</v>
      </c>
      <c r="AM1640" s="4">
        <v>63</v>
      </c>
      <c r="AN1640" s="4">
        <v>42</v>
      </c>
      <c r="AO1640" s="4">
        <v>36</v>
      </c>
      <c r="AP1640" s="4">
        <v>161</v>
      </c>
      <c r="AQ1640" s="4">
        <v>298</v>
      </c>
      <c r="AR1640" s="4">
        <v>317</v>
      </c>
      <c r="AS1640" s="4">
        <v>20</v>
      </c>
      <c r="AT1640" s="4">
        <v>76</v>
      </c>
      <c r="AU1640" s="4">
        <v>24199</v>
      </c>
      <c r="AV1640" s="4">
        <v>7200</v>
      </c>
      <c r="AW1640" s="2">
        <v>0.34100000000000003</v>
      </c>
      <c r="AX1640" s="7">
        <f t="shared" si="75"/>
        <v>6.119117202458934E-2</v>
      </c>
      <c r="AY1640" s="7">
        <f t="shared" si="76"/>
        <v>1.1717791411042944</v>
      </c>
      <c r="AZ1640" s="1">
        <f t="shared" si="77"/>
        <v>3.3609722222222222</v>
      </c>
    </row>
    <row r="1641" spans="1:52">
      <c r="A1641" s="1" t="s">
        <v>1688</v>
      </c>
      <c r="B1641" s="1">
        <v>182</v>
      </c>
      <c r="C1641" s="1">
        <v>7.24</v>
      </c>
      <c r="D1641" s="1" t="s">
        <v>49</v>
      </c>
      <c r="E1641" s="1">
        <v>1.8547000000000001E-2</v>
      </c>
      <c r="F1641" s="1">
        <v>-1.0328E-2</v>
      </c>
      <c r="G1641" s="1">
        <v>9.6520000000000009E-3</v>
      </c>
      <c r="H1641" s="1">
        <v>9.4047000000000006E-2</v>
      </c>
      <c r="I1641" s="4">
        <v>43693</v>
      </c>
      <c r="J1641" s="2">
        <v>168.29999999999472</v>
      </c>
      <c r="K1641" s="2">
        <v>1.41</v>
      </c>
      <c r="L1641" s="4">
        <v>31</v>
      </c>
      <c r="M1641" s="4">
        <v>158</v>
      </c>
      <c r="N1641" s="4">
        <v>0</v>
      </c>
      <c r="O1641" s="4">
        <v>30</v>
      </c>
      <c r="P1641" s="4">
        <v>610</v>
      </c>
      <c r="Q1641" s="4">
        <v>157</v>
      </c>
      <c r="R1641" s="4">
        <v>2128</v>
      </c>
      <c r="S1641" s="4">
        <v>2995</v>
      </c>
      <c r="T1641" s="4">
        <v>1766</v>
      </c>
      <c r="U1641" s="4">
        <v>92</v>
      </c>
      <c r="V1641" s="4">
        <v>65</v>
      </c>
      <c r="W1641" s="4">
        <v>695</v>
      </c>
      <c r="X1641" s="4">
        <v>49877</v>
      </c>
      <c r="Y1641" s="4">
        <v>124</v>
      </c>
      <c r="Z1641" s="4">
        <v>72</v>
      </c>
      <c r="AA1641" s="4">
        <v>0</v>
      </c>
      <c r="AB1641" s="4">
        <v>193</v>
      </c>
      <c r="AC1641" s="4">
        <v>0</v>
      </c>
      <c r="AD1641" s="4">
        <v>82</v>
      </c>
      <c r="AE1641" s="4">
        <v>563</v>
      </c>
      <c r="AF1641" s="4">
        <v>685</v>
      </c>
      <c r="AG1641" s="4">
        <v>2752</v>
      </c>
      <c r="AH1641" s="4">
        <v>145</v>
      </c>
      <c r="AI1641" s="4">
        <v>1183</v>
      </c>
      <c r="AJ1641" s="4">
        <v>0</v>
      </c>
      <c r="AK1641" s="4">
        <v>114</v>
      </c>
      <c r="AL1641" s="4">
        <v>0</v>
      </c>
      <c r="AM1641" s="4">
        <v>55</v>
      </c>
      <c r="AN1641" s="4">
        <v>91</v>
      </c>
      <c r="AO1641" s="4">
        <v>107</v>
      </c>
      <c r="AP1641" s="4">
        <v>83</v>
      </c>
      <c r="AQ1641" s="4">
        <v>336</v>
      </c>
      <c r="AR1641" s="4">
        <v>425</v>
      </c>
      <c r="AS1641" s="4">
        <v>0</v>
      </c>
      <c r="AT1641" s="4">
        <v>0</v>
      </c>
      <c r="AU1641" s="4">
        <v>24094</v>
      </c>
      <c r="AV1641" s="4">
        <v>7211</v>
      </c>
      <c r="AW1641" s="2">
        <v>0.33200000000000002</v>
      </c>
      <c r="AX1641" s="7">
        <f t="shared" si="75"/>
        <v>6.0047717384766525E-2</v>
      </c>
      <c r="AY1641" s="7">
        <f t="shared" si="76"/>
        <v>1.2049830124575311</v>
      </c>
      <c r="AZ1641" s="1">
        <f t="shared" si="77"/>
        <v>3.3412841492164747</v>
      </c>
    </row>
    <row r="1642" spans="1:52">
      <c r="A1642" s="1" t="s">
        <v>1689</v>
      </c>
      <c r="B1642" s="1">
        <v>183</v>
      </c>
      <c r="C1642" s="1">
        <v>7.23</v>
      </c>
      <c r="D1642" s="1" t="s">
        <v>49</v>
      </c>
      <c r="E1642" s="1">
        <v>1.8547000000000001E-2</v>
      </c>
      <c r="F1642" s="1">
        <v>-1.0328E-2</v>
      </c>
      <c r="G1642" s="1">
        <v>9.6520000000000009E-3</v>
      </c>
      <c r="H1642" s="1">
        <v>9.4047000000000006E-2</v>
      </c>
      <c r="I1642" s="4">
        <v>44334</v>
      </c>
      <c r="J1642" s="2">
        <v>168.39999999999472</v>
      </c>
      <c r="K1642" s="2">
        <v>1.47</v>
      </c>
      <c r="L1642" s="4">
        <v>29</v>
      </c>
      <c r="M1642" s="4">
        <v>148</v>
      </c>
      <c r="N1642" s="4">
        <v>0</v>
      </c>
      <c r="O1642" s="4">
        <v>37</v>
      </c>
      <c r="P1642" s="4">
        <v>599</v>
      </c>
      <c r="Q1642" s="4">
        <v>178</v>
      </c>
      <c r="R1642" s="4">
        <v>1991</v>
      </c>
      <c r="S1642" s="4">
        <v>3280</v>
      </c>
      <c r="T1642" s="4">
        <v>1602</v>
      </c>
      <c r="U1642" s="4">
        <v>129</v>
      </c>
      <c r="V1642" s="4">
        <v>27</v>
      </c>
      <c r="W1642" s="4">
        <v>659</v>
      </c>
      <c r="X1642" s="4">
        <v>49601</v>
      </c>
      <c r="Y1642" s="4">
        <v>214</v>
      </c>
      <c r="Z1642" s="4">
        <v>78</v>
      </c>
      <c r="AA1642" s="4">
        <v>40</v>
      </c>
      <c r="AB1642" s="4">
        <v>237</v>
      </c>
      <c r="AC1642" s="4">
        <v>57</v>
      </c>
      <c r="AD1642" s="4">
        <v>52</v>
      </c>
      <c r="AE1642" s="4">
        <v>601</v>
      </c>
      <c r="AF1642" s="4">
        <v>657</v>
      </c>
      <c r="AG1642" s="4">
        <v>2738</v>
      </c>
      <c r="AH1642" s="4">
        <v>0</v>
      </c>
      <c r="AI1642" s="4">
        <v>1084</v>
      </c>
      <c r="AJ1642" s="4">
        <v>0</v>
      </c>
      <c r="AK1642" s="4">
        <v>120</v>
      </c>
      <c r="AL1642" s="4">
        <v>7</v>
      </c>
      <c r="AM1642" s="4">
        <v>51</v>
      </c>
      <c r="AN1642" s="4">
        <v>35</v>
      </c>
      <c r="AO1642" s="4">
        <v>81</v>
      </c>
      <c r="AP1642" s="4">
        <v>142</v>
      </c>
      <c r="AQ1642" s="4">
        <v>353</v>
      </c>
      <c r="AR1642" s="4">
        <v>308</v>
      </c>
      <c r="AS1642" s="4">
        <v>0</v>
      </c>
      <c r="AT1642" s="4">
        <v>8</v>
      </c>
      <c r="AU1642" s="4">
        <v>23982</v>
      </c>
      <c r="AV1642" s="4">
        <v>7099</v>
      </c>
      <c r="AW1642" s="2">
        <v>0.33800000000000002</v>
      </c>
      <c r="AX1642" s="7">
        <f t="shared" si="75"/>
        <v>6.6127699038325841E-2</v>
      </c>
      <c r="AY1642" s="7">
        <f t="shared" si="76"/>
        <v>1.2428214731585518</v>
      </c>
      <c r="AZ1642" s="1">
        <f t="shared" si="77"/>
        <v>3.378222284828849</v>
      </c>
    </row>
    <row r="1643" spans="1:52">
      <c r="A1643" s="1" t="s">
        <v>1690</v>
      </c>
      <c r="B1643" s="1">
        <v>184</v>
      </c>
      <c r="C1643" s="1">
        <v>7.24</v>
      </c>
      <c r="D1643" s="1" t="s">
        <v>49</v>
      </c>
      <c r="E1643" s="1">
        <v>1.8547000000000001E-2</v>
      </c>
      <c r="F1643" s="1">
        <v>-1.0328E-2</v>
      </c>
      <c r="G1643" s="1">
        <v>9.6520000000000009E-3</v>
      </c>
      <c r="H1643" s="1">
        <v>9.4047000000000006E-2</v>
      </c>
      <c r="I1643" s="4">
        <v>44170</v>
      </c>
      <c r="J1643" s="2">
        <v>168.49999999999471</v>
      </c>
      <c r="K1643" s="2">
        <v>1.39</v>
      </c>
      <c r="L1643" s="4">
        <v>21</v>
      </c>
      <c r="M1643" s="4">
        <v>129</v>
      </c>
      <c r="N1643" s="4">
        <v>0</v>
      </c>
      <c r="O1643" s="4">
        <v>53</v>
      </c>
      <c r="P1643" s="4">
        <v>612</v>
      </c>
      <c r="Q1643" s="4">
        <v>159</v>
      </c>
      <c r="R1643" s="4">
        <v>2103</v>
      </c>
      <c r="S1643" s="4">
        <v>2905</v>
      </c>
      <c r="T1643" s="4">
        <v>1770</v>
      </c>
      <c r="U1643" s="4">
        <v>109</v>
      </c>
      <c r="V1643" s="4">
        <v>53</v>
      </c>
      <c r="W1643" s="4">
        <v>630</v>
      </c>
      <c r="X1643" s="4">
        <v>48768</v>
      </c>
      <c r="Y1643" s="4">
        <v>266</v>
      </c>
      <c r="Z1643" s="4">
        <v>75</v>
      </c>
      <c r="AA1643" s="4">
        <v>0</v>
      </c>
      <c r="AB1643" s="4">
        <v>213</v>
      </c>
      <c r="AC1643" s="4">
        <v>17</v>
      </c>
      <c r="AD1643" s="4">
        <v>35</v>
      </c>
      <c r="AE1643" s="4">
        <v>612</v>
      </c>
      <c r="AF1643" s="4">
        <v>721</v>
      </c>
      <c r="AG1643" s="4">
        <v>2976</v>
      </c>
      <c r="AH1643" s="4">
        <v>33</v>
      </c>
      <c r="AI1643" s="4">
        <v>1108</v>
      </c>
      <c r="AJ1643" s="4">
        <v>0</v>
      </c>
      <c r="AK1643" s="4">
        <v>66</v>
      </c>
      <c r="AL1643" s="4">
        <v>13</v>
      </c>
      <c r="AM1643" s="4">
        <v>70</v>
      </c>
      <c r="AN1643" s="4">
        <v>31</v>
      </c>
      <c r="AO1643" s="4">
        <v>91</v>
      </c>
      <c r="AP1643" s="4">
        <v>133</v>
      </c>
      <c r="AQ1643" s="4">
        <v>385</v>
      </c>
      <c r="AR1643" s="4">
        <v>255</v>
      </c>
      <c r="AS1643" s="4">
        <v>0</v>
      </c>
      <c r="AT1643" s="4">
        <v>49</v>
      </c>
      <c r="AU1643" s="4">
        <v>23558</v>
      </c>
      <c r="AV1643" s="4">
        <v>7100</v>
      </c>
      <c r="AW1643" s="2">
        <v>0.34100000000000003</v>
      </c>
      <c r="AX1643" s="7">
        <f t="shared" si="75"/>
        <v>5.9567749343832022E-2</v>
      </c>
      <c r="AY1643" s="7">
        <f t="shared" si="76"/>
        <v>1.188135593220339</v>
      </c>
      <c r="AZ1643" s="1">
        <f t="shared" si="77"/>
        <v>3.3180281690140845</v>
      </c>
    </row>
    <row r="1644" spans="1:52">
      <c r="A1644" s="1" t="s">
        <v>1691</v>
      </c>
      <c r="B1644" s="1">
        <v>185</v>
      </c>
      <c r="C1644" s="1">
        <v>7.24</v>
      </c>
      <c r="D1644" s="1" t="s">
        <v>49</v>
      </c>
      <c r="E1644" s="1">
        <v>1.8547000000000001E-2</v>
      </c>
      <c r="F1644" s="1">
        <v>-1.0328E-2</v>
      </c>
      <c r="G1644" s="1">
        <v>9.6520000000000009E-3</v>
      </c>
      <c r="H1644" s="1">
        <v>9.4047000000000006E-2</v>
      </c>
      <c r="I1644" s="4">
        <v>43646</v>
      </c>
      <c r="J1644" s="2">
        <v>168.59999999999471</v>
      </c>
      <c r="K1644" s="2">
        <v>1.42</v>
      </c>
      <c r="L1644" s="4">
        <v>54</v>
      </c>
      <c r="M1644" s="4">
        <v>141</v>
      </c>
      <c r="N1644" s="4">
        <v>0</v>
      </c>
      <c r="O1644" s="4">
        <v>54</v>
      </c>
      <c r="P1644" s="4">
        <v>600</v>
      </c>
      <c r="Q1644" s="4">
        <v>183</v>
      </c>
      <c r="R1644" s="4">
        <v>1989</v>
      </c>
      <c r="S1644" s="4">
        <v>3066</v>
      </c>
      <c r="T1644" s="4">
        <v>1613</v>
      </c>
      <c r="U1644" s="4">
        <v>74</v>
      </c>
      <c r="V1644" s="4">
        <v>67</v>
      </c>
      <c r="W1644" s="4">
        <v>558</v>
      </c>
      <c r="X1644" s="4">
        <v>48416</v>
      </c>
      <c r="Y1644" s="4">
        <v>243</v>
      </c>
      <c r="Z1644" s="4">
        <v>75</v>
      </c>
      <c r="AA1644" s="4">
        <v>29</v>
      </c>
      <c r="AB1644" s="4">
        <v>188</v>
      </c>
      <c r="AC1644" s="4">
        <v>0</v>
      </c>
      <c r="AD1644" s="4">
        <v>97</v>
      </c>
      <c r="AE1644" s="4">
        <v>493</v>
      </c>
      <c r="AF1644" s="4">
        <v>692</v>
      </c>
      <c r="AG1644" s="4">
        <v>2819</v>
      </c>
      <c r="AH1644" s="4">
        <v>70</v>
      </c>
      <c r="AI1644" s="4">
        <v>1181</v>
      </c>
      <c r="AJ1644" s="4">
        <v>0</v>
      </c>
      <c r="AK1644" s="4">
        <v>119</v>
      </c>
      <c r="AL1644" s="4">
        <v>12</v>
      </c>
      <c r="AM1644" s="4">
        <v>38</v>
      </c>
      <c r="AN1644" s="4">
        <v>22</v>
      </c>
      <c r="AO1644" s="4">
        <v>147</v>
      </c>
      <c r="AP1644" s="4">
        <v>112</v>
      </c>
      <c r="AQ1644" s="4">
        <v>364</v>
      </c>
      <c r="AR1644" s="4">
        <v>303</v>
      </c>
      <c r="AS1644" s="4">
        <v>9</v>
      </c>
      <c r="AT1644" s="4">
        <v>10</v>
      </c>
      <c r="AU1644" s="4">
        <v>23055</v>
      </c>
      <c r="AV1644" s="4">
        <v>6921</v>
      </c>
      <c r="AW1644" s="2">
        <v>0.33800000000000002</v>
      </c>
      <c r="AX1644" s="7">
        <f t="shared" si="75"/>
        <v>6.3326173165895575E-2</v>
      </c>
      <c r="AY1644" s="7">
        <f t="shared" si="76"/>
        <v>1.2331060136391816</v>
      </c>
      <c r="AZ1644" s="1">
        <f t="shared" si="77"/>
        <v>3.3311660164716081</v>
      </c>
    </row>
    <row r="1645" spans="1:52">
      <c r="A1645" s="1" t="s">
        <v>1692</v>
      </c>
      <c r="B1645" s="1">
        <v>186</v>
      </c>
      <c r="C1645" s="1">
        <v>7.24</v>
      </c>
      <c r="D1645" s="1" t="s">
        <v>49</v>
      </c>
      <c r="E1645" s="1">
        <v>1.8547000000000001E-2</v>
      </c>
      <c r="F1645" s="1">
        <v>-1.0328E-2</v>
      </c>
      <c r="G1645" s="1">
        <v>9.6520000000000009E-3</v>
      </c>
      <c r="H1645" s="1">
        <v>9.4047000000000006E-2</v>
      </c>
      <c r="I1645" s="4">
        <v>44080</v>
      </c>
      <c r="J1645" s="2">
        <v>168.6999999999947</v>
      </c>
      <c r="K1645" s="2">
        <v>1.4</v>
      </c>
      <c r="L1645" s="4">
        <v>0</v>
      </c>
      <c r="M1645" s="4">
        <v>158</v>
      </c>
      <c r="N1645" s="4">
        <v>0</v>
      </c>
      <c r="O1645" s="4">
        <v>34</v>
      </c>
      <c r="P1645" s="4">
        <v>627</v>
      </c>
      <c r="Q1645" s="4">
        <v>157</v>
      </c>
      <c r="R1645" s="4">
        <v>2045</v>
      </c>
      <c r="S1645" s="4">
        <v>3026</v>
      </c>
      <c r="T1645" s="4">
        <v>1639</v>
      </c>
      <c r="U1645" s="4">
        <v>54</v>
      </c>
      <c r="V1645" s="4">
        <v>54</v>
      </c>
      <c r="W1645" s="4">
        <v>630</v>
      </c>
      <c r="X1645" s="4">
        <v>48996</v>
      </c>
      <c r="Y1645" s="4">
        <v>182</v>
      </c>
      <c r="Z1645" s="4">
        <v>45</v>
      </c>
      <c r="AA1645" s="4">
        <v>23</v>
      </c>
      <c r="AB1645" s="4">
        <v>212</v>
      </c>
      <c r="AC1645" s="4">
        <v>0</v>
      </c>
      <c r="AD1645" s="4">
        <v>35</v>
      </c>
      <c r="AE1645" s="4">
        <v>527</v>
      </c>
      <c r="AF1645" s="4">
        <v>727</v>
      </c>
      <c r="AG1645" s="4">
        <v>2676</v>
      </c>
      <c r="AH1645" s="4">
        <v>0</v>
      </c>
      <c r="AI1645" s="4">
        <v>1077</v>
      </c>
      <c r="AJ1645" s="4">
        <v>0</v>
      </c>
      <c r="AK1645" s="4">
        <v>93</v>
      </c>
      <c r="AL1645" s="4">
        <v>41</v>
      </c>
      <c r="AM1645" s="4">
        <v>68</v>
      </c>
      <c r="AN1645" s="4">
        <v>85</v>
      </c>
      <c r="AO1645" s="4">
        <v>97</v>
      </c>
      <c r="AP1645" s="4">
        <v>142</v>
      </c>
      <c r="AQ1645" s="4">
        <v>171</v>
      </c>
      <c r="AR1645" s="4">
        <v>378</v>
      </c>
      <c r="AS1645" s="4">
        <v>0</v>
      </c>
      <c r="AT1645" s="4">
        <v>38</v>
      </c>
      <c r="AU1645" s="4">
        <v>23419</v>
      </c>
      <c r="AV1645" s="4">
        <v>7152</v>
      </c>
      <c r="AW1645" s="2">
        <v>0.33800000000000002</v>
      </c>
      <c r="AX1645" s="7">
        <f t="shared" si="75"/>
        <v>6.176014368519879E-2</v>
      </c>
      <c r="AY1645" s="7">
        <f t="shared" si="76"/>
        <v>1.2477120195241</v>
      </c>
      <c r="AZ1645" s="1">
        <f t="shared" si="77"/>
        <v>3.2744686800894853</v>
      </c>
    </row>
    <row r="1646" spans="1:52">
      <c r="A1646" s="1" t="s">
        <v>1693</v>
      </c>
      <c r="B1646" s="1">
        <v>187</v>
      </c>
      <c r="C1646" s="1">
        <v>7.24</v>
      </c>
      <c r="D1646" s="1" t="s">
        <v>49</v>
      </c>
      <c r="E1646" s="1">
        <v>1.8547000000000001E-2</v>
      </c>
      <c r="F1646" s="1">
        <v>-1.0328E-2</v>
      </c>
      <c r="G1646" s="1">
        <v>9.6520000000000009E-3</v>
      </c>
      <c r="H1646" s="1">
        <v>9.4047000000000006E-2</v>
      </c>
      <c r="I1646" s="4">
        <v>43872</v>
      </c>
      <c r="J1646" s="2">
        <v>168.7999999999947</v>
      </c>
      <c r="K1646" s="2">
        <v>1.41</v>
      </c>
      <c r="L1646" s="4">
        <v>28</v>
      </c>
      <c r="M1646" s="4">
        <v>165</v>
      </c>
      <c r="N1646" s="4">
        <v>0</v>
      </c>
      <c r="O1646" s="4">
        <v>23</v>
      </c>
      <c r="P1646" s="4">
        <v>554</v>
      </c>
      <c r="Q1646" s="4">
        <v>160</v>
      </c>
      <c r="R1646" s="4">
        <v>2040</v>
      </c>
      <c r="S1646" s="4">
        <v>3013</v>
      </c>
      <c r="T1646" s="4">
        <v>1636</v>
      </c>
      <c r="U1646" s="4">
        <v>65</v>
      </c>
      <c r="V1646" s="4">
        <v>72</v>
      </c>
      <c r="W1646" s="4">
        <v>623</v>
      </c>
      <c r="X1646" s="4">
        <v>49243</v>
      </c>
      <c r="Y1646" s="4">
        <v>323</v>
      </c>
      <c r="Z1646" s="4">
        <v>118</v>
      </c>
      <c r="AA1646" s="4">
        <v>46</v>
      </c>
      <c r="AB1646" s="4">
        <v>259</v>
      </c>
      <c r="AC1646" s="4">
        <v>113</v>
      </c>
      <c r="AD1646" s="4">
        <v>64</v>
      </c>
      <c r="AE1646" s="4">
        <v>519</v>
      </c>
      <c r="AF1646" s="4">
        <v>627</v>
      </c>
      <c r="AG1646" s="4">
        <v>2754</v>
      </c>
      <c r="AH1646" s="4">
        <v>42</v>
      </c>
      <c r="AI1646" s="4">
        <v>1135</v>
      </c>
      <c r="AJ1646" s="4">
        <v>0</v>
      </c>
      <c r="AK1646" s="4">
        <v>146</v>
      </c>
      <c r="AL1646" s="4">
        <v>0</v>
      </c>
      <c r="AM1646" s="4">
        <v>0</v>
      </c>
      <c r="AN1646" s="4">
        <v>39</v>
      </c>
      <c r="AO1646" s="4">
        <v>105</v>
      </c>
      <c r="AP1646" s="4">
        <v>167</v>
      </c>
      <c r="AQ1646" s="4">
        <v>368</v>
      </c>
      <c r="AR1646" s="4">
        <v>275</v>
      </c>
      <c r="AS1646" s="4">
        <v>0</v>
      </c>
      <c r="AT1646" s="4">
        <v>66</v>
      </c>
      <c r="AU1646" s="4">
        <v>23591</v>
      </c>
      <c r="AV1646" s="4">
        <v>7132</v>
      </c>
      <c r="AW1646" s="2">
        <v>0.33400000000000002</v>
      </c>
      <c r="AX1646" s="7">
        <f t="shared" si="75"/>
        <v>6.1186361513311534E-2</v>
      </c>
      <c r="AY1646" s="7">
        <f t="shared" si="76"/>
        <v>1.2469437652811737</v>
      </c>
      <c r="AZ1646" s="1">
        <f t="shared" si="77"/>
        <v>3.3077678070667416</v>
      </c>
    </row>
    <row r="1647" spans="1:52">
      <c r="A1647" s="1" t="s">
        <v>1694</v>
      </c>
      <c r="B1647" s="1">
        <v>188</v>
      </c>
      <c r="C1647" s="1">
        <v>7.24</v>
      </c>
      <c r="D1647" s="1" t="s">
        <v>49</v>
      </c>
      <c r="E1647" s="1">
        <v>1.8547000000000001E-2</v>
      </c>
      <c r="F1647" s="1">
        <v>-1.0328E-2</v>
      </c>
      <c r="G1647" s="1">
        <v>9.6520000000000009E-3</v>
      </c>
      <c r="H1647" s="1">
        <v>9.4047000000000006E-2</v>
      </c>
      <c r="I1647" s="4">
        <v>44216</v>
      </c>
      <c r="J1647" s="2">
        <v>168.89999999999469</v>
      </c>
      <c r="K1647" s="2">
        <v>1.48</v>
      </c>
      <c r="L1647" s="4">
        <v>24</v>
      </c>
      <c r="M1647" s="4">
        <v>192</v>
      </c>
      <c r="N1647" s="4">
        <v>0</v>
      </c>
      <c r="O1647" s="4">
        <v>50</v>
      </c>
      <c r="P1647" s="4">
        <v>611</v>
      </c>
      <c r="Q1647" s="4">
        <v>154</v>
      </c>
      <c r="R1647" s="4">
        <v>2047</v>
      </c>
      <c r="S1647" s="4">
        <v>3123</v>
      </c>
      <c r="T1647" s="4">
        <v>1750</v>
      </c>
      <c r="U1647" s="4">
        <v>39</v>
      </c>
      <c r="V1647" s="4">
        <v>33</v>
      </c>
      <c r="W1647" s="4">
        <v>646</v>
      </c>
      <c r="X1647" s="4">
        <v>49281</v>
      </c>
      <c r="Y1647" s="4">
        <v>314</v>
      </c>
      <c r="Z1647" s="4">
        <v>95</v>
      </c>
      <c r="AA1647" s="4">
        <v>0</v>
      </c>
      <c r="AB1647" s="4">
        <v>282</v>
      </c>
      <c r="AC1647" s="4">
        <v>58</v>
      </c>
      <c r="AD1647" s="4">
        <v>69</v>
      </c>
      <c r="AE1647" s="4">
        <v>625</v>
      </c>
      <c r="AF1647" s="4">
        <v>641</v>
      </c>
      <c r="AG1647" s="4">
        <v>2777</v>
      </c>
      <c r="AH1647" s="4">
        <v>80</v>
      </c>
      <c r="AI1647" s="4">
        <v>1226</v>
      </c>
      <c r="AJ1647" s="4">
        <v>0</v>
      </c>
      <c r="AK1647" s="4">
        <v>97</v>
      </c>
      <c r="AL1647" s="4">
        <v>43</v>
      </c>
      <c r="AM1647" s="4">
        <v>60</v>
      </c>
      <c r="AN1647" s="4">
        <v>90</v>
      </c>
      <c r="AO1647" s="4">
        <v>42</v>
      </c>
      <c r="AP1647" s="4">
        <v>156</v>
      </c>
      <c r="AQ1647" s="4">
        <v>354</v>
      </c>
      <c r="AR1647" s="4">
        <v>263</v>
      </c>
      <c r="AS1647" s="4">
        <v>0</v>
      </c>
      <c r="AT1647" s="4">
        <v>87</v>
      </c>
      <c r="AU1647" s="4">
        <v>23894</v>
      </c>
      <c r="AV1647" s="4">
        <v>7203</v>
      </c>
      <c r="AW1647" s="2">
        <v>0.33500000000000002</v>
      </c>
      <c r="AX1647" s="7">
        <f t="shared" si="75"/>
        <v>6.3371278991903576E-2</v>
      </c>
      <c r="AY1647" s="7">
        <f t="shared" si="76"/>
        <v>1.1697142857142857</v>
      </c>
      <c r="AZ1647" s="1">
        <f t="shared" si="77"/>
        <v>3.3172289323892823</v>
      </c>
    </row>
    <row r="1648" spans="1:52">
      <c r="A1648" s="1" t="s">
        <v>1695</v>
      </c>
      <c r="B1648" s="1">
        <v>189</v>
      </c>
      <c r="C1648" s="1">
        <v>7.23</v>
      </c>
      <c r="D1648" s="1" t="s">
        <v>49</v>
      </c>
      <c r="E1648" s="1">
        <v>1.8547000000000001E-2</v>
      </c>
      <c r="F1648" s="1">
        <v>-1.0328E-2</v>
      </c>
      <c r="G1648" s="1">
        <v>9.6520000000000009E-3</v>
      </c>
      <c r="H1648" s="1">
        <v>9.4047000000000006E-2</v>
      </c>
      <c r="I1648" s="4">
        <v>44148</v>
      </c>
      <c r="J1648" s="2">
        <v>168.99999999999469</v>
      </c>
      <c r="K1648" s="2">
        <v>1.99</v>
      </c>
      <c r="L1648" s="4">
        <v>24</v>
      </c>
      <c r="M1648" s="4">
        <v>149</v>
      </c>
      <c r="N1648" s="4">
        <v>0</v>
      </c>
      <c r="O1648" s="4">
        <v>45</v>
      </c>
      <c r="P1648" s="4">
        <v>686</v>
      </c>
      <c r="Q1648" s="4">
        <v>189</v>
      </c>
      <c r="R1648" s="4">
        <v>2015</v>
      </c>
      <c r="S1648" s="4">
        <v>3064</v>
      </c>
      <c r="T1648" s="4">
        <v>1572</v>
      </c>
      <c r="U1648" s="4">
        <v>80</v>
      </c>
      <c r="V1648" s="4">
        <v>32</v>
      </c>
      <c r="W1648" s="4">
        <v>628</v>
      </c>
      <c r="X1648" s="4">
        <v>47957</v>
      </c>
      <c r="Y1648" s="4">
        <v>250</v>
      </c>
      <c r="Z1648" s="4">
        <v>21</v>
      </c>
      <c r="AA1648" s="4">
        <v>0</v>
      </c>
      <c r="AB1648" s="4">
        <v>202</v>
      </c>
      <c r="AC1648" s="4">
        <v>0</v>
      </c>
      <c r="AD1648" s="4">
        <v>55</v>
      </c>
      <c r="AE1648" s="4">
        <v>552</v>
      </c>
      <c r="AF1648" s="4">
        <v>722</v>
      </c>
      <c r="AG1648" s="4">
        <v>2752</v>
      </c>
      <c r="AH1648" s="4">
        <v>0</v>
      </c>
      <c r="AI1648" s="4">
        <v>1050</v>
      </c>
      <c r="AJ1648" s="4">
        <v>0</v>
      </c>
      <c r="AK1648" s="4">
        <v>76</v>
      </c>
      <c r="AL1648" s="4">
        <v>33</v>
      </c>
      <c r="AM1648" s="4">
        <v>71</v>
      </c>
      <c r="AN1648" s="4">
        <v>40</v>
      </c>
      <c r="AO1648" s="4">
        <v>53</v>
      </c>
      <c r="AP1648" s="4">
        <v>119</v>
      </c>
      <c r="AQ1648" s="4">
        <v>379</v>
      </c>
      <c r="AR1648" s="4">
        <v>268</v>
      </c>
      <c r="AS1648" s="4">
        <v>11</v>
      </c>
      <c r="AT1648" s="4">
        <v>0</v>
      </c>
      <c r="AU1648" s="4">
        <v>23753</v>
      </c>
      <c r="AV1648" s="4">
        <v>7077</v>
      </c>
      <c r="AW1648" s="2">
        <v>0.34100000000000003</v>
      </c>
      <c r="AX1648" s="7">
        <f t="shared" si="75"/>
        <v>6.3890568634401651E-2</v>
      </c>
      <c r="AY1648" s="7">
        <f t="shared" si="76"/>
        <v>1.2818066157760815</v>
      </c>
      <c r="AZ1648" s="1">
        <f t="shared" si="77"/>
        <v>3.3563656916772642</v>
      </c>
    </row>
    <row r="1649" spans="1:52">
      <c r="A1649" s="1" t="s">
        <v>1696</v>
      </c>
      <c r="B1649" s="1">
        <v>190</v>
      </c>
      <c r="C1649" s="1">
        <v>7.24</v>
      </c>
      <c r="D1649" s="1" t="s">
        <v>49</v>
      </c>
      <c r="E1649" s="1">
        <v>1.8547000000000001E-2</v>
      </c>
      <c r="F1649" s="1">
        <v>-1.0328E-2</v>
      </c>
      <c r="G1649" s="1">
        <v>9.6520000000000009E-3</v>
      </c>
      <c r="H1649" s="1">
        <v>9.4047000000000006E-2</v>
      </c>
      <c r="I1649" s="4">
        <v>44124</v>
      </c>
      <c r="J1649" s="2">
        <v>169.09999999999468</v>
      </c>
      <c r="K1649" s="2">
        <v>1.29</v>
      </c>
      <c r="L1649" s="4">
        <v>28</v>
      </c>
      <c r="M1649" s="4">
        <v>144</v>
      </c>
      <c r="N1649" s="4">
        <v>0</v>
      </c>
      <c r="O1649" s="4">
        <v>32</v>
      </c>
      <c r="P1649" s="4">
        <v>620</v>
      </c>
      <c r="Q1649" s="4">
        <v>176</v>
      </c>
      <c r="R1649" s="4">
        <v>2069</v>
      </c>
      <c r="S1649" s="4">
        <v>3126</v>
      </c>
      <c r="T1649" s="4">
        <v>1481</v>
      </c>
      <c r="U1649" s="4">
        <v>95</v>
      </c>
      <c r="V1649" s="4">
        <v>20</v>
      </c>
      <c r="W1649" s="4">
        <v>622</v>
      </c>
      <c r="X1649" s="4">
        <v>48586</v>
      </c>
      <c r="Y1649" s="4">
        <v>241</v>
      </c>
      <c r="Z1649" s="4">
        <v>57</v>
      </c>
      <c r="AA1649" s="4">
        <v>67</v>
      </c>
      <c r="AB1649" s="4">
        <v>265</v>
      </c>
      <c r="AC1649" s="4">
        <v>22</v>
      </c>
      <c r="AD1649" s="4">
        <v>64</v>
      </c>
      <c r="AE1649" s="4">
        <v>530</v>
      </c>
      <c r="AF1649" s="4">
        <v>703</v>
      </c>
      <c r="AG1649" s="4">
        <v>2835</v>
      </c>
      <c r="AH1649" s="4">
        <v>57</v>
      </c>
      <c r="AI1649" s="4">
        <v>1152</v>
      </c>
      <c r="AJ1649" s="4">
        <v>0</v>
      </c>
      <c r="AK1649" s="4">
        <v>111</v>
      </c>
      <c r="AL1649" s="4">
        <v>25</v>
      </c>
      <c r="AM1649" s="4">
        <v>50</v>
      </c>
      <c r="AN1649" s="4">
        <v>0</v>
      </c>
      <c r="AO1649" s="4">
        <v>118</v>
      </c>
      <c r="AP1649" s="4">
        <v>103</v>
      </c>
      <c r="AQ1649" s="4">
        <v>349</v>
      </c>
      <c r="AR1649" s="4">
        <v>335</v>
      </c>
      <c r="AS1649" s="4">
        <v>0</v>
      </c>
      <c r="AT1649" s="4">
        <v>103</v>
      </c>
      <c r="AU1649" s="4">
        <v>23932</v>
      </c>
      <c r="AV1649" s="4">
        <v>7243</v>
      </c>
      <c r="AW1649" s="2">
        <v>0.33600000000000002</v>
      </c>
      <c r="AX1649" s="7">
        <f t="shared" si="75"/>
        <v>6.4339521672909891E-2</v>
      </c>
      <c r="AY1649" s="7">
        <f t="shared" si="76"/>
        <v>1.3970290344361918</v>
      </c>
      <c r="AZ1649" s="1">
        <f t="shared" si="77"/>
        <v>3.304155736573243</v>
      </c>
    </row>
    <row r="1650" spans="1:52">
      <c r="A1650" s="1" t="s">
        <v>1697</v>
      </c>
      <c r="B1650" s="1">
        <v>191</v>
      </c>
      <c r="C1650" s="1">
        <v>7.23</v>
      </c>
      <c r="D1650" s="1" t="s">
        <v>49</v>
      </c>
      <c r="E1650" s="1">
        <v>1.8547000000000001E-2</v>
      </c>
      <c r="F1650" s="1">
        <v>-1.0328E-2</v>
      </c>
      <c r="G1650" s="1">
        <v>9.6520000000000009E-3</v>
      </c>
      <c r="H1650" s="1">
        <v>9.4047000000000006E-2</v>
      </c>
      <c r="I1650" s="4">
        <v>44268</v>
      </c>
      <c r="J1650" s="2">
        <v>169.19999999999467</v>
      </c>
      <c r="K1650" s="2">
        <v>1.32</v>
      </c>
      <c r="L1650" s="4">
        <v>30</v>
      </c>
      <c r="M1650" s="4">
        <v>130</v>
      </c>
      <c r="N1650" s="4">
        <v>0</v>
      </c>
      <c r="O1650" s="4">
        <v>64</v>
      </c>
      <c r="P1650" s="4">
        <v>587</v>
      </c>
      <c r="Q1650" s="4">
        <v>161</v>
      </c>
      <c r="R1650" s="4">
        <v>2098</v>
      </c>
      <c r="S1650" s="4">
        <v>3032</v>
      </c>
      <c r="T1650" s="4">
        <v>1652</v>
      </c>
      <c r="U1650" s="4">
        <v>134</v>
      </c>
      <c r="V1650" s="4">
        <v>62</v>
      </c>
      <c r="W1650" s="4">
        <v>650</v>
      </c>
      <c r="X1650" s="4">
        <v>48600</v>
      </c>
      <c r="Y1650" s="4">
        <v>211</v>
      </c>
      <c r="Z1650" s="4">
        <v>90</v>
      </c>
      <c r="AA1650" s="4">
        <v>0</v>
      </c>
      <c r="AB1650" s="4">
        <v>247</v>
      </c>
      <c r="AC1650" s="4">
        <v>10</v>
      </c>
      <c r="AD1650" s="4">
        <v>26</v>
      </c>
      <c r="AE1650" s="4">
        <v>537</v>
      </c>
      <c r="AF1650" s="4">
        <v>619</v>
      </c>
      <c r="AG1650" s="4">
        <v>2782</v>
      </c>
      <c r="AH1650" s="4">
        <v>49</v>
      </c>
      <c r="AI1650" s="4">
        <v>1184</v>
      </c>
      <c r="AJ1650" s="4">
        <v>0</v>
      </c>
      <c r="AK1650" s="4">
        <v>67</v>
      </c>
      <c r="AL1650" s="4">
        <v>0</v>
      </c>
      <c r="AM1650" s="4">
        <v>34</v>
      </c>
      <c r="AN1650" s="4">
        <v>119</v>
      </c>
      <c r="AO1650" s="4">
        <v>71</v>
      </c>
      <c r="AP1650" s="4">
        <v>161</v>
      </c>
      <c r="AQ1650" s="4">
        <v>313</v>
      </c>
      <c r="AR1650" s="4">
        <v>328</v>
      </c>
      <c r="AS1650" s="4">
        <v>0</v>
      </c>
      <c r="AT1650" s="4">
        <v>0</v>
      </c>
      <c r="AU1650" s="4">
        <v>23445</v>
      </c>
      <c r="AV1650" s="4">
        <v>6966</v>
      </c>
      <c r="AW1650" s="2">
        <v>0.34</v>
      </c>
      <c r="AX1650" s="7">
        <f t="shared" si="75"/>
        <v>6.2386831275720166E-2</v>
      </c>
      <c r="AY1650" s="7">
        <f t="shared" si="76"/>
        <v>1.2699757869249395</v>
      </c>
      <c r="AZ1650" s="1">
        <f t="shared" si="77"/>
        <v>3.3656330749354004</v>
      </c>
    </row>
    <row r="1651" spans="1:52">
      <c r="A1651" s="1" t="s">
        <v>1698</v>
      </c>
      <c r="B1651" s="1">
        <v>192</v>
      </c>
      <c r="C1651" s="1">
        <v>7.23</v>
      </c>
      <c r="D1651" s="1" t="s">
        <v>49</v>
      </c>
      <c r="E1651" s="1">
        <v>1.8547000000000001E-2</v>
      </c>
      <c r="F1651" s="1">
        <v>-1.0328E-2</v>
      </c>
      <c r="G1651" s="1">
        <v>9.6520000000000009E-3</v>
      </c>
      <c r="H1651" s="1">
        <v>9.4047000000000006E-2</v>
      </c>
      <c r="I1651" s="4">
        <v>43983</v>
      </c>
      <c r="J1651" s="2">
        <v>169.29999999999467</v>
      </c>
      <c r="K1651" s="2">
        <v>1.53</v>
      </c>
      <c r="L1651" s="4">
        <v>21</v>
      </c>
      <c r="M1651" s="4">
        <v>177</v>
      </c>
      <c r="N1651" s="4">
        <v>0</v>
      </c>
      <c r="O1651" s="4">
        <v>32</v>
      </c>
      <c r="P1651" s="4">
        <v>616</v>
      </c>
      <c r="Q1651" s="4">
        <v>161</v>
      </c>
      <c r="R1651" s="4">
        <v>2062</v>
      </c>
      <c r="S1651" s="4">
        <v>2991</v>
      </c>
      <c r="T1651" s="4">
        <v>1667</v>
      </c>
      <c r="U1651" s="4">
        <v>96</v>
      </c>
      <c r="V1651" s="4">
        <v>65</v>
      </c>
      <c r="W1651" s="4">
        <v>634</v>
      </c>
      <c r="X1651" s="4">
        <v>48751</v>
      </c>
      <c r="Y1651" s="4">
        <v>175</v>
      </c>
      <c r="Z1651" s="4">
        <v>63</v>
      </c>
      <c r="AA1651" s="4">
        <v>4</v>
      </c>
      <c r="AB1651" s="4">
        <v>175</v>
      </c>
      <c r="AC1651" s="4">
        <v>88</v>
      </c>
      <c r="AD1651" s="4">
        <v>0</v>
      </c>
      <c r="AE1651" s="4">
        <v>610</v>
      </c>
      <c r="AF1651" s="4">
        <v>672</v>
      </c>
      <c r="AG1651" s="4">
        <v>2760</v>
      </c>
      <c r="AH1651" s="4">
        <v>149</v>
      </c>
      <c r="AI1651" s="4">
        <v>904</v>
      </c>
      <c r="AJ1651" s="4">
        <v>0</v>
      </c>
      <c r="AK1651" s="4">
        <v>102</v>
      </c>
      <c r="AL1651" s="4">
        <v>15</v>
      </c>
      <c r="AM1651" s="4">
        <v>59</v>
      </c>
      <c r="AN1651" s="4">
        <v>60</v>
      </c>
      <c r="AO1651" s="4">
        <v>61</v>
      </c>
      <c r="AP1651" s="4">
        <v>115</v>
      </c>
      <c r="AQ1651" s="4">
        <v>266</v>
      </c>
      <c r="AR1651" s="4">
        <v>394</v>
      </c>
      <c r="AS1651" s="4">
        <v>0</v>
      </c>
      <c r="AT1651" s="4">
        <v>0</v>
      </c>
      <c r="AU1651" s="4">
        <v>24289</v>
      </c>
      <c r="AV1651" s="4">
        <v>7301</v>
      </c>
      <c r="AW1651" s="2">
        <v>0.33400000000000002</v>
      </c>
      <c r="AX1651" s="7">
        <f t="shared" si="75"/>
        <v>6.1352587639227914E-2</v>
      </c>
      <c r="AY1651" s="7">
        <f t="shared" si="76"/>
        <v>1.2369526094781045</v>
      </c>
      <c r="AZ1651" s="1">
        <f t="shared" si="77"/>
        <v>3.3268045473222845</v>
      </c>
    </row>
    <row r="1652" spans="1:52">
      <c r="A1652" s="1" t="s">
        <v>1699</v>
      </c>
      <c r="B1652" s="1">
        <v>193</v>
      </c>
      <c r="C1652" s="1">
        <v>7.23</v>
      </c>
      <c r="D1652" s="1" t="s">
        <v>49</v>
      </c>
      <c r="E1652" s="1">
        <v>1.8547000000000001E-2</v>
      </c>
      <c r="F1652" s="1">
        <v>-1.0328E-2</v>
      </c>
      <c r="G1652" s="1">
        <v>9.6520000000000009E-3</v>
      </c>
      <c r="H1652" s="1">
        <v>9.4047000000000006E-2</v>
      </c>
      <c r="I1652" s="4">
        <v>43783</v>
      </c>
      <c r="J1652" s="2">
        <v>169.39999999999466</v>
      </c>
      <c r="K1652" s="2">
        <v>1.33</v>
      </c>
      <c r="L1652" s="4">
        <v>14</v>
      </c>
      <c r="M1652" s="4">
        <v>143</v>
      </c>
      <c r="N1652" s="4">
        <v>0</v>
      </c>
      <c r="O1652" s="4">
        <v>23</v>
      </c>
      <c r="P1652" s="4">
        <v>579</v>
      </c>
      <c r="Q1652" s="4">
        <v>170</v>
      </c>
      <c r="R1652" s="4">
        <v>1953</v>
      </c>
      <c r="S1652" s="4">
        <v>2923</v>
      </c>
      <c r="T1652" s="4">
        <v>1522</v>
      </c>
      <c r="U1652" s="4">
        <v>62</v>
      </c>
      <c r="V1652" s="4">
        <v>6</v>
      </c>
      <c r="W1652" s="4">
        <v>610</v>
      </c>
      <c r="X1652" s="4">
        <v>48172</v>
      </c>
      <c r="Y1652" s="4">
        <v>201</v>
      </c>
      <c r="Z1652" s="4">
        <v>71</v>
      </c>
      <c r="AA1652" s="4">
        <v>31</v>
      </c>
      <c r="AB1652" s="4">
        <v>168</v>
      </c>
      <c r="AC1652" s="4">
        <v>47</v>
      </c>
      <c r="AD1652" s="4">
        <v>63</v>
      </c>
      <c r="AE1652" s="4">
        <v>512</v>
      </c>
      <c r="AF1652" s="4">
        <v>684</v>
      </c>
      <c r="AG1652" s="4">
        <v>2745</v>
      </c>
      <c r="AH1652" s="4">
        <v>140</v>
      </c>
      <c r="AI1652" s="4">
        <v>1116</v>
      </c>
      <c r="AJ1652" s="4">
        <v>0</v>
      </c>
      <c r="AK1652" s="4">
        <v>126</v>
      </c>
      <c r="AL1652" s="4">
        <v>16</v>
      </c>
      <c r="AM1652" s="4">
        <v>41</v>
      </c>
      <c r="AN1652" s="4">
        <v>52</v>
      </c>
      <c r="AO1652" s="4">
        <v>129</v>
      </c>
      <c r="AP1652" s="4">
        <v>140</v>
      </c>
      <c r="AQ1652" s="4">
        <v>428</v>
      </c>
      <c r="AR1652" s="4">
        <v>387</v>
      </c>
      <c r="AS1652" s="4">
        <v>5</v>
      </c>
      <c r="AT1652" s="4">
        <v>74</v>
      </c>
      <c r="AU1652" s="4">
        <v>23761</v>
      </c>
      <c r="AV1652" s="4">
        <v>7407</v>
      </c>
      <c r="AW1652" s="2">
        <v>0.33700000000000002</v>
      </c>
      <c r="AX1652" s="7">
        <f t="shared" si="75"/>
        <v>6.0678402391430707E-2</v>
      </c>
      <c r="AY1652" s="7">
        <f t="shared" si="76"/>
        <v>1.283180026281209</v>
      </c>
      <c r="AZ1652" s="1">
        <f t="shared" si="77"/>
        <v>3.2079114351289322</v>
      </c>
    </row>
    <row r="1653" spans="1:52">
      <c r="A1653" s="1" t="s">
        <v>1700</v>
      </c>
      <c r="B1653" s="1">
        <v>194</v>
      </c>
      <c r="C1653" s="1">
        <v>7.23</v>
      </c>
      <c r="D1653" s="1" t="s">
        <v>49</v>
      </c>
      <c r="E1653" s="1">
        <v>1.8547000000000001E-2</v>
      </c>
      <c r="F1653" s="1">
        <v>-1.0328E-2</v>
      </c>
      <c r="G1653" s="1">
        <v>9.6520000000000009E-3</v>
      </c>
      <c r="H1653" s="1">
        <v>9.4047000000000006E-2</v>
      </c>
      <c r="I1653" s="4">
        <v>43915</v>
      </c>
      <c r="J1653" s="2">
        <v>169.49999999999466</v>
      </c>
      <c r="K1653" s="2">
        <v>1.3</v>
      </c>
      <c r="L1653" s="4">
        <v>40</v>
      </c>
      <c r="M1653" s="4">
        <v>162</v>
      </c>
      <c r="N1653" s="4">
        <v>0</v>
      </c>
      <c r="O1653" s="4">
        <v>54</v>
      </c>
      <c r="P1653" s="4">
        <v>639</v>
      </c>
      <c r="Q1653" s="4">
        <v>159</v>
      </c>
      <c r="R1653" s="4">
        <v>2034</v>
      </c>
      <c r="S1653" s="4">
        <v>3088</v>
      </c>
      <c r="T1653" s="4">
        <v>1795</v>
      </c>
      <c r="U1653" s="4">
        <v>61</v>
      </c>
      <c r="V1653" s="4">
        <v>45</v>
      </c>
      <c r="W1653" s="4">
        <v>594</v>
      </c>
      <c r="X1653" s="4">
        <v>48804</v>
      </c>
      <c r="Y1653" s="4">
        <v>234</v>
      </c>
      <c r="Z1653" s="4">
        <v>55</v>
      </c>
      <c r="AA1653" s="4">
        <v>25</v>
      </c>
      <c r="AB1653" s="4">
        <v>155</v>
      </c>
      <c r="AC1653" s="4">
        <v>120</v>
      </c>
      <c r="AD1653" s="4">
        <v>72</v>
      </c>
      <c r="AE1653" s="4">
        <v>530</v>
      </c>
      <c r="AF1653" s="4">
        <v>693</v>
      </c>
      <c r="AG1653" s="4">
        <v>2831</v>
      </c>
      <c r="AH1653" s="4">
        <v>97</v>
      </c>
      <c r="AI1653" s="4">
        <v>1131</v>
      </c>
      <c r="AJ1653" s="4">
        <v>0</v>
      </c>
      <c r="AK1653" s="4">
        <v>121</v>
      </c>
      <c r="AL1653" s="4">
        <v>17</v>
      </c>
      <c r="AM1653" s="4">
        <v>32</v>
      </c>
      <c r="AN1653" s="4">
        <v>31</v>
      </c>
      <c r="AO1653" s="4">
        <v>76</v>
      </c>
      <c r="AP1653" s="4">
        <v>73</v>
      </c>
      <c r="AQ1653" s="4">
        <v>320</v>
      </c>
      <c r="AR1653" s="4">
        <v>332</v>
      </c>
      <c r="AS1653" s="4">
        <v>4</v>
      </c>
      <c r="AT1653" s="4">
        <v>0</v>
      </c>
      <c r="AU1653" s="4">
        <v>23394</v>
      </c>
      <c r="AV1653" s="4">
        <v>6911</v>
      </c>
      <c r="AW1653" s="2">
        <v>0.33500000000000002</v>
      </c>
      <c r="AX1653" s="7">
        <f t="shared" si="75"/>
        <v>6.3273502171953114E-2</v>
      </c>
      <c r="AY1653" s="7">
        <f t="shared" si="76"/>
        <v>1.1331476323119778</v>
      </c>
      <c r="AZ1653" s="1">
        <f t="shared" si="77"/>
        <v>3.3850383446679206</v>
      </c>
    </row>
    <row r="1654" spans="1:52">
      <c r="A1654" s="1" t="s">
        <v>1701</v>
      </c>
      <c r="B1654" s="1">
        <v>195</v>
      </c>
      <c r="C1654" s="1">
        <v>7.23</v>
      </c>
      <c r="D1654" s="1" t="s">
        <v>49</v>
      </c>
      <c r="E1654" s="1">
        <v>1.8547000000000001E-2</v>
      </c>
      <c r="F1654" s="1">
        <v>-1.0328E-2</v>
      </c>
      <c r="G1654" s="1">
        <v>9.6520000000000009E-3</v>
      </c>
      <c r="H1654" s="1">
        <v>9.4047000000000006E-2</v>
      </c>
      <c r="I1654" s="4">
        <v>43707</v>
      </c>
      <c r="J1654" s="2">
        <v>169.59999999999465</v>
      </c>
      <c r="K1654" s="2">
        <v>1.5</v>
      </c>
      <c r="L1654" s="4">
        <v>25</v>
      </c>
      <c r="M1654" s="4">
        <v>154</v>
      </c>
      <c r="N1654" s="4">
        <v>0</v>
      </c>
      <c r="O1654" s="4">
        <v>36</v>
      </c>
      <c r="P1654" s="4">
        <v>618</v>
      </c>
      <c r="Q1654" s="4">
        <v>156</v>
      </c>
      <c r="R1654" s="4">
        <v>2064</v>
      </c>
      <c r="S1654" s="4">
        <v>2886</v>
      </c>
      <c r="T1654" s="4">
        <v>1813</v>
      </c>
      <c r="U1654" s="4">
        <v>18</v>
      </c>
      <c r="V1654" s="4">
        <v>68</v>
      </c>
      <c r="W1654" s="4">
        <v>581</v>
      </c>
      <c r="X1654" s="4">
        <v>49134</v>
      </c>
      <c r="Y1654" s="4">
        <v>302</v>
      </c>
      <c r="Z1654" s="4">
        <v>64</v>
      </c>
      <c r="AA1654" s="4">
        <v>0</v>
      </c>
      <c r="AB1654" s="4">
        <v>150</v>
      </c>
      <c r="AC1654" s="4">
        <v>28</v>
      </c>
      <c r="AD1654" s="4">
        <v>39</v>
      </c>
      <c r="AE1654" s="4">
        <v>550</v>
      </c>
      <c r="AF1654" s="4">
        <v>676</v>
      </c>
      <c r="AG1654" s="4">
        <v>2749</v>
      </c>
      <c r="AH1654" s="4">
        <v>166</v>
      </c>
      <c r="AI1654" s="4">
        <v>1227</v>
      </c>
      <c r="AJ1654" s="4">
        <v>0</v>
      </c>
      <c r="AK1654" s="4">
        <v>76</v>
      </c>
      <c r="AL1654" s="4">
        <v>0</v>
      </c>
      <c r="AM1654" s="4">
        <v>75</v>
      </c>
      <c r="AN1654" s="4">
        <v>50</v>
      </c>
      <c r="AO1654" s="4">
        <v>0</v>
      </c>
      <c r="AP1654" s="4">
        <v>125</v>
      </c>
      <c r="AQ1654" s="4">
        <v>200</v>
      </c>
      <c r="AR1654" s="4">
        <v>227</v>
      </c>
      <c r="AS1654" s="4">
        <v>0</v>
      </c>
      <c r="AT1654" s="4">
        <v>0</v>
      </c>
      <c r="AU1654" s="4">
        <v>23378</v>
      </c>
      <c r="AV1654" s="4">
        <v>7140</v>
      </c>
      <c r="AW1654" s="2">
        <v>0.33300000000000002</v>
      </c>
      <c r="AX1654" s="7">
        <f t="shared" si="75"/>
        <v>5.8737330565392598E-2</v>
      </c>
      <c r="AY1654" s="7">
        <f t="shared" si="76"/>
        <v>1.1384445670159955</v>
      </c>
      <c r="AZ1654" s="1">
        <f t="shared" si="77"/>
        <v>3.2742296918767506</v>
      </c>
    </row>
    <row r="1655" spans="1:52">
      <c r="A1655" s="1" t="s">
        <v>1702</v>
      </c>
      <c r="B1655" s="1">
        <v>196</v>
      </c>
      <c r="C1655" s="1">
        <v>7.22</v>
      </c>
      <c r="D1655" s="1" t="s">
        <v>49</v>
      </c>
      <c r="E1655" s="1">
        <v>1.8547000000000001E-2</v>
      </c>
      <c r="F1655" s="1">
        <v>-1.0328E-2</v>
      </c>
      <c r="G1655" s="1">
        <v>9.6520000000000009E-3</v>
      </c>
      <c r="H1655" s="1">
        <v>9.4047000000000006E-2</v>
      </c>
      <c r="I1655" s="4">
        <v>43541</v>
      </c>
      <c r="J1655" s="2">
        <v>169.69999999999465</v>
      </c>
      <c r="K1655" s="2">
        <v>1.32</v>
      </c>
      <c r="L1655" s="4">
        <v>32</v>
      </c>
      <c r="M1655" s="4">
        <v>112</v>
      </c>
      <c r="N1655" s="4">
        <v>0</v>
      </c>
      <c r="O1655" s="4">
        <v>46</v>
      </c>
      <c r="P1655" s="4">
        <v>532</v>
      </c>
      <c r="Q1655" s="4">
        <v>148</v>
      </c>
      <c r="R1655" s="4">
        <v>2046</v>
      </c>
      <c r="S1655" s="4">
        <v>2941</v>
      </c>
      <c r="T1655" s="4">
        <v>1692</v>
      </c>
      <c r="U1655" s="4">
        <v>82</v>
      </c>
      <c r="V1655" s="4">
        <v>59</v>
      </c>
      <c r="W1655" s="4">
        <v>614</v>
      </c>
      <c r="X1655" s="4">
        <v>47690</v>
      </c>
      <c r="Y1655" s="4">
        <v>320</v>
      </c>
      <c r="Z1655" s="4">
        <v>92</v>
      </c>
      <c r="AA1655" s="4">
        <v>21</v>
      </c>
      <c r="AB1655" s="4">
        <v>233</v>
      </c>
      <c r="AC1655" s="4">
        <v>37</v>
      </c>
      <c r="AD1655" s="4">
        <v>79</v>
      </c>
      <c r="AE1655" s="4">
        <v>527</v>
      </c>
      <c r="AF1655" s="4">
        <v>576</v>
      </c>
      <c r="AG1655" s="4">
        <v>2880</v>
      </c>
      <c r="AH1655" s="4">
        <v>87</v>
      </c>
      <c r="AI1655" s="4">
        <v>1156</v>
      </c>
      <c r="AJ1655" s="4">
        <v>0</v>
      </c>
      <c r="AK1655" s="4">
        <v>111</v>
      </c>
      <c r="AL1655" s="4">
        <v>24</v>
      </c>
      <c r="AM1655" s="4">
        <v>38</v>
      </c>
      <c r="AN1655" s="4">
        <v>39</v>
      </c>
      <c r="AO1655" s="4">
        <v>81</v>
      </c>
      <c r="AP1655" s="4">
        <v>66</v>
      </c>
      <c r="AQ1655" s="4">
        <v>308</v>
      </c>
      <c r="AR1655" s="4">
        <v>264</v>
      </c>
      <c r="AS1655" s="4">
        <v>0</v>
      </c>
      <c r="AT1655" s="4">
        <v>0</v>
      </c>
      <c r="AU1655" s="4">
        <v>23408</v>
      </c>
      <c r="AV1655" s="4">
        <v>7120</v>
      </c>
      <c r="AW1655" s="2">
        <v>0.33600000000000002</v>
      </c>
      <c r="AX1655" s="7">
        <f t="shared" si="75"/>
        <v>6.1669113021597818E-2</v>
      </c>
      <c r="AY1655" s="7">
        <f t="shared" si="76"/>
        <v>1.2092198581560283</v>
      </c>
      <c r="AZ1655" s="1">
        <f t="shared" si="77"/>
        <v>3.2876404494382023</v>
      </c>
    </row>
    <row r="1656" spans="1:52">
      <c r="A1656" s="1" t="s">
        <v>1703</v>
      </c>
      <c r="B1656" s="1">
        <v>197</v>
      </c>
      <c r="C1656" s="1">
        <v>7.23</v>
      </c>
      <c r="D1656" s="1" t="s">
        <v>49</v>
      </c>
      <c r="E1656" s="1">
        <v>1.8547000000000001E-2</v>
      </c>
      <c r="F1656" s="1">
        <v>-1.0328E-2</v>
      </c>
      <c r="G1656" s="1">
        <v>9.6520000000000009E-3</v>
      </c>
      <c r="H1656" s="1">
        <v>9.4047000000000006E-2</v>
      </c>
      <c r="I1656" s="4">
        <v>43781</v>
      </c>
      <c r="J1656" s="2">
        <v>169.79999999999464</v>
      </c>
      <c r="K1656" s="2">
        <v>1.48</v>
      </c>
      <c r="L1656" s="4">
        <v>40</v>
      </c>
      <c r="M1656" s="4">
        <v>163</v>
      </c>
      <c r="N1656" s="4">
        <v>0</v>
      </c>
      <c r="O1656" s="4">
        <v>35</v>
      </c>
      <c r="P1656" s="4">
        <v>572</v>
      </c>
      <c r="Q1656" s="4">
        <v>174</v>
      </c>
      <c r="R1656" s="4">
        <v>2127</v>
      </c>
      <c r="S1656" s="4">
        <v>3053</v>
      </c>
      <c r="T1656" s="4">
        <v>1644</v>
      </c>
      <c r="U1656" s="4">
        <v>77</v>
      </c>
      <c r="V1656" s="4">
        <v>11</v>
      </c>
      <c r="W1656" s="4">
        <v>682</v>
      </c>
      <c r="X1656" s="4">
        <v>48336</v>
      </c>
      <c r="Y1656" s="4">
        <v>327</v>
      </c>
      <c r="Z1656" s="4">
        <v>31</v>
      </c>
      <c r="AA1656" s="4">
        <v>41</v>
      </c>
      <c r="AB1656" s="4">
        <v>226</v>
      </c>
      <c r="AC1656" s="4">
        <v>42</v>
      </c>
      <c r="AD1656" s="4">
        <v>153</v>
      </c>
      <c r="AE1656" s="4">
        <v>554</v>
      </c>
      <c r="AF1656" s="4">
        <v>683</v>
      </c>
      <c r="AG1656" s="4">
        <v>2762</v>
      </c>
      <c r="AH1656" s="4">
        <v>65</v>
      </c>
      <c r="AI1656" s="4">
        <v>1101</v>
      </c>
      <c r="AJ1656" s="4">
        <v>0</v>
      </c>
      <c r="AK1656" s="4">
        <v>90</v>
      </c>
      <c r="AL1656" s="4">
        <v>26</v>
      </c>
      <c r="AM1656" s="4">
        <v>81</v>
      </c>
      <c r="AN1656" s="4">
        <v>73</v>
      </c>
      <c r="AO1656" s="4">
        <v>119</v>
      </c>
      <c r="AP1656" s="4">
        <v>180</v>
      </c>
      <c r="AQ1656" s="4">
        <v>307</v>
      </c>
      <c r="AR1656" s="4">
        <v>230</v>
      </c>
      <c r="AS1656" s="4">
        <v>0</v>
      </c>
      <c r="AT1656" s="4">
        <v>0</v>
      </c>
      <c r="AU1656" s="4">
        <v>22911</v>
      </c>
      <c r="AV1656" s="4">
        <v>7015</v>
      </c>
      <c r="AW1656" s="2">
        <v>0.33700000000000002</v>
      </c>
      <c r="AX1656" s="7">
        <f t="shared" si="75"/>
        <v>6.3162032439589538E-2</v>
      </c>
      <c r="AY1656" s="7">
        <f t="shared" si="76"/>
        <v>1.2937956204379562</v>
      </c>
      <c r="AZ1656" s="1">
        <f t="shared" si="77"/>
        <v>3.26600142551675</v>
      </c>
    </row>
    <row r="1657" spans="1:52">
      <c r="A1657" s="1" t="s">
        <v>1704</v>
      </c>
      <c r="B1657" s="1">
        <v>198</v>
      </c>
      <c r="C1657" s="1">
        <v>7.23</v>
      </c>
      <c r="D1657" s="1" t="s">
        <v>49</v>
      </c>
      <c r="E1657" s="1">
        <v>1.8547000000000001E-2</v>
      </c>
      <c r="F1657" s="1">
        <v>-1.0328E-2</v>
      </c>
      <c r="G1657" s="1">
        <v>9.6520000000000009E-3</v>
      </c>
      <c r="H1657" s="1">
        <v>9.4047000000000006E-2</v>
      </c>
      <c r="I1657" s="4">
        <v>43559</v>
      </c>
      <c r="J1657" s="2">
        <v>169.89999999999463</v>
      </c>
      <c r="K1657" s="2">
        <v>1.26</v>
      </c>
      <c r="L1657" s="4">
        <v>28</v>
      </c>
      <c r="M1657" s="4">
        <v>138</v>
      </c>
      <c r="N1657" s="4">
        <v>4</v>
      </c>
      <c r="O1657" s="4">
        <v>31</v>
      </c>
      <c r="P1657" s="4">
        <v>576</v>
      </c>
      <c r="Q1657" s="4">
        <v>143</v>
      </c>
      <c r="R1657" s="4">
        <v>2018</v>
      </c>
      <c r="S1657" s="4">
        <v>2946</v>
      </c>
      <c r="T1657" s="4">
        <v>1709</v>
      </c>
      <c r="U1657" s="4">
        <v>66</v>
      </c>
      <c r="V1657" s="4">
        <v>43</v>
      </c>
      <c r="W1657" s="4">
        <v>588</v>
      </c>
      <c r="X1657" s="4">
        <v>47887</v>
      </c>
      <c r="Y1657" s="4">
        <v>176</v>
      </c>
      <c r="Z1657" s="4">
        <v>52</v>
      </c>
      <c r="AA1657" s="4">
        <v>0</v>
      </c>
      <c r="AB1657" s="4">
        <v>216</v>
      </c>
      <c r="AC1657" s="4">
        <v>23</v>
      </c>
      <c r="AD1657" s="4">
        <v>121</v>
      </c>
      <c r="AE1657" s="4">
        <v>561</v>
      </c>
      <c r="AF1657" s="4">
        <v>690</v>
      </c>
      <c r="AG1657" s="4">
        <v>2893</v>
      </c>
      <c r="AH1657" s="4">
        <v>152</v>
      </c>
      <c r="AI1657" s="4">
        <v>1059</v>
      </c>
      <c r="AJ1657" s="4">
        <v>0</v>
      </c>
      <c r="AK1657" s="4">
        <v>122</v>
      </c>
      <c r="AL1657" s="4">
        <v>0</v>
      </c>
      <c r="AM1657" s="4">
        <v>58</v>
      </c>
      <c r="AN1657" s="4">
        <v>128</v>
      </c>
      <c r="AO1657" s="4">
        <v>59</v>
      </c>
      <c r="AP1657" s="4">
        <v>149</v>
      </c>
      <c r="AQ1657" s="4">
        <v>189</v>
      </c>
      <c r="AR1657" s="4">
        <v>303</v>
      </c>
      <c r="AS1657" s="4">
        <v>6</v>
      </c>
      <c r="AT1657" s="4">
        <v>31</v>
      </c>
      <c r="AU1657" s="4">
        <v>24084</v>
      </c>
      <c r="AV1657" s="4">
        <v>7244</v>
      </c>
      <c r="AW1657" s="2">
        <v>0.33200000000000002</v>
      </c>
      <c r="AX1657" s="7">
        <f t="shared" si="75"/>
        <v>6.1519827928247749E-2</v>
      </c>
      <c r="AY1657" s="7">
        <f t="shared" si="76"/>
        <v>1.1808074897600935</v>
      </c>
      <c r="AZ1657" s="1">
        <f t="shared" si="77"/>
        <v>3.3246824958586418</v>
      </c>
    </row>
    <row r="1658" spans="1:52">
      <c r="A1658" s="1" t="s">
        <v>1705</v>
      </c>
      <c r="B1658" s="1">
        <v>199</v>
      </c>
      <c r="C1658" s="1">
        <v>7.23</v>
      </c>
      <c r="D1658" s="1" t="s">
        <v>49</v>
      </c>
      <c r="E1658" s="1">
        <v>1.8547000000000001E-2</v>
      </c>
      <c r="F1658" s="1">
        <v>-1.0328E-2</v>
      </c>
      <c r="G1658" s="1">
        <v>9.6520000000000009E-3</v>
      </c>
      <c r="H1658" s="1">
        <v>9.4047000000000006E-2</v>
      </c>
      <c r="I1658" s="4">
        <v>44259</v>
      </c>
      <c r="J1658" s="2">
        <v>169.99999999999463</v>
      </c>
      <c r="K1658" s="2">
        <v>1.46</v>
      </c>
      <c r="L1658" s="4">
        <v>10</v>
      </c>
      <c r="M1658" s="4">
        <v>133</v>
      </c>
      <c r="N1658" s="4">
        <v>0</v>
      </c>
      <c r="O1658" s="4">
        <v>31</v>
      </c>
      <c r="P1658" s="4">
        <v>591</v>
      </c>
      <c r="Q1658" s="4">
        <v>151</v>
      </c>
      <c r="R1658" s="4">
        <v>2020</v>
      </c>
      <c r="S1658" s="4">
        <v>2973</v>
      </c>
      <c r="T1658" s="4">
        <v>1621</v>
      </c>
      <c r="U1658" s="4">
        <v>52</v>
      </c>
      <c r="V1658" s="4">
        <v>90</v>
      </c>
      <c r="W1658" s="4">
        <v>665</v>
      </c>
      <c r="X1658" s="4">
        <v>49175</v>
      </c>
      <c r="Y1658" s="4">
        <v>356</v>
      </c>
      <c r="Z1658" s="4">
        <v>114</v>
      </c>
      <c r="AA1658" s="4">
        <v>33</v>
      </c>
      <c r="AB1658" s="4">
        <v>212</v>
      </c>
      <c r="AC1658" s="4">
        <v>42</v>
      </c>
      <c r="AD1658" s="4">
        <v>54</v>
      </c>
      <c r="AE1658" s="4">
        <v>555</v>
      </c>
      <c r="AF1658" s="4">
        <v>752</v>
      </c>
      <c r="AG1658" s="4">
        <v>2802</v>
      </c>
      <c r="AH1658" s="4">
        <v>167</v>
      </c>
      <c r="AI1658" s="4">
        <v>1165</v>
      </c>
      <c r="AJ1658" s="4">
        <v>0</v>
      </c>
      <c r="AK1658" s="4">
        <v>64</v>
      </c>
      <c r="AL1658" s="4">
        <v>18</v>
      </c>
      <c r="AM1658" s="4">
        <v>84</v>
      </c>
      <c r="AN1658" s="4">
        <v>0</v>
      </c>
      <c r="AO1658" s="4">
        <v>34</v>
      </c>
      <c r="AP1658" s="4">
        <v>0</v>
      </c>
      <c r="AQ1658" s="4">
        <v>399</v>
      </c>
      <c r="AR1658" s="4">
        <v>241</v>
      </c>
      <c r="AS1658" s="4">
        <v>0</v>
      </c>
      <c r="AT1658" s="4">
        <v>13</v>
      </c>
      <c r="AU1658" s="4">
        <v>24728</v>
      </c>
      <c r="AV1658" s="4">
        <v>7209</v>
      </c>
      <c r="AW1658" s="2">
        <v>0.34</v>
      </c>
      <c r="AX1658" s="7">
        <f t="shared" si="75"/>
        <v>6.0457549567869855E-2</v>
      </c>
      <c r="AY1658" s="7">
        <f t="shared" si="76"/>
        <v>1.2461443553362122</v>
      </c>
      <c r="AZ1658" s="1">
        <f t="shared" si="77"/>
        <v>3.4301567485088085</v>
      </c>
    </row>
    <row r="1659" spans="1:52">
      <c r="A1659" s="1" t="s">
        <v>1706</v>
      </c>
      <c r="B1659" s="1">
        <v>200</v>
      </c>
      <c r="C1659" s="1">
        <v>7.24</v>
      </c>
      <c r="D1659" s="1" t="s">
        <v>49</v>
      </c>
      <c r="E1659" s="1">
        <v>1.8547000000000001E-2</v>
      </c>
      <c r="F1659" s="1">
        <v>-1.0328E-2</v>
      </c>
      <c r="G1659" s="1">
        <v>9.6520000000000009E-3</v>
      </c>
      <c r="H1659" s="1">
        <v>9.4047000000000006E-2</v>
      </c>
      <c r="I1659" s="4">
        <v>43476</v>
      </c>
      <c r="J1659" s="2">
        <v>170.09999999999462</v>
      </c>
      <c r="K1659" s="2">
        <v>1.38</v>
      </c>
      <c r="L1659" s="4">
        <v>27</v>
      </c>
      <c r="M1659" s="4">
        <v>167</v>
      </c>
      <c r="N1659" s="4">
        <v>0</v>
      </c>
      <c r="O1659" s="4">
        <v>36</v>
      </c>
      <c r="P1659" s="4">
        <v>627</v>
      </c>
      <c r="Q1659" s="4">
        <v>169</v>
      </c>
      <c r="R1659" s="4">
        <v>2042</v>
      </c>
      <c r="S1659" s="4">
        <v>3057</v>
      </c>
      <c r="T1659" s="4">
        <v>1652</v>
      </c>
      <c r="U1659" s="4">
        <v>41</v>
      </c>
      <c r="V1659" s="4">
        <v>67</v>
      </c>
      <c r="W1659" s="4">
        <v>625</v>
      </c>
      <c r="X1659" s="4">
        <v>48116</v>
      </c>
      <c r="Y1659" s="4">
        <v>236</v>
      </c>
      <c r="Z1659" s="4">
        <v>48</v>
      </c>
      <c r="AA1659" s="4">
        <v>0</v>
      </c>
      <c r="AB1659" s="4">
        <v>209</v>
      </c>
      <c r="AC1659" s="4">
        <v>51</v>
      </c>
      <c r="AD1659" s="4">
        <v>126</v>
      </c>
      <c r="AE1659" s="4">
        <v>481</v>
      </c>
      <c r="AF1659" s="4">
        <v>649</v>
      </c>
      <c r="AG1659" s="4">
        <v>2666</v>
      </c>
      <c r="AH1659" s="4">
        <v>52</v>
      </c>
      <c r="AI1659" s="4">
        <v>1222</v>
      </c>
      <c r="AJ1659" s="4">
        <v>0</v>
      </c>
      <c r="AK1659" s="4">
        <v>124</v>
      </c>
      <c r="AL1659" s="4">
        <v>39</v>
      </c>
      <c r="AM1659" s="4">
        <v>57</v>
      </c>
      <c r="AN1659" s="4">
        <v>6</v>
      </c>
      <c r="AO1659" s="4">
        <v>65</v>
      </c>
      <c r="AP1659" s="4">
        <v>38</v>
      </c>
      <c r="AQ1659" s="4">
        <v>372</v>
      </c>
      <c r="AR1659" s="4">
        <v>287</v>
      </c>
      <c r="AS1659" s="4">
        <v>0</v>
      </c>
      <c r="AT1659" s="4">
        <v>0</v>
      </c>
      <c r="AU1659" s="4">
        <v>24118</v>
      </c>
      <c r="AV1659" s="4">
        <v>6940</v>
      </c>
      <c r="AW1659" s="2">
        <v>0.33300000000000002</v>
      </c>
      <c r="AX1659" s="7">
        <f t="shared" si="75"/>
        <v>6.3533959597639036E-2</v>
      </c>
      <c r="AY1659" s="7">
        <f t="shared" si="76"/>
        <v>1.2360774818401936</v>
      </c>
      <c r="AZ1659" s="1">
        <f t="shared" si="77"/>
        <v>3.47521613832853</v>
      </c>
    </row>
    <row r="1660" spans="1:52">
      <c r="A1660" s="1" t="s">
        <v>1707</v>
      </c>
      <c r="B1660" s="1">
        <v>201</v>
      </c>
      <c r="C1660" s="1">
        <v>7.23</v>
      </c>
      <c r="D1660" s="1" t="s">
        <v>49</v>
      </c>
      <c r="E1660" s="1">
        <v>1.8547000000000001E-2</v>
      </c>
      <c r="F1660" s="1">
        <v>-1.0328E-2</v>
      </c>
      <c r="G1660" s="1">
        <v>9.6520000000000009E-3</v>
      </c>
      <c r="H1660" s="1">
        <v>9.4047000000000006E-2</v>
      </c>
      <c r="I1660" s="4">
        <v>43668</v>
      </c>
      <c r="J1660" s="2">
        <v>170.19999999999462</v>
      </c>
      <c r="K1660" s="2">
        <v>1.32</v>
      </c>
      <c r="L1660" s="4">
        <v>31</v>
      </c>
      <c r="M1660" s="4">
        <v>163</v>
      </c>
      <c r="N1660" s="4">
        <v>0</v>
      </c>
      <c r="O1660" s="4">
        <v>23</v>
      </c>
      <c r="P1660" s="4">
        <v>601</v>
      </c>
      <c r="Q1660" s="4">
        <v>162</v>
      </c>
      <c r="R1660" s="4">
        <v>1978</v>
      </c>
      <c r="S1660" s="4">
        <v>2980</v>
      </c>
      <c r="T1660" s="4">
        <v>1538</v>
      </c>
      <c r="U1660" s="4">
        <v>123</v>
      </c>
      <c r="V1660" s="4">
        <v>13</v>
      </c>
      <c r="W1660" s="4">
        <v>618</v>
      </c>
      <c r="X1660" s="4">
        <v>47569</v>
      </c>
      <c r="Y1660" s="4">
        <v>169</v>
      </c>
      <c r="Z1660" s="4">
        <v>80</v>
      </c>
      <c r="AA1660" s="4">
        <v>27</v>
      </c>
      <c r="AB1660" s="4">
        <v>240</v>
      </c>
      <c r="AC1660" s="4">
        <v>52</v>
      </c>
      <c r="AD1660" s="4">
        <v>68</v>
      </c>
      <c r="AE1660" s="4">
        <v>552</v>
      </c>
      <c r="AF1660" s="4">
        <v>618</v>
      </c>
      <c r="AG1660" s="4">
        <v>2674</v>
      </c>
      <c r="AH1660" s="4">
        <v>103</v>
      </c>
      <c r="AI1660" s="4">
        <v>1076</v>
      </c>
      <c r="AJ1660" s="4">
        <v>0</v>
      </c>
      <c r="AK1660" s="4">
        <v>141</v>
      </c>
      <c r="AL1660" s="4">
        <v>0</v>
      </c>
      <c r="AM1660" s="4">
        <v>36</v>
      </c>
      <c r="AN1660" s="4">
        <v>27</v>
      </c>
      <c r="AO1660" s="4">
        <v>108</v>
      </c>
      <c r="AP1660" s="4">
        <v>132</v>
      </c>
      <c r="AQ1660" s="4">
        <v>317</v>
      </c>
      <c r="AR1660" s="4">
        <v>358</v>
      </c>
      <c r="AS1660" s="4">
        <v>0</v>
      </c>
      <c r="AT1660" s="4">
        <v>33</v>
      </c>
      <c r="AU1660" s="4">
        <v>24043</v>
      </c>
      <c r="AV1660" s="4">
        <v>7001</v>
      </c>
      <c r="AW1660" s="2">
        <v>0.33400000000000002</v>
      </c>
      <c r="AX1660" s="7">
        <f t="shared" si="75"/>
        <v>6.2645840778658368E-2</v>
      </c>
      <c r="AY1660" s="7">
        <f t="shared" si="76"/>
        <v>1.2860858257477243</v>
      </c>
      <c r="AZ1660" s="1">
        <f t="shared" si="77"/>
        <v>3.4342236823310954</v>
      </c>
    </row>
    <row r="1661" spans="1:52">
      <c r="A1661" s="1" t="s">
        <v>1708</v>
      </c>
      <c r="B1661" s="1">
        <v>202</v>
      </c>
      <c r="C1661" s="1">
        <v>7.24</v>
      </c>
      <c r="D1661" s="1" t="s">
        <v>49</v>
      </c>
      <c r="E1661" s="1">
        <v>1.8547000000000001E-2</v>
      </c>
      <c r="F1661" s="1">
        <v>-1.0328E-2</v>
      </c>
      <c r="G1661" s="1">
        <v>9.6520000000000009E-3</v>
      </c>
      <c r="H1661" s="1">
        <v>9.4047000000000006E-2</v>
      </c>
      <c r="I1661" s="4">
        <v>43787</v>
      </c>
      <c r="J1661" s="2">
        <v>170.29999999999461</v>
      </c>
      <c r="K1661" s="2">
        <v>1.87</v>
      </c>
      <c r="L1661" s="4">
        <v>22</v>
      </c>
      <c r="M1661" s="4">
        <v>196</v>
      </c>
      <c r="N1661" s="4">
        <v>15</v>
      </c>
      <c r="O1661" s="4">
        <v>66</v>
      </c>
      <c r="P1661" s="4">
        <v>638</v>
      </c>
      <c r="Q1661" s="4">
        <v>198</v>
      </c>
      <c r="R1661" s="4">
        <v>2057</v>
      </c>
      <c r="S1661" s="4">
        <v>2953</v>
      </c>
      <c r="T1661" s="4">
        <v>1638</v>
      </c>
      <c r="U1661" s="4">
        <v>61</v>
      </c>
      <c r="V1661" s="4">
        <v>48</v>
      </c>
      <c r="W1661" s="4">
        <v>604</v>
      </c>
      <c r="X1661" s="4">
        <v>47754</v>
      </c>
      <c r="Y1661" s="4">
        <v>261</v>
      </c>
      <c r="Z1661" s="4">
        <v>44</v>
      </c>
      <c r="AA1661" s="4">
        <v>31</v>
      </c>
      <c r="AB1661" s="4">
        <v>255</v>
      </c>
      <c r="AC1661" s="4">
        <v>19</v>
      </c>
      <c r="AD1661" s="4">
        <v>82</v>
      </c>
      <c r="AE1661" s="4">
        <v>568</v>
      </c>
      <c r="AF1661" s="4">
        <v>728</v>
      </c>
      <c r="AG1661" s="4">
        <v>2719</v>
      </c>
      <c r="AH1661" s="4">
        <v>99</v>
      </c>
      <c r="AI1661" s="4">
        <v>1024</v>
      </c>
      <c r="AJ1661" s="4">
        <v>0</v>
      </c>
      <c r="AK1661" s="4">
        <v>123</v>
      </c>
      <c r="AL1661" s="4">
        <v>33</v>
      </c>
      <c r="AM1661" s="4">
        <v>51</v>
      </c>
      <c r="AN1661" s="4">
        <v>37</v>
      </c>
      <c r="AO1661" s="4">
        <v>61</v>
      </c>
      <c r="AP1661" s="4">
        <v>102</v>
      </c>
      <c r="AQ1661" s="4">
        <v>331</v>
      </c>
      <c r="AR1661" s="4">
        <v>290</v>
      </c>
      <c r="AS1661" s="4">
        <v>0</v>
      </c>
      <c r="AT1661" s="4">
        <v>16</v>
      </c>
      <c r="AU1661" s="4">
        <v>24294</v>
      </c>
      <c r="AV1661" s="4">
        <v>7036</v>
      </c>
      <c r="AW1661" s="2">
        <v>0.33800000000000002</v>
      </c>
      <c r="AX1661" s="7">
        <f t="shared" si="75"/>
        <v>6.1837751811366588E-2</v>
      </c>
      <c r="AY1661" s="7">
        <f t="shared" si="76"/>
        <v>1.2557997557997558</v>
      </c>
      <c r="AZ1661" s="1">
        <f t="shared" si="77"/>
        <v>3.4528140989198408</v>
      </c>
    </row>
    <row r="1662" spans="1:52">
      <c r="A1662" s="1" t="s">
        <v>1709</v>
      </c>
      <c r="B1662" s="1">
        <v>203</v>
      </c>
      <c r="C1662" s="1">
        <v>7.24</v>
      </c>
      <c r="D1662" s="1" t="s">
        <v>49</v>
      </c>
      <c r="E1662" s="1">
        <v>1.8547000000000001E-2</v>
      </c>
      <c r="F1662" s="1">
        <v>-1.0328E-2</v>
      </c>
      <c r="G1662" s="1">
        <v>9.6520000000000009E-3</v>
      </c>
      <c r="H1662" s="1">
        <v>9.4047000000000006E-2</v>
      </c>
      <c r="I1662" s="4">
        <v>43675</v>
      </c>
      <c r="J1662" s="2">
        <v>170.39999999999461</v>
      </c>
      <c r="K1662" s="2">
        <v>1.32</v>
      </c>
      <c r="L1662" s="4">
        <v>22</v>
      </c>
      <c r="M1662" s="4">
        <v>165</v>
      </c>
      <c r="N1662" s="4">
        <v>17</v>
      </c>
      <c r="O1662" s="4">
        <v>59</v>
      </c>
      <c r="P1662" s="4">
        <v>584</v>
      </c>
      <c r="Q1662" s="4">
        <v>180</v>
      </c>
      <c r="R1662" s="4">
        <v>2010</v>
      </c>
      <c r="S1662" s="4">
        <v>2997</v>
      </c>
      <c r="T1662" s="4">
        <v>1742</v>
      </c>
      <c r="U1662" s="4">
        <v>70</v>
      </c>
      <c r="V1662" s="4">
        <v>22</v>
      </c>
      <c r="W1662" s="4">
        <v>581</v>
      </c>
      <c r="X1662" s="4">
        <v>48572</v>
      </c>
      <c r="Y1662" s="4">
        <v>239</v>
      </c>
      <c r="Z1662" s="4">
        <v>49</v>
      </c>
      <c r="AA1662" s="4">
        <v>63</v>
      </c>
      <c r="AB1662" s="4">
        <v>199</v>
      </c>
      <c r="AC1662" s="4">
        <v>32</v>
      </c>
      <c r="AD1662" s="4">
        <v>23</v>
      </c>
      <c r="AE1662" s="4">
        <v>576</v>
      </c>
      <c r="AF1662" s="4">
        <v>643</v>
      </c>
      <c r="AG1662" s="4">
        <v>2649</v>
      </c>
      <c r="AH1662" s="4">
        <v>58</v>
      </c>
      <c r="AI1662" s="4">
        <v>1098</v>
      </c>
      <c r="AJ1662" s="4">
        <v>0</v>
      </c>
      <c r="AK1662" s="4">
        <v>90</v>
      </c>
      <c r="AL1662" s="4">
        <v>0</v>
      </c>
      <c r="AM1662" s="4">
        <v>86</v>
      </c>
      <c r="AN1662" s="4">
        <v>34</v>
      </c>
      <c r="AO1662" s="4">
        <v>131</v>
      </c>
      <c r="AP1662" s="4">
        <v>237</v>
      </c>
      <c r="AQ1662" s="4">
        <v>300</v>
      </c>
      <c r="AR1662" s="4">
        <v>361</v>
      </c>
      <c r="AS1662" s="4">
        <v>0</v>
      </c>
      <c r="AT1662" s="4">
        <v>39</v>
      </c>
      <c r="AU1662" s="4">
        <v>24033</v>
      </c>
      <c r="AV1662" s="4">
        <v>7192</v>
      </c>
      <c r="AW1662" s="2">
        <v>0.33600000000000002</v>
      </c>
      <c r="AX1662" s="7">
        <f t="shared" si="75"/>
        <v>6.1702215268055673E-2</v>
      </c>
      <c r="AY1662" s="7">
        <f t="shared" si="76"/>
        <v>1.1538461538461537</v>
      </c>
      <c r="AZ1662" s="1">
        <f t="shared" si="77"/>
        <v>3.3416295884315907</v>
      </c>
    </row>
    <row r="1663" spans="1:52">
      <c r="A1663" s="1" t="s">
        <v>1710</v>
      </c>
      <c r="B1663" s="1">
        <v>204</v>
      </c>
      <c r="C1663" s="1">
        <v>7.24</v>
      </c>
      <c r="D1663" s="1" t="s">
        <v>49</v>
      </c>
      <c r="E1663" s="1">
        <v>1.8547000000000001E-2</v>
      </c>
      <c r="F1663" s="1">
        <v>-1.0328E-2</v>
      </c>
      <c r="G1663" s="1">
        <v>9.6520000000000009E-3</v>
      </c>
      <c r="H1663" s="1">
        <v>9.4047000000000006E-2</v>
      </c>
      <c r="I1663" s="4">
        <v>44256</v>
      </c>
      <c r="J1663" s="2">
        <v>170.4999999999946</v>
      </c>
      <c r="K1663" s="2">
        <v>1.31</v>
      </c>
      <c r="L1663" s="4">
        <v>25</v>
      </c>
      <c r="M1663" s="4">
        <v>149</v>
      </c>
      <c r="N1663" s="4">
        <v>0</v>
      </c>
      <c r="O1663" s="4">
        <v>29</v>
      </c>
      <c r="P1663" s="4">
        <v>567</v>
      </c>
      <c r="Q1663" s="4">
        <v>174</v>
      </c>
      <c r="R1663" s="4">
        <v>2004</v>
      </c>
      <c r="S1663" s="4">
        <v>3106</v>
      </c>
      <c r="T1663" s="4">
        <v>1764</v>
      </c>
      <c r="U1663" s="4">
        <v>60</v>
      </c>
      <c r="V1663" s="4">
        <v>32</v>
      </c>
      <c r="W1663" s="4">
        <v>631</v>
      </c>
      <c r="X1663" s="4">
        <v>49465</v>
      </c>
      <c r="Y1663" s="4">
        <v>283</v>
      </c>
      <c r="Z1663" s="4">
        <v>103</v>
      </c>
      <c r="AA1663" s="4">
        <v>0</v>
      </c>
      <c r="AB1663" s="4">
        <v>230</v>
      </c>
      <c r="AC1663" s="4">
        <v>40</v>
      </c>
      <c r="AD1663" s="4">
        <v>56</v>
      </c>
      <c r="AE1663" s="4">
        <v>472</v>
      </c>
      <c r="AF1663" s="4">
        <v>691</v>
      </c>
      <c r="AG1663" s="4">
        <v>2534</v>
      </c>
      <c r="AH1663" s="4">
        <v>123</v>
      </c>
      <c r="AI1663" s="4">
        <v>1237</v>
      </c>
      <c r="AJ1663" s="4">
        <v>0</v>
      </c>
      <c r="AK1663" s="4">
        <v>117</v>
      </c>
      <c r="AL1663" s="4">
        <v>40</v>
      </c>
      <c r="AM1663" s="4">
        <v>33</v>
      </c>
      <c r="AN1663" s="4">
        <v>86</v>
      </c>
      <c r="AO1663" s="4">
        <v>84</v>
      </c>
      <c r="AP1663" s="4">
        <v>162</v>
      </c>
      <c r="AQ1663" s="4">
        <v>220</v>
      </c>
      <c r="AR1663" s="4">
        <v>335</v>
      </c>
      <c r="AS1663" s="4">
        <v>0</v>
      </c>
      <c r="AT1663" s="4">
        <v>0</v>
      </c>
      <c r="AU1663" s="4">
        <v>23583</v>
      </c>
      <c r="AV1663" s="4">
        <v>6705</v>
      </c>
      <c r="AW1663" s="2">
        <v>0.33900000000000002</v>
      </c>
      <c r="AX1663" s="7">
        <f t="shared" si="75"/>
        <v>6.279187304154453E-2</v>
      </c>
      <c r="AY1663" s="7">
        <f t="shared" si="76"/>
        <v>1.1360544217687074</v>
      </c>
      <c r="AZ1663" s="1">
        <f t="shared" si="77"/>
        <v>3.5172259507829979</v>
      </c>
    </row>
    <row r="1664" spans="1:52">
      <c r="A1664" s="1" t="s">
        <v>1711</v>
      </c>
      <c r="B1664" s="1">
        <v>205</v>
      </c>
      <c r="C1664" s="1">
        <v>7.24</v>
      </c>
      <c r="D1664" s="1" t="s">
        <v>49</v>
      </c>
      <c r="E1664" s="1">
        <v>1.8547000000000001E-2</v>
      </c>
      <c r="F1664" s="1">
        <v>-1.0328E-2</v>
      </c>
      <c r="G1664" s="1">
        <v>9.6520000000000009E-3</v>
      </c>
      <c r="H1664" s="1">
        <v>9.4047000000000006E-2</v>
      </c>
      <c r="I1664" s="4">
        <v>43929</v>
      </c>
      <c r="J1664" s="2">
        <v>170.59999999999459</v>
      </c>
      <c r="K1664" s="2">
        <v>1.56</v>
      </c>
      <c r="L1664" s="4">
        <v>30</v>
      </c>
      <c r="M1664" s="4">
        <v>163</v>
      </c>
      <c r="N1664" s="4">
        <v>0</v>
      </c>
      <c r="O1664" s="4">
        <v>51</v>
      </c>
      <c r="P1664" s="4">
        <v>615</v>
      </c>
      <c r="Q1664" s="4">
        <v>168</v>
      </c>
      <c r="R1664" s="4">
        <v>2004</v>
      </c>
      <c r="S1664" s="4">
        <v>3096</v>
      </c>
      <c r="T1664" s="4">
        <v>1768</v>
      </c>
      <c r="U1664" s="4">
        <v>74</v>
      </c>
      <c r="V1664" s="4">
        <v>69</v>
      </c>
      <c r="W1664" s="4">
        <v>629</v>
      </c>
      <c r="X1664" s="4">
        <v>47851</v>
      </c>
      <c r="Y1664" s="4">
        <v>280</v>
      </c>
      <c r="Z1664" s="4">
        <v>50</v>
      </c>
      <c r="AA1664" s="4">
        <v>25</v>
      </c>
      <c r="AB1664" s="4">
        <v>223</v>
      </c>
      <c r="AC1664" s="4">
        <v>55</v>
      </c>
      <c r="AD1664" s="4">
        <v>79</v>
      </c>
      <c r="AE1664" s="4">
        <v>621</v>
      </c>
      <c r="AF1664" s="4">
        <v>700</v>
      </c>
      <c r="AG1664" s="4">
        <v>2744</v>
      </c>
      <c r="AH1664" s="4">
        <v>48</v>
      </c>
      <c r="AI1664" s="4">
        <v>1142</v>
      </c>
      <c r="AJ1664" s="4">
        <v>0</v>
      </c>
      <c r="AK1664" s="4">
        <v>26</v>
      </c>
      <c r="AL1664" s="4">
        <v>36</v>
      </c>
      <c r="AM1664" s="4">
        <v>100</v>
      </c>
      <c r="AN1664" s="4">
        <v>40</v>
      </c>
      <c r="AO1664" s="4">
        <v>147</v>
      </c>
      <c r="AP1664" s="4">
        <v>129</v>
      </c>
      <c r="AQ1664" s="4">
        <v>520</v>
      </c>
      <c r="AR1664" s="4">
        <v>285</v>
      </c>
      <c r="AS1664" s="4">
        <v>7</v>
      </c>
      <c r="AT1664" s="4">
        <v>0</v>
      </c>
      <c r="AU1664" s="4">
        <v>24244</v>
      </c>
      <c r="AV1664" s="4">
        <v>7346</v>
      </c>
      <c r="AW1664" s="2">
        <v>0.33900000000000002</v>
      </c>
      <c r="AX1664" s="7">
        <f t="shared" si="75"/>
        <v>6.470084219765522E-2</v>
      </c>
      <c r="AY1664" s="7">
        <f t="shared" si="76"/>
        <v>1.1334841628959276</v>
      </c>
      <c r="AZ1664" s="1">
        <f t="shared" si="77"/>
        <v>3.3002994827116798</v>
      </c>
    </row>
    <row r="1665" spans="1:52">
      <c r="A1665" s="1" t="s">
        <v>1712</v>
      </c>
      <c r="B1665" s="1">
        <v>206</v>
      </c>
      <c r="C1665" s="1">
        <v>7.24</v>
      </c>
      <c r="D1665" s="1" t="s">
        <v>49</v>
      </c>
      <c r="E1665" s="1">
        <v>1.8547000000000001E-2</v>
      </c>
      <c r="F1665" s="1">
        <v>-1.0328E-2</v>
      </c>
      <c r="G1665" s="1">
        <v>9.6520000000000009E-3</v>
      </c>
      <c r="H1665" s="1">
        <v>9.4047000000000006E-2</v>
      </c>
      <c r="I1665" s="4">
        <v>43481</v>
      </c>
      <c r="J1665" s="2">
        <v>170.69999999999459</v>
      </c>
      <c r="K1665" s="2">
        <v>1.38</v>
      </c>
      <c r="L1665" s="4">
        <v>19</v>
      </c>
      <c r="M1665" s="4">
        <v>155</v>
      </c>
      <c r="N1665" s="4">
        <v>0</v>
      </c>
      <c r="O1665" s="4">
        <v>27</v>
      </c>
      <c r="P1665" s="4">
        <v>593</v>
      </c>
      <c r="Q1665" s="4">
        <v>177</v>
      </c>
      <c r="R1665" s="4">
        <v>1960</v>
      </c>
      <c r="S1665" s="4">
        <v>2917</v>
      </c>
      <c r="T1665" s="4">
        <v>1565</v>
      </c>
      <c r="U1665" s="4">
        <v>72</v>
      </c>
      <c r="V1665" s="4">
        <v>55</v>
      </c>
      <c r="W1665" s="4">
        <v>644</v>
      </c>
      <c r="X1665" s="4">
        <v>47819</v>
      </c>
      <c r="Y1665" s="4">
        <v>193</v>
      </c>
      <c r="Z1665" s="4">
        <v>112</v>
      </c>
      <c r="AA1665" s="4">
        <v>41</v>
      </c>
      <c r="AB1665" s="4">
        <v>226</v>
      </c>
      <c r="AC1665" s="4">
        <v>40</v>
      </c>
      <c r="AD1665" s="4">
        <v>71</v>
      </c>
      <c r="AE1665" s="4">
        <v>619</v>
      </c>
      <c r="AF1665" s="4">
        <v>693</v>
      </c>
      <c r="AG1665" s="4">
        <v>2733</v>
      </c>
      <c r="AH1665" s="4">
        <v>74</v>
      </c>
      <c r="AI1665" s="4">
        <v>1224</v>
      </c>
      <c r="AJ1665" s="4">
        <v>0</v>
      </c>
      <c r="AK1665" s="4">
        <v>139</v>
      </c>
      <c r="AL1665" s="4">
        <v>12</v>
      </c>
      <c r="AM1665" s="4">
        <v>47</v>
      </c>
      <c r="AN1665" s="4">
        <v>48</v>
      </c>
      <c r="AO1665" s="4">
        <v>156</v>
      </c>
      <c r="AP1665" s="4">
        <v>155</v>
      </c>
      <c r="AQ1665" s="4">
        <v>254</v>
      </c>
      <c r="AR1665" s="4">
        <v>476</v>
      </c>
      <c r="AS1665" s="4">
        <v>0</v>
      </c>
      <c r="AT1665" s="4">
        <v>40</v>
      </c>
      <c r="AU1665" s="4">
        <v>23104</v>
      </c>
      <c r="AV1665" s="4">
        <v>6803</v>
      </c>
      <c r="AW1665" s="2">
        <v>0.33800000000000002</v>
      </c>
      <c r="AX1665" s="7">
        <f t="shared" si="75"/>
        <v>6.1000857399778334E-2</v>
      </c>
      <c r="AY1665" s="7">
        <f t="shared" si="76"/>
        <v>1.2523961661341854</v>
      </c>
      <c r="AZ1665" s="1">
        <f t="shared" si="77"/>
        <v>3.3961487579009262</v>
      </c>
    </row>
    <row r="1666" spans="1:52">
      <c r="A1666" s="1" t="s">
        <v>1713</v>
      </c>
      <c r="B1666" s="1">
        <v>207</v>
      </c>
      <c r="C1666" s="1">
        <v>7.24</v>
      </c>
      <c r="D1666" s="1" t="s">
        <v>49</v>
      </c>
      <c r="E1666" s="1">
        <v>1.8547000000000001E-2</v>
      </c>
      <c r="F1666" s="1">
        <v>-1.0328E-2</v>
      </c>
      <c r="G1666" s="1">
        <v>9.6520000000000009E-3</v>
      </c>
      <c r="H1666" s="1">
        <v>9.4047000000000006E-2</v>
      </c>
      <c r="I1666" s="4">
        <v>43375</v>
      </c>
      <c r="J1666" s="2">
        <v>170.79999999999458</v>
      </c>
      <c r="K1666" s="2">
        <v>1.3</v>
      </c>
      <c r="L1666" s="4">
        <v>19</v>
      </c>
      <c r="M1666" s="4">
        <v>177</v>
      </c>
      <c r="N1666" s="4">
        <v>0</v>
      </c>
      <c r="O1666" s="4">
        <v>32</v>
      </c>
      <c r="P1666" s="4">
        <v>638</v>
      </c>
      <c r="Q1666" s="4">
        <v>160</v>
      </c>
      <c r="R1666" s="4">
        <v>1947</v>
      </c>
      <c r="S1666" s="4">
        <v>2995</v>
      </c>
      <c r="T1666" s="4">
        <v>1736</v>
      </c>
      <c r="U1666" s="4">
        <v>65</v>
      </c>
      <c r="V1666" s="4">
        <v>39</v>
      </c>
      <c r="W1666" s="4">
        <v>683</v>
      </c>
      <c r="X1666" s="4">
        <v>48270</v>
      </c>
      <c r="Y1666" s="4">
        <v>287</v>
      </c>
      <c r="Z1666" s="4">
        <v>52</v>
      </c>
      <c r="AA1666" s="4">
        <v>0</v>
      </c>
      <c r="AB1666" s="4">
        <v>201</v>
      </c>
      <c r="AC1666" s="4">
        <v>36</v>
      </c>
      <c r="AD1666" s="4">
        <v>0</v>
      </c>
      <c r="AE1666" s="4">
        <v>538</v>
      </c>
      <c r="AF1666" s="4">
        <v>675</v>
      </c>
      <c r="AG1666" s="4">
        <v>2813</v>
      </c>
      <c r="AH1666" s="4">
        <v>68</v>
      </c>
      <c r="AI1666" s="4">
        <v>1242</v>
      </c>
      <c r="AJ1666" s="4">
        <v>0</v>
      </c>
      <c r="AK1666" s="4">
        <v>64</v>
      </c>
      <c r="AL1666" s="4">
        <v>8</v>
      </c>
      <c r="AM1666" s="4">
        <v>56</v>
      </c>
      <c r="AN1666" s="4">
        <v>41</v>
      </c>
      <c r="AO1666" s="4">
        <v>45</v>
      </c>
      <c r="AP1666" s="4">
        <v>174</v>
      </c>
      <c r="AQ1666" s="4">
        <v>291</v>
      </c>
      <c r="AR1666" s="4">
        <v>290</v>
      </c>
      <c r="AS1666" s="4">
        <v>18</v>
      </c>
      <c r="AT1666" s="4">
        <v>0</v>
      </c>
      <c r="AU1666" s="4">
        <v>24251</v>
      </c>
      <c r="AV1666" s="4">
        <v>7160</v>
      </c>
      <c r="AW1666" s="2">
        <v>0.33100000000000002</v>
      </c>
      <c r="AX1666" s="7">
        <f t="shared" si="75"/>
        <v>6.2046819970996481E-2</v>
      </c>
      <c r="AY1666" s="7">
        <f t="shared" si="76"/>
        <v>1.1215437788018434</v>
      </c>
      <c r="AZ1666" s="1">
        <f t="shared" si="77"/>
        <v>3.3870111731843577</v>
      </c>
    </row>
    <row r="1667" spans="1:52">
      <c r="A1667" s="1" t="s">
        <v>1714</v>
      </c>
      <c r="B1667" s="1">
        <v>208</v>
      </c>
      <c r="C1667" s="1">
        <v>7.23</v>
      </c>
      <c r="D1667" s="1" t="s">
        <v>49</v>
      </c>
      <c r="E1667" s="1">
        <v>1.8547000000000001E-2</v>
      </c>
      <c r="F1667" s="1">
        <v>-1.0328E-2</v>
      </c>
      <c r="G1667" s="1">
        <v>9.6520000000000009E-3</v>
      </c>
      <c r="H1667" s="1">
        <v>9.4047000000000006E-2</v>
      </c>
      <c r="I1667" s="4">
        <v>44053</v>
      </c>
      <c r="J1667" s="2">
        <v>170.89999999999458</v>
      </c>
      <c r="K1667" s="2">
        <v>1.29</v>
      </c>
      <c r="L1667" s="4">
        <v>27</v>
      </c>
      <c r="M1667" s="4">
        <v>169</v>
      </c>
      <c r="N1667" s="4">
        <v>0</v>
      </c>
      <c r="O1667" s="4">
        <v>47</v>
      </c>
      <c r="P1667" s="4">
        <v>583</v>
      </c>
      <c r="Q1667" s="4">
        <v>168</v>
      </c>
      <c r="R1667" s="4">
        <v>2026</v>
      </c>
      <c r="S1667" s="4">
        <v>2852</v>
      </c>
      <c r="T1667" s="4">
        <v>1802</v>
      </c>
      <c r="U1667" s="4">
        <v>90</v>
      </c>
      <c r="V1667" s="4">
        <v>57</v>
      </c>
      <c r="W1667" s="4">
        <v>651</v>
      </c>
      <c r="X1667" s="4">
        <v>48452</v>
      </c>
      <c r="Y1667" s="4">
        <v>180</v>
      </c>
      <c r="Z1667" s="4">
        <v>88</v>
      </c>
      <c r="AA1667" s="4">
        <v>26</v>
      </c>
      <c r="AB1667" s="4">
        <v>240</v>
      </c>
      <c r="AC1667" s="4">
        <v>66</v>
      </c>
      <c r="AD1667" s="4">
        <v>0</v>
      </c>
      <c r="AE1667" s="4">
        <v>579</v>
      </c>
      <c r="AF1667" s="4">
        <v>734</v>
      </c>
      <c r="AG1667" s="4">
        <v>2848</v>
      </c>
      <c r="AH1667" s="4">
        <v>123</v>
      </c>
      <c r="AI1667" s="4">
        <v>1174</v>
      </c>
      <c r="AJ1667" s="4">
        <v>0</v>
      </c>
      <c r="AK1667" s="4">
        <v>67</v>
      </c>
      <c r="AL1667" s="4">
        <v>0</v>
      </c>
      <c r="AM1667" s="4">
        <v>63</v>
      </c>
      <c r="AN1667" s="4">
        <v>69</v>
      </c>
      <c r="AO1667" s="4">
        <v>13</v>
      </c>
      <c r="AP1667" s="4">
        <v>182</v>
      </c>
      <c r="AQ1667" s="4">
        <v>386</v>
      </c>
      <c r="AR1667" s="4">
        <v>329</v>
      </c>
      <c r="AS1667" s="4">
        <v>0</v>
      </c>
      <c r="AT1667" s="4">
        <v>0</v>
      </c>
      <c r="AU1667" s="4">
        <v>23524</v>
      </c>
      <c r="AV1667" s="4">
        <v>7030</v>
      </c>
      <c r="AW1667" s="2">
        <v>0.34</v>
      </c>
      <c r="AX1667" s="7">
        <f t="shared" si="75"/>
        <v>5.8862379261949968E-2</v>
      </c>
      <c r="AY1667" s="7">
        <f t="shared" si="76"/>
        <v>1.1243063263041067</v>
      </c>
      <c r="AZ1667" s="1">
        <f t="shared" si="77"/>
        <v>3.3462304409672829</v>
      </c>
    </row>
    <row r="1668" spans="1:52">
      <c r="A1668" s="1" t="s">
        <v>1715</v>
      </c>
      <c r="B1668" s="1">
        <v>209</v>
      </c>
      <c r="C1668" s="1">
        <v>7.24</v>
      </c>
      <c r="D1668" s="1" t="s">
        <v>49</v>
      </c>
      <c r="E1668" s="1">
        <v>1.8547000000000001E-2</v>
      </c>
      <c r="F1668" s="1">
        <v>-1.0328E-2</v>
      </c>
      <c r="G1668" s="1">
        <v>9.6520000000000009E-3</v>
      </c>
      <c r="H1668" s="1">
        <v>9.4047000000000006E-2</v>
      </c>
      <c r="I1668" s="4">
        <v>43756</v>
      </c>
      <c r="J1668" s="2">
        <v>170.99999999999457</v>
      </c>
      <c r="K1668" s="2">
        <v>1.47</v>
      </c>
      <c r="L1668" s="4">
        <v>24</v>
      </c>
      <c r="M1668" s="4">
        <v>172</v>
      </c>
      <c r="N1668" s="4">
        <v>0</v>
      </c>
      <c r="O1668" s="4">
        <v>43</v>
      </c>
      <c r="P1668" s="4">
        <v>589</v>
      </c>
      <c r="Q1668" s="4">
        <v>193</v>
      </c>
      <c r="R1668" s="4">
        <v>2049</v>
      </c>
      <c r="S1668" s="4">
        <v>2929</v>
      </c>
      <c r="T1668" s="4">
        <v>1676</v>
      </c>
      <c r="U1668" s="4">
        <v>137</v>
      </c>
      <c r="V1668" s="4">
        <v>72</v>
      </c>
      <c r="W1668" s="4">
        <v>597</v>
      </c>
      <c r="X1668" s="4">
        <v>47966</v>
      </c>
      <c r="Y1668" s="4">
        <v>319</v>
      </c>
      <c r="Z1668" s="4">
        <v>79</v>
      </c>
      <c r="AA1668" s="4">
        <v>33</v>
      </c>
      <c r="AB1668" s="4">
        <v>239</v>
      </c>
      <c r="AC1668" s="4">
        <v>60</v>
      </c>
      <c r="AD1668" s="4">
        <v>62</v>
      </c>
      <c r="AE1668" s="4">
        <v>488</v>
      </c>
      <c r="AF1668" s="4">
        <v>643</v>
      </c>
      <c r="AG1668" s="4">
        <v>2717</v>
      </c>
      <c r="AH1668" s="4">
        <v>160</v>
      </c>
      <c r="AI1668" s="4">
        <v>1262</v>
      </c>
      <c r="AJ1668" s="4">
        <v>0</v>
      </c>
      <c r="AK1668" s="4">
        <v>89</v>
      </c>
      <c r="AL1668" s="4">
        <v>23</v>
      </c>
      <c r="AM1668" s="4">
        <v>21</v>
      </c>
      <c r="AN1668" s="4">
        <v>6</v>
      </c>
      <c r="AO1668" s="4">
        <v>85</v>
      </c>
      <c r="AP1668" s="4">
        <v>209</v>
      </c>
      <c r="AQ1668" s="4">
        <v>275</v>
      </c>
      <c r="AR1668" s="4">
        <v>261</v>
      </c>
      <c r="AS1668" s="4">
        <v>4</v>
      </c>
      <c r="AT1668" s="4">
        <v>21</v>
      </c>
      <c r="AU1668" s="4">
        <v>23819</v>
      </c>
      <c r="AV1668" s="4">
        <v>7059</v>
      </c>
      <c r="AW1668" s="2">
        <v>0.33800000000000002</v>
      </c>
      <c r="AX1668" s="7">
        <f t="shared" si="75"/>
        <v>6.106408706166868E-2</v>
      </c>
      <c r="AY1668" s="7">
        <f t="shared" si="76"/>
        <v>1.2225536992840096</v>
      </c>
      <c r="AZ1668" s="1">
        <f t="shared" si="77"/>
        <v>3.3742739764839214</v>
      </c>
    </row>
    <row r="1669" spans="1:52">
      <c r="A1669" s="1" t="s">
        <v>1716</v>
      </c>
      <c r="B1669" s="1">
        <v>210</v>
      </c>
      <c r="C1669" s="1">
        <v>7.24</v>
      </c>
      <c r="D1669" s="1" t="s">
        <v>49</v>
      </c>
      <c r="E1669" s="1">
        <v>1.8547000000000001E-2</v>
      </c>
      <c r="F1669" s="1">
        <v>-1.0328E-2</v>
      </c>
      <c r="G1669" s="1">
        <v>9.6520000000000009E-3</v>
      </c>
      <c r="H1669" s="1">
        <v>9.4047000000000006E-2</v>
      </c>
      <c r="I1669" s="4">
        <v>43524</v>
      </c>
      <c r="J1669" s="2">
        <v>171.09999999999457</v>
      </c>
      <c r="K1669" s="2">
        <v>1.41</v>
      </c>
      <c r="L1669" s="4">
        <v>26</v>
      </c>
      <c r="M1669" s="4">
        <v>150</v>
      </c>
      <c r="N1669" s="4">
        <v>0</v>
      </c>
      <c r="O1669" s="4">
        <v>61</v>
      </c>
      <c r="P1669" s="4">
        <v>613</v>
      </c>
      <c r="Q1669" s="4">
        <v>161</v>
      </c>
      <c r="R1669" s="4">
        <v>2083</v>
      </c>
      <c r="S1669" s="4">
        <v>2962</v>
      </c>
      <c r="T1669" s="4">
        <v>1663</v>
      </c>
      <c r="U1669" s="4">
        <v>91</v>
      </c>
      <c r="V1669" s="4">
        <v>81</v>
      </c>
      <c r="W1669" s="4">
        <v>584</v>
      </c>
      <c r="X1669" s="4">
        <v>48279</v>
      </c>
      <c r="Y1669" s="4">
        <v>207</v>
      </c>
      <c r="Z1669" s="4">
        <v>70</v>
      </c>
      <c r="AA1669" s="4">
        <v>52</v>
      </c>
      <c r="AB1669" s="4">
        <v>225</v>
      </c>
      <c r="AC1669" s="4">
        <v>87</v>
      </c>
      <c r="AD1669" s="4">
        <v>0</v>
      </c>
      <c r="AE1669" s="4">
        <v>599</v>
      </c>
      <c r="AF1669" s="4">
        <v>659</v>
      </c>
      <c r="AG1669" s="4">
        <v>2775</v>
      </c>
      <c r="AH1669" s="4">
        <v>15</v>
      </c>
      <c r="AI1669" s="4">
        <v>1354</v>
      </c>
      <c r="AJ1669" s="4">
        <v>0</v>
      </c>
      <c r="AK1669" s="4">
        <v>86</v>
      </c>
      <c r="AL1669" s="4">
        <v>12</v>
      </c>
      <c r="AM1669" s="4">
        <v>36</v>
      </c>
      <c r="AN1669" s="4">
        <v>12</v>
      </c>
      <c r="AO1669" s="4">
        <v>126</v>
      </c>
      <c r="AP1669" s="4">
        <v>221</v>
      </c>
      <c r="AQ1669" s="4">
        <v>325</v>
      </c>
      <c r="AR1669" s="4">
        <v>357</v>
      </c>
      <c r="AS1669" s="4">
        <v>0</v>
      </c>
      <c r="AT1669" s="4">
        <v>0</v>
      </c>
      <c r="AU1669" s="4">
        <v>23613</v>
      </c>
      <c r="AV1669" s="4">
        <v>7194</v>
      </c>
      <c r="AW1669" s="2">
        <v>0.33600000000000002</v>
      </c>
      <c r="AX1669" s="7">
        <f t="shared" ref="AX1669:AX1732" si="78">S1669/X1669</f>
        <v>6.1351726423496761E-2</v>
      </c>
      <c r="AY1669" s="7">
        <f t="shared" ref="AY1669:AY1732" si="79">R1669/T1669</f>
        <v>1.2525556223692123</v>
      </c>
      <c r="AZ1669" s="1">
        <f t="shared" ref="AZ1669:AZ1732" si="80">+AU1669/AV1669</f>
        <v>3.2823185988323602</v>
      </c>
    </row>
    <row r="1670" spans="1:52">
      <c r="A1670" s="1" t="s">
        <v>1717</v>
      </c>
      <c r="B1670" s="1">
        <v>211</v>
      </c>
      <c r="C1670" s="1">
        <v>7.24</v>
      </c>
      <c r="D1670" s="1" t="s">
        <v>49</v>
      </c>
      <c r="E1670" s="1">
        <v>1.8547000000000001E-2</v>
      </c>
      <c r="F1670" s="1">
        <v>-1.0328E-2</v>
      </c>
      <c r="G1670" s="1">
        <v>9.6520000000000009E-3</v>
      </c>
      <c r="H1670" s="1">
        <v>9.4047000000000006E-2</v>
      </c>
      <c r="I1670" s="4">
        <v>43537</v>
      </c>
      <c r="J1670" s="2">
        <v>171.19999999999456</v>
      </c>
      <c r="K1670" s="2">
        <v>1.66</v>
      </c>
      <c r="L1670" s="4">
        <v>9</v>
      </c>
      <c r="M1670" s="4">
        <v>192</v>
      </c>
      <c r="N1670" s="4">
        <v>0</v>
      </c>
      <c r="O1670" s="4">
        <v>58</v>
      </c>
      <c r="P1670" s="4">
        <v>596</v>
      </c>
      <c r="Q1670" s="4">
        <v>203</v>
      </c>
      <c r="R1670" s="4">
        <v>2012</v>
      </c>
      <c r="S1670" s="4">
        <v>2951</v>
      </c>
      <c r="T1670" s="4">
        <v>1670</v>
      </c>
      <c r="U1670" s="4">
        <v>62</v>
      </c>
      <c r="V1670" s="4">
        <v>71</v>
      </c>
      <c r="W1670" s="4">
        <v>621</v>
      </c>
      <c r="X1670" s="4">
        <v>48080</v>
      </c>
      <c r="Y1670" s="4">
        <v>238</v>
      </c>
      <c r="Z1670" s="4">
        <v>50</v>
      </c>
      <c r="AA1670" s="4">
        <v>16</v>
      </c>
      <c r="AB1670" s="4">
        <v>232</v>
      </c>
      <c r="AC1670" s="4">
        <v>53</v>
      </c>
      <c r="AD1670" s="4">
        <v>70</v>
      </c>
      <c r="AE1670" s="4">
        <v>538</v>
      </c>
      <c r="AF1670" s="4">
        <v>774</v>
      </c>
      <c r="AG1670" s="4">
        <v>2729</v>
      </c>
      <c r="AH1670" s="4">
        <v>67</v>
      </c>
      <c r="AI1670" s="4">
        <v>1278</v>
      </c>
      <c r="AJ1670" s="4">
        <v>0</v>
      </c>
      <c r="AK1670" s="4">
        <v>155</v>
      </c>
      <c r="AL1670" s="4">
        <v>20</v>
      </c>
      <c r="AM1670" s="4">
        <v>36</v>
      </c>
      <c r="AN1670" s="4">
        <v>0</v>
      </c>
      <c r="AO1670" s="4">
        <v>93</v>
      </c>
      <c r="AP1670" s="4">
        <v>99</v>
      </c>
      <c r="AQ1670" s="4">
        <v>286</v>
      </c>
      <c r="AR1670" s="4">
        <v>286</v>
      </c>
      <c r="AS1670" s="4">
        <v>16</v>
      </c>
      <c r="AT1670" s="4">
        <v>0</v>
      </c>
      <c r="AU1670" s="4">
        <v>24161</v>
      </c>
      <c r="AV1670" s="4">
        <v>7174</v>
      </c>
      <c r="AW1670" s="2">
        <v>0.33500000000000002</v>
      </c>
      <c r="AX1670" s="7">
        <f t="shared" si="78"/>
        <v>6.137687188019967E-2</v>
      </c>
      <c r="AY1670" s="7">
        <f t="shared" si="79"/>
        <v>1.2047904191616767</v>
      </c>
      <c r="AZ1670" s="1">
        <f t="shared" si="80"/>
        <v>3.3678561471982156</v>
      </c>
    </row>
    <row r="1671" spans="1:52">
      <c r="A1671" s="1" t="s">
        <v>1718</v>
      </c>
      <c r="B1671" s="1">
        <v>212</v>
      </c>
      <c r="C1671" s="1">
        <v>7.24</v>
      </c>
      <c r="D1671" s="1" t="s">
        <v>49</v>
      </c>
      <c r="E1671" s="1">
        <v>1.8547000000000001E-2</v>
      </c>
      <c r="F1671" s="1">
        <v>-1.0328E-2</v>
      </c>
      <c r="G1671" s="1">
        <v>9.6520000000000009E-3</v>
      </c>
      <c r="H1671" s="1">
        <v>9.4047000000000006E-2</v>
      </c>
      <c r="I1671" s="4">
        <v>44278</v>
      </c>
      <c r="J1671" s="2">
        <v>171.29999999999455</v>
      </c>
      <c r="K1671" s="2">
        <v>1.44</v>
      </c>
      <c r="L1671" s="4">
        <v>16</v>
      </c>
      <c r="M1671" s="4">
        <v>191</v>
      </c>
      <c r="N1671" s="4">
        <v>17</v>
      </c>
      <c r="O1671" s="4">
        <v>49</v>
      </c>
      <c r="P1671" s="4">
        <v>554</v>
      </c>
      <c r="Q1671" s="4">
        <v>139</v>
      </c>
      <c r="R1671" s="4">
        <v>2039</v>
      </c>
      <c r="S1671" s="4">
        <v>3136</v>
      </c>
      <c r="T1671" s="4">
        <v>1656</v>
      </c>
      <c r="U1671" s="4">
        <v>70</v>
      </c>
      <c r="V1671" s="4">
        <v>77</v>
      </c>
      <c r="W1671" s="4">
        <v>655</v>
      </c>
      <c r="X1671" s="4">
        <v>48775</v>
      </c>
      <c r="Y1671" s="4">
        <v>253</v>
      </c>
      <c r="Z1671" s="4">
        <v>69</v>
      </c>
      <c r="AA1671" s="4">
        <v>20</v>
      </c>
      <c r="AB1671" s="4">
        <v>203</v>
      </c>
      <c r="AC1671" s="4">
        <v>0</v>
      </c>
      <c r="AD1671" s="4">
        <v>58</v>
      </c>
      <c r="AE1671" s="4">
        <v>443</v>
      </c>
      <c r="AF1671" s="4">
        <v>716</v>
      </c>
      <c r="AG1671" s="4">
        <v>2694</v>
      </c>
      <c r="AH1671" s="4">
        <v>118</v>
      </c>
      <c r="AI1671" s="4">
        <v>1191</v>
      </c>
      <c r="AJ1671" s="4">
        <v>0</v>
      </c>
      <c r="AK1671" s="4">
        <v>111</v>
      </c>
      <c r="AL1671" s="4">
        <v>11</v>
      </c>
      <c r="AM1671" s="4">
        <v>40</v>
      </c>
      <c r="AN1671" s="4">
        <v>5</v>
      </c>
      <c r="AO1671" s="4">
        <v>61</v>
      </c>
      <c r="AP1671" s="4">
        <v>78</v>
      </c>
      <c r="AQ1671" s="4">
        <v>280</v>
      </c>
      <c r="AR1671" s="4">
        <v>257</v>
      </c>
      <c r="AS1671" s="4">
        <v>0</v>
      </c>
      <c r="AT1671" s="4">
        <v>59</v>
      </c>
      <c r="AU1671" s="4">
        <v>24125</v>
      </c>
      <c r="AV1671" s="4">
        <v>7277</v>
      </c>
      <c r="AW1671" s="2">
        <v>0.33800000000000002</v>
      </c>
      <c r="AX1671" s="7">
        <f t="shared" si="78"/>
        <v>6.429523321373655E-2</v>
      </c>
      <c r="AY1671" s="7">
        <f t="shared" si="79"/>
        <v>1.231280193236715</v>
      </c>
      <c r="AZ1671" s="1">
        <f t="shared" si="80"/>
        <v>3.315239796619486</v>
      </c>
    </row>
    <row r="1672" spans="1:52">
      <c r="A1672" s="1" t="s">
        <v>1719</v>
      </c>
      <c r="B1672" s="1">
        <v>213</v>
      </c>
      <c r="C1672" s="1">
        <v>7.25</v>
      </c>
      <c r="D1672" s="1" t="s">
        <v>49</v>
      </c>
      <c r="E1672" s="1">
        <v>1.8547000000000001E-2</v>
      </c>
      <c r="F1672" s="1">
        <v>-1.0328E-2</v>
      </c>
      <c r="G1672" s="1">
        <v>9.6520000000000009E-3</v>
      </c>
      <c r="H1672" s="1">
        <v>9.4047000000000006E-2</v>
      </c>
      <c r="I1672" s="4">
        <v>44754</v>
      </c>
      <c r="J1672" s="2">
        <v>171.39999999999455</v>
      </c>
      <c r="K1672" s="2">
        <v>1.34</v>
      </c>
      <c r="L1672" s="4">
        <v>34</v>
      </c>
      <c r="M1672" s="4">
        <v>141</v>
      </c>
      <c r="N1672" s="4">
        <v>16</v>
      </c>
      <c r="O1672" s="4">
        <v>40</v>
      </c>
      <c r="P1672" s="4">
        <v>538</v>
      </c>
      <c r="Q1672" s="4">
        <v>143</v>
      </c>
      <c r="R1672" s="4">
        <v>2110</v>
      </c>
      <c r="S1672" s="4">
        <v>3206</v>
      </c>
      <c r="T1672" s="4">
        <v>1871</v>
      </c>
      <c r="U1672" s="4">
        <v>119</v>
      </c>
      <c r="V1672" s="4">
        <v>16</v>
      </c>
      <c r="W1672" s="4">
        <v>622</v>
      </c>
      <c r="X1672" s="4">
        <v>49785</v>
      </c>
      <c r="Y1672" s="4">
        <v>320</v>
      </c>
      <c r="Z1672" s="4">
        <v>36</v>
      </c>
      <c r="AA1672" s="4">
        <v>0</v>
      </c>
      <c r="AB1672" s="4">
        <v>273</v>
      </c>
      <c r="AC1672" s="4">
        <v>56</v>
      </c>
      <c r="AD1672" s="4">
        <v>82</v>
      </c>
      <c r="AE1672" s="4">
        <v>596</v>
      </c>
      <c r="AF1672" s="4">
        <v>764</v>
      </c>
      <c r="AG1672" s="4">
        <v>2639</v>
      </c>
      <c r="AH1672" s="4">
        <v>135</v>
      </c>
      <c r="AI1672" s="4">
        <v>955</v>
      </c>
      <c r="AJ1672" s="4">
        <v>0</v>
      </c>
      <c r="AK1672" s="4">
        <v>83</v>
      </c>
      <c r="AL1672" s="4">
        <v>0</v>
      </c>
      <c r="AM1672" s="4">
        <v>46</v>
      </c>
      <c r="AN1672" s="4">
        <v>61</v>
      </c>
      <c r="AO1672" s="4">
        <v>98</v>
      </c>
      <c r="AP1672" s="4">
        <v>130</v>
      </c>
      <c r="AQ1672" s="4">
        <v>289</v>
      </c>
      <c r="AR1672" s="4">
        <v>283</v>
      </c>
      <c r="AS1672" s="4">
        <v>0</v>
      </c>
      <c r="AT1672" s="4">
        <v>5</v>
      </c>
      <c r="AU1672" s="4">
        <v>24060</v>
      </c>
      <c r="AV1672" s="4">
        <v>7191</v>
      </c>
      <c r="AW1672" s="2">
        <v>0.33800000000000002</v>
      </c>
      <c r="AX1672" s="7">
        <f t="shared" si="78"/>
        <v>6.4396906698804865E-2</v>
      </c>
      <c r="AY1672" s="7">
        <f t="shared" si="79"/>
        <v>1.127739176910743</v>
      </c>
      <c r="AZ1672" s="1">
        <f t="shared" si="80"/>
        <v>3.3458489778890281</v>
      </c>
    </row>
    <row r="1673" spans="1:52">
      <c r="A1673" s="1" t="s">
        <v>1720</v>
      </c>
      <c r="B1673" s="1">
        <v>214</v>
      </c>
      <c r="C1673" s="1">
        <v>7.25</v>
      </c>
      <c r="D1673" s="1" t="s">
        <v>49</v>
      </c>
      <c r="E1673" s="1">
        <v>1.8547000000000001E-2</v>
      </c>
      <c r="F1673" s="1">
        <v>-1.0328E-2</v>
      </c>
      <c r="G1673" s="1">
        <v>9.6520000000000009E-3</v>
      </c>
      <c r="H1673" s="1">
        <v>9.4047000000000006E-2</v>
      </c>
      <c r="I1673" s="4">
        <v>44392</v>
      </c>
      <c r="J1673" s="2">
        <v>171.49999999999454</v>
      </c>
      <c r="K1673" s="2">
        <v>1.45</v>
      </c>
      <c r="L1673" s="4">
        <v>19</v>
      </c>
      <c r="M1673" s="4">
        <v>160</v>
      </c>
      <c r="N1673" s="4">
        <v>0</v>
      </c>
      <c r="O1673" s="4">
        <v>43</v>
      </c>
      <c r="P1673" s="4">
        <v>599</v>
      </c>
      <c r="Q1673" s="4">
        <v>156</v>
      </c>
      <c r="R1673" s="4">
        <v>2109</v>
      </c>
      <c r="S1673" s="4">
        <v>3270</v>
      </c>
      <c r="T1673" s="4">
        <v>1711</v>
      </c>
      <c r="U1673" s="4">
        <v>91</v>
      </c>
      <c r="V1673" s="4">
        <v>28</v>
      </c>
      <c r="W1673" s="4">
        <v>672</v>
      </c>
      <c r="X1673" s="4">
        <v>48633</v>
      </c>
      <c r="Y1673" s="4">
        <v>159</v>
      </c>
      <c r="Z1673" s="4">
        <v>58</v>
      </c>
      <c r="AA1673" s="4">
        <v>0</v>
      </c>
      <c r="AB1673" s="4">
        <v>200</v>
      </c>
      <c r="AC1673" s="4">
        <v>18</v>
      </c>
      <c r="AD1673" s="4">
        <v>38</v>
      </c>
      <c r="AE1673" s="4">
        <v>630</v>
      </c>
      <c r="AF1673" s="4">
        <v>645</v>
      </c>
      <c r="AG1673" s="4">
        <v>2663</v>
      </c>
      <c r="AH1673" s="4">
        <v>23</v>
      </c>
      <c r="AI1673" s="4">
        <v>1112</v>
      </c>
      <c r="AJ1673" s="4">
        <v>0</v>
      </c>
      <c r="AK1673" s="4">
        <v>98</v>
      </c>
      <c r="AL1673" s="4">
        <v>12</v>
      </c>
      <c r="AM1673" s="4">
        <v>63</v>
      </c>
      <c r="AN1673" s="4">
        <v>31</v>
      </c>
      <c r="AO1673" s="4">
        <v>38</v>
      </c>
      <c r="AP1673" s="4">
        <v>137</v>
      </c>
      <c r="AQ1673" s="4">
        <v>242</v>
      </c>
      <c r="AR1673" s="4">
        <v>441</v>
      </c>
      <c r="AS1673" s="4">
        <v>10</v>
      </c>
      <c r="AT1673" s="4">
        <v>15</v>
      </c>
      <c r="AU1673" s="4">
        <v>24872</v>
      </c>
      <c r="AV1673" s="4">
        <v>7158</v>
      </c>
      <c r="AW1673" s="2">
        <v>0.33600000000000002</v>
      </c>
      <c r="AX1673" s="7">
        <f t="shared" si="78"/>
        <v>6.7238294984886801E-2</v>
      </c>
      <c r="AY1673" s="7">
        <f t="shared" si="79"/>
        <v>1.2326125073056693</v>
      </c>
      <c r="AZ1673" s="1">
        <f t="shared" si="80"/>
        <v>3.4747136071528359</v>
      </c>
    </row>
    <row r="1674" spans="1:52">
      <c r="A1674" s="1" t="s">
        <v>1721</v>
      </c>
      <c r="B1674" s="1">
        <v>215</v>
      </c>
      <c r="C1674" s="1">
        <v>7.24</v>
      </c>
      <c r="D1674" s="1" t="s">
        <v>49</v>
      </c>
      <c r="E1674" s="1">
        <v>1.8547000000000001E-2</v>
      </c>
      <c r="F1674" s="1">
        <v>-1.0328E-2</v>
      </c>
      <c r="G1674" s="1">
        <v>9.6520000000000009E-3</v>
      </c>
      <c r="H1674" s="1">
        <v>9.4047000000000006E-2</v>
      </c>
      <c r="I1674" s="4">
        <v>44429</v>
      </c>
      <c r="J1674" s="2">
        <v>171.59999999999454</v>
      </c>
      <c r="K1674" s="2">
        <v>1.35</v>
      </c>
      <c r="L1674" s="4">
        <v>14</v>
      </c>
      <c r="M1674" s="4">
        <v>188</v>
      </c>
      <c r="N1674" s="4">
        <v>16</v>
      </c>
      <c r="O1674" s="4">
        <v>33</v>
      </c>
      <c r="P1674" s="4">
        <v>555</v>
      </c>
      <c r="Q1674" s="4">
        <v>154</v>
      </c>
      <c r="R1674" s="4">
        <v>2104</v>
      </c>
      <c r="S1674" s="4">
        <v>2990</v>
      </c>
      <c r="T1674" s="4">
        <v>1619</v>
      </c>
      <c r="U1674" s="4">
        <v>87</v>
      </c>
      <c r="V1674" s="4">
        <v>0</v>
      </c>
      <c r="W1674" s="4">
        <v>659</v>
      </c>
      <c r="X1674" s="4">
        <v>48729</v>
      </c>
      <c r="Y1674" s="4">
        <v>191</v>
      </c>
      <c r="Z1674" s="4">
        <v>96</v>
      </c>
      <c r="AA1674" s="4">
        <v>31</v>
      </c>
      <c r="AB1674" s="4">
        <v>258</v>
      </c>
      <c r="AC1674" s="4">
        <v>43</v>
      </c>
      <c r="AD1674" s="4">
        <v>135</v>
      </c>
      <c r="AE1674" s="4">
        <v>590</v>
      </c>
      <c r="AF1674" s="4">
        <v>616</v>
      </c>
      <c r="AG1674" s="4">
        <v>2627</v>
      </c>
      <c r="AH1674" s="4">
        <v>45</v>
      </c>
      <c r="AI1674" s="4">
        <v>1007</v>
      </c>
      <c r="AJ1674" s="4">
        <v>0</v>
      </c>
      <c r="AK1674" s="4">
        <v>129</v>
      </c>
      <c r="AL1674" s="4">
        <v>7</v>
      </c>
      <c r="AM1674" s="4">
        <v>68</v>
      </c>
      <c r="AN1674" s="4">
        <v>103</v>
      </c>
      <c r="AO1674" s="4">
        <v>124</v>
      </c>
      <c r="AP1674" s="4">
        <v>130</v>
      </c>
      <c r="AQ1674" s="4">
        <v>252</v>
      </c>
      <c r="AR1674" s="4">
        <v>397</v>
      </c>
      <c r="AS1674" s="4">
        <v>0</v>
      </c>
      <c r="AT1674" s="4">
        <v>0</v>
      </c>
      <c r="AU1674" s="4">
        <v>24964</v>
      </c>
      <c r="AV1674" s="4">
        <v>7362</v>
      </c>
      <c r="AW1674" s="2">
        <v>0.33500000000000002</v>
      </c>
      <c r="AX1674" s="7">
        <f t="shared" si="78"/>
        <v>6.1359765232202587E-2</v>
      </c>
      <c r="AY1674" s="7">
        <f t="shared" si="79"/>
        <v>1.2995676343421865</v>
      </c>
      <c r="AZ1674" s="1">
        <f t="shared" si="80"/>
        <v>3.3909263787014399</v>
      </c>
    </row>
    <row r="1675" spans="1:52">
      <c r="A1675" s="1" t="s">
        <v>1722</v>
      </c>
      <c r="B1675" s="1">
        <v>216</v>
      </c>
      <c r="C1675" s="1">
        <v>7.24</v>
      </c>
      <c r="D1675" s="1" t="s">
        <v>49</v>
      </c>
      <c r="E1675" s="1">
        <v>1.8547000000000001E-2</v>
      </c>
      <c r="F1675" s="1">
        <v>-1.0328E-2</v>
      </c>
      <c r="G1675" s="1">
        <v>9.6520000000000009E-3</v>
      </c>
      <c r="H1675" s="1">
        <v>9.4047000000000006E-2</v>
      </c>
      <c r="I1675" s="4">
        <v>44629</v>
      </c>
      <c r="J1675" s="2">
        <v>171.69999999999453</v>
      </c>
      <c r="K1675" s="2">
        <v>1.64</v>
      </c>
      <c r="L1675" s="4">
        <v>34</v>
      </c>
      <c r="M1675" s="4">
        <v>140</v>
      </c>
      <c r="N1675" s="4">
        <v>0</v>
      </c>
      <c r="O1675" s="4">
        <v>56</v>
      </c>
      <c r="P1675" s="4">
        <v>620</v>
      </c>
      <c r="Q1675" s="4">
        <v>167</v>
      </c>
      <c r="R1675" s="4">
        <v>2053</v>
      </c>
      <c r="S1675" s="4">
        <v>2843</v>
      </c>
      <c r="T1675" s="4">
        <v>1636</v>
      </c>
      <c r="U1675" s="4">
        <v>64</v>
      </c>
      <c r="V1675" s="4">
        <v>83</v>
      </c>
      <c r="W1675" s="4">
        <v>693</v>
      </c>
      <c r="X1675" s="4">
        <v>48810</v>
      </c>
      <c r="Y1675" s="4">
        <v>229</v>
      </c>
      <c r="Z1675" s="4">
        <v>74</v>
      </c>
      <c r="AA1675" s="4">
        <v>81</v>
      </c>
      <c r="AB1675" s="4">
        <v>247</v>
      </c>
      <c r="AC1675" s="4">
        <v>79</v>
      </c>
      <c r="AD1675" s="4">
        <v>99</v>
      </c>
      <c r="AE1675" s="4">
        <v>613</v>
      </c>
      <c r="AF1675" s="4">
        <v>770</v>
      </c>
      <c r="AG1675" s="4">
        <v>2526</v>
      </c>
      <c r="AH1675" s="4">
        <v>162</v>
      </c>
      <c r="AI1675" s="4">
        <v>938</v>
      </c>
      <c r="AJ1675" s="4">
        <v>0</v>
      </c>
      <c r="AK1675" s="4">
        <v>97</v>
      </c>
      <c r="AL1675" s="4">
        <v>22</v>
      </c>
      <c r="AM1675" s="4">
        <v>40</v>
      </c>
      <c r="AN1675" s="4">
        <v>0</v>
      </c>
      <c r="AO1675" s="4">
        <v>118</v>
      </c>
      <c r="AP1675" s="4">
        <v>65</v>
      </c>
      <c r="AQ1675" s="4">
        <v>425</v>
      </c>
      <c r="AR1675" s="4">
        <v>301</v>
      </c>
      <c r="AS1675" s="4">
        <v>0</v>
      </c>
      <c r="AT1675" s="4">
        <v>90</v>
      </c>
      <c r="AU1675" s="4">
        <v>24535</v>
      </c>
      <c r="AV1675" s="4">
        <v>7433</v>
      </c>
      <c r="AW1675" s="2">
        <v>0.33900000000000002</v>
      </c>
      <c r="AX1675" s="7">
        <f t="shared" si="78"/>
        <v>5.8246261012087686E-2</v>
      </c>
      <c r="AY1675" s="7">
        <f t="shared" si="79"/>
        <v>1.2548899755501222</v>
      </c>
      <c r="AZ1675" s="1">
        <f t="shared" si="80"/>
        <v>3.3008206646037941</v>
      </c>
    </row>
    <row r="1676" spans="1:52">
      <c r="A1676" s="1" t="s">
        <v>1723</v>
      </c>
      <c r="B1676" s="1">
        <v>217</v>
      </c>
      <c r="C1676" s="1">
        <v>7.25</v>
      </c>
      <c r="D1676" s="1" t="s">
        <v>49</v>
      </c>
      <c r="E1676" s="1">
        <v>1.8547000000000001E-2</v>
      </c>
      <c r="F1676" s="1">
        <v>-1.0328E-2</v>
      </c>
      <c r="G1676" s="1">
        <v>9.6520000000000009E-3</v>
      </c>
      <c r="H1676" s="1">
        <v>9.4047000000000006E-2</v>
      </c>
      <c r="I1676" s="4">
        <v>44439</v>
      </c>
      <c r="J1676" s="2">
        <v>171.79999999999453</v>
      </c>
      <c r="K1676" s="2">
        <v>1.57</v>
      </c>
      <c r="L1676" s="4">
        <v>32</v>
      </c>
      <c r="M1676" s="4">
        <v>185</v>
      </c>
      <c r="N1676" s="4">
        <v>0</v>
      </c>
      <c r="O1676" s="4">
        <v>33</v>
      </c>
      <c r="P1676" s="4">
        <v>580</v>
      </c>
      <c r="Q1676" s="4">
        <v>177</v>
      </c>
      <c r="R1676" s="4">
        <v>2249</v>
      </c>
      <c r="S1676" s="4">
        <v>2940</v>
      </c>
      <c r="T1676" s="4">
        <v>1736</v>
      </c>
      <c r="U1676" s="4">
        <v>24</v>
      </c>
      <c r="V1676" s="4">
        <v>65</v>
      </c>
      <c r="W1676" s="4">
        <v>633</v>
      </c>
      <c r="X1676" s="4">
        <v>49606</v>
      </c>
      <c r="Y1676" s="4">
        <v>305</v>
      </c>
      <c r="Z1676" s="4">
        <v>96</v>
      </c>
      <c r="AA1676" s="4">
        <v>44</v>
      </c>
      <c r="AB1676" s="4">
        <v>238</v>
      </c>
      <c r="AC1676" s="4">
        <v>60</v>
      </c>
      <c r="AD1676" s="4">
        <v>46</v>
      </c>
      <c r="AE1676" s="4">
        <v>545</v>
      </c>
      <c r="AF1676" s="4">
        <v>777</v>
      </c>
      <c r="AG1676" s="4">
        <v>2570</v>
      </c>
      <c r="AH1676" s="4">
        <v>43</v>
      </c>
      <c r="AI1676" s="4">
        <v>1054</v>
      </c>
      <c r="AJ1676" s="4">
        <v>0</v>
      </c>
      <c r="AK1676" s="4">
        <v>140</v>
      </c>
      <c r="AL1676" s="4">
        <v>24</v>
      </c>
      <c r="AM1676" s="4">
        <v>65</v>
      </c>
      <c r="AN1676" s="4">
        <v>5</v>
      </c>
      <c r="AO1676" s="4">
        <v>102</v>
      </c>
      <c r="AP1676" s="4">
        <v>115</v>
      </c>
      <c r="AQ1676" s="4">
        <v>282</v>
      </c>
      <c r="AR1676" s="4">
        <v>323</v>
      </c>
      <c r="AS1676" s="4">
        <v>0</v>
      </c>
      <c r="AT1676" s="4">
        <v>30</v>
      </c>
      <c r="AU1676" s="4">
        <v>24186</v>
      </c>
      <c r="AV1676" s="4">
        <v>7197</v>
      </c>
      <c r="AW1676" s="2">
        <v>0.33400000000000002</v>
      </c>
      <c r="AX1676" s="7">
        <f t="shared" si="78"/>
        <v>5.9267024150304395E-2</v>
      </c>
      <c r="AY1676" s="7">
        <f t="shared" si="79"/>
        <v>1.2955069124423964</v>
      </c>
      <c r="AZ1676" s="1">
        <f t="shared" si="80"/>
        <v>3.3605669028761986</v>
      </c>
    </row>
    <row r="1677" spans="1:52">
      <c r="A1677" s="1" t="s">
        <v>1724</v>
      </c>
      <c r="B1677" s="1">
        <v>218</v>
      </c>
      <c r="C1677" s="1">
        <v>7.24</v>
      </c>
      <c r="D1677" s="1" t="s">
        <v>49</v>
      </c>
      <c r="E1677" s="1">
        <v>1.8547000000000001E-2</v>
      </c>
      <c r="F1677" s="1">
        <v>-1.0328E-2</v>
      </c>
      <c r="G1677" s="1">
        <v>9.6520000000000009E-3</v>
      </c>
      <c r="H1677" s="1">
        <v>9.4047000000000006E-2</v>
      </c>
      <c r="I1677" s="4">
        <v>44208</v>
      </c>
      <c r="J1677" s="2">
        <v>171.89999999999452</v>
      </c>
      <c r="K1677" s="2">
        <v>1.51</v>
      </c>
      <c r="L1677" s="4">
        <v>34</v>
      </c>
      <c r="M1677" s="4">
        <v>136</v>
      </c>
      <c r="N1677" s="4">
        <v>0</v>
      </c>
      <c r="O1677" s="4">
        <v>64</v>
      </c>
      <c r="P1677" s="4">
        <v>610</v>
      </c>
      <c r="Q1677" s="4">
        <v>193</v>
      </c>
      <c r="R1677" s="4">
        <v>2012</v>
      </c>
      <c r="S1677" s="4">
        <v>3025</v>
      </c>
      <c r="T1677" s="4">
        <v>1612</v>
      </c>
      <c r="U1677" s="4">
        <v>76</v>
      </c>
      <c r="V1677" s="4">
        <v>71</v>
      </c>
      <c r="W1677" s="4">
        <v>629</v>
      </c>
      <c r="X1677" s="4">
        <v>49085</v>
      </c>
      <c r="Y1677" s="4">
        <v>275</v>
      </c>
      <c r="Z1677" s="4">
        <v>101</v>
      </c>
      <c r="AA1677" s="4">
        <v>12</v>
      </c>
      <c r="AB1677" s="4">
        <v>269</v>
      </c>
      <c r="AC1677" s="4">
        <v>92</v>
      </c>
      <c r="AD1677" s="4">
        <v>128</v>
      </c>
      <c r="AE1677" s="4">
        <v>680</v>
      </c>
      <c r="AF1677" s="4">
        <v>693</v>
      </c>
      <c r="AG1677" s="4">
        <v>2595</v>
      </c>
      <c r="AH1677" s="4">
        <v>144</v>
      </c>
      <c r="AI1677" s="4">
        <v>941</v>
      </c>
      <c r="AJ1677" s="4">
        <v>0</v>
      </c>
      <c r="AK1677" s="4">
        <v>128</v>
      </c>
      <c r="AL1677" s="4">
        <v>0</v>
      </c>
      <c r="AM1677" s="4">
        <v>48</v>
      </c>
      <c r="AN1677" s="4">
        <v>74</v>
      </c>
      <c r="AO1677" s="4">
        <v>106</v>
      </c>
      <c r="AP1677" s="4">
        <v>183</v>
      </c>
      <c r="AQ1677" s="4">
        <v>252</v>
      </c>
      <c r="AR1677" s="4">
        <v>278</v>
      </c>
      <c r="AS1677" s="4">
        <v>10</v>
      </c>
      <c r="AT1677" s="4">
        <v>72</v>
      </c>
      <c r="AU1677" s="4">
        <v>24518</v>
      </c>
      <c r="AV1677" s="4">
        <v>7147</v>
      </c>
      <c r="AW1677" s="2">
        <v>0.33500000000000002</v>
      </c>
      <c r="AX1677" s="7">
        <f t="shared" si="78"/>
        <v>6.1627788530100848E-2</v>
      </c>
      <c r="AY1677" s="7">
        <f t="shared" si="79"/>
        <v>1.2481389578163771</v>
      </c>
      <c r="AZ1677" s="1">
        <f t="shared" si="80"/>
        <v>3.4305302924303902</v>
      </c>
    </row>
    <row r="1678" spans="1:52">
      <c r="A1678" s="1" t="s">
        <v>1725</v>
      </c>
      <c r="B1678" s="1">
        <v>219</v>
      </c>
      <c r="C1678" s="1">
        <v>7.24</v>
      </c>
      <c r="D1678" s="1" t="s">
        <v>49</v>
      </c>
      <c r="E1678" s="1">
        <v>1.8547000000000001E-2</v>
      </c>
      <c r="F1678" s="1">
        <v>-1.0328E-2</v>
      </c>
      <c r="G1678" s="1">
        <v>9.6520000000000009E-3</v>
      </c>
      <c r="H1678" s="1">
        <v>9.4047000000000006E-2</v>
      </c>
      <c r="I1678" s="4">
        <v>44160</v>
      </c>
      <c r="J1678" s="2">
        <v>171.99999999999451</v>
      </c>
      <c r="K1678" s="2">
        <v>1.36</v>
      </c>
      <c r="L1678" s="4">
        <v>20</v>
      </c>
      <c r="M1678" s="4">
        <v>145</v>
      </c>
      <c r="N1678" s="4">
        <v>0</v>
      </c>
      <c r="O1678" s="4">
        <v>25</v>
      </c>
      <c r="P1678" s="4">
        <v>607</v>
      </c>
      <c r="Q1678" s="4">
        <v>137</v>
      </c>
      <c r="R1678" s="4">
        <v>2101</v>
      </c>
      <c r="S1678" s="4">
        <v>2977</v>
      </c>
      <c r="T1678" s="4">
        <v>1641</v>
      </c>
      <c r="U1678" s="4">
        <v>86</v>
      </c>
      <c r="V1678" s="4">
        <v>43</v>
      </c>
      <c r="W1678" s="4">
        <v>676</v>
      </c>
      <c r="X1678" s="4">
        <v>49791</v>
      </c>
      <c r="Y1678" s="4">
        <v>238</v>
      </c>
      <c r="Z1678" s="4">
        <v>58</v>
      </c>
      <c r="AA1678" s="4">
        <v>0</v>
      </c>
      <c r="AB1678" s="4">
        <v>220</v>
      </c>
      <c r="AC1678" s="4">
        <v>25</v>
      </c>
      <c r="AD1678" s="4">
        <v>107</v>
      </c>
      <c r="AE1678" s="4">
        <v>479</v>
      </c>
      <c r="AF1678" s="4">
        <v>772</v>
      </c>
      <c r="AG1678" s="4">
        <v>2594</v>
      </c>
      <c r="AH1678" s="4">
        <v>83</v>
      </c>
      <c r="AI1678" s="4">
        <v>1168</v>
      </c>
      <c r="AJ1678" s="4">
        <v>0</v>
      </c>
      <c r="AK1678" s="4">
        <v>120</v>
      </c>
      <c r="AL1678" s="4">
        <v>23</v>
      </c>
      <c r="AM1678" s="4">
        <v>56</v>
      </c>
      <c r="AN1678" s="4">
        <v>12</v>
      </c>
      <c r="AO1678" s="4">
        <v>95</v>
      </c>
      <c r="AP1678" s="4">
        <v>123</v>
      </c>
      <c r="AQ1678" s="4">
        <v>299</v>
      </c>
      <c r="AR1678" s="4">
        <v>249</v>
      </c>
      <c r="AS1678" s="4">
        <v>6</v>
      </c>
      <c r="AT1678" s="4">
        <v>76</v>
      </c>
      <c r="AU1678" s="4">
        <v>24142</v>
      </c>
      <c r="AV1678" s="4">
        <v>7112</v>
      </c>
      <c r="AW1678" s="2">
        <v>0.33600000000000002</v>
      </c>
      <c r="AX1678" s="7">
        <f t="shared" si="78"/>
        <v>5.9789921873430942E-2</v>
      </c>
      <c r="AY1678" s="7">
        <f t="shared" si="79"/>
        <v>1.2803168799512492</v>
      </c>
      <c r="AZ1678" s="1">
        <f t="shared" si="80"/>
        <v>3.3945444319460067</v>
      </c>
    </row>
    <row r="1679" spans="1:52">
      <c r="A1679" s="1" t="s">
        <v>1726</v>
      </c>
      <c r="B1679" s="1">
        <v>220</v>
      </c>
      <c r="C1679" s="1">
        <v>7.24</v>
      </c>
      <c r="D1679" s="1" t="s">
        <v>49</v>
      </c>
      <c r="E1679" s="1">
        <v>1.8547000000000001E-2</v>
      </c>
      <c r="F1679" s="1">
        <v>-1.0328E-2</v>
      </c>
      <c r="G1679" s="1">
        <v>9.6520000000000009E-3</v>
      </c>
      <c r="H1679" s="1">
        <v>9.4047000000000006E-2</v>
      </c>
      <c r="I1679" s="4">
        <v>44032</v>
      </c>
      <c r="J1679" s="2">
        <v>172.09999999999451</v>
      </c>
      <c r="K1679" s="2">
        <v>1.25</v>
      </c>
      <c r="L1679" s="4">
        <v>36</v>
      </c>
      <c r="M1679" s="4">
        <v>153</v>
      </c>
      <c r="N1679" s="4">
        <v>5</v>
      </c>
      <c r="O1679" s="4">
        <v>34</v>
      </c>
      <c r="P1679" s="4">
        <v>557</v>
      </c>
      <c r="Q1679" s="4">
        <v>176</v>
      </c>
      <c r="R1679" s="4">
        <v>2049</v>
      </c>
      <c r="S1679" s="4">
        <v>2919</v>
      </c>
      <c r="T1679" s="4">
        <v>1535</v>
      </c>
      <c r="U1679" s="4">
        <v>100</v>
      </c>
      <c r="V1679" s="4">
        <v>77</v>
      </c>
      <c r="W1679" s="4">
        <v>609</v>
      </c>
      <c r="X1679" s="4">
        <v>48719</v>
      </c>
      <c r="Y1679" s="4">
        <v>296</v>
      </c>
      <c r="Z1679" s="4">
        <v>80</v>
      </c>
      <c r="AA1679" s="4">
        <v>33</v>
      </c>
      <c r="AB1679" s="4">
        <v>193</v>
      </c>
      <c r="AC1679" s="4">
        <v>57</v>
      </c>
      <c r="AD1679" s="4">
        <v>27</v>
      </c>
      <c r="AE1679" s="4">
        <v>533</v>
      </c>
      <c r="AF1679" s="4">
        <v>667</v>
      </c>
      <c r="AG1679" s="4">
        <v>2659</v>
      </c>
      <c r="AH1679" s="4">
        <v>112</v>
      </c>
      <c r="AI1679" s="4">
        <v>1072</v>
      </c>
      <c r="AJ1679" s="4">
        <v>0</v>
      </c>
      <c r="AK1679" s="4">
        <v>70</v>
      </c>
      <c r="AL1679" s="4">
        <v>0</v>
      </c>
      <c r="AM1679" s="4">
        <v>55</v>
      </c>
      <c r="AN1679" s="4">
        <v>60</v>
      </c>
      <c r="AO1679" s="4">
        <v>47</v>
      </c>
      <c r="AP1679" s="4">
        <v>152</v>
      </c>
      <c r="AQ1679" s="4">
        <v>273</v>
      </c>
      <c r="AR1679" s="4">
        <v>303</v>
      </c>
      <c r="AS1679" s="4">
        <v>0</v>
      </c>
      <c r="AT1679" s="4">
        <v>65</v>
      </c>
      <c r="AU1679" s="4">
        <v>23863</v>
      </c>
      <c r="AV1679" s="4">
        <v>6986</v>
      </c>
      <c r="AW1679" s="2">
        <v>0.34</v>
      </c>
      <c r="AX1679" s="7">
        <f t="shared" si="78"/>
        <v>5.9915022886348243E-2</v>
      </c>
      <c r="AY1679" s="7">
        <f t="shared" si="79"/>
        <v>1.3348534201954398</v>
      </c>
      <c r="AZ1679" s="1">
        <f t="shared" si="80"/>
        <v>3.4158316633266534</v>
      </c>
    </row>
    <row r="1680" spans="1:52">
      <c r="A1680" s="1" t="s">
        <v>1727</v>
      </c>
      <c r="B1680" s="1">
        <v>221</v>
      </c>
      <c r="C1680" s="1">
        <v>7.25</v>
      </c>
      <c r="D1680" s="1" t="s">
        <v>49</v>
      </c>
      <c r="E1680" s="1">
        <v>1.8547000000000001E-2</v>
      </c>
      <c r="F1680" s="1">
        <v>-1.0328E-2</v>
      </c>
      <c r="G1680" s="1">
        <v>9.6520000000000009E-3</v>
      </c>
      <c r="H1680" s="1">
        <v>9.4047000000000006E-2</v>
      </c>
      <c r="I1680" s="4">
        <v>43610</v>
      </c>
      <c r="J1680" s="2">
        <v>172.1999999999945</v>
      </c>
      <c r="K1680" s="2">
        <v>1.36</v>
      </c>
      <c r="L1680" s="4">
        <v>51</v>
      </c>
      <c r="M1680" s="4">
        <v>185</v>
      </c>
      <c r="N1680" s="4">
        <v>0</v>
      </c>
      <c r="O1680" s="4">
        <v>45</v>
      </c>
      <c r="P1680" s="4">
        <v>522</v>
      </c>
      <c r="Q1680" s="4">
        <v>184</v>
      </c>
      <c r="R1680" s="4">
        <v>2082</v>
      </c>
      <c r="S1680" s="4">
        <v>2810</v>
      </c>
      <c r="T1680" s="4">
        <v>1660</v>
      </c>
      <c r="U1680" s="4">
        <v>46</v>
      </c>
      <c r="V1680" s="4">
        <v>41</v>
      </c>
      <c r="W1680" s="4">
        <v>606</v>
      </c>
      <c r="X1680" s="4">
        <v>48786</v>
      </c>
      <c r="Y1680" s="4">
        <v>313</v>
      </c>
      <c r="Z1680" s="4">
        <v>100</v>
      </c>
      <c r="AA1680" s="4">
        <v>0</v>
      </c>
      <c r="AB1680" s="4">
        <v>214</v>
      </c>
      <c r="AC1680" s="4">
        <v>0</v>
      </c>
      <c r="AD1680" s="4">
        <v>38</v>
      </c>
      <c r="AE1680" s="4">
        <v>512</v>
      </c>
      <c r="AF1680" s="4">
        <v>655</v>
      </c>
      <c r="AG1680" s="4">
        <v>2758</v>
      </c>
      <c r="AH1680" s="4">
        <v>42</v>
      </c>
      <c r="AI1680" s="4">
        <v>1000</v>
      </c>
      <c r="AJ1680" s="4">
        <v>0</v>
      </c>
      <c r="AK1680" s="4">
        <v>90</v>
      </c>
      <c r="AL1680" s="4">
        <v>18</v>
      </c>
      <c r="AM1680" s="4">
        <v>88</v>
      </c>
      <c r="AN1680" s="4">
        <v>99</v>
      </c>
      <c r="AO1680" s="4">
        <v>58</v>
      </c>
      <c r="AP1680" s="4">
        <v>118</v>
      </c>
      <c r="AQ1680" s="4">
        <v>234</v>
      </c>
      <c r="AR1680" s="4">
        <v>260</v>
      </c>
      <c r="AS1680" s="4">
        <v>10</v>
      </c>
      <c r="AT1680" s="4">
        <v>0</v>
      </c>
      <c r="AU1680" s="4">
        <v>24040</v>
      </c>
      <c r="AV1680" s="4">
        <v>7183</v>
      </c>
      <c r="AW1680" s="2">
        <v>0.33300000000000002</v>
      </c>
      <c r="AX1680" s="7">
        <f t="shared" si="78"/>
        <v>5.7598491370475138E-2</v>
      </c>
      <c r="AY1680" s="7">
        <f t="shared" si="79"/>
        <v>1.2542168674698795</v>
      </c>
      <c r="AZ1680" s="1">
        <f t="shared" si="80"/>
        <v>3.3467910343867464</v>
      </c>
    </row>
    <row r="1681" spans="1:52">
      <c r="A1681" s="1" t="s">
        <v>1728</v>
      </c>
      <c r="B1681" s="1">
        <v>222</v>
      </c>
      <c r="C1681" s="1">
        <v>7.24</v>
      </c>
      <c r="D1681" s="1" t="s">
        <v>49</v>
      </c>
      <c r="E1681" s="1">
        <v>1.8547000000000001E-2</v>
      </c>
      <c r="F1681" s="1">
        <v>-1.0328E-2</v>
      </c>
      <c r="G1681" s="1">
        <v>9.6520000000000009E-3</v>
      </c>
      <c r="H1681" s="1">
        <v>9.4047000000000006E-2</v>
      </c>
      <c r="I1681" s="4">
        <v>44063</v>
      </c>
      <c r="J1681" s="2">
        <v>172.2999999999945</v>
      </c>
      <c r="K1681" s="2">
        <v>1.36</v>
      </c>
      <c r="L1681" s="4">
        <v>25</v>
      </c>
      <c r="M1681" s="4">
        <v>187</v>
      </c>
      <c r="N1681" s="4">
        <v>0</v>
      </c>
      <c r="O1681" s="4">
        <v>52</v>
      </c>
      <c r="P1681" s="4">
        <v>545</v>
      </c>
      <c r="Q1681" s="4">
        <v>157</v>
      </c>
      <c r="R1681" s="4">
        <v>2218</v>
      </c>
      <c r="S1681" s="4">
        <v>3119</v>
      </c>
      <c r="T1681" s="4">
        <v>1767</v>
      </c>
      <c r="U1681" s="4">
        <v>35</v>
      </c>
      <c r="V1681" s="4">
        <v>95</v>
      </c>
      <c r="W1681" s="4">
        <v>616</v>
      </c>
      <c r="X1681" s="4">
        <v>48544</v>
      </c>
      <c r="Y1681" s="4">
        <v>118</v>
      </c>
      <c r="Z1681" s="4">
        <v>59</v>
      </c>
      <c r="AA1681" s="4">
        <v>17</v>
      </c>
      <c r="AB1681" s="4">
        <v>185</v>
      </c>
      <c r="AC1681" s="4">
        <v>40</v>
      </c>
      <c r="AD1681" s="4">
        <v>61</v>
      </c>
      <c r="AE1681" s="4">
        <v>520</v>
      </c>
      <c r="AF1681" s="4">
        <v>645</v>
      </c>
      <c r="AG1681" s="4">
        <v>2764</v>
      </c>
      <c r="AH1681" s="4">
        <v>125</v>
      </c>
      <c r="AI1681" s="4">
        <v>1183</v>
      </c>
      <c r="AJ1681" s="4">
        <v>0</v>
      </c>
      <c r="AK1681" s="4">
        <v>129</v>
      </c>
      <c r="AL1681" s="4">
        <v>0</v>
      </c>
      <c r="AM1681" s="4">
        <v>33</v>
      </c>
      <c r="AN1681" s="4">
        <v>52</v>
      </c>
      <c r="AO1681" s="4">
        <v>76</v>
      </c>
      <c r="AP1681" s="4">
        <v>67</v>
      </c>
      <c r="AQ1681" s="4">
        <v>371</v>
      </c>
      <c r="AR1681" s="4">
        <v>371</v>
      </c>
      <c r="AS1681" s="4">
        <v>0</v>
      </c>
      <c r="AT1681" s="4">
        <v>0</v>
      </c>
      <c r="AU1681" s="4">
        <v>24278</v>
      </c>
      <c r="AV1681" s="4">
        <v>7201</v>
      </c>
      <c r="AW1681" s="2">
        <v>0.33800000000000002</v>
      </c>
      <c r="AX1681" s="7">
        <f t="shared" si="78"/>
        <v>6.4250988793671721E-2</v>
      </c>
      <c r="AY1681" s="7">
        <f t="shared" si="79"/>
        <v>1.2552348613469158</v>
      </c>
      <c r="AZ1681" s="1">
        <f t="shared" si="80"/>
        <v>3.3714761838633525</v>
      </c>
    </row>
    <row r="1682" spans="1:52">
      <c r="A1682" s="1" t="s">
        <v>1729</v>
      </c>
      <c r="B1682" s="1">
        <v>223</v>
      </c>
      <c r="C1682" s="1">
        <v>7.25</v>
      </c>
      <c r="D1682" s="1" t="s">
        <v>49</v>
      </c>
      <c r="E1682" s="1">
        <v>1.8547000000000001E-2</v>
      </c>
      <c r="F1682" s="1">
        <v>-1.0328E-2</v>
      </c>
      <c r="G1682" s="1">
        <v>9.6520000000000009E-3</v>
      </c>
      <c r="H1682" s="1">
        <v>9.4047000000000006E-2</v>
      </c>
      <c r="I1682" s="4">
        <v>43721</v>
      </c>
      <c r="J1682" s="2">
        <v>172.39999999999449</v>
      </c>
      <c r="K1682" s="2">
        <v>1.62</v>
      </c>
      <c r="L1682" s="4">
        <v>29</v>
      </c>
      <c r="M1682" s="4">
        <v>164</v>
      </c>
      <c r="N1682" s="4">
        <v>0</v>
      </c>
      <c r="O1682" s="4">
        <v>42</v>
      </c>
      <c r="P1682" s="4">
        <v>541</v>
      </c>
      <c r="Q1682" s="4">
        <v>169</v>
      </c>
      <c r="R1682" s="4">
        <v>2292</v>
      </c>
      <c r="S1682" s="4">
        <v>3130</v>
      </c>
      <c r="T1682" s="4">
        <v>1708</v>
      </c>
      <c r="U1682" s="4">
        <v>87</v>
      </c>
      <c r="V1682" s="4">
        <v>22</v>
      </c>
      <c r="W1682" s="4">
        <v>677</v>
      </c>
      <c r="X1682" s="4">
        <v>48405</v>
      </c>
      <c r="Y1682" s="4">
        <v>152</v>
      </c>
      <c r="Z1682" s="4">
        <v>93</v>
      </c>
      <c r="AA1682" s="4">
        <v>48</v>
      </c>
      <c r="AB1682" s="4">
        <v>217</v>
      </c>
      <c r="AC1682" s="4">
        <v>59</v>
      </c>
      <c r="AD1682" s="4">
        <v>29</v>
      </c>
      <c r="AE1682" s="4">
        <v>482</v>
      </c>
      <c r="AF1682" s="4">
        <v>752</v>
      </c>
      <c r="AG1682" s="4">
        <v>2731</v>
      </c>
      <c r="AH1682" s="4">
        <v>47</v>
      </c>
      <c r="AI1682" s="4">
        <v>956</v>
      </c>
      <c r="AJ1682" s="4">
        <v>0</v>
      </c>
      <c r="AK1682" s="4">
        <v>169</v>
      </c>
      <c r="AL1682" s="4">
        <v>11</v>
      </c>
      <c r="AM1682" s="4">
        <v>49</v>
      </c>
      <c r="AN1682" s="4">
        <v>0</v>
      </c>
      <c r="AO1682" s="4">
        <v>134</v>
      </c>
      <c r="AP1682" s="4">
        <v>111</v>
      </c>
      <c r="AQ1682" s="4">
        <v>163</v>
      </c>
      <c r="AR1682" s="4">
        <v>368</v>
      </c>
      <c r="AS1682" s="4">
        <v>0</v>
      </c>
      <c r="AT1682" s="4">
        <v>59</v>
      </c>
      <c r="AU1682" s="4">
        <v>24159</v>
      </c>
      <c r="AV1682" s="4">
        <v>7161</v>
      </c>
      <c r="AW1682" s="2">
        <v>0.33300000000000002</v>
      </c>
      <c r="AX1682" s="7">
        <f t="shared" si="78"/>
        <v>6.4662741452329309E-2</v>
      </c>
      <c r="AY1682" s="7">
        <f t="shared" si="79"/>
        <v>1.3419203747072599</v>
      </c>
      <c r="AZ1682" s="1">
        <f t="shared" si="80"/>
        <v>3.3736908253037283</v>
      </c>
    </row>
    <row r="1683" spans="1:52">
      <c r="A1683" s="1" t="s">
        <v>1730</v>
      </c>
      <c r="B1683" s="1">
        <v>224</v>
      </c>
      <c r="C1683" s="1">
        <v>7.25</v>
      </c>
      <c r="D1683" s="1" t="s">
        <v>49</v>
      </c>
      <c r="E1683" s="1">
        <v>1.8547000000000001E-2</v>
      </c>
      <c r="F1683" s="1">
        <v>-1.0328E-2</v>
      </c>
      <c r="G1683" s="1">
        <v>9.6520000000000009E-3</v>
      </c>
      <c r="H1683" s="1">
        <v>9.4047000000000006E-2</v>
      </c>
      <c r="I1683" s="4">
        <v>44139</v>
      </c>
      <c r="J1683" s="2">
        <v>172.49999999999449</v>
      </c>
      <c r="K1683" s="2">
        <v>1.31</v>
      </c>
      <c r="L1683" s="4">
        <v>26</v>
      </c>
      <c r="M1683" s="4">
        <v>154</v>
      </c>
      <c r="N1683" s="4">
        <v>0</v>
      </c>
      <c r="O1683" s="4">
        <v>35</v>
      </c>
      <c r="P1683" s="4">
        <v>528</v>
      </c>
      <c r="Q1683" s="4">
        <v>168</v>
      </c>
      <c r="R1683" s="4">
        <v>2153</v>
      </c>
      <c r="S1683" s="4">
        <v>3178</v>
      </c>
      <c r="T1683" s="4">
        <v>1798</v>
      </c>
      <c r="U1683" s="4">
        <v>119</v>
      </c>
      <c r="V1683" s="4">
        <v>58</v>
      </c>
      <c r="W1683" s="4">
        <v>668</v>
      </c>
      <c r="X1683" s="4">
        <v>49300</v>
      </c>
      <c r="Y1683" s="4">
        <v>260</v>
      </c>
      <c r="Z1683" s="4">
        <v>74</v>
      </c>
      <c r="AA1683" s="4">
        <v>40</v>
      </c>
      <c r="AB1683" s="4">
        <v>213</v>
      </c>
      <c r="AC1683" s="4">
        <v>114</v>
      </c>
      <c r="AD1683" s="4">
        <v>64</v>
      </c>
      <c r="AE1683" s="4">
        <v>582</v>
      </c>
      <c r="AF1683" s="4">
        <v>715</v>
      </c>
      <c r="AG1683" s="4">
        <v>2818</v>
      </c>
      <c r="AH1683" s="4">
        <v>79</v>
      </c>
      <c r="AI1683" s="4">
        <v>1051</v>
      </c>
      <c r="AJ1683" s="4">
        <v>0</v>
      </c>
      <c r="AK1683" s="4">
        <v>98</v>
      </c>
      <c r="AL1683" s="4">
        <v>8</v>
      </c>
      <c r="AM1683" s="4">
        <v>69</v>
      </c>
      <c r="AN1683" s="4">
        <v>9</v>
      </c>
      <c r="AO1683" s="4">
        <v>31</v>
      </c>
      <c r="AP1683" s="4">
        <v>151</v>
      </c>
      <c r="AQ1683" s="4">
        <v>302</v>
      </c>
      <c r="AR1683" s="4">
        <v>330</v>
      </c>
      <c r="AS1683" s="4">
        <v>0</v>
      </c>
      <c r="AT1683" s="4">
        <v>0</v>
      </c>
      <c r="AU1683" s="4">
        <v>24542</v>
      </c>
      <c r="AV1683" s="4">
        <v>7052</v>
      </c>
      <c r="AW1683" s="2">
        <v>0.33500000000000002</v>
      </c>
      <c r="AX1683" s="7">
        <f t="shared" si="78"/>
        <v>6.4462474645030424E-2</v>
      </c>
      <c r="AY1683" s="7">
        <f t="shared" si="79"/>
        <v>1.1974416017797553</v>
      </c>
      <c r="AZ1683" s="1">
        <f t="shared" si="80"/>
        <v>3.4801474758933635</v>
      </c>
    </row>
    <row r="1684" spans="1:52">
      <c r="A1684" s="1" t="s">
        <v>1731</v>
      </c>
      <c r="B1684" s="1">
        <v>225</v>
      </c>
      <c r="C1684" s="1">
        <v>7.25</v>
      </c>
      <c r="D1684" s="1" t="s">
        <v>49</v>
      </c>
      <c r="E1684" s="1">
        <v>1.8547000000000001E-2</v>
      </c>
      <c r="F1684" s="1">
        <v>-1.0328E-2</v>
      </c>
      <c r="G1684" s="1">
        <v>9.6520000000000009E-3</v>
      </c>
      <c r="H1684" s="1">
        <v>9.4047000000000006E-2</v>
      </c>
      <c r="I1684" s="4">
        <v>44405</v>
      </c>
      <c r="J1684" s="2">
        <v>172.59999999999448</v>
      </c>
      <c r="K1684" s="2">
        <v>1.78</v>
      </c>
      <c r="L1684" s="4">
        <v>44</v>
      </c>
      <c r="M1684" s="4">
        <v>189</v>
      </c>
      <c r="N1684" s="4">
        <v>0</v>
      </c>
      <c r="O1684" s="4">
        <v>12</v>
      </c>
      <c r="P1684" s="4">
        <v>538</v>
      </c>
      <c r="Q1684" s="4">
        <v>198</v>
      </c>
      <c r="R1684" s="4">
        <v>2220</v>
      </c>
      <c r="S1684" s="4">
        <v>3058</v>
      </c>
      <c r="T1684" s="4">
        <v>1815</v>
      </c>
      <c r="U1684" s="4">
        <v>75</v>
      </c>
      <c r="V1684" s="4">
        <v>45</v>
      </c>
      <c r="W1684" s="4">
        <v>643</v>
      </c>
      <c r="X1684" s="4">
        <v>49822</v>
      </c>
      <c r="Y1684" s="4">
        <v>243</v>
      </c>
      <c r="Z1684" s="4">
        <v>62</v>
      </c>
      <c r="AA1684" s="4">
        <v>13</v>
      </c>
      <c r="AB1684" s="4">
        <v>218</v>
      </c>
      <c r="AC1684" s="4">
        <v>61</v>
      </c>
      <c r="AD1684" s="4">
        <v>71</v>
      </c>
      <c r="AE1684" s="4">
        <v>604</v>
      </c>
      <c r="AF1684" s="4">
        <v>744</v>
      </c>
      <c r="AG1684" s="4">
        <v>2793</v>
      </c>
      <c r="AH1684" s="4">
        <v>66</v>
      </c>
      <c r="AI1684" s="4">
        <v>1151</v>
      </c>
      <c r="AJ1684" s="4">
        <v>0</v>
      </c>
      <c r="AK1684" s="4">
        <v>108</v>
      </c>
      <c r="AL1684" s="4">
        <v>20</v>
      </c>
      <c r="AM1684" s="4">
        <v>87</v>
      </c>
      <c r="AN1684" s="4">
        <v>35</v>
      </c>
      <c r="AO1684" s="4">
        <v>92</v>
      </c>
      <c r="AP1684" s="4">
        <v>166</v>
      </c>
      <c r="AQ1684" s="4">
        <v>285</v>
      </c>
      <c r="AR1684" s="4">
        <v>364</v>
      </c>
      <c r="AS1684" s="4">
        <v>0</v>
      </c>
      <c r="AT1684" s="4">
        <v>50</v>
      </c>
      <c r="AU1684" s="4">
        <v>24690</v>
      </c>
      <c r="AV1684" s="4">
        <v>7152</v>
      </c>
      <c r="AW1684" s="2">
        <v>0.33400000000000002</v>
      </c>
      <c r="AX1684" s="7">
        <f t="shared" si="78"/>
        <v>6.1378507486652481E-2</v>
      </c>
      <c r="AY1684" s="7">
        <f t="shared" si="79"/>
        <v>1.2231404958677685</v>
      </c>
      <c r="AZ1684" s="1">
        <f t="shared" si="80"/>
        <v>3.4521812080536911</v>
      </c>
    </row>
    <row r="1685" spans="1:52">
      <c r="A1685" s="1" t="s">
        <v>1732</v>
      </c>
      <c r="B1685" s="1">
        <v>226</v>
      </c>
      <c r="C1685" s="1">
        <v>7.25</v>
      </c>
      <c r="D1685" s="1" t="s">
        <v>49</v>
      </c>
      <c r="E1685" s="1">
        <v>1.8547000000000001E-2</v>
      </c>
      <c r="F1685" s="1">
        <v>-1.0328E-2</v>
      </c>
      <c r="G1685" s="1">
        <v>9.6520000000000009E-3</v>
      </c>
      <c r="H1685" s="1">
        <v>9.4047000000000006E-2</v>
      </c>
      <c r="I1685" s="4">
        <v>44498</v>
      </c>
      <c r="J1685" s="2">
        <v>172.69999999999447</v>
      </c>
      <c r="K1685" s="2">
        <v>1.37</v>
      </c>
      <c r="L1685" s="4">
        <v>25</v>
      </c>
      <c r="M1685" s="4">
        <v>195</v>
      </c>
      <c r="N1685" s="4">
        <v>0</v>
      </c>
      <c r="O1685" s="4">
        <v>46</v>
      </c>
      <c r="P1685" s="4">
        <v>545</v>
      </c>
      <c r="Q1685" s="4">
        <v>191</v>
      </c>
      <c r="R1685" s="4">
        <v>2174</v>
      </c>
      <c r="S1685" s="4">
        <v>3091</v>
      </c>
      <c r="T1685" s="4">
        <v>1746</v>
      </c>
      <c r="U1685" s="4">
        <v>88</v>
      </c>
      <c r="V1685" s="4">
        <v>22</v>
      </c>
      <c r="W1685" s="4">
        <v>646</v>
      </c>
      <c r="X1685" s="4">
        <v>49353</v>
      </c>
      <c r="Y1685" s="4">
        <v>407</v>
      </c>
      <c r="Z1685" s="4">
        <v>67</v>
      </c>
      <c r="AA1685" s="4">
        <v>0</v>
      </c>
      <c r="AB1685" s="4">
        <v>283</v>
      </c>
      <c r="AC1685" s="4">
        <v>0</v>
      </c>
      <c r="AD1685" s="4">
        <v>81</v>
      </c>
      <c r="AE1685" s="4">
        <v>568</v>
      </c>
      <c r="AF1685" s="4">
        <v>718</v>
      </c>
      <c r="AG1685" s="4">
        <v>2642</v>
      </c>
      <c r="AH1685" s="4">
        <v>23</v>
      </c>
      <c r="AI1685" s="4">
        <v>965</v>
      </c>
      <c r="AJ1685" s="4">
        <v>29</v>
      </c>
      <c r="AK1685" s="4">
        <v>97</v>
      </c>
      <c r="AL1685" s="4">
        <v>9</v>
      </c>
      <c r="AM1685" s="4">
        <v>47</v>
      </c>
      <c r="AN1685" s="4">
        <v>101</v>
      </c>
      <c r="AO1685" s="4">
        <v>58</v>
      </c>
      <c r="AP1685" s="4">
        <v>143</v>
      </c>
      <c r="AQ1685" s="4">
        <v>392</v>
      </c>
      <c r="AR1685" s="4">
        <v>153</v>
      </c>
      <c r="AS1685" s="4">
        <v>0</v>
      </c>
      <c r="AT1685" s="4">
        <v>42</v>
      </c>
      <c r="AU1685" s="4">
        <v>23639</v>
      </c>
      <c r="AV1685" s="4">
        <v>6969</v>
      </c>
      <c r="AW1685" s="2">
        <v>0.33900000000000002</v>
      </c>
      <c r="AX1685" s="7">
        <f t="shared" si="78"/>
        <v>6.2630437865985863E-2</v>
      </c>
      <c r="AY1685" s="7">
        <f t="shared" si="79"/>
        <v>1.2451317296678122</v>
      </c>
      <c r="AZ1685" s="1">
        <f t="shared" si="80"/>
        <v>3.3920218108767397</v>
      </c>
    </row>
    <row r="1686" spans="1:52">
      <c r="A1686" s="1" t="s">
        <v>1733</v>
      </c>
      <c r="B1686" s="1">
        <v>227</v>
      </c>
      <c r="C1686" s="1">
        <v>7.25</v>
      </c>
      <c r="D1686" s="1" t="s">
        <v>49</v>
      </c>
      <c r="E1686" s="1">
        <v>1.8547000000000001E-2</v>
      </c>
      <c r="F1686" s="1">
        <v>-1.0328E-2</v>
      </c>
      <c r="G1686" s="1">
        <v>9.6520000000000009E-3</v>
      </c>
      <c r="H1686" s="1">
        <v>9.4047000000000006E-2</v>
      </c>
      <c r="I1686" s="4">
        <v>44129</v>
      </c>
      <c r="J1686" s="2">
        <v>172.79999999999447</v>
      </c>
      <c r="K1686" s="2">
        <v>1.51</v>
      </c>
      <c r="L1686" s="4">
        <v>21</v>
      </c>
      <c r="M1686" s="4">
        <v>188</v>
      </c>
      <c r="N1686" s="4">
        <v>0</v>
      </c>
      <c r="O1686" s="4">
        <v>39</v>
      </c>
      <c r="P1686" s="4">
        <v>601</v>
      </c>
      <c r="Q1686" s="4">
        <v>163</v>
      </c>
      <c r="R1686" s="4">
        <v>2212</v>
      </c>
      <c r="S1686" s="4">
        <v>3023</v>
      </c>
      <c r="T1686" s="4">
        <v>1769</v>
      </c>
      <c r="U1686" s="4">
        <v>84</v>
      </c>
      <c r="V1686" s="4">
        <v>14</v>
      </c>
      <c r="W1686" s="4">
        <v>640</v>
      </c>
      <c r="X1686" s="4">
        <v>49292</v>
      </c>
      <c r="Y1686" s="4">
        <v>248</v>
      </c>
      <c r="Z1686" s="4">
        <v>61</v>
      </c>
      <c r="AA1686" s="4">
        <v>0</v>
      </c>
      <c r="AB1686" s="4">
        <v>214</v>
      </c>
      <c r="AC1686" s="4">
        <v>18</v>
      </c>
      <c r="AD1686" s="4">
        <v>98</v>
      </c>
      <c r="AE1686" s="4">
        <v>516</v>
      </c>
      <c r="AF1686" s="4">
        <v>739</v>
      </c>
      <c r="AG1686" s="4">
        <v>2850</v>
      </c>
      <c r="AH1686" s="4">
        <v>57</v>
      </c>
      <c r="AI1686" s="4">
        <v>1313</v>
      </c>
      <c r="AJ1686" s="4">
        <v>0</v>
      </c>
      <c r="AK1686" s="4">
        <v>100</v>
      </c>
      <c r="AL1686" s="4">
        <v>41</v>
      </c>
      <c r="AM1686" s="4">
        <v>52</v>
      </c>
      <c r="AN1686" s="4">
        <v>86</v>
      </c>
      <c r="AO1686" s="4">
        <v>37</v>
      </c>
      <c r="AP1686" s="4">
        <v>174</v>
      </c>
      <c r="AQ1686" s="4">
        <v>258</v>
      </c>
      <c r="AR1686" s="4">
        <v>274</v>
      </c>
      <c r="AS1686" s="4">
        <v>0</v>
      </c>
      <c r="AT1686" s="4">
        <v>0</v>
      </c>
      <c r="AU1686" s="4">
        <v>23525</v>
      </c>
      <c r="AV1686" s="4">
        <v>7051</v>
      </c>
      <c r="AW1686" s="2">
        <v>0.33500000000000002</v>
      </c>
      <c r="AX1686" s="7">
        <f t="shared" si="78"/>
        <v>6.1328410289702186E-2</v>
      </c>
      <c r="AY1686" s="7">
        <f t="shared" si="79"/>
        <v>1.2504239683436971</v>
      </c>
      <c r="AZ1686" s="1">
        <f t="shared" si="80"/>
        <v>3.3364061835200682</v>
      </c>
    </row>
    <row r="1687" spans="1:52">
      <c r="A1687" s="1" t="s">
        <v>1734</v>
      </c>
      <c r="B1687" s="1">
        <v>228</v>
      </c>
      <c r="C1687" s="1">
        <v>7.24</v>
      </c>
      <c r="D1687" s="1" t="s">
        <v>49</v>
      </c>
      <c r="E1687" s="1">
        <v>1.8547000000000001E-2</v>
      </c>
      <c r="F1687" s="1">
        <v>-1.0328E-2</v>
      </c>
      <c r="G1687" s="1">
        <v>9.6520000000000009E-3</v>
      </c>
      <c r="H1687" s="1">
        <v>9.4047000000000006E-2</v>
      </c>
      <c r="I1687" s="4">
        <v>44082</v>
      </c>
      <c r="J1687" s="2">
        <v>172.89999999999446</v>
      </c>
      <c r="K1687" s="2">
        <v>1.39</v>
      </c>
      <c r="L1687" s="4">
        <v>26</v>
      </c>
      <c r="M1687" s="4">
        <v>141</v>
      </c>
      <c r="N1687" s="4">
        <v>0</v>
      </c>
      <c r="O1687" s="4">
        <v>54</v>
      </c>
      <c r="P1687" s="4">
        <v>613</v>
      </c>
      <c r="Q1687" s="4">
        <v>166</v>
      </c>
      <c r="R1687" s="4">
        <v>2140</v>
      </c>
      <c r="S1687" s="4">
        <v>2893</v>
      </c>
      <c r="T1687" s="4">
        <v>1519</v>
      </c>
      <c r="U1687" s="4">
        <v>71</v>
      </c>
      <c r="V1687" s="4">
        <v>69</v>
      </c>
      <c r="W1687" s="4">
        <v>627</v>
      </c>
      <c r="X1687" s="4">
        <v>48786</v>
      </c>
      <c r="Y1687" s="4">
        <v>224</v>
      </c>
      <c r="Z1687" s="4">
        <v>72</v>
      </c>
      <c r="AA1687" s="4">
        <v>42</v>
      </c>
      <c r="AB1687" s="4">
        <v>235</v>
      </c>
      <c r="AC1687" s="4">
        <v>110</v>
      </c>
      <c r="AD1687" s="4">
        <v>49</v>
      </c>
      <c r="AE1687" s="4">
        <v>545</v>
      </c>
      <c r="AF1687" s="4">
        <v>862</v>
      </c>
      <c r="AG1687" s="4">
        <v>2783</v>
      </c>
      <c r="AH1687" s="4">
        <v>14</v>
      </c>
      <c r="AI1687" s="4">
        <v>1091</v>
      </c>
      <c r="AJ1687" s="4">
        <v>0</v>
      </c>
      <c r="AK1687" s="4">
        <v>153</v>
      </c>
      <c r="AL1687" s="4">
        <v>0</v>
      </c>
      <c r="AM1687" s="4">
        <v>40</v>
      </c>
      <c r="AN1687" s="4">
        <v>19</v>
      </c>
      <c r="AO1687" s="4">
        <v>95</v>
      </c>
      <c r="AP1687" s="4">
        <v>96</v>
      </c>
      <c r="AQ1687" s="4">
        <v>305</v>
      </c>
      <c r="AR1687" s="4">
        <v>333</v>
      </c>
      <c r="AS1687" s="4">
        <v>0</v>
      </c>
      <c r="AT1687" s="4">
        <v>0</v>
      </c>
      <c r="AU1687" s="4">
        <v>23895</v>
      </c>
      <c r="AV1687" s="4">
        <v>7080</v>
      </c>
      <c r="AW1687" s="2">
        <v>0.33600000000000002</v>
      </c>
      <c r="AX1687" s="7">
        <f t="shared" si="78"/>
        <v>5.9299799122699136E-2</v>
      </c>
      <c r="AY1687" s="7">
        <f t="shared" si="79"/>
        <v>1.4088215931533903</v>
      </c>
      <c r="AZ1687" s="1">
        <f t="shared" si="80"/>
        <v>3.375</v>
      </c>
    </row>
    <row r="1688" spans="1:52">
      <c r="A1688" s="1" t="s">
        <v>1735</v>
      </c>
      <c r="B1688" s="1">
        <v>229</v>
      </c>
      <c r="C1688" s="1">
        <v>7.25</v>
      </c>
      <c r="D1688" s="1" t="s">
        <v>49</v>
      </c>
      <c r="E1688" s="1">
        <v>1.8547000000000001E-2</v>
      </c>
      <c r="F1688" s="1">
        <v>-1.0328E-2</v>
      </c>
      <c r="G1688" s="1">
        <v>9.6520000000000009E-3</v>
      </c>
      <c r="H1688" s="1">
        <v>9.4047000000000006E-2</v>
      </c>
      <c r="I1688" s="4">
        <v>43861</v>
      </c>
      <c r="J1688" s="2">
        <v>172.99999999999446</v>
      </c>
      <c r="K1688" s="2">
        <v>1.2</v>
      </c>
      <c r="L1688" s="4">
        <v>38</v>
      </c>
      <c r="M1688" s="4">
        <v>173</v>
      </c>
      <c r="N1688" s="4">
        <v>0</v>
      </c>
      <c r="O1688" s="4">
        <v>63</v>
      </c>
      <c r="P1688" s="4">
        <v>527</v>
      </c>
      <c r="Q1688" s="4">
        <v>163</v>
      </c>
      <c r="R1688" s="4">
        <v>2179</v>
      </c>
      <c r="S1688" s="4">
        <v>3025</v>
      </c>
      <c r="T1688" s="4">
        <v>1713</v>
      </c>
      <c r="U1688" s="4">
        <v>50</v>
      </c>
      <c r="V1688" s="4">
        <v>77</v>
      </c>
      <c r="W1688" s="4">
        <v>609</v>
      </c>
      <c r="X1688" s="4">
        <v>47933</v>
      </c>
      <c r="Y1688" s="4">
        <v>253</v>
      </c>
      <c r="Z1688" s="4">
        <v>79</v>
      </c>
      <c r="AA1688" s="4">
        <v>51</v>
      </c>
      <c r="AB1688" s="4">
        <v>224</v>
      </c>
      <c r="AC1688" s="4">
        <v>28</v>
      </c>
      <c r="AD1688" s="4">
        <v>89</v>
      </c>
      <c r="AE1688" s="4">
        <v>572</v>
      </c>
      <c r="AF1688" s="4">
        <v>722</v>
      </c>
      <c r="AG1688" s="4">
        <v>2760</v>
      </c>
      <c r="AH1688" s="4">
        <v>99</v>
      </c>
      <c r="AI1688" s="4">
        <v>1091</v>
      </c>
      <c r="AJ1688" s="4">
        <v>0</v>
      </c>
      <c r="AK1688" s="4">
        <v>105</v>
      </c>
      <c r="AL1688" s="4">
        <v>24</v>
      </c>
      <c r="AM1688" s="4">
        <v>60</v>
      </c>
      <c r="AN1688" s="4">
        <v>74</v>
      </c>
      <c r="AO1688" s="4">
        <v>171</v>
      </c>
      <c r="AP1688" s="4">
        <v>159</v>
      </c>
      <c r="AQ1688" s="4">
        <v>276</v>
      </c>
      <c r="AR1688" s="4">
        <v>317</v>
      </c>
      <c r="AS1688" s="4">
        <v>0</v>
      </c>
      <c r="AT1688" s="4">
        <v>0</v>
      </c>
      <c r="AU1688" s="4">
        <v>24140</v>
      </c>
      <c r="AV1688" s="4">
        <v>7285</v>
      </c>
      <c r="AW1688" s="2">
        <v>0.33700000000000002</v>
      </c>
      <c r="AX1688" s="7">
        <f t="shared" si="78"/>
        <v>6.3108922871508141E-2</v>
      </c>
      <c r="AY1688" s="7">
        <f t="shared" si="79"/>
        <v>1.2720373613543492</v>
      </c>
      <c r="AZ1688" s="1">
        <f t="shared" si="80"/>
        <v>3.3136582017844889</v>
      </c>
    </row>
    <row r="1689" spans="1:52">
      <c r="A1689" s="1" t="s">
        <v>1736</v>
      </c>
      <c r="B1689" s="1">
        <v>230</v>
      </c>
      <c r="C1689" s="1">
        <v>7.25</v>
      </c>
      <c r="D1689" s="1" t="s">
        <v>49</v>
      </c>
      <c r="E1689" s="1">
        <v>1.8547000000000001E-2</v>
      </c>
      <c r="F1689" s="1">
        <v>-1.0328E-2</v>
      </c>
      <c r="G1689" s="1">
        <v>9.6520000000000009E-3</v>
      </c>
      <c r="H1689" s="1">
        <v>9.4047000000000006E-2</v>
      </c>
      <c r="I1689" s="4">
        <v>43865</v>
      </c>
      <c r="J1689" s="2">
        <v>173.09999999999445</v>
      </c>
      <c r="K1689" s="2">
        <v>1.48</v>
      </c>
      <c r="L1689" s="4">
        <v>20</v>
      </c>
      <c r="M1689" s="4">
        <v>163</v>
      </c>
      <c r="N1689" s="4">
        <v>0</v>
      </c>
      <c r="O1689" s="4">
        <v>27</v>
      </c>
      <c r="P1689" s="4">
        <v>617</v>
      </c>
      <c r="Q1689" s="4">
        <v>169</v>
      </c>
      <c r="R1689" s="4">
        <v>2248</v>
      </c>
      <c r="S1689" s="4">
        <v>3019</v>
      </c>
      <c r="T1689" s="4">
        <v>1739</v>
      </c>
      <c r="U1689" s="4">
        <v>77</v>
      </c>
      <c r="V1689" s="4">
        <v>55</v>
      </c>
      <c r="W1689" s="4">
        <v>567</v>
      </c>
      <c r="X1689" s="4">
        <v>48414</v>
      </c>
      <c r="Y1689" s="4">
        <v>349</v>
      </c>
      <c r="Z1689" s="4">
        <v>107</v>
      </c>
      <c r="AA1689" s="4">
        <v>26</v>
      </c>
      <c r="AB1689" s="4">
        <v>214</v>
      </c>
      <c r="AC1689" s="4">
        <v>18</v>
      </c>
      <c r="AD1689" s="4">
        <v>110</v>
      </c>
      <c r="AE1689" s="4">
        <v>565</v>
      </c>
      <c r="AF1689" s="4">
        <v>654</v>
      </c>
      <c r="AG1689" s="4">
        <v>2700</v>
      </c>
      <c r="AH1689" s="4">
        <v>84</v>
      </c>
      <c r="AI1689" s="4">
        <v>1057</v>
      </c>
      <c r="AJ1689" s="4">
        <v>0</v>
      </c>
      <c r="AK1689" s="4">
        <v>98</v>
      </c>
      <c r="AL1689" s="4">
        <v>33</v>
      </c>
      <c r="AM1689" s="4">
        <v>56</v>
      </c>
      <c r="AN1689" s="4">
        <v>66</v>
      </c>
      <c r="AO1689" s="4">
        <v>78</v>
      </c>
      <c r="AP1689" s="4">
        <v>108</v>
      </c>
      <c r="AQ1689" s="4">
        <v>302</v>
      </c>
      <c r="AR1689" s="4">
        <v>174</v>
      </c>
      <c r="AS1689" s="4">
        <v>0</v>
      </c>
      <c r="AT1689" s="4">
        <v>15</v>
      </c>
      <c r="AU1689" s="4">
        <v>23978</v>
      </c>
      <c r="AV1689" s="4">
        <v>7136</v>
      </c>
      <c r="AW1689" s="2">
        <v>0.33100000000000002</v>
      </c>
      <c r="AX1689" s="7">
        <f t="shared" si="78"/>
        <v>6.2357995621101336E-2</v>
      </c>
      <c r="AY1689" s="7">
        <f t="shared" si="79"/>
        <v>1.2926969522714205</v>
      </c>
      <c r="AZ1689" s="1">
        <f t="shared" si="80"/>
        <v>3.3601457399103141</v>
      </c>
    </row>
    <row r="1690" spans="1:52">
      <c r="A1690" s="1" t="s">
        <v>1737</v>
      </c>
      <c r="B1690" s="1">
        <v>231</v>
      </c>
      <c r="C1690" s="1">
        <v>7.25</v>
      </c>
      <c r="D1690" s="1" t="s">
        <v>49</v>
      </c>
      <c r="E1690" s="1">
        <v>1.8547000000000001E-2</v>
      </c>
      <c r="F1690" s="1">
        <v>-1.0328E-2</v>
      </c>
      <c r="G1690" s="1">
        <v>9.6520000000000009E-3</v>
      </c>
      <c r="H1690" s="1">
        <v>9.4047000000000006E-2</v>
      </c>
      <c r="I1690" s="4">
        <v>43389</v>
      </c>
      <c r="J1690" s="2">
        <v>173.19999999999445</v>
      </c>
      <c r="K1690" s="2">
        <v>1.25</v>
      </c>
      <c r="L1690" s="4">
        <v>21</v>
      </c>
      <c r="M1690" s="4">
        <v>163</v>
      </c>
      <c r="N1690" s="4">
        <v>0</v>
      </c>
      <c r="O1690" s="4">
        <v>48</v>
      </c>
      <c r="P1690" s="4">
        <v>573</v>
      </c>
      <c r="Q1690" s="4">
        <v>158</v>
      </c>
      <c r="R1690" s="4">
        <v>2021</v>
      </c>
      <c r="S1690" s="4">
        <v>2838</v>
      </c>
      <c r="T1690" s="4">
        <v>1552</v>
      </c>
      <c r="U1690" s="4">
        <v>87</v>
      </c>
      <c r="V1690" s="4">
        <v>0</v>
      </c>
      <c r="W1690" s="4">
        <v>609</v>
      </c>
      <c r="X1690" s="4">
        <v>46073</v>
      </c>
      <c r="Y1690" s="4">
        <v>332</v>
      </c>
      <c r="Z1690" s="4">
        <v>71</v>
      </c>
      <c r="AA1690" s="4">
        <v>0</v>
      </c>
      <c r="AB1690" s="4">
        <v>223</v>
      </c>
      <c r="AC1690" s="4">
        <v>55</v>
      </c>
      <c r="AD1690" s="4">
        <v>44</v>
      </c>
      <c r="AE1690" s="4">
        <v>582</v>
      </c>
      <c r="AF1690" s="4">
        <v>675</v>
      </c>
      <c r="AG1690" s="4">
        <v>2722</v>
      </c>
      <c r="AH1690" s="4">
        <v>37</v>
      </c>
      <c r="AI1690" s="4">
        <v>982</v>
      </c>
      <c r="AJ1690" s="4">
        <v>0</v>
      </c>
      <c r="AK1690" s="4">
        <v>97</v>
      </c>
      <c r="AL1690" s="4">
        <v>0</v>
      </c>
      <c r="AM1690" s="4">
        <v>29</v>
      </c>
      <c r="AN1690" s="4">
        <v>31</v>
      </c>
      <c r="AO1690" s="4">
        <v>83</v>
      </c>
      <c r="AP1690" s="4">
        <v>159</v>
      </c>
      <c r="AQ1690" s="4">
        <v>248</v>
      </c>
      <c r="AR1690" s="4">
        <v>212</v>
      </c>
      <c r="AS1690" s="4">
        <v>0</v>
      </c>
      <c r="AT1690" s="4">
        <v>66</v>
      </c>
      <c r="AU1690" s="4">
        <v>23998</v>
      </c>
      <c r="AV1690" s="4">
        <v>7185</v>
      </c>
      <c r="AW1690" s="2">
        <v>0.33700000000000002</v>
      </c>
      <c r="AX1690" s="7">
        <f t="shared" si="78"/>
        <v>6.1597898986391161E-2</v>
      </c>
      <c r="AY1690" s="7">
        <f t="shared" si="79"/>
        <v>1.3021907216494846</v>
      </c>
      <c r="AZ1690" s="1">
        <f t="shared" si="80"/>
        <v>3.3400139178844817</v>
      </c>
    </row>
    <row r="1691" spans="1:52">
      <c r="A1691" s="1" t="s">
        <v>1738</v>
      </c>
      <c r="B1691" s="1">
        <v>232</v>
      </c>
      <c r="C1691" s="1">
        <v>7.25</v>
      </c>
      <c r="D1691" s="1" t="s">
        <v>49</v>
      </c>
      <c r="E1691" s="1">
        <v>1.8547000000000001E-2</v>
      </c>
      <c r="F1691" s="1">
        <v>-1.0328E-2</v>
      </c>
      <c r="G1691" s="1">
        <v>9.6520000000000009E-3</v>
      </c>
      <c r="H1691" s="1">
        <v>9.4047000000000006E-2</v>
      </c>
      <c r="I1691" s="4">
        <v>43625</v>
      </c>
      <c r="J1691" s="2">
        <v>173.29999999999444</v>
      </c>
      <c r="K1691" s="2">
        <v>1.37</v>
      </c>
      <c r="L1691" s="4">
        <v>0</v>
      </c>
      <c r="M1691" s="4">
        <v>204</v>
      </c>
      <c r="N1691" s="4">
        <v>0</v>
      </c>
      <c r="O1691" s="4">
        <v>57</v>
      </c>
      <c r="P1691" s="4">
        <v>590</v>
      </c>
      <c r="Q1691" s="4">
        <v>165</v>
      </c>
      <c r="R1691" s="4">
        <v>2125</v>
      </c>
      <c r="S1691" s="4">
        <v>3071</v>
      </c>
      <c r="T1691" s="4">
        <v>1560</v>
      </c>
      <c r="U1691" s="4">
        <v>95</v>
      </c>
      <c r="V1691" s="4">
        <v>68</v>
      </c>
      <c r="W1691" s="4">
        <v>642</v>
      </c>
      <c r="X1691" s="4">
        <v>47318</v>
      </c>
      <c r="Y1691" s="4">
        <v>211</v>
      </c>
      <c r="Z1691" s="4">
        <v>93</v>
      </c>
      <c r="AA1691" s="4">
        <v>28</v>
      </c>
      <c r="AB1691" s="4">
        <v>235</v>
      </c>
      <c r="AC1691" s="4">
        <v>37</v>
      </c>
      <c r="AD1691" s="4">
        <v>142</v>
      </c>
      <c r="AE1691" s="4">
        <v>568</v>
      </c>
      <c r="AF1691" s="4">
        <v>683</v>
      </c>
      <c r="AG1691" s="4">
        <v>2791</v>
      </c>
      <c r="AH1691" s="4">
        <v>104</v>
      </c>
      <c r="AI1691" s="4">
        <v>1166</v>
      </c>
      <c r="AJ1691" s="4">
        <v>0</v>
      </c>
      <c r="AK1691" s="4">
        <v>96</v>
      </c>
      <c r="AL1691" s="4">
        <v>20</v>
      </c>
      <c r="AM1691" s="4">
        <v>80</v>
      </c>
      <c r="AN1691" s="4">
        <v>65</v>
      </c>
      <c r="AO1691" s="4">
        <v>16</v>
      </c>
      <c r="AP1691" s="4">
        <v>142</v>
      </c>
      <c r="AQ1691" s="4">
        <v>399</v>
      </c>
      <c r="AR1691" s="4">
        <v>335</v>
      </c>
      <c r="AS1691" s="4">
        <v>0</v>
      </c>
      <c r="AT1691" s="4">
        <v>82</v>
      </c>
      <c r="AU1691" s="4">
        <v>24044</v>
      </c>
      <c r="AV1691" s="4">
        <v>7014</v>
      </c>
      <c r="AW1691" s="2">
        <v>0.33600000000000002</v>
      </c>
      <c r="AX1691" s="7">
        <f t="shared" si="78"/>
        <v>6.4901306056891664E-2</v>
      </c>
      <c r="AY1691" s="7">
        <f t="shared" si="79"/>
        <v>1.3621794871794872</v>
      </c>
      <c r="AZ1691" s="1">
        <f t="shared" si="80"/>
        <v>3.4280011405759909</v>
      </c>
    </row>
    <row r="1692" spans="1:52">
      <c r="A1692" s="1" t="s">
        <v>1739</v>
      </c>
      <c r="B1692" s="1">
        <v>233</v>
      </c>
      <c r="C1692" s="1">
        <v>7.26</v>
      </c>
      <c r="D1692" s="1" t="s">
        <v>49</v>
      </c>
      <c r="E1692" s="1">
        <v>1.8547000000000001E-2</v>
      </c>
      <c r="F1692" s="1">
        <v>-1.0328E-2</v>
      </c>
      <c r="G1692" s="1">
        <v>9.6520000000000009E-3</v>
      </c>
      <c r="H1692" s="1">
        <v>9.4047000000000006E-2</v>
      </c>
      <c r="I1692" s="4">
        <v>44085</v>
      </c>
      <c r="J1692" s="2">
        <v>173.39999999999444</v>
      </c>
      <c r="K1692" s="2">
        <v>1.67</v>
      </c>
      <c r="L1692" s="4">
        <v>14</v>
      </c>
      <c r="M1692" s="4">
        <v>173</v>
      </c>
      <c r="N1692" s="4">
        <v>0</v>
      </c>
      <c r="O1692" s="4">
        <v>51</v>
      </c>
      <c r="P1692" s="4">
        <v>622</v>
      </c>
      <c r="Q1692" s="4">
        <v>202</v>
      </c>
      <c r="R1692" s="4">
        <v>2136</v>
      </c>
      <c r="S1692" s="4">
        <v>3259</v>
      </c>
      <c r="T1692" s="4">
        <v>1735</v>
      </c>
      <c r="U1692" s="4">
        <v>67</v>
      </c>
      <c r="V1692" s="4">
        <v>69</v>
      </c>
      <c r="W1692" s="4">
        <v>655</v>
      </c>
      <c r="X1692" s="4">
        <v>49758</v>
      </c>
      <c r="Y1692" s="4">
        <v>192</v>
      </c>
      <c r="Z1692" s="4">
        <v>98</v>
      </c>
      <c r="AA1692" s="4">
        <v>17</v>
      </c>
      <c r="AB1692" s="4">
        <v>198</v>
      </c>
      <c r="AC1692" s="4">
        <v>62</v>
      </c>
      <c r="AD1692" s="4">
        <v>106</v>
      </c>
      <c r="AE1692" s="4">
        <v>568</v>
      </c>
      <c r="AF1692" s="4">
        <v>699</v>
      </c>
      <c r="AG1692" s="4">
        <v>2810</v>
      </c>
      <c r="AH1692" s="4">
        <v>21</v>
      </c>
      <c r="AI1692" s="4">
        <v>1226</v>
      </c>
      <c r="AJ1692" s="4">
        <v>0</v>
      </c>
      <c r="AK1692" s="4">
        <v>132</v>
      </c>
      <c r="AL1692" s="4">
        <v>18</v>
      </c>
      <c r="AM1692" s="4">
        <v>80</v>
      </c>
      <c r="AN1692" s="4">
        <v>29</v>
      </c>
      <c r="AO1692" s="4">
        <v>112</v>
      </c>
      <c r="AP1692" s="4">
        <v>194</v>
      </c>
      <c r="AQ1692" s="4">
        <v>337</v>
      </c>
      <c r="AR1692" s="4">
        <v>402</v>
      </c>
      <c r="AS1692" s="4">
        <v>0</v>
      </c>
      <c r="AT1692" s="4">
        <v>0</v>
      </c>
      <c r="AU1692" s="4">
        <v>24115</v>
      </c>
      <c r="AV1692" s="4">
        <v>7107</v>
      </c>
      <c r="AW1692" s="2">
        <v>0.33300000000000002</v>
      </c>
      <c r="AX1692" s="7">
        <f t="shared" si="78"/>
        <v>6.5497005506652203E-2</v>
      </c>
      <c r="AY1692" s="7">
        <f t="shared" si="79"/>
        <v>1.2311239193083574</v>
      </c>
      <c r="AZ1692" s="1">
        <f t="shared" si="80"/>
        <v>3.3931335303222174</v>
      </c>
    </row>
    <row r="1693" spans="1:52">
      <c r="A1693" s="1" t="s">
        <v>1740</v>
      </c>
      <c r="B1693" s="1">
        <v>234</v>
      </c>
      <c r="C1693" s="1">
        <v>7.25</v>
      </c>
      <c r="D1693" s="1" t="s">
        <v>49</v>
      </c>
      <c r="E1693" s="1">
        <v>1.8547000000000001E-2</v>
      </c>
      <c r="F1693" s="1">
        <v>-1.0328E-2</v>
      </c>
      <c r="G1693" s="1">
        <v>9.6520000000000009E-3</v>
      </c>
      <c r="H1693" s="1">
        <v>9.4047000000000006E-2</v>
      </c>
      <c r="I1693" s="4">
        <v>43723</v>
      </c>
      <c r="J1693" s="2">
        <v>173.49999999999443</v>
      </c>
      <c r="K1693" s="2">
        <v>1.61</v>
      </c>
      <c r="L1693" s="4">
        <v>28</v>
      </c>
      <c r="M1693" s="4">
        <v>118</v>
      </c>
      <c r="N1693" s="4">
        <v>0</v>
      </c>
      <c r="O1693" s="4">
        <v>65</v>
      </c>
      <c r="P1693" s="4">
        <v>537</v>
      </c>
      <c r="Q1693" s="4">
        <v>207</v>
      </c>
      <c r="R1693" s="4">
        <v>2099</v>
      </c>
      <c r="S1693" s="4">
        <v>3202</v>
      </c>
      <c r="T1693" s="4">
        <v>1736</v>
      </c>
      <c r="U1693" s="4">
        <v>66</v>
      </c>
      <c r="V1693" s="4">
        <v>51</v>
      </c>
      <c r="W1693" s="4">
        <v>578</v>
      </c>
      <c r="X1693" s="4">
        <v>47281</v>
      </c>
      <c r="Y1693" s="4">
        <v>267</v>
      </c>
      <c r="Z1693" s="4">
        <v>30</v>
      </c>
      <c r="AA1693" s="4">
        <v>0</v>
      </c>
      <c r="AB1693" s="4">
        <v>228</v>
      </c>
      <c r="AC1693" s="4">
        <v>24</v>
      </c>
      <c r="AD1693" s="4">
        <v>58</v>
      </c>
      <c r="AE1693" s="4">
        <v>536</v>
      </c>
      <c r="AF1693" s="4">
        <v>703</v>
      </c>
      <c r="AG1693" s="4">
        <v>2878</v>
      </c>
      <c r="AH1693" s="4">
        <v>62</v>
      </c>
      <c r="AI1693" s="4">
        <v>1243</v>
      </c>
      <c r="AJ1693" s="4">
        <v>0</v>
      </c>
      <c r="AK1693" s="4">
        <v>90</v>
      </c>
      <c r="AL1693" s="4">
        <v>17</v>
      </c>
      <c r="AM1693" s="4">
        <v>71</v>
      </c>
      <c r="AN1693" s="4">
        <v>71</v>
      </c>
      <c r="AO1693" s="4">
        <v>30</v>
      </c>
      <c r="AP1693" s="4">
        <v>83</v>
      </c>
      <c r="AQ1693" s="4">
        <v>228</v>
      </c>
      <c r="AR1693" s="4">
        <v>325</v>
      </c>
      <c r="AS1693" s="4">
        <v>0</v>
      </c>
      <c r="AT1693" s="4">
        <v>0</v>
      </c>
      <c r="AU1693" s="4">
        <v>24069</v>
      </c>
      <c r="AV1693" s="4">
        <v>7154</v>
      </c>
      <c r="AW1693" s="2">
        <v>0.33600000000000002</v>
      </c>
      <c r="AX1693" s="7">
        <f t="shared" si="78"/>
        <v>6.7722763900932723E-2</v>
      </c>
      <c r="AY1693" s="7">
        <f t="shared" si="79"/>
        <v>1.2091013824884793</v>
      </c>
      <c r="AZ1693" s="1">
        <f t="shared" si="80"/>
        <v>3.3644115180318703</v>
      </c>
    </row>
    <row r="1694" spans="1:52">
      <c r="A1694" s="1" t="s">
        <v>1741</v>
      </c>
      <c r="B1694" s="1">
        <v>235</v>
      </c>
      <c r="C1694" s="1">
        <v>7.26</v>
      </c>
      <c r="D1694" s="1" t="s">
        <v>49</v>
      </c>
      <c r="E1694" s="1">
        <v>1.8547000000000001E-2</v>
      </c>
      <c r="F1694" s="1">
        <v>-1.0328E-2</v>
      </c>
      <c r="G1694" s="1">
        <v>9.6520000000000009E-3</v>
      </c>
      <c r="H1694" s="1">
        <v>9.4047000000000006E-2</v>
      </c>
      <c r="I1694" s="4">
        <v>44261</v>
      </c>
      <c r="J1694" s="2">
        <v>173.59999999999442</v>
      </c>
      <c r="K1694" s="2">
        <v>1.44</v>
      </c>
      <c r="L1694" s="4">
        <v>0</v>
      </c>
      <c r="M1694" s="4">
        <v>143</v>
      </c>
      <c r="N1694" s="4">
        <v>0</v>
      </c>
      <c r="O1694" s="4">
        <v>23</v>
      </c>
      <c r="P1694" s="4">
        <v>568</v>
      </c>
      <c r="Q1694" s="4">
        <v>178</v>
      </c>
      <c r="R1694" s="4">
        <v>2227</v>
      </c>
      <c r="S1694" s="4">
        <v>3233</v>
      </c>
      <c r="T1694" s="4">
        <v>1672</v>
      </c>
      <c r="U1694" s="4">
        <v>48</v>
      </c>
      <c r="V1694" s="4">
        <v>58</v>
      </c>
      <c r="W1694" s="4">
        <v>661</v>
      </c>
      <c r="X1694" s="4">
        <v>48469</v>
      </c>
      <c r="Y1694" s="4">
        <v>257</v>
      </c>
      <c r="Z1694" s="4">
        <v>67</v>
      </c>
      <c r="AA1694" s="4">
        <v>9</v>
      </c>
      <c r="AB1694" s="4">
        <v>274</v>
      </c>
      <c r="AC1694" s="4">
        <v>59</v>
      </c>
      <c r="AD1694" s="4">
        <v>69</v>
      </c>
      <c r="AE1694" s="4">
        <v>599</v>
      </c>
      <c r="AF1694" s="4">
        <v>716</v>
      </c>
      <c r="AG1694" s="4">
        <v>2784</v>
      </c>
      <c r="AH1694" s="4">
        <v>96</v>
      </c>
      <c r="AI1694" s="4">
        <v>1049</v>
      </c>
      <c r="AJ1694" s="4">
        <v>0</v>
      </c>
      <c r="AK1694" s="4">
        <v>134</v>
      </c>
      <c r="AL1694" s="4">
        <v>17</v>
      </c>
      <c r="AM1694" s="4">
        <v>13</v>
      </c>
      <c r="AN1694" s="4">
        <v>46</v>
      </c>
      <c r="AO1694" s="4">
        <v>54</v>
      </c>
      <c r="AP1694" s="4">
        <v>175</v>
      </c>
      <c r="AQ1694" s="4">
        <v>271</v>
      </c>
      <c r="AR1694" s="4">
        <v>273</v>
      </c>
      <c r="AS1694" s="4">
        <v>0</v>
      </c>
      <c r="AT1694" s="4">
        <v>23</v>
      </c>
      <c r="AU1694" s="4">
        <v>23752</v>
      </c>
      <c r="AV1694" s="4">
        <v>7030</v>
      </c>
      <c r="AW1694" s="2">
        <v>0.33800000000000002</v>
      </c>
      <c r="AX1694" s="7">
        <f t="shared" si="78"/>
        <v>6.6702428356268953E-2</v>
      </c>
      <c r="AY1694" s="7">
        <f t="shared" si="79"/>
        <v>1.3319377990430623</v>
      </c>
      <c r="AZ1694" s="1">
        <f t="shared" si="80"/>
        <v>3.3786628733997155</v>
      </c>
    </row>
    <row r="1695" spans="1:52">
      <c r="A1695" s="1" t="s">
        <v>1742</v>
      </c>
      <c r="B1695" s="1">
        <v>236</v>
      </c>
      <c r="C1695" s="1">
        <v>7.26</v>
      </c>
      <c r="D1695" s="1" t="s">
        <v>49</v>
      </c>
      <c r="E1695" s="1">
        <v>1.8547000000000001E-2</v>
      </c>
      <c r="F1695" s="1">
        <v>-1.0328E-2</v>
      </c>
      <c r="G1695" s="1">
        <v>9.6520000000000009E-3</v>
      </c>
      <c r="H1695" s="1">
        <v>9.4047000000000006E-2</v>
      </c>
      <c r="I1695" s="4">
        <v>43813</v>
      </c>
      <c r="J1695" s="2">
        <v>173.69999999999442</v>
      </c>
      <c r="K1695" s="2">
        <v>1.32</v>
      </c>
      <c r="L1695" s="4">
        <v>23</v>
      </c>
      <c r="M1695" s="4">
        <v>133</v>
      </c>
      <c r="N1695" s="4">
        <v>0</v>
      </c>
      <c r="O1695" s="4">
        <v>37</v>
      </c>
      <c r="P1695" s="4">
        <v>621</v>
      </c>
      <c r="Q1695" s="4">
        <v>162</v>
      </c>
      <c r="R1695" s="4">
        <v>2197</v>
      </c>
      <c r="S1695" s="4">
        <v>3147</v>
      </c>
      <c r="T1695" s="4">
        <v>1760</v>
      </c>
      <c r="U1695" s="4">
        <v>85</v>
      </c>
      <c r="V1695" s="4">
        <v>25</v>
      </c>
      <c r="W1695" s="4">
        <v>658</v>
      </c>
      <c r="X1695" s="4">
        <v>48553</v>
      </c>
      <c r="Y1695" s="4">
        <v>186</v>
      </c>
      <c r="Z1695" s="4">
        <v>84</v>
      </c>
      <c r="AA1695" s="4">
        <v>0</v>
      </c>
      <c r="AB1695" s="4">
        <v>166</v>
      </c>
      <c r="AC1695" s="4">
        <v>13</v>
      </c>
      <c r="AD1695" s="4">
        <v>60</v>
      </c>
      <c r="AE1695" s="4">
        <v>556</v>
      </c>
      <c r="AF1695" s="4">
        <v>762</v>
      </c>
      <c r="AG1695" s="4">
        <v>2750</v>
      </c>
      <c r="AH1695" s="4">
        <v>53</v>
      </c>
      <c r="AI1695" s="4">
        <v>1111</v>
      </c>
      <c r="AJ1695" s="4">
        <v>0</v>
      </c>
      <c r="AK1695" s="4">
        <v>71</v>
      </c>
      <c r="AL1695" s="4">
        <v>5</v>
      </c>
      <c r="AM1695" s="4">
        <v>52</v>
      </c>
      <c r="AN1695" s="4">
        <v>91</v>
      </c>
      <c r="AO1695" s="4">
        <v>84</v>
      </c>
      <c r="AP1695" s="4">
        <v>113</v>
      </c>
      <c r="AQ1695" s="4">
        <v>280</v>
      </c>
      <c r="AR1695" s="4">
        <v>431</v>
      </c>
      <c r="AS1695" s="4">
        <v>27</v>
      </c>
      <c r="AT1695" s="4">
        <v>0</v>
      </c>
      <c r="AU1695" s="4">
        <v>24626</v>
      </c>
      <c r="AV1695" s="4">
        <v>7133</v>
      </c>
      <c r="AW1695" s="2">
        <v>0.33400000000000002</v>
      </c>
      <c r="AX1695" s="7">
        <f t="shared" si="78"/>
        <v>6.4815768335633225E-2</v>
      </c>
      <c r="AY1695" s="7">
        <f t="shared" si="79"/>
        <v>1.2482954545454545</v>
      </c>
      <c r="AZ1695" s="1">
        <f t="shared" si="80"/>
        <v>3.4524043179587833</v>
      </c>
    </row>
    <row r="1696" spans="1:52">
      <c r="A1696" s="1" t="s">
        <v>1743</v>
      </c>
      <c r="B1696" s="1">
        <v>237</v>
      </c>
      <c r="C1696" s="1">
        <v>7.25</v>
      </c>
      <c r="D1696" s="1" t="s">
        <v>49</v>
      </c>
      <c r="E1696" s="1">
        <v>1.8547000000000001E-2</v>
      </c>
      <c r="F1696" s="1">
        <v>-1.0328E-2</v>
      </c>
      <c r="G1696" s="1">
        <v>9.6520000000000009E-3</v>
      </c>
      <c r="H1696" s="1">
        <v>9.4047000000000006E-2</v>
      </c>
      <c r="I1696" s="4">
        <v>43898</v>
      </c>
      <c r="J1696" s="2">
        <v>173.79999999999441</v>
      </c>
      <c r="K1696" s="2">
        <v>1.3</v>
      </c>
      <c r="L1696" s="4">
        <v>11</v>
      </c>
      <c r="M1696" s="4">
        <v>178</v>
      </c>
      <c r="N1696" s="4">
        <v>0</v>
      </c>
      <c r="O1696" s="4">
        <v>38</v>
      </c>
      <c r="P1696" s="4">
        <v>582</v>
      </c>
      <c r="Q1696" s="4">
        <v>152</v>
      </c>
      <c r="R1696" s="4">
        <v>2049</v>
      </c>
      <c r="S1696" s="4">
        <v>3170</v>
      </c>
      <c r="T1696" s="4">
        <v>1725</v>
      </c>
      <c r="U1696" s="4">
        <v>82</v>
      </c>
      <c r="V1696" s="4">
        <v>58</v>
      </c>
      <c r="W1696" s="4">
        <v>648</v>
      </c>
      <c r="X1696" s="4">
        <v>47914</v>
      </c>
      <c r="Y1696" s="4">
        <v>325</v>
      </c>
      <c r="Z1696" s="4">
        <v>31</v>
      </c>
      <c r="AA1696" s="4">
        <v>51</v>
      </c>
      <c r="AB1696" s="4">
        <v>188</v>
      </c>
      <c r="AC1696" s="4">
        <v>76</v>
      </c>
      <c r="AD1696" s="4">
        <v>63</v>
      </c>
      <c r="AE1696" s="4">
        <v>589</v>
      </c>
      <c r="AF1696" s="4">
        <v>795</v>
      </c>
      <c r="AG1696" s="4">
        <v>2671</v>
      </c>
      <c r="AH1696" s="4">
        <v>139</v>
      </c>
      <c r="AI1696" s="4">
        <v>1065</v>
      </c>
      <c r="AJ1696" s="4">
        <v>0</v>
      </c>
      <c r="AK1696" s="4">
        <v>128</v>
      </c>
      <c r="AL1696" s="4">
        <v>12</v>
      </c>
      <c r="AM1696" s="4">
        <v>19</v>
      </c>
      <c r="AN1696" s="4">
        <v>0</v>
      </c>
      <c r="AO1696" s="4">
        <v>134</v>
      </c>
      <c r="AP1696" s="4">
        <v>29</v>
      </c>
      <c r="AQ1696" s="4">
        <v>426</v>
      </c>
      <c r="AR1696" s="4">
        <v>321</v>
      </c>
      <c r="AS1696" s="4">
        <v>0</v>
      </c>
      <c r="AT1696" s="4">
        <v>0</v>
      </c>
      <c r="AU1696" s="4">
        <v>23642</v>
      </c>
      <c r="AV1696" s="4">
        <v>7109</v>
      </c>
      <c r="AW1696" s="2">
        <v>0.33700000000000002</v>
      </c>
      <c r="AX1696" s="7">
        <f t="shared" si="78"/>
        <v>6.6160203698292772E-2</v>
      </c>
      <c r="AY1696" s="7">
        <f t="shared" si="79"/>
        <v>1.1878260869565218</v>
      </c>
      <c r="AZ1696" s="1">
        <f t="shared" si="80"/>
        <v>3.3256435504290338</v>
      </c>
    </row>
    <row r="1697" spans="1:52">
      <c r="A1697" s="1" t="s">
        <v>1744</v>
      </c>
      <c r="B1697" s="1">
        <v>238</v>
      </c>
      <c r="C1697" s="1">
        <v>7.25</v>
      </c>
      <c r="D1697" s="1" t="s">
        <v>49</v>
      </c>
      <c r="E1697" s="1">
        <v>1.8547000000000001E-2</v>
      </c>
      <c r="F1697" s="1">
        <v>-1.0328E-2</v>
      </c>
      <c r="G1697" s="1">
        <v>9.6520000000000009E-3</v>
      </c>
      <c r="H1697" s="1">
        <v>9.4047000000000006E-2</v>
      </c>
      <c r="I1697" s="4">
        <v>44095</v>
      </c>
      <c r="J1697" s="2">
        <v>173.89999999999441</v>
      </c>
      <c r="K1697" s="2">
        <v>1.4</v>
      </c>
      <c r="L1697" s="4">
        <v>39</v>
      </c>
      <c r="M1697" s="4">
        <v>156</v>
      </c>
      <c r="N1697" s="4">
        <v>0</v>
      </c>
      <c r="O1697" s="4">
        <v>47</v>
      </c>
      <c r="P1697" s="4">
        <v>526</v>
      </c>
      <c r="Q1697" s="4">
        <v>168</v>
      </c>
      <c r="R1697" s="4">
        <v>2197</v>
      </c>
      <c r="S1697" s="4">
        <v>3119</v>
      </c>
      <c r="T1697" s="4">
        <v>1565</v>
      </c>
      <c r="U1697" s="4">
        <v>145</v>
      </c>
      <c r="V1697" s="4">
        <v>16</v>
      </c>
      <c r="W1697" s="4">
        <v>598</v>
      </c>
      <c r="X1697" s="4">
        <v>47684</v>
      </c>
      <c r="Y1697" s="4">
        <v>262</v>
      </c>
      <c r="Z1697" s="4">
        <v>22</v>
      </c>
      <c r="AA1697" s="4">
        <v>12</v>
      </c>
      <c r="AB1697" s="4">
        <v>184</v>
      </c>
      <c r="AC1697" s="4">
        <v>33</v>
      </c>
      <c r="AD1697" s="4">
        <v>114</v>
      </c>
      <c r="AE1697" s="4">
        <v>589</v>
      </c>
      <c r="AF1697" s="4">
        <v>680</v>
      </c>
      <c r="AG1697" s="4">
        <v>2821</v>
      </c>
      <c r="AH1697" s="4">
        <v>48</v>
      </c>
      <c r="AI1697" s="4">
        <v>1142</v>
      </c>
      <c r="AJ1697" s="4">
        <v>0</v>
      </c>
      <c r="AK1697" s="4">
        <v>93</v>
      </c>
      <c r="AL1697" s="4">
        <v>0</v>
      </c>
      <c r="AM1697" s="4">
        <v>41</v>
      </c>
      <c r="AN1697" s="4">
        <v>47</v>
      </c>
      <c r="AO1697" s="4">
        <v>87</v>
      </c>
      <c r="AP1697" s="4">
        <v>127</v>
      </c>
      <c r="AQ1697" s="4">
        <v>184</v>
      </c>
      <c r="AR1697" s="4">
        <v>227</v>
      </c>
      <c r="AS1697" s="4">
        <v>0</v>
      </c>
      <c r="AT1697" s="4">
        <v>0</v>
      </c>
      <c r="AU1697" s="4">
        <v>24228</v>
      </c>
      <c r="AV1697" s="4">
        <v>7093</v>
      </c>
      <c r="AW1697" s="2">
        <v>0.34200000000000003</v>
      </c>
      <c r="AX1697" s="7">
        <f t="shared" si="78"/>
        <v>6.5409781058636027E-2</v>
      </c>
      <c r="AY1697" s="7">
        <f t="shared" si="79"/>
        <v>1.4038338658146965</v>
      </c>
      <c r="AZ1697" s="1">
        <f t="shared" si="80"/>
        <v>3.4157620188918654</v>
      </c>
    </row>
    <row r="1698" spans="1:52">
      <c r="A1698" s="1" t="s">
        <v>1745</v>
      </c>
      <c r="B1698" s="1">
        <v>239</v>
      </c>
      <c r="C1698" s="1">
        <v>7.26</v>
      </c>
      <c r="D1698" s="1" t="s">
        <v>49</v>
      </c>
      <c r="E1698" s="1">
        <v>1.8547000000000001E-2</v>
      </c>
      <c r="F1698" s="1">
        <v>-1.0328E-2</v>
      </c>
      <c r="G1698" s="1">
        <v>9.6520000000000009E-3</v>
      </c>
      <c r="H1698" s="1">
        <v>9.4047000000000006E-2</v>
      </c>
      <c r="I1698" s="4">
        <v>43678</v>
      </c>
      <c r="J1698" s="2">
        <v>173.9999999999944</v>
      </c>
      <c r="K1698" s="2">
        <v>1.35</v>
      </c>
      <c r="L1698" s="4">
        <v>35</v>
      </c>
      <c r="M1698" s="4">
        <v>177</v>
      </c>
      <c r="N1698" s="4">
        <v>18</v>
      </c>
      <c r="O1698" s="4">
        <v>47</v>
      </c>
      <c r="P1698" s="4">
        <v>606</v>
      </c>
      <c r="Q1698" s="4">
        <v>207</v>
      </c>
      <c r="R1698" s="4">
        <v>2223</v>
      </c>
      <c r="S1698" s="4">
        <v>3159</v>
      </c>
      <c r="T1698" s="4">
        <v>1648</v>
      </c>
      <c r="U1698" s="4">
        <v>18</v>
      </c>
      <c r="V1698" s="4">
        <v>84</v>
      </c>
      <c r="W1698" s="4">
        <v>662</v>
      </c>
      <c r="X1698" s="4">
        <v>48135</v>
      </c>
      <c r="Y1698" s="4">
        <v>191</v>
      </c>
      <c r="Z1698" s="4">
        <v>95</v>
      </c>
      <c r="AA1698" s="4">
        <v>0</v>
      </c>
      <c r="AB1698" s="4">
        <v>162</v>
      </c>
      <c r="AC1698" s="4">
        <v>15</v>
      </c>
      <c r="AD1698" s="4">
        <v>46</v>
      </c>
      <c r="AE1698" s="4">
        <v>505</v>
      </c>
      <c r="AF1698" s="4">
        <v>719</v>
      </c>
      <c r="AG1698" s="4">
        <v>2756</v>
      </c>
      <c r="AH1698" s="4">
        <v>0</v>
      </c>
      <c r="AI1698" s="4">
        <v>1106</v>
      </c>
      <c r="AJ1698" s="4">
        <v>0</v>
      </c>
      <c r="AK1698" s="4">
        <v>104</v>
      </c>
      <c r="AL1698" s="4">
        <v>50</v>
      </c>
      <c r="AM1698" s="4">
        <v>58</v>
      </c>
      <c r="AN1698" s="4">
        <v>43</v>
      </c>
      <c r="AO1698" s="4">
        <v>78</v>
      </c>
      <c r="AP1698" s="4">
        <v>153</v>
      </c>
      <c r="AQ1698" s="4">
        <v>262</v>
      </c>
      <c r="AR1698" s="4">
        <v>397</v>
      </c>
      <c r="AS1698" s="4">
        <v>0</v>
      </c>
      <c r="AT1698" s="4">
        <v>0</v>
      </c>
      <c r="AU1698" s="4">
        <v>24255</v>
      </c>
      <c r="AV1698" s="4">
        <v>7157</v>
      </c>
      <c r="AW1698" s="2">
        <v>0.33200000000000002</v>
      </c>
      <c r="AX1698" s="7">
        <f t="shared" si="78"/>
        <v>6.5627921470863201E-2</v>
      </c>
      <c r="AY1698" s="7">
        <f t="shared" si="79"/>
        <v>1.3489077669902914</v>
      </c>
      <c r="AZ1698" s="1">
        <f t="shared" si="80"/>
        <v>3.3889898001956125</v>
      </c>
    </row>
    <row r="1699" spans="1:52">
      <c r="A1699" s="1" t="s">
        <v>1746</v>
      </c>
      <c r="B1699" s="1">
        <v>240</v>
      </c>
      <c r="C1699" s="1">
        <v>7.25</v>
      </c>
      <c r="D1699" s="1" t="s">
        <v>49</v>
      </c>
      <c r="E1699" s="1">
        <v>1.8547000000000001E-2</v>
      </c>
      <c r="F1699" s="1">
        <v>-1.0328E-2</v>
      </c>
      <c r="G1699" s="1">
        <v>9.6520000000000009E-3</v>
      </c>
      <c r="H1699" s="1">
        <v>9.4047000000000006E-2</v>
      </c>
      <c r="I1699" s="4">
        <v>43913</v>
      </c>
      <c r="J1699" s="2">
        <v>174.0999999999944</v>
      </c>
      <c r="K1699" s="2">
        <v>1.39</v>
      </c>
      <c r="L1699" s="4">
        <v>40</v>
      </c>
      <c r="M1699" s="4">
        <v>175</v>
      </c>
      <c r="N1699" s="4">
        <v>14</v>
      </c>
      <c r="O1699" s="4">
        <v>43</v>
      </c>
      <c r="P1699" s="4">
        <v>598</v>
      </c>
      <c r="Q1699" s="4">
        <v>170</v>
      </c>
      <c r="R1699" s="4">
        <v>2161</v>
      </c>
      <c r="S1699" s="4">
        <v>3036</v>
      </c>
      <c r="T1699" s="4">
        <v>1679</v>
      </c>
      <c r="U1699" s="4">
        <v>68</v>
      </c>
      <c r="V1699" s="4">
        <v>45</v>
      </c>
      <c r="W1699" s="4">
        <v>590</v>
      </c>
      <c r="X1699" s="4">
        <v>48482</v>
      </c>
      <c r="Y1699" s="4">
        <v>262</v>
      </c>
      <c r="Z1699" s="4">
        <v>92</v>
      </c>
      <c r="AA1699" s="4">
        <v>0</v>
      </c>
      <c r="AB1699" s="4">
        <v>259</v>
      </c>
      <c r="AC1699" s="4">
        <v>40</v>
      </c>
      <c r="AD1699" s="4">
        <v>126</v>
      </c>
      <c r="AE1699" s="4">
        <v>548</v>
      </c>
      <c r="AF1699" s="4">
        <v>754</v>
      </c>
      <c r="AG1699" s="4">
        <v>2723</v>
      </c>
      <c r="AH1699" s="4">
        <v>51</v>
      </c>
      <c r="AI1699" s="4">
        <v>1043</v>
      </c>
      <c r="AJ1699" s="4">
        <v>0</v>
      </c>
      <c r="AK1699" s="4">
        <v>101</v>
      </c>
      <c r="AL1699" s="4">
        <v>0</v>
      </c>
      <c r="AM1699" s="4">
        <v>49</v>
      </c>
      <c r="AN1699" s="4">
        <v>111</v>
      </c>
      <c r="AO1699" s="4">
        <v>100</v>
      </c>
      <c r="AP1699" s="4">
        <v>171</v>
      </c>
      <c r="AQ1699" s="4">
        <v>255</v>
      </c>
      <c r="AR1699" s="4">
        <v>351</v>
      </c>
      <c r="AS1699" s="4">
        <v>0</v>
      </c>
      <c r="AT1699" s="4">
        <v>52</v>
      </c>
      <c r="AU1699" s="4">
        <v>23877</v>
      </c>
      <c r="AV1699" s="4">
        <v>6938</v>
      </c>
      <c r="AW1699" s="2">
        <v>0.33700000000000002</v>
      </c>
      <c r="AX1699" s="7">
        <f t="shared" si="78"/>
        <v>6.2621178994265919E-2</v>
      </c>
      <c r="AY1699" s="7">
        <f t="shared" si="79"/>
        <v>1.2870756402620607</v>
      </c>
      <c r="AZ1699" s="1">
        <f t="shared" si="80"/>
        <v>3.4414816950129721</v>
      </c>
    </row>
    <row r="1700" spans="1:52">
      <c r="A1700" s="1" t="s">
        <v>1747</v>
      </c>
      <c r="B1700" s="1">
        <v>241</v>
      </c>
      <c r="C1700" s="1">
        <v>7.26</v>
      </c>
      <c r="D1700" s="1" t="s">
        <v>49</v>
      </c>
      <c r="E1700" s="1">
        <v>1.8547000000000001E-2</v>
      </c>
      <c r="F1700" s="1">
        <v>-1.0328E-2</v>
      </c>
      <c r="G1700" s="1">
        <v>9.6520000000000009E-3</v>
      </c>
      <c r="H1700" s="1">
        <v>9.4047000000000006E-2</v>
      </c>
      <c r="I1700" s="4">
        <v>43506</v>
      </c>
      <c r="J1700" s="2">
        <v>174.19999999999439</v>
      </c>
      <c r="K1700" s="2">
        <v>1.38</v>
      </c>
      <c r="L1700" s="4">
        <v>40</v>
      </c>
      <c r="M1700" s="4">
        <v>150</v>
      </c>
      <c r="N1700" s="4">
        <v>10</v>
      </c>
      <c r="O1700" s="4">
        <v>48</v>
      </c>
      <c r="P1700" s="4">
        <v>595</v>
      </c>
      <c r="Q1700" s="4">
        <v>186</v>
      </c>
      <c r="R1700" s="4">
        <v>2158</v>
      </c>
      <c r="S1700" s="4">
        <v>2945</v>
      </c>
      <c r="T1700" s="4">
        <v>1646</v>
      </c>
      <c r="U1700" s="4">
        <v>81</v>
      </c>
      <c r="V1700" s="4">
        <v>72</v>
      </c>
      <c r="W1700" s="4">
        <v>556</v>
      </c>
      <c r="X1700" s="4">
        <v>47778</v>
      </c>
      <c r="Y1700" s="4">
        <v>256</v>
      </c>
      <c r="Z1700" s="4">
        <v>92</v>
      </c>
      <c r="AA1700" s="4">
        <v>46</v>
      </c>
      <c r="AB1700" s="4">
        <v>233</v>
      </c>
      <c r="AC1700" s="4">
        <v>72</v>
      </c>
      <c r="AD1700" s="4">
        <v>51</v>
      </c>
      <c r="AE1700" s="4">
        <v>565</v>
      </c>
      <c r="AF1700" s="4">
        <v>709</v>
      </c>
      <c r="AG1700" s="4">
        <v>2832</v>
      </c>
      <c r="AH1700" s="4">
        <v>138</v>
      </c>
      <c r="AI1700" s="4">
        <v>1077</v>
      </c>
      <c r="AJ1700" s="4">
        <v>0</v>
      </c>
      <c r="AK1700" s="4">
        <v>125</v>
      </c>
      <c r="AL1700" s="4">
        <v>23</v>
      </c>
      <c r="AM1700" s="4">
        <v>37</v>
      </c>
      <c r="AN1700" s="4">
        <v>0</v>
      </c>
      <c r="AO1700" s="4">
        <v>131</v>
      </c>
      <c r="AP1700" s="4">
        <v>133</v>
      </c>
      <c r="AQ1700" s="4">
        <v>316</v>
      </c>
      <c r="AR1700" s="4">
        <v>375</v>
      </c>
      <c r="AS1700" s="4">
        <v>0</v>
      </c>
      <c r="AT1700" s="4">
        <v>0</v>
      </c>
      <c r="AU1700" s="4">
        <v>23924</v>
      </c>
      <c r="AV1700" s="4">
        <v>6961</v>
      </c>
      <c r="AW1700" s="2">
        <v>0.33700000000000002</v>
      </c>
      <c r="AX1700" s="7">
        <f t="shared" si="78"/>
        <v>6.1639248189543305E-2</v>
      </c>
      <c r="AY1700" s="7">
        <f t="shared" si="79"/>
        <v>1.3110571081409477</v>
      </c>
      <c r="AZ1700" s="1">
        <f t="shared" si="80"/>
        <v>3.4368625197529092</v>
      </c>
    </row>
    <row r="1701" spans="1:52">
      <c r="A1701" s="1" t="s">
        <v>1748</v>
      </c>
      <c r="B1701" s="1">
        <v>242</v>
      </c>
      <c r="C1701" s="1">
        <v>7.26</v>
      </c>
      <c r="D1701" s="1" t="s">
        <v>49</v>
      </c>
      <c r="E1701" s="1">
        <v>1.8547000000000001E-2</v>
      </c>
      <c r="F1701" s="1">
        <v>-1.0328E-2</v>
      </c>
      <c r="G1701" s="1">
        <v>9.6520000000000009E-3</v>
      </c>
      <c r="H1701" s="1">
        <v>9.4047000000000006E-2</v>
      </c>
      <c r="I1701" s="4">
        <v>44487</v>
      </c>
      <c r="J1701" s="2">
        <v>174.29999999999438</v>
      </c>
      <c r="K1701" s="2">
        <v>1.44</v>
      </c>
      <c r="L1701" s="4">
        <v>35</v>
      </c>
      <c r="M1701" s="4">
        <v>165</v>
      </c>
      <c r="N1701" s="4">
        <v>0</v>
      </c>
      <c r="O1701" s="4">
        <v>42</v>
      </c>
      <c r="P1701" s="4">
        <v>554</v>
      </c>
      <c r="Q1701" s="4">
        <v>190</v>
      </c>
      <c r="R1701" s="4">
        <v>2223</v>
      </c>
      <c r="S1701" s="4">
        <v>3235</v>
      </c>
      <c r="T1701" s="4">
        <v>1768</v>
      </c>
      <c r="U1701" s="4">
        <v>105</v>
      </c>
      <c r="V1701" s="4">
        <v>53</v>
      </c>
      <c r="W1701" s="4">
        <v>582</v>
      </c>
      <c r="X1701" s="4">
        <v>49626</v>
      </c>
      <c r="Y1701" s="4">
        <v>170</v>
      </c>
      <c r="Z1701" s="4">
        <v>66</v>
      </c>
      <c r="AA1701" s="4">
        <v>50</v>
      </c>
      <c r="AB1701" s="4">
        <v>177</v>
      </c>
      <c r="AC1701" s="4">
        <v>11</v>
      </c>
      <c r="AD1701" s="4">
        <v>138</v>
      </c>
      <c r="AE1701" s="4">
        <v>546</v>
      </c>
      <c r="AF1701" s="4">
        <v>871</v>
      </c>
      <c r="AG1701" s="4">
        <v>2932</v>
      </c>
      <c r="AH1701" s="4">
        <v>205</v>
      </c>
      <c r="AI1701" s="4">
        <v>1083</v>
      </c>
      <c r="AJ1701" s="4">
        <v>0</v>
      </c>
      <c r="AK1701" s="4">
        <v>130</v>
      </c>
      <c r="AL1701" s="4">
        <v>9</v>
      </c>
      <c r="AM1701" s="4">
        <v>47</v>
      </c>
      <c r="AN1701" s="4">
        <v>12</v>
      </c>
      <c r="AO1701" s="4">
        <v>73</v>
      </c>
      <c r="AP1701" s="4">
        <v>121</v>
      </c>
      <c r="AQ1701" s="4">
        <v>245</v>
      </c>
      <c r="AR1701" s="4">
        <v>468</v>
      </c>
      <c r="AS1701" s="4">
        <v>0</v>
      </c>
      <c r="AT1701" s="4">
        <v>0</v>
      </c>
      <c r="AU1701" s="4">
        <v>24170</v>
      </c>
      <c r="AV1701" s="4">
        <v>6910</v>
      </c>
      <c r="AW1701" s="2">
        <v>0.33800000000000002</v>
      </c>
      <c r="AX1701" s="7">
        <f t="shared" si="78"/>
        <v>6.5187603272478134E-2</v>
      </c>
      <c r="AY1701" s="7">
        <f t="shared" si="79"/>
        <v>1.2573529411764706</v>
      </c>
      <c r="AZ1701" s="1">
        <f t="shared" si="80"/>
        <v>3.4978292329956586</v>
      </c>
    </row>
    <row r="1702" spans="1:52">
      <c r="A1702" s="1" t="s">
        <v>1749</v>
      </c>
      <c r="B1702" s="1">
        <v>243</v>
      </c>
      <c r="C1702" s="1">
        <v>7.26</v>
      </c>
      <c r="D1702" s="1" t="s">
        <v>49</v>
      </c>
      <c r="E1702" s="1">
        <v>1.8547000000000001E-2</v>
      </c>
      <c r="F1702" s="1">
        <v>-1.0328E-2</v>
      </c>
      <c r="G1702" s="1">
        <v>9.6520000000000009E-3</v>
      </c>
      <c r="H1702" s="1">
        <v>9.4047000000000006E-2</v>
      </c>
      <c r="I1702" s="4">
        <v>44407</v>
      </c>
      <c r="J1702" s="2">
        <v>174.39999999999438</v>
      </c>
      <c r="K1702" s="2">
        <v>1.29</v>
      </c>
      <c r="L1702" s="4">
        <v>46</v>
      </c>
      <c r="M1702" s="4">
        <v>174</v>
      </c>
      <c r="N1702" s="4">
        <v>0</v>
      </c>
      <c r="O1702" s="4">
        <v>51</v>
      </c>
      <c r="P1702" s="4">
        <v>567</v>
      </c>
      <c r="Q1702" s="4">
        <v>190</v>
      </c>
      <c r="R1702" s="4">
        <v>2186</v>
      </c>
      <c r="S1702" s="4">
        <v>3222</v>
      </c>
      <c r="T1702" s="4">
        <v>1627</v>
      </c>
      <c r="U1702" s="4">
        <v>67</v>
      </c>
      <c r="V1702" s="4">
        <v>55</v>
      </c>
      <c r="W1702" s="4">
        <v>608</v>
      </c>
      <c r="X1702" s="4">
        <v>48839</v>
      </c>
      <c r="Y1702" s="4">
        <v>333</v>
      </c>
      <c r="Z1702" s="4">
        <v>111</v>
      </c>
      <c r="AA1702" s="4">
        <v>0</v>
      </c>
      <c r="AB1702" s="4">
        <v>263</v>
      </c>
      <c r="AC1702" s="4">
        <v>45</v>
      </c>
      <c r="AD1702" s="4">
        <v>75</v>
      </c>
      <c r="AE1702" s="4">
        <v>526</v>
      </c>
      <c r="AF1702" s="4">
        <v>857</v>
      </c>
      <c r="AG1702" s="4">
        <v>2767</v>
      </c>
      <c r="AH1702" s="4">
        <v>73</v>
      </c>
      <c r="AI1702" s="4">
        <v>1127</v>
      </c>
      <c r="AJ1702" s="4">
        <v>0</v>
      </c>
      <c r="AK1702" s="4">
        <v>91</v>
      </c>
      <c r="AL1702" s="4">
        <v>6</v>
      </c>
      <c r="AM1702" s="4">
        <v>97</v>
      </c>
      <c r="AN1702" s="4">
        <v>42</v>
      </c>
      <c r="AO1702" s="4">
        <v>132</v>
      </c>
      <c r="AP1702" s="4">
        <v>91</v>
      </c>
      <c r="AQ1702" s="4">
        <v>373</v>
      </c>
      <c r="AR1702" s="4">
        <v>264</v>
      </c>
      <c r="AS1702" s="4">
        <v>10</v>
      </c>
      <c r="AT1702" s="4">
        <v>50</v>
      </c>
      <c r="AU1702" s="4">
        <v>24179</v>
      </c>
      <c r="AV1702" s="4">
        <v>7029</v>
      </c>
      <c r="AW1702" s="2">
        <v>0.34100000000000003</v>
      </c>
      <c r="AX1702" s="7">
        <f t="shared" si="78"/>
        <v>6.5971866745838367E-2</v>
      </c>
      <c r="AY1702" s="7">
        <f t="shared" si="79"/>
        <v>1.3435771358328212</v>
      </c>
      <c r="AZ1702" s="1">
        <f t="shared" si="80"/>
        <v>3.4398918765115947</v>
      </c>
    </row>
    <row r="1703" spans="1:52">
      <c r="A1703" s="1" t="s">
        <v>1750</v>
      </c>
      <c r="B1703" s="1">
        <v>244</v>
      </c>
      <c r="C1703" s="1">
        <v>7.26</v>
      </c>
      <c r="D1703" s="1" t="s">
        <v>49</v>
      </c>
      <c r="E1703" s="1">
        <v>1.8547000000000001E-2</v>
      </c>
      <c r="F1703" s="1">
        <v>-1.0328E-2</v>
      </c>
      <c r="G1703" s="1">
        <v>9.6520000000000009E-3</v>
      </c>
      <c r="H1703" s="1">
        <v>9.4047000000000006E-2</v>
      </c>
      <c r="I1703" s="4">
        <v>44087</v>
      </c>
      <c r="J1703" s="2">
        <v>174.49999999999437</v>
      </c>
      <c r="K1703" s="2">
        <v>1.37</v>
      </c>
      <c r="L1703" s="4">
        <v>17</v>
      </c>
      <c r="M1703" s="4">
        <v>157</v>
      </c>
      <c r="N1703" s="4">
        <v>0</v>
      </c>
      <c r="O1703" s="4">
        <v>43</v>
      </c>
      <c r="P1703" s="4">
        <v>539</v>
      </c>
      <c r="Q1703" s="4">
        <v>198</v>
      </c>
      <c r="R1703" s="4">
        <v>2125</v>
      </c>
      <c r="S1703" s="4">
        <v>3198</v>
      </c>
      <c r="T1703" s="4">
        <v>1729</v>
      </c>
      <c r="U1703" s="4">
        <v>97</v>
      </c>
      <c r="V1703" s="4">
        <v>54</v>
      </c>
      <c r="W1703" s="4">
        <v>608</v>
      </c>
      <c r="X1703" s="4">
        <v>48915</v>
      </c>
      <c r="Y1703" s="4">
        <v>267</v>
      </c>
      <c r="Z1703" s="4">
        <v>56</v>
      </c>
      <c r="AA1703" s="4">
        <v>12</v>
      </c>
      <c r="AB1703" s="4">
        <v>273</v>
      </c>
      <c r="AC1703" s="4">
        <v>32</v>
      </c>
      <c r="AD1703" s="4">
        <v>97</v>
      </c>
      <c r="AE1703" s="4">
        <v>523</v>
      </c>
      <c r="AF1703" s="4">
        <v>631</v>
      </c>
      <c r="AG1703" s="4">
        <v>2549</v>
      </c>
      <c r="AH1703" s="4">
        <v>59</v>
      </c>
      <c r="AI1703" s="4">
        <v>1003</v>
      </c>
      <c r="AJ1703" s="4">
        <v>0</v>
      </c>
      <c r="AK1703" s="4">
        <v>68</v>
      </c>
      <c r="AL1703" s="4">
        <v>0</v>
      </c>
      <c r="AM1703" s="4">
        <v>56</v>
      </c>
      <c r="AN1703" s="4">
        <v>37</v>
      </c>
      <c r="AO1703" s="4">
        <v>57</v>
      </c>
      <c r="AP1703" s="4">
        <v>52</v>
      </c>
      <c r="AQ1703" s="4">
        <v>203</v>
      </c>
      <c r="AR1703" s="4">
        <v>367</v>
      </c>
      <c r="AS1703" s="4">
        <v>7</v>
      </c>
      <c r="AT1703" s="4">
        <v>85</v>
      </c>
      <c r="AU1703" s="4">
        <v>23537</v>
      </c>
      <c r="AV1703" s="4">
        <v>7053</v>
      </c>
      <c r="AW1703" s="2">
        <v>0.34</v>
      </c>
      <c r="AX1703" s="7">
        <f t="shared" si="78"/>
        <v>6.5378718184605944E-2</v>
      </c>
      <c r="AY1703" s="7">
        <f t="shared" si="79"/>
        <v>1.2290341237709659</v>
      </c>
      <c r="AZ1703" s="1">
        <f t="shared" si="80"/>
        <v>3.3371614915638736</v>
      </c>
    </row>
    <row r="1704" spans="1:52">
      <c r="A1704" s="1" t="s">
        <v>1751</v>
      </c>
      <c r="B1704" s="1">
        <v>245</v>
      </c>
      <c r="C1704" s="1">
        <v>7.26</v>
      </c>
      <c r="D1704" s="1" t="s">
        <v>49</v>
      </c>
      <c r="E1704" s="1">
        <v>1.8547000000000001E-2</v>
      </c>
      <c r="F1704" s="1">
        <v>-1.0328E-2</v>
      </c>
      <c r="G1704" s="1">
        <v>9.6520000000000009E-3</v>
      </c>
      <c r="H1704" s="1">
        <v>9.4047000000000006E-2</v>
      </c>
      <c r="I1704" s="4">
        <v>44634</v>
      </c>
      <c r="J1704" s="2">
        <v>174.59999999999437</v>
      </c>
      <c r="K1704" s="2">
        <v>1.34</v>
      </c>
      <c r="L1704" s="4">
        <v>41</v>
      </c>
      <c r="M1704" s="4">
        <v>173</v>
      </c>
      <c r="N1704" s="4">
        <v>4</v>
      </c>
      <c r="O1704" s="4">
        <v>40</v>
      </c>
      <c r="P1704" s="4">
        <v>557</v>
      </c>
      <c r="Q1704" s="4">
        <v>153</v>
      </c>
      <c r="R1704" s="4">
        <v>2274</v>
      </c>
      <c r="S1704" s="4">
        <v>3081</v>
      </c>
      <c r="T1704" s="4">
        <v>1747</v>
      </c>
      <c r="U1704" s="4">
        <v>35</v>
      </c>
      <c r="V1704" s="4">
        <v>43</v>
      </c>
      <c r="W1704" s="4">
        <v>646</v>
      </c>
      <c r="X1704" s="4">
        <v>49963</v>
      </c>
      <c r="Y1704" s="4">
        <v>234</v>
      </c>
      <c r="Z1704" s="4">
        <v>106</v>
      </c>
      <c r="AA1704" s="4">
        <v>30</v>
      </c>
      <c r="AB1704" s="4">
        <v>172</v>
      </c>
      <c r="AC1704" s="4">
        <v>22</v>
      </c>
      <c r="AD1704" s="4">
        <v>105</v>
      </c>
      <c r="AE1704" s="4">
        <v>655</v>
      </c>
      <c r="AF1704" s="4">
        <v>656</v>
      </c>
      <c r="AG1704" s="4">
        <v>2904</v>
      </c>
      <c r="AH1704" s="4">
        <v>237</v>
      </c>
      <c r="AI1704" s="4">
        <v>1091</v>
      </c>
      <c r="AJ1704" s="4">
        <v>0</v>
      </c>
      <c r="AK1704" s="4">
        <v>110</v>
      </c>
      <c r="AL1704" s="4">
        <v>19</v>
      </c>
      <c r="AM1704" s="4">
        <v>60</v>
      </c>
      <c r="AN1704" s="4">
        <v>33</v>
      </c>
      <c r="AO1704" s="4">
        <v>138</v>
      </c>
      <c r="AP1704" s="4">
        <v>174</v>
      </c>
      <c r="AQ1704" s="4">
        <v>300</v>
      </c>
      <c r="AR1704" s="4">
        <v>291</v>
      </c>
      <c r="AS1704" s="4">
        <v>11</v>
      </c>
      <c r="AT1704" s="4">
        <v>74</v>
      </c>
      <c r="AU1704" s="4">
        <v>25105</v>
      </c>
      <c r="AV1704" s="4">
        <v>7181</v>
      </c>
      <c r="AW1704" s="2">
        <v>0.34</v>
      </c>
      <c r="AX1704" s="7">
        <f t="shared" si="78"/>
        <v>6.1665632568100391E-2</v>
      </c>
      <c r="AY1704" s="7">
        <f t="shared" si="79"/>
        <v>1.301659988551803</v>
      </c>
      <c r="AZ1704" s="1">
        <f t="shared" si="80"/>
        <v>3.4960311934270991</v>
      </c>
    </row>
    <row r="1705" spans="1:52">
      <c r="A1705" s="1" t="s">
        <v>1752</v>
      </c>
      <c r="B1705" s="1">
        <v>246</v>
      </c>
      <c r="C1705" s="1">
        <v>7.26</v>
      </c>
      <c r="D1705" s="1" t="s">
        <v>49</v>
      </c>
      <c r="E1705" s="1">
        <v>1.8547000000000001E-2</v>
      </c>
      <c r="F1705" s="1">
        <v>-1.0328E-2</v>
      </c>
      <c r="G1705" s="1">
        <v>9.6520000000000009E-3</v>
      </c>
      <c r="H1705" s="1">
        <v>9.4047000000000006E-2</v>
      </c>
      <c r="I1705" s="4">
        <v>44325</v>
      </c>
      <c r="J1705" s="2">
        <v>174.69999999999436</v>
      </c>
      <c r="K1705" s="2">
        <v>1.4</v>
      </c>
      <c r="L1705" s="4">
        <v>17</v>
      </c>
      <c r="M1705" s="4">
        <v>160</v>
      </c>
      <c r="N1705" s="4">
        <v>0</v>
      </c>
      <c r="O1705" s="4">
        <v>60</v>
      </c>
      <c r="P1705" s="4">
        <v>558</v>
      </c>
      <c r="Q1705" s="4">
        <v>153</v>
      </c>
      <c r="R1705" s="4">
        <v>2194</v>
      </c>
      <c r="S1705" s="4">
        <v>3075</v>
      </c>
      <c r="T1705" s="4">
        <v>1732</v>
      </c>
      <c r="U1705" s="4">
        <v>39</v>
      </c>
      <c r="V1705" s="4">
        <v>37</v>
      </c>
      <c r="W1705" s="4">
        <v>592</v>
      </c>
      <c r="X1705" s="4">
        <v>49264</v>
      </c>
      <c r="Y1705" s="4">
        <v>299</v>
      </c>
      <c r="Z1705" s="4">
        <v>66</v>
      </c>
      <c r="AA1705" s="4">
        <v>0</v>
      </c>
      <c r="AB1705" s="4">
        <v>251</v>
      </c>
      <c r="AC1705" s="4">
        <v>31</v>
      </c>
      <c r="AD1705" s="4">
        <v>73</v>
      </c>
      <c r="AE1705" s="4">
        <v>546</v>
      </c>
      <c r="AF1705" s="4">
        <v>752</v>
      </c>
      <c r="AG1705" s="4">
        <v>2806</v>
      </c>
      <c r="AH1705" s="4">
        <v>79</v>
      </c>
      <c r="AI1705" s="4">
        <v>1123</v>
      </c>
      <c r="AJ1705" s="4">
        <v>0</v>
      </c>
      <c r="AK1705" s="4">
        <v>120</v>
      </c>
      <c r="AL1705" s="4">
        <v>39</v>
      </c>
      <c r="AM1705" s="4">
        <v>43</v>
      </c>
      <c r="AN1705" s="4">
        <v>26</v>
      </c>
      <c r="AO1705" s="4">
        <v>27</v>
      </c>
      <c r="AP1705" s="4">
        <v>119</v>
      </c>
      <c r="AQ1705" s="4">
        <v>274</v>
      </c>
      <c r="AR1705" s="4">
        <v>306</v>
      </c>
      <c r="AS1705" s="4">
        <v>0</v>
      </c>
      <c r="AT1705" s="4">
        <v>16</v>
      </c>
      <c r="AU1705" s="4">
        <v>24082</v>
      </c>
      <c r="AV1705" s="4">
        <v>7297</v>
      </c>
      <c r="AW1705" s="2">
        <v>0.33900000000000002</v>
      </c>
      <c r="AX1705" s="7">
        <f t="shared" si="78"/>
        <v>6.2418804806755442E-2</v>
      </c>
      <c r="AY1705" s="7">
        <f t="shared" si="79"/>
        <v>1.2667436489607391</v>
      </c>
      <c r="AZ1705" s="1">
        <f t="shared" si="80"/>
        <v>3.3002603809784845</v>
      </c>
    </row>
    <row r="1706" spans="1:52">
      <c r="A1706" s="1" t="s">
        <v>1753</v>
      </c>
      <c r="B1706" s="1">
        <v>247</v>
      </c>
      <c r="C1706" s="1">
        <v>7.26</v>
      </c>
      <c r="D1706" s="1" t="s">
        <v>49</v>
      </c>
      <c r="E1706" s="1">
        <v>1.8547000000000001E-2</v>
      </c>
      <c r="F1706" s="1">
        <v>-1.0328E-2</v>
      </c>
      <c r="G1706" s="1">
        <v>9.6520000000000009E-3</v>
      </c>
      <c r="H1706" s="1">
        <v>9.4047000000000006E-2</v>
      </c>
      <c r="I1706" s="4">
        <v>43695</v>
      </c>
      <c r="J1706" s="2">
        <v>174.79999999999436</v>
      </c>
      <c r="K1706" s="2">
        <v>1.4</v>
      </c>
      <c r="L1706" s="4">
        <v>33</v>
      </c>
      <c r="M1706" s="4">
        <v>177</v>
      </c>
      <c r="N1706" s="4">
        <v>0</v>
      </c>
      <c r="O1706" s="4">
        <v>32</v>
      </c>
      <c r="P1706" s="4">
        <v>592</v>
      </c>
      <c r="Q1706" s="4">
        <v>160</v>
      </c>
      <c r="R1706" s="4">
        <v>2160</v>
      </c>
      <c r="S1706" s="4">
        <v>3045</v>
      </c>
      <c r="T1706" s="4">
        <v>1638</v>
      </c>
      <c r="U1706" s="4">
        <v>76</v>
      </c>
      <c r="V1706" s="4">
        <v>64</v>
      </c>
      <c r="W1706" s="4">
        <v>574</v>
      </c>
      <c r="X1706" s="4">
        <v>48001</v>
      </c>
      <c r="Y1706" s="4">
        <v>306</v>
      </c>
      <c r="Z1706" s="4">
        <v>72</v>
      </c>
      <c r="AA1706" s="4">
        <v>29</v>
      </c>
      <c r="AB1706" s="4">
        <v>261</v>
      </c>
      <c r="AC1706" s="4">
        <v>80</v>
      </c>
      <c r="AD1706" s="4">
        <v>83</v>
      </c>
      <c r="AE1706" s="4">
        <v>571</v>
      </c>
      <c r="AF1706" s="4">
        <v>714</v>
      </c>
      <c r="AG1706" s="4">
        <v>2731</v>
      </c>
      <c r="AH1706" s="4">
        <v>158</v>
      </c>
      <c r="AI1706" s="4">
        <v>1214</v>
      </c>
      <c r="AJ1706" s="4">
        <v>0</v>
      </c>
      <c r="AK1706" s="4">
        <v>147</v>
      </c>
      <c r="AL1706" s="4">
        <v>0</v>
      </c>
      <c r="AM1706" s="4">
        <v>24</v>
      </c>
      <c r="AN1706" s="4">
        <v>0</v>
      </c>
      <c r="AO1706" s="4">
        <v>41</v>
      </c>
      <c r="AP1706" s="4">
        <v>155</v>
      </c>
      <c r="AQ1706" s="4">
        <v>268</v>
      </c>
      <c r="AR1706" s="4">
        <v>265</v>
      </c>
      <c r="AS1706" s="4">
        <v>14</v>
      </c>
      <c r="AT1706" s="4">
        <v>0</v>
      </c>
      <c r="AU1706" s="4">
        <v>23698</v>
      </c>
      <c r="AV1706" s="4">
        <v>7093</v>
      </c>
      <c r="AW1706" s="2">
        <v>0.33800000000000002</v>
      </c>
      <c r="AX1706" s="7">
        <f t="shared" si="78"/>
        <v>6.3436178412949726E-2</v>
      </c>
      <c r="AY1706" s="7">
        <f t="shared" si="79"/>
        <v>1.3186813186813187</v>
      </c>
      <c r="AZ1706" s="1">
        <f t="shared" si="80"/>
        <v>3.3410404624277459</v>
      </c>
    </row>
    <row r="1707" spans="1:52">
      <c r="A1707" s="1" t="s">
        <v>1754</v>
      </c>
      <c r="B1707" s="1">
        <v>248</v>
      </c>
      <c r="C1707" s="1">
        <v>7.26</v>
      </c>
      <c r="D1707" s="1" t="s">
        <v>49</v>
      </c>
      <c r="E1707" s="1">
        <v>1.8547000000000001E-2</v>
      </c>
      <c r="F1707" s="1">
        <v>-1.0328E-2</v>
      </c>
      <c r="G1707" s="1">
        <v>9.6520000000000009E-3</v>
      </c>
      <c r="H1707" s="1">
        <v>9.4047000000000006E-2</v>
      </c>
      <c r="I1707" s="4">
        <v>44384</v>
      </c>
      <c r="J1707" s="2">
        <v>174.89999999999435</v>
      </c>
      <c r="K1707" s="2">
        <v>1.74</v>
      </c>
      <c r="L1707" s="4">
        <v>14</v>
      </c>
      <c r="M1707" s="4">
        <v>188</v>
      </c>
      <c r="N1707" s="4">
        <v>0</v>
      </c>
      <c r="O1707" s="4">
        <v>48</v>
      </c>
      <c r="P1707" s="4">
        <v>574</v>
      </c>
      <c r="Q1707" s="4">
        <v>186</v>
      </c>
      <c r="R1707" s="4">
        <v>2164</v>
      </c>
      <c r="S1707" s="4">
        <v>3196</v>
      </c>
      <c r="T1707" s="4">
        <v>1711</v>
      </c>
      <c r="U1707" s="4">
        <v>0</v>
      </c>
      <c r="V1707" s="4">
        <v>58</v>
      </c>
      <c r="W1707" s="4">
        <v>622</v>
      </c>
      <c r="X1707" s="4">
        <v>49625</v>
      </c>
      <c r="Y1707" s="4">
        <v>249</v>
      </c>
      <c r="Z1707" s="4">
        <v>91</v>
      </c>
      <c r="AA1707" s="4">
        <v>0</v>
      </c>
      <c r="AB1707" s="4">
        <v>219</v>
      </c>
      <c r="AC1707" s="4">
        <v>19</v>
      </c>
      <c r="AD1707" s="4">
        <v>123</v>
      </c>
      <c r="AE1707" s="4">
        <v>614</v>
      </c>
      <c r="AF1707" s="4">
        <v>768</v>
      </c>
      <c r="AG1707" s="4">
        <v>2937</v>
      </c>
      <c r="AH1707" s="4">
        <v>58</v>
      </c>
      <c r="AI1707" s="4">
        <v>1160</v>
      </c>
      <c r="AJ1707" s="4">
        <v>0</v>
      </c>
      <c r="AK1707" s="4">
        <v>147</v>
      </c>
      <c r="AL1707" s="4">
        <v>36</v>
      </c>
      <c r="AM1707" s="4">
        <v>48</v>
      </c>
      <c r="AN1707" s="4">
        <v>52</v>
      </c>
      <c r="AO1707" s="4">
        <v>56</v>
      </c>
      <c r="AP1707" s="4">
        <v>147</v>
      </c>
      <c r="AQ1707" s="4">
        <v>304</v>
      </c>
      <c r="AR1707" s="4">
        <v>286</v>
      </c>
      <c r="AS1707" s="4">
        <v>0</v>
      </c>
      <c r="AT1707" s="4">
        <v>41</v>
      </c>
      <c r="AU1707" s="4">
        <v>23825</v>
      </c>
      <c r="AV1707" s="4">
        <v>7256</v>
      </c>
      <c r="AW1707" s="2">
        <v>0.33700000000000002</v>
      </c>
      <c r="AX1707" s="7">
        <f t="shared" si="78"/>
        <v>6.4403022670025192E-2</v>
      </c>
      <c r="AY1707" s="7">
        <f t="shared" si="79"/>
        <v>1.2647574517825833</v>
      </c>
      <c r="AZ1707" s="1">
        <f t="shared" si="80"/>
        <v>3.2834895259095922</v>
      </c>
    </row>
    <row r="1708" spans="1:52">
      <c r="A1708" s="1" t="s">
        <v>1755</v>
      </c>
      <c r="B1708" s="1">
        <v>249</v>
      </c>
      <c r="C1708" s="1">
        <v>7.26</v>
      </c>
      <c r="D1708" s="1" t="s">
        <v>49</v>
      </c>
      <c r="E1708" s="1">
        <v>1.8547000000000001E-2</v>
      </c>
      <c r="F1708" s="1">
        <v>-1.0328E-2</v>
      </c>
      <c r="G1708" s="1">
        <v>9.6520000000000009E-3</v>
      </c>
      <c r="H1708" s="1">
        <v>9.4047000000000006E-2</v>
      </c>
      <c r="I1708" s="4">
        <v>44050</v>
      </c>
      <c r="J1708" s="2">
        <v>174.99999999999434</v>
      </c>
      <c r="K1708" s="2">
        <v>1.95</v>
      </c>
      <c r="L1708" s="4">
        <v>17</v>
      </c>
      <c r="M1708" s="4">
        <v>183</v>
      </c>
      <c r="N1708" s="4">
        <v>0</v>
      </c>
      <c r="O1708" s="4">
        <v>19</v>
      </c>
      <c r="P1708" s="4">
        <v>555</v>
      </c>
      <c r="Q1708" s="4">
        <v>197</v>
      </c>
      <c r="R1708" s="4">
        <v>2252</v>
      </c>
      <c r="S1708" s="4">
        <v>3277</v>
      </c>
      <c r="T1708" s="4">
        <v>1742</v>
      </c>
      <c r="U1708" s="4">
        <v>84</v>
      </c>
      <c r="V1708" s="4">
        <v>66</v>
      </c>
      <c r="W1708" s="4">
        <v>625</v>
      </c>
      <c r="X1708" s="4">
        <v>48345</v>
      </c>
      <c r="Y1708" s="4">
        <v>397</v>
      </c>
      <c r="Z1708" s="4">
        <v>37</v>
      </c>
      <c r="AA1708" s="4">
        <v>0</v>
      </c>
      <c r="AB1708" s="4">
        <v>227</v>
      </c>
      <c r="AC1708" s="4">
        <v>60</v>
      </c>
      <c r="AD1708" s="4">
        <v>24</v>
      </c>
      <c r="AE1708" s="4">
        <v>533</v>
      </c>
      <c r="AF1708" s="4">
        <v>679</v>
      </c>
      <c r="AG1708" s="4">
        <v>2832</v>
      </c>
      <c r="AH1708" s="4">
        <v>54</v>
      </c>
      <c r="AI1708" s="4">
        <v>1134</v>
      </c>
      <c r="AJ1708" s="4">
        <v>0</v>
      </c>
      <c r="AK1708" s="4">
        <v>58</v>
      </c>
      <c r="AL1708" s="4">
        <v>34</v>
      </c>
      <c r="AM1708" s="4">
        <v>83</v>
      </c>
      <c r="AN1708" s="4">
        <v>25</v>
      </c>
      <c r="AO1708" s="4">
        <v>37</v>
      </c>
      <c r="AP1708" s="4">
        <v>149</v>
      </c>
      <c r="AQ1708" s="4">
        <v>233</v>
      </c>
      <c r="AR1708" s="4">
        <v>166</v>
      </c>
      <c r="AS1708" s="4">
        <v>0</v>
      </c>
      <c r="AT1708" s="4">
        <v>0</v>
      </c>
      <c r="AU1708" s="4">
        <v>23682</v>
      </c>
      <c r="AV1708" s="4">
        <v>7130</v>
      </c>
      <c r="AW1708" s="2">
        <v>0.33700000000000002</v>
      </c>
      <c r="AX1708" s="7">
        <f t="shared" si="78"/>
        <v>6.7783638432102597E-2</v>
      </c>
      <c r="AY1708" s="7">
        <f t="shared" si="79"/>
        <v>1.2927669345579793</v>
      </c>
      <c r="AZ1708" s="1">
        <f t="shared" si="80"/>
        <v>3.3214586255259468</v>
      </c>
    </row>
    <row r="1709" spans="1:52">
      <c r="A1709" s="1" t="s">
        <v>1756</v>
      </c>
      <c r="B1709" s="1">
        <v>250</v>
      </c>
      <c r="C1709" s="1">
        <v>7.26</v>
      </c>
      <c r="D1709" s="1" t="s">
        <v>49</v>
      </c>
      <c r="E1709" s="1">
        <v>1.8547000000000001E-2</v>
      </c>
      <c r="F1709" s="1">
        <v>-1.0328E-2</v>
      </c>
      <c r="G1709" s="1">
        <v>9.6520000000000009E-3</v>
      </c>
      <c r="H1709" s="1">
        <v>9.4047000000000006E-2</v>
      </c>
      <c r="I1709" s="4">
        <v>44220</v>
      </c>
      <c r="J1709" s="2">
        <v>175.09999999999434</v>
      </c>
      <c r="K1709" s="2">
        <v>1.6</v>
      </c>
      <c r="L1709" s="4">
        <v>25</v>
      </c>
      <c r="M1709" s="4">
        <v>176</v>
      </c>
      <c r="N1709" s="4">
        <v>0</v>
      </c>
      <c r="O1709" s="4">
        <v>43</v>
      </c>
      <c r="P1709" s="4">
        <v>554</v>
      </c>
      <c r="Q1709" s="4">
        <v>201</v>
      </c>
      <c r="R1709" s="4">
        <v>2238</v>
      </c>
      <c r="S1709" s="4">
        <v>3192</v>
      </c>
      <c r="T1709" s="4">
        <v>1625</v>
      </c>
      <c r="U1709" s="4">
        <v>81</v>
      </c>
      <c r="V1709" s="4">
        <v>54</v>
      </c>
      <c r="W1709" s="4">
        <v>610</v>
      </c>
      <c r="X1709" s="4">
        <v>48855</v>
      </c>
      <c r="Y1709" s="4">
        <v>245</v>
      </c>
      <c r="Z1709" s="4">
        <v>97</v>
      </c>
      <c r="AA1709" s="4">
        <v>4</v>
      </c>
      <c r="AB1709" s="4">
        <v>240</v>
      </c>
      <c r="AC1709" s="4">
        <v>11</v>
      </c>
      <c r="AD1709" s="4">
        <v>87</v>
      </c>
      <c r="AE1709" s="4">
        <v>504</v>
      </c>
      <c r="AF1709" s="4">
        <v>763</v>
      </c>
      <c r="AG1709" s="4">
        <v>2715</v>
      </c>
      <c r="AH1709" s="4">
        <v>41</v>
      </c>
      <c r="AI1709" s="4">
        <v>1055</v>
      </c>
      <c r="AJ1709" s="4">
        <v>0</v>
      </c>
      <c r="AK1709" s="4">
        <v>146</v>
      </c>
      <c r="AL1709" s="4">
        <v>39</v>
      </c>
      <c r="AM1709" s="4">
        <v>44</v>
      </c>
      <c r="AN1709" s="4">
        <v>55</v>
      </c>
      <c r="AO1709" s="4">
        <v>77</v>
      </c>
      <c r="AP1709" s="4">
        <v>119</v>
      </c>
      <c r="AQ1709" s="4">
        <v>394</v>
      </c>
      <c r="AR1709" s="4">
        <v>331</v>
      </c>
      <c r="AS1709" s="4">
        <v>20</v>
      </c>
      <c r="AT1709" s="4">
        <v>0</v>
      </c>
      <c r="AU1709" s="4">
        <v>23727</v>
      </c>
      <c r="AV1709" s="4">
        <v>7264</v>
      </c>
      <c r="AW1709" s="2">
        <v>0.33900000000000002</v>
      </c>
      <c r="AX1709" s="7">
        <f t="shared" si="78"/>
        <v>6.5336198956094563E-2</v>
      </c>
      <c r="AY1709" s="7">
        <f t="shared" si="79"/>
        <v>1.3772307692307693</v>
      </c>
      <c r="AZ1709" s="1">
        <f t="shared" si="80"/>
        <v>3.2663821585903086</v>
      </c>
    </row>
    <row r="1710" spans="1:52">
      <c r="A1710" s="1" t="s">
        <v>1757</v>
      </c>
      <c r="B1710" s="1">
        <v>251</v>
      </c>
      <c r="C1710" s="1">
        <v>7.26</v>
      </c>
      <c r="D1710" s="1" t="s">
        <v>49</v>
      </c>
      <c r="E1710" s="1">
        <v>1.8547000000000001E-2</v>
      </c>
      <c r="F1710" s="1">
        <v>-1.0328E-2</v>
      </c>
      <c r="G1710" s="1">
        <v>9.6520000000000009E-3</v>
      </c>
      <c r="H1710" s="1">
        <v>9.4047000000000006E-2</v>
      </c>
      <c r="I1710" s="4">
        <v>44370</v>
      </c>
      <c r="J1710" s="2">
        <v>175.19999999999433</v>
      </c>
      <c r="K1710" s="2">
        <v>1.52</v>
      </c>
      <c r="L1710" s="4">
        <v>16</v>
      </c>
      <c r="M1710" s="4">
        <v>184</v>
      </c>
      <c r="N1710" s="4">
        <v>0</v>
      </c>
      <c r="O1710" s="4">
        <v>35</v>
      </c>
      <c r="P1710" s="4">
        <v>570</v>
      </c>
      <c r="Q1710" s="4">
        <v>194</v>
      </c>
      <c r="R1710" s="4">
        <v>2141</v>
      </c>
      <c r="S1710" s="4">
        <v>3161</v>
      </c>
      <c r="T1710" s="4">
        <v>1606</v>
      </c>
      <c r="U1710" s="4">
        <v>49</v>
      </c>
      <c r="V1710" s="4">
        <v>76</v>
      </c>
      <c r="W1710" s="4">
        <v>595</v>
      </c>
      <c r="X1710" s="4">
        <v>49685</v>
      </c>
      <c r="Y1710" s="4">
        <v>169</v>
      </c>
      <c r="Z1710" s="4">
        <v>50</v>
      </c>
      <c r="AA1710" s="4">
        <v>0</v>
      </c>
      <c r="AB1710" s="4">
        <v>218</v>
      </c>
      <c r="AC1710" s="4">
        <v>83</v>
      </c>
      <c r="AD1710" s="4">
        <v>67</v>
      </c>
      <c r="AE1710" s="4">
        <v>559</v>
      </c>
      <c r="AF1710" s="4">
        <v>764</v>
      </c>
      <c r="AG1710" s="4">
        <v>2920</v>
      </c>
      <c r="AH1710" s="4">
        <v>134</v>
      </c>
      <c r="AI1710" s="4">
        <v>1076</v>
      </c>
      <c r="AJ1710" s="4">
        <v>0</v>
      </c>
      <c r="AK1710" s="4">
        <v>163</v>
      </c>
      <c r="AL1710" s="4">
        <v>11</v>
      </c>
      <c r="AM1710" s="4">
        <v>39</v>
      </c>
      <c r="AN1710" s="4">
        <v>15</v>
      </c>
      <c r="AO1710" s="4">
        <v>19</v>
      </c>
      <c r="AP1710" s="4">
        <v>79</v>
      </c>
      <c r="AQ1710" s="4">
        <v>348</v>
      </c>
      <c r="AR1710" s="4">
        <v>365</v>
      </c>
      <c r="AS1710" s="4">
        <v>0</v>
      </c>
      <c r="AT1710" s="4">
        <v>71</v>
      </c>
      <c r="AU1710" s="4">
        <v>24764</v>
      </c>
      <c r="AV1710" s="4">
        <v>7130</v>
      </c>
      <c r="AW1710" s="2">
        <v>0.33700000000000002</v>
      </c>
      <c r="AX1710" s="7">
        <f t="shared" si="78"/>
        <v>6.3620811109992959E-2</v>
      </c>
      <c r="AY1710" s="7">
        <f t="shared" si="79"/>
        <v>1.3331257783312578</v>
      </c>
      <c r="AZ1710" s="1">
        <f t="shared" si="80"/>
        <v>3.4732117812061709</v>
      </c>
    </row>
    <row r="1711" spans="1:52">
      <c r="A1711" s="1" t="s">
        <v>1758</v>
      </c>
      <c r="B1711" s="1">
        <v>252</v>
      </c>
      <c r="C1711" s="1">
        <v>7.26</v>
      </c>
      <c r="D1711" s="1" t="s">
        <v>49</v>
      </c>
      <c r="E1711" s="1">
        <v>1.8547000000000001E-2</v>
      </c>
      <c r="F1711" s="1">
        <v>-1.0328E-2</v>
      </c>
      <c r="G1711" s="1">
        <v>9.6520000000000009E-3</v>
      </c>
      <c r="H1711" s="1">
        <v>9.4047000000000006E-2</v>
      </c>
      <c r="I1711" s="4">
        <v>44231</v>
      </c>
      <c r="J1711" s="2">
        <v>175.29999999999433</v>
      </c>
      <c r="K1711" s="2">
        <v>1.57</v>
      </c>
      <c r="L1711" s="4">
        <v>15</v>
      </c>
      <c r="M1711" s="4">
        <v>186</v>
      </c>
      <c r="N1711" s="4">
        <v>0</v>
      </c>
      <c r="O1711" s="4">
        <v>52</v>
      </c>
      <c r="P1711" s="4">
        <v>583</v>
      </c>
      <c r="Q1711" s="4">
        <v>169</v>
      </c>
      <c r="R1711" s="4">
        <v>2073</v>
      </c>
      <c r="S1711" s="4">
        <v>3113</v>
      </c>
      <c r="T1711" s="4">
        <v>1663</v>
      </c>
      <c r="U1711" s="4">
        <v>64</v>
      </c>
      <c r="V1711" s="4">
        <v>76</v>
      </c>
      <c r="W1711" s="4">
        <v>645</v>
      </c>
      <c r="X1711" s="4">
        <v>48995</v>
      </c>
      <c r="Y1711" s="4">
        <v>263</v>
      </c>
      <c r="Z1711" s="4">
        <v>97</v>
      </c>
      <c r="AA1711" s="4">
        <v>0</v>
      </c>
      <c r="AB1711" s="4">
        <v>233</v>
      </c>
      <c r="AC1711" s="4">
        <v>38</v>
      </c>
      <c r="AD1711" s="4">
        <v>124</v>
      </c>
      <c r="AE1711" s="4">
        <v>550</v>
      </c>
      <c r="AF1711" s="4">
        <v>671</v>
      </c>
      <c r="AG1711" s="4">
        <v>2811</v>
      </c>
      <c r="AH1711" s="4">
        <v>195</v>
      </c>
      <c r="AI1711" s="4">
        <v>1095</v>
      </c>
      <c r="AJ1711" s="4">
        <v>0</v>
      </c>
      <c r="AK1711" s="4">
        <v>122</v>
      </c>
      <c r="AL1711" s="4">
        <v>0</v>
      </c>
      <c r="AM1711" s="4">
        <v>48</v>
      </c>
      <c r="AN1711" s="4">
        <v>59</v>
      </c>
      <c r="AO1711" s="4">
        <v>86</v>
      </c>
      <c r="AP1711" s="4">
        <v>84</v>
      </c>
      <c r="AQ1711" s="4">
        <v>340</v>
      </c>
      <c r="AR1711" s="4">
        <v>333</v>
      </c>
      <c r="AS1711" s="4">
        <v>0</v>
      </c>
      <c r="AT1711" s="4">
        <v>60</v>
      </c>
      <c r="AU1711" s="4">
        <v>24074</v>
      </c>
      <c r="AV1711" s="4">
        <v>7309</v>
      </c>
      <c r="AW1711" s="2">
        <v>0.33700000000000002</v>
      </c>
      <c r="AX1711" s="7">
        <f t="shared" si="78"/>
        <v>6.3537095622002243E-2</v>
      </c>
      <c r="AY1711" s="7">
        <f t="shared" si="79"/>
        <v>1.2465423932651833</v>
      </c>
      <c r="AZ1711" s="1">
        <f t="shared" si="80"/>
        <v>3.2937474346695854</v>
      </c>
    </row>
    <row r="1712" spans="1:52">
      <c r="A1712" s="1" t="s">
        <v>1759</v>
      </c>
      <c r="B1712" s="1">
        <v>253</v>
      </c>
      <c r="C1712" s="1">
        <v>7.26</v>
      </c>
      <c r="D1712" s="1" t="s">
        <v>49</v>
      </c>
      <c r="E1712" s="1">
        <v>1.8547000000000001E-2</v>
      </c>
      <c r="F1712" s="1">
        <v>-1.0328E-2</v>
      </c>
      <c r="G1712" s="1">
        <v>9.6520000000000009E-3</v>
      </c>
      <c r="H1712" s="1">
        <v>9.4047000000000006E-2</v>
      </c>
      <c r="I1712" s="4">
        <v>44332</v>
      </c>
      <c r="J1712" s="2">
        <v>175.39999999999432</v>
      </c>
      <c r="K1712" s="2">
        <v>1.33</v>
      </c>
      <c r="L1712" s="4">
        <v>37</v>
      </c>
      <c r="M1712" s="4">
        <v>197</v>
      </c>
      <c r="N1712" s="4">
        <v>19</v>
      </c>
      <c r="O1712" s="4">
        <v>50</v>
      </c>
      <c r="P1712" s="4">
        <v>601</v>
      </c>
      <c r="Q1712" s="4">
        <v>199</v>
      </c>
      <c r="R1712" s="4">
        <v>2191</v>
      </c>
      <c r="S1712" s="4">
        <v>3035</v>
      </c>
      <c r="T1712" s="4">
        <v>1743</v>
      </c>
      <c r="U1712" s="4">
        <v>69</v>
      </c>
      <c r="V1712" s="4">
        <v>19</v>
      </c>
      <c r="W1712" s="4">
        <v>619</v>
      </c>
      <c r="X1712" s="4">
        <v>47957</v>
      </c>
      <c r="Y1712" s="4">
        <v>234</v>
      </c>
      <c r="Z1712" s="4">
        <v>63</v>
      </c>
      <c r="AA1712" s="4">
        <v>0</v>
      </c>
      <c r="AB1712" s="4">
        <v>201</v>
      </c>
      <c r="AC1712" s="4">
        <v>27</v>
      </c>
      <c r="AD1712" s="4">
        <v>89</v>
      </c>
      <c r="AE1712" s="4">
        <v>553</v>
      </c>
      <c r="AF1712" s="4">
        <v>769</v>
      </c>
      <c r="AG1712" s="4">
        <v>2676</v>
      </c>
      <c r="AH1712" s="4">
        <v>89</v>
      </c>
      <c r="AI1712" s="4">
        <v>1192</v>
      </c>
      <c r="AJ1712" s="4">
        <v>0</v>
      </c>
      <c r="AK1712" s="4">
        <v>67</v>
      </c>
      <c r="AL1712" s="4">
        <v>0</v>
      </c>
      <c r="AM1712" s="4">
        <v>72</v>
      </c>
      <c r="AN1712" s="4">
        <v>0</v>
      </c>
      <c r="AO1712" s="4">
        <v>79</v>
      </c>
      <c r="AP1712" s="4">
        <v>84</v>
      </c>
      <c r="AQ1712" s="4">
        <v>254</v>
      </c>
      <c r="AR1712" s="4">
        <v>305</v>
      </c>
      <c r="AS1712" s="4">
        <v>0</v>
      </c>
      <c r="AT1712" s="4">
        <v>0</v>
      </c>
      <c r="AU1712" s="4">
        <v>24297</v>
      </c>
      <c r="AV1712" s="4">
        <v>7073</v>
      </c>
      <c r="AW1712" s="2">
        <v>0.33900000000000002</v>
      </c>
      <c r="AX1712" s="7">
        <f t="shared" si="78"/>
        <v>6.3285860249807119E-2</v>
      </c>
      <c r="AY1712" s="7">
        <f t="shared" si="79"/>
        <v>1.2570281124497993</v>
      </c>
      <c r="AZ1712" s="1">
        <f t="shared" si="80"/>
        <v>3.4351760214901739</v>
      </c>
    </row>
    <row r="1713" spans="1:52">
      <c r="A1713" s="1" t="s">
        <v>1760</v>
      </c>
      <c r="B1713" s="1">
        <v>254</v>
      </c>
      <c r="C1713" s="1">
        <v>7.26</v>
      </c>
      <c r="D1713" s="1" t="s">
        <v>49</v>
      </c>
      <c r="E1713" s="1">
        <v>1.8547000000000001E-2</v>
      </c>
      <c r="F1713" s="1">
        <v>-1.0328E-2</v>
      </c>
      <c r="G1713" s="1">
        <v>9.6520000000000009E-3</v>
      </c>
      <c r="H1713" s="1">
        <v>9.4047000000000006E-2</v>
      </c>
      <c r="I1713" s="4">
        <v>44264</v>
      </c>
      <c r="J1713" s="2">
        <v>175.49999999999432</v>
      </c>
      <c r="K1713" s="2">
        <v>1.53</v>
      </c>
      <c r="L1713" s="4">
        <v>24</v>
      </c>
      <c r="M1713" s="4">
        <v>154</v>
      </c>
      <c r="N1713" s="4">
        <v>0</v>
      </c>
      <c r="O1713" s="4">
        <v>59</v>
      </c>
      <c r="P1713" s="4">
        <v>563</v>
      </c>
      <c r="Q1713" s="4">
        <v>137</v>
      </c>
      <c r="R1713" s="4">
        <v>2244</v>
      </c>
      <c r="S1713" s="4">
        <v>3073</v>
      </c>
      <c r="T1713" s="4">
        <v>1545</v>
      </c>
      <c r="U1713" s="4">
        <v>83</v>
      </c>
      <c r="V1713" s="4">
        <v>26</v>
      </c>
      <c r="W1713" s="4">
        <v>662</v>
      </c>
      <c r="X1713" s="4">
        <v>48966</v>
      </c>
      <c r="Y1713" s="4">
        <v>246</v>
      </c>
      <c r="Z1713" s="4">
        <v>58</v>
      </c>
      <c r="AA1713" s="4">
        <v>0</v>
      </c>
      <c r="AB1713" s="4">
        <v>219</v>
      </c>
      <c r="AC1713" s="4">
        <v>37</v>
      </c>
      <c r="AD1713" s="4">
        <v>82</v>
      </c>
      <c r="AE1713" s="4">
        <v>580</v>
      </c>
      <c r="AF1713" s="4">
        <v>710</v>
      </c>
      <c r="AG1713" s="4">
        <v>2703</v>
      </c>
      <c r="AH1713" s="4">
        <v>107</v>
      </c>
      <c r="AI1713" s="4">
        <v>1075</v>
      </c>
      <c r="AJ1713" s="4">
        <v>0</v>
      </c>
      <c r="AK1713" s="4">
        <v>120</v>
      </c>
      <c r="AL1713" s="4">
        <v>27</v>
      </c>
      <c r="AM1713" s="4">
        <v>49</v>
      </c>
      <c r="AN1713" s="4">
        <v>81</v>
      </c>
      <c r="AO1713" s="4">
        <v>85</v>
      </c>
      <c r="AP1713" s="4">
        <v>211</v>
      </c>
      <c r="AQ1713" s="4">
        <v>133</v>
      </c>
      <c r="AR1713" s="4">
        <v>329</v>
      </c>
      <c r="AS1713" s="4">
        <v>0</v>
      </c>
      <c r="AT1713" s="4">
        <v>22</v>
      </c>
      <c r="AU1713" s="4">
        <v>24438</v>
      </c>
      <c r="AV1713" s="4">
        <v>7181</v>
      </c>
      <c r="AW1713" s="2">
        <v>0.33800000000000002</v>
      </c>
      <c r="AX1713" s="7">
        <f t="shared" si="78"/>
        <v>6.2757831965036967E-2</v>
      </c>
      <c r="AY1713" s="7">
        <f t="shared" si="79"/>
        <v>1.4524271844660195</v>
      </c>
      <c r="AZ1713" s="1">
        <f t="shared" si="80"/>
        <v>3.4031471939841249</v>
      </c>
    </row>
    <row r="1714" spans="1:52">
      <c r="A1714" s="1" t="s">
        <v>1761</v>
      </c>
      <c r="B1714" s="1">
        <v>255</v>
      </c>
      <c r="C1714" s="1">
        <v>7.27</v>
      </c>
      <c r="D1714" s="1" t="s">
        <v>49</v>
      </c>
      <c r="E1714" s="1">
        <v>1.8547000000000001E-2</v>
      </c>
      <c r="F1714" s="1">
        <v>-1.0328E-2</v>
      </c>
      <c r="G1714" s="1">
        <v>9.6520000000000009E-3</v>
      </c>
      <c r="H1714" s="1">
        <v>9.4047000000000006E-2</v>
      </c>
      <c r="I1714" s="4">
        <v>44410</v>
      </c>
      <c r="J1714" s="2">
        <v>175.59999999999431</v>
      </c>
      <c r="K1714" s="2">
        <v>1.31</v>
      </c>
      <c r="L1714" s="4">
        <v>33</v>
      </c>
      <c r="M1714" s="4">
        <v>136</v>
      </c>
      <c r="N1714" s="4">
        <v>17</v>
      </c>
      <c r="O1714" s="4">
        <v>45</v>
      </c>
      <c r="P1714" s="4">
        <v>530</v>
      </c>
      <c r="Q1714" s="4">
        <v>145</v>
      </c>
      <c r="R1714" s="4">
        <v>2122</v>
      </c>
      <c r="S1714" s="4">
        <v>3110</v>
      </c>
      <c r="T1714" s="4">
        <v>1705</v>
      </c>
      <c r="U1714" s="4">
        <v>69</v>
      </c>
      <c r="V1714" s="4">
        <v>28</v>
      </c>
      <c r="W1714" s="4">
        <v>640</v>
      </c>
      <c r="X1714" s="4">
        <v>49600</v>
      </c>
      <c r="Y1714" s="4">
        <v>221</v>
      </c>
      <c r="Z1714" s="4">
        <v>73</v>
      </c>
      <c r="AA1714" s="4">
        <v>41</v>
      </c>
      <c r="AB1714" s="4">
        <v>234</v>
      </c>
      <c r="AC1714" s="4">
        <v>63</v>
      </c>
      <c r="AD1714" s="4">
        <v>134</v>
      </c>
      <c r="AE1714" s="4">
        <v>641</v>
      </c>
      <c r="AF1714" s="4">
        <v>722</v>
      </c>
      <c r="AG1714" s="4">
        <v>2706</v>
      </c>
      <c r="AH1714" s="4">
        <v>52</v>
      </c>
      <c r="AI1714" s="4">
        <v>1144</v>
      </c>
      <c r="AJ1714" s="4">
        <v>0</v>
      </c>
      <c r="AK1714" s="4">
        <v>33</v>
      </c>
      <c r="AL1714" s="4">
        <v>26</v>
      </c>
      <c r="AM1714" s="4">
        <v>70</v>
      </c>
      <c r="AN1714" s="4">
        <v>0</v>
      </c>
      <c r="AO1714" s="4">
        <v>83</v>
      </c>
      <c r="AP1714" s="4">
        <v>105</v>
      </c>
      <c r="AQ1714" s="4">
        <v>317</v>
      </c>
      <c r="AR1714" s="4">
        <v>295</v>
      </c>
      <c r="AS1714" s="4">
        <v>0</v>
      </c>
      <c r="AT1714" s="4">
        <v>0</v>
      </c>
      <c r="AU1714" s="4">
        <v>24813</v>
      </c>
      <c r="AV1714" s="4">
        <v>7130</v>
      </c>
      <c r="AW1714" s="2">
        <v>0.33500000000000002</v>
      </c>
      <c r="AX1714" s="7">
        <f t="shared" si="78"/>
        <v>6.2701612903225803E-2</v>
      </c>
      <c r="AY1714" s="7">
        <f t="shared" si="79"/>
        <v>1.2445747800586511</v>
      </c>
      <c r="AZ1714" s="1">
        <f t="shared" si="80"/>
        <v>3.4800841514726506</v>
      </c>
    </row>
    <row r="1715" spans="1:52">
      <c r="A1715" s="1" t="s">
        <v>1762</v>
      </c>
      <c r="B1715" s="1">
        <v>256</v>
      </c>
      <c r="C1715" s="1">
        <v>7.26</v>
      </c>
      <c r="D1715" s="1" t="s">
        <v>49</v>
      </c>
      <c r="E1715" s="1">
        <v>1.8547000000000001E-2</v>
      </c>
      <c r="F1715" s="1">
        <v>-1.0328E-2</v>
      </c>
      <c r="G1715" s="1">
        <v>9.6520000000000009E-3</v>
      </c>
      <c r="H1715" s="1">
        <v>9.4047000000000006E-2</v>
      </c>
      <c r="I1715" s="4">
        <v>44517</v>
      </c>
      <c r="J1715" s="2">
        <v>175.6999999999943</v>
      </c>
      <c r="K1715" s="2">
        <v>1.41</v>
      </c>
      <c r="L1715" s="4">
        <v>29</v>
      </c>
      <c r="M1715" s="4">
        <v>181</v>
      </c>
      <c r="N1715" s="4">
        <v>0</v>
      </c>
      <c r="O1715" s="4">
        <v>35</v>
      </c>
      <c r="P1715" s="4">
        <v>573</v>
      </c>
      <c r="Q1715" s="4">
        <v>151</v>
      </c>
      <c r="R1715" s="4">
        <v>2105</v>
      </c>
      <c r="S1715" s="4">
        <v>3404</v>
      </c>
      <c r="T1715" s="4">
        <v>1778</v>
      </c>
      <c r="U1715" s="4">
        <v>91</v>
      </c>
      <c r="V1715" s="4">
        <v>5</v>
      </c>
      <c r="W1715" s="4">
        <v>638</v>
      </c>
      <c r="X1715" s="4">
        <v>49235</v>
      </c>
      <c r="Y1715" s="4">
        <v>226</v>
      </c>
      <c r="Z1715" s="4">
        <v>38</v>
      </c>
      <c r="AA1715" s="4">
        <v>0</v>
      </c>
      <c r="AB1715" s="4">
        <v>209</v>
      </c>
      <c r="AC1715" s="4">
        <v>10</v>
      </c>
      <c r="AD1715" s="4">
        <v>148</v>
      </c>
      <c r="AE1715" s="4">
        <v>569</v>
      </c>
      <c r="AF1715" s="4">
        <v>691</v>
      </c>
      <c r="AG1715" s="4">
        <v>2775</v>
      </c>
      <c r="AH1715" s="4">
        <v>51</v>
      </c>
      <c r="AI1715" s="4">
        <v>1249</v>
      </c>
      <c r="AJ1715" s="4">
        <v>0</v>
      </c>
      <c r="AK1715" s="4">
        <v>77</v>
      </c>
      <c r="AL1715" s="4">
        <v>9</v>
      </c>
      <c r="AM1715" s="4">
        <v>50</v>
      </c>
      <c r="AN1715" s="4">
        <v>66</v>
      </c>
      <c r="AO1715" s="4">
        <v>73</v>
      </c>
      <c r="AP1715" s="4">
        <v>84</v>
      </c>
      <c r="AQ1715" s="4">
        <v>337</v>
      </c>
      <c r="AR1715" s="4">
        <v>345</v>
      </c>
      <c r="AS1715" s="4">
        <v>0</v>
      </c>
      <c r="AT1715" s="4">
        <v>0</v>
      </c>
      <c r="AU1715" s="4">
        <v>24203</v>
      </c>
      <c r="AV1715" s="4">
        <v>7126</v>
      </c>
      <c r="AW1715" s="2">
        <v>0.33600000000000002</v>
      </c>
      <c r="AX1715" s="7">
        <f t="shared" si="78"/>
        <v>6.9137808469584644E-2</v>
      </c>
      <c r="AY1715" s="7">
        <f t="shared" si="79"/>
        <v>1.1839145106861642</v>
      </c>
      <c r="AZ1715" s="1">
        <f t="shared" si="80"/>
        <v>3.3964355879876509</v>
      </c>
    </row>
    <row r="1716" spans="1:52">
      <c r="A1716" s="1" t="s">
        <v>1763</v>
      </c>
      <c r="B1716" s="1">
        <v>257</v>
      </c>
      <c r="C1716" s="1">
        <v>7.26</v>
      </c>
      <c r="D1716" s="1" t="s">
        <v>49</v>
      </c>
      <c r="E1716" s="1">
        <v>1.8547000000000001E-2</v>
      </c>
      <c r="F1716" s="1">
        <v>-1.0328E-2</v>
      </c>
      <c r="G1716" s="1">
        <v>9.6520000000000009E-3</v>
      </c>
      <c r="H1716" s="1">
        <v>9.4047000000000006E-2</v>
      </c>
      <c r="I1716" s="4">
        <v>44288</v>
      </c>
      <c r="J1716" s="2">
        <v>175.7999999999943</v>
      </c>
      <c r="K1716" s="2">
        <v>1.29</v>
      </c>
      <c r="L1716" s="4">
        <v>40</v>
      </c>
      <c r="M1716" s="4">
        <v>196</v>
      </c>
      <c r="N1716" s="4">
        <v>6</v>
      </c>
      <c r="O1716" s="4">
        <v>31</v>
      </c>
      <c r="P1716" s="4">
        <v>577</v>
      </c>
      <c r="Q1716" s="4">
        <v>177</v>
      </c>
      <c r="R1716" s="4">
        <v>2218</v>
      </c>
      <c r="S1716" s="4">
        <v>3151</v>
      </c>
      <c r="T1716" s="4">
        <v>1674</v>
      </c>
      <c r="U1716" s="4">
        <v>125</v>
      </c>
      <c r="V1716" s="4">
        <v>40</v>
      </c>
      <c r="W1716" s="4">
        <v>647</v>
      </c>
      <c r="X1716" s="4">
        <v>49050</v>
      </c>
      <c r="Y1716" s="4">
        <v>207</v>
      </c>
      <c r="Z1716" s="4">
        <v>86</v>
      </c>
      <c r="AA1716" s="4">
        <v>34</v>
      </c>
      <c r="AB1716" s="4">
        <v>206</v>
      </c>
      <c r="AC1716" s="4">
        <v>40</v>
      </c>
      <c r="AD1716" s="4">
        <v>11</v>
      </c>
      <c r="AE1716" s="4">
        <v>554</v>
      </c>
      <c r="AF1716" s="4">
        <v>701</v>
      </c>
      <c r="AG1716" s="4">
        <v>2679</v>
      </c>
      <c r="AH1716" s="4">
        <v>54</v>
      </c>
      <c r="AI1716" s="4">
        <v>1180</v>
      </c>
      <c r="AJ1716" s="4">
        <v>0</v>
      </c>
      <c r="AK1716" s="4">
        <v>103</v>
      </c>
      <c r="AL1716" s="4">
        <v>7</v>
      </c>
      <c r="AM1716" s="4">
        <v>35</v>
      </c>
      <c r="AN1716" s="4">
        <v>104</v>
      </c>
      <c r="AO1716" s="4">
        <v>76</v>
      </c>
      <c r="AP1716" s="4">
        <v>130</v>
      </c>
      <c r="AQ1716" s="4">
        <v>346</v>
      </c>
      <c r="AR1716" s="4">
        <v>376</v>
      </c>
      <c r="AS1716" s="4">
        <v>0</v>
      </c>
      <c r="AT1716" s="4">
        <v>108</v>
      </c>
      <c r="AU1716" s="4">
        <v>24846</v>
      </c>
      <c r="AV1716" s="4">
        <v>7098</v>
      </c>
      <c r="AW1716" s="2">
        <v>0.33600000000000002</v>
      </c>
      <c r="AX1716" s="7">
        <f t="shared" si="78"/>
        <v>6.4240570846075429E-2</v>
      </c>
      <c r="AY1716" s="7">
        <f t="shared" si="79"/>
        <v>1.3249701314217444</v>
      </c>
      <c r="AZ1716" s="1">
        <f t="shared" si="80"/>
        <v>3.5004226542688079</v>
      </c>
    </row>
    <row r="1717" spans="1:52">
      <c r="A1717" s="1" t="s">
        <v>1764</v>
      </c>
      <c r="B1717" s="1">
        <v>258</v>
      </c>
      <c r="C1717" s="1">
        <v>7.27</v>
      </c>
      <c r="D1717" s="1" t="s">
        <v>49</v>
      </c>
      <c r="E1717" s="1">
        <v>1.8547000000000001E-2</v>
      </c>
      <c r="F1717" s="1">
        <v>-1.0328E-2</v>
      </c>
      <c r="G1717" s="1">
        <v>9.6520000000000009E-3</v>
      </c>
      <c r="H1717" s="1">
        <v>9.4047000000000006E-2</v>
      </c>
      <c r="I1717" s="4">
        <v>44122</v>
      </c>
      <c r="J1717" s="2">
        <v>175.89999999999429</v>
      </c>
      <c r="K1717" s="2">
        <v>1.28</v>
      </c>
      <c r="L1717" s="4">
        <v>26</v>
      </c>
      <c r="M1717" s="4">
        <v>153</v>
      </c>
      <c r="N1717" s="4">
        <v>5</v>
      </c>
      <c r="O1717" s="4">
        <v>51</v>
      </c>
      <c r="P1717" s="4">
        <v>564</v>
      </c>
      <c r="Q1717" s="4">
        <v>177</v>
      </c>
      <c r="R1717" s="4">
        <v>2093</v>
      </c>
      <c r="S1717" s="4">
        <v>3039</v>
      </c>
      <c r="T1717" s="4">
        <v>1602</v>
      </c>
      <c r="U1717" s="4">
        <v>67</v>
      </c>
      <c r="V1717" s="4">
        <v>21</v>
      </c>
      <c r="W1717" s="4">
        <v>644</v>
      </c>
      <c r="X1717" s="4">
        <v>49260</v>
      </c>
      <c r="Y1717" s="4">
        <v>215</v>
      </c>
      <c r="Z1717" s="4">
        <v>59</v>
      </c>
      <c r="AA1717" s="4">
        <v>28</v>
      </c>
      <c r="AB1717" s="4">
        <v>205</v>
      </c>
      <c r="AC1717" s="4">
        <v>37</v>
      </c>
      <c r="AD1717" s="4">
        <v>66</v>
      </c>
      <c r="AE1717" s="4">
        <v>492</v>
      </c>
      <c r="AF1717" s="4">
        <v>805</v>
      </c>
      <c r="AG1717" s="4">
        <v>2730</v>
      </c>
      <c r="AH1717" s="4">
        <v>0</v>
      </c>
      <c r="AI1717" s="4">
        <v>1120</v>
      </c>
      <c r="AJ1717" s="4">
        <v>0</v>
      </c>
      <c r="AK1717" s="4">
        <v>135</v>
      </c>
      <c r="AL1717" s="4">
        <v>28</v>
      </c>
      <c r="AM1717" s="4">
        <v>58</v>
      </c>
      <c r="AN1717" s="4">
        <v>56</v>
      </c>
      <c r="AO1717" s="4">
        <v>35</v>
      </c>
      <c r="AP1717" s="4">
        <v>128</v>
      </c>
      <c r="AQ1717" s="4">
        <v>406</v>
      </c>
      <c r="AR1717" s="4">
        <v>370</v>
      </c>
      <c r="AS1717" s="4">
        <v>6</v>
      </c>
      <c r="AT1717" s="4">
        <v>0</v>
      </c>
      <c r="AU1717" s="4">
        <v>24508</v>
      </c>
      <c r="AV1717" s="4">
        <v>7018</v>
      </c>
      <c r="AW1717" s="2">
        <v>0.33400000000000002</v>
      </c>
      <c r="AX1717" s="7">
        <f t="shared" si="78"/>
        <v>6.1693057247259438E-2</v>
      </c>
      <c r="AY1717" s="7">
        <f t="shared" si="79"/>
        <v>1.3064918851435705</v>
      </c>
      <c r="AZ1717" s="1">
        <f t="shared" si="80"/>
        <v>3.4921630094043885</v>
      </c>
    </row>
    <row r="1718" spans="1:52">
      <c r="A1718" s="1" t="s">
        <v>1765</v>
      </c>
      <c r="B1718" s="1">
        <v>259</v>
      </c>
      <c r="C1718" s="1">
        <v>7.27</v>
      </c>
      <c r="D1718" s="1" t="s">
        <v>49</v>
      </c>
      <c r="E1718" s="1">
        <v>1.8547000000000001E-2</v>
      </c>
      <c r="F1718" s="1">
        <v>-1.0328E-2</v>
      </c>
      <c r="G1718" s="1">
        <v>9.6520000000000009E-3</v>
      </c>
      <c r="H1718" s="1">
        <v>9.4047000000000006E-2</v>
      </c>
      <c r="I1718" s="4">
        <v>43389</v>
      </c>
      <c r="J1718" s="2">
        <v>175.99999999999429</v>
      </c>
      <c r="K1718" s="2">
        <v>1.55</v>
      </c>
      <c r="L1718" s="4">
        <v>48</v>
      </c>
      <c r="M1718" s="4">
        <v>161</v>
      </c>
      <c r="N1718" s="4">
        <v>0</v>
      </c>
      <c r="O1718" s="4">
        <v>35</v>
      </c>
      <c r="P1718" s="4">
        <v>655</v>
      </c>
      <c r="Q1718" s="4">
        <v>187</v>
      </c>
      <c r="R1718" s="4">
        <v>2084</v>
      </c>
      <c r="S1718" s="4">
        <v>2811</v>
      </c>
      <c r="T1718" s="4">
        <v>1786</v>
      </c>
      <c r="U1718" s="4">
        <v>28</v>
      </c>
      <c r="V1718" s="4">
        <v>78</v>
      </c>
      <c r="W1718" s="4">
        <v>603</v>
      </c>
      <c r="X1718" s="4">
        <v>47579</v>
      </c>
      <c r="Y1718" s="4">
        <v>268</v>
      </c>
      <c r="Z1718" s="4">
        <v>131</v>
      </c>
      <c r="AA1718" s="4">
        <v>0</v>
      </c>
      <c r="AB1718" s="4">
        <v>224</v>
      </c>
      <c r="AC1718" s="4">
        <v>0</v>
      </c>
      <c r="AD1718" s="4">
        <v>46</v>
      </c>
      <c r="AE1718" s="4">
        <v>593</v>
      </c>
      <c r="AF1718" s="4">
        <v>667</v>
      </c>
      <c r="AG1718" s="4">
        <v>2531</v>
      </c>
      <c r="AH1718" s="4">
        <v>15</v>
      </c>
      <c r="AI1718" s="4">
        <v>988</v>
      </c>
      <c r="AJ1718" s="4">
        <v>0</v>
      </c>
      <c r="AK1718" s="4">
        <v>180</v>
      </c>
      <c r="AL1718" s="4">
        <v>52</v>
      </c>
      <c r="AM1718" s="4">
        <v>36</v>
      </c>
      <c r="AN1718" s="4">
        <v>80</v>
      </c>
      <c r="AO1718" s="4">
        <v>109</v>
      </c>
      <c r="AP1718" s="4">
        <v>193</v>
      </c>
      <c r="AQ1718" s="4">
        <v>313</v>
      </c>
      <c r="AR1718" s="4">
        <v>352</v>
      </c>
      <c r="AS1718" s="4">
        <v>6</v>
      </c>
      <c r="AT1718" s="4">
        <v>37</v>
      </c>
      <c r="AU1718" s="4">
        <v>23546</v>
      </c>
      <c r="AV1718" s="4">
        <v>7036</v>
      </c>
      <c r="AW1718" s="2">
        <v>0.33200000000000002</v>
      </c>
      <c r="AX1718" s="7">
        <f t="shared" si="78"/>
        <v>5.908068685764728E-2</v>
      </c>
      <c r="AY1718" s="7">
        <f t="shared" si="79"/>
        <v>1.1668533034714446</v>
      </c>
      <c r="AZ1718" s="1">
        <f t="shared" si="80"/>
        <v>3.34650369528141</v>
      </c>
    </row>
    <row r="1719" spans="1:52">
      <c r="A1719" s="1" t="s">
        <v>1766</v>
      </c>
      <c r="B1719" s="1">
        <v>260</v>
      </c>
      <c r="C1719" s="1">
        <v>7.27</v>
      </c>
      <c r="D1719" s="1" t="s">
        <v>49</v>
      </c>
      <c r="E1719" s="1">
        <v>1.8547000000000001E-2</v>
      </c>
      <c r="F1719" s="1">
        <v>-1.0328E-2</v>
      </c>
      <c r="G1719" s="1">
        <v>9.6520000000000009E-3</v>
      </c>
      <c r="H1719" s="1">
        <v>9.4047000000000006E-2</v>
      </c>
      <c r="I1719" s="4">
        <v>43830</v>
      </c>
      <c r="J1719" s="2">
        <v>176.09999999999428</v>
      </c>
      <c r="K1719" s="2">
        <v>1.42</v>
      </c>
      <c r="L1719" s="4">
        <v>26</v>
      </c>
      <c r="M1719" s="4">
        <v>164</v>
      </c>
      <c r="N1719" s="4">
        <v>9</v>
      </c>
      <c r="O1719" s="4">
        <v>18</v>
      </c>
      <c r="P1719" s="4">
        <v>610</v>
      </c>
      <c r="Q1719" s="4">
        <v>144</v>
      </c>
      <c r="R1719" s="4">
        <v>2120</v>
      </c>
      <c r="S1719" s="4">
        <v>2961</v>
      </c>
      <c r="T1719" s="4">
        <v>1595</v>
      </c>
      <c r="U1719" s="4">
        <v>59</v>
      </c>
      <c r="V1719" s="4">
        <v>33</v>
      </c>
      <c r="W1719" s="4">
        <v>606</v>
      </c>
      <c r="X1719" s="4">
        <v>48674</v>
      </c>
      <c r="Y1719" s="4">
        <v>190</v>
      </c>
      <c r="Z1719" s="4">
        <v>66</v>
      </c>
      <c r="AA1719" s="4">
        <v>11</v>
      </c>
      <c r="AB1719" s="4">
        <v>192</v>
      </c>
      <c r="AC1719" s="4">
        <v>0</v>
      </c>
      <c r="AD1719" s="4">
        <v>104</v>
      </c>
      <c r="AE1719" s="4">
        <v>518</v>
      </c>
      <c r="AF1719" s="4">
        <v>814</v>
      </c>
      <c r="AG1719" s="4">
        <v>2802</v>
      </c>
      <c r="AH1719" s="4">
        <v>112</v>
      </c>
      <c r="AI1719" s="4">
        <v>1015</v>
      </c>
      <c r="AJ1719" s="4">
        <v>0</v>
      </c>
      <c r="AK1719" s="4">
        <v>82</v>
      </c>
      <c r="AL1719" s="4">
        <v>20</v>
      </c>
      <c r="AM1719" s="4">
        <v>63</v>
      </c>
      <c r="AN1719" s="4">
        <v>86</v>
      </c>
      <c r="AO1719" s="4">
        <v>83</v>
      </c>
      <c r="AP1719" s="4">
        <v>147</v>
      </c>
      <c r="AQ1719" s="4">
        <v>472</v>
      </c>
      <c r="AR1719" s="4">
        <v>336</v>
      </c>
      <c r="AS1719" s="4">
        <v>0</v>
      </c>
      <c r="AT1719" s="4">
        <v>5</v>
      </c>
      <c r="AU1719" s="4">
        <v>23660</v>
      </c>
      <c r="AV1719" s="4">
        <v>7179</v>
      </c>
      <c r="AW1719" s="2">
        <v>0.33300000000000002</v>
      </c>
      <c r="AX1719" s="7">
        <f t="shared" si="78"/>
        <v>6.0833299091917654E-2</v>
      </c>
      <c r="AY1719" s="7">
        <f t="shared" si="79"/>
        <v>1.329153605015674</v>
      </c>
      <c r="AZ1719" s="1">
        <f t="shared" si="80"/>
        <v>3.2957236383897479</v>
      </c>
    </row>
    <row r="1720" spans="1:52">
      <c r="A1720" s="1" t="s">
        <v>1767</v>
      </c>
      <c r="B1720" s="1">
        <v>261</v>
      </c>
      <c r="C1720" s="1">
        <v>7.26</v>
      </c>
      <c r="D1720" s="1" t="s">
        <v>49</v>
      </c>
      <c r="E1720" s="1">
        <v>1.8547000000000001E-2</v>
      </c>
      <c r="F1720" s="1">
        <v>-1.0328E-2</v>
      </c>
      <c r="G1720" s="1">
        <v>9.6520000000000009E-3</v>
      </c>
      <c r="H1720" s="1">
        <v>9.4047000000000006E-2</v>
      </c>
      <c r="I1720" s="4">
        <v>44345</v>
      </c>
      <c r="J1720" s="2">
        <v>176.19999999999428</v>
      </c>
      <c r="K1720" s="2">
        <v>1.4</v>
      </c>
      <c r="L1720" s="4">
        <v>21</v>
      </c>
      <c r="M1720" s="4">
        <v>202</v>
      </c>
      <c r="N1720" s="4">
        <v>0</v>
      </c>
      <c r="O1720" s="4">
        <v>21</v>
      </c>
      <c r="P1720" s="4">
        <v>576</v>
      </c>
      <c r="Q1720" s="4">
        <v>158</v>
      </c>
      <c r="R1720" s="4">
        <v>2248</v>
      </c>
      <c r="S1720" s="4">
        <v>3044</v>
      </c>
      <c r="T1720" s="4">
        <v>1720</v>
      </c>
      <c r="U1720" s="4">
        <v>68</v>
      </c>
      <c r="V1720" s="4">
        <v>60</v>
      </c>
      <c r="W1720" s="4">
        <v>648</v>
      </c>
      <c r="X1720" s="4">
        <v>49761</v>
      </c>
      <c r="Y1720" s="4">
        <v>346</v>
      </c>
      <c r="Z1720" s="4">
        <v>59</v>
      </c>
      <c r="AA1720" s="4">
        <v>0</v>
      </c>
      <c r="AB1720" s="4">
        <v>188</v>
      </c>
      <c r="AC1720" s="4">
        <v>27</v>
      </c>
      <c r="AD1720" s="4">
        <v>53</v>
      </c>
      <c r="AE1720" s="4">
        <v>595</v>
      </c>
      <c r="AF1720" s="4">
        <v>737</v>
      </c>
      <c r="AG1720" s="4">
        <v>2746</v>
      </c>
      <c r="AH1720" s="4">
        <v>167</v>
      </c>
      <c r="AI1720" s="4">
        <v>1096</v>
      </c>
      <c r="AJ1720" s="4">
        <v>0</v>
      </c>
      <c r="AK1720" s="4">
        <v>101</v>
      </c>
      <c r="AL1720" s="4">
        <v>25</v>
      </c>
      <c r="AM1720" s="4">
        <v>53</v>
      </c>
      <c r="AN1720" s="4">
        <v>26</v>
      </c>
      <c r="AO1720" s="4">
        <v>103</v>
      </c>
      <c r="AP1720" s="4">
        <v>159</v>
      </c>
      <c r="AQ1720" s="4">
        <v>400</v>
      </c>
      <c r="AR1720" s="4">
        <v>215</v>
      </c>
      <c r="AS1720" s="4">
        <v>0</v>
      </c>
      <c r="AT1720" s="4">
        <v>0</v>
      </c>
      <c r="AU1720" s="4">
        <v>24232</v>
      </c>
      <c r="AV1720" s="4">
        <v>7143</v>
      </c>
      <c r="AW1720" s="2">
        <v>0.33500000000000002</v>
      </c>
      <c r="AX1720" s="7">
        <f t="shared" si="78"/>
        <v>6.1172404091557643E-2</v>
      </c>
      <c r="AY1720" s="7">
        <f t="shared" si="79"/>
        <v>1.3069767441860465</v>
      </c>
      <c r="AZ1720" s="1">
        <f t="shared" si="80"/>
        <v>3.392412151756965</v>
      </c>
    </row>
    <row r="1721" spans="1:52">
      <c r="A1721" s="1" t="s">
        <v>1768</v>
      </c>
      <c r="B1721" s="1">
        <v>262</v>
      </c>
      <c r="C1721" s="1">
        <v>7.27</v>
      </c>
      <c r="D1721" s="1" t="s">
        <v>49</v>
      </c>
      <c r="E1721" s="1">
        <v>1.8547000000000001E-2</v>
      </c>
      <c r="F1721" s="1">
        <v>-1.0328E-2</v>
      </c>
      <c r="G1721" s="1">
        <v>9.6520000000000009E-3</v>
      </c>
      <c r="H1721" s="1">
        <v>9.4047000000000006E-2</v>
      </c>
      <c r="I1721" s="4">
        <v>44111</v>
      </c>
      <c r="J1721" s="2">
        <v>176.29999999999427</v>
      </c>
      <c r="K1721" s="2">
        <v>1.33</v>
      </c>
      <c r="L1721" s="4">
        <v>14</v>
      </c>
      <c r="M1721" s="4">
        <v>178</v>
      </c>
      <c r="N1721" s="4">
        <v>0</v>
      </c>
      <c r="O1721" s="4">
        <v>25</v>
      </c>
      <c r="P1721" s="4">
        <v>570</v>
      </c>
      <c r="Q1721" s="4">
        <v>101</v>
      </c>
      <c r="R1721" s="4">
        <v>2246</v>
      </c>
      <c r="S1721" s="4">
        <v>3129</v>
      </c>
      <c r="T1721" s="4">
        <v>1630</v>
      </c>
      <c r="U1721" s="4">
        <v>104</v>
      </c>
      <c r="V1721" s="4">
        <v>22</v>
      </c>
      <c r="W1721" s="4">
        <v>653</v>
      </c>
      <c r="X1721" s="4">
        <v>49422</v>
      </c>
      <c r="Y1721" s="4">
        <v>249</v>
      </c>
      <c r="Z1721" s="4">
        <v>66</v>
      </c>
      <c r="AA1721" s="4">
        <v>0</v>
      </c>
      <c r="AB1721" s="4">
        <v>275</v>
      </c>
      <c r="AC1721" s="4">
        <v>12</v>
      </c>
      <c r="AD1721" s="4">
        <v>128</v>
      </c>
      <c r="AE1721" s="4">
        <v>522</v>
      </c>
      <c r="AF1721" s="4">
        <v>675</v>
      </c>
      <c r="AG1721" s="4">
        <v>2764</v>
      </c>
      <c r="AH1721" s="4">
        <v>119</v>
      </c>
      <c r="AI1721" s="4">
        <v>1041</v>
      </c>
      <c r="AJ1721" s="4">
        <v>0</v>
      </c>
      <c r="AK1721" s="4">
        <v>91</v>
      </c>
      <c r="AL1721" s="4">
        <v>24</v>
      </c>
      <c r="AM1721" s="4">
        <v>74</v>
      </c>
      <c r="AN1721" s="4">
        <v>63</v>
      </c>
      <c r="AO1721" s="4">
        <v>77</v>
      </c>
      <c r="AP1721" s="4">
        <v>138</v>
      </c>
      <c r="AQ1721" s="4">
        <v>316</v>
      </c>
      <c r="AR1721" s="4">
        <v>412</v>
      </c>
      <c r="AS1721" s="4">
        <v>11</v>
      </c>
      <c r="AT1721" s="4">
        <v>0</v>
      </c>
      <c r="AU1721" s="4">
        <v>24139</v>
      </c>
      <c r="AV1721" s="4">
        <v>7115</v>
      </c>
      <c r="AW1721" s="2">
        <v>0.33300000000000002</v>
      </c>
      <c r="AX1721" s="7">
        <f t="shared" si="78"/>
        <v>6.3311885395168147E-2</v>
      </c>
      <c r="AY1721" s="7">
        <f t="shared" si="79"/>
        <v>1.3779141104294479</v>
      </c>
      <c r="AZ1721" s="1">
        <f t="shared" si="80"/>
        <v>3.3926914968376667</v>
      </c>
    </row>
    <row r="1722" spans="1:52">
      <c r="A1722" s="1" t="s">
        <v>1769</v>
      </c>
      <c r="B1722" s="1">
        <v>263</v>
      </c>
      <c r="C1722" s="1">
        <v>7.27</v>
      </c>
      <c r="D1722" s="1" t="s">
        <v>49</v>
      </c>
      <c r="E1722" s="1">
        <v>1.8547000000000001E-2</v>
      </c>
      <c r="F1722" s="1">
        <v>-1.0328E-2</v>
      </c>
      <c r="G1722" s="1">
        <v>9.6520000000000009E-3</v>
      </c>
      <c r="H1722" s="1">
        <v>9.4047000000000006E-2</v>
      </c>
      <c r="I1722" s="4">
        <v>44221</v>
      </c>
      <c r="J1722" s="2">
        <v>176.39999999999426</v>
      </c>
      <c r="K1722" s="2">
        <v>1.26</v>
      </c>
      <c r="L1722" s="4">
        <v>30</v>
      </c>
      <c r="M1722" s="4">
        <v>156</v>
      </c>
      <c r="N1722" s="4">
        <v>9</v>
      </c>
      <c r="O1722" s="4">
        <v>32</v>
      </c>
      <c r="P1722" s="4">
        <v>576</v>
      </c>
      <c r="Q1722" s="4">
        <v>137</v>
      </c>
      <c r="R1722" s="4">
        <v>2170</v>
      </c>
      <c r="S1722" s="4">
        <v>3144</v>
      </c>
      <c r="T1722" s="4">
        <v>1770</v>
      </c>
      <c r="U1722" s="4">
        <v>83</v>
      </c>
      <c r="V1722" s="4">
        <v>33</v>
      </c>
      <c r="W1722" s="4">
        <v>597</v>
      </c>
      <c r="X1722" s="4">
        <v>49032</v>
      </c>
      <c r="Y1722" s="4">
        <v>228</v>
      </c>
      <c r="Z1722" s="4">
        <v>30</v>
      </c>
      <c r="AA1722" s="4">
        <v>21</v>
      </c>
      <c r="AB1722" s="4">
        <v>197</v>
      </c>
      <c r="AC1722" s="4">
        <v>36</v>
      </c>
      <c r="AD1722" s="4">
        <v>60</v>
      </c>
      <c r="AE1722" s="4">
        <v>540</v>
      </c>
      <c r="AF1722" s="4">
        <v>711</v>
      </c>
      <c r="AG1722" s="4">
        <v>2804</v>
      </c>
      <c r="AH1722" s="4">
        <v>118</v>
      </c>
      <c r="AI1722" s="4">
        <v>949</v>
      </c>
      <c r="AJ1722" s="4">
        <v>0</v>
      </c>
      <c r="AK1722" s="4">
        <v>146</v>
      </c>
      <c r="AL1722" s="4">
        <v>0</v>
      </c>
      <c r="AM1722" s="4">
        <v>6</v>
      </c>
      <c r="AN1722" s="4">
        <v>13</v>
      </c>
      <c r="AO1722" s="4">
        <v>13</v>
      </c>
      <c r="AP1722" s="4">
        <v>107</v>
      </c>
      <c r="AQ1722" s="4">
        <v>417</v>
      </c>
      <c r="AR1722" s="4">
        <v>348</v>
      </c>
      <c r="AS1722" s="4">
        <v>0</v>
      </c>
      <c r="AT1722" s="4">
        <v>0</v>
      </c>
      <c r="AU1722" s="4">
        <v>24276</v>
      </c>
      <c r="AV1722" s="4">
        <v>7148</v>
      </c>
      <c r="AW1722" s="2">
        <v>0.33700000000000002</v>
      </c>
      <c r="AX1722" s="7">
        <f t="shared" si="78"/>
        <v>6.4121390112579543E-2</v>
      </c>
      <c r="AY1722" s="7">
        <f t="shared" si="79"/>
        <v>1.2259887005649717</v>
      </c>
      <c r="AZ1722" s="1">
        <f t="shared" si="80"/>
        <v>3.3961947397873531</v>
      </c>
    </row>
    <row r="1723" spans="1:52">
      <c r="A1723" s="1" t="s">
        <v>1770</v>
      </c>
      <c r="B1723" s="1">
        <v>264</v>
      </c>
      <c r="C1723" s="1">
        <v>7.27</v>
      </c>
      <c r="D1723" s="1" t="s">
        <v>49</v>
      </c>
      <c r="E1723" s="1">
        <v>1.8547000000000001E-2</v>
      </c>
      <c r="F1723" s="1">
        <v>-1.0328E-2</v>
      </c>
      <c r="G1723" s="1">
        <v>9.6520000000000009E-3</v>
      </c>
      <c r="H1723" s="1">
        <v>9.4047000000000006E-2</v>
      </c>
      <c r="I1723" s="4">
        <v>44209</v>
      </c>
      <c r="J1723" s="2">
        <v>176.49999999999426</v>
      </c>
      <c r="K1723" s="2">
        <v>1.31</v>
      </c>
      <c r="L1723" s="4">
        <v>0</v>
      </c>
      <c r="M1723" s="4">
        <v>122</v>
      </c>
      <c r="N1723" s="4">
        <v>0</v>
      </c>
      <c r="O1723" s="4">
        <v>12</v>
      </c>
      <c r="P1723" s="4">
        <v>595</v>
      </c>
      <c r="Q1723" s="4">
        <v>182</v>
      </c>
      <c r="R1723" s="4">
        <v>2188</v>
      </c>
      <c r="S1723" s="4">
        <v>3039</v>
      </c>
      <c r="T1723" s="4">
        <v>1742</v>
      </c>
      <c r="U1723" s="4">
        <v>90</v>
      </c>
      <c r="V1723" s="4">
        <v>64</v>
      </c>
      <c r="W1723" s="4">
        <v>574</v>
      </c>
      <c r="X1723" s="4">
        <v>49446</v>
      </c>
      <c r="Y1723" s="4">
        <v>159</v>
      </c>
      <c r="Z1723" s="4">
        <v>67</v>
      </c>
      <c r="AA1723" s="4">
        <v>0</v>
      </c>
      <c r="AB1723" s="4">
        <v>238</v>
      </c>
      <c r="AC1723" s="4">
        <v>67</v>
      </c>
      <c r="AD1723" s="4">
        <v>106</v>
      </c>
      <c r="AE1723" s="4">
        <v>531</v>
      </c>
      <c r="AF1723" s="4">
        <v>733</v>
      </c>
      <c r="AG1723" s="4">
        <v>2733</v>
      </c>
      <c r="AH1723" s="4">
        <v>93</v>
      </c>
      <c r="AI1723" s="4">
        <v>1155</v>
      </c>
      <c r="AJ1723" s="4">
        <v>0</v>
      </c>
      <c r="AK1723" s="4">
        <v>103</v>
      </c>
      <c r="AL1723" s="4">
        <v>5</v>
      </c>
      <c r="AM1723" s="4">
        <v>46</v>
      </c>
      <c r="AN1723" s="4">
        <v>118</v>
      </c>
      <c r="AO1723" s="4">
        <v>100</v>
      </c>
      <c r="AP1723" s="4">
        <v>63</v>
      </c>
      <c r="AQ1723" s="4">
        <v>332</v>
      </c>
      <c r="AR1723" s="4">
        <v>435</v>
      </c>
      <c r="AS1723" s="4">
        <v>0</v>
      </c>
      <c r="AT1723" s="4">
        <v>48</v>
      </c>
      <c r="AU1723" s="4">
        <v>23742</v>
      </c>
      <c r="AV1723" s="4">
        <v>7026</v>
      </c>
      <c r="AW1723" s="2">
        <v>0.33400000000000002</v>
      </c>
      <c r="AX1723" s="7">
        <f t="shared" si="78"/>
        <v>6.1460987744205803E-2</v>
      </c>
      <c r="AY1723" s="7">
        <f t="shared" si="79"/>
        <v>1.2560275545350172</v>
      </c>
      <c r="AZ1723" s="1">
        <f t="shared" si="80"/>
        <v>3.3791631084543123</v>
      </c>
    </row>
    <row r="1724" spans="1:52">
      <c r="A1724" s="1" t="s">
        <v>1771</v>
      </c>
      <c r="B1724" s="1">
        <v>265</v>
      </c>
      <c r="C1724" s="1">
        <v>7.27</v>
      </c>
      <c r="D1724" s="1" t="s">
        <v>49</v>
      </c>
      <c r="E1724" s="1">
        <v>1.8547000000000001E-2</v>
      </c>
      <c r="F1724" s="1">
        <v>-1.0328E-2</v>
      </c>
      <c r="G1724" s="1">
        <v>9.6520000000000009E-3</v>
      </c>
      <c r="H1724" s="1">
        <v>9.4047000000000006E-2</v>
      </c>
      <c r="I1724" s="4">
        <v>44134</v>
      </c>
      <c r="J1724" s="2">
        <v>176.59999999999425</v>
      </c>
      <c r="K1724" s="2">
        <v>1.37</v>
      </c>
      <c r="L1724" s="4">
        <v>7</v>
      </c>
      <c r="M1724" s="4">
        <v>155</v>
      </c>
      <c r="N1724" s="4">
        <v>0</v>
      </c>
      <c r="O1724" s="4">
        <v>41</v>
      </c>
      <c r="P1724" s="4">
        <v>642</v>
      </c>
      <c r="Q1724" s="4">
        <v>194</v>
      </c>
      <c r="R1724" s="4">
        <v>2192</v>
      </c>
      <c r="S1724" s="4">
        <v>3049</v>
      </c>
      <c r="T1724" s="4">
        <v>1760</v>
      </c>
      <c r="U1724" s="4">
        <v>77</v>
      </c>
      <c r="V1724" s="4">
        <v>53</v>
      </c>
      <c r="W1724" s="4">
        <v>645</v>
      </c>
      <c r="X1724" s="4">
        <v>49361</v>
      </c>
      <c r="Y1724" s="4">
        <v>277</v>
      </c>
      <c r="Z1724" s="4">
        <v>92</v>
      </c>
      <c r="AA1724" s="4">
        <v>0</v>
      </c>
      <c r="AB1724" s="4">
        <v>221</v>
      </c>
      <c r="AC1724" s="4">
        <v>101</v>
      </c>
      <c r="AD1724" s="4">
        <v>95</v>
      </c>
      <c r="AE1724" s="4">
        <v>608</v>
      </c>
      <c r="AF1724" s="4">
        <v>674</v>
      </c>
      <c r="AG1724" s="4">
        <v>2759</v>
      </c>
      <c r="AH1724" s="4">
        <v>39</v>
      </c>
      <c r="AI1724" s="4">
        <v>1074</v>
      </c>
      <c r="AJ1724" s="4">
        <v>0</v>
      </c>
      <c r="AK1724" s="4">
        <v>95</v>
      </c>
      <c r="AL1724" s="4">
        <v>8</v>
      </c>
      <c r="AM1724" s="4">
        <v>45</v>
      </c>
      <c r="AN1724" s="4">
        <v>0</v>
      </c>
      <c r="AO1724" s="4">
        <v>76</v>
      </c>
      <c r="AP1724" s="4">
        <v>136</v>
      </c>
      <c r="AQ1724" s="4">
        <v>352</v>
      </c>
      <c r="AR1724" s="4">
        <v>231</v>
      </c>
      <c r="AS1724" s="4">
        <v>0</v>
      </c>
      <c r="AT1724" s="4">
        <v>75</v>
      </c>
      <c r="AU1724" s="4">
        <v>23939</v>
      </c>
      <c r="AV1724" s="4">
        <v>7188</v>
      </c>
      <c r="AW1724" s="2">
        <v>0.33400000000000002</v>
      </c>
      <c r="AX1724" s="7">
        <f t="shared" si="78"/>
        <v>6.1769413099410468E-2</v>
      </c>
      <c r="AY1724" s="7">
        <f t="shared" si="79"/>
        <v>1.2454545454545454</v>
      </c>
      <c r="AZ1724" s="1">
        <f t="shared" si="80"/>
        <v>3.3304117974401781</v>
      </c>
    </row>
    <row r="1725" spans="1:52">
      <c r="A1725" s="1" t="s">
        <v>1772</v>
      </c>
      <c r="B1725" s="1">
        <v>266</v>
      </c>
      <c r="C1725" s="1">
        <v>7.27</v>
      </c>
      <c r="D1725" s="1" t="s">
        <v>49</v>
      </c>
      <c r="E1725" s="1">
        <v>1.8547000000000001E-2</v>
      </c>
      <c r="F1725" s="1">
        <v>-1.0328E-2</v>
      </c>
      <c r="G1725" s="1">
        <v>9.6520000000000009E-3</v>
      </c>
      <c r="H1725" s="1">
        <v>9.4047000000000006E-2</v>
      </c>
      <c r="I1725" s="4">
        <v>43763</v>
      </c>
      <c r="J1725" s="2">
        <v>176.69999999999425</v>
      </c>
      <c r="K1725" s="2">
        <v>1.49</v>
      </c>
      <c r="L1725" s="4">
        <v>46</v>
      </c>
      <c r="M1725" s="4">
        <v>205</v>
      </c>
      <c r="N1725" s="4">
        <v>0</v>
      </c>
      <c r="O1725" s="4">
        <v>46</v>
      </c>
      <c r="P1725" s="4">
        <v>571</v>
      </c>
      <c r="Q1725" s="4">
        <v>189</v>
      </c>
      <c r="R1725" s="4">
        <v>2273</v>
      </c>
      <c r="S1725" s="4">
        <v>3106</v>
      </c>
      <c r="T1725" s="4">
        <v>1797</v>
      </c>
      <c r="U1725" s="4">
        <v>77</v>
      </c>
      <c r="V1725" s="4">
        <v>70</v>
      </c>
      <c r="W1725" s="4">
        <v>673</v>
      </c>
      <c r="X1725" s="4">
        <v>48392</v>
      </c>
      <c r="Y1725" s="4">
        <v>247</v>
      </c>
      <c r="Z1725" s="4">
        <v>88</v>
      </c>
      <c r="AA1725" s="4">
        <v>0</v>
      </c>
      <c r="AB1725" s="4">
        <v>170</v>
      </c>
      <c r="AC1725" s="4">
        <v>5</v>
      </c>
      <c r="AD1725" s="4">
        <v>0</v>
      </c>
      <c r="AE1725" s="4">
        <v>595</v>
      </c>
      <c r="AF1725" s="4">
        <v>747</v>
      </c>
      <c r="AG1725" s="4">
        <v>2844</v>
      </c>
      <c r="AH1725" s="4">
        <v>86</v>
      </c>
      <c r="AI1725" s="4">
        <v>1019</v>
      </c>
      <c r="AJ1725" s="4">
        <v>0</v>
      </c>
      <c r="AK1725" s="4">
        <v>81</v>
      </c>
      <c r="AL1725" s="4">
        <v>23</v>
      </c>
      <c r="AM1725" s="4">
        <v>63</v>
      </c>
      <c r="AN1725" s="4">
        <v>65</v>
      </c>
      <c r="AO1725" s="4">
        <v>89</v>
      </c>
      <c r="AP1725" s="4">
        <v>132</v>
      </c>
      <c r="AQ1725" s="4">
        <v>240</v>
      </c>
      <c r="AR1725" s="4">
        <v>347</v>
      </c>
      <c r="AS1725" s="4">
        <v>12</v>
      </c>
      <c r="AT1725" s="4">
        <v>0</v>
      </c>
      <c r="AU1725" s="4">
        <v>23664</v>
      </c>
      <c r="AV1725" s="4">
        <v>7042</v>
      </c>
      <c r="AW1725" s="2">
        <v>0.33300000000000002</v>
      </c>
      <c r="AX1725" s="7">
        <f t="shared" si="78"/>
        <v>6.4184162671515957E-2</v>
      </c>
      <c r="AY1725" s="7">
        <f t="shared" si="79"/>
        <v>1.2648859209794101</v>
      </c>
      <c r="AZ1725" s="1">
        <f t="shared" si="80"/>
        <v>3.3604089747230899</v>
      </c>
    </row>
    <row r="1726" spans="1:52">
      <c r="A1726" s="1" t="s">
        <v>1773</v>
      </c>
      <c r="B1726" s="1">
        <v>267</v>
      </c>
      <c r="C1726" s="1">
        <v>7.27</v>
      </c>
      <c r="D1726" s="1" t="s">
        <v>49</v>
      </c>
      <c r="E1726" s="1">
        <v>1.8547000000000001E-2</v>
      </c>
      <c r="F1726" s="1">
        <v>-1.0328E-2</v>
      </c>
      <c r="G1726" s="1">
        <v>9.6520000000000009E-3</v>
      </c>
      <c r="H1726" s="1">
        <v>9.4047000000000006E-2</v>
      </c>
      <c r="I1726" s="4">
        <v>43681</v>
      </c>
      <c r="J1726" s="2">
        <v>176.79999999999424</v>
      </c>
      <c r="K1726" s="2">
        <v>1.3</v>
      </c>
      <c r="L1726" s="4">
        <v>49</v>
      </c>
      <c r="M1726" s="4">
        <v>171</v>
      </c>
      <c r="N1726" s="4">
        <v>0</v>
      </c>
      <c r="O1726" s="4">
        <v>35</v>
      </c>
      <c r="P1726" s="4">
        <v>542</v>
      </c>
      <c r="Q1726" s="4">
        <v>200</v>
      </c>
      <c r="R1726" s="4">
        <v>2264</v>
      </c>
      <c r="S1726" s="4">
        <v>3271</v>
      </c>
      <c r="T1726" s="4">
        <v>1758</v>
      </c>
      <c r="U1726" s="4">
        <v>73</v>
      </c>
      <c r="V1726" s="4">
        <v>29</v>
      </c>
      <c r="W1726" s="4">
        <v>605</v>
      </c>
      <c r="X1726" s="4">
        <v>49132</v>
      </c>
      <c r="Y1726" s="4">
        <v>275</v>
      </c>
      <c r="Z1726" s="4">
        <v>47</v>
      </c>
      <c r="AA1726" s="4">
        <v>16</v>
      </c>
      <c r="AB1726" s="4">
        <v>215</v>
      </c>
      <c r="AC1726" s="4">
        <v>56</v>
      </c>
      <c r="AD1726" s="4">
        <v>18</v>
      </c>
      <c r="AE1726" s="4">
        <v>553</v>
      </c>
      <c r="AF1726" s="4">
        <v>741</v>
      </c>
      <c r="AG1726" s="4">
        <v>2795</v>
      </c>
      <c r="AH1726" s="4">
        <v>27</v>
      </c>
      <c r="AI1726" s="4">
        <v>1076</v>
      </c>
      <c r="AJ1726" s="4">
        <v>0</v>
      </c>
      <c r="AK1726" s="4">
        <v>101</v>
      </c>
      <c r="AL1726" s="4">
        <v>16</v>
      </c>
      <c r="AM1726" s="4">
        <v>41</v>
      </c>
      <c r="AN1726" s="4">
        <v>0</v>
      </c>
      <c r="AO1726" s="4">
        <v>90</v>
      </c>
      <c r="AP1726" s="4">
        <v>193</v>
      </c>
      <c r="AQ1726" s="4">
        <v>259</v>
      </c>
      <c r="AR1726" s="4">
        <v>233</v>
      </c>
      <c r="AS1726" s="4">
        <v>0</v>
      </c>
      <c r="AT1726" s="4">
        <v>10</v>
      </c>
      <c r="AU1726" s="4">
        <v>24330</v>
      </c>
      <c r="AV1726" s="4">
        <v>7055</v>
      </c>
      <c r="AW1726" s="2">
        <v>0.32900000000000001</v>
      </c>
      <c r="AX1726" s="7">
        <f t="shared" si="78"/>
        <v>6.6575755108686796E-2</v>
      </c>
      <c r="AY1726" s="7">
        <f t="shared" si="79"/>
        <v>1.2878270762229806</v>
      </c>
      <c r="AZ1726" s="1">
        <f t="shared" si="80"/>
        <v>3.4486180014174344</v>
      </c>
    </row>
    <row r="1727" spans="1:52">
      <c r="A1727" s="1" t="s">
        <v>1774</v>
      </c>
      <c r="B1727" s="1">
        <v>268</v>
      </c>
      <c r="C1727" s="1">
        <v>7.27</v>
      </c>
      <c r="D1727" s="1" t="s">
        <v>49</v>
      </c>
      <c r="E1727" s="1">
        <v>1.8547000000000001E-2</v>
      </c>
      <c r="F1727" s="1">
        <v>-1.0328E-2</v>
      </c>
      <c r="G1727" s="1">
        <v>9.6520000000000009E-3</v>
      </c>
      <c r="H1727" s="1">
        <v>9.4047000000000006E-2</v>
      </c>
      <c r="I1727" s="4">
        <v>44260</v>
      </c>
      <c r="J1727" s="2">
        <v>176.89999999999424</v>
      </c>
      <c r="K1727" s="2">
        <v>1.28</v>
      </c>
      <c r="L1727" s="4">
        <v>26</v>
      </c>
      <c r="M1727" s="4">
        <v>159</v>
      </c>
      <c r="N1727" s="4">
        <v>0</v>
      </c>
      <c r="O1727" s="4">
        <v>46</v>
      </c>
      <c r="P1727" s="4">
        <v>574</v>
      </c>
      <c r="Q1727" s="4">
        <v>163</v>
      </c>
      <c r="R1727" s="4">
        <v>2285</v>
      </c>
      <c r="S1727" s="4">
        <v>3253</v>
      </c>
      <c r="T1727" s="4">
        <v>1787</v>
      </c>
      <c r="U1727" s="4">
        <v>95</v>
      </c>
      <c r="V1727" s="4">
        <v>42</v>
      </c>
      <c r="W1727" s="4">
        <v>579</v>
      </c>
      <c r="X1727" s="4">
        <v>49177</v>
      </c>
      <c r="Y1727" s="4">
        <v>307</v>
      </c>
      <c r="Z1727" s="4">
        <v>91</v>
      </c>
      <c r="AA1727" s="4">
        <v>0</v>
      </c>
      <c r="AB1727" s="4">
        <v>205</v>
      </c>
      <c r="AC1727" s="4">
        <v>58</v>
      </c>
      <c r="AD1727" s="4">
        <v>106</v>
      </c>
      <c r="AE1727" s="4">
        <v>602</v>
      </c>
      <c r="AF1727" s="4">
        <v>801</v>
      </c>
      <c r="AG1727" s="4">
        <v>2780</v>
      </c>
      <c r="AH1727" s="4">
        <v>144</v>
      </c>
      <c r="AI1727" s="4">
        <v>1265</v>
      </c>
      <c r="AJ1727" s="4">
        <v>0</v>
      </c>
      <c r="AK1727" s="4">
        <v>112</v>
      </c>
      <c r="AL1727" s="4">
        <v>0</v>
      </c>
      <c r="AM1727" s="4">
        <v>49</v>
      </c>
      <c r="AN1727" s="4">
        <v>46</v>
      </c>
      <c r="AO1727" s="4">
        <v>95</v>
      </c>
      <c r="AP1727" s="4">
        <v>115</v>
      </c>
      <c r="AQ1727" s="4">
        <v>345</v>
      </c>
      <c r="AR1727" s="4">
        <v>197</v>
      </c>
      <c r="AS1727" s="4">
        <v>0</v>
      </c>
      <c r="AT1727" s="4">
        <v>17</v>
      </c>
      <c r="AU1727" s="4">
        <v>24289</v>
      </c>
      <c r="AV1727" s="4">
        <v>7437</v>
      </c>
      <c r="AW1727" s="2">
        <v>0.33300000000000002</v>
      </c>
      <c r="AX1727" s="7">
        <f t="shared" si="78"/>
        <v>6.6148809402769584E-2</v>
      </c>
      <c r="AY1727" s="7">
        <f t="shared" si="79"/>
        <v>1.2786793508673755</v>
      </c>
      <c r="AZ1727" s="1">
        <f t="shared" si="80"/>
        <v>3.2659674599973108</v>
      </c>
    </row>
    <row r="1728" spans="1:52">
      <c r="A1728" s="1" t="s">
        <v>1775</v>
      </c>
      <c r="B1728" s="1">
        <v>269</v>
      </c>
      <c r="C1728" s="1">
        <v>7.27</v>
      </c>
      <c r="D1728" s="1" t="s">
        <v>49</v>
      </c>
      <c r="E1728" s="1">
        <v>1.8547000000000001E-2</v>
      </c>
      <c r="F1728" s="1">
        <v>-1.0328E-2</v>
      </c>
      <c r="G1728" s="1">
        <v>9.6520000000000009E-3</v>
      </c>
      <c r="H1728" s="1">
        <v>9.4047000000000006E-2</v>
      </c>
      <c r="I1728" s="4">
        <v>43893</v>
      </c>
      <c r="J1728" s="2">
        <v>176.99999999999423</v>
      </c>
      <c r="K1728" s="2">
        <v>1.67</v>
      </c>
      <c r="L1728" s="4">
        <v>30</v>
      </c>
      <c r="M1728" s="4">
        <v>190</v>
      </c>
      <c r="N1728" s="4">
        <v>0</v>
      </c>
      <c r="O1728" s="4">
        <v>40</v>
      </c>
      <c r="P1728" s="4">
        <v>568</v>
      </c>
      <c r="Q1728" s="4">
        <v>198</v>
      </c>
      <c r="R1728" s="4">
        <v>2118</v>
      </c>
      <c r="S1728" s="4">
        <v>3209</v>
      </c>
      <c r="T1728" s="4">
        <v>1670</v>
      </c>
      <c r="U1728" s="4">
        <v>95</v>
      </c>
      <c r="V1728" s="4">
        <v>84</v>
      </c>
      <c r="W1728" s="4">
        <v>604</v>
      </c>
      <c r="X1728" s="4">
        <v>48885</v>
      </c>
      <c r="Y1728" s="4">
        <v>166</v>
      </c>
      <c r="Z1728" s="4">
        <v>75</v>
      </c>
      <c r="AA1728" s="4">
        <v>35</v>
      </c>
      <c r="AB1728" s="4">
        <v>203</v>
      </c>
      <c r="AC1728" s="4">
        <v>75</v>
      </c>
      <c r="AD1728" s="4">
        <v>108</v>
      </c>
      <c r="AE1728" s="4">
        <v>576</v>
      </c>
      <c r="AF1728" s="4">
        <v>814</v>
      </c>
      <c r="AG1728" s="4">
        <v>2703</v>
      </c>
      <c r="AH1728" s="4">
        <v>84</v>
      </c>
      <c r="AI1728" s="4">
        <v>991</v>
      </c>
      <c r="AJ1728" s="4">
        <v>0</v>
      </c>
      <c r="AK1728" s="4">
        <v>171</v>
      </c>
      <c r="AL1728" s="4">
        <v>15</v>
      </c>
      <c r="AM1728" s="4">
        <v>24</v>
      </c>
      <c r="AN1728" s="4">
        <v>10</v>
      </c>
      <c r="AO1728" s="4">
        <v>116</v>
      </c>
      <c r="AP1728" s="4">
        <v>82</v>
      </c>
      <c r="AQ1728" s="4">
        <v>278</v>
      </c>
      <c r="AR1728" s="4">
        <v>315</v>
      </c>
      <c r="AS1728" s="4">
        <v>14</v>
      </c>
      <c r="AT1728" s="4">
        <v>0</v>
      </c>
      <c r="AU1728" s="4">
        <v>24328</v>
      </c>
      <c r="AV1728" s="4">
        <v>7176</v>
      </c>
      <c r="AW1728" s="2">
        <v>0.33300000000000002</v>
      </c>
      <c r="AX1728" s="7">
        <f t="shared" si="78"/>
        <v>6.5643858034161812E-2</v>
      </c>
      <c r="AY1728" s="7">
        <f t="shared" si="79"/>
        <v>1.2682634730538922</v>
      </c>
      <c r="AZ1728" s="1">
        <f t="shared" si="80"/>
        <v>3.3901895206243031</v>
      </c>
    </row>
    <row r="1729" spans="1:52">
      <c r="A1729" s="1" t="s">
        <v>1776</v>
      </c>
      <c r="B1729" s="1">
        <v>270</v>
      </c>
      <c r="C1729" s="1">
        <v>7.27</v>
      </c>
      <c r="D1729" s="1" t="s">
        <v>49</v>
      </c>
      <c r="E1729" s="1">
        <v>1.8547000000000001E-2</v>
      </c>
      <c r="F1729" s="1">
        <v>-1.0328E-2</v>
      </c>
      <c r="G1729" s="1">
        <v>9.6520000000000009E-3</v>
      </c>
      <c r="H1729" s="1">
        <v>9.4047000000000006E-2</v>
      </c>
      <c r="I1729" s="4">
        <v>43669</v>
      </c>
      <c r="J1729" s="2">
        <v>177.09999999999422</v>
      </c>
      <c r="K1729" s="2">
        <v>1.47</v>
      </c>
      <c r="L1729" s="4">
        <v>19</v>
      </c>
      <c r="M1729" s="4">
        <v>177</v>
      </c>
      <c r="N1729" s="4">
        <v>0</v>
      </c>
      <c r="O1729" s="4">
        <v>43</v>
      </c>
      <c r="P1729" s="4">
        <v>581</v>
      </c>
      <c r="Q1729" s="4">
        <v>158</v>
      </c>
      <c r="R1729" s="4">
        <v>2150</v>
      </c>
      <c r="S1729" s="4">
        <v>3088</v>
      </c>
      <c r="T1729" s="4">
        <v>1692</v>
      </c>
      <c r="U1729" s="4">
        <v>79</v>
      </c>
      <c r="V1729" s="4">
        <v>83</v>
      </c>
      <c r="W1729" s="4">
        <v>638</v>
      </c>
      <c r="X1729" s="4">
        <v>48432</v>
      </c>
      <c r="Y1729" s="4">
        <v>168</v>
      </c>
      <c r="Z1729" s="4">
        <v>28</v>
      </c>
      <c r="AA1729" s="4">
        <v>14</v>
      </c>
      <c r="AB1729" s="4">
        <v>181</v>
      </c>
      <c r="AC1729" s="4">
        <v>32</v>
      </c>
      <c r="AD1729" s="4">
        <v>69</v>
      </c>
      <c r="AE1729" s="4">
        <v>613</v>
      </c>
      <c r="AF1729" s="4">
        <v>633</v>
      </c>
      <c r="AG1729" s="4">
        <v>2823</v>
      </c>
      <c r="AH1729" s="4">
        <v>71</v>
      </c>
      <c r="AI1729" s="4">
        <v>1012</v>
      </c>
      <c r="AJ1729" s="4">
        <v>0</v>
      </c>
      <c r="AK1729" s="4">
        <v>115</v>
      </c>
      <c r="AL1729" s="4">
        <v>0</v>
      </c>
      <c r="AM1729" s="4">
        <v>45</v>
      </c>
      <c r="AN1729" s="4">
        <v>56</v>
      </c>
      <c r="AO1729" s="4">
        <v>136</v>
      </c>
      <c r="AP1729" s="4">
        <v>198</v>
      </c>
      <c r="AQ1729" s="4">
        <v>375</v>
      </c>
      <c r="AR1729" s="4">
        <v>325</v>
      </c>
      <c r="AS1729" s="4">
        <v>9</v>
      </c>
      <c r="AT1729" s="4">
        <v>21</v>
      </c>
      <c r="AU1729" s="4">
        <v>24406</v>
      </c>
      <c r="AV1729" s="4">
        <v>7061</v>
      </c>
      <c r="AW1729" s="2">
        <v>0.32800000000000001</v>
      </c>
      <c r="AX1729" s="7">
        <f t="shared" si="78"/>
        <v>6.37594978526594E-2</v>
      </c>
      <c r="AY1729" s="7">
        <f t="shared" si="79"/>
        <v>1.2706855791962175</v>
      </c>
      <c r="AZ1729" s="1">
        <f t="shared" si="80"/>
        <v>3.4564509276306472</v>
      </c>
    </row>
    <row r="1730" spans="1:52">
      <c r="A1730" s="1" t="s">
        <v>1777</v>
      </c>
      <c r="B1730" s="1">
        <v>271</v>
      </c>
      <c r="C1730" s="1">
        <v>7.27</v>
      </c>
      <c r="D1730" s="1" t="s">
        <v>49</v>
      </c>
      <c r="E1730" s="1">
        <v>1.8547000000000001E-2</v>
      </c>
      <c r="F1730" s="1">
        <v>-1.0328E-2</v>
      </c>
      <c r="G1730" s="1">
        <v>9.6520000000000009E-3</v>
      </c>
      <c r="H1730" s="1">
        <v>9.4047000000000006E-2</v>
      </c>
      <c r="I1730" s="4">
        <v>43603</v>
      </c>
      <c r="J1730" s="2">
        <v>177.19999999999422</v>
      </c>
      <c r="K1730" s="2">
        <v>1.27</v>
      </c>
      <c r="L1730" s="4">
        <v>28</v>
      </c>
      <c r="M1730" s="4">
        <v>157</v>
      </c>
      <c r="N1730" s="4">
        <v>15</v>
      </c>
      <c r="O1730" s="4">
        <v>36</v>
      </c>
      <c r="P1730" s="4">
        <v>607</v>
      </c>
      <c r="Q1730" s="4">
        <v>173</v>
      </c>
      <c r="R1730" s="4">
        <v>2207</v>
      </c>
      <c r="S1730" s="4">
        <v>2902</v>
      </c>
      <c r="T1730" s="4">
        <v>1548</v>
      </c>
      <c r="U1730" s="4">
        <v>96</v>
      </c>
      <c r="V1730" s="4">
        <v>24</v>
      </c>
      <c r="W1730" s="4">
        <v>603</v>
      </c>
      <c r="X1730" s="4">
        <v>48481</v>
      </c>
      <c r="Y1730" s="4">
        <v>180</v>
      </c>
      <c r="Z1730" s="4">
        <v>73</v>
      </c>
      <c r="AA1730" s="4">
        <v>0</v>
      </c>
      <c r="AB1730" s="4">
        <v>226</v>
      </c>
      <c r="AC1730" s="4">
        <v>69</v>
      </c>
      <c r="AD1730" s="4">
        <v>142</v>
      </c>
      <c r="AE1730" s="4">
        <v>536</v>
      </c>
      <c r="AF1730" s="4">
        <v>689</v>
      </c>
      <c r="AG1730" s="4">
        <v>2809</v>
      </c>
      <c r="AH1730" s="4">
        <v>129</v>
      </c>
      <c r="AI1730" s="4">
        <v>1141</v>
      </c>
      <c r="AJ1730" s="4">
        <v>0</v>
      </c>
      <c r="AK1730" s="4">
        <v>126</v>
      </c>
      <c r="AL1730" s="4">
        <v>0</v>
      </c>
      <c r="AM1730" s="4">
        <v>18</v>
      </c>
      <c r="AN1730" s="4">
        <v>32</v>
      </c>
      <c r="AO1730" s="4">
        <v>69</v>
      </c>
      <c r="AP1730" s="4">
        <v>201</v>
      </c>
      <c r="AQ1730" s="4">
        <v>293</v>
      </c>
      <c r="AR1730" s="4">
        <v>257</v>
      </c>
      <c r="AS1730" s="4">
        <v>0</v>
      </c>
      <c r="AT1730" s="4">
        <v>78</v>
      </c>
      <c r="AU1730" s="4">
        <v>24105</v>
      </c>
      <c r="AV1730" s="4">
        <v>7281</v>
      </c>
      <c r="AW1730" s="2">
        <v>0.33</v>
      </c>
      <c r="AX1730" s="7">
        <f t="shared" si="78"/>
        <v>5.9858501268538193E-2</v>
      </c>
      <c r="AY1730" s="7">
        <f t="shared" si="79"/>
        <v>1.4257105943152455</v>
      </c>
      <c r="AZ1730" s="1">
        <f t="shared" si="80"/>
        <v>3.310671611042439</v>
      </c>
    </row>
    <row r="1731" spans="1:52">
      <c r="A1731" s="1" t="s">
        <v>1778</v>
      </c>
      <c r="B1731" s="1">
        <v>272</v>
      </c>
      <c r="C1731" s="1">
        <v>7.27</v>
      </c>
      <c r="D1731" s="1" t="s">
        <v>49</v>
      </c>
      <c r="E1731" s="1">
        <v>1.8547000000000001E-2</v>
      </c>
      <c r="F1731" s="1">
        <v>-1.0328E-2</v>
      </c>
      <c r="G1731" s="1">
        <v>9.6520000000000009E-3</v>
      </c>
      <c r="H1731" s="1">
        <v>9.4047000000000006E-2</v>
      </c>
      <c r="I1731" s="4">
        <v>43691</v>
      </c>
      <c r="J1731" s="2">
        <v>177.29999999999421</v>
      </c>
      <c r="K1731" s="2">
        <v>1.21</v>
      </c>
      <c r="L1731" s="4">
        <v>59</v>
      </c>
      <c r="M1731" s="4">
        <v>182</v>
      </c>
      <c r="N1731" s="4">
        <v>0</v>
      </c>
      <c r="O1731" s="4">
        <v>36</v>
      </c>
      <c r="P1731" s="4">
        <v>579</v>
      </c>
      <c r="Q1731" s="4">
        <v>153</v>
      </c>
      <c r="R1731" s="4">
        <v>2121</v>
      </c>
      <c r="S1731" s="4">
        <v>3093</v>
      </c>
      <c r="T1731" s="4">
        <v>1665</v>
      </c>
      <c r="U1731" s="4">
        <v>112</v>
      </c>
      <c r="V1731" s="4">
        <v>35</v>
      </c>
      <c r="W1731" s="4">
        <v>679</v>
      </c>
      <c r="X1731" s="4">
        <v>48724</v>
      </c>
      <c r="Y1731" s="4">
        <v>257</v>
      </c>
      <c r="Z1731" s="4">
        <v>100</v>
      </c>
      <c r="AA1731" s="4">
        <v>0</v>
      </c>
      <c r="AB1731" s="4">
        <v>248</v>
      </c>
      <c r="AC1731" s="4">
        <v>24</v>
      </c>
      <c r="AD1731" s="4">
        <v>76</v>
      </c>
      <c r="AE1731" s="4">
        <v>604</v>
      </c>
      <c r="AF1731" s="4">
        <v>715</v>
      </c>
      <c r="AG1731" s="4">
        <v>2825</v>
      </c>
      <c r="AH1731" s="4">
        <v>24</v>
      </c>
      <c r="AI1731" s="4">
        <v>1034</v>
      </c>
      <c r="AJ1731" s="4">
        <v>0</v>
      </c>
      <c r="AK1731" s="4">
        <v>79</v>
      </c>
      <c r="AL1731" s="4">
        <v>6</v>
      </c>
      <c r="AM1731" s="4">
        <v>40</v>
      </c>
      <c r="AN1731" s="4">
        <v>47</v>
      </c>
      <c r="AO1731" s="4">
        <v>92</v>
      </c>
      <c r="AP1731" s="4">
        <v>146</v>
      </c>
      <c r="AQ1731" s="4">
        <v>425</v>
      </c>
      <c r="AR1731" s="4">
        <v>310</v>
      </c>
      <c r="AS1731" s="4">
        <v>0</v>
      </c>
      <c r="AT1731" s="4">
        <v>0</v>
      </c>
      <c r="AU1731" s="4">
        <v>24229</v>
      </c>
      <c r="AV1731" s="4">
        <v>7016</v>
      </c>
      <c r="AW1731" s="2">
        <v>0.32900000000000001</v>
      </c>
      <c r="AX1731" s="7">
        <f t="shared" si="78"/>
        <v>6.3480009851407934E-2</v>
      </c>
      <c r="AY1731" s="7">
        <f t="shared" si="79"/>
        <v>1.273873873873874</v>
      </c>
      <c r="AZ1731" s="1">
        <f t="shared" si="80"/>
        <v>3.4533922462941846</v>
      </c>
    </row>
    <row r="1732" spans="1:52">
      <c r="A1732" s="1" t="s">
        <v>1779</v>
      </c>
      <c r="B1732" s="1">
        <v>273</v>
      </c>
      <c r="C1732" s="1">
        <v>7.27</v>
      </c>
      <c r="D1732" s="1" t="s">
        <v>49</v>
      </c>
      <c r="E1732" s="1">
        <v>1.8547000000000001E-2</v>
      </c>
      <c r="F1732" s="1">
        <v>-1.0328E-2</v>
      </c>
      <c r="G1732" s="1">
        <v>9.6520000000000009E-3</v>
      </c>
      <c r="H1732" s="1">
        <v>9.4047000000000006E-2</v>
      </c>
      <c r="I1732" s="4">
        <v>43683</v>
      </c>
      <c r="J1732" s="2">
        <v>177.39999999999421</v>
      </c>
      <c r="K1732" s="2">
        <v>1.41</v>
      </c>
      <c r="L1732" s="4">
        <v>20</v>
      </c>
      <c r="M1732" s="4">
        <v>176</v>
      </c>
      <c r="N1732" s="4">
        <v>14</v>
      </c>
      <c r="O1732" s="4">
        <v>52</v>
      </c>
      <c r="P1732" s="4">
        <v>617</v>
      </c>
      <c r="Q1732" s="4">
        <v>148</v>
      </c>
      <c r="R1732" s="4">
        <v>2115</v>
      </c>
      <c r="S1732" s="4">
        <v>2842</v>
      </c>
      <c r="T1732" s="4">
        <v>1594</v>
      </c>
      <c r="U1732" s="4">
        <v>42</v>
      </c>
      <c r="V1732" s="4">
        <v>60</v>
      </c>
      <c r="W1732" s="4">
        <v>634</v>
      </c>
      <c r="X1732" s="4">
        <v>48129</v>
      </c>
      <c r="Y1732" s="4">
        <v>296</v>
      </c>
      <c r="Z1732" s="4">
        <v>106</v>
      </c>
      <c r="AA1732" s="4">
        <v>0</v>
      </c>
      <c r="AB1732" s="4">
        <v>150</v>
      </c>
      <c r="AC1732" s="4">
        <v>0</v>
      </c>
      <c r="AD1732" s="4">
        <v>66</v>
      </c>
      <c r="AE1732" s="4">
        <v>552</v>
      </c>
      <c r="AF1732" s="4">
        <v>695</v>
      </c>
      <c r="AG1732" s="4">
        <v>2739</v>
      </c>
      <c r="AH1732" s="4">
        <v>37</v>
      </c>
      <c r="AI1732" s="4">
        <v>1203</v>
      </c>
      <c r="AJ1732" s="4">
        <v>0</v>
      </c>
      <c r="AK1732" s="4">
        <v>121</v>
      </c>
      <c r="AL1732" s="4">
        <v>32</v>
      </c>
      <c r="AM1732" s="4">
        <v>43</v>
      </c>
      <c r="AN1732" s="4">
        <v>43</v>
      </c>
      <c r="AO1732" s="4">
        <v>41</v>
      </c>
      <c r="AP1732" s="4">
        <v>58</v>
      </c>
      <c r="AQ1732" s="4">
        <v>400</v>
      </c>
      <c r="AR1732" s="4">
        <v>202</v>
      </c>
      <c r="AS1732" s="4">
        <v>0</v>
      </c>
      <c r="AT1732" s="4">
        <v>81</v>
      </c>
      <c r="AU1732" s="4">
        <v>24053</v>
      </c>
      <c r="AV1732" s="4">
        <v>6981</v>
      </c>
      <c r="AW1732" s="2">
        <v>0.33100000000000002</v>
      </c>
      <c r="AX1732" s="7">
        <f t="shared" si="78"/>
        <v>5.9049637432732865E-2</v>
      </c>
      <c r="AY1732" s="7">
        <f t="shared" si="79"/>
        <v>1.3268506900878294</v>
      </c>
      <c r="AZ1732" s="1">
        <f t="shared" si="80"/>
        <v>3.4454949147686578</v>
      </c>
    </row>
    <row r="1733" spans="1:52">
      <c r="A1733" s="1" t="s">
        <v>1780</v>
      </c>
      <c r="B1733" s="1">
        <v>274</v>
      </c>
      <c r="C1733" s="1">
        <v>7.27</v>
      </c>
      <c r="D1733" s="1" t="s">
        <v>49</v>
      </c>
      <c r="E1733" s="1">
        <v>1.8547000000000001E-2</v>
      </c>
      <c r="F1733" s="1">
        <v>-1.0328E-2</v>
      </c>
      <c r="G1733" s="1">
        <v>9.6520000000000009E-3</v>
      </c>
      <c r="H1733" s="1">
        <v>9.4047000000000006E-2</v>
      </c>
      <c r="I1733" s="4">
        <v>43693</v>
      </c>
      <c r="J1733" s="2">
        <v>177.4999999999942</v>
      </c>
      <c r="K1733" s="2">
        <v>1.42</v>
      </c>
      <c r="L1733" s="4">
        <v>17</v>
      </c>
      <c r="M1733" s="4">
        <v>165</v>
      </c>
      <c r="N1733" s="4">
        <v>0</v>
      </c>
      <c r="O1733" s="4">
        <v>47</v>
      </c>
      <c r="P1733" s="4">
        <v>604</v>
      </c>
      <c r="Q1733" s="4">
        <v>173</v>
      </c>
      <c r="R1733" s="4">
        <v>2161</v>
      </c>
      <c r="S1733" s="4">
        <v>3040</v>
      </c>
      <c r="T1733" s="4">
        <v>1519</v>
      </c>
      <c r="U1733" s="4">
        <v>84</v>
      </c>
      <c r="V1733" s="4">
        <v>48</v>
      </c>
      <c r="W1733" s="4">
        <v>633</v>
      </c>
      <c r="X1733" s="4">
        <v>48498</v>
      </c>
      <c r="Y1733" s="4">
        <v>267</v>
      </c>
      <c r="Z1733" s="4">
        <v>56</v>
      </c>
      <c r="AA1733" s="4">
        <v>32</v>
      </c>
      <c r="AB1733" s="4">
        <v>271</v>
      </c>
      <c r="AC1733" s="4">
        <v>57</v>
      </c>
      <c r="AD1733" s="4">
        <v>136</v>
      </c>
      <c r="AE1733" s="4">
        <v>560</v>
      </c>
      <c r="AF1733" s="4">
        <v>797</v>
      </c>
      <c r="AG1733" s="4">
        <v>2717</v>
      </c>
      <c r="AH1733" s="4">
        <v>49</v>
      </c>
      <c r="AI1733" s="4">
        <v>1102</v>
      </c>
      <c r="AJ1733" s="4">
        <v>0</v>
      </c>
      <c r="AK1733" s="4">
        <v>111</v>
      </c>
      <c r="AL1733" s="4">
        <v>17</v>
      </c>
      <c r="AM1733" s="4">
        <v>63</v>
      </c>
      <c r="AN1733" s="4">
        <v>54</v>
      </c>
      <c r="AO1733" s="4">
        <v>83</v>
      </c>
      <c r="AP1733" s="4">
        <v>180</v>
      </c>
      <c r="AQ1733" s="4">
        <v>396</v>
      </c>
      <c r="AR1733" s="4">
        <v>302</v>
      </c>
      <c r="AS1733" s="4">
        <v>0</v>
      </c>
      <c r="AT1733" s="4">
        <v>35</v>
      </c>
      <c r="AU1733" s="4">
        <v>24059</v>
      </c>
      <c r="AV1733" s="4">
        <v>7321</v>
      </c>
      <c r="AW1733" s="2">
        <v>0.32800000000000001</v>
      </c>
      <c r="AX1733" s="7">
        <f t="shared" ref="AX1733:AX1796" si="81">S1733/X1733</f>
        <v>6.2682997236999466E-2</v>
      </c>
      <c r="AY1733" s="7">
        <f t="shared" ref="AY1733:AY1796" si="82">R1733/T1733</f>
        <v>1.4226464779460171</v>
      </c>
      <c r="AZ1733" s="1">
        <f t="shared" ref="AZ1733:AZ1796" si="83">+AU1733/AV1733</f>
        <v>3.2862996858352682</v>
      </c>
    </row>
    <row r="1734" spans="1:52">
      <c r="A1734" s="1" t="s">
        <v>1781</v>
      </c>
      <c r="B1734" s="1">
        <v>275</v>
      </c>
      <c r="C1734" s="1">
        <v>7.27</v>
      </c>
      <c r="D1734" s="1" t="s">
        <v>49</v>
      </c>
      <c r="E1734" s="1">
        <v>1.8547000000000001E-2</v>
      </c>
      <c r="F1734" s="1">
        <v>-1.0328E-2</v>
      </c>
      <c r="G1734" s="1">
        <v>9.6520000000000009E-3</v>
      </c>
      <c r="H1734" s="1">
        <v>9.4047000000000006E-2</v>
      </c>
      <c r="I1734" s="4">
        <v>44125</v>
      </c>
      <c r="J1734" s="2">
        <v>177.5999999999942</v>
      </c>
      <c r="K1734" s="2">
        <v>1.54</v>
      </c>
      <c r="L1734" s="4">
        <v>46</v>
      </c>
      <c r="M1734" s="4">
        <v>192</v>
      </c>
      <c r="N1734" s="4">
        <v>0</v>
      </c>
      <c r="O1734" s="4">
        <v>52</v>
      </c>
      <c r="P1734" s="4">
        <v>520</v>
      </c>
      <c r="Q1734" s="4">
        <v>176</v>
      </c>
      <c r="R1734" s="4">
        <v>2183</v>
      </c>
      <c r="S1734" s="4">
        <v>3111</v>
      </c>
      <c r="T1734" s="4">
        <v>1733</v>
      </c>
      <c r="U1734" s="4">
        <v>62</v>
      </c>
      <c r="V1734" s="4">
        <v>54</v>
      </c>
      <c r="W1734" s="4">
        <v>625</v>
      </c>
      <c r="X1734" s="4">
        <v>49725</v>
      </c>
      <c r="Y1734" s="4">
        <v>339</v>
      </c>
      <c r="Z1734" s="4">
        <v>71</v>
      </c>
      <c r="AA1734" s="4">
        <v>37</v>
      </c>
      <c r="AB1734" s="4">
        <v>246</v>
      </c>
      <c r="AC1734" s="4">
        <v>54</v>
      </c>
      <c r="AD1734" s="4">
        <v>89</v>
      </c>
      <c r="AE1734" s="4">
        <v>585</v>
      </c>
      <c r="AF1734" s="4">
        <v>697</v>
      </c>
      <c r="AG1734" s="4">
        <v>2658</v>
      </c>
      <c r="AH1734" s="4">
        <v>72</v>
      </c>
      <c r="AI1734" s="4">
        <v>1050</v>
      </c>
      <c r="AJ1734" s="4">
        <v>187</v>
      </c>
      <c r="AK1734" s="4">
        <v>113</v>
      </c>
      <c r="AL1734" s="4">
        <v>13</v>
      </c>
      <c r="AM1734" s="4">
        <v>49</v>
      </c>
      <c r="AN1734" s="4">
        <v>0</v>
      </c>
      <c r="AO1734" s="4">
        <v>77</v>
      </c>
      <c r="AP1734" s="4">
        <v>115</v>
      </c>
      <c r="AQ1734" s="4">
        <v>315</v>
      </c>
      <c r="AR1734" s="4">
        <v>240</v>
      </c>
      <c r="AS1734" s="4">
        <v>0</v>
      </c>
      <c r="AT1734" s="4">
        <v>0</v>
      </c>
      <c r="AU1734" s="4">
        <v>23444</v>
      </c>
      <c r="AV1734" s="4">
        <v>7137</v>
      </c>
      <c r="AW1734" s="2">
        <v>0.33</v>
      </c>
      <c r="AX1734" s="7">
        <f t="shared" si="81"/>
        <v>6.2564102564102567E-2</v>
      </c>
      <c r="AY1734" s="7">
        <f t="shared" si="82"/>
        <v>1.259665320253895</v>
      </c>
      <c r="AZ1734" s="1">
        <f t="shared" si="83"/>
        <v>3.2848535799355472</v>
      </c>
    </row>
    <row r="1735" spans="1:52">
      <c r="A1735" s="1" t="s">
        <v>1782</v>
      </c>
      <c r="B1735" s="1">
        <v>276</v>
      </c>
      <c r="C1735" s="1">
        <v>7.27</v>
      </c>
      <c r="D1735" s="1" t="s">
        <v>49</v>
      </c>
      <c r="E1735" s="1">
        <v>1.8547000000000001E-2</v>
      </c>
      <c r="F1735" s="1">
        <v>-1.0328E-2</v>
      </c>
      <c r="G1735" s="1">
        <v>9.6520000000000009E-3</v>
      </c>
      <c r="H1735" s="1">
        <v>9.4047000000000006E-2</v>
      </c>
      <c r="I1735" s="4">
        <v>43817</v>
      </c>
      <c r="J1735" s="2">
        <v>177.69999999999419</v>
      </c>
      <c r="K1735" s="2">
        <v>1.26</v>
      </c>
      <c r="L1735" s="4">
        <v>49</v>
      </c>
      <c r="M1735" s="4">
        <v>165</v>
      </c>
      <c r="N1735" s="4">
        <v>0</v>
      </c>
      <c r="O1735" s="4">
        <v>35</v>
      </c>
      <c r="P1735" s="4">
        <v>545</v>
      </c>
      <c r="Q1735" s="4">
        <v>150</v>
      </c>
      <c r="R1735" s="4">
        <v>2208</v>
      </c>
      <c r="S1735" s="4">
        <v>3088</v>
      </c>
      <c r="T1735" s="4">
        <v>1637</v>
      </c>
      <c r="U1735" s="4">
        <v>114</v>
      </c>
      <c r="V1735" s="4">
        <v>7</v>
      </c>
      <c r="W1735" s="4">
        <v>648</v>
      </c>
      <c r="X1735" s="4">
        <v>48678</v>
      </c>
      <c r="Y1735" s="4">
        <v>417</v>
      </c>
      <c r="Z1735" s="4">
        <v>117</v>
      </c>
      <c r="AA1735" s="4">
        <v>40</v>
      </c>
      <c r="AB1735" s="4">
        <v>224</v>
      </c>
      <c r="AC1735" s="4">
        <v>78</v>
      </c>
      <c r="AD1735" s="4">
        <v>94</v>
      </c>
      <c r="AE1735" s="4">
        <v>589</v>
      </c>
      <c r="AF1735" s="4">
        <v>639</v>
      </c>
      <c r="AG1735" s="4">
        <v>2720</v>
      </c>
      <c r="AH1735" s="4">
        <v>47</v>
      </c>
      <c r="AI1735" s="4">
        <v>1106</v>
      </c>
      <c r="AJ1735" s="4">
        <v>0</v>
      </c>
      <c r="AK1735" s="4">
        <v>95</v>
      </c>
      <c r="AL1735" s="4">
        <v>34</v>
      </c>
      <c r="AM1735" s="4">
        <v>22</v>
      </c>
      <c r="AN1735" s="4">
        <v>58</v>
      </c>
      <c r="AO1735" s="4">
        <v>80</v>
      </c>
      <c r="AP1735" s="4">
        <v>226</v>
      </c>
      <c r="AQ1735" s="4">
        <v>155</v>
      </c>
      <c r="AR1735" s="4">
        <v>112</v>
      </c>
      <c r="AS1735" s="4">
        <v>0</v>
      </c>
      <c r="AT1735" s="4">
        <v>0</v>
      </c>
      <c r="AU1735" s="4">
        <v>23998</v>
      </c>
      <c r="AV1735" s="4">
        <v>7247</v>
      </c>
      <c r="AW1735" s="2">
        <v>0.32800000000000001</v>
      </c>
      <c r="AX1735" s="7">
        <f t="shared" si="81"/>
        <v>6.3437281728912442E-2</v>
      </c>
      <c r="AY1735" s="7">
        <f t="shared" si="82"/>
        <v>1.348808796579108</v>
      </c>
      <c r="AZ1735" s="1">
        <f t="shared" si="83"/>
        <v>3.3114392162274044</v>
      </c>
    </row>
    <row r="1736" spans="1:52">
      <c r="A1736" s="1" t="s">
        <v>1783</v>
      </c>
      <c r="B1736" s="1">
        <v>277</v>
      </c>
      <c r="C1736" s="1">
        <v>7.27</v>
      </c>
      <c r="D1736" s="1" t="s">
        <v>49</v>
      </c>
      <c r="E1736" s="1">
        <v>1.8547000000000001E-2</v>
      </c>
      <c r="F1736" s="1">
        <v>-1.0328E-2</v>
      </c>
      <c r="G1736" s="1">
        <v>9.6520000000000009E-3</v>
      </c>
      <c r="H1736" s="1">
        <v>9.4047000000000006E-2</v>
      </c>
      <c r="I1736" s="4">
        <v>43625</v>
      </c>
      <c r="J1736" s="2">
        <v>177.79999999999418</v>
      </c>
      <c r="K1736" s="2">
        <v>1.85</v>
      </c>
      <c r="L1736" s="4">
        <v>17</v>
      </c>
      <c r="M1736" s="4">
        <v>166</v>
      </c>
      <c r="N1736" s="4">
        <v>0</v>
      </c>
      <c r="O1736" s="4">
        <v>47</v>
      </c>
      <c r="P1736" s="4">
        <v>587</v>
      </c>
      <c r="Q1736" s="4">
        <v>172</v>
      </c>
      <c r="R1736" s="4">
        <v>2107</v>
      </c>
      <c r="S1736" s="4">
        <v>3141</v>
      </c>
      <c r="T1736" s="4">
        <v>1653</v>
      </c>
      <c r="U1736" s="4">
        <v>111</v>
      </c>
      <c r="V1736" s="4">
        <v>35</v>
      </c>
      <c r="W1736" s="4">
        <v>681</v>
      </c>
      <c r="X1736" s="4">
        <v>48485</v>
      </c>
      <c r="Y1736" s="4">
        <v>172</v>
      </c>
      <c r="Z1736" s="4">
        <v>33</v>
      </c>
      <c r="AA1736" s="4">
        <v>16</v>
      </c>
      <c r="AB1736" s="4">
        <v>154</v>
      </c>
      <c r="AC1736" s="4">
        <v>87</v>
      </c>
      <c r="AD1736" s="4">
        <v>83</v>
      </c>
      <c r="AE1736" s="4">
        <v>543</v>
      </c>
      <c r="AF1736" s="4">
        <v>785</v>
      </c>
      <c r="AG1736" s="4">
        <v>2705</v>
      </c>
      <c r="AH1736" s="4">
        <v>28</v>
      </c>
      <c r="AI1736" s="4">
        <v>983</v>
      </c>
      <c r="AJ1736" s="4">
        <v>0</v>
      </c>
      <c r="AK1736" s="4">
        <v>108</v>
      </c>
      <c r="AL1736" s="4">
        <v>11</v>
      </c>
      <c r="AM1736" s="4">
        <v>76</v>
      </c>
      <c r="AN1736" s="4">
        <v>0</v>
      </c>
      <c r="AO1736" s="4">
        <v>50</v>
      </c>
      <c r="AP1736" s="4">
        <v>155</v>
      </c>
      <c r="AQ1736" s="4">
        <v>264</v>
      </c>
      <c r="AR1736" s="4">
        <v>290</v>
      </c>
      <c r="AS1736" s="4">
        <v>0</v>
      </c>
      <c r="AT1736" s="4">
        <v>22</v>
      </c>
      <c r="AU1736" s="4">
        <v>23757</v>
      </c>
      <c r="AV1736" s="4">
        <v>7135</v>
      </c>
      <c r="AW1736" s="2">
        <v>0.33</v>
      </c>
      <c r="AX1736" s="7">
        <f t="shared" si="81"/>
        <v>6.4782922553367026E-2</v>
      </c>
      <c r="AY1736" s="7">
        <f t="shared" si="82"/>
        <v>1.2746521476104054</v>
      </c>
      <c r="AZ1736" s="1">
        <f t="shared" si="83"/>
        <v>3.3296426068675542</v>
      </c>
    </row>
    <row r="1737" spans="1:52">
      <c r="A1737" s="1" t="s">
        <v>1784</v>
      </c>
      <c r="B1737" s="1">
        <v>278</v>
      </c>
      <c r="C1737" s="1">
        <v>7.27</v>
      </c>
      <c r="D1737" s="1" t="s">
        <v>49</v>
      </c>
      <c r="E1737" s="1">
        <v>1.8547000000000001E-2</v>
      </c>
      <c r="F1737" s="1">
        <v>-1.0328E-2</v>
      </c>
      <c r="G1737" s="1">
        <v>9.6520000000000009E-3</v>
      </c>
      <c r="H1737" s="1">
        <v>9.4047000000000006E-2</v>
      </c>
      <c r="I1737" s="4">
        <v>44140</v>
      </c>
      <c r="J1737" s="2">
        <v>177.89999999999418</v>
      </c>
      <c r="K1737" s="2">
        <v>1.36</v>
      </c>
      <c r="L1737" s="4">
        <v>15</v>
      </c>
      <c r="M1737" s="4">
        <v>166</v>
      </c>
      <c r="N1737" s="4">
        <v>0</v>
      </c>
      <c r="O1737" s="4">
        <v>43</v>
      </c>
      <c r="P1737" s="4">
        <v>604</v>
      </c>
      <c r="Q1737" s="4">
        <v>210</v>
      </c>
      <c r="R1737" s="4">
        <v>2204</v>
      </c>
      <c r="S1737" s="4">
        <v>2951</v>
      </c>
      <c r="T1737" s="4">
        <v>1637</v>
      </c>
      <c r="U1737" s="4">
        <v>80</v>
      </c>
      <c r="V1737" s="4">
        <v>53</v>
      </c>
      <c r="W1737" s="4">
        <v>636</v>
      </c>
      <c r="X1737" s="4">
        <v>49999</v>
      </c>
      <c r="Y1737" s="4">
        <v>219</v>
      </c>
      <c r="Z1737" s="4">
        <v>65</v>
      </c>
      <c r="AA1737" s="4">
        <v>0</v>
      </c>
      <c r="AB1737" s="4">
        <v>210</v>
      </c>
      <c r="AC1737" s="4">
        <v>10</v>
      </c>
      <c r="AD1737" s="4">
        <v>73</v>
      </c>
      <c r="AE1737" s="4">
        <v>606</v>
      </c>
      <c r="AF1737" s="4">
        <v>659</v>
      </c>
      <c r="AG1737" s="4">
        <v>2661</v>
      </c>
      <c r="AH1737" s="4">
        <v>21</v>
      </c>
      <c r="AI1737" s="4">
        <v>1040</v>
      </c>
      <c r="AJ1737" s="4">
        <v>0</v>
      </c>
      <c r="AK1737" s="4">
        <v>131</v>
      </c>
      <c r="AL1737" s="4">
        <v>8</v>
      </c>
      <c r="AM1737" s="4">
        <v>35</v>
      </c>
      <c r="AN1737" s="4">
        <v>128</v>
      </c>
      <c r="AO1737" s="4">
        <v>130</v>
      </c>
      <c r="AP1737" s="4">
        <v>145</v>
      </c>
      <c r="AQ1737" s="4">
        <v>289</v>
      </c>
      <c r="AR1737" s="4">
        <v>341</v>
      </c>
      <c r="AS1737" s="4">
        <v>0</v>
      </c>
      <c r="AT1737" s="4">
        <v>33</v>
      </c>
      <c r="AU1737" s="4">
        <v>24551</v>
      </c>
      <c r="AV1737" s="4">
        <v>7202</v>
      </c>
      <c r="AW1737" s="2">
        <v>0.32600000000000001</v>
      </c>
      <c r="AX1737" s="7">
        <f t="shared" si="81"/>
        <v>5.9021180423608474E-2</v>
      </c>
      <c r="AY1737" s="7">
        <f t="shared" si="82"/>
        <v>1.3463653023824069</v>
      </c>
      <c r="AZ1737" s="1">
        <f t="shared" si="83"/>
        <v>3.4089141905026383</v>
      </c>
    </row>
    <row r="1738" spans="1:52">
      <c r="A1738" s="1" t="s">
        <v>1785</v>
      </c>
      <c r="B1738" s="1">
        <v>279</v>
      </c>
      <c r="C1738" s="1">
        <v>7.27</v>
      </c>
      <c r="D1738" s="1" t="s">
        <v>49</v>
      </c>
      <c r="E1738" s="1">
        <v>1.8547000000000001E-2</v>
      </c>
      <c r="F1738" s="1">
        <v>-1.0328E-2</v>
      </c>
      <c r="G1738" s="1">
        <v>9.6520000000000009E-3</v>
      </c>
      <c r="H1738" s="1">
        <v>9.4047000000000006E-2</v>
      </c>
      <c r="I1738" s="4">
        <v>44073</v>
      </c>
      <c r="J1738" s="2">
        <v>177.99999999999417</v>
      </c>
      <c r="K1738" s="2">
        <v>1.4</v>
      </c>
      <c r="L1738" s="4">
        <v>11</v>
      </c>
      <c r="M1738" s="4">
        <v>189</v>
      </c>
      <c r="N1738" s="4">
        <v>0</v>
      </c>
      <c r="O1738" s="4">
        <v>52</v>
      </c>
      <c r="P1738" s="4">
        <v>638</v>
      </c>
      <c r="Q1738" s="4">
        <v>154</v>
      </c>
      <c r="R1738" s="4">
        <v>2136</v>
      </c>
      <c r="S1738" s="4">
        <v>3213</v>
      </c>
      <c r="T1738" s="4">
        <v>1618</v>
      </c>
      <c r="U1738" s="4">
        <v>78</v>
      </c>
      <c r="V1738" s="4">
        <v>87</v>
      </c>
      <c r="W1738" s="4">
        <v>621</v>
      </c>
      <c r="X1738" s="4">
        <v>49018</v>
      </c>
      <c r="Y1738" s="4">
        <v>233</v>
      </c>
      <c r="Z1738" s="4">
        <v>78</v>
      </c>
      <c r="AA1738" s="4">
        <v>37</v>
      </c>
      <c r="AB1738" s="4">
        <v>176</v>
      </c>
      <c r="AC1738" s="4">
        <v>39</v>
      </c>
      <c r="AD1738" s="4">
        <v>72</v>
      </c>
      <c r="AE1738" s="4">
        <v>590</v>
      </c>
      <c r="AF1738" s="4">
        <v>750</v>
      </c>
      <c r="AG1738" s="4">
        <v>2745</v>
      </c>
      <c r="AH1738" s="4">
        <v>112</v>
      </c>
      <c r="AI1738" s="4">
        <v>1030</v>
      </c>
      <c r="AJ1738" s="4">
        <v>289</v>
      </c>
      <c r="AK1738" s="4">
        <v>179</v>
      </c>
      <c r="AL1738" s="4">
        <v>19</v>
      </c>
      <c r="AM1738" s="4">
        <v>6</v>
      </c>
      <c r="AN1738" s="4">
        <v>26</v>
      </c>
      <c r="AO1738" s="4">
        <v>65</v>
      </c>
      <c r="AP1738" s="4">
        <v>89</v>
      </c>
      <c r="AQ1738" s="4">
        <v>294</v>
      </c>
      <c r="AR1738" s="4">
        <v>323</v>
      </c>
      <c r="AS1738" s="4">
        <v>0</v>
      </c>
      <c r="AT1738" s="4">
        <v>0</v>
      </c>
      <c r="AU1738" s="4">
        <v>23407</v>
      </c>
      <c r="AV1738" s="4">
        <v>7187</v>
      </c>
      <c r="AW1738" s="2">
        <v>0.32500000000000001</v>
      </c>
      <c r="AX1738" s="7">
        <f t="shared" si="81"/>
        <v>6.5547349953078454E-2</v>
      </c>
      <c r="AY1738" s="7">
        <f t="shared" si="82"/>
        <v>1.3201483312731768</v>
      </c>
      <c r="AZ1738" s="1">
        <f t="shared" si="83"/>
        <v>3.2568526506191735</v>
      </c>
    </row>
    <row r="1739" spans="1:52">
      <c r="A1739" s="1" t="s">
        <v>1786</v>
      </c>
      <c r="B1739" s="1">
        <v>280</v>
      </c>
      <c r="C1739" s="1">
        <v>7.27</v>
      </c>
      <c r="D1739" s="1" t="s">
        <v>49</v>
      </c>
      <c r="E1739" s="1">
        <v>1.8547000000000001E-2</v>
      </c>
      <c r="F1739" s="1">
        <v>-1.0328E-2</v>
      </c>
      <c r="G1739" s="1">
        <v>9.6520000000000009E-3</v>
      </c>
      <c r="H1739" s="1">
        <v>9.4047000000000006E-2</v>
      </c>
      <c r="I1739" s="4">
        <v>44519</v>
      </c>
      <c r="J1739" s="2">
        <v>178.09999999999417</v>
      </c>
      <c r="K1739" s="2">
        <v>1.47</v>
      </c>
      <c r="L1739" s="4">
        <v>40</v>
      </c>
      <c r="M1739" s="4">
        <v>159</v>
      </c>
      <c r="N1739" s="4">
        <v>0</v>
      </c>
      <c r="O1739" s="4">
        <v>52</v>
      </c>
      <c r="P1739" s="4">
        <v>596</v>
      </c>
      <c r="Q1739" s="4">
        <v>191</v>
      </c>
      <c r="R1739" s="4">
        <v>2194</v>
      </c>
      <c r="S1739" s="4">
        <v>2821</v>
      </c>
      <c r="T1739" s="4">
        <v>1612</v>
      </c>
      <c r="U1739" s="4">
        <v>77</v>
      </c>
      <c r="V1739" s="4">
        <v>61</v>
      </c>
      <c r="W1739" s="4">
        <v>643</v>
      </c>
      <c r="X1739" s="4">
        <v>49788</v>
      </c>
      <c r="Y1739" s="4">
        <v>222</v>
      </c>
      <c r="Z1739" s="4">
        <v>52</v>
      </c>
      <c r="AA1739" s="4">
        <v>13</v>
      </c>
      <c r="AB1739" s="4">
        <v>292</v>
      </c>
      <c r="AC1739" s="4">
        <v>54</v>
      </c>
      <c r="AD1739" s="4">
        <v>115</v>
      </c>
      <c r="AE1739" s="4">
        <v>676</v>
      </c>
      <c r="AF1739" s="4">
        <v>670</v>
      </c>
      <c r="AG1739" s="4">
        <v>2550</v>
      </c>
      <c r="AH1739" s="4">
        <v>45</v>
      </c>
      <c r="AI1739" s="4">
        <v>1049</v>
      </c>
      <c r="AJ1739" s="4">
        <v>0</v>
      </c>
      <c r="AK1739" s="4">
        <v>102</v>
      </c>
      <c r="AL1739" s="4">
        <v>0</v>
      </c>
      <c r="AM1739" s="4">
        <v>43</v>
      </c>
      <c r="AN1739" s="4">
        <v>84</v>
      </c>
      <c r="AO1739" s="4">
        <v>77</v>
      </c>
      <c r="AP1739" s="4">
        <v>130</v>
      </c>
      <c r="AQ1739" s="4">
        <v>336</v>
      </c>
      <c r="AR1739" s="4">
        <v>313</v>
      </c>
      <c r="AS1739" s="4">
        <v>0</v>
      </c>
      <c r="AT1739" s="4">
        <v>18</v>
      </c>
      <c r="AU1739" s="4">
        <v>24844</v>
      </c>
      <c r="AV1739" s="4">
        <v>7262</v>
      </c>
      <c r="AW1739" s="2">
        <v>0.33400000000000002</v>
      </c>
      <c r="AX1739" s="7">
        <f t="shared" si="81"/>
        <v>5.6660239415120106E-2</v>
      </c>
      <c r="AY1739" s="7">
        <f t="shared" si="82"/>
        <v>1.3610421836228288</v>
      </c>
      <c r="AZ1739" s="1">
        <f t="shared" si="83"/>
        <v>3.4210961167722389</v>
      </c>
    </row>
    <row r="1740" spans="1:52">
      <c r="A1740" s="1" t="s">
        <v>1787</v>
      </c>
      <c r="B1740" s="1">
        <v>281</v>
      </c>
      <c r="C1740" s="1">
        <v>7.28</v>
      </c>
      <c r="D1740" s="1" t="s">
        <v>49</v>
      </c>
      <c r="E1740" s="1">
        <v>1.8547000000000001E-2</v>
      </c>
      <c r="F1740" s="1">
        <v>-1.0328E-2</v>
      </c>
      <c r="G1740" s="1">
        <v>9.6520000000000009E-3</v>
      </c>
      <c r="H1740" s="1">
        <v>9.4047000000000006E-2</v>
      </c>
      <c r="I1740" s="4">
        <v>44261</v>
      </c>
      <c r="J1740" s="2">
        <v>178.19999999999416</v>
      </c>
      <c r="K1740" s="2">
        <v>1.47</v>
      </c>
      <c r="L1740" s="4">
        <v>45</v>
      </c>
      <c r="M1740" s="4">
        <v>148</v>
      </c>
      <c r="N1740" s="4">
        <v>0</v>
      </c>
      <c r="O1740" s="4">
        <v>38</v>
      </c>
      <c r="P1740" s="4">
        <v>581</v>
      </c>
      <c r="Q1740" s="4">
        <v>161</v>
      </c>
      <c r="R1740" s="4">
        <v>2091</v>
      </c>
      <c r="S1740" s="4">
        <v>2944</v>
      </c>
      <c r="T1740" s="4">
        <v>1658</v>
      </c>
      <c r="U1740" s="4">
        <v>74</v>
      </c>
      <c r="V1740" s="4">
        <v>53</v>
      </c>
      <c r="W1740" s="4">
        <v>636</v>
      </c>
      <c r="X1740" s="4">
        <v>50117</v>
      </c>
      <c r="Y1740" s="4">
        <v>299</v>
      </c>
      <c r="Z1740" s="4">
        <v>65</v>
      </c>
      <c r="AA1740" s="4">
        <v>0</v>
      </c>
      <c r="AB1740" s="4">
        <v>294</v>
      </c>
      <c r="AC1740" s="4">
        <v>72</v>
      </c>
      <c r="AD1740" s="4">
        <v>164</v>
      </c>
      <c r="AE1740" s="4">
        <v>652</v>
      </c>
      <c r="AF1740" s="4">
        <v>674</v>
      </c>
      <c r="AG1740" s="4">
        <v>2694</v>
      </c>
      <c r="AH1740" s="4">
        <v>12</v>
      </c>
      <c r="AI1740" s="4">
        <v>1064</v>
      </c>
      <c r="AJ1740" s="4">
        <v>0</v>
      </c>
      <c r="AK1740" s="4">
        <v>89</v>
      </c>
      <c r="AL1740" s="4">
        <v>15</v>
      </c>
      <c r="AM1740" s="4">
        <v>44</v>
      </c>
      <c r="AN1740" s="4">
        <v>45</v>
      </c>
      <c r="AO1740" s="4">
        <v>25</v>
      </c>
      <c r="AP1740" s="4">
        <v>166</v>
      </c>
      <c r="AQ1740" s="4">
        <v>400</v>
      </c>
      <c r="AR1740" s="4">
        <v>179</v>
      </c>
      <c r="AS1740" s="4">
        <v>0</v>
      </c>
      <c r="AT1740" s="4">
        <v>123</v>
      </c>
      <c r="AU1740" s="4">
        <v>24524</v>
      </c>
      <c r="AV1740" s="4">
        <v>6998</v>
      </c>
      <c r="AW1740" s="2">
        <v>0.33</v>
      </c>
      <c r="AX1740" s="7">
        <f t="shared" si="81"/>
        <v>5.8742542450665444E-2</v>
      </c>
      <c r="AY1740" s="7">
        <f t="shared" si="82"/>
        <v>1.261158021712907</v>
      </c>
      <c r="AZ1740" s="1">
        <f t="shared" si="83"/>
        <v>3.5044298370963132</v>
      </c>
    </row>
    <row r="1741" spans="1:52">
      <c r="A1741" s="1" t="s">
        <v>1788</v>
      </c>
      <c r="B1741" s="1">
        <v>282</v>
      </c>
      <c r="C1741" s="1">
        <v>7.27</v>
      </c>
      <c r="D1741" s="1" t="s">
        <v>49</v>
      </c>
      <c r="E1741" s="1">
        <v>1.8547000000000001E-2</v>
      </c>
      <c r="F1741" s="1">
        <v>-1.0328E-2</v>
      </c>
      <c r="G1741" s="1">
        <v>9.6520000000000009E-3</v>
      </c>
      <c r="H1741" s="1">
        <v>9.4047000000000006E-2</v>
      </c>
      <c r="I1741" s="4">
        <v>44289</v>
      </c>
      <c r="J1741" s="2">
        <v>178.29999999999416</v>
      </c>
      <c r="K1741" s="2">
        <v>1.52</v>
      </c>
      <c r="L1741" s="4">
        <v>35</v>
      </c>
      <c r="M1741" s="4">
        <v>152</v>
      </c>
      <c r="N1741" s="4">
        <v>0</v>
      </c>
      <c r="O1741" s="4">
        <v>51</v>
      </c>
      <c r="P1741" s="4">
        <v>649</v>
      </c>
      <c r="Q1741" s="4">
        <v>166</v>
      </c>
      <c r="R1741" s="4">
        <v>2070</v>
      </c>
      <c r="S1741" s="4">
        <v>3091</v>
      </c>
      <c r="T1741" s="4">
        <v>1548</v>
      </c>
      <c r="U1741" s="4">
        <v>85</v>
      </c>
      <c r="V1741" s="4">
        <v>27</v>
      </c>
      <c r="W1741" s="4">
        <v>645</v>
      </c>
      <c r="X1741" s="4">
        <v>49479</v>
      </c>
      <c r="Y1741" s="4">
        <v>340</v>
      </c>
      <c r="Z1741" s="4">
        <v>60</v>
      </c>
      <c r="AA1741" s="4">
        <v>33</v>
      </c>
      <c r="AB1741" s="4">
        <v>241</v>
      </c>
      <c r="AC1741" s="4">
        <v>44</v>
      </c>
      <c r="AD1741" s="4">
        <v>134</v>
      </c>
      <c r="AE1741" s="4">
        <v>561</v>
      </c>
      <c r="AF1741" s="4">
        <v>710</v>
      </c>
      <c r="AG1741" s="4">
        <v>2761</v>
      </c>
      <c r="AH1741" s="4">
        <v>84</v>
      </c>
      <c r="AI1741" s="4">
        <v>1101</v>
      </c>
      <c r="AJ1741" s="4">
        <v>29</v>
      </c>
      <c r="AK1741" s="4">
        <v>96</v>
      </c>
      <c r="AL1741" s="4">
        <v>37</v>
      </c>
      <c r="AM1741" s="4">
        <v>77</v>
      </c>
      <c r="AN1741" s="4">
        <v>47</v>
      </c>
      <c r="AO1741" s="4">
        <v>145</v>
      </c>
      <c r="AP1741" s="4">
        <v>166</v>
      </c>
      <c r="AQ1741" s="4">
        <v>309</v>
      </c>
      <c r="AR1741" s="4">
        <v>264</v>
      </c>
      <c r="AS1741" s="4">
        <v>0</v>
      </c>
      <c r="AT1741" s="4">
        <v>25</v>
      </c>
      <c r="AU1741" s="4">
        <v>23943</v>
      </c>
      <c r="AV1741" s="4">
        <v>7272</v>
      </c>
      <c r="AW1741" s="2">
        <v>0.33300000000000002</v>
      </c>
      <c r="AX1741" s="7">
        <f t="shared" si="81"/>
        <v>6.2470947270559227E-2</v>
      </c>
      <c r="AY1741" s="7">
        <f t="shared" si="82"/>
        <v>1.3372093023255813</v>
      </c>
      <c r="AZ1741" s="1">
        <f t="shared" si="83"/>
        <v>3.2924917491749173</v>
      </c>
    </row>
    <row r="1742" spans="1:52">
      <c r="A1742" s="1" t="s">
        <v>1789</v>
      </c>
      <c r="B1742" s="1">
        <v>283</v>
      </c>
      <c r="C1742" s="1">
        <v>7.27</v>
      </c>
      <c r="D1742" s="1" t="s">
        <v>49</v>
      </c>
      <c r="E1742" s="1">
        <v>1.8547000000000001E-2</v>
      </c>
      <c r="F1742" s="1">
        <v>-1.0328E-2</v>
      </c>
      <c r="G1742" s="1">
        <v>9.6520000000000009E-3</v>
      </c>
      <c r="H1742" s="1">
        <v>9.4047000000000006E-2</v>
      </c>
      <c r="I1742" s="4">
        <v>44183</v>
      </c>
      <c r="J1742" s="2">
        <v>178.39999999999415</v>
      </c>
      <c r="K1742" s="2">
        <v>1.5</v>
      </c>
      <c r="L1742" s="4">
        <v>24</v>
      </c>
      <c r="M1742" s="4">
        <v>185</v>
      </c>
      <c r="N1742" s="4">
        <v>0</v>
      </c>
      <c r="O1742" s="4">
        <v>35</v>
      </c>
      <c r="P1742" s="4">
        <v>630</v>
      </c>
      <c r="Q1742" s="4">
        <v>179</v>
      </c>
      <c r="R1742" s="4">
        <v>2090</v>
      </c>
      <c r="S1742" s="4">
        <v>3306</v>
      </c>
      <c r="T1742" s="4">
        <v>1685</v>
      </c>
      <c r="U1742" s="4">
        <v>71</v>
      </c>
      <c r="V1742" s="4">
        <v>70</v>
      </c>
      <c r="W1742" s="4">
        <v>652</v>
      </c>
      <c r="X1742" s="4">
        <v>49049</v>
      </c>
      <c r="Y1742" s="4">
        <v>138</v>
      </c>
      <c r="Z1742" s="4">
        <v>109</v>
      </c>
      <c r="AA1742" s="4">
        <v>53</v>
      </c>
      <c r="AB1742" s="4">
        <v>247</v>
      </c>
      <c r="AC1742" s="4">
        <v>74</v>
      </c>
      <c r="AD1742" s="4">
        <v>0</v>
      </c>
      <c r="AE1742" s="4">
        <v>509</v>
      </c>
      <c r="AF1742" s="4">
        <v>850</v>
      </c>
      <c r="AG1742" s="4">
        <v>2867</v>
      </c>
      <c r="AH1742" s="4">
        <v>130</v>
      </c>
      <c r="AI1742" s="4">
        <v>1179</v>
      </c>
      <c r="AJ1742" s="4">
        <v>0</v>
      </c>
      <c r="AK1742" s="4">
        <v>87</v>
      </c>
      <c r="AL1742" s="4">
        <v>26</v>
      </c>
      <c r="AM1742" s="4">
        <v>47</v>
      </c>
      <c r="AN1742" s="4">
        <v>0</v>
      </c>
      <c r="AO1742" s="4">
        <v>71</v>
      </c>
      <c r="AP1742" s="4">
        <v>133</v>
      </c>
      <c r="AQ1742" s="4">
        <v>361</v>
      </c>
      <c r="AR1742" s="4">
        <v>470</v>
      </c>
      <c r="AS1742" s="4">
        <v>0</v>
      </c>
      <c r="AT1742" s="4">
        <v>9</v>
      </c>
      <c r="AU1742" s="4">
        <v>25377</v>
      </c>
      <c r="AV1742" s="4">
        <v>7538</v>
      </c>
      <c r="AW1742" s="2">
        <v>0.32800000000000001</v>
      </c>
      <c r="AX1742" s="7">
        <f t="shared" si="81"/>
        <v>6.7401985769332706E-2</v>
      </c>
      <c r="AY1742" s="7">
        <f t="shared" si="82"/>
        <v>1.2403560830860534</v>
      </c>
      <c r="AZ1742" s="1">
        <f t="shared" si="83"/>
        <v>3.3665428495622183</v>
      </c>
    </row>
    <row r="1743" spans="1:52">
      <c r="A1743" s="1" t="s">
        <v>1790</v>
      </c>
      <c r="B1743" s="1">
        <v>284</v>
      </c>
      <c r="C1743" s="1">
        <v>7.27</v>
      </c>
      <c r="D1743" s="1" t="s">
        <v>49</v>
      </c>
      <c r="E1743" s="1">
        <v>1.8547000000000001E-2</v>
      </c>
      <c r="F1743" s="1">
        <v>-1.0328E-2</v>
      </c>
      <c r="G1743" s="1">
        <v>9.6520000000000009E-3</v>
      </c>
      <c r="H1743" s="1">
        <v>9.4047000000000006E-2</v>
      </c>
      <c r="I1743" s="4">
        <v>44129</v>
      </c>
      <c r="J1743" s="2">
        <v>178.49999999999415</v>
      </c>
      <c r="K1743" s="2">
        <v>1.51</v>
      </c>
      <c r="L1743" s="4">
        <v>20</v>
      </c>
      <c r="M1743" s="4">
        <v>144</v>
      </c>
      <c r="N1743" s="4">
        <v>0</v>
      </c>
      <c r="O1743" s="4">
        <v>39</v>
      </c>
      <c r="P1743" s="4">
        <v>599</v>
      </c>
      <c r="Q1743" s="4">
        <v>172</v>
      </c>
      <c r="R1743" s="4">
        <v>2161</v>
      </c>
      <c r="S1743" s="4">
        <v>3062</v>
      </c>
      <c r="T1743" s="4">
        <v>1582</v>
      </c>
      <c r="U1743" s="4">
        <v>97</v>
      </c>
      <c r="V1743" s="4">
        <v>104</v>
      </c>
      <c r="W1743" s="4">
        <v>618</v>
      </c>
      <c r="X1743" s="4">
        <v>48309</v>
      </c>
      <c r="Y1743" s="4">
        <v>241</v>
      </c>
      <c r="Z1743" s="4">
        <v>32</v>
      </c>
      <c r="AA1743" s="4">
        <v>0</v>
      </c>
      <c r="AB1743" s="4">
        <v>202</v>
      </c>
      <c r="AC1743" s="4">
        <v>36</v>
      </c>
      <c r="AD1743" s="4">
        <v>55</v>
      </c>
      <c r="AE1743" s="4">
        <v>629</v>
      </c>
      <c r="AF1743" s="4">
        <v>783</v>
      </c>
      <c r="AG1743" s="4">
        <v>2798</v>
      </c>
      <c r="AH1743" s="4">
        <v>47</v>
      </c>
      <c r="AI1743" s="4">
        <v>1116</v>
      </c>
      <c r="AJ1743" s="4">
        <v>0</v>
      </c>
      <c r="AK1743" s="4">
        <v>188</v>
      </c>
      <c r="AL1743" s="4">
        <v>27</v>
      </c>
      <c r="AM1743" s="4">
        <v>31</v>
      </c>
      <c r="AN1743" s="4">
        <v>0</v>
      </c>
      <c r="AO1743" s="4">
        <v>56</v>
      </c>
      <c r="AP1743" s="4">
        <v>108</v>
      </c>
      <c r="AQ1743" s="4">
        <v>430</v>
      </c>
      <c r="AR1743" s="4">
        <v>244</v>
      </c>
      <c r="AS1743" s="4">
        <v>0</v>
      </c>
      <c r="AT1743" s="4">
        <v>103</v>
      </c>
      <c r="AU1743" s="4">
        <v>24570</v>
      </c>
      <c r="AV1743" s="4">
        <v>7226</v>
      </c>
      <c r="AW1743" s="2">
        <v>0.33100000000000002</v>
      </c>
      <c r="AX1743" s="7">
        <f t="shared" si="81"/>
        <v>6.3383634519447715E-2</v>
      </c>
      <c r="AY1743" s="7">
        <f t="shared" si="82"/>
        <v>1.3659924146649811</v>
      </c>
      <c r="AZ1743" s="1">
        <f t="shared" si="83"/>
        <v>3.400221422640465</v>
      </c>
    </row>
    <row r="1744" spans="1:52">
      <c r="A1744" s="1" t="s">
        <v>1791</v>
      </c>
      <c r="B1744" s="1">
        <v>285</v>
      </c>
      <c r="C1744" s="1">
        <v>7.27</v>
      </c>
      <c r="D1744" s="1" t="s">
        <v>49</v>
      </c>
      <c r="E1744" s="1">
        <v>1.8547000000000001E-2</v>
      </c>
      <c r="F1744" s="1">
        <v>-1.0328E-2</v>
      </c>
      <c r="G1744" s="1">
        <v>9.6520000000000009E-3</v>
      </c>
      <c r="H1744" s="1">
        <v>9.4047000000000006E-2</v>
      </c>
      <c r="I1744" s="4">
        <v>43934</v>
      </c>
      <c r="J1744" s="2">
        <v>178.59999999999414</v>
      </c>
      <c r="K1744" s="2">
        <v>1.39</v>
      </c>
      <c r="L1744" s="4">
        <v>14</v>
      </c>
      <c r="M1744" s="4">
        <v>119</v>
      </c>
      <c r="N1744" s="4">
        <v>0</v>
      </c>
      <c r="O1744" s="4">
        <v>51</v>
      </c>
      <c r="P1744" s="4">
        <v>619</v>
      </c>
      <c r="Q1744" s="4">
        <v>178</v>
      </c>
      <c r="R1744" s="4">
        <v>2067</v>
      </c>
      <c r="S1744" s="4">
        <v>2827</v>
      </c>
      <c r="T1744" s="4">
        <v>1519</v>
      </c>
      <c r="U1744" s="4">
        <v>104</v>
      </c>
      <c r="V1744" s="4">
        <v>52</v>
      </c>
      <c r="W1744" s="4">
        <v>633</v>
      </c>
      <c r="X1744" s="4">
        <v>47806</v>
      </c>
      <c r="Y1744" s="4">
        <v>251</v>
      </c>
      <c r="Z1744" s="4">
        <v>106</v>
      </c>
      <c r="AA1744" s="4">
        <v>46</v>
      </c>
      <c r="AB1744" s="4">
        <v>254</v>
      </c>
      <c r="AC1744" s="4">
        <v>74</v>
      </c>
      <c r="AD1744" s="4">
        <v>46</v>
      </c>
      <c r="AE1744" s="4">
        <v>559</v>
      </c>
      <c r="AF1744" s="4">
        <v>649</v>
      </c>
      <c r="AG1744" s="4">
        <v>2781</v>
      </c>
      <c r="AH1744" s="4">
        <v>226</v>
      </c>
      <c r="AI1744" s="4">
        <v>1099</v>
      </c>
      <c r="AJ1744" s="4">
        <v>0</v>
      </c>
      <c r="AK1744" s="4">
        <v>151</v>
      </c>
      <c r="AL1744" s="4">
        <v>19</v>
      </c>
      <c r="AM1744" s="4">
        <v>26</v>
      </c>
      <c r="AN1744" s="4">
        <v>22</v>
      </c>
      <c r="AO1744" s="4">
        <v>86</v>
      </c>
      <c r="AP1744" s="4">
        <v>167</v>
      </c>
      <c r="AQ1744" s="4">
        <v>406</v>
      </c>
      <c r="AR1744" s="4">
        <v>383</v>
      </c>
      <c r="AS1744" s="4">
        <v>0</v>
      </c>
      <c r="AT1744" s="4">
        <v>71</v>
      </c>
      <c r="AU1744" s="4">
        <v>24623</v>
      </c>
      <c r="AV1744" s="4">
        <v>7153</v>
      </c>
      <c r="AW1744" s="2">
        <v>0.33400000000000002</v>
      </c>
      <c r="AX1744" s="7">
        <f t="shared" si="81"/>
        <v>5.9134836631385183E-2</v>
      </c>
      <c r="AY1744" s="7">
        <f t="shared" si="82"/>
        <v>1.3607636603028308</v>
      </c>
      <c r="AZ1744" s="1">
        <f t="shared" si="83"/>
        <v>3.4423318887180203</v>
      </c>
    </row>
    <row r="1745" spans="1:52">
      <c r="A1745" s="1" t="s">
        <v>1792</v>
      </c>
      <c r="B1745" s="1">
        <v>286</v>
      </c>
      <c r="C1745" s="1">
        <v>7.28</v>
      </c>
      <c r="D1745" s="1" t="s">
        <v>49</v>
      </c>
      <c r="E1745" s="1">
        <v>1.8547000000000001E-2</v>
      </c>
      <c r="F1745" s="1">
        <v>-1.0328E-2</v>
      </c>
      <c r="G1745" s="1">
        <v>9.6520000000000009E-3</v>
      </c>
      <c r="H1745" s="1">
        <v>9.4047000000000006E-2</v>
      </c>
      <c r="I1745" s="4">
        <v>43748</v>
      </c>
      <c r="J1745" s="2">
        <v>178.69999999999413</v>
      </c>
      <c r="K1745" s="2">
        <v>1.42</v>
      </c>
      <c r="L1745" s="4">
        <v>20</v>
      </c>
      <c r="M1745" s="4">
        <v>173</v>
      </c>
      <c r="N1745" s="4">
        <v>0</v>
      </c>
      <c r="O1745" s="4">
        <v>45</v>
      </c>
      <c r="P1745" s="4">
        <v>610</v>
      </c>
      <c r="Q1745" s="4">
        <v>194</v>
      </c>
      <c r="R1745" s="4">
        <v>2169</v>
      </c>
      <c r="S1745" s="4">
        <v>3001</v>
      </c>
      <c r="T1745" s="4">
        <v>1632</v>
      </c>
      <c r="U1745" s="4">
        <v>113</v>
      </c>
      <c r="V1745" s="4">
        <v>67</v>
      </c>
      <c r="W1745" s="4">
        <v>583</v>
      </c>
      <c r="X1745" s="4">
        <v>47587</v>
      </c>
      <c r="Y1745" s="4">
        <v>201</v>
      </c>
      <c r="Z1745" s="4">
        <v>104</v>
      </c>
      <c r="AA1745" s="4">
        <v>57</v>
      </c>
      <c r="AB1745" s="4">
        <v>210</v>
      </c>
      <c r="AC1745" s="4">
        <v>27</v>
      </c>
      <c r="AD1745" s="4">
        <v>83</v>
      </c>
      <c r="AE1745" s="4">
        <v>579</v>
      </c>
      <c r="AF1745" s="4">
        <v>686</v>
      </c>
      <c r="AG1745" s="4">
        <v>2691</v>
      </c>
      <c r="AH1745" s="4">
        <v>92</v>
      </c>
      <c r="AI1745" s="4">
        <v>1183</v>
      </c>
      <c r="AJ1745" s="4">
        <v>0</v>
      </c>
      <c r="AK1745" s="4">
        <v>114</v>
      </c>
      <c r="AL1745" s="4">
        <v>0</v>
      </c>
      <c r="AM1745" s="4">
        <v>40</v>
      </c>
      <c r="AN1745" s="4">
        <v>0</v>
      </c>
      <c r="AO1745" s="4">
        <v>83</v>
      </c>
      <c r="AP1745" s="4">
        <v>118</v>
      </c>
      <c r="AQ1745" s="4">
        <v>354</v>
      </c>
      <c r="AR1745" s="4">
        <v>373</v>
      </c>
      <c r="AS1745" s="4">
        <v>0</v>
      </c>
      <c r="AT1745" s="4">
        <v>0</v>
      </c>
      <c r="AU1745" s="4">
        <v>24956</v>
      </c>
      <c r="AV1745" s="4">
        <v>7236</v>
      </c>
      <c r="AW1745" s="2">
        <v>0.33300000000000002</v>
      </c>
      <c r="AX1745" s="7">
        <f t="shared" si="81"/>
        <v>6.3063441696261588E-2</v>
      </c>
      <c r="AY1745" s="7">
        <f t="shared" si="82"/>
        <v>1.3290441176470589</v>
      </c>
      <c r="AZ1745" s="1">
        <f t="shared" si="83"/>
        <v>3.4488667772249864</v>
      </c>
    </row>
    <row r="1746" spans="1:52">
      <c r="A1746" s="1" t="s">
        <v>1793</v>
      </c>
      <c r="B1746" s="1">
        <v>287</v>
      </c>
      <c r="C1746" s="1">
        <v>7.27</v>
      </c>
      <c r="D1746" s="1" t="s">
        <v>49</v>
      </c>
      <c r="E1746" s="1">
        <v>1.8547000000000001E-2</v>
      </c>
      <c r="F1746" s="1">
        <v>-1.0328E-2</v>
      </c>
      <c r="G1746" s="1">
        <v>9.6520000000000009E-3</v>
      </c>
      <c r="H1746" s="1">
        <v>9.4047000000000006E-2</v>
      </c>
      <c r="I1746" s="4">
        <v>44260</v>
      </c>
      <c r="J1746" s="2">
        <v>178.79999999999413</v>
      </c>
      <c r="K1746" s="2">
        <v>1.41</v>
      </c>
      <c r="L1746" s="4">
        <v>26</v>
      </c>
      <c r="M1746" s="4">
        <v>177</v>
      </c>
      <c r="N1746" s="4">
        <v>0</v>
      </c>
      <c r="O1746" s="4">
        <v>39</v>
      </c>
      <c r="P1746" s="4">
        <v>573</v>
      </c>
      <c r="Q1746" s="4">
        <v>150</v>
      </c>
      <c r="R1746" s="4">
        <v>2150</v>
      </c>
      <c r="S1746" s="4">
        <v>3030</v>
      </c>
      <c r="T1746" s="4">
        <v>1641</v>
      </c>
      <c r="U1746" s="4">
        <v>78</v>
      </c>
      <c r="V1746" s="4">
        <v>76</v>
      </c>
      <c r="W1746" s="4">
        <v>608</v>
      </c>
      <c r="X1746" s="4">
        <v>48964</v>
      </c>
      <c r="Y1746" s="4">
        <v>252</v>
      </c>
      <c r="Z1746" s="4">
        <v>47</v>
      </c>
      <c r="AA1746" s="4">
        <v>0</v>
      </c>
      <c r="AB1746" s="4">
        <v>183</v>
      </c>
      <c r="AC1746" s="4">
        <v>0</v>
      </c>
      <c r="AD1746" s="4">
        <v>63</v>
      </c>
      <c r="AE1746" s="4">
        <v>659</v>
      </c>
      <c r="AF1746" s="4">
        <v>654</v>
      </c>
      <c r="AG1746" s="4">
        <v>2665</v>
      </c>
      <c r="AH1746" s="4">
        <v>47</v>
      </c>
      <c r="AI1746" s="4">
        <v>1089</v>
      </c>
      <c r="AJ1746" s="4">
        <v>0</v>
      </c>
      <c r="AK1746" s="4">
        <v>152</v>
      </c>
      <c r="AL1746" s="4">
        <v>0</v>
      </c>
      <c r="AM1746" s="4">
        <v>46</v>
      </c>
      <c r="AN1746" s="4">
        <v>43</v>
      </c>
      <c r="AO1746" s="4">
        <v>45</v>
      </c>
      <c r="AP1746" s="4">
        <v>69</v>
      </c>
      <c r="AQ1746" s="4">
        <v>447</v>
      </c>
      <c r="AR1746" s="4">
        <v>262</v>
      </c>
      <c r="AS1746" s="4">
        <v>0</v>
      </c>
      <c r="AT1746" s="4">
        <v>38</v>
      </c>
      <c r="AU1746" s="4">
        <v>24223</v>
      </c>
      <c r="AV1746" s="4">
        <v>7447</v>
      </c>
      <c r="AW1746" s="2">
        <v>0.33300000000000002</v>
      </c>
      <c r="AX1746" s="7">
        <f t="shared" si="81"/>
        <v>6.1882199166734743E-2</v>
      </c>
      <c r="AY1746" s="7">
        <f t="shared" si="82"/>
        <v>1.3101767215112736</v>
      </c>
      <c r="AZ1746" s="1">
        <f t="shared" si="83"/>
        <v>3.2527192157915938</v>
      </c>
    </row>
    <row r="1747" spans="1:52">
      <c r="A1747" s="1" t="s">
        <v>1794</v>
      </c>
      <c r="B1747" s="1">
        <v>288</v>
      </c>
      <c r="C1747" s="1">
        <v>7.28</v>
      </c>
      <c r="D1747" s="1" t="s">
        <v>49</v>
      </c>
      <c r="E1747" s="1">
        <v>1.8547000000000001E-2</v>
      </c>
      <c r="F1747" s="1">
        <v>-1.0328E-2</v>
      </c>
      <c r="G1747" s="1">
        <v>9.6520000000000009E-3</v>
      </c>
      <c r="H1747" s="1">
        <v>9.4047000000000006E-2</v>
      </c>
      <c r="I1747" s="4">
        <v>44059</v>
      </c>
      <c r="J1747" s="2">
        <v>178.89999999999412</v>
      </c>
      <c r="K1747" s="2">
        <v>1.42</v>
      </c>
      <c r="L1747" s="4">
        <v>28</v>
      </c>
      <c r="M1747" s="4">
        <v>165</v>
      </c>
      <c r="N1747" s="4">
        <v>0</v>
      </c>
      <c r="O1747" s="4">
        <v>39</v>
      </c>
      <c r="P1747" s="4">
        <v>545</v>
      </c>
      <c r="Q1747" s="4">
        <v>167</v>
      </c>
      <c r="R1747" s="4">
        <v>2131</v>
      </c>
      <c r="S1747" s="4">
        <v>2977</v>
      </c>
      <c r="T1747" s="4">
        <v>1765</v>
      </c>
      <c r="U1747" s="4">
        <v>105</v>
      </c>
      <c r="V1747" s="4">
        <v>46</v>
      </c>
      <c r="W1747" s="4">
        <v>644</v>
      </c>
      <c r="X1747" s="4">
        <v>49504</v>
      </c>
      <c r="Y1747" s="4">
        <v>289</v>
      </c>
      <c r="Z1747" s="4">
        <v>16</v>
      </c>
      <c r="AA1747" s="4">
        <v>0</v>
      </c>
      <c r="AB1747" s="4">
        <v>194</v>
      </c>
      <c r="AC1747" s="4">
        <v>32</v>
      </c>
      <c r="AD1747" s="4">
        <v>104</v>
      </c>
      <c r="AE1747" s="4">
        <v>641</v>
      </c>
      <c r="AF1747" s="4">
        <v>719</v>
      </c>
      <c r="AG1747" s="4">
        <v>2733</v>
      </c>
      <c r="AH1747" s="4">
        <v>90</v>
      </c>
      <c r="AI1747" s="4">
        <v>953</v>
      </c>
      <c r="AJ1747" s="4">
        <v>0</v>
      </c>
      <c r="AK1747" s="4">
        <v>105</v>
      </c>
      <c r="AL1747" s="4">
        <v>33</v>
      </c>
      <c r="AM1747" s="4">
        <v>40</v>
      </c>
      <c r="AN1747" s="4">
        <v>49</v>
      </c>
      <c r="AO1747" s="4">
        <v>84</v>
      </c>
      <c r="AP1747" s="4">
        <v>118</v>
      </c>
      <c r="AQ1747" s="4">
        <v>354</v>
      </c>
      <c r="AR1747" s="4">
        <v>235</v>
      </c>
      <c r="AS1747" s="4">
        <v>0</v>
      </c>
      <c r="AT1747" s="4">
        <v>144</v>
      </c>
      <c r="AU1747" s="4">
        <v>24647</v>
      </c>
      <c r="AV1747" s="4">
        <v>7168</v>
      </c>
      <c r="AW1747" s="2">
        <v>0.33</v>
      </c>
      <c r="AX1747" s="7">
        <f t="shared" si="81"/>
        <v>6.0136554621848741E-2</v>
      </c>
      <c r="AY1747" s="7">
        <f t="shared" si="82"/>
        <v>1.2073654390934845</v>
      </c>
      <c r="AZ1747" s="1">
        <f t="shared" si="83"/>
        <v>3.4384765625</v>
      </c>
    </row>
    <row r="1748" spans="1:52">
      <c r="A1748" s="1" t="s">
        <v>1795</v>
      </c>
      <c r="B1748" s="1">
        <v>289</v>
      </c>
      <c r="C1748" s="1">
        <v>7.27</v>
      </c>
      <c r="D1748" s="1" t="s">
        <v>49</v>
      </c>
      <c r="E1748" s="1">
        <v>1.8547000000000001E-2</v>
      </c>
      <c r="F1748" s="1">
        <v>-1.0328E-2</v>
      </c>
      <c r="G1748" s="1">
        <v>9.6520000000000009E-3</v>
      </c>
      <c r="H1748" s="1">
        <v>9.4047000000000006E-2</v>
      </c>
      <c r="I1748" s="4">
        <v>44232</v>
      </c>
      <c r="J1748" s="2">
        <v>178.99999999999412</v>
      </c>
      <c r="K1748" s="2">
        <v>1.51</v>
      </c>
      <c r="L1748" s="4">
        <v>21</v>
      </c>
      <c r="M1748" s="4">
        <v>171</v>
      </c>
      <c r="N1748" s="4">
        <v>0</v>
      </c>
      <c r="O1748" s="4">
        <v>54</v>
      </c>
      <c r="P1748" s="4">
        <v>625</v>
      </c>
      <c r="Q1748" s="4">
        <v>183</v>
      </c>
      <c r="R1748" s="4">
        <v>2182</v>
      </c>
      <c r="S1748" s="4">
        <v>3095</v>
      </c>
      <c r="T1748" s="4">
        <v>1663</v>
      </c>
      <c r="U1748" s="4">
        <v>119</v>
      </c>
      <c r="V1748" s="4">
        <v>38</v>
      </c>
      <c r="W1748" s="4">
        <v>612</v>
      </c>
      <c r="X1748" s="4">
        <v>48635</v>
      </c>
      <c r="Y1748" s="4">
        <v>179</v>
      </c>
      <c r="Z1748" s="4">
        <v>59</v>
      </c>
      <c r="AA1748" s="4">
        <v>0</v>
      </c>
      <c r="AB1748" s="4">
        <v>217</v>
      </c>
      <c r="AC1748" s="4">
        <v>36</v>
      </c>
      <c r="AD1748" s="4">
        <v>61</v>
      </c>
      <c r="AE1748" s="4">
        <v>684</v>
      </c>
      <c r="AF1748" s="4">
        <v>666</v>
      </c>
      <c r="AG1748" s="4">
        <v>2709</v>
      </c>
      <c r="AH1748" s="4">
        <v>108</v>
      </c>
      <c r="AI1748" s="4">
        <v>1140</v>
      </c>
      <c r="AJ1748" s="4">
        <v>0</v>
      </c>
      <c r="AK1748" s="4">
        <v>74</v>
      </c>
      <c r="AL1748" s="4">
        <v>19</v>
      </c>
      <c r="AM1748" s="4">
        <v>56</v>
      </c>
      <c r="AN1748" s="4">
        <v>66</v>
      </c>
      <c r="AO1748" s="4">
        <v>93</v>
      </c>
      <c r="AP1748" s="4">
        <v>120</v>
      </c>
      <c r="AQ1748" s="4">
        <v>317</v>
      </c>
      <c r="AR1748" s="4">
        <v>336</v>
      </c>
      <c r="AS1748" s="4">
        <v>15</v>
      </c>
      <c r="AT1748" s="4">
        <v>19</v>
      </c>
      <c r="AU1748" s="4">
        <v>24319</v>
      </c>
      <c r="AV1748" s="4">
        <v>7189</v>
      </c>
      <c r="AW1748" s="2">
        <v>0.33400000000000002</v>
      </c>
      <c r="AX1748" s="7">
        <f t="shared" si="81"/>
        <v>6.3637298242006785E-2</v>
      </c>
      <c r="AY1748" s="7">
        <f t="shared" si="82"/>
        <v>1.3120865904990979</v>
      </c>
      <c r="AZ1748" s="1">
        <f t="shared" si="83"/>
        <v>3.3828070663513703</v>
      </c>
    </row>
    <row r="1749" spans="1:52">
      <c r="A1749" s="1" t="s">
        <v>1796</v>
      </c>
      <c r="B1749" s="1">
        <v>290</v>
      </c>
      <c r="C1749" s="1">
        <v>7.28</v>
      </c>
      <c r="D1749" s="1" t="s">
        <v>49</v>
      </c>
      <c r="E1749" s="1">
        <v>1.8547000000000001E-2</v>
      </c>
      <c r="F1749" s="1">
        <v>-1.0328E-2</v>
      </c>
      <c r="G1749" s="1">
        <v>9.6520000000000009E-3</v>
      </c>
      <c r="H1749" s="1">
        <v>9.4047000000000006E-2</v>
      </c>
      <c r="I1749" s="4">
        <v>43239</v>
      </c>
      <c r="J1749" s="2">
        <v>179.09999999999411</v>
      </c>
      <c r="K1749" s="2">
        <v>1.31</v>
      </c>
      <c r="L1749" s="4">
        <v>19</v>
      </c>
      <c r="M1749" s="4">
        <v>169</v>
      </c>
      <c r="N1749" s="4">
        <v>0</v>
      </c>
      <c r="O1749" s="4">
        <v>38</v>
      </c>
      <c r="P1749" s="4">
        <v>583</v>
      </c>
      <c r="Q1749" s="4">
        <v>140</v>
      </c>
      <c r="R1749" s="4">
        <v>2096</v>
      </c>
      <c r="S1749" s="4">
        <v>3356</v>
      </c>
      <c r="T1749" s="4">
        <v>1686</v>
      </c>
      <c r="U1749" s="4">
        <v>67</v>
      </c>
      <c r="V1749" s="4">
        <v>47</v>
      </c>
      <c r="W1749" s="4">
        <v>600</v>
      </c>
      <c r="X1749" s="4">
        <v>47435</v>
      </c>
      <c r="Y1749" s="4">
        <v>271</v>
      </c>
      <c r="Z1749" s="4">
        <v>52</v>
      </c>
      <c r="AA1749" s="4">
        <v>61</v>
      </c>
      <c r="AB1749" s="4">
        <v>232</v>
      </c>
      <c r="AC1749" s="4">
        <v>55</v>
      </c>
      <c r="AD1749" s="4">
        <v>108</v>
      </c>
      <c r="AE1749" s="4">
        <v>516</v>
      </c>
      <c r="AF1749" s="4">
        <v>654</v>
      </c>
      <c r="AG1749" s="4">
        <v>2869</v>
      </c>
      <c r="AH1749" s="4">
        <v>134</v>
      </c>
      <c r="AI1749" s="4">
        <v>1036</v>
      </c>
      <c r="AJ1749" s="4">
        <v>0</v>
      </c>
      <c r="AK1749" s="4">
        <v>87</v>
      </c>
      <c r="AL1749" s="4">
        <v>0</v>
      </c>
      <c r="AM1749" s="4">
        <v>40</v>
      </c>
      <c r="AN1749" s="4">
        <v>0</v>
      </c>
      <c r="AO1749" s="4">
        <v>127</v>
      </c>
      <c r="AP1749" s="4">
        <v>99</v>
      </c>
      <c r="AQ1749" s="4">
        <v>316</v>
      </c>
      <c r="AR1749" s="4">
        <v>244</v>
      </c>
      <c r="AS1749" s="4">
        <v>0</v>
      </c>
      <c r="AT1749" s="4">
        <v>0</v>
      </c>
      <c r="AU1749" s="4">
        <v>24730</v>
      </c>
      <c r="AV1749" s="4">
        <v>6903</v>
      </c>
      <c r="AW1749" s="2">
        <v>0.32900000000000001</v>
      </c>
      <c r="AX1749" s="7">
        <f t="shared" si="81"/>
        <v>7.0749446611152109E-2</v>
      </c>
      <c r="AY1749" s="7">
        <f t="shared" si="82"/>
        <v>1.2431791221826809</v>
      </c>
      <c r="AZ1749" s="1">
        <f t="shared" si="83"/>
        <v>3.5825003621613791</v>
      </c>
    </row>
    <row r="1750" spans="1:52">
      <c r="A1750" s="1" t="s">
        <v>1797</v>
      </c>
      <c r="B1750" s="1">
        <v>291</v>
      </c>
      <c r="C1750" s="1">
        <v>7.27</v>
      </c>
      <c r="D1750" s="1" t="s">
        <v>49</v>
      </c>
      <c r="E1750" s="1">
        <v>1.8547000000000001E-2</v>
      </c>
      <c r="F1750" s="1">
        <v>-1.0328E-2</v>
      </c>
      <c r="G1750" s="1">
        <v>9.6520000000000009E-3</v>
      </c>
      <c r="H1750" s="1">
        <v>9.4047000000000006E-2</v>
      </c>
      <c r="I1750" s="4">
        <v>43900</v>
      </c>
      <c r="J1750" s="2">
        <v>179.19999999999411</v>
      </c>
      <c r="K1750" s="2">
        <v>1.31</v>
      </c>
      <c r="L1750" s="4">
        <v>31</v>
      </c>
      <c r="M1750" s="4">
        <v>185</v>
      </c>
      <c r="N1750" s="4">
        <v>0</v>
      </c>
      <c r="O1750" s="4">
        <v>41</v>
      </c>
      <c r="P1750" s="4">
        <v>634</v>
      </c>
      <c r="Q1750" s="4">
        <v>154</v>
      </c>
      <c r="R1750" s="4">
        <v>2107</v>
      </c>
      <c r="S1750" s="4">
        <v>3151</v>
      </c>
      <c r="T1750" s="4">
        <v>1670</v>
      </c>
      <c r="U1750" s="4">
        <v>107</v>
      </c>
      <c r="V1750" s="4">
        <v>56</v>
      </c>
      <c r="W1750" s="4">
        <v>587</v>
      </c>
      <c r="X1750" s="4">
        <v>48828</v>
      </c>
      <c r="Y1750" s="4">
        <v>348</v>
      </c>
      <c r="Z1750" s="4">
        <v>73</v>
      </c>
      <c r="AA1750" s="4">
        <v>9</v>
      </c>
      <c r="AB1750" s="4">
        <v>199</v>
      </c>
      <c r="AC1750" s="4">
        <v>27</v>
      </c>
      <c r="AD1750" s="4">
        <v>0</v>
      </c>
      <c r="AE1750" s="4">
        <v>616</v>
      </c>
      <c r="AF1750" s="4">
        <v>668</v>
      </c>
      <c r="AG1750" s="4">
        <v>2789</v>
      </c>
      <c r="AH1750" s="4">
        <v>16</v>
      </c>
      <c r="AI1750" s="4">
        <v>1132</v>
      </c>
      <c r="AJ1750" s="4">
        <v>57</v>
      </c>
      <c r="AK1750" s="4">
        <v>125</v>
      </c>
      <c r="AL1750" s="4">
        <v>0</v>
      </c>
      <c r="AM1750" s="4">
        <v>58</v>
      </c>
      <c r="AN1750" s="4">
        <v>25</v>
      </c>
      <c r="AO1750" s="4">
        <v>67</v>
      </c>
      <c r="AP1750" s="4">
        <v>143</v>
      </c>
      <c r="AQ1750" s="4">
        <v>344</v>
      </c>
      <c r="AR1750" s="4">
        <v>187</v>
      </c>
      <c r="AS1750" s="4">
        <v>0</v>
      </c>
      <c r="AT1750" s="4">
        <v>0</v>
      </c>
      <c r="AU1750" s="4">
        <v>24425</v>
      </c>
      <c r="AV1750" s="4">
        <v>7277</v>
      </c>
      <c r="AW1750" s="2">
        <v>0.32600000000000001</v>
      </c>
      <c r="AX1750" s="7">
        <f t="shared" si="81"/>
        <v>6.4532645203571715E-2</v>
      </c>
      <c r="AY1750" s="7">
        <f t="shared" si="82"/>
        <v>1.2616766467065867</v>
      </c>
      <c r="AZ1750" s="1">
        <f t="shared" si="83"/>
        <v>3.3564655764738216</v>
      </c>
    </row>
    <row r="1751" spans="1:52">
      <c r="A1751" s="1" t="s">
        <v>1798</v>
      </c>
      <c r="B1751" s="1">
        <v>292</v>
      </c>
      <c r="C1751" s="1">
        <v>7.27</v>
      </c>
      <c r="D1751" s="1" t="s">
        <v>49</v>
      </c>
      <c r="E1751" s="1">
        <v>1.8547000000000001E-2</v>
      </c>
      <c r="F1751" s="1">
        <v>-1.0328E-2</v>
      </c>
      <c r="G1751" s="1">
        <v>9.6520000000000009E-3</v>
      </c>
      <c r="H1751" s="1">
        <v>9.4047000000000006E-2</v>
      </c>
      <c r="I1751" s="4">
        <v>44433</v>
      </c>
      <c r="J1751" s="2">
        <v>179.2999999999941</v>
      </c>
      <c r="K1751" s="2">
        <v>1.6</v>
      </c>
      <c r="L1751" s="4">
        <v>22</v>
      </c>
      <c r="M1751" s="4">
        <v>171</v>
      </c>
      <c r="N1751" s="4">
        <v>0</v>
      </c>
      <c r="O1751" s="4">
        <v>42</v>
      </c>
      <c r="P1751" s="4">
        <v>616</v>
      </c>
      <c r="Q1751" s="4">
        <v>186</v>
      </c>
      <c r="R1751" s="4">
        <v>2208</v>
      </c>
      <c r="S1751" s="4">
        <v>3196</v>
      </c>
      <c r="T1751" s="4">
        <v>1760</v>
      </c>
      <c r="U1751" s="4">
        <v>128</v>
      </c>
      <c r="V1751" s="4">
        <v>37</v>
      </c>
      <c r="W1751" s="4">
        <v>684</v>
      </c>
      <c r="X1751" s="4">
        <v>48970</v>
      </c>
      <c r="Y1751" s="4">
        <v>187</v>
      </c>
      <c r="Z1751" s="4">
        <v>66</v>
      </c>
      <c r="AA1751" s="4">
        <v>79</v>
      </c>
      <c r="AB1751" s="4">
        <v>213</v>
      </c>
      <c r="AC1751" s="4">
        <v>0</v>
      </c>
      <c r="AD1751" s="4">
        <v>61</v>
      </c>
      <c r="AE1751" s="4">
        <v>581</v>
      </c>
      <c r="AF1751" s="4">
        <v>755</v>
      </c>
      <c r="AG1751" s="4">
        <v>2797</v>
      </c>
      <c r="AH1751" s="4">
        <v>25</v>
      </c>
      <c r="AI1751" s="4">
        <v>1014</v>
      </c>
      <c r="AJ1751" s="4">
        <v>0</v>
      </c>
      <c r="AK1751" s="4">
        <v>106</v>
      </c>
      <c r="AL1751" s="4">
        <v>21</v>
      </c>
      <c r="AM1751" s="4">
        <v>55</v>
      </c>
      <c r="AN1751" s="4">
        <v>0</v>
      </c>
      <c r="AO1751" s="4">
        <v>111</v>
      </c>
      <c r="AP1751" s="4">
        <v>98</v>
      </c>
      <c r="AQ1751" s="4">
        <v>288</v>
      </c>
      <c r="AR1751" s="4">
        <v>395</v>
      </c>
      <c r="AS1751" s="4">
        <v>0</v>
      </c>
      <c r="AT1751" s="4">
        <v>0</v>
      </c>
      <c r="AU1751" s="4">
        <v>25266</v>
      </c>
      <c r="AV1751" s="4">
        <v>7299</v>
      </c>
      <c r="AW1751" s="2">
        <v>0.33200000000000002</v>
      </c>
      <c r="AX1751" s="7">
        <f t="shared" si="81"/>
        <v>6.5264447620992441E-2</v>
      </c>
      <c r="AY1751" s="7">
        <f t="shared" si="82"/>
        <v>1.2545454545454546</v>
      </c>
      <c r="AZ1751" s="1">
        <f t="shared" si="83"/>
        <v>3.4615700780928895</v>
      </c>
    </row>
    <row r="1752" spans="1:52">
      <c r="A1752" s="1" t="s">
        <v>1799</v>
      </c>
      <c r="B1752" s="1">
        <v>293</v>
      </c>
      <c r="C1752" s="1">
        <v>7.27</v>
      </c>
      <c r="D1752" s="1" t="s">
        <v>49</v>
      </c>
      <c r="E1752" s="1">
        <v>1.8547000000000001E-2</v>
      </c>
      <c r="F1752" s="1">
        <v>-1.0328E-2</v>
      </c>
      <c r="G1752" s="1">
        <v>9.6520000000000009E-3</v>
      </c>
      <c r="H1752" s="1">
        <v>9.4047000000000006E-2</v>
      </c>
      <c r="I1752" s="4">
        <v>44409</v>
      </c>
      <c r="J1752" s="2">
        <v>179.39999999999409</v>
      </c>
      <c r="K1752" s="2">
        <v>1.45</v>
      </c>
      <c r="L1752" s="4">
        <v>36</v>
      </c>
      <c r="M1752" s="4">
        <v>168</v>
      </c>
      <c r="N1752" s="4">
        <v>0</v>
      </c>
      <c r="O1752" s="4">
        <v>39</v>
      </c>
      <c r="P1752" s="4">
        <v>628</v>
      </c>
      <c r="Q1752" s="4">
        <v>122</v>
      </c>
      <c r="R1752" s="4">
        <v>2237</v>
      </c>
      <c r="S1752" s="4">
        <v>3155</v>
      </c>
      <c r="T1752" s="4">
        <v>1668</v>
      </c>
      <c r="U1752" s="4">
        <v>87</v>
      </c>
      <c r="V1752" s="4">
        <v>60</v>
      </c>
      <c r="W1752" s="4">
        <v>637</v>
      </c>
      <c r="X1752" s="4">
        <v>48666</v>
      </c>
      <c r="Y1752" s="4">
        <v>242</v>
      </c>
      <c r="Z1752" s="4">
        <v>60</v>
      </c>
      <c r="AA1752" s="4">
        <v>0</v>
      </c>
      <c r="AB1752" s="4">
        <v>233</v>
      </c>
      <c r="AC1752" s="4">
        <v>91</v>
      </c>
      <c r="AD1752" s="4">
        <v>92</v>
      </c>
      <c r="AE1752" s="4">
        <v>601</v>
      </c>
      <c r="AF1752" s="4">
        <v>631</v>
      </c>
      <c r="AG1752" s="4">
        <v>2703</v>
      </c>
      <c r="AH1752" s="4">
        <v>34</v>
      </c>
      <c r="AI1752" s="4">
        <v>965</v>
      </c>
      <c r="AJ1752" s="4">
        <v>0</v>
      </c>
      <c r="AK1752" s="4">
        <v>116</v>
      </c>
      <c r="AL1752" s="4">
        <v>24</v>
      </c>
      <c r="AM1752" s="4">
        <v>66</v>
      </c>
      <c r="AN1752" s="4">
        <v>23</v>
      </c>
      <c r="AO1752" s="4">
        <v>70</v>
      </c>
      <c r="AP1752" s="4">
        <v>166</v>
      </c>
      <c r="AQ1752" s="4">
        <v>342</v>
      </c>
      <c r="AR1752" s="4">
        <v>295</v>
      </c>
      <c r="AS1752" s="4">
        <v>4</v>
      </c>
      <c r="AT1752" s="4">
        <v>0</v>
      </c>
      <c r="AU1752" s="4">
        <v>24760</v>
      </c>
      <c r="AV1752" s="4">
        <v>7035</v>
      </c>
      <c r="AW1752" s="2">
        <v>0.33300000000000002</v>
      </c>
      <c r="AX1752" s="7">
        <f t="shared" si="81"/>
        <v>6.4829655200756175E-2</v>
      </c>
      <c r="AY1752" s="7">
        <f t="shared" si="82"/>
        <v>1.341127098321343</v>
      </c>
      <c r="AZ1752" s="1">
        <f t="shared" si="83"/>
        <v>3.51954513148543</v>
      </c>
    </row>
    <row r="1753" spans="1:52">
      <c r="A1753" s="1" t="s">
        <v>1800</v>
      </c>
      <c r="B1753" s="1">
        <v>294</v>
      </c>
      <c r="C1753" s="1">
        <v>7.28</v>
      </c>
      <c r="D1753" s="1" t="s">
        <v>49</v>
      </c>
      <c r="E1753" s="1">
        <v>1.8547000000000001E-2</v>
      </c>
      <c r="F1753" s="1">
        <v>-1.0328E-2</v>
      </c>
      <c r="G1753" s="1">
        <v>9.6520000000000009E-3</v>
      </c>
      <c r="H1753" s="1">
        <v>9.4047000000000006E-2</v>
      </c>
      <c r="I1753" s="4">
        <v>43692</v>
      </c>
      <c r="J1753" s="2">
        <v>179.49999999999409</v>
      </c>
      <c r="K1753" s="2">
        <v>1.43</v>
      </c>
      <c r="L1753" s="4">
        <v>34</v>
      </c>
      <c r="M1753" s="4">
        <v>143</v>
      </c>
      <c r="N1753" s="4">
        <v>0</v>
      </c>
      <c r="O1753" s="4">
        <v>50</v>
      </c>
      <c r="P1753" s="4">
        <v>541</v>
      </c>
      <c r="Q1753" s="4">
        <v>174</v>
      </c>
      <c r="R1753" s="4">
        <v>2079</v>
      </c>
      <c r="S1753" s="4">
        <v>3247</v>
      </c>
      <c r="T1753" s="4">
        <v>1691</v>
      </c>
      <c r="U1753" s="4">
        <v>67</v>
      </c>
      <c r="V1753" s="4">
        <v>48</v>
      </c>
      <c r="W1753" s="4">
        <v>600</v>
      </c>
      <c r="X1753" s="4">
        <v>48306</v>
      </c>
      <c r="Y1753" s="4">
        <v>177</v>
      </c>
      <c r="Z1753" s="4">
        <v>56</v>
      </c>
      <c r="AA1753" s="4">
        <v>21</v>
      </c>
      <c r="AB1753" s="4">
        <v>243</v>
      </c>
      <c r="AC1753" s="4">
        <v>83</v>
      </c>
      <c r="AD1753" s="4">
        <v>69</v>
      </c>
      <c r="AE1753" s="4">
        <v>500</v>
      </c>
      <c r="AF1753" s="4">
        <v>661</v>
      </c>
      <c r="AG1753" s="4">
        <v>2665</v>
      </c>
      <c r="AH1753" s="4">
        <v>36</v>
      </c>
      <c r="AI1753" s="4">
        <v>1204</v>
      </c>
      <c r="AJ1753" s="4">
        <v>0</v>
      </c>
      <c r="AK1753" s="4">
        <v>28</v>
      </c>
      <c r="AL1753" s="4">
        <v>53</v>
      </c>
      <c r="AM1753" s="4">
        <v>86</v>
      </c>
      <c r="AN1753" s="4">
        <v>36</v>
      </c>
      <c r="AO1753" s="4">
        <v>117</v>
      </c>
      <c r="AP1753" s="4">
        <v>110</v>
      </c>
      <c r="AQ1753" s="4">
        <v>204</v>
      </c>
      <c r="AR1753" s="4">
        <v>421</v>
      </c>
      <c r="AS1753" s="4">
        <v>0</v>
      </c>
      <c r="AT1753" s="4">
        <v>0</v>
      </c>
      <c r="AU1753" s="4">
        <v>24421</v>
      </c>
      <c r="AV1753" s="4">
        <v>7103</v>
      </c>
      <c r="AW1753" s="2">
        <v>0.32500000000000001</v>
      </c>
      <c r="AX1753" s="7">
        <f t="shared" si="81"/>
        <v>6.7217322899846804E-2</v>
      </c>
      <c r="AY1753" s="7">
        <f t="shared" si="82"/>
        <v>1.2294500295683028</v>
      </c>
      <c r="AZ1753" s="1">
        <f t="shared" si="83"/>
        <v>3.4381247360270306</v>
      </c>
    </row>
    <row r="1754" spans="1:52">
      <c r="A1754" s="1" t="s">
        <v>1801</v>
      </c>
      <c r="B1754" s="1">
        <v>295</v>
      </c>
      <c r="C1754" s="1">
        <v>7.27</v>
      </c>
      <c r="D1754" s="1" t="s">
        <v>49</v>
      </c>
      <c r="E1754" s="1">
        <v>1.8547000000000001E-2</v>
      </c>
      <c r="F1754" s="1">
        <v>-1.0328E-2</v>
      </c>
      <c r="G1754" s="1">
        <v>9.6520000000000009E-3</v>
      </c>
      <c r="H1754" s="1">
        <v>9.4047000000000006E-2</v>
      </c>
      <c r="I1754" s="4">
        <v>43866</v>
      </c>
      <c r="J1754" s="2">
        <v>179.59999999999408</v>
      </c>
      <c r="K1754" s="2">
        <v>1.29</v>
      </c>
      <c r="L1754" s="4">
        <v>50</v>
      </c>
      <c r="M1754" s="4">
        <v>173</v>
      </c>
      <c r="N1754" s="4">
        <v>0</v>
      </c>
      <c r="O1754" s="4">
        <v>55</v>
      </c>
      <c r="P1754" s="4">
        <v>593</v>
      </c>
      <c r="Q1754" s="4">
        <v>160</v>
      </c>
      <c r="R1754" s="4">
        <v>2223</v>
      </c>
      <c r="S1754" s="4">
        <v>3253</v>
      </c>
      <c r="T1754" s="4">
        <v>1670</v>
      </c>
      <c r="U1754" s="4">
        <v>110</v>
      </c>
      <c r="V1754" s="4">
        <v>60</v>
      </c>
      <c r="W1754" s="4">
        <v>665</v>
      </c>
      <c r="X1754" s="4">
        <v>48488</v>
      </c>
      <c r="Y1754" s="4">
        <v>241</v>
      </c>
      <c r="Z1754" s="4">
        <v>43</v>
      </c>
      <c r="AA1754" s="4">
        <v>7</v>
      </c>
      <c r="AB1754" s="4">
        <v>241</v>
      </c>
      <c r="AC1754" s="4">
        <v>26</v>
      </c>
      <c r="AD1754" s="4">
        <v>31</v>
      </c>
      <c r="AE1754" s="4">
        <v>563</v>
      </c>
      <c r="AF1754" s="4">
        <v>669</v>
      </c>
      <c r="AG1754" s="4">
        <v>2747</v>
      </c>
      <c r="AH1754" s="4">
        <v>104</v>
      </c>
      <c r="AI1754" s="4">
        <v>1041</v>
      </c>
      <c r="AJ1754" s="4">
        <v>0</v>
      </c>
      <c r="AK1754" s="4">
        <v>71</v>
      </c>
      <c r="AL1754" s="4">
        <v>40</v>
      </c>
      <c r="AM1754" s="4">
        <v>53</v>
      </c>
      <c r="AN1754" s="4">
        <v>49</v>
      </c>
      <c r="AO1754" s="4">
        <v>114</v>
      </c>
      <c r="AP1754" s="4">
        <v>128</v>
      </c>
      <c r="AQ1754" s="4">
        <v>219</v>
      </c>
      <c r="AR1754" s="4">
        <v>247</v>
      </c>
      <c r="AS1754" s="4">
        <v>7</v>
      </c>
      <c r="AT1754" s="4">
        <v>0</v>
      </c>
      <c r="AU1754" s="4">
        <v>24812</v>
      </c>
      <c r="AV1754" s="4">
        <v>7224</v>
      </c>
      <c r="AW1754" s="2">
        <v>0.32900000000000001</v>
      </c>
      <c r="AX1754" s="7">
        <f t="shared" si="81"/>
        <v>6.7088764230325032E-2</v>
      </c>
      <c r="AY1754" s="7">
        <f t="shared" si="82"/>
        <v>1.3311377245508982</v>
      </c>
      <c r="AZ1754" s="1">
        <f t="shared" si="83"/>
        <v>3.4346622369878186</v>
      </c>
    </row>
    <row r="1755" spans="1:52">
      <c r="A1755" s="1" t="s">
        <v>1802</v>
      </c>
      <c r="B1755" s="1">
        <v>296</v>
      </c>
      <c r="C1755" s="1">
        <v>7.27</v>
      </c>
      <c r="D1755" s="1" t="s">
        <v>49</v>
      </c>
      <c r="E1755" s="1">
        <v>1.8547000000000001E-2</v>
      </c>
      <c r="F1755" s="1">
        <v>-1.0328E-2</v>
      </c>
      <c r="G1755" s="1">
        <v>9.6520000000000009E-3</v>
      </c>
      <c r="H1755" s="1">
        <v>9.4047000000000006E-2</v>
      </c>
      <c r="I1755" s="4">
        <v>44103</v>
      </c>
      <c r="J1755" s="2">
        <v>179.69999999999408</v>
      </c>
      <c r="K1755" s="2">
        <v>1.19</v>
      </c>
      <c r="L1755" s="4">
        <v>22</v>
      </c>
      <c r="M1755" s="4">
        <v>153</v>
      </c>
      <c r="N1755" s="4">
        <v>0</v>
      </c>
      <c r="O1755" s="4">
        <v>34</v>
      </c>
      <c r="P1755" s="4">
        <v>568</v>
      </c>
      <c r="Q1755" s="4">
        <v>151</v>
      </c>
      <c r="R1755" s="4">
        <v>2100</v>
      </c>
      <c r="S1755" s="4">
        <v>3227</v>
      </c>
      <c r="T1755" s="4">
        <v>1618</v>
      </c>
      <c r="U1755" s="4">
        <v>16</v>
      </c>
      <c r="V1755" s="4">
        <v>60</v>
      </c>
      <c r="W1755" s="4">
        <v>634</v>
      </c>
      <c r="X1755" s="4">
        <v>48637</v>
      </c>
      <c r="Y1755" s="4">
        <v>333</v>
      </c>
      <c r="Z1755" s="4">
        <v>74</v>
      </c>
      <c r="AA1755" s="4">
        <v>0</v>
      </c>
      <c r="AB1755" s="4">
        <v>193</v>
      </c>
      <c r="AC1755" s="4">
        <v>45</v>
      </c>
      <c r="AD1755" s="4">
        <v>9</v>
      </c>
      <c r="AE1755" s="4">
        <v>623</v>
      </c>
      <c r="AF1755" s="4">
        <v>615</v>
      </c>
      <c r="AG1755" s="4">
        <v>2689</v>
      </c>
      <c r="AH1755" s="4">
        <v>34</v>
      </c>
      <c r="AI1755" s="4">
        <v>1058</v>
      </c>
      <c r="AJ1755" s="4">
        <v>0</v>
      </c>
      <c r="AK1755" s="4">
        <v>152</v>
      </c>
      <c r="AL1755" s="4">
        <v>29</v>
      </c>
      <c r="AM1755" s="4">
        <v>67</v>
      </c>
      <c r="AN1755" s="4">
        <v>106</v>
      </c>
      <c r="AO1755" s="4">
        <v>71</v>
      </c>
      <c r="AP1755" s="4">
        <v>124</v>
      </c>
      <c r="AQ1755" s="4">
        <v>198</v>
      </c>
      <c r="AR1755" s="4">
        <v>297</v>
      </c>
      <c r="AS1755" s="4">
        <v>0</v>
      </c>
      <c r="AT1755" s="4">
        <v>82</v>
      </c>
      <c r="AU1755" s="4">
        <v>24039</v>
      </c>
      <c r="AV1755" s="4">
        <v>7033</v>
      </c>
      <c r="AW1755" s="2">
        <v>0.33400000000000002</v>
      </c>
      <c r="AX1755" s="7">
        <f t="shared" si="81"/>
        <v>6.6348664596911813E-2</v>
      </c>
      <c r="AY1755" s="7">
        <f t="shared" si="82"/>
        <v>1.2978986402966626</v>
      </c>
      <c r="AZ1755" s="1">
        <f t="shared" si="83"/>
        <v>3.4180292904877008</v>
      </c>
    </row>
    <row r="1756" spans="1:52">
      <c r="A1756" s="1" t="s">
        <v>1803</v>
      </c>
      <c r="B1756" s="1">
        <v>297</v>
      </c>
      <c r="C1756" s="1">
        <v>7.27</v>
      </c>
      <c r="D1756" s="1" t="s">
        <v>49</v>
      </c>
      <c r="E1756" s="1">
        <v>1.8547000000000001E-2</v>
      </c>
      <c r="F1756" s="1">
        <v>-1.0328E-2</v>
      </c>
      <c r="G1756" s="1">
        <v>9.6520000000000009E-3</v>
      </c>
      <c r="H1756" s="1">
        <v>9.4047000000000006E-2</v>
      </c>
      <c r="I1756" s="4">
        <v>43740</v>
      </c>
      <c r="J1756" s="2">
        <v>179.79999999999407</v>
      </c>
      <c r="K1756" s="2">
        <v>1.35</v>
      </c>
      <c r="L1756" s="4">
        <v>39</v>
      </c>
      <c r="M1756" s="4">
        <v>198</v>
      </c>
      <c r="N1756" s="4">
        <v>26</v>
      </c>
      <c r="O1756" s="4">
        <v>51</v>
      </c>
      <c r="P1756" s="4">
        <v>608</v>
      </c>
      <c r="Q1756" s="4">
        <v>157</v>
      </c>
      <c r="R1756" s="4">
        <v>2067</v>
      </c>
      <c r="S1756" s="4">
        <v>3412</v>
      </c>
      <c r="T1756" s="4">
        <v>1665</v>
      </c>
      <c r="U1756" s="4">
        <v>77</v>
      </c>
      <c r="V1756" s="4">
        <v>56</v>
      </c>
      <c r="W1756" s="4">
        <v>586</v>
      </c>
      <c r="X1756" s="4">
        <v>47850</v>
      </c>
      <c r="Y1756" s="4">
        <v>182</v>
      </c>
      <c r="Z1756" s="4">
        <v>71</v>
      </c>
      <c r="AA1756" s="4">
        <v>0</v>
      </c>
      <c r="AB1756" s="4">
        <v>156</v>
      </c>
      <c r="AC1756" s="4">
        <v>23</v>
      </c>
      <c r="AD1756" s="4">
        <v>64</v>
      </c>
      <c r="AE1756" s="4">
        <v>591</v>
      </c>
      <c r="AF1756" s="4">
        <v>608</v>
      </c>
      <c r="AG1756" s="4">
        <v>2720</v>
      </c>
      <c r="AH1756" s="4">
        <v>45</v>
      </c>
      <c r="AI1756" s="4">
        <v>902</v>
      </c>
      <c r="AJ1756" s="4">
        <v>0</v>
      </c>
      <c r="AK1756" s="4">
        <v>107</v>
      </c>
      <c r="AL1756" s="4">
        <v>16</v>
      </c>
      <c r="AM1756" s="4">
        <v>54</v>
      </c>
      <c r="AN1756" s="4">
        <v>29</v>
      </c>
      <c r="AO1756" s="4">
        <v>138</v>
      </c>
      <c r="AP1756" s="4">
        <v>101</v>
      </c>
      <c r="AQ1756" s="4">
        <v>319</v>
      </c>
      <c r="AR1756" s="4">
        <v>323</v>
      </c>
      <c r="AS1756" s="4">
        <v>0</v>
      </c>
      <c r="AT1756" s="4">
        <v>0</v>
      </c>
      <c r="AU1756" s="4">
        <v>24260</v>
      </c>
      <c r="AV1756" s="4">
        <v>7291</v>
      </c>
      <c r="AW1756" s="2">
        <v>0.33100000000000002</v>
      </c>
      <c r="AX1756" s="7">
        <f t="shared" si="81"/>
        <v>7.1306165099268543E-2</v>
      </c>
      <c r="AY1756" s="7">
        <f t="shared" si="82"/>
        <v>1.2414414414414414</v>
      </c>
      <c r="AZ1756" s="1">
        <f t="shared" si="83"/>
        <v>3.3273899327938556</v>
      </c>
    </row>
    <row r="1757" spans="1:52">
      <c r="A1757" s="1" t="s">
        <v>1804</v>
      </c>
      <c r="B1757" s="1">
        <v>298</v>
      </c>
      <c r="C1757" s="1">
        <v>7.27</v>
      </c>
      <c r="D1757" s="1" t="s">
        <v>49</v>
      </c>
      <c r="E1757" s="1">
        <v>1.8547000000000001E-2</v>
      </c>
      <c r="F1757" s="1">
        <v>-1.0328E-2</v>
      </c>
      <c r="G1757" s="1">
        <v>9.6520000000000009E-3</v>
      </c>
      <c r="H1757" s="1">
        <v>9.4047000000000006E-2</v>
      </c>
      <c r="I1757" s="4">
        <v>43453</v>
      </c>
      <c r="J1757" s="2">
        <v>179.89999999999407</v>
      </c>
      <c r="K1757" s="2">
        <v>1.32</v>
      </c>
      <c r="L1757" s="4">
        <v>42</v>
      </c>
      <c r="M1757" s="4">
        <v>179</v>
      </c>
      <c r="N1757" s="4">
        <v>0</v>
      </c>
      <c r="O1757" s="4">
        <v>31</v>
      </c>
      <c r="P1757" s="4">
        <v>620</v>
      </c>
      <c r="Q1757" s="4">
        <v>175</v>
      </c>
      <c r="R1757" s="4">
        <v>2009</v>
      </c>
      <c r="S1757" s="4">
        <v>3132</v>
      </c>
      <c r="T1757" s="4">
        <v>1683</v>
      </c>
      <c r="U1757" s="4">
        <v>56</v>
      </c>
      <c r="V1757" s="4">
        <v>49</v>
      </c>
      <c r="W1757" s="4">
        <v>630</v>
      </c>
      <c r="X1757" s="4">
        <v>47714</v>
      </c>
      <c r="Y1757" s="4">
        <v>188</v>
      </c>
      <c r="Z1757" s="4">
        <v>36</v>
      </c>
      <c r="AA1757" s="4">
        <v>6</v>
      </c>
      <c r="AB1757" s="4">
        <v>219</v>
      </c>
      <c r="AC1757" s="4">
        <v>26</v>
      </c>
      <c r="AD1757" s="4">
        <v>50</v>
      </c>
      <c r="AE1757" s="4">
        <v>581</v>
      </c>
      <c r="AF1757" s="4">
        <v>762</v>
      </c>
      <c r="AG1757" s="4">
        <v>2743</v>
      </c>
      <c r="AH1757" s="4">
        <v>103</v>
      </c>
      <c r="AI1757" s="4">
        <v>1036</v>
      </c>
      <c r="AJ1757" s="4">
        <v>0</v>
      </c>
      <c r="AK1757" s="4">
        <v>59</v>
      </c>
      <c r="AL1757" s="4">
        <v>12</v>
      </c>
      <c r="AM1757" s="4">
        <v>64</v>
      </c>
      <c r="AN1757" s="4">
        <v>11</v>
      </c>
      <c r="AO1757" s="4">
        <v>119</v>
      </c>
      <c r="AP1757" s="4">
        <v>93</v>
      </c>
      <c r="AQ1757" s="4">
        <v>327</v>
      </c>
      <c r="AR1757" s="4">
        <v>255</v>
      </c>
      <c r="AS1757" s="4">
        <v>7</v>
      </c>
      <c r="AT1757" s="4">
        <v>45</v>
      </c>
      <c r="AU1757" s="4">
        <v>24773</v>
      </c>
      <c r="AV1757" s="4">
        <v>6918</v>
      </c>
      <c r="AW1757" s="2">
        <v>0.32600000000000001</v>
      </c>
      <c r="AX1757" s="7">
        <f t="shared" si="81"/>
        <v>6.5641111623422899E-2</v>
      </c>
      <c r="AY1757" s="7">
        <f t="shared" si="82"/>
        <v>1.1937017231134879</v>
      </c>
      <c r="AZ1757" s="1">
        <f t="shared" si="83"/>
        <v>3.5809482509395778</v>
      </c>
    </row>
    <row r="1758" spans="1:52">
      <c r="A1758" s="1" t="s">
        <v>1805</v>
      </c>
      <c r="B1758" s="1">
        <v>299</v>
      </c>
      <c r="C1758" s="1">
        <v>7.27</v>
      </c>
      <c r="D1758" s="1" t="s">
        <v>49</v>
      </c>
      <c r="E1758" s="1">
        <v>1.8547000000000001E-2</v>
      </c>
      <c r="F1758" s="1">
        <v>-1.0328E-2</v>
      </c>
      <c r="G1758" s="1">
        <v>9.6520000000000009E-3</v>
      </c>
      <c r="H1758" s="1">
        <v>9.4047000000000006E-2</v>
      </c>
      <c r="I1758" s="4">
        <v>43558</v>
      </c>
      <c r="J1758" s="2">
        <v>179.99999999999406</v>
      </c>
      <c r="K1758" s="2">
        <v>1.31</v>
      </c>
      <c r="L1758" s="4">
        <v>30</v>
      </c>
      <c r="M1758" s="4">
        <v>193</v>
      </c>
      <c r="N1758" s="4">
        <v>13</v>
      </c>
      <c r="O1758" s="4">
        <v>45</v>
      </c>
      <c r="P1758" s="4">
        <v>619</v>
      </c>
      <c r="Q1758" s="4">
        <v>151</v>
      </c>
      <c r="R1758" s="4">
        <v>2122</v>
      </c>
      <c r="S1758" s="4">
        <v>3328</v>
      </c>
      <c r="T1758" s="4">
        <v>1615</v>
      </c>
      <c r="U1758" s="4">
        <v>148</v>
      </c>
      <c r="V1758" s="4">
        <v>48</v>
      </c>
      <c r="W1758" s="4">
        <v>596</v>
      </c>
      <c r="X1758" s="4">
        <v>47374</v>
      </c>
      <c r="Y1758" s="4">
        <v>152</v>
      </c>
      <c r="Z1758" s="4">
        <v>65</v>
      </c>
      <c r="AA1758" s="4">
        <v>0</v>
      </c>
      <c r="AB1758" s="4">
        <v>213</v>
      </c>
      <c r="AC1758" s="4">
        <v>40</v>
      </c>
      <c r="AD1758" s="4">
        <v>64</v>
      </c>
      <c r="AE1758" s="4">
        <v>641</v>
      </c>
      <c r="AF1758" s="4">
        <v>736</v>
      </c>
      <c r="AG1758" s="4">
        <v>2843</v>
      </c>
      <c r="AH1758" s="4">
        <v>5</v>
      </c>
      <c r="AI1758" s="4">
        <v>1175</v>
      </c>
      <c r="AJ1758" s="4">
        <v>0</v>
      </c>
      <c r="AK1758" s="4">
        <v>87</v>
      </c>
      <c r="AL1758" s="4">
        <v>0</v>
      </c>
      <c r="AM1758" s="4">
        <v>57</v>
      </c>
      <c r="AN1758" s="4">
        <v>131</v>
      </c>
      <c r="AO1758" s="4">
        <v>55</v>
      </c>
      <c r="AP1758" s="4">
        <v>146</v>
      </c>
      <c r="AQ1758" s="4">
        <v>295</v>
      </c>
      <c r="AR1758" s="4">
        <v>463</v>
      </c>
      <c r="AS1758" s="4">
        <v>0</v>
      </c>
      <c r="AT1758" s="4">
        <v>112</v>
      </c>
      <c r="AU1758" s="4">
        <v>24665</v>
      </c>
      <c r="AV1758" s="4">
        <v>7165</v>
      </c>
      <c r="AW1758" s="2">
        <v>0.32600000000000001</v>
      </c>
      <c r="AX1758" s="7">
        <f t="shared" si="81"/>
        <v>7.0249503947312872E-2</v>
      </c>
      <c r="AY1758" s="7">
        <f t="shared" si="82"/>
        <v>1.3139318885448916</v>
      </c>
      <c r="AZ1758" s="1">
        <f t="shared" si="83"/>
        <v>3.4424284717376135</v>
      </c>
    </row>
    <row r="1759" spans="1:52">
      <c r="A1759" s="1" t="s">
        <v>1806</v>
      </c>
      <c r="B1759" s="1">
        <v>300</v>
      </c>
      <c r="C1759" s="1">
        <v>7.26</v>
      </c>
      <c r="D1759" s="1" t="s">
        <v>49</v>
      </c>
      <c r="E1759" s="1">
        <v>1.8547000000000001E-2</v>
      </c>
      <c r="F1759" s="1">
        <v>-1.0328E-2</v>
      </c>
      <c r="G1759" s="1">
        <v>9.6520000000000009E-3</v>
      </c>
      <c r="H1759" s="1">
        <v>9.4047000000000006E-2</v>
      </c>
      <c r="I1759" s="4">
        <v>44333</v>
      </c>
      <c r="J1759" s="2">
        <v>180.09999999999405</v>
      </c>
      <c r="K1759" s="2">
        <v>1.3</v>
      </c>
      <c r="L1759" s="4">
        <v>14</v>
      </c>
      <c r="M1759" s="4">
        <v>149</v>
      </c>
      <c r="N1759" s="4">
        <v>4</v>
      </c>
      <c r="O1759" s="4">
        <v>42</v>
      </c>
      <c r="P1759" s="4">
        <v>640</v>
      </c>
      <c r="Q1759" s="4">
        <v>159</v>
      </c>
      <c r="R1759" s="4">
        <v>2103</v>
      </c>
      <c r="S1759" s="4">
        <v>3572</v>
      </c>
      <c r="T1759" s="4">
        <v>1649</v>
      </c>
      <c r="U1759" s="4">
        <v>118</v>
      </c>
      <c r="V1759" s="4">
        <v>77</v>
      </c>
      <c r="W1759" s="4">
        <v>633</v>
      </c>
      <c r="X1759" s="4">
        <v>46604</v>
      </c>
      <c r="Y1759" s="4">
        <v>357</v>
      </c>
      <c r="Z1759" s="4">
        <v>78</v>
      </c>
      <c r="AA1759" s="4">
        <v>0</v>
      </c>
      <c r="AB1759" s="4">
        <v>263</v>
      </c>
      <c r="AC1759" s="4">
        <v>51</v>
      </c>
      <c r="AD1759" s="4">
        <v>70</v>
      </c>
      <c r="AE1759" s="4">
        <v>584</v>
      </c>
      <c r="AF1759" s="4">
        <v>720</v>
      </c>
      <c r="AG1759" s="4">
        <v>2774</v>
      </c>
      <c r="AH1759" s="4">
        <v>0</v>
      </c>
      <c r="AI1759" s="4">
        <v>1420</v>
      </c>
      <c r="AJ1759" s="4">
        <v>0</v>
      </c>
      <c r="AK1759" s="4">
        <v>110</v>
      </c>
      <c r="AL1759" s="4">
        <v>8</v>
      </c>
      <c r="AM1759" s="4">
        <v>42</v>
      </c>
      <c r="AN1759" s="4">
        <v>88</v>
      </c>
      <c r="AO1759" s="4">
        <v>62</v>
      </c>
      <c r="AP1759" s="4">
        <v>133</v>
      </c>
      <c r="AQ1759" s="4">
        <v>243</v>
      </c>
      <c r="AR1759" s="4">
        <v>198</v>
      </c>
      <c r="AS1759" s="4">
        <v>0</v>
      </c>
      <c r="AT1759" s="4">
        <v>126</v>
      </c>
      <c r="AU1759" s="4">
        <v>25485</v>
      </c>
      <c r="AV1759" s="4">
        <v>7438</v>
      </c>
      <c r="AW1759" s="2">
        <v>0.33100000000000002</v>
      </c>
      <c r="AX1759" s="7">
        <f t="shared" si="81"/>
        <v>7.6645781477984717E-2</v>
      </c>
      <c r="AY1759" s="7">
        <f t="shared" si="82"/>
        <v>1.2753183747725894</v>
      </c>
      <c r="AZ1759" s="1">
        <f t="shared" si="83"/>
        <v>3.4263242807206238</v>
      </c>
    </row>
    <row r="1760" spans="1:52">
      <c r="A1760" s="1" t="s">
        <v>1807</v>
      </c>
      <c r="B1760" s="1">
        <v>301</v>
      </c>
      <c r="C1760" s="1">
        <v>7.26</v>
      </c>
      <c r="D1760" s="1" t="s">
        <v>49</v>
      </c>
      <c r="E1760" s="1">
        <v>1.8547000000000001E-2</v>
      </c>
      <c r="F1760" s="1">
        <v>-1.0328E-2</v>
      </c>
      <c r="G1760" s="1">
        <v>9.6520000000000009E-3</v>
      </c>
      <c r="H1760" s="1">
        <v>9.4047000000000006E-2</v>
      </c>
      <c r="I1760" s="4">
        <v>44582</v>
      </c>
      <c r="J1760" s="2">
        <v>180.19999999999405</v>
      </c>
      <c r="K1760" s="2">
        <v>1.36</v>
      </c>
      <c r="L1760" s="4">
        <v>14</v>
      </c>
      <c r="M1760" s="4">
        <v>138</v>
      </c>
      <c r="N1760" s="4">
        <v>0</v>
      </c>
      <c r="O1760" s="4">
        <v>25</v>
      </c>
      <c r="P1760" s="4">
        <v>649</v>
      </c>
      <c r="Q1760" s="4">
        <v>184</v>
      </c>
      <c r="R1760" s="4">
        <v>1977</v>
      </c>
      <c r="S1760" s="4">
        <v>3545</v>
      </c>
      <c r="T1760" s="4">
        <v>1541</v>
      </c>
      <c r="U1760" s="4">
        <v>87</v>
      </c>
      <c r="V1760" s="4">
        <v>35</v>
      </c>
      <c r="W1760" s="4">
        <v>585</v>
      </c>
      <c r="X1760" s="4">
        <v>46350</v>
      </c>
      <c r="Y1760" s="4">
        <v>277</v>
      </c>
      <c r="Z1760" s="4">
        <v>63</v>
      </c>
      <c r="AA1760" s="4">
        <v>16</v>
      </c>
      <c r="AB1760" s="4">
        <v>212</v>
      </c>
      <c r="AC1760" s="4">
        <v>26</v>
      </c>
      <c r="AD1760" s="4">
        <v>60</v>
      </c>
      <c r="AE1760" s="4">
        <v>642</v>
      </c>
      <c r="AF1760" s="4">
        <v>722</v>
      </c>
      <c r="AG1760" s="4">
        <v>2642</v>
      </c>
      <c r="AH1760" s="4">
        <v>66</v>
      </c>
      <c r="AI1760" s="4">
        <v>1119</v>
      </c>
      <c r="AJ1760" s="4">
        <v>150</v>
      </c>
      <c r="AK1760" s="4">
        <v>93</v>
      </c>
      <c r="AL1760" s="4">
        <v>9</v>
      </c>
      <c r="AM1760" s="4">
        <v>51</v>
      </c>
      <c r="AN1760" s="4">
        <v>61</v>
      </c>
      <c r="AO1760" s="4">
        <v>101</v>
      </c>
      <c r="AP1760" s="4">
        <v>79</v>
      </c>
      <c r="AQ1760" s="4">
        <v>340</v>
      </c>
      <c r="AR1760" s="4">
        <v>274</v>
      </c>
      <c r="AS1760" s="4">
        <v>0</v>
      </c>
      <c r="AT1760" s="4">
        <v>0</v>
      </c>
      <c r="AU1760" s="4">
        <v>25095</v>
      </c>
      <c r="AV1760" s="4">
        <v>7215</v>
      </c>
      <c r="AW1760" s="2">
        <v>0.33200000000000002</v>
      </c>
      <c r="AX1760" s="7">
        <f t="shared" si="81"/>
        <v>7.6483279395900758E-2</v>
      </c>
      <c r="AY1760" s="7">
        <f t="shared" si="82"/>
        <v>1.282933160285529</v>
      </c>
      <c r="AZ1760" s="1">
        <f t="shared" si="83"/>
        <v>3.4781704781704783</v>
      </c>
    </row>
    <row r="1761" spans="1:52">
      <c r="A1761" s="1" t="s">
        <v>1808</v>
      </c>
      <c r="B1761" s="1">
        <v>302</v>
      </c>
      <c r="C1761" s="1">
        <v>7.27</v>
      </c>
      <c r="D1761" s="1" t="s">
        <v>49</v>
      </c>
      <c r="E1761" s="1">
        <v>1.8547000000000001E-2</v>
      </c>
      <c r="F1761" s="1">
        <v>-1.0328E-2</v>
      </c>
      <c r="G1761" s="1">
        <v>9.6520000000000009E-3</v>
      </c>
      <c r="H1761" s="1">
        <v>9.4047000000000006E-2</v>
      </c>
      <c r="I1761" s="4">
        <v>44625</v>
      </c>
      <c r="J1761" s="2">
        <v>180.29999999999404</v>
      </c>
      <c r="K1761" s="2">
        <v>1.44</v>
      </c>
      <c r="L1761" s="4">
        <v>44</v>
      </c>
      <c r="M1761" s="4">
        <v>144</v>
      </c>
      <c r="N1761" s="4">
        <v>0</v>
      </c>
      <c r="O1761" s="4">
        <v>54</v>
      </c>
      <c r="P1761" s="4">
        <v>695</v>
      </c>
      <c r="Q1761" s="4">
        <v>155</v>
      </c>
      <c r="R1761" s="4">
        <v>1743</v>
      </c>
      <c r="S1761" s="4">
        <v>2950</v>
      </c>
      <c r="T1761" s="4">
        <v>1415</v>
      </c>
      <c r="U1761" s="4">
        <v>78</v>
      </c>
      <c r="V1761" s="4">
        <v>78</v>
      </c>
      <c r="W1761" s="4">
        <v>579</v>
      </c>
      <c r="X1761" s="4">
        <v>46865</v>
      </c>
      <c r="Y1761" s="4">
        <v>340</v>
      </c>
      <c r="Z1761" s="4">
        <v>68</v>
      </c>
      <c r="AA1761" s="4">
        <v>50</v>
      </c>
      <c r="AB1761" s="4">
        <v>224</v>
      </c>
      <c r="AC1761" s="4">
        <v>56</v>
      </c>
      <c r="AD1761" s="4">
        <v>0</v>
      </c>
      <c r="AE1761" s="4">
        <v>809</v>
      </c>
      <c r="AF1761" s="4">
        <v>627</v>
      </c>
      <c r="AG1761" s="4">
        <v>2595</v>
      </c>
      <c r="AH1761" s="4">
        <v>67</v>
      </c>
      <c r="AI1761" s="4">
        <v>1057</v>
      </c>
      <c r="AJ1761" s="4">
        <v>27</v>
      </c>
      <c r="AK1761" s="4">
        <v>81</v>
      </c>
      <c r="AL1761" s="4">
        <v>0</v>
      </c>
      <c r="AM1761" s="4">
        <v>50</v>
      </c>
      <c r="AN1761" s="4">
        <v>55</v>
      </c>
      <c r="AO1761" s="4">
        <v>117</v>
      </c>
      <c r="AP1761" s="4">
        <v>158</v>
      </c>
      <c r="AQ1761" s="4">
        <v>213</v>
      </c>
      <c r="AR1761" s="4">
        <v>235</v>
      </c>
      <c r="AS1761" s="4">
        <v>0</v>
      </c>
      <c r="AT1761" s="4">
        <v>0</v>
      </c>
      <c r="AU1761" s="4">
        <v>25091</v>
      </c>
      <c r="AV1761" s="4">
        <v>7038</v>
      </c>
      <c r="AW1761" s="2">
        <v>0.33400000000000002</v>
      </c>
      <c r="AX1761" s="7">
        <f t="shared" si="81"/>
        <v>6.2946761975888194E-2</v>
      </c>
      <c r="AY1761" s="7">
        <f t="shared" si="82"/>
        <v>1.2318021201413427</v>
      </c>
      <c r="AZ1761" s="1">
        <f t="shared" si="83"/>
        <v>3.5650753054845126</v>
      </c>
    </row>
    <row r="1762" spans="1:52">
      <c r="A1762" s="1" t="s">
        <v>1809</v>
      </c>
      <c r="B1762" s="1">
        <v>303</v>
      </c>
      <c r="C1762" s="1">
        <v>7.27</v>
      </c>
      <c r="D1762" s="1" t="s">
        <v>49</v>
      </c>
      <c r="E1762" s="1">
        <v>1.8547000000000001E-2</v>
      </c>
      <c r="F1762" s="1">
        <v>-1.0328E-2</v>
      </c>
      <c r="G1762" s="1">
        <v>9.6520000000000009E-3</v>
      </c>
      <c r="H1762" s="1">
        <v>9.4047000000000006E-2</v>
      </c>
      <c r="I1762" s="4">
        <v>43369</v>
      </c>
      <c r="J1762" s="2">
        <v>180.39999999999404</v>
      </c>
      <c r="K1762" s="2">
        <v>1.53</v>
      </c>
      <c r="L1762" s="4">
        <v>4</v>
      </c>
      <c r="M1762" s="4">
        <v>146</v>
      </c>
      <c r="N1762" s="4">
        <v>0</v>
      </c>
      <c r="O1762" s="4">
        <v>41</v>
      </c>
      <c r="P1762" s="4">
        <v>650</v>
      </c>
      <c r="Q1762" s="4">
        <v>190</v>
      </c>
      <c r="R1762" s="4">
        <v>1693</v>
      </c>
      <c r="S1762" s="4">
        <v>3762</v>
      </c>
      <c r="T1762" s="4">
        <v>1341</v>
      </c>
      <c r="U1762" s="4">
        <v>81</v>
      </c>
      <c r="V1762" s="4">
        <v>61</v>
      </c>
      <c r="W1762" s="4">
        <v>558</v>
      </c>
      <c r="X1762" s="4">
        <v>44858</v>
      </c>
      <c r="Y1762" s="4">
        <v>343</v>
      </c>
      <c r="Z1762" s="4">
        <v>69</v>
      </c>
      <c r="AA1762" s="4">
        <v>0</v>
      </c>
      <c r="AB1762" s="4">
        <v>165</v>
      </c>
      <c r="AC1762" s="4">
        <v>0</v>
      </c>
      <c r="AD1762" s="4">
        <v>78</v>
      </c>
      <c r="AE1762" s="4">
        <v>678</v>
      </c>
      <c r="AF1762" s="4">
        <v>734</v>
      </c>
      <c r="AG1762" s="4">
        <v>2496</v>
      </c>
      <c r="AH1762" s="4">
        <v>35</v>
      </c>
      <c r="AI1762" s="4">
        <v>954</v>
      </c>
      <c r="AJ1762" s="4">
        <v>0</v>
      </c>
      <c r="AK1762" s="4">
        <v>82</v>
      </c>
      <c r="AL1762" s="4">
        <v>22</v>
      </c>
      <c r="AM1762" s="4">
        <v>39</v>
      </c>
      <c r="AN1762" s="4">
        <v>33</v>
      </c>
      <c r="AO1762" s="4">
        <v>92</v>
      </c>
      <c r="AP1762" s="4">
        <v>186</v>
      </c>
      <c r="AQ1762" s="4">
        <v>253</v>
      </c>
      <c r="AR1762" s="4">
        <v>129</v>
      </c>
      <c r="AS1762" s="4">
        <v>0</v>
      </c>
      <c r="AT1762" s="4">
        <v>43</v>
      </c>
      <c r="AU1762" s="4">
        <v>25559</v>
      </c>
      <c r="AV1762" s="4">
        <v>7167</v>
      </c>
      <c r="AW1762" s="2">
        <v>0.32600000000000001</v>
      </c>
      <c r="AX1762" s="7">
        <f t="shared" si="81"/>
        <v>8.3864639529180968E-2</v>
      </c>
      <c r="AY1762" s="7">
        <f t="shared" si="82"/>
        <v>1.2624906785980612</v>
      </c>
      <c r="AZ1762" s="1">
        <f t="shared" si="83"/>
        <v>3.5662062229663736</v>
      </c>
    </row>
    <row r="1763" spans="1:52">
      <c r="A1763" s="1" t="s">
        <v>1810</v>
      </c>
      <c r="B1763" s="1">
        <v>304</v>
      </c>
      <c r="C1763" s="1">
        <v>7.27</v>
      </c>
      <c r="D1763" s="1" t="s">
        <v>49</v>
      </c>
      <c r="E1763" s="1">
        <v>1.8547000000000001E-2</v>
      </c>
      <c r="F1763" s="1">
        <v>-1.0328E-2</v>
      </c>
      <c r="G1763" s="1">
        <v>9.6520000000000009E-3</v>
      </c>
      <c r="H1763" s="1">
        <v>9.4047000000000006E-2</v>
      </c>
      <c r="I1763" s="4">
        <v>44466</v>
      </c>
      <c r="J1763" s="2">
        <v>180.49999999999403</v>
      </c>
      <c r="K1763" s="2">
        <v>1.5</v>
      </c>
      <c r="L1763" s="4">
        <v>29</v>
      </c>
      <c r="M1763" s="4">
        <v>131</v>
      </c>
      <c r="N1763" s="4">
        <v>0</v>
      </c>
      <c r="O1763" s="4">
        <v>46</v>
      </c>
      <c r="P1763" s="4">
        <v>664</v>
      </c>
      <c r="Q1763" s="4">
        <v>194</v>
      </c>
      <c r="R1763" s="4">
        <v>1792</v>
      </c>
      <c r="S1763" s="4">
        <v>2382</v>
      </c>
      <c r="T1763" s="4">
        <v>1311</v>
      </c>
      <c r="U1763" s="4">
        <v>78</v>
      </c>
      <c r="V1763" s="4">
        <v>14</v>
      </c>
      <c r="W1763" s="4">
        <v>564</v>
      </c>
      <c r="X1763" s="4">
        <v>46980</v>
      </c>
      <c r="Y1763" s="4">
        <v>258</v>
      </c>
      <c r="Z1763" s="4">
        <v>33</v>
      </c>
      <c r="AA1763" s="4">
        <v>42</v>
      </c>
      <c r="AB1763" s="4">
        <v>232</v>
      </c>
      <c r="AC1763" s="4">
        <v>5</v>
      </c>
      <c r="AD1763" s="4">
        <v>125</v>
      </c>
      <c r="AE1763" s="4">
        <v>765</v>
      </c>
      <c r="AF1763" s="4">
        <v>575</v>
      </c>
      <c r="AG1763" s="4">
        <v>2316</v>
      </c>
      <c r="AH1763" s="4">
        <v>27</v>
      </c>
      <c r="AI1763" s="4">
        <v>921</v>
      </c>
      <c r="AJ1763" s="4">
        <v>254</v>
      </c>
      <c r="AK1763" s="4">
        <v>93</v>
      </c>
      <c r="AL1763" s="4">
        <v>27</v>
      </c>
      <c r="AM1763" s="4">
        <v>46</v>
      </c>
      <c r="AN1763" s="4">
        <v>72</v>
      </c>
      <c r="AO1763" s="4">
        <v>108</v>
      </c>
      <c r="AP1763" s="4">
        <v>236</v>
      </c>
      <c r="AQ1763" s="4">
        <v>131</v>
      </c>
      <c r="AR1763" s="4">
        <v>306</v>
      </c>
      <c r="AS1763" s="4">
        <v>9</v>
      </c>
      <c r="AT1763" s="4">
        <v>201</v>
      </c>
      <c r="AU1763" s="4">
        <v>24783</v>
      </c>
      <c r="AV1763" s="4">
        <v>7369</v>
      </c>
      <c r="AW1763" s="2">
        <v>0.33200000000000002</v>
      </c>
      <c r="AX1763" s="7">
        <f t="shared" si="81"/>
        <v>5.0702426564495529E-2</v>
      </c>
      <c r="AY1763" s="7">
        <f t="shared" si="82"/>
        <v>1.3668954996186118</v>
      </c>
      <c r="AZ1763" s="1">
        <f t="shared" si="83"/>
        <v>3.3631428959153209</v>
      </c>
    </row>
    <row r="1764" spans="1:52">
      <c r="A1764" s="1" t="s">
        <v>1811</v>
      </c>
      <c r="B1764" s="1">
        <v>305</v>
      </c>
      <c r="C1764" s="1">
        <v>7.27</v>
      </c>
      <c r="D1764" s="1" t="s">
        <v>49</v>
      </c>
      <c r="E1764" s="1">
        <v>1.8547000000000001E-2</v>
      </c>
      <c r="F1764" s="1">
        <v>-1.0328E-2</v>
      </c>
      <c r="G1764" s="1">
        <v>9.6520000000000009E-3</v>
      </c>
      <c r="H1764" s="1">
        <v>9.4047000000000006E-2</v>
      </c>
      <c r="I1764" s="4">
        <v>44478</v>
      </c>
      <c r="J1764" s="2">
        <v>180.59999999999403</v>
      </c>
      <c r="K1764" s="2">
        <v>1.52</v>
      </c>
      <c r="L1764" s="4">
        <v>61</v>
      </c>
      <c r="M1764" s="4">
        <v>113</v>
      </c>
      <c r="N1764" s="4">
        <v>0</v>
      </c>
      <c r="O1764" s="4">
        <v>45</v>
      </c>
      <c r="P1764" s="4">
        <v>680</v>
      </c>
      <c r="Q1764" s="4">
        <v>169</v>
      </c>
      <c r="R1764" s="4">
        <v>1837</v>
      </c>
      <c r="S1764" s="4">
        <v>2665</v>
      </c>
      <c r="T1764" s="4">
        <v>1433</v>
      </c>
      <c r="U1764" s="4">
        <v>110</v>
      </c>
      <c r="V1764" s="4">
        <v>73</v>
      </c>
      <c r="W1764" s="4">
        <v>626</v>
      </c>
      <c r="X1764" s="4">
        <v>47544</v>
      </c>
      <c r="Y1764" s="4">
        <v>359</v>
      </c>
      <c r="Z1764" s="4">
        <v>48</v>
      </c>
      <c r="AA1764" s="4">
        <v>0</v>
      </c>
      <c r="AB1764" s="4">
        <v>183</v>
      </c>
      <c r="AC1764" s="4">
        <v>27</v>
      </c>
      <c r="AD1764" s="4">
        <v>106</v>
      </c>
      <c r="AE1764" s="4">
        <v>724</v>
      </c>
      <c r="AF1764" s="4">
        <v>747</v>
      </c>
      <c r="AG1764" s="4">
        <v>2546</v>
      </c>
      <c r="AH1764" s="4">
        <v>152</v>
      </c>
      <c r="AI1764" s="4">
        <v>1151</v>
      </c>
      <c r="AJ1764" s="4">
        <v>0</v>
      </c>
      <c r="AK1764" s="4">
        <v>86</v>
      </c>
      <c r="AL1764" s="4">
        <v>0</v>
      </c>
      <c r="AM1764" s="4">
        <v>45</v>
      </c>
      <c r="AN1764" s="4">
        <v>57</v>
      </c>
      <c r="AO1764" s="4">
        <v>94</v>
      </c>
      <c r="AP1764" s="4">
        <v>97</v>
      </c>
      <c r="AQ1764" s="4">
        <v>382</v>
      </c>
      <c r="AR1764" s="4">
        <v>156</v>
      </c>
      <c r="AS1764" s="4">
        <v>0</v>
      </c>
      <c r="AT1764" s="4">
        <v>0</v>
      </c>
      <c r="AU1764" s="4">
        <v>25229</v>
      </c>
      <c r="AV1764" s="4">
        <v>7086</v>
      </c>
      <c r="AW1764" s="2">
        <v>0.33</v>
      </c>
      <c r="AX1764" s="7">
        <f t="shared" si="81"/>
        <v>5.6053340063940769E-2</v>
      </c>
      <c r="AY1764" s="7">
        <f t="shared" si="82"/>
        <v>1.2819260293091417</v>
      </c>
      <c r="AZ1764" s="1">
        <f t="shared" si="83"/>
        <v>3.5604007902907142</v>
      </c>
    </row>
    <row r="1765" spans="1:52">
      <c r="A1765" s="1" t="s">
        <v>1812</v>
      </c>
      <c r="B1765" s="1">
        <v>306</v>
      </c>
      <c r="C1765" s="1">
        <v>7.27</v>
      </c>
      <c r="D1765" s="1" t="s">
        <v>49</v>
      </c>
      <c r="E1765" s="1">
        <v>1.8547000000000001E-2</v>
      </c>
      <c r="F1765" s="1">
        <v>-1.0328E-2</v>
      </c>
      <c r="G1765" s="1">
        <v>9.6520000000000009E-3</v>
      </c>
      <c r="H1765" s="1">
        <v>9.4047000000000006E-2</v>
      </c>
      <c r="I1765" s="4">
        <v>44109</v>
      </c>
      <c r="J1765" s="2">
        <v>180.69999999999402</v>
      </c>
      <c r="K1765" s="2">
        <v>1.34</v>
      </c>
      <c r="L1765" s="4">
        <v>41</v>
      </c>
      <c r="M1765" s="4">
        <v>129</v>
      </c>
      <c r="N1765" s="4">
        <v>0</v>
      </c>
      <c r="O1765" s="4">
        <v>51</v>
      </c>
      <c r="P1765" s="4">
        <v>667</v>
      </c>
      <c r="Q1765" s="4">
        <v>156</v>
      </c>
      <c r="R1765" s="4">
        <v>1911</v>
      </c>
      <c r="S1765" s="4">
        <v>3213</v>
      </c>
      <c r="T1765" s="4">
        <v>1455</v>
      </c>
      <c r="U1765" s="4">
        <v>94</v>
      </c>
      <c r="V1765" s="4">
        <v>74</v>
      </c>
      <c r="W1765" s="4">
        <v>589</v>
      </c>
      <c r="X1765" s="4">
        <v>47440</v>
      </c>
      <c r="Y1765" s="4">
        <v>275</v>
      </c>
      <c r="Z1765" s="4">
        <v>108</v>
      </c>
      <c r="AA1765" s="4">
        <v>37</v>
      </c>
      <c r="AB1765" s="4">
        <v>210</v>
      </c>
      <c r="AC1765" s="4">
        <v>13</v>
      </c>
      <c r="AD1765" s="4">
        <v>141</v>
      </c>
      <c r="AE1765" s="4">
        <v>575</v>
      </c>
      <c r="AF1765" s="4">
        <v>665</v>
      </c>
      <c r="AG1765" s="4">
        <v>2499</v>
      </c>
      <c r="AH1765" s="4">
        <v>59</v>
      </c>
      <c r="AI1765" s="4">
        <v>1032</v>
      </c>
      <c r="AJ1765" s="4">
        <v>0</v>
      </c>
      <c r="AK1765" s="4">
        <v>109</v>
      </c>
      <c r="AL1765" s="4">
        <v>19</v>
      </c>
      <c r="AM1765" s="4">
        <v>33</v>
      </c>
      <c r="AN1765" s="4">
        <v>47</v>
      </c>
      <c r="AO1765" s="4">
        <v>20</v>
      </c>
      <c r="AP1765" s="4">
        <v>65</v>
      </c>
      <c r="AQ1765" s="4">
        <v>294</v>
      </c>
      <c r="AR1765" s="4">
        <v>322</v>
      </c>
      <c r="AS1765" s="4">
        <v>5</v>
      </c>
      <c r="AT1765" s="4">
        <v>113</v>
      </c>
      <c r="AU1765" s="4">
        <v>24749</v>
      </c>
      <c r="AV1765" s="4">
        <v>7304</v>
      </c>
      <c r="AW1765" s="2">
        <v>0.33100000000000002</v>
      </c>
      <c r="AX1765" s="7">
        <f t="shared" si="81"/>
        <v>6.7727655986509275E-2</v>
      </c>
      <c r="AY1765" s="7">
        <f t="shared" si="82"/>
        <v>1.3134020618556701</v>
      </c>
      <c r="AZ1765" s="1">
        <f t="shared" si="83"/>
        <v>3.3884173055859801</v>
      </c>
    </row>
    <row r="1766" spans="1:52">
      <c r="A1766" s="1" t="s">
        <v>1813</v>
      </c>
      <c r="B1766" s="1">
        <v>307</v>
      </c>
      <c r="C1766" s="1">
        <v>7.27</v>
      </c>
      <c r="D1766" s="1" t="s">
        <v>49</v>
      </c>
      <c r="E1766" s="1">
        <v>1.8547000000000001E-2</v>
      </c>
      <c r="F1766" s="1">
        <v>-1.0328E-2</v>
      </c>
      <c r="G1766" s="1">
        <v>9.6520000000000009E-3</v>
      </c>
      <c r="H1766" s="1">
        <v>9.4047000000000006E-2</v>
      </c>
      <c r="I1766" s="4">
        <v>44391</v>
      </c>
      <c r="J1766" s="2">
        <v>180.79999999999401</v>
      </c>
      <c r="K1766" s="2">
        <v>1.3</v>
      </c>
      <c r="L1766" s="4">
        <v>28</v>
      </c>
      <c r="M1766" s="4">
        <v>143</v>
      </c>
      <c r="N1766" s="4">
        <v>23</v>
      </c>
      <c r="O1766" s="4">
        <v>55</v>
      </c>
      <c r="P1766" s="4">
        <v>703</v>
      </c>
      <c r="Q1766" s="4">
        <v>156</v>
      </c>
      <c r="R1766" s="4">
        <v>1880</v>
      </c>
      <c r="S1766" s="4">
        <v>3231</v>
      </c>
      <c r="T1766" s="4">
        <v>1475</v>
      </c>
      <c r="U1766" s="4">
        <v>111</v>
      </c>
      <c r="V1766" s="4">
        <v>74</v>
      </c>
      <c r="W1766" s="4">
        <v>603</v>
      </c>
      <c r="X1766" s="4">
        <v>47942</v>
      </c>
      <c r="Y1766" s="4">
        <v>285</v>
      </c>
      <c r="Z1766" s="4">
        <v>85</v>
      </c>
      <c r="AA1766" s="4">
        <v>0</v>
      </c>
      <c r="AB1766" s="4">
        <v>257</v>
      </c>
      <c r="AC1766" s="4">
        <v>55</v>
      </c>
      <c r="AD1766" s="4">
        <v>27</v>
      </c>
      <c r="AE1766" s="4">
        <v>602</v>
      </c>
      <c r="AF1766" s="4">
        <v>815</v>
      </c>
      <c r="AG1766" s="4">
        <v>2577</v>
      </c>
      <c r="AH1766" s="4">
        <v>53</v>
      </c>
      <c r="AI1766" s="4">
        <v>1067</v>
      </c>
      <c r="AJ1766" s="4">
        <v>0</v>
      </c>
      <c r="AK1766" s="4">
        <v>83</v>
      </c>
      <c r="AL1766" s="4">
        <v>16</v>
      </c>
      <c r="AM1766" s="4">
        <v>40</v>
      </c>
      <c r="AN1766" s="4">
        <v>40</v>
      </c>
      <c r="AO1766" s="4">
        <v>97</v>
      </c>
      <c r="AP1766" s="4">
        <v>143</v>
      </c>
      <c r="AQ1766" s="4">
        <v>213</v>
      </c>
      <c r="AR1766" s="4">
        <v>324</v>
      </c>
      <c r="AS1766" s="4">
        <v>5</v>
      </c>
      <c r="AT1766" s="4">
        <v>19</v>
      </c>
      <c r="AU1766" s="4">
        <v>24900</v>
      </c>
      <c r="AV1766" s="4">
        <v>7093</v>
      </c>
      <c r="AW1766" s="2">
        <v>0.33</v>
      </c>
      <c r="AX1766" s="7">
        <f t="shared" si="81"/>
        <v>6.7393934337324268E-2</v>
      </c>
      <c r="AY1766" s="7">
        <f t="shared" si="82"/>
        <v>1.2745762711864406</v>
      </c>
      <c r="AZ1766" s="1">
        <f t="shared" si="83"/>
        <v>3.5105033131256169</v>
      </c>
    </row>
    <row r="1767" spans="1:52">
      <c r="A1767" s="1" t="s">
        <v>1814</v>
      </c>
      <c r="B1767" s="1">
        <v>308</v>
      </c>
      <c r="C1767" s="1">
        <v>7.27</v>
      </c>
      <c r="D1767" s="1" t="s">
        <v>49</v>
      </c>
      <c r="E1767" s="1">
        <v>1.8547000000000001E-2</v>
      </c>
      <c r="F1767" s="1">
        <v>-1.0328E-2</v>
      </c>
      <c r="G1767" s="1">
        <v>9.6520000000000009E-3</v>
      </c>
      <c r="H1767" s="1">
        <v>9.4047000000000006E-2</v>
      </c>
      <c r="I1767" s="4">
        <v>44206</v>
      </c>
      <c r="J1767" s="2">
        <v>180.89999999999401</v>
      </c>
      <c r="K1767" s="2">
        <v>1.4</v>
      </c>
      <c r="L1767" s="4">
        <v>29</v>
      </c>
      <c r="M1767" s="4">
        <v>124</v>
      </c>
      <c r="N1767" s="4">
        <v>0</v>
      </c>
      <c r="O1767" s="4">
        <v>48</v>
      </c>
      <c r="P1767" s="4">
        <v>683</v>
      </c>
      <c r="Q1767" s="4">
        <v>159</v>
      </c>
      <c r="R1767" s="4">
        <v>1881</v>
      </c>
      <c r="S1767" s="4">
        <v>3134</v>
      </c>
      <c r="T1767" s="4">
        <v>1473</v>
      </c>
      <c r="U1767" s="4">
        <v>104</v>
      </c>
      <c r="V1767" s="4">
        <v>58</v>
      </c>
      <c r="W1767" s="4">
        <v>625</v>
      </c>
      <c r="X1767" s="4">
        <v>47574</v>
      </c>
      <c r="Y1767" s="4">
        <v>273</v>
      </c>
      <c r="Z1767" s="4">
        <v>76</v>
      </c>
      <c r="AA1767" s="4">
        <v>0</v>
      </c>
      <c r="AB1767" s="4">
        <v>237</v>
      </c>
      <c r="AC1767" s="4">
        <v>30</v>
      </c>
      <c r="AD1767" s="4">
        <v>63</v>
      </c>
      <c r="AE1767" s="4">
        <v>645</v>
      </c>
      <c r="AF1767" s="4">
        <v>749</v>
      </c>
      <c r="AG1767" s="4">
        <v>2712</v>
      </c>
      <c r="AH1767" s="4">
        <v>115</v>
      </c>
      <c r="AI1767" s="4">
        <v>1043</v>
      </c>
      <c r="AJ1767" s="4">
        <v>0</v>
      </c>
      <c r="AK1767" s="4">
        <v>101</v>
      </c>
      <c r="AL1767" s="4">
        <v>37</v>
      </c>
      <c r="AM1767" s="4">
        <v>45</v>
      </c>
      <c r="AN1767" s="4">
        <v>100</v>
      </c>
      <c r="AO1767" s="4">
        <v>94</v>
      </c>
      <c r="AP1767" s="4">
        <v>103</v>
      </c>
      <c r="AQ1767" s="4">
        <v>317</v>
      </c>
      <c r="AR1767" s="4">
        <v>334</v>
      </c>
      <c r="AS1767" s="4">
        <v>0</v>
      </c>
      <c r="AT1767" s="4">
        <v>32</v>
      </c>
      <c r="AU1767" s="4">
        <v>24761</v>
      </c>
      <c r="AV1767" s="4">
        <v>7126</v>
      </c>
      <c r="AW1767" s="2">
        <v>0.32900000000000001</v>
      </c>
      <c r="AX1767" s="7">
        <f t="shared" si="81"/>
        <v>6.5876318997771896E-2</v>
      </c>
      <c r="AY1767" s="7">
        <f t="shared" si="82"/>
        <v>1.2769857433808554</v>
      </c>
      <c r="AZ1767" s="1">
        <f t="shared" si="83"/>
        <v>3.474740387314061</v>
      </c>
    </row>
    <row r="1768" spans="1:52">
      <c r="A1768" s="1" t="s">
        <v>1815</v>
      </c>
      <c r="B1768" s="1">
        <v>309</v>
      </c>
      <c r="C1768" s="1">
        <v>7.27</v>
      </c>
      <c r="D1768" s="1" t="s">
        <v>49</v>
      </c>
      <c r="E1768" s="1">
        <v>1.8547000000000001E-2</v>
      </c>
      <c r="F1768" s="1">
        <v>-1.0328E-2</v>
      </c>
      <c r="G1768" s="1">
        <v>9.6520000000000009E-3</v>
      </c>
      <c r="H1768" s="1">
        <v>9.4047000000000006E-2</v>
      </c>
      <c r="I1768" s="4">
        <v>43606</v>
      </c>
      <c r="J1768" s="2">
        <v>180.999999999994</v>
      </c>
      <c r="K1768" s="2">
        <v>1.35</v>
      </c>
      <c r="L1768" s="4">
        <v>49</v>
      </c>
      <c r="M1768" s="4">
        <v>173</v>
      </c>
      <c r="N1768" s="4">
        <v>0</v>
      </c>
      <c r="O1768" s="4">
        <v>62</v>
      </c>
      <c r="P1768" s="4">
        <v>630</v>
      </c>
      <c r="Q1768" s="4">
        <v>169</v>
      </c>
      <c r="R1768" s="4">
        <v>1968</v>
      </c>
      <c r="S1768" s="4">
        <v>3183</v>
      </c>
      <c r="T1768" s="4">
        <v>1489</v>
      </c>
      <c r="U1768" s="4">
        <v>118</v>
      </c>
      <c r="V1768" s="4">
        <v>60</v>
      </c>
      <c r="W1768" s="4">
        <v>565</v>
      </c>
      <c r="X1768" s="4">
        <v>46451</v>
      </c>
      <c r="Y1768" s="4">
        <v>196</v>
      </c>
      <c r="Z1768" s="4">
        <v>79</v>
      </c>
      <c r="AA1768" s="4">
        <v>14</v>
      </c>
      <c r="AB1768" s="4">
        <v>209</v>
      </c>
      <c r="AC1768" s="4">
        <v>24</v>
      </c>
      <c r="AD1768" s="4">
        <v>109</v>
      </c>
      <c r="AE1768" s="4">
        <v>725</v>
      </c>
      <c r="AF1768" s="4">
        <v>761</v>
      </c>
      <c r="AG1768" s="4">
        <v>2483</v>
      </c>
      <c r="AH1768" s="4">
        <v>47</v>
      </c>
      <c r="AI1768" s="4">
        <v>1275</v>
      </c>
      <c r="AJ1768" s="4">
        <v>0</v>
      </c>
      <c r="AK1768" s="4">
        <v>89</v>
      </c>
      <c r="AL1768" s="4">
        <v>0</v>
      </c>
      <c r="AM1768" s="4">
        <v>81</v>
      </c>
      <c r="AN1768" s="4">
        <v>21</v>
      </c>
      <c r="AO1768" s="4">
        <v>91</v>
      </c>
      <c r="AP1768" s="4">
        <v>96</v>
      </c>
      <c r="AQ1768" s="4">
        <v>299</v>
      </c>
      <c r="AR1768" s="4">
        <v>400</v>
      </c>
      <c r="AS1768" s="4">
        <v>0</v>
      </c>
      <c r="AT1768" s="4">
        <v>0</v>
      </c>
      <c r="AU1768" s="4">
        <v>24764</v>
      </c>
      <c r="AV1768" s="4">
        <v>7219</v>
      </c>
      <c r="AW1768" s="2">
        <v>0.32700000000000001</v>
      </c>
      <c r="AX1768" s="7">
        <f t="shared" si="81"/>
        <v>6.8523820800413332E-2</v>
      </c>
      <c r="AY1768" s="7">
        <f t="shared" si="82"/>
        <v>1.3216924110141035</v>
      </c>
      <c r="AZ1768" s="1">
        <f t="shared" si="83"/>
        <v>3.4303920210555479</v>
      </c>
    </row>
    <row r="1769" spans="1:52">
      <c r="A1769" s="1" t="s">
        <v>1816</v>
      </c>
      <c r="B1769" s="1">
        <v>310</v>
      </c>
      <c r="C1769" s="1">
        <v>7.26</v>
      </c>
      <c r="D1769" s="1" t="s">
        <v>49</v>
      </c>
      <c r="E1769" s="1">
        <v>1.8547000000000001E-2</v>
      </c>
      <c r="F1769" s="1">
        <v>-1.0328E-2</v>
      </c>
      <c r="G1769" s="1">
        <v>9.6520000000000009E-3</v>
      </c>
      <c r="H1769" s="1">
        <v>9.4047000000000006E-2</v>
      </c>
      <c r="I1769" s="4">
        <v>44872</v>
      </c>
      <c r="J1769" s="2">
        <v>181.099999999994</v>
      </c>
      <c r="K1769" s="2">
        <v>1.36</v>
      </c>
      <c r="L1769" s="4">
        <v>66</v>
      </c>
      <c r="M1769" s="4">
        <v>173</v>
      </c>
      <c r="N1769" s="4">
        <v>0</v>
      </c>
      <c r="O1769" s="4">
        <v>56</v>
      </c>
      <c r="P1769" s="4">
        <v>629</v>
      </c>
      <c r="Q1769" s="4">
        <v>147</v>
      </c>
      <c r="R1769" s="4">
        <v>1999</v>
      </c>
      <c r="S1769" s="4">
        <v>2899</v>
      </c>
      <c r="T1769" s="4">
        <v>1598</v>
      </c>
      <c r="U1769" s="4">
        <v>94</v>
      </c>
      <c r="V1769" s="4">
        <v>0</v>
      </c>
      <c r="W1769" s="4">
        <v>614</v>
      </c>
      <c r="X1769" s="4">
        <v>49165</v>
      </c>
      <c r="Y1769" s="4">
        <v>221</v>
      </c>
      <c r="Z1769" s="4">
        <v>132</v>
      </c>
      <c r="AA1769" s="4">
        <v>0</v>
      </c>
      <c r="AB1769" s="4">
        <v>212</v>
      </c>
      <c r="AC1769" s="4">
        <v>0</v>
      </c>
      <c r="AD1769" s="4">
        <v>23</v>
      </c>
      <c r="AE1769" s="4">
        <v>657</v>
      </c>
      <c r="AF1769" s="4">
        <v>710</v>
      </c>
      <c r="AG1769" s="4">
        <v>2583</v>
      </c>
      <c r="AH1769" s="4">
        <v>89</v>
      </c>
      <c r="AI1769" s="4">
        <v>1122</v>
      </c>
      <c r="AJ1769" s="4">
        <v>0</v>
      </c>
      <c r="AK1769" s="4">
        <v>56</v>
      </c>
      <c r="AL1769" s="4">
        <v>29</v>
      </c>
      <c r="AM1769" s="4">
        <v>68</v>
      </c>
      <c r="AN1769" s="4">
        <v>47</v>
      </c>
      <c r="AO1769" s="4">
        <v>76</v>
      </c>
      <c r="AP1769" s="4">
        <v>94</v>
      </c>
      <c r="AQ1769" s="4">
        <v>378</v>
      </c>
      <c r="AR1769" s="4">
        <v>282</v>
      </c>
      <c r="AS1769" s="4">
        <v>20</v>
      </c>
      <c r="AT1769" s="4">
        <v>0</v>
      </c>
      <c r="AU1769" s="4">
        <v>25670</v>
      </c>
      <c r="AV1769" s="4">
        <v>7454</v>
      </c>
      <c r="AW1769" s="2">
        <v>0.33200000000000002</v>
      </c>
      <c r="AX1769" s="7">
        <f t="shared" si="81"/>
        <v>5.8964710668158241E-2</v>
      </c>
      <c r="AY1769" s="7">
        <f t="shared" si="82"/>
        <v>1.2509386733416772</v>
      </c>
      <c r="AZ1769" s="1">
        <f t="shared" si="83"/>
        <v>3.4437885698953581</v>
      </c>
    </row>
    <row r="1770" spans="1:52">
      <c r="A1770" s="1" t="s">
        <v>1817</v>
      </c>
      <c r="B1770" s="1">
        <v>311</v>
      </c>
      <c r="C1770" s="1">
        <v>7.26</v>
      </c>
      <c r="D1770" s="1" t="s">
        <v>49</v>
      </c>
      <c r="E1770" s="1">
        <v>1.8547000000000001E-2</v>
      </c>
      <c r="F1770" s="1">
        <v>-1.0328E-2</v>
      </c>
      <c r="G1770" s="1">
        <v>9.6520000000000009E-3</v>
      </c>
      <c r="H1770" s="1">
        <v>9.4047000000000006E-2</v>
      </c>
      <c r="I1770" s="4">
        <v>44745</v>
      </c>
      <c r="J1770" s="2">
        <v>181.19999999999399</v>
      </c>
      <c r="K1770" s="2">
        <v>1.37</v>
      </c>
      <c r="L1770" s="4">
        <v>31</v>
      </c>
      <c r="M1770" s="4">
        <v>135</v>
      </c>
      <c r="N1770" s="4">
        <v>0</v>
      </c>
      <c r="O1770" s="4">
        <v>22</v>
      </c>
      <c r="P1770" s="4">
        <v>678</v>
      </c>
      <c r="Q1770" s="4">
        <v>161</v>
      </c>
      <c r="R1770" s="4">
        <v>1801</v>
      </c>
      <c r="S1770" s="4">
        <v>3005</v>
      </c>
      <c r="T1770" s="4">
        <v>1566</v>
      </c>
      <c r="U1770" s="4">
        <v>88</v>
      </c>
      <c r="V1770" s="4">
        <v>82</v>
      </c>
      <c r="W1770" s="4">
        <v>614</v>
      </c>
      <c r="X1770" s="4">
        <v>48514</v>
      </c>
      <c r="Y1770" s="4">
        <v>287</v>
      </c>
      <c r="Z1770" s="4">
        <v>50</v>
      </c>
      <c r="AA1770" s="4">
        <v>6</v>
      </c>
      <c r="AB1770" s="4">
        <v>227</v>
      </c>
      <c r="AC1770" s="4">
        <v>0</v>
      </c>
      <c r="AD1770" s="4">
        <v>76</v>
      </c>
      <c r="AE1770" s="4">
        <v>673</v>
      </c>
      <c r="AF1770" s="4">
        <v>664</v>
      </c>
      <c r="AG1770" s="4">
        <v>2675</v>
      </c>
      <c r="AH1770" s="4">
        <v>0</v>
      </c>
      <c r="AI1770" s="4">
        <v>978</v>
      </c>
      <c r="AJ1770" s="4">
        <v>0</v>
      </c>
      <c r="AK1770" s="4">
        <v>112</v>
      </c>
      <c r="AL1770" s="4">
        <v>0</v>
      </c>
      <c r="AM1770" s="4">
        <v>24</v>
      </c>
      <c r="AN1770" s="4">
        <v>159</v>
      </c>
      <c r="AO1770" s="4">
        <v>103</v>
      </c>
      <c r="AP1770" s="4">
        <v>126</v>
      </c>
      <c r="AQ1770" s="4">
        <v>301</v>
      </c>
      <c r="AR1770" s="4">
        <v>239</v>
      </c>
      <c r="AS1770" s="4">
        <v>0</v>
      </c>
      <c r="AT1770" s="4">
        <v>0</v>
      </c>
      <c r="AU1770" s="4">
        <v>25312</v>
      </c>
      <c r="AV1770" s="4">
        <v>7159</v>
      </c>
      <c r="AW1770" s="2">
        <v>0.33400000000000002</v>
      </c>
      <c r="AX1770" s="7">
        <f t="shared" si="81"/>
        <v>6.194088304406975E-2</v>
      </c>
      <c r="AY1770" s="7">
        <f t="shared" si="82"/>
        <v>1.1500638569604087</v>
      </c>
      <c r="AZ1770" s="1">
        <f t="shared" si="83"/>
        <v>3.5356893420868838</v>
      </c>
    </row>
    <row r="1771" spans="1:52">
      <c r="A1771" s="1" t="s">
        <v>1818</v>
      </c>
      <c r="B1771" s="1">
        <v>312</v>
      </c>
      <c r="C1771" s="1">
        <v>7.27</v>
      </c>
      <c r="D1771" s="1" t="s">
        <v>49</v>
      </c>
      <c r="E1771" s="1">
        <v>1.8547000000000001E-2</v>
      </c>
      <c r="F1771" s="1">
        <v>-1.0328E-2</v>
      </c>
      <c r="G1771" s="1">
        <v>9.6520000000000009E-3</v>
      </c>
      <c r="H1771" s="1">
        <v>9.4047000000000006E-2</v>
      </c>
      <c r="I1771" s="4">
        <v>43654</v>
      </c>
      <c r="J1771" s="2">
        <v>181.29999999999399</v>
      </c>
      <c r="K1771" s="2">
        <v>1.47</v>
      </c>
      <c r="L1771" s="4">
        <v>51</v>
      </c>
      <c r="M1771" s="4">
        <v>125</v>
      </c>
      <c r="N1771" s="4">
        <v>22</v>
      </c>
      <c r="O1771" s="4">
        <v>59</v>
      </c>
      <c r="P1771" s="4">
        <v>635</v>
      </c>
      <c r="Q1771" s="4">
        <v>176</v>
      </c>
      <c r="R1771" s="4">
        <v>1761</v>
      </c>
      <c r="S1771" s="4">
        <v>2972</v>
      </c>
      <c r="T1771" s="4">
        <v>1566</v>
      </c>
      <c r="U1771" s="4">
        <v>113</v>
      </c>
      <c r="V1771" s="4">
        <v>27</v>
      </c>
      <c r="W1771" s="4">
        <v>573</v>
      </c>
      <c r="X1771" s="4">
        <v>46794</v>
      </c>
      <c r="Y1771" s="4">
        <v>293</v>
      </c>
      <c r="Z1771" s="4">
        <v>108</v>
      </c>
      <c r="AA1771" s="4">
        <v>47</v>
      </c>
      <c r="AB1771" s="4">
        <v>247</v>
      </c>
      <c r="AC1771" s="4">
        <v>55</v>
      </c>
      <c r="AD1771" s="4">
        <v>113</v>
      </c>
      <c r="AE1771" s="4">
        <v>647</v>
      </c>
      <c r="AF1771" s="4">
        <v>696</v>
      </c>
      <c r="AG1771" s="4">
        <v>2527</v>
      </c>
      <c r="AH1771" s="4">
        <v>22</v>
      </c>
      <c r="AI1771" s="4">
        <v>1051</v>
      </c>
      <c r="AJ1771" s="4">
        <v>0</v>
      </c>
      <c r="AK1771" s="4">
        <v>41</v>
      </c>
      <c r="AL1771" s="4">
        <v>23</v>
      </c>
      <c r="AM1771" s="4">
        <v>67</v>
      </c>
      <c r="AN1771" s="4">
        <v>67</v>
      </c>
      <c r="AO1771" s="4">
        <v>129</v>
      </c>
      <c r="AP1771" s="4">
        <v>119</v>
      </c>
      <c r="AQ1771" s="4">
        <v>399</v>
      </c>
      <c r="AR1771" s="4">
        <v>309</v>
      </c>
      <c r="AS1771" s="4">
        <v>0</v>
      </c>
      <c r="AT1771" s="4">
        <v>116</v>
      </c>
      <c r="AU1771" s="4">
        <v>24816</v>
      </c>
      <c r="AV1771" s="4">
        <v>7181</v>
      </c>
      <c r="AW1771" s="2">
        <v>0.32900000000000001</v>
      </c>
      <c r="AX1771" s="7">
        <f t="shared" si="81"/>
        <v>6.3512416121725007E-2</v>
      </c>
      <c r="AY1771" s="7">
        <f t="shared" si="82"/>
        <v>1.1245210727969348</v>
      </c>
      <c r="AZ1771" s="1">
        <f t="shared" si="83"/>
        <v>3.4557861022141765</v>
      </c>
    </row>
    <row r="1772" spans="1:52">
      <c r="A1772" s="1" t="s">
        <v>1819</v>
      </c>
      <c r="B1772" s="1">
        <v>313</v>
      </c>
      <c r="C1772" s="1">
        <v>7.27</v>
      </c>
      <c r="D1772" s="1" t="s">
        <v>49</v>
      </c>
      <c r="E1772" s="1">
        <v>1.8547000000000001E-2</v>
      </c>
      <c r="F1772" s="1">
        <v>-1.0328E-2</v>
      </c>
      <c r="G1772" s="1">
        <v>9.6520000000000009E-3</v>
      </c>
      <c r="H1772" s="1">
        <v>9.4047000000000006E-2</v>
      </c>
      <c r="I1772" s="4">
        <v>44311</v>
      </c>
      <c r="J1772" s="2">
        <v>181.39999999999398</v>
      </c>
      <c r="K1772" s="2">
        <v>1.49</v>
      </c>
      <c r="L1772" s="4">
        <v>15</v>
      </c>
      <c r="M1772" s="4">
        <v>134</v>
      </c>
      <c r="N1772" s="4">
        <v>0</v>
      </c>
      <c r="O1772" s="4">
        <v>36</v>
      </c>
      <c r="P1772" s="4">
        <v>689</v>
      </c>
      <c r="Q1772" s="4">
        <v>165</v>
      </c>
      <c r="R1772" s="4">
        <v>1961</v>
      </c>
      <c r="S1772" s="4">
        <v>3079</v>
      </c>
      <c r="T1772" s="4">
        <v>1587</v>
      </c>
      <c r="U1772" s="4">
        <v>123</v>
      </c>
      <c r="V1772" s="4">
        <v>29</v>
      </c>
      <c r="W1772" s="4">
        <v>649</v>
      </c>
      <c r="X1772" s="4">
        <v>48226</v>
      </c>
      <c r="Y1772" s="4">
        <v>179</v>
      </c>
      <c r="Z1772" s="4">
        <v>90</v>
      </c>
      <c r="AA1772" s="4">
        <v>25</v>
      </c>
      <c r="AB1772" s="4">
        <v>191</v>
      </c>
      <c r="AC1772" s="4">
        <v>25</v>
      </c>
      <c r="AD1772" s="4">
        <v>69</v>
      </c>
      <c r="AE1772" s="4">
        <v>653</v>
      </c>
      <c r="AF1772" s="4">
        <v>711</v>
      </c>
      <c r="AG1772" s="4">
        <v>2613</v>
      </c>
      <c r="AH1772" s="4">
        <v>87</v>
      </c>
      <c r="AI1772" s="4">
        <v>865</v>
      </c>
      <c r="AJ1772" s="4">
        <v>0</v>
      </c>
      <c r="AK1772" s="4">
        <v>59</v>
      </c>
      <c r="AL1772" s="4">
        <v>17</v>
      </c>
      <c r="AM1772" s="4">
        <v>66</v>
      </c>
      <c r="AN1772" s="4">
        <v>51</v>
      </c>
      <c r="AO1772" s="4">
        <v>95</v>
      </c>
      <c r="AP1772" s="4">
        <v>114</v>
      </c>
      <c r="AQ1772" s="4">
        <v>429</v>
      </c>
      <c r="AR1772" s="4">
        <v>367</v>
      </c>
      <c r="AS1772" s="4">
        <v>24</v>
      </c>
      <c r="AT1772" s="4">
        <v>84</v>
      </c>
      <c r="AU1772" s="4">
        <v>25313</v>
      </c>
      <c r="AV1772" s="4">
        <v>7360</v>
      </c>
      <c r="AW1772" s="2">
        <v>0.32800000000000001</v>
      </c>
      <c r="AX1772" s="7">
        <f t="shared" si="81"/>
        <v>6.3845228714801139E-2</v>
      </c>
      <c r="AY1772" s="7">
        <f t="shared" si="82"/>
        <v>1.2356647763074984</v>
      </c>
      <c r="AZ1772" s="1">
        <f t="shared" si="83"/>
        <v>3.439266304347826</v>
      </c>
    </row>
    <row r="1773" spans="1:52">
      <c r="A1773" s="1" t="s">
        <v>1820</v>
      </c>
      <c r="B1773" s="1">
        <v>314</v>
      </c>
      <c r="C1773" s="1">
        <v>7.27</v>
      </c>
      <c r="D1773" s="1" t="s">
        <v>49</v>
      </c>
      <c r="E1773" s="1">
        <v>1.8547000000000001E-2</v>
      </c>
      <c r="F1773" s="1">
        <v>-1.0328E-2</v>
      </c>
      <c r="G1773" s="1">
        <v>9.6520000000000009E-3</v>
      </c>
      <c r="H1773" s="1">
        <v>9.4047000000000006E-2</v>
      </c>
      <c r="I1773" s="4">
        <v>43818</v>
      </c>
      <c r="J1773" s="2">
        <v>181.49999999999397</v>
      </c>
      <c r="K1773" s="2">
        <v>1.38</v>
      </c>
      <c r="L1773" s="4">
        <v>9</v>
      </c>
      <c r="M1773" s="4">
        <v>140</v>
      </c>
      <c r="N1773" s="4">
        <v>0</v>
      </c>
      <c r="O1773" s="4">
        <v>24</v>
      </c>
      <c r="P1773" s="4">
        <v>609</v>
      </c>
      <c r="Q1773" s="4">
        <v>165</v>
      </c>
      <c r="R1773" s="4">
        <v>2088</v>
      </c>
      <c r="S1773" s="4">
        <v>3126</v>
      </c>
      <c r="T1773" s="4">
        <v>1583</v>
      </c>
      <c r="U1773" s="4">
        <v>91</v>
      </c>
      <c r="V1773" s="4">
        <v>39</v>
      </c>
      <c r="W1773" s="4">
        <v>619</v>
      </c>
      <c r="X1773" s="4">
        <v>48066</v>
      </c>
      <c r="Y1773" s="4">
        <v>168</v>
      </c>
      <c r="Z1773" s="4">
        <v>109</v>
      </c>
      <c r="AA1773" s="4">
        <v>4</v>
      </c>
      <c r="AB1773" s="4">
        <v>214</v>
      </c>
      <c r="AC1773" s="4">
        <v>0</v>
      </c>
      <c r="AD1773" s="4">
        <v>53</v>
      </c>
      <c r="AE1773" s="4">
        <v>551</v>
      </c>
      <c r="AF1773" s="4">
        <v>683</v>
      </c>
      <c r="AG1773" s="4">
        <v>2683</v>
      </c>
      <c r="AH1773" s="4">
        <v>59</v>
      </c>
      <c r="AI1773" s="4">
        <v>1231</v>
      </c>
      <c r="AJ1773" s="4">
        <v>0</v>
      </c>
      <c r="AK1773" s="4">
        <v>101</v>
      </c>
      <c r="AL1773" s="4">
        <v>0</v>
      </c>
      <c r="AM1773" s="4">
        <v>40</v>
      </c>
      <c r="AN1773" s="4">
        <v>32</v>
      </c>
      <c r="AO1773" s="4">
        <v>34</v>
      </c>
      <c r="AP1773" s="4">
        <v>76</v>
      </c>
      <c r="AQ1773" s="4">
        <v>293</v>
      </c>
      <c r="AR1773" s="4">
        <v>384</v>
      </c>
      <c r="AS1773" s="4">
        <v>0</v>
      </c>
      <c r="AT1773" s="4">
        <v>0</v>
      </c>
      <c r="AU1773" s="4">
        <v>23901</v>
      </c>
      <c r="AV1773" s="4">
        <v>7210</v>
      </c>
      <c r="AW1773" s="2">
        <v>0.32500000000000001</v>
      </c>
      <c r="AX1773" s="7">
        <f t="shared" si="81"/>
        <v>6.5035576082886029E-2</v>
      </c>
      <c r="AY1773" s="7">
        <f t="shared" si="82"/>
        <v>1.3190145293746052</v>
      </c>
      <c r="AZ1773" s="1">
        <f t="shared" si="83"/>
        <v>3.3149791955617198</v>
      </c>
    </row>
    <row r="1774" spans="1:52">
      <c r="A1774" s="1" t="s">
        <v>1821</v>
      </c>
      <c r="B1774" s="1">
        <v>315</v>
      </c>
      <c r="C1774" s="1">
        <v>7.26</v>
      </c>
      <c r="D1774" s="1" t="s">
        <v>49</v>
      </c>
      <c r="E1774" s="1">
        <v>1.8547000000000001E-2</v>
      </c>
      <c r="F1774" s="1">
        <v>-1.0328E-2</v>
      </c>
      <c r="G1774" s="1">
        <v>9.6520000000000009E-3</v>
      </c>
      <c r="H1774" s="1">
        <v>9.4047000000000006E-2</v>
      </c>
      <c r="I1774" s="4">
        <v>43941</v>
      </c>
      <c r="J1774" s="2">
        <v>181.59999999999397</v>
      </c>
      <c r="K1774" s="2">
        <v>1.41</v>
      </c>
      <c r="L1774" s="4">
        <v>25</v>
      </c>
      <c r="M1774" s="4">
        <v>90</v>
      </c>
      <c r="N1774" s="4">
        <v>0</v>
      </c>
      <c r="O1774" s="4">
        <v>42</v>
      </c>
      <c r="P1774" s="4">
        <v>673</v>
      </c>
      <c r="Q1774" s="4">
        <v>168</v>
      </c>
      <c r="R1774" s="4">
        <v>2001</v>
      </c>
      <c r="S1774" s="4">
        <v>2939</v>
      </c>
      <c r="T1774" s="4">
        <v>1599</v>
      </c>
      <c r="U1774" s="4">
        <v>37</v>
      </c>
      <c r="V1774" s="4">
        <v>74</v>
      </c>
      <c r="W1774" s="4">
        <v>660</v>
      </c>
      <c r="X1774" s="4">
        <v>48244</v>
      </c>
      <c r="Y1774" s="4">
        <v>371</v>
      </c>
      <c r="Z1774" s="4">
        <v>50</v>
      </c>
      <c r="AA1774" s="4">
        <v>4</v>
      </c>
      <c r="AB1774" s="4">
        <v>169</v>
      </c>
      <c r="AC1774" s="4">
        <v>0</v>
      </c>
      <c r="AD1774" s="4">
        <v>21</v>
      </c>
      <c r="AE1774" s="4">
        <v>559</v>
      </c>
      <c r="AF1774" s="4">
        <v>737</v>
      </c>
      <c r="AG1774" s="4">
        <v>2847</v>
      </c>
      <c r="AH1774" s="4">
        <v>69</v>
      </c>
      <c r="AI1774" s="4">
        <v>1100</v>
      </c>
      <c r="AJ1774" s="4">
        <v>0</v>
      </c>
      <c r="AK1774" s="4">
        <v>104</v>
      </c>
      <c r="AL1774" s="4">
        <v>7</v>
      </c>
      <c r="AM1774" s="4">
        <v>58</v>
      </c>
      <c r="AN1774" s="4">
        <v>54</v>
      </c>
      <c r="AO1774" s="4">
        <v>26</v>
      </c>
      <c r="AP1774" s="4">
        <v>39</v>
      </c>
      <c r="AQ1774" s="4">
        <v>319</v>
      </c>
      <c r="AR1774" s="4">
        <v>303</v>
      </c>
      <c r="AS1774" s="4">
        <v>0</v>
      </c>
      <c r="AT1774" s="4">
        <v>7</v>
      </c>
      <c r="AU1774" s="4">
        <v>24063</v>
      </c>
      <c r="AV1774" s="4">
        <v>7163</v>
      </c>
      <c r="AW1774" s="2">
        <v>0.33200000000000002</v>
      </c>
      <c r="AX1774" s="7">
        <f t="shared" si="81"/>
        <v>6.0919492579388113E-2</v>
      </c>
      <c r="AY1774" s="7">
        <f t="shared" si="82"/>
        <v>1.2514071294559099</v>
      </c>
      <c r="AZ1774" s="1">
        <f t="shared" si="83"/>
        <v>3.3593466424682394</v>
      </c>
    </row>
    <row r="1775" spans="1:52">
      <c r="A1775" s="1" t="s">
        <v>1822</v>
      </c>
      <c r="B1775" s="1">
        <v>316</v>
      </c>
      <c r="C1775" s="1">
        <v>7.27</v>
      </c>
      <c r="D1775" s="1" t="s">
        <v>49</v>
      </c>
      <c r="E1775" s="1">
        <v>1.8547000000000001E-2</v>
      </c>
      <c r="F1775" s="1">
        <v>-1.0328E-2</v>
      </c>
      <c r="G1775" s="1">
        <v>9.6520000000000009E-3</v>
      </c>
      <c r="H1775" s="1">
        <v>9.4047000000000006E-2</v>
      </c>
      <c r="I1775" s="4">
        <v>43522</v>
      </c>
      <c r="J1775" s="2">
        <v>181.69999999999396</v>
      </c>
      <c r="K1775" s="2">
        <v>1.53</v>
      </c>
      <c r="L1775" s="4">
        <v>26</v>
      </c>
      <c r="M1775" s="4">
        <v>171</v>
      </c>
      <c r="N1775" s="4">
        <v>0</v>
      </c>
      <c r="O1775" s="4">
        <v>47</v>
      </c>
      <c r="P1775" s="4">
        <v>614</v>
      </c>
      <c r="Q1775" s="4">
        <v>176</v>
      </c>
      <c r="R1775" s="4">
        <v>2000</v>
      </c>
      <c r="S1775" s="4">
        <v>3193</v>
      </c>
      <c r="T1775" s="4">
        <v>1702</v>
      </c>
      <c r="U1775" s="4">
        <v>134</v>
      </c>
      <c r="V1775" s="4">
        <v>0</v>
      </c>
      <c r="W1775" s="4">
        <v>598</v>
      </c>
      <c r="X1775" s="4">
        <v>47496</v>
      </c>
      <c r="Y1775" s="4">
        <v>193</v>
      </c>
      <c r="Z1775" s="4">
        <v>96</v>
      </c>
      <c r="AA1775" s="4">
        <v>0</v>
      </c>
      <c r="AB1775" s="4">
        <v>230</v>
      </c>
      <c r="AC1775" s="4">
        <v>0</v>
      </c>
      <c r="AD1775" s="4">
        <v>49</v>
      </c>
      <c r="AE1775" s="4">
        <v>516</v>
      </c>
      <c r="AF1775" s="4">
        <v>672</v>
      </c>
      <c r="AG1775" s="4">
        <v>2743</v>
      </c>
      <c r="AH1775" s="4">
        <v>134</v>
      </c>
      <c r="AI1775" s="4">
        <v>1238</v>
      </c>
      <c r="AJ1775" s="4">
        <v>0</v>
      </c>
      <c r="AK1775" s="4">
        <v>69</v>
      </c>
      <c r="AL1775" s="4">
        <v>15</v>
      </c>
      <c r="AM1775" s="4">
        <v>121</v>
      </c>
      <c r="AN1775" s="4">
        <v>105</v>
      </c>
      <c r="AO1775" s="4">
        <v>68</v>
      </c>
      <c r="AP1775" s="4">
        <v>137</v>
      </c>
      <c r="AQ1775" s="4">
        <v>219</v>
      </c>
      <c r="AR1775" s="4">
        <v>373</v>
      </c>
      <c r="AS1775" s="4">
        <v>8</v>
      </c>
      <c r="AT1775" s="4">
        <v>19</v>
      </c>
      <c r="AU1775" s="4">
        <v>24362</v>
      </c>
      <c r="AV1775" s="4">
        <v>7335</v>
      </c>
      <c r="AW1775" s="2">
        <v>0.33</v>
      </c>
      <c r="AX1775" s="7">
        <f t="shared" si="81"/>
        <v>6.722671382853293E-2</v>
      </c>
      <c r="AY1775" s="7">
        <f t="shared" si="82"/>
        <v>1.1750881316098707</v>
      </c>
      <c r="AZ1775" s="1">
        <f t="shared" si="83"/>
        <v>3.3213360599863666</v>
      </c>
    </row>
    <row r="1776" spans="1:52">
      <c r="A1776" s="1" t="s">
        <v>1823</v>
      </c>
      <c r="B1776" s="1">
        <v>317</v>
      </c>
      <c r="C1776" s="1">
        <v>7.27</v>
      </c>
      <c r="D1776" s="1" t="s">
        <v>49</v>
      </c>
      <c r="E1776" s="1">
        <v>1.8547000000000001E-2</v>
      </c>
      <c r="F1776" s="1">
        <v>-1.0328E-2</v>
      </c>
      <c r="G1776" s="1">
        <v>9.6520000000000009E-3</v>
      </c>
      <c r="H1776" s="1">
        <v>9.4047000000000006E-2</v>
      </c>
      <c r="I1776" s="4">
        <v>43746</v>
      </c>
      <c r="J1776" s="2">
        <v>181.79999999999396</v>
      </c>
      <c r="K1776" s="2">
        <v>1.37</v>
      </c>
      <c r="L1776" s="4">
        <v>33</v>
      </c>
      <c r="M1776" s="4">
        <v>125</v>
      </c>
      <c r="N1776" s="4">
        <v>0</v>
      </c>
      <c r="O1776" s="4">
        <v>48</v>
      </c>
      <c r="P1776" s="4">
        <v>602</v>
      </c>
      <c r="Q1776" s="4">
        <v>151</v>
      </c>
      <c r="R1776" s="4">
        <v>2064</v>
      </c>
      <c r="S1776" s="4">
        <v>3166</v>
      </c>
      <c r="T1776" s="4">
        <v>1755</v>
      </c>
      <c r="U1776" s="4">
        <v>88</v>
      </c>
      <c r="V1776" s="4">
        <v>0</v>
      </c>
      <c r="W1776" s="4">
        <v>590</v>
      </c>
      <c r="X1776" s="4">
        <v>47977</v>
      </c>
      <c r="Y1776" s="4">
        <v>271</v>
      </c>
      <c r="Z1776" s="4">
        <v>86</v>
      </c>
      <c r="AA1776" s="4">
        <v>12</v>
      </c>
      <c r="AB1776" s="4">
        <v>197</v>
      </c>
      <c r="AC1776" s="4">
        <v>59</v>
      </c>
      <c r="AD1776" s="4">
        <v>135</v>
      </c>
      <c r="AE1776" s="4">
        <v>511</v>
      </c>
      <c r="AF1776" s="4">
        <v>768</v>
      </c>
      <c r="AG1776" s="4">
        <v>2793</v>
      </c>
      <c r="AH1776" s="4">
        <v>80</v>
      </c>
      <c r="AI1776" s="4">
        <v>1170</v>
      </c>
      <c r="AJ1776" s="4">
        <v>0</v>
      </c>
      <c r="AK1776" s="4">
        <v>86</v>
      </c>
      <c r="AL1776" s="4">
        <v>0</v>
      </c>
      <c r="AM1776" s="4">
        <v>52</v>
      </c>
      <c r="AN1776" s="4">
        <v>54</v>
      </c>
      <c r="AO1776" s="4">
        <v>71</v>
      </c>
      <c r="AP1776" s="4">
        <v>154</v>
      </c>
      <c r="AQ1776" s="4">
        <v>317</v>
      </c>
      <c r="AR1776" s="4">
        <v>266</v>
      </c>
      <c r="AS1776" s="4">
        <v>0</v>
      </c>
      <c r="AT1776" s="4">
        <v>39</v>
      </c>
      <c r="AU1776" s="4">
        <v>24958</v>
      </c>
      <c r="AV1776" s="4">
        <v>7170</v>
      </c>
      <c r="AW1776" s="2">
        <v>0.33200000000000002</v>
      </c>
      <c r="AX1776" s="7">
        <f t="shared" si="81"/>
        <v>6.5989953519394712E-2</v>
      </c>
      <c r="AY1776" s="7">
        <f t="shared" si="82"/>
        <v>1.1760683760683761</v>
      </c>
      <c r="AZ1776" s="1">
        <f t="shared" si="83"/>
        <v>3.4808926080892606</v>
      </c>
    </row>
    <row r="1777" spans="1:52">
      <c r="A1777" s="1" t="s">
        <v>1824</v>
      </c>
      <c r="B1777" s="1">
        <v>318</v>
      </c>
      <c r="C1777" s="1">
        <v>7.28</v>
      </c>
      <c r="D1777" s="1" t="s">
        <v>49</v>
      </c>
      <c r="E1777" s="1">
        <v>1.8547000000000001E-2</v>
      </c>
      <c r="F1777" s="1">
        <v>-1.0328E-2</v>
      </c>
      <c r="G1777" s="1">
        <v>9.6520000000000009E-3</v>
      </c>
      <c r="H1777" s="1">
        <v>9.4047000000000006E-2</v>
      </c>
      <c r="I1777" s="4">
        <v>43393</v>
      </c>
      <c r="J1777" s="2">
        <v>181.89999999999395</v>
      </c>
      <c r="K1777" s="2">
        <v>1.51</v>
      </c>
      <c r="L1777" s="4">
        <v>21</v>
      </c>
      <c r="M1777" s="4">
        <v>147</v>
      </c>
      <c r="N1777" s="4">
        <v>0</v>
      </c>
      <c r="O1777" s="4">
        <v>50</v>
      </c>
      <c r="P1777" s="4">
        <v>579</v>
      </c>
      <c r="Q1777" s="4">
        <v>163</v>
      </c>
      <c r="R1777" s="4">
        <v>2182</v>
      </c>
      <c r="S1777" s="4">
        <v>3010</v>
      </c>
      <c r="T1777" s="4">
        <v>1660</v>
      </c>
      <c r="U1777" s="4">
        <v>99</v>
      </c>
      <c r="V1777" s="4">
        <v>71</v>
      </c>
      <c r="W1777" s="4">
        <v>617</v>
      </c>
      <c r="X1777" s="4">
        <v>47275</v>
      </c>
      <c r="Y1777" s="4">
        <v>201</v>
      </c>
      <c r="Z1777" s="4">
        <v>73</v>
      </c>
      <c r="AA1777" s="4">
        <v>0</v>
      </c>
      <c r="AB1777" s="4">
        <v>195</v>
      </c>
      <c r="AC1777" s="4">
        <v>31</v>
      </c>
      <c r="AD1777" s="4">
        <v>49</v>
      </c>
      <c r="AE1777" s="4">
        <v>488</v>
      </c>
      <c r="AF1777" s="4">
        <v>674</v>
      </c>
      <c r="AG1777" s="4">
        <v>2792</v>
      </c>
      <c r="AH1777" s="4">
        <v>41</v>
      </c>
      <c r="AI1777" s="4">
        <v>1271</v>
      </c>
      <c r="AJ1777" s="4">
        <v>0</v>
      </c>
      <c r="AK1777" s="4">
        <v>68</v>
      </c>
      <c r="AL1777" s="4">
        <v>31</v>
      </c>
      <c r="AM1777" s="4">
        <v>64</v>
      </c>
      <c r="AN1777" s="4">
        <v>62</v>
      </c>
      <c r="AO1777" s="4">
        <v>75</v>
      </c>
      <c r="AP1777" s="4">
        <v>149</v>
      </c>
      <c r="AQ1777" s="4">
        <v>174</v>
      </c>
      <c r="AR1777" s="4">
        <v>333</v>
      </c>
      <c r="AS1777" s="4">
        <v>0</v>
      </c>
      <c r="AT1777" s="4">
        <v>80</v>
      </c>
      <c r="AU1777" s="4">
        <v>24068</v>
      </c>
      <c r="AV1777" s="4">
        <v>7133</v>
      </c>
      <c r="AW1777" s="2">
        <v>0.33400000000000002</v>
      </c>
      <c r="AX1777" s="7">
        <f t="shared" si="81"/>
        <v>6.3670015864621898E-2</v>
      </c>
      <c r="AY1777" s="7">
        <f t="shared" si="82"/>
        <v>1.3144578313253013</v>
      </c>
      <c r="AZ1777" s="1">
        <f t="shared" si="83"/>
        <v>3.3741763633814665</v>
      </c>
    </row>
    <row r="1778" spans="1:52">
      <c r="A1778" s="1" t="s">
        <v>1825</v>
      </c>
      <c r="B1778" s="1">
        <v>319</v>
      </c>
      <c r="C1778" s="1">
        <v>7.28</v>
      </c>
      <c r="D1778" s="1" t="s">
        <v>49</v>
      </c>
      <c r="E1778" s="1">
        <v>1.8547000000000001E-2</v>
      </c>
      <c r="F1778" s="1">
        <v>-1.0328E-2</v>
      </c>
      <c r="G1778" s="1">
        <v>9.6520000000000009E-3</v>
      </c>
      <c r="H1778" s="1">
        <v>9.4047000000000006E-2</v>
      </c>
      <c r="I1778" s="4">
        <v>42521</v>
      </c>
      <c r="J1778" s="2">
        <v>181.99999999999395</v>
      </c>
      <c r="K1778" s="2">
        <v>1.54</v>
      </c>
      <c r="L1778" s="4">
        <v>39</v>
      </c>
      <c r="M1778" s="4">
        <v>167</v>
      </c>
      <c r="N1778" s="4">
        <v>5</v>
      </c>
      <c r="O1778" s="4">
        <v>56</v>
      </c>
      <c r="P1778" s="4">
        <v>575</v>
      </c>
      <c r="Q1778" s="4">
        <v>191</v>
      </c>
      <c r="R1778" s="4">
        <v>2116</v>
      </c>
      <c r="S1778" s="4">
        <v>2970</v>
      </c>
      <c r="T1778" s="4">
        <v>1564</v>
      </c>
      <c r="U1778" s="4">
        <v>0</v>
      </c>
      <c r="V1778" s="4">
        <v>69</v>
      </c>
      <c r="W1778" s="4">
        <v>568</v>
      </c>
      <c r="X1778" s="4">
        <v>46133</v>
      </c>
      <c r="Y1778" s="4">
        <v>188</v>
      </c>
      <c r="Z1778" s="4">
        <v>63</v>
      </c>
      <c r="AA1778" s="4">
        <v>0</v>
      </c>
      <c r="AB1778" s="4">
        <v>177</v>
      </c>
      <c r="AC1778" s="4">
        <v>27</v>
      </c>
      <c r="AD1778" s="4">
        <v>19</v>
      </c>
      <c r="AE1778" s="4">
        <v>552</v>
      </c>
      <c r="AF1778" s="4">
        <v>618</v>
      </c>
      <c r="AG1778" s="4">
        <v>2882</v>
      </c>
      <c r="AH1778" s="4">
        <v>169</v>
      </c>
      <c r="AI1778" s="4">
        <v>1067</v>
      </c>
      <c r="AJ1778" s="4">
        <v>0</v>
      </c>
      <c r="AK1778" s="4">
        <v>166</v>
      </c>
      <c r="AL1778" s="4">
        <v>24</v>
      </c>
      <c r="AM1778" s="4">
        <v>46</v>
      </c>
      <c r="AN1778" s="4">
        <v>61</v>
      </c>
      <c r="AO1778" s="4">
        <v>28</v>
      </c>
      <c r="AP1778" s="4">
        <v>74</v>
      </c>
      <c r="AQ1778" s="4">
        <v>350</v>
      </c>
      <c r="AR1778" s="4">
        <v>369</v>
      </c>
      <c r="AS1778" s="4">
        <v>0</v>
      </c>
      <c r="AT1778" s="4">
        <v>29</v>
      </c>
      <c r="AU1778" s="4">
        <v>24488</v>
      </c>
      <c r="AV1778" s="4">
        <v>7324</v>
      </c>
      <c r="AW1778" s="2">
        <v>0.32600000000000001</v>
      </c>
      <c r="AX1778" s="7">
        <f t="shared" si="81"/>
        <v>6.4379077883510716E-2</v>
      </c>
      <c r="AY1778" s="7">
        <f t="shared" si="82"/>
        <v>1.3529411764705883</v>
      </c>
      <c r="AZ1778" s="1">
        <f t="shared" si="83"/>
        <v>3.3435281267067176</v>
      </c>
    </row>
    <row r="1779" spans="1:52">
      <c r="A1779" s="1" t="s">
        <v>1826</v>
      </c>
      <c r="B1779" s="1">
        <v>320</v>
      </c>
      <c r="C1779" s="1">
        <v>7.27</v>
      </c>
      <c r="D1779" s="1" t="s">
        <v>49</v>
      </c>
      <c r="E1779" s="1">
        <v>1.8547000000000001E-2</v>
      </c>
      <c r="F1779" s="1">
        <v>-1.0328E-2</v>
      </c>
      <c r="G1779" s="1">
        <v>9.6520000000000009E-3</v>
      </c>
      <c r="H1779" s="1">
        <v>9.4047000000000006E-2</v>
      </c>
      <c r="I1779" s="4">
        <v>43707</v>
      </c>
      <c r="J1779" s="2">
        <v>182.09999999999394</v>
      </c>
      <c r="K1779" s="2">
        <v>1.58</v>
      </c>
      <c r="L1779" s="4">
        <v>13</v>
      </c>
      <c r="M1779" s="4">
        <v>152</v>
      </c>
      <c r="N1779" s="4">
        <v>15</v>
      </c>
      <c r="O1779" s="4">
        <v>32</v>
      </c>
      <c r="P1779" s="4">
        <v>623</v>
      </c>
      <c r="Q1779" s="4">
        <v>127</v>
      </c>
      <c r="R1779" s="4">
        <v>2106</v>
      </c>
      <c r="S1779" s="4">
        <v>3122</v>
      </c>
      <c r="T1779" s="4">
        <v>1798</v>
      </c>
      <c r="U1779" s="4">
        <v>111</v>
      </c>
      <c r="V1779" s="4">
        <v>42</v>
      </c>
      <c r="W1779" s="4">
        <v>643</v>
      </c>
      <c r="X1779" s="4">
        <v>48863</v>
      </c>
      <c r="Y1779" s="4">
        <v>168</v>
      </c>
      <c r="Z1779" s="4">
        <v>97</v>
      </c>
      <c r="AA1779" s="4">
        <v>0</v>
      </c>
      <c r="AB1779" s="4">
        <v>242</v>
      </c>
      <c r="AC1779" s="4">
        <v>55</v>
      </c>
      <c r="AD1779" s="4">
        <v>86</v>
      </c>
      <c r="AE1779" s="4">
        <v>498</v>
      </c>
      <c r="AF1779" s="4">
        <v>721</v>
      </c>
      <c r="AG1779" s="4">
        <v>2684</v>
      </c>
      <c r="AH1779" s="4">
        <v>130</v>
      </c>
      <c r="AI1779" s="4">
        <v>1130</v>
      </c>
      <c r="AJ1779" s="4">
        <v>0</v>
      </c>
      <c r="AK1779" s="4">
        <v>73</v>
      </c>
      <c r="AL1779" s="4">
        <v>29</v>
      </c>
      <c r="AM1779" s="4">
        <v>68</v>
      </c>
      <c r="AN1779" s="4">
        <v>10</v>
      </c>
      <c r="AO1779" s="4">
        <v>58</v>
      </c>
      <c r="AP1779" s="4">
        <v>51</v>
      </c>
      <c r="AQ1779" s="4">
        <v>380</v>
      </c>
      <c r="AR1779" s="4">
        <v>367</v>
      </c>
      <c r="AS1779" s="4">
        <v>0</v>
      </c>
      <c r="AT1779" s="4">
        <v>0</v>
      </c>
      <c r="AU1779" s="4">
        <v>24487</v>
      </c>
      <c r="AV1779" s="4">
        <v>7240</v>
      </c>
      <c r="AW1779" s="2">
        <v>0.32800000000000001</v>
      </c>
      <c r="AX1779" s="7">
        <f t="shared" si="81"/>
        <v>6.3892925117164323E-2</v>
      </c>
      <c r="AY1779" s="7">
        <f t="shared" si="82"/>
        <v>1.1713014460511679</v>
      </c>
      <c r="AZ1779" s="1">
        <f t="shared" si="83"/>
        <v>3.3821823204419887</v>
      </c>
    </row>
    <row r="1780" spans="1:52">
      <c r="A1780" s="1" t="s">
        <v>1827</v>
      </c>
      <c r="B1780" s="1">
        <v>321</v>
      </c>
      <c r="C1780" s="1">
        <v>7.27</v>
      </c>
      <c r="D1780" s="1" t="s">
        <v>49</v>
      </c>
      <c r="E1780" s="1">
        <v>1.8547000000000001E-2</v>
      </c>
      <c r="F1780" s="1">
        <v>-1.0328E-2</v>
      </c>
      <c r="G1780" s="1">
        <v>9.6520000000000009E-3</v>
      </c>
      <c r="H1780" s="1">
        <v>9.4047000000000006E-2</v>
      </c>
      <c r="I1780" s="4">
        <v>43905</v>
      </c>
      <c r="J1780" s="2">
        <v>182.19999999999393</v>
      </c>
      <c r="K1780" s="2">
        <v>1.34</v>
      </c>
      <c r="L1780" s="4">
        <v>9</v>
      </c>
      <c r="M1780" s="4">
        <v>135</v>
      </c>
      <c r="N1780" s="4">
        <v>0</v>
      </c>
      <c r="O1780" s="4">
        <v>47</v>
      </c>
      <c r="P1780" s="4">
        <v>611</v>
      </c>
      <c r="Q1780" s="4">
        <v>185</v>
      </c>
      <c r="R1780" s="4">
        <v>2056</v>
      </c>
      <c r="S1780" s="4">
        <v>3002</v>
      </c>
      <c r="T1780" s="4">
        <v>1786</v>
      </c>
      <c r="U1780" s="4">
        <v>53</v>
      </c>
      <c r="V1780" s="4">
        <v>60</v>
      </c>
      <c r="W1780" s="4">
        <v>683</v>
      </c>
      <c r="X1780" s="4">
        <v>48892</v>
      </c>
      <c r="Y1780" s="4">
        <v>396</v>
      </c>
      <c r="Z1780" s="4">
        <v>98</v>
      </c>
      <c r="AA1780" s="4">
        <v>0</v>
      </c>
      <c r="AB1780" s="4">
        <v>282</v>
      </c>
      <c r="AC1780" s="4">
        <v>39</v>
      </c>
      <c r="AD1780" s="4">
        <v>54</v>
      </c>
      <c r="AE1780" s="4">
        <v>580</v>
      </c>
      <c r="AF1780" s="4">
        <v>751</v>
      </c>
      <c r="AG1780" s="4">
        <v>2872</v>
      </c>
      <c r="AH1780" s="4">
        <v>42</v>
      </c>
      <c r="AI1780" s="4">
        <v>1011</v>
      </c>
      <c r="AJ1780" s="4">
        <v>0</v>
      </c>
      <c r="AK1780" s="4">
        <v>85</v>
      </c>
      <c r="AL1780" s="4">
        <v>38</v>
      </c>
      <c r="AM1780" s="4">
        <v>63</v>
      </c>
      <c r="AN1780" s="4">
        <v>57</v>
      </c>
      <c r="AO1780" s="4">
        <v>89</v>
      </c>
      <c r="AP1780" s="4">
        <v>172</v>
      </c>
      <c r="AQ1780" s="4">
        <v>284</v>
      </c>
      <c r="AR1780" s="4">
        <v>253</v>
      </c>
      <c r="AS1780" s="4">
        <v>0</v>
      </c>
      <c r="AT1780" s="4">
        <v>83</v>
      </c>
      <c r="AU1780" s="4">
        <v>23511</v>
      </c>
      <c r="AV1780" s="4">
        <v>7109</v>
      </c>
      <c r="AW1780" s="2">
        <v>0.32900000000000001</v>
      </c>
      <c r="AX1780" s="7">
        <f t="shared" si="81"/>
        <v>6.1400638141209198E-2</v>
      </c>
      <c r="AY1780" s="7">
        <f t="shared" si="82"/>
        <v>1.1511758118701008</v>
      </c>
      <c r="AZ1780" s="1">
        <f t="shared" si="83"/>
        <v>3.3072162048108034</v>
      </c>
    </row>
    <row r="1781" spans="1:52">
      <c r="A1781" s="1" t="s">
        <v>1828</v>
      </c>
      <c r="B1781" s="1">
        <v>322</v>
      </c>
      <c r="C1781" s="1">
        <v>7.27</v>
      </c>
      <c r="D1781" s="1" t="s">
        <v>49</v>
      </c>
      <c r="E1781" s="1">
        <v>1.8547000000000001E-2</v>
      </c>
      <c r="F1781" s="1">
        <v>-1.0328E-2</v>
      </c>
      <c r="G1781" s="1">
        <v>9.6520000000000009E-3</v>
      </c>
      <c r="H1781" s="1">
        <v>9.4047000000000006E-2</v>
      </c>
      <c r="I1781" s="4">
        <v>44188</v>
      </c>
      <c r="J1781" s="2">
        <v>182.29999999999393</v>
      </c>
      <c r="K1781" s="2">
        <v>1.36</v>
      </c>
      <c r="L1781" s="4">
        <v>29</v>
      </c>
      <c r="M1781" s="4">
        <v>159</v>
      </c>
      <c r="N1781" s="4">
        <v>0</v>
      </c>
      <c r="O1781" s="4">
        <v>34</v>
      </c>
      <c r="P1781" s="4">
        <v>647</v>
      </c>
      <c r="Q1781" s="4">
        <v>177</v>
      </c>
      <c r="R1781" s="4">
        <v>2012</v>
      </c>
      <c r="S1781" s="4">
        <v>4044</v>
      </c>
      <c r="T1781" s="4">
        <v>1662</v>
      </c>
      <c r="U1781" s="4">
        <v>110</v>
      </c>
      <c r="V1781" s="4">
        <v>10</v>
      </c>
      <c r="W1781" s="4">
        <v>646</v>
      </c>
      <c r="X1781" s="4">
        <v>48048</v>
      </c>
      <c r="Y1781" s="4">
        <v>363</v>
      </c>
      <c r="Z1781" s="4">
        <v>94</v>
      </c>
      <c r="AA1781" s="4">
        <v>7</v>
      </c>
      <c r="AB1781" s="4">
        <v>198</v>
      </c>
      <c r="AC1781" s="4">
        <v>38</v>
      </c>
      <c r="AD1781" s="4">
        <v>14</v>
      </c>
      <c r="AE1781" s="4">
        <v>584</v>
      </c>
      <c r="AF1781" s="4">
        <v>630</v>
      </c>
      <c r="AG1781" s="4">
        <v>2843</v>
      </c>
      <c r="AH1781" s="4">
        <v>0</v>
      </c>
      <c r="AI1781" s="4">
        <v>1150</v>
      </c>
      <c r="AJ1781" s="4">
        <v>0</v>
      </c>
      <c r="AK1781" s="4">
        <v>117</v>
      </c>
      <c r="AL1781" s="4">
        <v>0</v>
      </c>
      <c r="AM1781" s="4">
        <v>44</v>
      </c>
      <c r="AN1781" s="4">
        <v>28</v>
      </c>
      <c r="AO1781" s="4">
        <v>136</v>
      </c>
      <c r="AP1781" s="4">
        <v>172</v>
      </c>
      <c r="AQ1781" s="4">
        <v>261</v>
      </c>
      <c r="AR1781" s="4">
        <v>269</v>
      </c>
      <c r="AS1781" s="4">
        <v>0</v>
      </c>
      <c r="AT1781" s="4">
        <v>27</v>
      </c>
      <c r="AU1781" s="4">
        <v>24160</v>
      </c>
      <c r="AV1781" s="4">
        <v>7079</v>
      </c>
      <c r="AW1781" s="2">
        <v>0.33200000000000002</v>
      </c>
      <c r="AX1781" s="7">
        <f t="shared" si="81"/>
        <v>8.4165834165834161E-2</v>
      </c>
      <c r="AY1781" s="7">
        <f t="shared" si="82"/>
        <v>1.210589651022864</v>
      </c>
      <c r="AZ1781" s="1">
        <f t="shared" si="83"/>
        <v>3.4129114281678201</v>
      </c>
    </row>
    <row r="1782" spans="1:52">
      <c r="A1782" s="1" t="s">
        <v>1829</v>
      </c>
      <c r="B1782" s="1">
        <v>323</v>
      </c>
      <c r="C1782" s="1">
        <v>7.28</v>
      </c>
      <c r="D1782" s="1" t="s">
        <v>49</v>
      </c>
      <c r="E1782" s="1">
        <v>1.8547000000000001E-2</v>
      </c>
      <c r="F1782" s="1">
        <v>-1.0328E-2</v>
      </c>
      <c r="G1782" s="1">
        <v>9.6520000000000009E-3</v>
      </c>
      <c r="H1782" s="1">
        <v>9.4047000000000006E-2</v>
      </c>
      <c r="I1782" s="4">
        <v>43386</v>
      </c>
      <c r="J1782" s="2">
        <v>182.39999999999392</v>
      </c>
      <c r="K1782" s="2">
        <v>1.42</v>
      </c>
      <c r="L1782" s="4">
        <v>11</v>
      </c>
      <c r="M1782" s="4">
        <v>181</v>
      </c>
      <c r="N1782" s="4">
        <v>0</v>
      </c>
      <c r="O1782" s="4">
        <v>47</v>
      </c>
      <c r="P1782" s="4">
        <v>622</v>
      </c>
      <c r="Q1782" s="4">
        <v>161</v>
      </c>
      <c r="R1782" s="4">
        <v>2195</v>
      </c>
      <c r="S1782" s="4">
        <v>3104</v>
      </c>
      <c r="T1782" s="4">
        <v>1641</v>
      </c>
      <c r="U1782" s="4">
        <v>37</v>
      </c>
      <c r="V1782" s="4">
        <v>52</v>
      </c>
      <c r="W1782" s="4">
        <v>580</v>
      </c>
      <c r="X1782" s="4">
        <v>48067</v>
      </c>
      <c r="Y1782" s="4">
        <v>124</v>
      </c>
      <c r="Z1782" s="4">
        <v>33</v>
      </c>
      <c r="AA1782" s="4">
        <v>53</v>
      </c>
      <c r="AB1782" s="4">
        <v>210</v>
      </c>
      <c r="AC1782" s="4">
        <v>129</v>
      </c>
      <c r="AD1782" s="4">
        <v>96</v>
      </c>
      <c r="AE1782" s="4">
        <v>573</v>
      </c>
      <c r="AF1782" s="4">
        <v>716</v>
      </c>
      <c r="AG1782" s="4">
        <v>2655</v>
      </c>
      <c r="AH1782" s="4">
        <v>73</v>
      </c>
      <c r="AI1782" s="4">
        <v>1033</v>
      </c>
      <c r="AJ1782" s="4">
        <v>0</v>
      </c>
      <c r="AK1782" s="4">
        <v>156</v>
      </c>
      <c r="AL1782" s="4">
        <v>0</v>
      </c>
      <c r="AM1782" s="4">
        <v>52</v>
      </c>
      <c r="AN1782" s="4">
        <v>18</v>
      </c>
      <c r="AO1782" s="4">
        <v>130</v>
      </c>
      <c r="AP1782" s="4">
        <v>218</v>
      </c>
      <c r="AQ1782" s="4">
        <v>137</v>
      </c>
      <c r="AR1782" s="4">
        <v>388</v>
      </c>
      <c r="AS1782" s="4">
        <v>0</v>
      </c>
      <c r="AT1782" s="4">
        <v>0</v>
      </c>
      <c r="AU1782" s="4">
        <v>23959</v>
      </c>
      <c r="AV1782" s="4">
        <v>7357</v>
      </c>
      <c r="AW1782" s="2">
        <v>0.32700000000000001</v>
      </c>
      <c r="AX1782" s="7">
        <f t="shared" si="81"/>
        <v>6.4576528595502114E-2</v>
      </c>
      <c r="AY1782" s="7">
        <f t="shared" si="82"/>
        <v>1.3375990249847654</v>
      </c>
      <c r="AZ1782" s="1">
        <f t="shared" si="83"/>
        <v>3.2566263422590729</v>
      </c>
    </row>
    <row r="1783" spans="1:52">
      <c r="A1783" s="1" t="s">
        <v>1830</v>
      </c>
      <c r="B1783" s="1">
        <v>324</v>
      </c>
      <c r="C1783" s="1">
        <v>7.27</v>
      </c>
      <c r="D1783" s="1" t="s">
        <v>49</v>
      </c>
      <c r="E1783" s="1">
        <v>1.8547000000000001E-2</v>
      </c>
      <c r="F1783" s="1">
        <v>-1.0328E-2</v>
      </c>
      <c r="G1783" s="1">
        <v>9.6520000000000009E-3</v>
      </c>
      <c r="H1783" s="1">
        <v>9.4047000000000006E-2</v>
      </c>
      <c r="I1783" s="4">
        <v>43320</v>
      </c>
      <c r="J1783" s="2">
        <v>182.49999999999392</v>
      </c>
      <c r="K1783" s="2">
        <v>1.57</v>
      </c>
      <c r="L1783" s="4">
        <v>34</v>
      </c>
      <c r="M1783" s="4">
        <v>158</v>
      </c>
      <c r="N1783" s="4">
        <v>0</v>
      </c>
      <c r="O1783" s="4">
        <v>57</v>
      </c>
      <c r="P1783" s="4">
        <v>648</v>
      </c>
      <c r="Q1783" s="4">
        <v>184</v>
      </c>
      <c r="R1783" s="4">
        <v>2009</v>
      </c>
      <c r="S1783" s="4">
        <v>2897</v>
      </c>
      <c r="T1783" s="4">
        <v>1598</v>
      </c>
      <c r="U1783" s="4">
        <v>64</v>
      </c>
      <c r="V1783" s="4">
        <v>81</v>
      </c>
      <c r="W1783" s="4">
        <v>618</v>
      </c>
      <c r="X1783" s="4">
        <v>47357</v>
      </c>
      <c r="Y1783" s="4">
        <v>281</v>
      </c>
      <c r="Z1783" s="4">
        <v>46</v>
      </c>
      <c r="AA1783" s="4">
        <v>0</v>
      </c>
      <c r="AB1783" s="4">
        <v>249</v>
      </c>
      <c r="AC1783" s="4">
        <v>51</v>
      </c>
      <c r="AD1783" s="4">
        <v>49</v>
      </c>
      <c r="AE1783" s="4">
        <v>568</v>
      </c>
      <c r="AF1783" s="4">
        <v>710</v>
      </c>
      <c r="AG1783" s="4">
        <v>2872</v>
      </c>
      <c r="AH1783" s="4">
        <v>111</v>
      </c>
      <c r="AI1783" s="4">
        <v>1177</v>
      </c>
      <c r="AJ1783" s="4">
        <v>0</v>
      </c>
      <c r="AK1783" s="4">
        <v>133</v>
      </c>
      <c r="AL1783" s="4">
        <v>26</v>
      </c>
      <c r="AM1783" s="4">
        <v>18</v>
      </c>
      <c r="AN1783" s="4">
        <v>75</v>
      </c>
      <c r="AO1783" s="4">
        <v>42</v>
      </c>
      <c r="AP1783" s="4">
        <v>69</v>
      </c>
      <c r="AQ1783" s="4">
        <v>217</v>
      </c>
      <c r="AR1783" s="4">
        <v>223</v>
      </c>
      <c r="AS1783" s="4">
        <v>0</v>
      </c>
      <c r="AT1783" s="4">
        <v>15</v>
      </c>
      <c r="AU1783" s="4">
        <v>24256</v>
      </c>
      <c r="AV1783" s="4">
        <v>7156</v>
      </c>
      <c r="AW1783" s="2">
        <v>0.32800000000000001</v>
      </c>
      <c r="AX1783" s="7">
        <f t="shared" si="81"/>
        <v>6.1173638532846256E-2</v>
      </c>
      <c r="AY1783" s="7">
        <f t="shared" si="82"/>
        <v>1.2571964956195245</v>
      </c>
      <c r="AZ1783" s="1">
        <f t="shared" si="83"/>
        <v>3.3896031302403578</v>
      </c>
    </row>
    <row r="1784" spans="1:52">
      <c r="A1784" s="1" t="s">
        <v>1831</v>
      </c>
      <c r="B1784" s="1">
        <v>325</v>
      </c>
      <c r="C1784" s="1">
        <v>7.27</v>
      </c>
      <c r="D1784" s="1" t="s">
        <v>49</v>
      </c>
      <c r="E1784" s="1">
        <v>1.8547000000000001E-2</v>
      </c>
      <c r="F1784" s="1">
        <v>-1.0328E-2</v>
      </c>
      <c r="G1784" s="1">
        <v>9.6520000000000009E-3</v>
      </c>
      <c r="H1784" s="1">
        <v>9.4047000000000006E-2</v>
      </c>
      <c r="I1784" s="4">
        <v>43286</v>
      </c>
      <c r="J1784" s="2">
        <v>182.59999999999391</v>
      </c>
      <c r="K1784" s="2">
        <v>1.37</v>
      </c>
      <c r="L1784" s="4">
        <v>42</v>
      </c>
      <c r="M1784" s="4">
        <v>183</v>
      </c>
      <c r="N1784" s="4">
        <v>0</v>
      </c>
      <c r="O1784" s="4">
        <v>61</v>
      </c>
      <c r="P1784" s="4">
        <v>638</v>
      </c>
      <c r="Q1784" s="4">
        <v>157</v>
      </c>
      <c r="R1784" s="4">
        <v>2093</v>
      </c>
      <c r="S1784" s="4">
        <v>2985</v>
      </c>
      <c r="T1784" s="4">
        <v>1611</v>
      </c>
      <c r="U1784" s="4">
        <v>52</v>
      </c>
      <c r="V1784" s="4">
        <v>23</v>
      </c>
      <c r="W1784" s="4">
        <v>591</v>
      </c>
      <c r="X1784" s="4">
        <v>47324</v>
      </c>
      <c r="Y1784" s="4">
        <v>313</v>
      </c>
      <c r="Z1784" s="4">
        <v>91</v>
      </c>
      <c r="AA1784" s="4">
        <v>31</v>
      </c>
      <c r="AB1784" s="4">
        <v>176</v>
      </c>
      <c r="AC1784" s="4">
        <v>38</v>
      </c>
      <c r="AD1784" s="4">
        <v>25</v>
      </c>
      <c r="AE1784" s="4">
        <v>523</v>
      </c>
      <c r="AF1784" s="4">
        <v>739</v>
      </c>
      <c r="AG1784" s="4">
        <v>2820</v>
      </c>
      <c r="AH1784" s="4">
        <v>46</v>
      </c>
      <c r="AI1784" s="4">
        <v>1116</v>
      </c>
      <c r="AJ1784" s="4">
        <v>0</v>
      </c>
      <c r="AK1784" s="4">
        <v>114</v>
      </c>
      <c r="AL1784" s="4">
        <v>0</v>
      </c>
      <c r="AM1784" s="4">
        <v>48</v>
      </c>
      <c r="AN1784" s="4">
        <v>33</v>
      </c>
      <c r="AO1784" s="4">
        <v>87</v>
      </c>
      <c r="AP1784" s="4">
        <v>89</v>
      </c>
      <c r="AQ1784" s="4">
        <v>385</v>
      </c>
      <c r="AR1784" s="4">
        <v>194</v>
      </c>
      <c r="AS1784" s="4">
        <v>0</v>
      </c>
      <c r="AT1784" s="4">
        <v>8</v>
      </c>
      <c r="AU1784" s="4">
        <v>23678</v>
      </c>
      <c r="AV1784" s="4">
        <v>7256</v>
      </c>
      <c r="AW1784" s="2">
        <v>0.32900000000000001</v>
      </c>
      <c r="AX1784" s="7">
        <f t="shared" si="81"/>
        <v>6.3075817766883605E-2</v>
      </c>
      <c r="AY1784" s="7">
        <f t="shared" si="82"/>
        <v>1.2991930477963998</v>
      </c>
      <c r="AZ1784" s="1">
        <f t="shared" si="83"/>
        <v>3.2632304299889747</v>
      </c>
    </row>
    <row r="1785" spans="1:52">
      <c r="A1785" s="1" t="s">
        <v>1832</v>
      </c>
      <c r="B1785" s="1">
        <v>326</v>
      </c>
      <c r="C1785" s="1">
        <v>7.27</v>
      </c>
      <c r="D1785" s="1" t="s">
        <v>49</v>
      </c>
      <c r="E1785" s="1">
        <v>1.8547000000000001E-2</v>
      </c>
      <c r="F1785" s="1">
        <v>-1.0328E-2</v>
      </c>
      <c r="G1785" s="1">
        <v>9.6520000000000009E-3</v>
      </c>
      <c r="H1785" s="1">
        <v>9.4047000000000006E-2</v>
      </c>
      <c r="I1785" s="4">
        <v>43649</v>
      </c>
      <c r="J1785" s="2">
        <v>182.69999999999391</v>
      </c>
      <c r="K1785" s="2">
        <v>1.58</v>
      </c>
      <c r="L1785" s="4">
        <v>14</v>
      </c>
      <c r="M1785" s="4">
        <v>143</v>
      </c>
      <c r="N1785" s="4">
        <v>0</v>
      </c>
      <c r="O1785" s="4">
        <v>33</v>
      </c>
      <c r="P1785" s="4">
        <v>608</v>
      </c>
      <c r="Q1785" s="4">
        <v>177</v>
      </c>
      <c r="R1785" s="4">
        <v>2151</v>
      </c>
      <c r="S1785" s="4">
        <v>3133</v>
      </c>
      <c r="T1785" s="4">
        <v>1802</v>
      </c>
      <c r="U1785" s="4">
        <v>115</v>
      </c>
      <c r="V1785" s="4">
        <v>27</v>
      </c>
      <c r="W1785" s="4">
        <v>589</v>
      </c>
      <c r="X1785" s="4">
        <v>47897</v>
      </c>
      <c r="Y1785" s="4">
        <v>265</v>
      </c>
      <c r="Z1785" s="4">
        <v>90</v>
      </c>
      <c r="AA1785" s="4">
        <v>0</v>
      </c>
      <c r="AB1785" s="4">
        <v>221</v>
      </c>
      <c r="AC1785" s="4">
        <v>53</v>
      </c>
      <c r="AD1785" s="4">
        <v>81</v>
      </c>
      <c r="AE1785" s="4">
        <v>644</v>
      </c>
      <c r="AF1785" s="4">
        <v>744</v>
      </c>
      <c r="AG1785" s="4">
        <v>2868</v>
      </c>
      <c r="AH1785" s="4">
        <v>44</v>
      </c>
      <c r="AI1785" s="4">
        <v>1014</v>
      </c>
      <c r="AJ1785" s="4">
        <v>0</v>
      </c>
      <c r="AK1785" s="4">
        <v>78</v>
      </c>
      <c r="AL1785" s="4">
        <v>0</v>
      </c>
      <c r="AM1785" s="4">
        <v>94</v>
      </c>
      <c r="AN1785" s="4">
        <v>30</v>
      </c>
      <c r="AO1785" s="4">
        <v>135</v>
      </c>
      <c r="AP1785" s="4">
        <v>237</v>
      </c>
      <c r="AQ1785" s="4">
        <v>319</v>
      </c>
      <c r="AR1785" s="4">
        <v>307</v>
      </c>
      <c r="AS1785" s="4">
        <v>0</v>
      </c>
      <c r="AT1785" s="4">
        <v>0</v>
      </c>
      <c r="AU1785" s="4">
        <v>23929</v>
      </c>
      <c r="AV1785" s="4">
        <v>7152</v>
      </c>
      <c r="AW1785" s="2">
        <v>0.33</v>
      </c>
      <c r="AX1785" s="7">
        <f t="shared" si="81"/>
        <v>6.54111948556277E-2</v>
      </c>
      <c r="AY1785" s="7">
        <f t="shared" si="82"/>
        <v>1.1936736958934517</v>
      </c>
      <c r="AZ1785" s="1">
        <f t="shared" si="83"/>
        <v>3.3457774049217002</v>
      </c>
    </row>
    <row r="1786" spans="1:52">
      <c r="A1786" s="1" t="s">
        <v>1833</v>
      </c>
      <c r="B1786" s="1">
        <v>327</v>
      </c>
      <c r="C1786" s="1">
        <v>7.27</v>
      </c>
      <c r="D1786" s="1" t="s">
        <v>49</v>
      </c>
      <c r="E1786" s="1">
        <v>1.8547000000000001E-2</v>
      </c>
      <c r="F1786" s="1">
        <v>-1.0328E-2</v>
      </c>
      <c r="G1786" s="1">
        <v>9.6520000000000009E-3</v>
      </c>
      <c r="H1786" s="1">
        <v>9.4047000000000006E-2</v>
      </c>
      <c r="I1786" s="4">
        <v>43138</v>
      </c>
      <c r="J1786" s="2">
        <v>182.7999999999939</v>
      </c>
      <c r="K1786" s="2">
        <v>1.44</v>
      </c>
      <c r="L1786" s="4">
        <v>35</v>
      </c>
      <c r="M1786" s="4">
        <v>174</v>
      </c>
      <c r="N1786" s="4">
        <v>0</v>
      </c>
      <c r="O1786" s="4">
        <v>43</v>
      </c>
      <c r="P1786" s="4">
        <v>599</v>
      </c>
      <c r="Q1786" s="4">
        <v>174</v>
      </c>
      <c r="R1786" s="4">
        <v>2034</v>
      </c>
      <c r="S1786" s="4">
        <v>3277</v>
      </c>
      <c r="T1786" s="4">
        <v>1459</v>
      </c>
      <c r="U1786" s="4">
        <v>65</v>
      </c>
      <c r="V1786" s="4">
        <v>74</v>
      </c>
      <c r="W1786" s="4">
        <v>577</v>
      </c>
      <c r="X1786" s="4">
        <v>46121</v>
      </c>
      <c r="Y1786" s="4">
        <v>351</v>
      </c>
      <c r="Z1786" s="4">
        <v>77</v>
      </c>
      <c r="AA1786" s="4">
        <v>0</v>
      </c>
      <c r="AB1786" s="4">
        <v>192</v>
      </c>
      <c r="AC1786" s="4">
        <v>43</v>
      </c>
      <c r="AD1786" s="4">
        <v>92</v>
      </c>
      <c r="AE1786" s="4">
        <v>451</v>
      </c>
      <c r="AF1786" s="4">
        <v>732</v>
      </c>
      <c r="AG1786" s="4">
        <v>2788</v>
      </c>
      <c r="AH1786" s="4">
        <v>190</v>
      </c>
      <c r="AI1786" s="4">
        <v>1284</v>
      </c>
      <c r="AJ1786" s="4">
        <v>0</v>
      </c>
      <c r="AK1786" s="4">
        <v>85</v>
      </c>
      <c r="AL1786" s="4">
        <v>0</v>
      </c>
      <c r="AM1786" s="4">
        <v>59</v>
      </c>
      <c r="AN1786" s="4">
        <v>94</v>
      </c>
      <c r="AO1786" s="4">
        <v>82</v>
      </c>
      <c r="AP1786" s="4">
        <v>106</v>
      </c>
      <c r="AQ1786" s="4">
        <v>394</v>
      </c>
      <c r="AR1786" s="4">
        <v>209</v>
      </c>
      <c r="AS1786" s="4">
        <v>6</v>
      </c>
      <c r="AT1786" s="4">
        <v>0</v>
      </c>
      <c r="AU1786" s="4">
        <v>24894</v>
      </c>
      <c r="AV1786" s="4">
        <v>7310</v>
      </c>
      <c r="AW1786" s="2">
        <v>0.32700000000000001</v>
      </c>
      <c r="AX1786" s="7">
        <f t="shared" si="81"/>
        <v>7.1052232171895671E-2</v>
      </c>
      <c r="AY1786" s="7">
        <f t="shared" si="82"/>
        <v>1.3941055517477725</v>
      </c>
      <c r="AZ1786" s="1">
        <f t="shared" si="83"/>
        <v>3.4054719562243503</v>
      </c>
    </row>
    <row r="1787" spans="1:52">
      <c r="A1787" s="1" t="s">
        <v>1834</v>
      </c>
      <c r="B1787" s="1">
        <v>328</v>
      </c>
      <c r="C1787" s="1">
        <v>7.27</v>
      </c>
      <c r="D1787" s="1" t="s">
        <v>49</v>
      </c>
      <c r="E1787" s="1">
        <v>1.8547000000000001E-2</v>
      </c>
      <c r="F1787" s="1">
        <v>-1.0328E-2</v>
      </c>
      <c r="G1787" s="1">
        <v>9.6520000000000009E-3</v>
      </c>
      <c r="H1787" s="1">
        <v>9.4047000000000006E-2</v>
      </c>
      <c r="I1787" s="4">
        <v>43675</v>
      </c>
      <c r="J1787" s="2">
        <v>182.8999999999939</v>
      </c>
      <c r="K1787" s="2">
        <v>1.4</v>
      </c>
      <c r="L1787" s="4">
        <v>22</v>
      </c>
      <c r="M1787" s="4">
        <v>184</v>
      </c>
      <c r="N1787" s="4">
        <v>0</v>
      </c>
      <c r="O1787" s="4">
        <v>51</v>
      </c>
      <c r="P1787" s="4">
        <v>601</v>
      </c>
      <c r="Q1787" s="4">
        <v>171</v>
      </c>
      <c r="R1787" s="4">
        <v>2139</v>
      </c>
      <c r="S1787" s="4">
        <v>3271</v>
      </c>
      <c r="T1787" s="4">
        <v>1797</v>
      </c>
      <c r="U1787" s="4">
        <v>65</v>
      </c>
      <c r="V1787" s="4">
        <v>80</v>
      </c>
      <c r="W1787" s="4">
        <v>616</v>
      </c>
      <c r="X1787" s="4">
        <v>48425</v>
      </c>
      <c r="Y1787" s="4">
        <v>264</v>
      </c>
      <c r="Z1787" s="4">
        <v>89</v>
      </c>
      <c r="AA1787" s="4">
        <v>0</v>
      </c>
      <c r="AB1787" s="4">
        <v>217</v>
      </c>
      <c r="AC1787" s="4">
        <v>21</v>
      </c>
      <c r="AD1787" s="4">
        <v>39</v>
      </c>
      <c r="AE1787" s="4">
        <v>440</v>
      </c>
      <c r="AF1787" s="4">
        <v>715</v>
      </c>
      <c r="AG1787" s="4">
        <v>2906</v>
      </c>
      <c r="AH1787" s="4">
        <v>0</v>
      </c>
      <c r="AI1787" s="4">
        <v>1025</v>
      </c>
      <c r="AJ1787" s="4">
        <v>0</v>
      </c>
      <c r="AK1787" s="4">
        <v>129</v>
      </c>
      <c r="AL1787" s="4">
        <v>16</v>
      </c>
      <c r="AM1787" s="4">
        <v>50</v>
      </c>
      <c r="AN1787" s="4">
        <v>60</v>
      </c>
      <c r="AO1787" s="4">
        <v>10</v>
      </c>
      <c r="AP1787" s="4">
        <v>132</v>
      </c>
      <c r="AQ1787" s="4">
        <v>409</v>
      </c>
      <c r="AR1787" s="4">
        <v>288</v>
      </c>
      <c r="AS1787" s="4">
        <v>0</v>
      </c>
      <c r="AT1787" s="4">
        <v>16</v>
      </c>
      <c r="AU1787" s="4">
        <v>24002</v>
      </c>
      <c r="AV1787" s="4">
        <v>7108</v>
      </c>
      <c r="AW1787" s="2">
        <v>0.32700000000000001</v>
      </c>
      <c r="AX1787" s="7">
        <f t="shared" si="81"/>
        <v>6.754775425916365E-2</v>
      </c>
      <c r="AY1787" s="7">
        <f t="shared" si="82"/>
        <v>1.1903171953255425</v>
      </c>
      <c r="AZ1787" s="1">
        <f t="shared" si="83"/>
        <v>3.3767585818795722</v>
      </c>
    </row>
    <row r="1788" spans="1:52">
      <c r="A1788" s="1" t="s">
        <v>1835</v>
      </c>
      <c r="B1788" s="1">
        <v>329</v>
      </c>
      <c r="C1788" s="1">
        <v>7.27</v>
      </c>
      <c r="D1788" s="1" t="s">
        <v>49</v>
      </c>
      <c r="E1788" s="1">
        <v>1.8547000000000001E-2</v>
      </c>
      <c r="F1788" s="1">
        <v>-1.0328E-2</v>
      </c>
      <c r="G1788" s="1">
        <v>9.6520000000000009E-3</v>
      </c>
      <c r="H1788" s="1">
        <v>9.4047000000000006E-2</v>
      </c>
      <c r="I1788" s="4">
        <v>43618</v>
      </c>
      <c r="J1788" s="2">
        <v>182.99999999999389</v>
      </c>
      <c r="K1788" s="2">
        <v>1.36</v>
      </c>
      <c r="L1788" s="4">
        <v>34</v>
      </c>
      <c r="M1788" s="4">
        <v>152</v>
      </c>
      <c r="N1788" s="4">
        <v>14</v>
      </c>
      <c r="O1788" s="4">
        <v>52</v>
      </c>
      <c r="P1788" s="4">
        <v>622</v>
      </c>
      <c r="Q1788" s="4">
        <v>154</v>
      </c>
      <c r="R1788" s="4">
        <v>2060</v>
      </c>
      <c r="S1788" s="4">
        <v>3084</v>
      </c>
      <c r="T1788" s="4">
        <v>1654</v>
      </c>
      <c r="U1788" s="4">
        <v>85</v>
      </c>
      <c r="V1788" s="4">
        <v>35</v>
      </c>
      <c r="W1788" s="4">
        <v>612</v>
      </c>
      <c r="X1788" s="4">
        <v>48539</v>
      </c>
      <c r="Y1788" s="4">
        <v>315</v>
      </c>
      <c r="Z1788" s="4">
        <v>68</v>
      </c>
      <c r="AA1788" s="4">
        <v>0</v>
      </c>
      <c r="AB1788" s="4">
        <v>233</v>
      </c>
      <c r="AC1788" s="4">
        <v>91</v>
      </c>
      <c r="AD1788" s="4">
        <v>60</v>
      </c>
      <c r="AE1788" s="4">
        <v>596</v>
      </c>
      <c r="AF1788" s="4">
        <v>699</v>
      </c>
      <c r="AG1788" s="4">
        <v>2766</v>
      </c>
      <c r="AH1788" s="4">
        <v>30</v>
      </c>
      <c r="AI1788" s="4">
        <v>1010</v>
      </c>
      <c r="AJ1788" s="4">
        <v>0</v>
      </c>
      <c r="AK1788" s="4">
        <v>110</v>
      </c>
      <c r="AL1788" s="4">
        <v>0</v>
      </c>
      <c r="AM1788" s="4">
        <v>82</v>
      </c>
      <c r="AN1788" s="4">
        <v>65</v>
      </c>
      <c r="AO1788" s="4">
        <v>117</v>
      </c>
      <c r="AP1788" s="4">
        <v>143</v>
      </c>
      <c r="AQ1788" s="4">
        <v>248</v>
      </c>
      <c r="AR1788" s="4">
        <v>246</v>
      </c>
      <c r="AS1788" s="4">
        <v>5</v>
      </c>
      <c r="AT1788" s="4">
        <v>133</v>
      </c>
      <c r="AU1788" s="4">
        <v>24804</v>
      </c>
      <c r="AV1788" s="4">
        <v>7164</v>
      </c>
      <c r="AW1788" s="2">
        <v>0.32700000000000001</v>
      </c>
      <c r="AX1788" s="7">
        <f t="shared" si="81"/>
        <v>6.3536537629535011E-2</v>
      </c>
      <c r="AY1788" s="7">
        <f t="shared" si="82"/>
        <v>1.2454655380894801</v>
      </c>
      <c r="AZ1788" s="1">
        <f t="shared" si="83"/>
        <v>3.4623115577889445</v>
      </c>
    </row>
    <row r="1789" spans="1:52">
      <c r="A1789" s="1" t="s">
        <v>1836</v>
      </c>
      <c r="B1789" s="1">
        <v>330</v>
      </c>
      <c r="C1789" s="1">
        <v>7.27</v>
      </c>
      <c r="D1789" s="1" t="s">
        <v>49</v>
      </c>
      <c r="E1789" s="1">
        <v>1.8547000000000001E-2</v>
      </c>
      <c r="F1789" s="1">
        <v>-1.0328E-2</v>
      </c>
      <c r="G1789" s="1">
        <v>9.6520000000000009E-3</v>
      </c>
      <c r="H1789" s="1">
        <v>9.4047000000000006E-2</v>
      </c>
      <c r="I1789" s="4">
        <v>43217</v>
      </c>
      <c r="J1789" s="2">
        <v>183.09999999999388</v>
      </c>
      <c r="K1789" s="2">
        <v>1.45</v>
      </c>
      <c r="L1789" s="4">
        <v>32</v>
      </c>
      <c r="M1789" s="4">
        <v>138</v>
      </c>
      <c r="N1789" s="4">
        <v>0</v>
      </c>
      <c r="O1789" s="4">
        <v>50</v>
      </c>
      <c r="P1789" s="4">
        <v>677</v>
      </c>
      <c r="Q1789" s="4">
        <v>148</v>
      </c>
      <c r="R1789" s="4">
        <v>2020</v>
      </c>
      <c r="S1789" s="4">
        <v>2822</v>
      </c>
      <c r="T1789" s="4">
        <v>1605</v>
      </c>
      <c r="U1789" s="4">
        <v>147</v>
      </c>
      <c r="V1789" s="4">
        <v>33</v>
      </c>
      <c r="W1789" s="4">
        <v>576</v>
      </c>
      <c r="X1789" s="4">
        <v>47975</v>
      </c>
      <c r="Y1789" s="4">
        <v>300</v>
      </c>
      <c r="Z1789" s="4">
        <v>60</v>
      </c>
      <c r="AA1789" s="4">
        <v>13</v>
      </c>
      <c r="AB1789" s="4">
        <v>211</v>
      </c>
      <c r="AC1789" s="4">
        <v>67</v>
      </c>
      <c r="AD1789" s="4">
        <v>68</v>
      </c>
      <c r="AE1789" s="4">
        <v>565</v>
      </c>
      <c r="AF1789" s="4">
        <v>695</v>
      </c>
      <c r="AG1789" s="4">
        <v>2776</v>
      </c>
      <c r="AH1789" s="4">
        <v>84</v>
      </c>
      <c r="AI1789" s="4">
        <v>1016</v>
      </c>
      <c r="AJ1789" s="4">
        <v>0</v>
      </c>
      <c r="AK1789" s="4">
        <v>20</v>
      </c>
      <c r="AL1789" s="4">
        <v>0</v>
      </c>
      <c r="AM1789" s="4">
        <v>84</v>
      </c>
      <c r="AN1789" s="4">
        <v>7</v>
      </c>
      <c r="AO1789" s="4">
        <v>105</v>
      </c>
      <c r="AP1789" s="4">
        <v>119</v>
      </c>
      <c r="AQ1789" s="4">
        <v>344</v>
      </c>
      <c r="AR1789" s="4">
        <v>275</v>
      </c>
      <c r="AS1789" s="4">
        <v>10</v>
      </c>
      <c r="AT1789" s="4">
        <v>0</v>
      </c>
      <c r="AU1789" s="4">
        <v>23854</v>
      </c>
      <c r="AV1789" s="4">
        <v>7247</v>
      </c>
      <c r="AW1789" s="2">
        <v>0.32800000000000001</v>
      </c>
      <c r="AX1789" s="7">
        <f t="shared" si="81"/>
        <v>5.8822303282959877E-2</v>
      </c>
      <c r="AY1789" s="7">
        <f t="shared" si="82"/>
        <v>1.2585669781931463</v>
      </c>
      <c r="AZ1789" s="1">
        <f t="shared" si="83"/>
        <v>3.2915689250724438</v>
      </c>
    </row>
    <row r="1790" spans="1:52">
      <c r="A1790" s="1" t="s">
        <v>1837</v>
      </c>
      <c r="B1790" s="1">
        <v>331</v>
      </c>
      <c r="C1790" s="1">
        <v>7.27</v>
      </c>
      <c r="D1790" s="1" t="s">
        <v>49</v>
      </c>
      <c r="E1790" s="1">
        <v>1.8547000000000001E-2</v>
      </c>
      <c r="F1790" s="1">
        <v>-1.0328E-2</v>
      </c>
      <c r="G1790" s="1">
        <v>9.6520000000000009E-3</v>
      </c>
      <c r="H1790" s="1">
        <v>9.4047000000000006E-2</v>
      </c>
      <c r="I1790" s="4">
        <v>43477</v>
      </c>
      <c r="J1790" s="2">
        <v>183.19999999999388</v>
      </c>
      <c r="K1790" s="2">
        <v>1.67</v>
      </c>
      <c r="L1790" s="4">
        <v>24</v>
      </c>
      <c r="M1790" s="4">
        <v>134</v>
      </c>
      <c r="N1790" s="4">
        <v>0</v>
      </c>
      <c r="O1790" s="4">
        <v>57</v>
      </c>
      <c r="P1790" s="4">
        <v>579</v>
      </c>
      <c r="Q1790" s="4">
        <v>168</v>
      </c>
      <c r="R1790" s="4">
        <v>2146</v>
      </c>
      <c r="S1790" s="4">
        <v>3168</v>
      </c>
      <c r="T1790" s="4">
        <v>1518</v>
      </c>
      <c r="U1790" s="4">
        <v>61</v>
      </c>
      <c r="V1790" s="4">
        <v>71</v>
      </c>
      <c r="W1790" s="4">
        <v>649</v>
      </c>
      <c r="X1790" s="4">
        <v>48192</v>
      </c>
      <c r="Y1790" s="4">
        <v>151</v>
      </c>
      <c r="Z1790" s="4">
        <v>79</v>
      </c>
      <c r="AA1790" s="4">
        <v>20</v>
      </c>
      <c r="AB1790" s="4">
        <v>225</v>
      </c>
      <c r="AC1790" s="4">
        <v>75</v>
      </c>
      <c r="AD1790" s="4">
        <v>106</v>
      </c>
      <c r="AE1790" s="4">
        <v>523</v>
      </c>
      <c r="AF1790" s="4">
        <v>716</v>
      </c>
      <c r="AG1790" s="4">
        <v>2844</v>
      </c>
      <c r="AH1790" s="4">
        <v>0</v>
      </c>
      <c r="AI1790" s="4">
        <v>1003</v>
      </c>
      <c r="AJ1790" s="4">
        <v>0</v>
      </c>
      <c r="AK1790" s="4">
        <v>164</v>
      </c>
      <c r="AL1790" s="4">
        <v>0</v>
      </c>
      <c r="AM1790" s="4">
        <v>28</v>
      </c>
      <c r="AN1790" s="4">
        <v>76</v>
      </c>
      <c r="AO1790" s="4">
        <v>96</v>
      </c>
      <c r="AP1790" s="4">
        <v>89</v>
      </c>
      <c r="AQ1790" s="4">
        <v>350</v>
      </c>
      <c r="AR1790" s="4">
        <v>401</v>
      </c>
      <c r="AS1790" s="4">
        <v>11</v>
      </c>
      <c r="AT1790" s="4">
        <v>35</v>
      </c>
      <c r="AU1790" s="4">
        <v>24166</v>
      </c>
      <c r="AV1790" s="4">
        <v>7038</v>
      </c>
      <c r="AW1790" s="2">
        <v>0.33</v>
      </c>
      <c r="AX1790" s="7">
        <f t="shared" si="81"/>
        <v>6.5737051792828682E-2</v>
      </c>
      <c r="AY1790" s="7">
        <f t="shared" si="82"/>
        <v>1.4137022397891963</v>
      </c>
      <c r="AZ1790" s="1">
        <f t="shared" si="83"/>
        <v>3.4336459221369706</v>
      </c>
    </row>
    <row r="1791" spans="1:52">
      <c r="A1791" s="1" t="s">
        <v>1838</v>
      </c>
      <c r="B1791" s="1">
        <v>332</v>
      </c>
      <c r="C1791" s="1">
        <v>7.27</v>
      </c>
      <c r="D1791" s="1" t="s">
        <v>49</v>
      </c>
      <c r="E1791" s="1">
        <v>1.8547000000000001E-2</v>
      </c>
      <c r="F1791" s="1">
        <v>-1.0328E-2</v>
      </c>
      <c r="G1791" s="1">
        <v>9.6520000000000009E-3</v>
      </c>
      <c r="H1791" s="1">
        <v>9.4047000000000006E-2</v>
      </c>
      <c r="I1791" s="4">
        <v>43601</v>
      </c>
      <c r="J1791" s="2">
        <v>183.29999999999387</v>
      </c>
      <c r="K1791" s="2">
        <v>1.39</v>
      </c>
      <c r="L1791" s="4">
        <v>25</v>
      </c>
      <c r="M1791" s="4">
        <v>190</v>
      </c>
      <c r="N1791" s="4">
        <v>5</v>
      </c>
      <c r="O1791" s="4">
        <v>23</v>
      </c>
      <c r="P1791" s="4">
        <v>558</v>
      </c>
      <c r="Q1791" s="4">
        <v>196</v>
      </c>
      <c r="R1791" s="4">
        <v>2254</v>
      </c>
      <c r="S1791" s="4">
        <v>3249</v>
      </c>
      <c r="T1791" s="4">
        <v>1683</v>
      </c>
      <c r="U1791" s="4">
        <v>49</v>
      </c>
      <c r="V1791" s="4">
        <v>63</v>
      </c>
      <c r="W1791" s="4">
        <v>592</v>
      </c>
      <c r="X1791" s="4">
        <v>49173</v>
      </c>
      <c r="Y1791" s="4">
        <v>169</v>
      </c>
      <c r="Z1791" s="4">
        <v>50</v>
      </c>
      <c r="AA1791" s="4">
        <v>0</v>
      </c>
      <c r="AB1791" s="4">
        <v>187</v>
      </c>
      <c r="AC1791" s="4">
        <v>11</v>
      </c>
      <c r="AD1791" s="4">
        <v>25</v>
      </c>
      <c r="AE1791" s="4">
        <v>549</v>
      </c>
      <c r="AF1791" s="4">
        <v>739</v>
      </c>
      <c r="AG1791" s="4">
        <v>2864</v>
      </c>
      <c r="AH1791" s="4">
        <v>55</v>
      </c>
      <c r="AI1791" s="4">
        <v>1071</v>
      </c>
      <c r="AJ1791" s="4">
        <v>0</v>
      </c>
      <c r="AK1791" s="4">
        <v>111</v>
      </c>
      <c r="AL1791" s="4">
        <v>23</v>
      </c>
      <c r="AM1791" s="4">
        <v>35</v>
      </c>
      <c r="AN1791" s="4">
        <v>57</v>
      </c>
      <c r="AO1791" s="4">
        <v>53</v>
      </c>
      <c r="AP1791" s="4">
        <v>137</v>
      </c>
      <c r="AQ1791" s="4">
        <v>275</v>
      </c>
      <c r="AR1791" s="4">
        <v>404</v>
      </c>
      <c r="AS1791" s="4">
        <v>0</v>
      </c>
      <c r="AT1791" s="4">
        <v>31</v>
      </c>
      <c r="AU1791" s="4">
        <v>24041</v>
      </c>
      <c r="AV1791" s="4">
        <v>7055</v>
      </c>
      <c r="AW1791" s="2">
        <v>0.32600000000000001</v>
      </c>
      <c r="AX1791" s="7">
        <f t="shared" si="81"/>
        <v>6.6072844853883234E-2</v>
      </c>
      <c r="AY1791" s="7">
        <f t="shared" si="82"/>
        <v>1.3392751039809863</v>
      </c>
      <c r="AZ1791" s="1">
        <f t="shared" si="83"/>
        <v>3.4076541459957479</v>
      </c>
    </row>
    <row r="1792" spans="1:52">
      <c r="A1792" s="1" t="s">
        <v>1839</v>
      </c>
      <c r="B1792" s="1">
        <v>333</v>
      </c>
      <c r="C1792" s="1">
        <v>7.27</v>
      </c>
      <c r="D1792" s="1" t="s">
        <v>49</v>
      </c>
      <c r="E1792" s="1">
        <v>1.8547000000000001E-2</v>
      </c>
      <c r="F1792" s="1">
        <v>-1.0328E-2</v>
      </c>
      <c r="G1792" s="1">
        <v>9.6520000000000009E-3</v>
      </c>
      <c r="H1792" s="1">
        <v>9.4047000000000006E-2</v>
      </c>
      <c r="I1792" s="4">
        <v>43754</v>
      </c>
      <c r="J1792" s="2">
        <v>183.39999999999387</v>
      </c>
      <c r="K1792" s="2">
        <v>1.49</v>
      </c>
      <c r="L1792" s="4">
        <v>11</v>
      </c>
      <c r="M1792" s="4">
        <v>185</v>
      </c>
      <c r="N1792" s="4">
        <v>5</v>
      </c>
      <c r="O1792" s="4">
        <v>36</v>
      </c>
      <c r="P1792" s="4">
        <v>584</v>
      </c>
      <c r="Q1792" s="4">
        <v>214</v>
      </c>
      <c r="R1792" s="4">
        <v>2082</v>
      </c>
      <c r="S1792" s="4">
        <v>3092</v>
      </c>
      <c r="T1792" s="4">
        <v>1579</v>
      </c>
      <c r="U1792" s="4">
        <v>92</v>
      </c>
      <c r="V1792" s="4">
        <v>23</v>
      </c>
      <c r="W1792" s="4">
        <v>588</v>
      </c>
      <c r="X1792" s="4">
        <v>48800</v>
      </c>
      <c r="Y1792" s="4">
        <v>205</v>
      </c>
      <c r="Z1792" s="4">
        <v>107</v>
      </c>
      <c r="AA1792" s="4">
        <v>40</v>
      </c>
      <c r="AB1792" s="4">
        <v>255</v>
      </c>
      <c r="AC1792" s="4">
        <v>18</v>
      </c>
      <c r="AD1792" s="4">
        <v>90</v>
      </c>
      <c r="AE1792" s="4">
        <v>543</v>
      </c>
      <c r="AF1792" s="4">
        <v>708</v>
      </c>
      <c r="AG1792" s="4">
        <v>2757</v>
      </c>
      <c r="AH1792" s="4">
        <v>88</v>
      </c>
      <c r="AI1792" s="4">
        <v>1213</v>
      </c>
      <c r="AJ1792" s="4">
        <v>0</v>
      </c>
      <c r="AK1792" s="4">
        <v>135</v>
      </c>
      <c r="AL1792" s="4">
        <v>14</v>
      </c>
      <c r="AM1792" s="4">
        <v>24</v>
      </c>
      <c r="AN1792" s="4">
        <v>30</v>
      </c>
      <c r="AO1792" s="4">
        <v>98</v>
      </c>
      <c r="AP1792" s="4">
        <v>92</v>
      </c>
      <c r="AQ1792" s="4">
        <v>256</v>
      </c>
      <c r="AR1792" s="4">
        <v>333</v>
      </c>
      <c r="AS1792" s="4">
        <v>0</v>
      </c>
      <c r="AT1792" s="4">
        <v>61</v>
      </c>
      <c r="AU1792" s="4">
        <v>24250</v>
      </c>
      <c r="AV1792" s="4">
        <v>7160</v>
      </c>
      <c r="AW1792" s="2">
        <v>0.33</v>
      </c>
      <c r="AX1792" s="7">
        <f t="shared" si="81"/>
        <v>6.3360655737704913E-2</v>
      </c>
      <c r="AY1792" s="7">
        <f t="shared" si="82"/>
        <v>1.3185560481317289</v>
      </c>
      <c r="AZ1792" s="1">
        <f t="shared" si="83"/>
        <v>3.3868715083798882</v>
      </c>
    </row>
    <row r="1793" spans="1:52">
      <c r="A1793" s="1" t="s">
        <v>1840</v>
      </c>
      <c r="B1793" s="1">
        <v>334</v>
      </c>
      <c r="C1793" s="1">
        <v>7.28</v>
      </c>
      <c r="D1793" s="1" t="s">
        <v>49</v>
      </c>
      <c r="E1793" s="1">
        <v>1.8547000000000001E-2</v>
      </c>
      <c r="F1793" s="1">
        <v>-1.0328E-2</v>
      </c>
      <c r="G1793" s="1">
        <v>9.6520000000000009E-3</v>
      </c>
      <c r="H1793" s="1">
        <v>9.4047000000000006E-2</v>
      </c>
      <c r="I1793" s="4">
        <v>43841</v>
      </c>
      <c r="J1793" s="2">
        <v>183.49999999999386</v>
      </c>
      <c r="K1793" s="2">
        <v>1.35</v>
      </c>
      <c r="L1793" s="4">
        <v>31</v>
      </c>
      <c r="M1793" s="4">
        <v>158</v>
      </c>
      <c r="N1793" s="4">
        <v>0</v>
      </c>
      <c r="O1793" s="4">
        <v>40</v>
      </c>
      <c r="P1793" s="4">
        <v>580</v>
      </c>
      <c r="Q1793" s="4">
        <v>131</v>
      </c>
      <c r="R1793" s="4">
        <v>2174</v>
      </c>
      <c r="S1793" s="4">
        <v>3068</v>
      </c>
      <c r="T1793" s="4">
        <v>1763</v>
      </c>
      <c r="U1793" s="4">
        <v>99</v>
      </c>
      <c r="V1793" s="4">
        <v>30</v>
      </c>
      <c r="W1793" s="4">
        <v>637</v>
      </c>
      <c r="X1793" s="4">
        <v>49184</v>
      </c>
      <c r="Y1793" s="4">
        <v>306</v>
      </c>
      <c r="Z1793" s="4">
        <v>48</v>
      </c>
      <c r="AA1793" s="4">
        <v>0</v>
      </c>
      <c r="AB1793" s="4">
        <v>185</v>
      </c>
      <c r="AC1793" s="4">
        <v>0</v>
      </c>
      <c r="AD1793" s="4">
        <v>64</v>
      </c>
      <c r="AE1793" s="4">
        <v>552</v>
      </c>
      <c r="AF1793" s="4">
        <v>691</v>
      </c>
      <c r="AG1793" s="4">
        <v>2818</v>
      </c>
      <c r="AH1793" s="4">
        <v>67</v>
      </c>
      <c r="AI1793" s="4">
        <v>1106</v>
      </c>
      <c r="AJ1793" s="4">
        <v>0</v>
      </c>
      <c r="AK1793" s="4">
        <v>87</v>
      </c>
      <c r="AL1793" s="4">
        <v>7</v>
      </c>
      <c r="AM1793" s="4">
        <v>56</v>
      </c>
      <c r="AN1793" s="4">
        <v>127</v>
      </c>
      <c r="AO1793" s="4">
        <v>72</v>
      </c>
      <c r="AP1793" s="4">
        <v>74</v>
      </c>
      <c r="AQ1793" s="4">
        <v>309</v>
      </c>
      <c r="AR1793" s="4">
        <v>252</v>
      </c>
      <c r="AS1793" s="4">
        <v>0</v>
      </c>
      <c r="AT1793" s="4">
        <v>0</v>
      </c>
      <c r="AU1793" s="4">
        <v>23621</v>
      </c>
      <c r="AV1793" s="4">
        <v>7063</v>
      </c>
      <c r="AW1793" s="2">
        <v>0.33</v>
      </c>
      <c r="AX1793" s="7">
        <f t="shared" si="81"/>
        <v>6.2378009108653223E-2</v>
      </c>
      <c r="AY1793" s="7">
        <f t="shared" si="82"/>
        <v>1.233125354509359</v>
      </c>
      <c r="AZ1793" s="1">
        <f t="shared" si="83"/>
        <v>3.3443296049837179</v>
      </c>
    </row>
    <row r="1794" spans="1:52">
      <c r="A1794" s="1" t="s">
        <v>1841</v>
      </c>
      <c r="B1794" s="1">
        <v>335</v>
      </c>
      <c r="C1794" s="1">
        <v>7.28</v>
      </c>
      <c r="D1794" s="1" t="s">
        <v>49</v>
      </c>
      <c r="E1794" s="1">
        <v>1.8547000000000001E-2</v>
      </c>
      <c r="F1794" s="1">
        <v>-1.0328E-2</v>
      </c>
      <c r="G1794" s="1">
        <v>9.6520000000000009E-3</v>
      </c>
      <c r="H1794" s="1">
        <v>9.4047000000000006E-2</v>
      </c>
      <c r="I1794" s="4">
        <v>43254</v>
      </c>
      <c r="J1794" s="2">
        <v>183.59999999999386</v>
      </c>
      <c r="K1794" s="2">
        <v>1.62</v>
      </c>
      <c r="L1794" s="4">
        <v>22</v>
      </c>
      <c r="M1794" s="4">
        <v>137</v>
      </c>
      <c r="N1794" s="4">
        <v>0</v>
      </c>
      <c r="O1794" s="4">
        <v>50</v>
      </c>
      <c r="P1794" s="4">
        <v>579</v>
      </c>
      <c r="Q1794" s="4">
        <v>175</v>
      </c>
      <c r="R1794" s="4">
        <v>2113</v>
      </c>
      <c r="S1794" s="4">
        <v>3184</v>
      </c>
      <c r="T1794" s="4">
        <v>1762</v>
      </c>
      <c r="U1794" s="4">
        <v>75</v>
      </c>
      <c r="V1794" s="4">
        <v>50</v>
      </c>
      <c r="W1794" s="4">
        <v>606</v>
      </c>
      <c r="X1794" s="4">
        <v>48427</v>
      </c>
      <c r="Y1794" s="4">
        <v>193</v>
      </c>
      <c r="Z1794" s="4">
        <v>74</v>
      </c>
      <c r="AA1794" s="4">
        <v>12</v>
      </c>
      <c r="AB1794" s="4">
        <v>211</v>
      </c>
      <c r="AC1794" s="4">
        <v>72</v>
      </c>
      <c r="AD1794" s="4">
        <v>151</v>
      </c>
      <c r="AE1794" s="4">
        <v>567</v>
      </c>
      <c r="AF1794" s="4">
        <v>718</v>
      </c>
      <c r="AG1794" s="4">
        <v>2753</v>
      </c>
      <c r="AH1794" s="4">
        <v>26</v>
      </c>
      <c r="AI1794" s="4">
        <v>1235</v>
      </c>
      <c r="AJ1794" s="4">
        <v>0</v>
      </c>
      <c r="AK1794" s="4">
        <v>77</v>
      </c>
      <c r="AL1794" s="4">
        <v>55</v>
      </c>
      <c r="AM1794" s="4">
        <v>62</v>
      </c>
      <c r="AN1794" s="4">
        <v>31</v>
      </c>
      <c r="AO1794" s="4">
        <v>54</v>
      </c>
      <c r="AP1794" s="4">
        <v>192</v>
      </c>
      <c r="AQ1794" s="4">
        <v>273</v>
      </c>
      <c r="AR1794" s="4">
        <v>367</v>
      </c>
      <c r="AS1794" s="4">
        <v>0</v>
      </c>
      <c r="AT1794" s="4">
        <v>96</v>
      </c>
      <c r="AU1794" s="4">
        <v>24009</v>
      </c>
      <c r="AV1794" s="4">
        <v>7346</v>
      </c>
      <c r="AW1794" s="2">
        <v>0.32400000000000001</v>
      </c>
      <c r="AX1794" s="7">
        <f t="shared" si="81"/>
        <v>6.5748446114770681E-2</v>
      </c>
      <c r="AY1794" s="7">
        <f t="shared" si="82"/>
        <v>1.199205448354143</v>
      </c>
      <c r="AZ1794" s="1">
        <f t="shared" si="83"/>
        <v>3.268309283964062</v>
      </c>
    </row>
    <row r="1795" spans="1:52">
      <c r="A1795" s="1" t="s">
        <v>1842</v>
      </c>
      <c r="B1795" s="1">
        <v>336</v>
      </c>
      <c r="C1795" s="1">
        <v>7.28</v>
      </c>
      <c r="D1795" s="1" t="s">
        <v>49</v>
      </c>
      <c r="E1795" s="1">
        <v>1.8547000000000001E-2</v>
      </c>
      <c r="F1795" s="1">
        <v>-1.0328E-2</v>
      </c>
      <c r="G1795" s="1">
        <v>9.6520000000000009E-3</v>
      </c>
      <c r="H1795" s="1">
        <v>9.4047000000000006E-2</v>
      </c>
      <c r="I1795" s="4">
        <v>43678</v>
      </c>
      <c r="J1795" s="2">
        <v>183.69999999999385</v>
      </c>
      <c r="K1795" s="2">
        <v>1.36</v>
      </c>
      <c r="L1795" s="4">
        <v>47</v>
      </c>
      <c r="M1795" s="4">
        <v>133</v>
      </c>
      <c r="N1795" s="4">
        <v>0</v>
      </c>
      <c r="O1795" s="4">
        <v>52</v>
      </c>
      <c r="P1795" s="4">
        <v>675</v>
      </c>
      <c r="Q1795" s="4">
        <v>158</v>
      </c>
      <c r="R1795" s="4">
        <v>2023</v>
      </c>
      <c r="S1795" s="4">
        <v>2971</v>
      </c>
      <c r="T1795" s="4">
        <v>1616</v>
      </c>
      <c r="U1795" s="4">
        <v>122</v>
      </c>
      <c r="V1795" s="4">
        <v>0</v>
      </c>
      <c r="W1795" s="4">
        <v>612</v>
      </c>
      <c r="X1795" s="4">
        <v>48283</v>
      </c>
      <c r="Y1795" s="4">
        <v>227</v>
      </c>
      <c r="Z1795" s="4">
        <v>66</v>
      </c>
      <c r="AA1795" s="4">
        <v>8</v>
      </c>
      <c r="AB1795" s="4">
        <v>166</v>
      </c>
      <c r="AC1795" s="4">
        <v>24</v>
      </c>
      <c r="AD1795" s="4">
        <v>58</v>
      </c>
      <c r="AE1795" s="4">
        <v>526</v>
      </c>
      <c r="AF1795" s="4">
        <v>778</v>
      </c>
      <c r="AG1795" s="4">
        <v>2808</v>
      </c>
      <c r="AH1795" s="4">
        <v>73</v>
      </c>
      <c r="AI1795" s="4">
        <v>1059</v>
      </c>
      <c r="AJ1795" s="4">
        <v>0</v>
      </c>
      <c r="AK1795" s="4">
        <v>98</v>
      </c>
      <c r="AL1795" s="4">
        <v>19</v>
      </c>
      <c r="AM1795" s="4">
        <v>47</v>
      </c>
      <c r="AN1795" s="4">
        <v>117</v>
      </c>
      <c r="AO1795" s="4">
        <v>92</v>
      </c>
      <c r="AP1795" s="4">
        <v>121</v>
      </c>
      <c r="AQ1795" s="4">
        <v>268</v>
      </c>
      <c r="AR1795" s="4">
        <v>344</v>
      </c>
      <c r="AS1795" s="4">
        <v>0</v>
      </c>
      <c r="AT1795" s="4">
        <v>19</v>
      </c>
      <c r="AU1795" s="4">
        <v>23984</v>
      </c>
      <c r="AV1795" s="4">
        <v>6925</v>
      </c>
      <c r="AW1795" s="2">
        <v>0.33100000000000002</v>
      </c>
      <c r="AX1795" s="7">
        <f t="shared" si="81"/>
        <v>6.1533044756953793E-2</v>
      </c>
      <c r="AY1795" s="7">
        <f t="shared" si="82"/>
        <v>1.2518564356435644</v>
      </c>
      <c r="AZ1795" s="1">
        <f t="shared" si="83"/>
        <v>3.4633935018050543</v>
      </c>
    </row>
    <row r="1796" spans="1:52">
      <c r="A1796" s="1" t="s">
        <v>1843</v>
      </c>
      <c r="B1796" s="1">
        <v>337</v>
      </c>
      <c r="C1796" s="1">
        <v>7.28</v>
      </c>
      <c r="D1796" s="1" t="s">
        <v>49</v>
      </c>
      <c r="E1796" s="1">
        <v>1.8547000000000001E-2</v>
      </c>
      <c r="F1796" s="1">
        <v>-1.0328E-2</v>
      </c>
      <c r="G1796" s="1">
        <v>9.6520000000000009E-3</v>
      </c>
      <c r="H1796" s="1">
        <v>9.4047000000000006E-2</v>
      </c>
      <c r="I1796" s="4">
        <v>42849</v>
      </c>
      <c r="J1796" s="2">
        <v>183.79999999999384</v>
      </c>
      <c r="K1796" s="2">
        <v>1.58</v>
      </c>
      <c r="L1796" s="4">
        <v>17</v>
      </c>
      <c r="M1796" s="4">
        <v>149</v>
      </c>
      <c r="N1796" s="4">
        <v>0</v>
      </c>
      <c r="O1796" s="4">
        <v>49</v>
      </c>
      <c r="P1796" s="4">
        <v>637</v>
      </c>
      <c r="Q1796" s="4">
        <v>174</v>
      </c>
      <c r="R1796" s="4">
        <v>1920</v>
      </c>
      <c r="S1796" s="4">
        <v>2886</v>
      </c>
      <c r="T1796" s="4">
        <v>1610</v>
      </c>
      <c r="U1796" s="4">
        <v>87</v>
      </c>
      <c r="V1796" s="4">
        <v>65</v>
      </c>
      <c r="W1796" s="4">
        <v>584</v>
      </c>
      <c r="X1796" s="4">
        <v>47060</v>
      </c>
      <c r="Y1796" s="4">
        <v>404</v>
      </c>
      <c r="Z1796" s="4">
        <v>23</v>
      </c>
      <c r="AA1796" s="4">
        <v>10</v>
      </c>
      <c r="AB1796" s="4">
        <v>211</v>
      </c>
      <c r="AC1796" s="4">
        <v>80</v>
      </c>
      <c r="AD1796" s="4">
        <v>94</v>
      </c>
      <c r="AE1796" s="4">
        <v>632</v>
      </c>
      <c r="AF1796" s="4">
        <v>586</v>
      </c>
      <c r="AG1796" s="4">
        <v>2892</v>
      </c>
      <c r="AH1796" s="4">
        <v>10</v>
      </c>
      <c r="AI1796" s="4">
        <v>1051</v>
      </c>
      <c r="AJ1796" s="4">
        <v>0</v>
      </c>
      <c r="AK1796" s="4">
        <v>145</v>
      </c>
      <c r="AL1796" s="4">
        <v>0</v>
      </c>
      <c r="AM1796" s="4">
        <v>45</v>
      </c>
      <c r="AN1796" s="4">
        <v>20</v>
      </c>
      <c r="AO1796" s="4">
        <v>133</v>
      </c>
      <c r="AP1796" s="4">
        <v>73</v>
      </c>
      <c r="AQ1796" s="4">
        <v>345</v>
      </c>
      <c r="AR1796" s="4">
        <v>209</v>
      </c>
      <c r="AS1796" s="4">
        <v>0</v>
      </c>
      <c r="AT1796" s="4">
        <v>0</v>
      </c>
      <c r="AU1796" s="4">
        <v>23834</v>
      </c>
      <c r="AV1796" s="4">
        <v>7030</v>
      </c>
      <c r="AW1796" s="2">
        <v>0.32700000000000001</v>
      </c>
      <c r="AX1796" s="7">
        <f t="shared" si="81"/>
        <v>6.132596685082873E-2</v>
      </c>
      <c r="AY1796" s="7">
        <f t="shared" si="82"/>
        <v>1.1925465838509317</v>
      </c>
      <c r="AZ1796" s="1">
        <f t="shared" si="83"/>
        <v>3.3903271692745376</v>
      </c>
    </row>
    <row r="1797" spans="1:52">
      <c r="A1797" s="1" t="s">
        <v>1844</v>
      </c>
      <c r="B1797" s="1">
        <v>338</v>
      </c>
      <c r="C1797" s="1">
        <v>7.28</v>
      </c>
      <c r="D1797" s="1" t="s">
        <v>49</v>
      </c>
      <c r="E1797" s="1">
        <v>1.8547000000000001E-2</v>
      </c>
      <c r="F1797" s="1">
        <v>-1.0328E-2</v>
      </c>
      <c r="G1797" s="1">
        <v>9.6520000000000009E-3</v>
      </c>
      <c r="H1797" s="1">
        <v>9.4047000000000006E-2</v>
      </c>
      <c r="I1797" s="4">
        <v>42775</v>
      </c>
      <c r="J1797" s="2">
        <v>183.89999999999384</v>
      </c>
      <c r="K1797" s="2">
        <v>1.26</v>
      </c>
      <c r="L1797" s="4">
        <v>19</v>
      </c>
      <c r="M1797" s="4">
        <v>139</v>
      </c>
      <c r="N1797" s="4">
        <v>0</v>
      </c>
      <c r="O1797" s="4">
        <v>43</v>
      </c>
      <c r="P1797" s="4">
        <v>671</v>
      </c>
      <c r="Q1797" s="4">
        <v>131</v>
      </c>
      <c r="R1797" s="4">
        <v>1855</v>
      </c>
      <c r="S1797" s="4">
        <v>2801</v>
      </c>
      <c r="T1797" s="4">
        <v>1404</v>
      </c>
      <c r="U1797" s="4">
        <v>55</v>
      </c>
      <c r="V1797" s="4">
        <v>70</v>
      </c>
      <c r="W1797" s="4">
        <v>528</v>
      </c>
      <c r="X1797" s="4">
        <v>46840</v>
      </c>
      <c r="Y1797" s="4">
        <v>281</v>
      </c>
      <c r="Z1797" s="4">
        <v>90</v>
      </c>
      <c r="AA1797" s="4">
        <v>0</v>
      </c>
      <c r="AB1797" s="4">
        <v>246</v>
      </c>
      <c r="AC1797" s="4">
        <v>42</v>
      </c>
      <c r="AD1797" s="4">
        <v>20</v>
      </c>
      <c r="AE1797" s="4">
        <v>628</v>
      </c>
      <c r="AF1797" s="4">
        <v>653</v>
      </c>
      <c r="AG1797" s="4">
        <v>2754</v>
      </c>
      <c r="AH1797" s="4">
        <v>27</v>
      </c>
      <c r="AI1797" s="4">
        <v>1160</v>
      </c>
      <c r="AJ1797" s="4">
        <v>0</v>
      </c>
      <c r="AK1797" s="4">
        <v>134</v>
      </c>
      <c r="AL1797" s="4">
        <v>12</v>
      </c>
      <c r="AM1797" s="4">
        <v>53</v>
      </c>
      <c r="AN1797" s="4">
        <v>34</v>
      </c>
      <c r="AO1797" s="4">
        <v>38</v>
      </c>
      <c r="AP1797" s="4">
        <v>164</v>
      </c>
      <c r="AQ1797" s="4">
        <v>356</v>
      </c>
      <c r="AR1797" s="4">
        <v>259</v>
      </c>
      <c r="AS1797" s="4">
        <v>0</v>
      </c>
      <c r="AT1797" s="4">
        <v>81</v>
      </c>
      <c r="AU1797" s="4">
        <v>24515</v>
      </c>
      <c r="AV1797" s="4">
        <v>6885</v>
      </c>
      <c r="AW1797" s="2">
        <v>0.32300000000000001</v>
      </c>
      <c r="AX1797" s="7">
        <f t="shared" ref="AX1797:AX1860" si="84">S1797/X1797</f>
        <v>5.9799316823228012E-2</v>
      </c>
      <c r="AY1797" s="7">
        <f t="shared" ref="AY1797:AY1860" si="85">R1797/T1797</f>
        <v>1.3212250712250713</v>
      </c>
      <c r="AZ1797" s="1">
        <f t="shared" ref="AZ1797:AZ1860" si="86">+AU1797/AV1797</f>
        <v>3.560639070442992</v>
      </c>
    </row>
    <row r="1798" spans="1:52">
      <c r="A1798" s="1" t="s">
        <v>1845</v>
      </c>
      <c r="B1798" s="1">
        <v>339</v>
      </c>
      <c r="C1798" s="1">
        <v>7.28</v>
      </c>
      <c r="D1798" s="1" t="s">
        <v>49</v>
      </c>
      <c r="E1798" s="1">
        <v>1.8547000000000001E-2</v>
      </c>
      <c r="F1798" s="1">
        <v>-1.0328E-2</v>
      </c>
      <c r="G1798" s="1">
        <v>9.6520000000000009E-3</v>
      </c>
      <c r="H1798" s="1">
        <v>9.4047000000000006E-2</v>
      </c>
      <c r="I1798" s="4">
        <v>43176</v>
      </c>
      <c r="J1798" s="2">
        <v>183.99999999999383</v>
      </c>
      <c r="K1798" s="2">
        <v>1.43</v>
      </c>
      <c r="L1798" s="4">
        <v>0</v>
      </c>
      <c r="M1798" s="4">
        <v>144</v>
      </c>
      <c r="N1798" s="4">
        <v>0</v>
      </c>
      <c r="O1798" s="4">
        <v>31</v>
      </c>
      <c r="P1798" s="4">
        <v>785</v>
      </c>
      <c r="Q1798" s="4">
        <v>154</v>
      </c>
      <c r="R1798" s="4">
        <v>1730</v>
      </c>
      <c r="S1798" s="4">
        <v>2603</v>
      </c>
      <c r="T1798" s="4">
        <v>1541</v>
      </c>
      <c r="U1798" s="4">
        <v>44</v>
      </c>
      <c r="V1798" s="4">
        <v>67</v>
      </c>
      <c r="W1798" s="4">
        <v>559</v>
      </c>
      <c r="X1798" s="4">
        <v>46234</v>
      </c>
      <c r="Y1798" s="4">
        <v>342</v>
      </c>
      <c r="Z1798" s="4">
        <v>62</v>
      </c>
      <c r="AA1798" s="4">
        <v>0</v>
      </c>
      <c r="AB1798" s="4">
        <v>170</v>
      </c>
      <c r="AC1798" s="4">
        <v>0</v>
      </c>
      <c r="AD1798" s="4">
        <v>72</v>
      </c>
      <c r="AE1798" s="4">
        <v>618</v>
      </c>
      <c r="AF1798" s="4">
        <v>726</v>
      </c>
      <c r="AG1798" s="4">
        <v>2976</v>
      </c>
      <c r="AH1798" s="4">
        <v>18</v>
      </c>
      <c r="AI1798" s="4">
        <v>1078</v>
      </c>
      <c r="AJ1798" s="4">
        <v>0</v>
      </c>
      <c r="AK1798" s="4">
        <v>42</v>
      </c>
      <c r="AL1798" s="4">
        <v>0</v>
      </c>
      <c r="AM1798" s="4">
        <v>77</v>
      </c>
      <c r="AN1798" s="4">
        <v>99</v>
      </c>
      <c r="AO1798" s="4">
        <v>118</v>
      </c>
      <c r="AP1798" s="4">
        <v>151</v>
      </c>
      <c r="AQ1798" s="4">
        <v>350</v>
      </c>
      <c r="AR1798" s="4">
        <v>262</v>
      </c>
      <c r="AS1798" s="4">
        <v>0</v>
      </c>
      <c r="AT1798" s="4">
        <v>79</v>
      </c>
      <c r="AU1798" s="4">
        <v>24316</v>
      </c>
      <c r="AV1798" s="4">
        <v>7340</v>
      </c>
      <c r="AW1798" s="2">
        <v>0.32200000000000001</v>
      </c>
      <c r="AX1798" s="7">
        <f t="shared" si="84"/>
        <v>5.6300558030886363E-2</v>
      </c>
      <c r="AY1798" s="7">
        <f t="shared" si="85"/>
        <v>1.1226476314081766</v>
      </c>
      <c r="AZ1798" s="1">
        <f t="shared" si="86"/>
        <v>3.3128065395095367</v>
      </c>
    </row>
    <row r="1799" spans="1:52">
      <c r="A1799" s="1" t="s">
        <v>1846</v>
      </c>
      <c r="B1799" s="1">
        <v>340</v>
      </c>
      <c r="C1799" s="1">
        <v>7.27</v>
      </c>
      <c r="D1799" s="1" t="s">
        <v>49</v>
      </c>
      <c r="E1799" s="1">
        <v>1.8547000000000001E-2</v>
      </c>
      <c r="F1799" s="1">
        <v>-1.0328E-2</v>
      </c>
      <c r="G1799" s="1">
        <v>9.6520000000000009E-3</v>
      </c>
      <c r="H1799" s="1">
        <v>9.4047000000000006E-2</v>
      </c>
      <c r="I1799" s="4">
        <v>43600</v>
      </c>
      <c r="J1799" s="2">
        <v>184.09999999999383</v>
      </c>
      <c r="K1799" s="2">
        <v>1.38</v>
      </c>
      <c r="L1799" s="4">
        <v>22</v>
      </c>
      <c r="M1799" s="4">
        <v>179</v>
      </c>
      <c r="N1799" s="4">
        <v>5</v>
      </c>
      <c r="O1799" s="4">
        <v>42</v>
      </c>
      <c r="P1799" s="4">
        <v>691</v>
      </c>
      <c r="Q1799" s="4">
        <v>176</v>
      </c>
      <c r="R1799" s="4">
        <v>2107</v>
      </c>
      <c r="S1799" s="4">
        <v>3097</v>
      </c>
      <c r="T1799" s="4">
        <v>1700</v>
      </c>
      <c r="U1799" s="4">
        <v>146</v>
      </c>
      <c r="V1799" s="4">
        <v>21</v>
      </c>
      <c r="W1799" s="4">
        <v>610</v>
      </c>
      <c r="X1799" s="4">
        <v>47686</v>
      </c>
      <c r="Y1799" s="4">
        <v>244</v>
      </c>
      <c r="Z1799" s="4">
        <v>96</v>
      </c>
      <c r="AA1799" s="4">
        <v>0</v>
      </c>
      <c r="AB1799" s="4">
        <v>202</v>
      </c>
      <c r="AC1799" s="4">
        <v>72</v>
      </c>
      <c r="AD1799" s="4">
        <v>83</v>
      </c>
      <c r="AE1799" s="4">
        <v>529</v>
      </c>
      <c r="AF1799" s="4">
        <v>716</v>
      </c>
      <c r="AG1799" s="4">
        <v>3082</v>
      </c>
      <c r="AH1799" s="4">
        <v>221</v>
      </c>
      <c r="AI1799" s="4">
        <v>1225</v>
      </c>
      <c r="AJ1799" s="4">
        <v>0</v>
      </c>
      <c r="AK1799" s="4">
        <v>108</v>
      </c>
      <c r="AL1799" s="4">
        <v>0</v>
      </c>
      <c r="AM1799" s="4">
        <v>56</v>
      </c>
      <c r="AN1799" s="4">
        <v>22</v>
      </c>
      <c r="AO1799" s="4">
        <v>117</v>
      </c>
      <c r="AP1799" s="4">
        <v>76</v>
      </c>
      <c r="AQ1799" s="4">
        <v>401</v>
      </c>
      <c r="AR1799" s="4">
        <v>355</v>
      </c>
      <c r="AS1799" s="4">
        <v>0</v>
      </c>
      <c r="AT1799" s="4">
        <v>54</v>
      </c>
      <c r="AU1799" s="4">
        <v>23910</v>
      </c>
      <c r="AV1799" s="4">
        <v>7266</v>
      </c>
      <c r="AW1799" s="2">
        <v>0.32600000000000001</v>
      </c>
      <c r="AX1799" s="7">
        <f t="shared" si="84"/>
        <v>6.4945686364970848E-2</v>
      </c>
      <c r="AY1799" s="7">
        <f t="shared" si="85"/>
        <v>1.2394117647058824</v>
      </c>
      <c r="AZ1799" s="1">
        <f t="shared" si="86"/>
        <v>3.2906688687035506</v>
      </c>
    </row>
    <row r="1800" spans="1:52">
      <c r="A1800" s="1" t="s">
        <v>1847</v>
      </c>
      <c r="B1800" s="1">
        <v>341</v>
      </c>
      <c r="C1800" s="1">
        <v>7.27</v>
      </c>
      <c r="D1800" s="1" t="s">
        <v>49</v>
      </c>
      <c r="E1800" s="1">
        <v>1.8547000000000001E-2</v>
      </c>
      <c r="F1800" s="1">
        <v>-1.0328E-2</v>
      </c>
      <c r="G1800" s="1">
        <v>9.6520000000000009E-3</v>
      </c>
      <c r="H1800" s="1">
        <v>9.4047000000000006E-2</v>
      </c>
      <c r="I1800" s="4">
        <v>43313</v>
      </c>
      <c r="J1800" s="2">
        <v>184.19999999999382</v>
      </c>
      <c r="K1800" s="2">
        <v>1.56</v>
      </c>
      <c r="L1800" s="4">
        <v>0</v>
      </c>
      <c r="M1800" s="4">
        <v>152</v>
      </c>
      <c r="N1800" s="4">
        <v>0</v>
      </c>
      <c r="O1800" s="4">
        <v>35</v>
      </c>
      <c r="P1800" s="4">
        <v>661</v>
      </c>
      <c r="Q1800" s="4">
        <v>162</v>
      </c>
      <c r="R1800" s="4">
        <v>2100</v>
      </c>
      <c r="S1800" s="4">
        <v>3191</v>
      </c>
      <c r="T1800" s="4">
        <v>1603</v>
      </c>
      <c r="U1800" s="4">
        <v>89</v>
      </c>
      <c r="V1800" s="4">
        <v>45</v>
      </c>
      <c r="W1800" s="4">
        <v>608</v>
      </c>
      <c r="X1800" s="4">
        <v>47586</v>
      </c>
      <c r="Y1800" s="4">
        <v>204</v>
      </c>
      <c r="Z1800" s="4">
        <v>81</v>
      </c>
      <c r="AA1800" s="4">
        <v>0</v>
      </c>
      <c r="AB1800" s="4">
        <v>218</v>
      </c>
      <c r="AC1800" s="4">
        <v>93</v>
      </c>
      <c r="AD1800" s="4">
        <v>75</v>
      </c>
      <c r="AE1800" s="4">
        <v>596</v>
      </c>
      <c r="AF1800" s="4">
        <v>723</v>
      </c>
      <c r="AG1800" s="4">
        <v>2892</v>
      </c>
      <c r="AH1800" s="4">
        <v>76</v>
      </c>
      <c r="AI1800" s="4">
        <v>1102</v>
      </c>
      <c r="AJ1800" s="4">
        <v>0</v>
      </c>
      <c r="AK1800" s="4">
        <v>130</v>
      </c>
      <c r="AL1800" s="4">
        <v>12</v>
      </c>
      <c r="AM1800" s="4">
        <v>64</v>
      </c>
      <c r="AN1800" s="4">
        <v>84</v>
      </c>
      <c r="AO1800" s="4">
        <v>89</v>
      </c>
      <c r="AP1800" s="4">
        <v>140</v>
      </c>
      <c r="AQ1800" s="4">
        <v>342</v>
      </c>
      <c r="AR1800" s="4">
        <v>419</v>
      </c>
      <c r="AS1800" s="4">
        <v>0</v>
      </c>
      <c r="AT1800" s="4">
        <v>69</v>
      </c>
      <c r="AU1800" s="4">
        <v>23724</v>
      </c>
      <c r="AV1800" s="4">
        <v>7052</v>
      </c>
      <c r="AW1800" s="2">
        <v>0.32600000000000001</v>
      </c>
      <c r="AX1800" s="7">
        <f t="shared" si="84"/>
        <v>6.7057537931324337E-2</v>
      </c>
      <c r="AY1800" s="7">
        <f t="shared" si="85"/>
        <v>1.3100436681222707</v>
      </c>
      <c r="AZ1800" s="1">
        <f t="shared" si="86"/>
        <v>3.3641520136131593</v>
      </c>
    </row>
    <row r="1801" spans="1:52">
      <c r="A1801" s="1" t="s">
        <v>1848</v>
      </c>
      <c r="B1801" s="1">
        <v>342</v>
      </c>
      <c r="C1801" s="1">
        <v>7.28</v>
      </c>
      <c r="D1801" s="1" t="s">
        <v>49</v>
      </c>
      <c r="E1801" s="1">
        <v>1.8547000000000001E-2</v>
      </c>
      <c r="F1801" s="1">
        <v>-1.0328E-2</v>
      </c>
      <c r="G1801" s="1">
        <v>9.6520000000000009E-3</v>
      </c>
      <c r="H1801" s="1">
        <v>9.4047000000000006E-2</v>
      </c>
      <c r="I1801" s="4">
        <v>42919</v>
      </c>
      <c r="J1801" s="2">
        <v>184.29999999999382</v>
      </c>
      <c r="K1801" s="2">
        <v>1.45</v>
      </c>
      <c r="L1801" s="4">
        <v>11</v>
      </c>
      <c r="M1801" s="4">
        <v>142</v>
      </c>
      <c r="N1801" s="4">
        <v>0</v>
      </c>
      <c r="O1801" s="4">
        <v>19</v>
      </c>
      <c r="P1801" s="4">
        <v>607</v>
      </c>
      <c r="Q1801" s="4">
        <v>162</v>
      </c>
      <c r="R1801" s="4">
        <v>1964</v>
      </c>
      <c r="S1801" s="4">
        <v>3060</v>
      </c>
      <c r="T1801" s="4">
        <v>1565</v>
      </c>
      <c r="U1801" s="4">
        <v>74</v>
      </c>
      <c r="V1801" s="4">
        <v>49</v>
      </c>
      <c r="W1801" s="4">
        <v>579</v>
      </c>
      <c r="X1801" s="4">
        <v>47256</v>
      </c>
      <c r="Y1801" s="4">
        <v>256</v>
      </c>
      <c r="Z1801" s="4">
        <v>59</v>
      </c>
      <c r="AA1801" s="4">
        <v>0</v>
      </c>
      <c r="AB1801" s="4">
        <v>307</v>
      </c>
      <c r="AC1801" s="4">
        <v>64</v>
      </c>
      <c r="AD1801" s="4">
        <v>154</v>
      </c>
      <c r="AE1801" s="4">
        <v>523</v>
      </c>
      <c r="AF1801" s="4">
        <v>750</v>
      </c>
      <c r="AG1801" s="4">
        <v>2889</v>
      </c>
      <c r="AH1801" s="4">
        <v>96</v>
      </c>
      <c r="AI1801" s="4">
        <v>1300</v>
      </c>
      <c r="AJ1801" s="4">
        <v>0</v>
      </c>
      <c r="AK1801" s="4">
        <v>145</v>
      </c>
      <c r="AL1801" s="4">
        <v>0</v>
      </c>
      <c r="AM1801" s="4">
        <v>42</v>
      </c>
      <c r="AN1801" s="4">
        <v>87</v>
      </c>
      <c r="AO1801" s="4">
        <v>135</v>
      </c>
      <c r="AP1801" s="4">
        <v>114</v>
      </c>
      <c r="AQ1801" s="4">
        <v>351</v>
      </c>
      <c r="AR1801" s="4">
        <v>288</v>
      </c>
      <c r="AS1801" s="4">
        <v>0</v>
      </c>
      <c r="AT1801" s="4">
        <v>0</v>
      </c>
      <c r="AU1801" s="4">
        <v>23374</v>
      </c>
      <c r="AV1801" s="4">
        <v>7283</v>
      </c>
      <c r="AW1801" s="2">
        <v>0.32500000000000001</v>
      </c>
      <c r="AX1801" s="7">
        <f t="shared" si="84"/>
        <v>6.4753682072117832E-2</v>
      </c>
      <c r="AY1801" s="7">
        <f t="shared" si="85"/>
        <v>1.2549520766773163</v>
      </c>
      <c r="AZ1801" s="1">
        <f t="shared" si="86"/>
        <v>3.209391734175477</v>
      </c>
    </row>
    <row r="1802" spans="1:52">
      <c r="A1802" s="1" t="s">
        <v>1849</v>
      </c>
      <c r="B1802" s="1">
        <v>343</v>
      </c>
      <c r="C1802" s="1">
        <v>7.28</v>
      </c>
      <c r="D1802" s="1" t="s">
        <v>49</v>
      </c>
      <c r="E1802" s="1">
        <v>1.8547000000000001E-2</v>
      </c>
      <c r="F1802" s="1">
        <v>-1.0328E-2</v>
      </c>
      <c r="G1802" s="1">
        <v>9.6520000000000009E-3</v>
      </c>
      <c r="H1802" s="1">
        <v>9.4047000000000006E-2</v>
      </c>
      <c r="I1802" s="4">
        <v>43189</v>
      </c>
      <c r="J1802" s="2">
        <v>184.39999999999381</v>
      </c>
      <c r="K1802" s="2">
        <v>1.5</v>
      </c>
      <c r="L1802" s="4">
        <v>41</v>
      </c>
      <c r="M1802" s="4">
        <v>167</v>
      </c>
      <c r="N1802" s="4">
        <v>0</v>
      </c>
      <c r="O1802" s="4">
        <v>39</v>
      </c>
      <c r="P1802" s="4">
        <v>613</v>
      </c>
      <c r="Q1802" s="4">
        <v>170</v>
      </c>
      <c r="R1802" s="4">
        <v>2132</v>
      </c>
      <c r="S1802" s="4">
        <v>3262</v>
      </c>
      <c r="T1802" s="4">
        <v>1659</v>
      </c>
      <c r="U1802" s="4">
        <v>146</v>
      </c>
      <c r="V1802" s="4">
        <v>34</v>
      </c>
      <c r="W1802" s="4">
        <v>639</v>
      </c>
      <c r="X1802" s="4">
        <v>48855</v>
      </c>
      <c r="Y1802" s="4">
        <v>185</v>
      </c>
      <c r="Z1802" s="4">
        <v>41</v>
      </c>
      <c r="AA1802" s="4">
        <v>36</v>
      </c>
      <c r="AB1802" s="4">
        <v>228</v>
      </c>
      <c r="AC1802" s="4">
        <v>57</v>
      </c>
      <c r="AD1802" s="4">
        <v>33</v>
      </c>
      <c r="AE1802" s="4">
        <v>592</v>
      </c>
      <c r="AF1802" s="4">
        <v>764</v>
      </c>
      <c r="AG1802" s="4">
        <v>2981</v>
      </c>
      <c r="AH1802" s="4">
        <v>39</v>
      </c>
      <c r="AI1802" s="4">
        <v>1118</v>
      </c>
      <c r="AJ1802" s="4">
        <v>0</v>
      </c>
      <c r="AK1802" s="4">
        <v>115</v>
      </c>
      <c r="AL1802" s="4">
        <v>22</v>
      </c>
      <c r="AM1802" s="4">
        <v>35</v>
      </c>
      <c r="AN1802" s="4">
        <v>17</v>
      </c>
      <c r="AO1802" s="4">
        <v>98</v>
      </c>
      <c r="AP1802" s="4">
        <v>24</v>
      </c>
      <c r="AQ1802" s="4">
        <v>415</v>
      </c>
      <c r="AR1802" s="4">
        <v>394</v>
      </c>
      <c r="AS1802" s="4">
        <v>10</v>
      </c>
      <c r="AT1802" s="4">
        <v>0</v>
      </c>
      <c r="AU1802" s="4">
        <v>23685</v>
      </c>
      <c r="AV1802" s="4">
        <v>7293</v>
      </c>
      <c r="AW1802" s="2">
        <v>0.32400000000000001</v>
      </c>
      <c r="AX1802" s="7">
        <f t="shared" si="84"/>
        <v>6.6769010336710677E-2</v>
      </c>
      <c r="AY1802" s="7">
        <f t="shared" si="85"/>
        <v>1.2851115129596142</v>
      </c>
      <c r="AZ1802" s="1">
        <f t="shared" si="86"/>
        <v>3.2476347182229537</v>
      </c>
    </row>
    <row r="1803" spans="1:52">
      <c r="A1803" s="1" t="s">
        <v>1850</v>
      </c>
      <c r="B1803" s="1">
        <v>344</v>
      </c>
      <c r="C1803" s="1">
        <v>7.27</v>
      </c>
      <c r="D1803" s="1" t="s">
        <v>49</v>
      </c>
      <c r="E1803" s="1">
        <v>1.8547000000000001E-2</v>
      </c>
      <c r="F1803" s="1">
        <v>-1.0328E-2</v>
      </c>
      <c r="G1803" s="1">
        <v>9.6520000000000009E-3</v>
      </c>
      <c r="H1803" s="1">
        <v>9.4047000000000006E-2</v>
      </c>
      <c r="I1803" s="4">
        <v>43141</v>
      </c>
      <c r="J1803" s="2">
        <v>184.4999999999938</v>
      </c>
      <c r="K1803" s="2">
        <v>1.3</v>
      </c>
      <c r="L1803" s="4">
        <v>15</v>
      </c>
      <c r="M1803" s="4">
        <v>147</v>
      </c>
      <c r="N1803" s="4">
        <v>0</v>
      </c>
      <c r="O1803" s="4">
        <v>32</v>
      </c>
      <c r="P1803" s="4">
        <v>590</v>
      </c>
      <c r="Q1803" s="4">
        <v>159</v>
      </c>
      <c r="R1803" s="4">
        <v>2124</v>
      </c>
      <c r="S1803" s="4">
        <v>3104</v>
      </c>
      <c r="T1803" s="4">
        <v>1799</v>
      </c>
      <c r="U1803" s="4">
        <v>62</v>
      </c>
      <c r="V1803" s="4">
        <v>55</v>
      </c>
      <c r="W1803" s="4">
        <v>611</v>
      </c>
      <c r="X1803" s="4">
        <v>48350</v>
      </c>
      <c r="Y1803" s="4">
        <v>276</v>
      </c>
      <c r="Z1803" s="4">
        <v>77</v>
      </c>
      <c r="AA1803" s="4">
        <v>0</v>
      </c>
      <c r="AB1803" s="4">
        <v>222</v>
      </c>
      <c r="AC1803" s="4">
        <v>55</v>
      </c>
      <c r="AD1803" s="4">
        <v>93</v>
      </c>
      <c r="AE1803" s="4">
        <v>461</v>
      </c>
      <c r="AF1803" s="4">
        <v>753</v>
      </c>
      <c r="AG1803" s="4">
        <v>2937</v>
      </c>
      <c r="AH1803" s="4">
        <v>49</v>
      </c>
      <c r="AI1803" s="4">
        <v>1126</v>
      </c>
      <c r="AJ1803" s="4">
        <v>0</v>
      </c>
      <c r="AK1803" s="4">
        <v>66</v>
      </c>
      <c r="AL1803" s="4">
        <v>28</v>
      </c>
      <c r="AM1803" s="4">
        <v>57</v>
      </c>
      <c r="AN1803" s="4">
        <v>30</v>
      </c>
      <c r="AO1803" s="4">
        <v>97</v>
      </c>
      <c r="AP1803" s="4">
        <v>118</v>
      </c>
      <c r="AQ1803" s="4">
        <v>376</v>
      </c>
      <c r="AR1803" s="4">
        <v>290</v>
      </c>
      <c r="AS1803" s="4">
        <v>0</v>
      </c>
      <c r="AT1803" s="4">
        <v>111</v>
      </c>
      <c r="AU1803" s="4">
        <v>23583</v>
      </c>
      <c r="AV1803" s="4">
        <v>7222</v>
      </c>
      <c r="AW1803" s="2">
        <v>0.32400000000000001</v>
      </c>
      <c r="AX1803" s="7">
        <f t="shared" si="84"/>
        <v>6.4198552223371258E-2</v>
      </c>
      <c r="AY1803" s="7">
        <f t="shared" si="85"/>
        <v>1.1806559199555309</v>
      </c>
      <c r="AZ1803" s="1">
        <f t="shared" si="86"/>
        <v>3.2654389365826639</v>
      </c>
    </row>
    <row r="1804" spans="1:52">
      <c r="A1804" s="1" t="s">
        <v>1851</v>
      </c>
      <c r="B1804" s="1">
        <v>345</v>
      </c>
      <c r="C1804" s="1">
        <v>7.27</v>
      </c>
      <c r="D1804" s="1" t="s">
        <v>49</v>
      </c>
      <c r="E1804" s="1">
        <v>1.8547000000000001E-2</v>
      </c>
      <c r="F1804" s="1">
        <v>-1.0328E-2</v>
      </c>
      <c r="G1804" s="1">
        <v>9.6520000000000009E-3</v>
      </c>
      <c r="H1804" s="1">
        <v>9.4047000000000006E-2</v>
      </c>
      <c r="I1804" s="4">
        <v>43037</v>
      </c>
      <c r="J1804" s="2">
        <v>184.5999999999938</v>
      </c>
      <c r="K1804" s="2">
        <v>1.33</v>
      </c>
      <c r="L1804" s="4">
        <v>34</v>
      </c>
      <c r="M1804" s="4">
        <v>166</v>
      </c>
      <c r="N1804" s="4">
        <v>6</v>
      </c>
      <c r="O1804" s="4">
        <v>43</v>
      </c>
      <c r="P1804" s="4">
        <v>645</v>
      </c>
      <c r="Q1804" s="4">
        <v>135</v>
      </c>
      <c r="R1804" s="4">
        <v>2087</v>
      </c>
      <c r="S1804" s="4">
        <v>3415</v>
      </c>
      <c r="T1804" s="4">
        <v>1769</v>
      </c>
      <c r="U1804" s="4">
        <v>44</v>
      </c>
      <c r="V1804" s="4">
        <v>72</v>
      </c>
      <c r="W1804" s="4">
        <v>647</v>
      </c>
      <c r="X1804" s="4">
        <v>47552</v>
      </c>
      <c r="Y1804" s="4">
        <v>300</v>
      </c>
      <c r="Z1804" s="4">
        <v>80</v>
      </c>
      <c r="AA1804" s="4">
        <v>44</v>
      </c>
      <c r="AB1804" s="4">
        <v>248</v>
      </c>
      <c r="AC1804" s="4">
        <v>45</v>
      </c>
      <c r="AD1804" s="4">
        <v>0</v>
      </c>
      <c r="AE1804" s="4">
        <v>472</v>
      </c>
      <c r="AF1804" s="4">
        <v>779</v>
      </c>
      <c r="AG1804" s="4">
        <v>2921</v>
      </c>
      <c r="AH1804" s="4">
        <v>78</v>
      </c>
      <c r="AI1804" s="4">
        <v>1267</v>
      </c>
      <c r="AJ1804" s="4">
        <v>0</v>
      </c>
      <c r="AK1804" s="4">
        <v>84</v>
      </c>
      <c r="AL1804" s="4">
        <v>47</v>
      </c>
      <c r="AM1804" s="4">
        <v>72</v>
      </c>
      <c r="AN1804" s="4">
        <v>87</v>
      </c>
      <c r="AO1804" s="4">
        <v>82</v>
      </c>
      <c r="AP1804" s="4">
        <v>129</v>
      </c>
      <c r="AQ1804" s="4">
        <v>273</v>
      </c>
      <c r="AR1804" s="4">
        <v>265</v>
      </c>
      <c r="AS1804" s="4">
        <v>0</v>
      </c>
      <c r="AT1804" s="4">
        <v>10</v>
      </c>
      <c r="AU1804" s="4">
        <v>23402</v>
      </c>
      <c r="AV1804" s="4">
        <v>7209</v>
      </c>
      <c r="AW1804" s="2">
        <v>0.32700000000000001</v>
      </c>
      <c r="AX1804" s="7">
        <f t="shared" si="84"/>
        <v>7.1816117092866755E-2</v>
      </c>
      <c r="AY1804" s="7">
        <f t="shared" si="85"/>
        <v>1.1797625777275296</v>
      </c>
      <c r="AZ1804" s="1">
        <f t="shared" si="86"/>
        <v>3.2462200027743098</v>
      </c>
    </row>
    <row r="1805" spans="1:52">
      <c r="A1805" s="1" t="s">
        <v>1852</v>
      </c>
      <c r="B1805" s="1">
        <v>346</v>
      </c>
      <c r="C1805" s="1">
        <v>7.27</v>
      </c>
      <c r="D1805" s="1" t="s">
        <v>49</v>
      </c>
      <c r="E1805" s="1">
        <v>1.8547000000000001E-2</v>
      </c>
      <c r="F1805" s="1">
        <v>-1.0328E-2</v>
      </c>
      <c r="G1805" s="1">
        <v>9.6520000000000009E-3</v>
      </c>
      <c r="H1805" s="1">
        <v>9.4047000000000006E-2</v>
      </c>
      <c r="I1805" s="4">
        <v>43773</v>
      </c>
      <c r="J1805" s="2">
        <v>184.69999999999379</v>
      </c>
      <c r="K1805" s="2">
        <v>1.65</v>
      </c>
      <c r="L1805" s="4">
        <v>29</v>
      </c>
      <c r="M1805" s="4">
        <v>184</v>
      </c>
      <c r="N1805" s="4">
        <v>0</v>
      </c>
      <c r="O1805" s="4">
        <v>33</v>
      </c>
      <c r="P1805" s="4">
        <v>655</v>
      </c>
      <c r="Q1805" s="4">
        <v>156</v>
      </c>
      <c r="R1805" s="4">
        <v>2143</v>
      </c>
      <c r="S1805" s="4">
        <v>3366</v>
      </c>
      <c r="T1805" s="4">
        <v>1894</v>
      </c>
      <c r="U1805" s="4">
        <v>67</v>
      </c>
      <c r="V1805" s="4">
        <v>33</v>
      </c>
      <c r="W1805" s="4">
        <v>647</v>
      </c>
      <c r="X1805" s="4">
        <v>49165</v>
      </c>
      <c r="Y1805" s="4">
        <v>275</v>
      </c>
      <c r="Z1805" s="4">
        <v>106</v>
      </c>
      <c r="AA1805" s="4">
        <v>66</v>
      </c>
      <c r="AB1805" s="4">
        <v>265</v>
      </c>
      <c r="AC1805" s="4">
        <v>67</v>
      </c>
      <c r="AD1805" s="4">
        <v>89</v>
      </c>
      <c r="AE1805" s="4">
        <v>565</v>
      </c>
      <c r="AF1805" s="4">
        <v>724</v>
      </c>
      <c r="AG1805" s="4">
        <v>2983</v>
      </c>
      <c r="AH1805" s="4">
        <v>101</v>
      </c>
      <c r="AI1805" s="4">
        <v>1119</v>
      </c>
      <c r="AJ1805" s="4">
        <v>0</v>
      </c>
      <c r="AK1805" s="4">
        <v>124</v>
      </c>
      <c r="AL1805" s="4">
        <v>17</v>
      </c>
      <c r="AM1805" s="4">
        <v>77</v>
      </c>
      <c r="AN1805" s="4">
        <v>81</v>
      </c>
      <c r="AO1805" s="4">
        <v>91</v>
      </c>
      <c r="AP1805" s="4">
        <v>200</v>
      </c>
      <c r="AQ1805" s="4">
        <v>241</v>
      </c>
      <c r="AR1805" s="4">
        <v>261</v>
      </c>
      <c r="AS1805" s="4">
        <v>0</v>
      </c>
      <c r="AT1805" s="4">
        <v>85</v>
      </c>
      <c r="AU1805" s="4">
        <v>24081</v>
      </c>
      <c r="AV1805" s="4">
        <v>7218</v>
      </c>
      <c r="AW1805" s="2">
        <v>0.32600000000000001</v>
      </c>
      <c r="AX1805" s="7">
        <f t="shared" si="84"/>
        <v>6.8463337740262378E-2</v>
      </c>
      <c r="AY1805" s="7">
        <f t="shared" si="85"/>
        <v>1.1314677930306229</v>
      </c>
      <c r="AZ1805" s="1">
        <f t="shared" si="86"/>
        <v>3.3362427265170407</v>
      </c>
    </row>
    <row r="1806" spans="1:52">
      <c r="A1806" s="1" t="s">
        <v>1853</v>
      </c>
      <c r="B1806" s="1">
        <v>347</v>
      </c>
      <c r="C1806" s="1">
        <v>7.27</v>
      </c>
      <c r="D1806" s="1" t="s">
        <v>49</v>
      </c>
      <c r="E1806" s="1">
        <v>1.8547000000000001E-2</v>
      </c>
      <c r="F1806" s="1">
        <v>-1.0328E-2</v>
      </c>
      <c r="G1806" s="1">
        <v>9.6520000000000009E-3</v>
      </c>
      <c r="H1806" s="1">
        <v>9.4047000000000006E-2</v>
      </c>
      <c r="I1806" s="4">
        <v>42480</v>
      </c>
      <c r="J1806" s="2">
        <v>184.79999999999379</v>
      </c>
      <c r="K1806" s="2">
        <v>1.39</v>
      </c>
      <c r="L1806" s="4">
        <v>36</v>
      </c>
      <c r="M1806" s="4">
        <v>151</v>
      </c>
      <c r="N1806" s="4">
        <v>11</v>
      </c>
      <c r="O1806" s="4">
        <v>60</v>
      </c>
      <c r="P1806" s="4">
        <v>620</v>
      </c>
      <c r="Q1806" s="4">
        <v>152</v>
      </c>
      <c r="R1806" s="4">
        <v>2006</v>
      </c>
      <c r="S1806" s="4">
        <v>3015</v>
      </c>
      <c r="T1806" s="4">
        <v>1720</v>
      </c>
      <c r="U1806" s="4">
        <v>54</v>
      </c>
      <c r="V1806" s="4">
        <v>90</v>
      </c>
      <c r="W1806" s="4">
        <v>612</v>
      </c>
      <c r="X1806" s="4">
        <v>46465</v>
      </c>
      <c r="Y1806" s="4">
        <v>222</v>
      </c>
      <c r="Z1806" s="4">
        <v>39</v>
      </c>
      <c r="AA1806" s="4">
        <v>23</v>
      </c>
      <c r="AB1806" s="4">
        <v>239</v>
      </c>
      <c r="AC1806" s="4">
        <v>19</v>
      </c>
      <c r="AD1806" s="4">
        <v>107</v>
      </c>
      <c r="AE1806" s="4">
        <v>516</v>
      </c>
      <c r="AF1806" s="4">
        <v>622</v>
      </c>
      <c r="AG1806" s="4">
        <v>2959</v>
      </c>
      <c r="AH1806" s="4">
        <v>31</v>
      </c>
      <c r="AI1806" s="4">
        <v>1188</v>
      </c>
      <c r="AJ1806" s="4">
        <v>0</v>
      </c>
      <c r="AK1806" s="4">
        <v>77</v>
      </c>
      <c r="AL1806" s="4">
        <v>30</v>
      </c>
      <c r="AM1806" s="4">
        <v>49</v>
      </c>
      <c r="AN1806" s="4">
        <v>49</v>
      </c>
      <c r="AO1806" s="4">
        <v>146</v>
      </c>
      <c r="AP1806" s="4">
        <v>109</v>
      </c>
      <c r="AQ1806" s="4">
        <v>212</v>
      </c>
      <c r="AR1806" s="4">
        <v>400</v>
      </c>
      <c r="AS1806" s="4">
        <v>0</v>
      </c>
      <c r="AT1806" s="4">
        <v>168</v>
      </c>
      <c r="AU1806" s="4">
        <v>22811</v>
      </c>
      <c r="AV1806" s="4">
        <v>7005</v>
      </c>
      <c r="AW1806" s="2">
        <v>0.33</v>
      </c>
      <c r="AX1806" s="7">
        <f t="shared" si="84"/>
        <v>6.4887549768643069E-2</v>
      </c>
      <c r="AY1806" s="7">
        <f t="shared" si="85"/>
        <v>1.1662790697674419</v>
      </c>
      <c r="AZ1806" s="1">
        <f t="shared" si="86"/>
        <v>3.2563882940756601</v>
      </c>
    </row>
    <row r="1807" spans="1:52">
      <c r="A1807" s="1" t="s">
        <v>1854</v>
      </c>
      <c r="B1807" s="1">
        <v>348</v>
      </c>
      <c r="C1807" s="1">
        <v>7.27</v>
      </c>
      <c r="D1807" s="1" t="s">
        <v>49</v>
      </c>
      <c r="E1807" s="1">
        <v>1.8547000000000001E-2</v>
      </c>
      <c r="F1807" s="1">
        <v>-1.0328E-2</v>
      </c>
      <c r="G1807" s="1">
        <v>9.6520000000000009E-3</v>
      </c>
      <c r="H1807" s="1">
        <v>9.4047000000000006E-2</v>
      </c>
      <c r="I1807" s="4">
        <v>42426</v>
      </c>
      <c r="J1807" s="2">
        <v>184.89999999999378</v>
      </c>
      <c r="K1807" s="2">
        <v>1.4</v>
      </c>
      <c r="L1807" s="4">
        <v>20</v>
      </c>
      <c r="M1807" s="4">
        <v>111</v>
      </c>
      <c r="N1807" s="4">
        <v>0</v>
      </c>
      <c r="O1807" s="4">
        <v>43</v>
      </c>
      <c r="P1807" s="4">
        <v>696</v>
      </c>
      <c r="Q1807" s="4">
        <v>166</v>
      </c>
      <c r="R1807" s="4">
        <v>1882</v>
      </c>
      <c r="S1807" s="4">
        <v>2707</v>
      </c>
      <c r="T1807" s="4">
        <v>1574</v>
      </c>
      <c r="U1807" s="4">
        <v>98</v>
      </c>
      <c r="V1807" s="4">
        <v>35</v>
      </c>
      <c r="W1807" s="4">
        <v>538</v>
      </c>
      <c r="X1807" s="4">
        <v>46687</v>
      </c>
      <c r="Y1807" s="4">
        <v>230</v>
      </c>
      <c r="Z1807" s="4">
        <v>87</v>
      </c>
      <c r="AA1807" s="4">
        <v>0</v>
      </c>
      <c r="AB1807" s="4">
        <v>222</v>
      </c>
      <c r="AC1807" s="4">
        <v>77</v>
      </c>
      <c r="AD1807" s="4">
        <v>5</v>
      </c>
      <c r="AE1807" s="4">
        <v>418</v>
      </c>
      <c r="AF1807" s="4">
        <v>759</v>
      </c>
      <c r="AG1807" s="4">
        <v>3079</v>
      </c>
      <c r="AH1807" s="4">
        <v>176</v>
      </c>
      <c r="AI1807" s="4">
        <v>1145</v>
      </c>
      <c r="AJ1807" s="4">
        <v>0</v>
      </c>
      <c r="AK1807" s="4">
        <v>75</v>
      </c>
      <c r="AL1807" s="4">
        <v>0</v>
      </c>
      <c r="AM1807" s="4">
        <v>55</v>
      </c>
      <c r="AN1807" s="4">
        <v>27</v>
      </c>
      <c r="AO1807" s="4">
        <v>4</v>
      </c>
      <c r="AP1807" s="4">
        <v>155</v>
      </c>
      <c r="AQ1807" s="4">
        <v>381</v>
      </c>
      <c r="AR1807" s="4">
        <v>318</v>
      </c>
      <c r="AS1807" s="4">
        <v>0</v>
      </c>
      <c r="AT1807" s="4">
        <v>0</v>
      </c>
      <c r="AU1807" s="4">
        <v>23689</v>
      </c>
      <c r="AV1807" s="4">
        <v>7679</v>
      </c>
      <c r="AW1807" s="2">
        <v>0.32100000000000001</v>
      </c>
      <c r="AX1807" s="7">
        <f t="shared" si="84"/>
        <v>5.7981879324008827E-2</v>
      </c>
      <c r="AY1807" s="7">
        <f t="shared" si="85"/>
        <v>1.1956797966963151</v>
      </c>
      <c r="AZ1807" s="1">
        <f t="shared" si="86"/>
        <v>3.0849068889178279</v>
      </c>
    </row>
    <row r="1808" spans="1:52">
      <c r="A1808" s="1" t="s">
        <v>1855</v>
      </c>
      <c r="B1808" s="1">
        <v>349</v>
      </c>
      <c r="C1808" s="1">
        <v>7.27</v>
      </c>
      <c r="D1808" s="1" t="s">
        <v>49</v>
      </c>
      <c r="E1808" s="1">
        <v>1.8547000000000001E-2</v>
      </c>
      <c r="F1808" s="1">
        <v>-1.0328E-2</v>
      </c>
      <c r="G1808" s="1">
        <v>9.6520000000000009E-3</v>
      </c>
      <c r="H1808" s="1">
        <v>9.4047000000000006E-2</v>
      </c>
      <c r="I1808" s="4">
        <v>42923</v>
      </c>
      <c r="J1808" s="2">
        <v>184.99999999999378</v>
      </c>
      <c r="K1808" s="2">
        <v>1.42</v>
      </c>
      <c r="L1808" s="4">
        <v>14</v>
      </c>
      <c r="M1808" s="4">
        <v>136</v>
      </c>
      <c r="N1808" s="4">
        <v>0</v>
      </c>
      <c r="O1808" s="4">
        <v>63</v>
      </c>
      <c r="P1808" s="4">
        <v>709</v>
      </c>
      <c r="Q1808" s="4">
        <v>156</v>
      </c>
      <c r="R1808" s="4">
        <v>2031</v>
      </c>
      <c r="S1808" s="4">
        <v>3041</v>
      </c>
      <c r="T1808" s="4">
        <v>1490</v>
      </c>
      <c r="U1808" s="4">
        <v>75</v>
      </c>
      <c r="V1808" s="4">
        <v>22</v>
      </c>
      <c r="W1808" s="4">
        <v>580</v>
      </c>
      <c r="X1808" s="4">
        <v>47895</v>
      </c>
      <c r="Y1808" s="4">
        <v>269</v>
      </c>
      <c r="Z1808" s="4">
        <v>86</v>
      </c>
      <c r="AA1808" s="4">
        <v>34</v>
      </c>
      <c r="AB1808" s="4">
        <v>237</v>
      </c>
      <c r="AC1808" s="4">
        <v>43</v>
      </c>
      <c r="AD1808" s="4">
        <v>126</v>
      </c>
      <c r="AE1808" s="4">
        <v>407</v>
      </c>
      <c r="AF1808" s="4">
        <v>715</v>
      </c>
      <c r="AG1808" s="4">
        <v>3042</v>
      </c>
      <c r="AH1808" s="4">
        <v>83</v>
      </c>
      <c r="AI1808" s="4">
        <v>1077</v>
      </c>
      <c r="AJ1808" s="4">
        <v>0</v>
      </c>
      <c r="AK1808" s="4">
        <v>100</v>
      </c>
      <c r="AL1808" s="4">
        <v>4</v>
      </c>
      <c r="AM1808" s="4">
        <v>46</v>
      </c>
      <c r="AN1808" s="4">
        <v>38</v>
      </c>
      <c r="AO1808" s="4">
        <v>143</v>
      </c>
      <c r="AP1808" s="4">
        <v>88</v>
      </c>
      <c r="AQ1808" s="4">
        <v>391</v>
      </c>
      <c r="AR1808" s="4">
        <v>370</v>
      </c>
      <c r="AS1808" s="4">
        <v>0</v>
      </c>
      <c r="AT1808" s="4">
        <v>8</v>
      </c>
      <c r="AU1808" s="4">
        <v>24274</v>
      </c>
      <c r="AV1808" s="4">
        <v>7316</v>
      </c>
      <c r="AW1808" s="2">
        <v>0.32700000000000001</v>
      </c>
      <c r="AX1808" s="7">
        <f t="shared" si="84"/>
        <v>6.3493057730452024E-2</v>
      </c>
      <c r="AY1808" s="7">
        <f t="shared" si="85"/>
        <v>1.3630872483221477</v>
      </c>
      <c r="AZ1808" s="1">
        <f t="shared" si="86"/>
        <v>3.3179332968835431</v>
      </c>
    </row>
    <row r="1809" spans="1:52">
      <c r="A1809" s="1" t="s">
        <v>1856</v>
      </c>
      <c r="B1809" s="1">
        <v>350</v>
      </c>
      <c r="C1809" s="1">
        <v>7.28</v>
      </c>
      <c r="D1809" s="1" t="s">
        <v>49</v>
      </c>
      <c r="E1809" s="1">
        <v>1.8547000000000001E-2</v>
      </c>
      <c r="F1809" s="1">
        <v>-1.0328E-2</v>
      </c>
      <c r="G1809" s="1">
        <v>9.6520000000000009E-3</v>
      </c>
      <c r="H1809" s="1">
        <v>9.4047000000000006E-2</v>
      </c>
      <c r="I1809" s="4">
        <v>43245</v>
      </c>
      <c r="J1809" s="2">
        <v>185.09999999999377</v>
      </c>
      <c r="K1809" s="2">
        <v>1.48</v>
      </c>
      <c r="L1809" s="4">
        <v>32</v>
      </c>
      <c r="M1809" s="4">
        <v>192</v>
      </c>
      <c r="N1809" s="4">
        <v>0</v>
      </c>
      <c r="O1809" s="4">
        <v>44</v>
      </c>
      <c r="P1809" s="4">
        <v>612</v>
      </c>
      <c r="Q1809" s="4">
        <v>155</v>
      </c>
      <c r="R1809" s="4">
        <v>2136</v>
      </c>
      <c r="S1809" s="4">
        <v>3213</v>
      </c>
      <c r="T1809" s="4">
        <v>1625</v>
      </c>
      <c r="U1809" s="4">
        <v>104</v>
      </c>
      <c r="V1809" s="4">
        <v>83</v>
      </c>
      <c r="W1809" s="4">
        <v>643</v>
      </c>
      <c r="X1809" s="4">
        <v>49678</v>
      </c>
      <c r="Y1809" s="4">
        <v>250</v>
      </c>
      <c r="Z1809" s="4">
        <v>41</v>
      </c>
      <c r="AA1809" s="4">
        <v>39</v>
      </c>
      <c r="AB1809" s="4">
        <v>232</v>
      </c>
      <c r="AC1809" s="4">
        <v>59</v>
      </c>
      <c r="AD1809" s="4">
        <v>90</v>
      </c>
      <c r="AE1809" s="4">
        <v>460</v>
      </c>
      <c r="AF1809" s="4">
        <v>720</v>
      </c>
      <c r="AG1809" s="4">
        <v>2900</v>
      </c>
      <c r="AH1809" s="4">
        <v>57</v>
      </c>
      <c r="AI1809" s="4">
        <v>1191</v>
      </c>
      <c r="AJ1809" s="4">
        <v>0</v>
      </c>
      <c r="AK1809" s="4">
        <v>154</v>
      </c>
      <c r="AL1809" s="4">
        <v>0</v>
      </c>
      <c r="AM1809" s="4">
        <v>26</v>
      </c>
      <c r="AN1809" s="4">
        <v>55</v>
      </c>
      <c r="AO1809" s="4">
        <v>136</v>
      </c>
      <c r="AP1809" s="4">
        <v>86</v>
      </c>
      <c r="AQ1809" s="4">
        <v>260</v>
      </c>
      <c r="AR1809" s="4">
        <v>380</v>
      </c>
      <c r="AS1809" s="4">
        <v>0</v>
      </c>
      <c r="AT1809" s="4">
        <v>40</v>
      </c>
      <c r="AU1809" s="4">
        <v>23728</v>
      </c>
      <c r="AV1809" s="4">
        <v>7238</v>
      </c>
      <c r="AW1809" s="2">
        <v>0.32200000000000001</v>
      </c>
      <c r="AX1809" s="7">
        <f t="shared" si="84"/>
        <v>6.4676516767985831E-2</v>
      </c>
      <c r="AY1809" s="7">
        <f t="shared" si="85"/>
        <v>1.3144615384615386</v>
      </c>
      <c r="AZ1809" s="1">
        <f t="shared" si="86"/>
        <v>3.2782536612323847</v>
      </c>
    </row>
    <row r="1810" spans="1:52">
      <c r="A1810" s="1" t="s">
        <v>1857</v>
      </c>
      <c r="B1810" s="1">
        <v>351</v>
      </c>
      <c r="C1810" s="1">
        <v>7.27</v>
      </c>
      <c r="D1810" s="1" t="s">
        <v>49</v>
      </c>
      <c r="E1810" s="1">
        <v>1.8547000000000001E-2</v>
      </c>
      <c r="F1810" s="1">
        <v>-1.0328E-2</v>
      </c>
      <c r="G1810" s="1">
        <v>9.6520000000000009E-3</v>
      </c>
      <c r="H1810" s="1">
        <v>9.4047000000000006E-2</v>
      </c>
      <c r="I1810" s="4">
        <v>43062</v>
      </c>
      <c r="J1810" s="2">
        <v>185.19999999999376</v>
      </c>
      <c r="K1810" s="2">
        <v>1.48</v>
      </c>
      <c r="L1810" s="4">
        <v>0</v>
      </c>
      <c r="M1810" s="4">
        <v>142</v>
      </c>
      <c r="N1810" s="4">
        <v>0</v>
      </c>
      <c r="O1810" s="4">
        <v>49</v>
      </c>
      <c r="P1810" s="4">
        <v>622</v>
      </c>
      <c r="Q1810" s="4">
        <v>154</v>
      </c>
      <c r="R1810" s="4">
        <v>2034</v>
      </c>
      <c r="S1810" s="4">
        <v>3049</v>
      </c>
      <c r="T1810" s="4">
        <v>1575</v>
      </c>
      <c r="U1810" s="4">
        <v>69</v>
      </c>
      <c r="V1810" s="4">
        <v>65</v>
      </c>
      <c r="W1810" s="4">
        <v>598</v>
      </c>
      <c r="X1810" s="4">
        <v>48131</v>
      </c>
      <c r="Y1810" s="4">
        <v>243</v>
      </c>
      <c r="Z1810" s="4">
        <v>80</v>
      </c>
      <c r="AA1810" s="4">
        <v>0</v>
      </c>
      <c r="AB1810" s="4">
        <v>223</v>
      </c>
      <c r="AC1810" s="4">
        <v>0</v>
      </c>
      <c r="AD1810" s="4">
        <v>52</v>
      </c>
      <c r="AE1810" s="4">
        <v>492</v>
      </c>
      <c r="AF1810" s="4">
        <v>716</v>
      </c>
      <c r="AG1810" s="4">
        <v>3006</v>
      </c>
      <c r="AH1810" s="4">
        <v>56</v>
      </c>
      <c r="AI1810" s="4">
        <v>985</v>
      </c>
      <c r="AJ1810" s="4">
        <v>0</v>
      </c>
      <c r="AK1810" s="4">
        <v>95</v>
      </c>
      <c r="AL1810" s="4">
        <v>0</v>
      </c>
      <c r="AM1810" s="4">
        <v>61</v>
      </c>
      <c r="AN1810" s="4">
        <v>100</v>
      </c>
      <c r="AO1810" s="4">
        <v>107</v>
      </c>
      <c r="AP1810" s="4">
        <v>123</v>
      </c>
      <c r="AQ1810" s="4">
        <v>313</v>
      </c>
      <c r="AR1810" s="4">
        <v>409</v>
      </c>
      <c r="AS1810" s="4">
        <v>0</v>
      </c>
      <c r="AT1810" s="4">
        <v>0</v>
      </c>
      <c r="AU1810" s="4">
        <v>22742</v>
      </c>
      <c r="AV1810" s="4">
        <v>7063</v>
      </c>
      <c r="AW1810" s="2">
        <v>0.33</v>
      </c>
      <c r="AX1810" s="7">
        <f t="shared" si="84"/>
        <v>6.3347946230080401E-2</v>
      </c>
      <c r="AY1810" s="7">
        <f t="shared" si="85"/>
        <v>1.2914285714285714</v>
      </c>
      <c r="AZ1810" s="1">
        <f t="shared" si="86"/>
        <v>3.2198782387087639</v>
      </c>
    </row>
    <row r="1811" spans="1:52">
      <c r="A1811" s="1" t="s">
        <v>1858</v>
      </c>
      <c r="B1811" s="1">
        <v>352</v>
      </c>
      <c r="C1811" s="1">
        <v>7.28</v>
      </c>
      <c r="D1811" s="1" t="s">
        <v>49</v>
      </c>
      <c r="E1811" s="1">
        <v>1.8547000000000001E-2</v>
      </c>
      <c r="F1811" s="1">
        <v>-1.0328E-2</v>
      </c>
      <c r="G1811" s="1">
        <v>9.6520000000000009E-3</v>
      </c>
      <c r="H1811" s="1">
        <v>9.4047000000000006E-2</v>
      </c>
      <c r="I1811" s="4">
        <v>43286</v>
      </c>
      <c r="J1811" s="2">
        <v>185.29999999999376</v>
      </c>
      <c r="K1811" s="2">
        <v>1.48</v>
      </c>
      <c r="L1811" s="4">
        <v>19</v>
      </c>
      <c r="M1811" s="4">
        <v>198</v>
      </c>
      <c r="N1811" s="4">
        <v>0</v>
      </c>
      <c r="O1811" s="4">
        <v>36</v>
      </c>
      <c r="P1811" s="4">
        <v>570</v>
      </c>
      <c r="Q1811" s="4">
        <v>189</v>
      </c>
      <c r="R1811" s="4">
        <v>2208</v>
      </c>
      <c r="S1811" s="4">
        <v>3062</v>
      </c>
      <c r="T1811" s="4">
        <v>1949</v>
      </c>
      <c r="U1811" s="4">
        <v>49</v>
      </c>
      <c r="V1811" s="4">
        <v>68</v>
      </c>
      <c r="W1811" s="4">
        <v>640</v>
      </c>
      <c r="X1811" s="4">
        <v>50598</v>
      </c>
      <c r="Y1811" s="4">
        <v>241</v>
      </c>
      <c r="Z1811" s="4">
        <v>112</v>
      </c>
      <c r="AA1811" s="4">
        <v>27</v>
      </c>
      <c r="AB1811" s="4">
        <v>248</v>
      </c>
      <c r="AC1811" s="4">
        <v>137</v>
      </c>
      <c r="AD1811" s="4">
        <v>93</v>
      </c>
      <c r="AE1811" s="4">
        <v>526</v>
      </c>
      <c r="AF1811" s="4">
        <v>741</v>
      </c>
      <c r="AG1811" s="4">
        <v>2985</v>
      </c>
      <c r="AH1811" s="4">
        <v>7</v>
      </c>
      <c r="AI1811" s="4">
        <v>1144</v>
      </c>
      <c r="AJ1811" s="4">
        <v>0</v>
      </c>
      <c r="AK1811" s="4">
        <v>83</v>
      </c>
      <c r="AL1811" s="4">
        <v>47</v>
      </c>
      <c r="AM1811" s="4">
        <v>76</v>
      </c>
      <c r="AN1811" s="4">
        <v>15</v>
      </c>
      <c r="AO1811" s="4">
        <v>67</v>
      </c>
      <c r="AP1811" s="4">
        <v>121</v>
      </c>
      <c r="AQ1811" s="4">
        <v>316</v>
      </c>
      <c r="AR1811" s="4">
        <v>385</v>
      </c>
      <c r="AS1811" s="4">
        <v>0</v>
      </c>
      <c r="AT1811" s="4">
        <v>77</v>
      </c>
      <c r="AU1811" s="4">
        <v>23658</v>
      </c>
      <c r="AV1811" s="4">
        <v>7285</v>
      </c>
      <c r="AW1811" s="2">
        <v>0.32500000000000001</v>
      </c>
      <c r="AX1811" s="7">
        <f t="shared" si="84"/>
        <v>6.05162259377841E-2</v>
      </c>
      <c r="AY1811" s="7">
        <f t="shared" si="85"/>
        <v>1.1328886608517188</v>
      </c>
      <c r="AZ1811" s="1">
        <f t="shared" si="86"/>
        <v>3.2474948524365135</v>
      </c>
    </row>
    <row r="1812" spans="1:52">
      <c r="A1812" s="1" t="s">
        <v>1859</v>
      </c>
      <c r="B1812" s="1">
        <v>353</v>
      </c>
      <c r="C1812" s="1">
        <v>7.28</v>
      </c>
      <c r="D1812" s="1" t="s">
        <v>49</v>
      </c>
      <c r="E1812" s="1">
        <v>1.8547000000000001E-2</v>
      </c>
      <c r="F1812" s="1">
        <v>-1.0328E-2</v>
      </c>
      <c r="G1812" s="1">
        <v>9.6520000000000009E-3</v>
      </c>
      <c r="H1812" s="1">
        <v>9.4047000000000006E-2</v>
      </c>
      <c r="I1812" s="4">
        <v>43001</v>
      </c>
      <c r="J1812" s="2">
        <v>185.39999999999375</v>
      </c>
      <c r="K1812" s="2">
        <v>1.52</v>
      </c>
      <c r="L1812" s="4">
        <v>27</v>
      </c>
      <c r="M1812" s="4">
        <v>152</v>
      </c>
      <c r="N1812" s="4">
        <v>0</v>
      </c>
      <c r="O1812" s="4">
        <v>36</v>
      </c>
      <c r="P1812" s="4">
        <v>578</v>
      </c>
      <c r="Q1812" s="4">
        <v>185</v>
      </c>
      <c r="R1812" s="4">
        <v>2191</v>
      </c>
      <c r="S1812" s="4">
        <v>3222</v>
      </c>
      <c r="T1812" s="4">
        <v>1871</v>
      </c>
      <c r="U1812" s="4">
        <v>54</v>
      </c>
      <c r="V1812" s="4">
        <v>48</v>
      </c>
      <c r="W1812" s="4">
        <v>619</v>
      </c>
      <c r="X1812" s="4">
        <v>49140</v>
      </c>
      <c r="Y1812" s="4">
        <v>262</v>
      </c>
      <c r="Z1812" s="4">
        <v>106</v>
      </c>
      <c r="AA1812" s="4">
        <v>0</v>
      </c>
      <c r="AB1812" s="4">
        <v>186</v>
      </c>
      <c r="AC1812" s="4">
        <v>25</v>
      </c>
      <c r="AD1812" s="4">
        <v>52</v>
      </c>
      <c r="AE1812" s="4">
        <v>524</v>
      </c>
      <c r="AF1812" s="4">
        <v>729</v>
      </c>
      <c r="AG1812" s="4">
        <v>3046</v>
      </c>
      <c r="AH1812" s="4">
        <v>176</v>
      </c>
      <c r="AI1812" s="4">
        <v>1111</v>
      </c>
      <c r="AJ1812" s="4">
        <v>0</v>
      </c>
      <c r="AK1812" s="4">
        <v>74</v>
      </c>
      <c r="AL1812" s="4">
        <v>32</v>
      </c>
      <c r="AM1812" s="4">
        <v>72</v>
      </c>
      <c r="AN1812" s="4">
        <v>28</v>
      </c>
      <c r="AO1812" s="4">
        <v>109</v>
      </c>
      <c r="AP1812" s="4">
        <v>143</v>
      </c>
      <c r="AQ1812" s="4">
        <v>355</v>
      </c>
      <c r="AR1812" s="4">
        <v>362</v>
      </c>
      <c r="AS1812" s="4">
        <v>0</v>
      </c>
      <c r="AT1812" s="4">
        <v>0</v>
      </c>
      <c r="AU1812" s="4">
        <v>23036</v>
      </c>
      <c r="AV1812" s="4">
        <v>7198</v>
      </c>
      <c r="AW1812" s="2">
        <v>0.32500000000000001</v>
      </c>
      <c r="AX1812" s="7">
        <f t="shared" si="84"/>
        <v>6.5567765567765571E-2</v>
      </c>
      <c r="AY1812" s="7">
        <f t="shared" si="85"/>
        <v>1.17103153393907</v>
      </c>
      <c r="AZ1812" s="1">
        <f t="shared" si="86"/>
        <v>3.2003334259516532</v>
      </c>
    </row>
    <row r="1813" spans="1:52">
      <c r="A1813" s="1" t="s">
        <v>1860</v>
      </c>
      <c r="B1813" s="1">
        <v>354</v>
      </c>
      <c r="C1813" s="1">
        <v>7.28</v>
      </c>
      <c r="D1813" s="1" t="s">
        <v>49</v>
      </c>
      <c r="E1813" s="1">
        <v>1.8547000000000001E-2</v>
      </c>
      <c r="F1813" s="1">
        <v>-1.0328E-2</v>
      </c>
      <c r="G1813" s="1">
        <v>9.6520000000000009E-3</v>
      </c>
      <c r="H1813" s="1">
        <v>9.4047000000000006E-2</v>
      </c>
      <c r="I1813" s="4">
        <v>43409</v>
      </c>
      <c r="J1813" s="2">
        <v>185.49999999999375</v>
      </c>
      <c r="K1813" s="2">
        <v>1.32</v>
      </c>
      <c r="L1813" s="4">
        <v>20</v>
      </c>
      <c r="M1813" s="4">
        <v>193</v>
      </c>
      <c r="N1813" s="4">
        <v>0</v>
      </c>
      <c r="O1813" s="4">
        <v>34</v>
      </c>
      <c r="P1813" s="4">
        <v>533</v>
      </c>
      <c r="Q1813" s="4">
        <v>154</v>
      </c>
      <c r="R1813" s="4">
        <v>2232</v>
      </c>
      <c r="S1813" s="4">
        <v>3554</v>
      </c>
      <c r="T1813" s="4">
        <v>1760</v>
      </c>
      <c r="U1813" s="4">
        <v>40</v>
      </c>
      <c r="V1813" s="4">
        <v>8</v>
      </c>
      <c r="W1813" s="4">
        <v>627</v>
      </c>
      <c r="X1813" s="4">
        <v>49183</v>
      </c>
      <c r="Y1813" s="4">
        <v>263</v>
      </c>
      <c r="Z1813" s="4">
        <v>83</v>
      </c>
      <c r="AA1813" s="4">
        <v>0</v>
      </c>
      <c r="AB1813" s="4">
        <v>189</v>
      </c>
      <c r="AC1813" s="4">
        <v>71</v>
      </c>
      <c r="AD1813" s="4">
        <v>84</v>
      </c>
      <c r="AE1813" s="4">
        <v>495</v>
      </c>
      <c r="AF1813" s="4">
        <v>730</v>
      </c>
      <c r="AG1813" s="4">
        <v>3008</v>
      </c>
      <c r="AH1813" s="4">
        <v>31</v>
      </c>
      <c r="AI1813" s="4">
        <v>1172</v>
      </c>
      <c r="AJ1813" s="4">
        <v>0</v>
      </c>
      <c r="AK1813" s="4">
        <v>104</v>
      </c>
      <c r="AL1813" s="4">
        <v>40</v>
      </c>
      <c r="AM1813" s="4">
        <v>67</v>
      </c>
      <c r="AN1813" s="4">
        <v>23</v>
      </c>
      <c r="AO1813" s="4">
        <v>102</v>
      </c>
      <c r="AP1813" s="4">
        <v>81</v>
      </c>
      <c r="AQ1813" s="4">
        <v>433</v>
      </c>
      <c r="AR1813" s="4">
        <v>279</v>
      </c>
      <c r="AS1813" s="4">
        <v>0</v>
      </c>
      <c r="AT1813" s="4">
        <v>10</v>
      </c>
      <c r="AU1813" s="4">
        <v>23149</v>
      </c>
      <c r="AV1813" s="4">
        <v>7090</v>
      </c>
      <c r="AW1813" s="2">
        <v>0.33100000000000002</v>
      </c>
      <c r="AX1813" s="7">
        <f t="shared" si="84"/>
        <v>7.2260740499766177E-2</v>
      </c>
      <c r="AY1813" s="7">
        <f t="shared" si="85"/>
        <v>1.2681818181818181</v>
      </c>
      <c r="AZ1813" s="1">
        <f t="shared" si="86"/>
        <v>3.2650211565585332</v>
      </c>
    </row>
    <row r="1814" spans="1:52">
      <c r="A1814" s="1" t="s">
        <v>1861</v>
      </c>
      <c r="B1814" s="1">
        <v>355</v>
      </c>
      <c r="C1814" s="1">
        <v>7.28</v>
      </c>
      <c r="D1814" s="1" t="s">
        <v>49</v>
      </c>
      <c r="E1814" s="1">
        <v>1.8547000000000001E-2</v>
      </c>
      <c r="F1814" s="1">
        <v>-1.0328E-2</v>
      </c>
      <c r="G1814" s="1">
        <v>9.6520000000000009E-3</v>
      </c>
      <c r="H1814" s="1">
        <v>9.4047000000000006E-2</v>
      </c>
      <c r="I1814" s="4">
        <v>43099</v>
      </c>
      <c r="J1814" s="2">
        <v>185.59999999999374</v>
      </c>
      <c r="K1814" s="2">
        <v>1.54</v>
      </c>
      <c r="L1814" s="4">
        <v>0</v>
      </c>
      <c r="M1814" s="4">
        <v>179</v>
      </c>
      <c r="N1814" s="4">
        <v>0</v>
      </c>
      <c r="O1814" s="4">
        <v>29</v>
      </c>
      <c r="P1814" s="4">
        <v>603</v>
      </c>
      <c r="Q1814" s="4">
        <v>165</v>
      </c>
      <c r="R1814" s="4">
        <v>2149</v>
      </c>
      <c r="S1814" s="4">
        <v>3145</v>
      </c>
      <c r="T1814" s="4">
        <v>1701</v>
      </c>
      <c r="U1814" s="4">
        <v>70</v>
      </c>
      <c r="V1814" s="4">
        <v>61</v>
      </c>
      <c r="W1814" s="4">
        <v>551</v>
      </c>
      <c r="X1814" s="4">
        <v>48670</v>
      </c>
      <c r="Y1814" s="4">
        <v>218</v>
      </c>
      <c r="Z1814" s="4">
        <v>64</v>
      </c>
      <c r="AA1814" s="4">
        <v>48</v>
      </c>
      <c r="AB1814" s="4">
        <v>168</v>
      </c>
      <c r="AC1814" s="4">
        <v>85</v>
      </c>
      <c r="AD1814" s="4">
        <v>35</v>
      </c>
      <c r="AE1814" s="4">
        <v>478</v>
      </c>
      <c r="AF1814" s="4">
        <v>752</v>
      </c>
      <c r="AG1814" s="4">
        <v>2992</v>
      </c>
      <c r="AH1814" s="4">
        <v>67</v>
      </c>
      <c r="AI1814" s="4">
        <v>1208</v>
      </c>
      <c r="AJ1814" s="4">
        <v>0</v>
      </c>
      <c r="AK1814" s="4">
        <v>116</v>
      </c>
      <c r="AL1814" s="4">
        <v>16</v>
      </c>
      <c r="AM1814" s="4">
        <v>41</v>
      </c>
      <c r="AN1814" s="4">
        <v>0</v>
      </c>
      <c r="AO1814" s="4">
        <v>102</v>
      </c>
      <c r="AP1814" s="4">
        <v>111</v>
      </c>
      <c r="AQ1814" s="4">
        <v>216</v>
      </c>
      <c r="AR1814" s="4">
        <v>407</v>
      </c>
      <c r="AS1814" s="4">
        <v>0</v>
      </c>
      <c r="AT1814" s="4">
        <v>0</v>
      </c>
      <c r="AU1814" s="4">
        <v>22789</v>
      </c>
      <c r="AV1814" s="4">
        <v>7091</v>
      </c>
      <c r="AW1814" s="2">
        <v>0.33</v>
      </c>
      <c r="AX1814" s="7">
        <f t="shared" si="84"/>
        <v>6.4618861721799883E-2</v>
      </c>
      <c r="AY1814" s="7">
        <f t="shared" si="85"/>
        <v>1.2633744855967077</v>
      </c>
      <c r="AZ1814" s="1">
        <f t="shared" si="86"/>
        <v>3.2137921308701172</v>
      </c>
    </row>
    <row r="1815" spans="1:52">
      <c r="A1815" s="1" t="s">
        <v>1862</v>
      </c>
      <c r="B1815" s="1">
        <v>356</v>
      </c>
      <c r="C1815" s="1">
        <v>7.28</v>
      </c>
      <c r="D1815" s="1" t="s">
        <v>49</v>
      </c>
      <c r="E1815" s="1">
        <v>1.8547000000000001E-2</v>
      </c>
      <c r="F1815" s="1">
        <v>-1.0328E-2</v>
      </c>
      <c r="G1815" s="1">
        <v>9.6520000000000009E-3</v>
      </c>
      <c r="H1815" s="1">
        <v>9.4047000000000006E-2</v>
      </c>
      <c r="I1815" s="4">
        <v>43324</v>
      </c>
      <c r="J1815" s="2">
        <v>185.69999999999374</v>
      </c>
      <c r="K1815" s="2">
        <v>1.3</v>
      </c>
      <c r="L1815" s="4">
        <v>20</v>
      </c>
      <c r="M1815" s="4">
        <v>183</v>
      </c>
      <c r="N1815" s="4">
        <v>0</v>
      </c>
      <c r="O1815" s="4">
        <v>40</v>
      </c>
      <c r="P1815" s="4">
        <v>629</v>
      </c>
      <c r="Q1815" s="4">
        <v>156</v>
      </c>
      <c r="R1815" s="4">
        <v>2278</v>
      </c>
      <c r="S1815" s="4">
        <v>3153</v>
      </c>
      <c r="T1815" s="4">
        <v>1740</v>
      </c>
      <c r="U1815" s="4">
        <v>41</v>
      </c>
      <c r="V1815" s="4">
        <v>52</v>
      </c>
      <c r="W1815" s="4">
        <v>589</v>
      </c>
      <c r="X1815" s="4">
        <v>48623</v>
      </c>
      <c r="Y1815" s="4">
        <v>216</v>
      </c>
      <c r="Z1815" s="4">
        <v>57</v>
      </c>
      <c r="AA1815" s="4">
        <v>0</v>
      </c>
      <c r="AB1815" s="4">
        <v>226</v>
      </c>
      <c r="AC1815" s="4">
        <v>15</v>
      </c>
      <c r="AD1815" s="4">
        <v>47</v>
      </c>
      <c r="AE1815" s="4">
        <v>446</v>
      </c>
      <c r="AF1815" s="4">
        <v>757</v>
      </c>
      <c r="AG1815" s="4">
        <v>2910</v>
      </c>
      <c r="AH1815" s="4">
        <v>94</v>
      </c>
      <c r="AI1815" s="4">
        <v>1261</v>
      </c>
      <c r="AJ1815" s="4">
        <v>0</v>
      </c>
      <c r="AK1815" s="4">
        <v>112</v>
      </c>
      <c r="AL1815" s="4">
        <v>0</v>
      </c>
      <c r="AM1815" s="4">
        <v>42</v>
      </c>
      <c r="AN1815" s="4">
        <v>85</v>
      </c>
      <c r="AO1815" s="4">
        <v>136</v>
      </c>
      <c r="AP1815" s="4">
        <v>136</v>
      </c>
      <c r="AQ1815" s="4">
        <v>374</v>
      </c>
      <c r="AR1815" s="4">
        <v>323</v>
      </c>
      <c r="AS1815" s="4">
        <v>0</v>
      </c>
      <c r="AT1815" s="4">
        <v>80</v>
      </c>
      <c r="AU1815" s="4">
        <v>23543</v>
      </c>
      <c r="AV1815" s="4">
        <v>7351</v>
      </c>
      <c r="AW1815" s="2">
        <v>0.33</v>
      </c>
      <c r="AX1815" s="7">
        <f t="shared" si="84"/>
        <v>6.4845854842358552E-2</v>
      </c>
      <c r="AY1815" s="7">
        <f t="shared" si="85"/>
        <v>1.3091954022988506</v>
      </c>
      <c r="AZ1815" s="1">
        <f t="shared" si="86"/>
        <v>3.202693511086927</v>
      </c>
    </row>
    <row r="1816" spans="1:52">
      <c r="A1816" s="1" t="s">
        <v>1863</v>
      </c>
      <c r="B1816" s="1">
        <v>357</v>
      </c>
      <c r="C1816" s="1">
        <v>7.28</v>
      </c>
      <c r="D1816" s="1" t="s">
        <v>49</v>
      </c>
      <c r="E1816" s="1">
        <v>1.8547000000000001E-2</v>
      </c>
      <c r="F1816" s="1">
        <v>-1.0328E-2</v>
      </c>
      <c r="G1816" s="1">
        <v>9.6520000000000009E-3</v>
      </c>
      <c r="H1816" s="1">
        <v>9.4047000000000006E-2</v>
      </c>
      <c r="I1816" s="4">
        <v>43013</v>
      </c>
      <c r="J1816" s="2">
        <v>185.79999999999373</v>
      </c>
      <c r="K1816" s="2">
        <v>1.63</v>
      </c>
      <c r="L1816" s="4">
        <v>50</v>
      </c>
      <c r="M1816" s="4">
        <v>196</v>
      </c>
      <c r="N1816" s="4">
        <v>13</v>
      </c>
      <c r="O1816" s="4">
        <v>40</v>
      </c>
      <c r="P1816" s="4">
        <v>632</v>
      </c>
      <c r="Q1816" s="4">
        <v>170</v>
      </c>
      <c r="R1816" s="4">
        <v>2263</v>
      </c>
      <c r="S1816" s="4">
        <v>3151</v>
      </c>
      <c r="T1816" s="4">
        <v>1582</v>
      </c>
      <c r="U1816" s="4">
        <v>44</v>
      </c>
      <c r="V1816" s="4">
        <v>76</v>
      </c>
      <c r="W1816" s="4">
        <v>629</v>
      </c>
      <c r="X1816" s="4">
        <v>49131</v>
      </c>
      <c r="Y1816" s="4">
        <v>280</v>
      </c>
      <c r="Z1816" s="4">
        <v>55</v>
      </c>
      <c r="AA1816" s="4">
        <v>0</v>
      </c>
      <c r="AB1816" s="4">
        <v>226</v>
      </c>
      <c r="AC1816" s="4">
        <v>0</v>
      </c>
      <c r="AD1816" s="4">
        <v>84</v>
      </c>
      <c r="AE1816" s="4">
        <v>446</v>
      </c>
      <c r="AF1816" s="4">
        <v>778</v>
      </c>
      <c r="AG1816" s="4">
        <v>2950</v>
      </c>
      <c r="AH1816" s="4">
        <v>58</v>
      </c>
      <c r="AI1816" s="4">
        <v>1209</v>
      </c>
      <c r="AJ1816" s="4">
        <v>0</v>
      </c>
      <c r="AK1816" s="4">
        <v>141</v>
      </c>
      <c r="AL1816" s="4">
        <v>0</v>
      </c>
      <c r="AM1816" s="4">
        <v>36</v>
      </c>
      <c r="AN1816" s="4">
        <v>39</v>
      </c>
      <c r="AO1816" s="4">
        <v>43</v>
      </c>
      <c r="AP1816" s="4">
        <v>138</v>
      </c>
      <c r="AQ1816" s="4">
        <v>320</v>
      </c>
      <c r="AR1816" s="4">
        <v>384</v>
      </c>
      <c r="AS1816" s="4">
        <v>0</v>
      </c>
      <c r="AT1816" s="4">
        <v>66</v>
      </c>
      <c r="AU1816" s="4">
        <v>23223</v>
      </c>
      <c r="AV1816" s="4">
        <v>7196</v>
      </c>
      <c r="AW1816" s="2">
        <v>0.32500000000000001</v>
      </c>
      <c r="AX1816" s="7">
        <f t="shared" si="84"/>
        <v>6.4134660397712234E-2</v>
      </c>
      <c r="AY1816" s="7">
        <f t="shared" si="85"/>
        <v>1.4304677623261695</v>
      </c>
      <c r="AZ1816" s="1">
        <f t="shared" si="86"/>
        <v>3.2272095608671485</v>
      </c>
    </row>
    <row r="1817" spans="1:52">
      <c r="A1817" s="1" t="s">
        <v>1864</v>
      </c>
      <c r="B1817" s="1">
        <v>358</v>
      </c>
      <c r="C1817" s="1">
        <v>7.28</v>
      </c>
      <c r="D1817" s="1" t="s">
        <v>49</v>
      </c>
      <c r="E1817" s="1">
        <v>1.8547000000000001E-2</v>
      </c>
      <c r="F1817" s="1">
        <v>-1.0328E-2</v>
      </c>
      <c r="G1817" s="1">
        <v>9.6520000000000009E-3</v>
      </c>
      <c r="H1817" s="1">
        <v>9.4047000000000006E-2</v>
      </c>
      <c r="I1817" s="4">
        <v>43391</v>
      </c>
      <c r="J1817" s="2">
        <v>185.89999999999372</v>
      </c>
      <c r="K1817" s="2">
        <v>1.37</v>
      </c>
      <c r="L1817" s="4">
        <v>44</v>
      </c>
      <c r="M1817" s="4">
        <v>131</v>
      </c>
      <c r="N1817" s="4">
        <v>0</v>
      </c>
      <c r="O1817" s="4">
        <v>57</v>
      </c>
      <c r="P1817" s="4">
        <v>579</v>
      </c>
      <c r="Q1817" s="4">
        <v>165</v>
      </c>
      <c r="R1817" s="4">
        <v>2215</v>
      </c>
      <c r="S1817" s="4">
        <v>3091</v>
      </c>
      <c r="T1817" s="4">
        <v>1787</v>
      </c>
      <c r="U1817" s="4">
        <v>58</v>
      </c>
      <c r="V1817" s="4">
        <v>82</v>
      </c>
      <c r="W1817" s="4">
        <v>665</v>
      </c>
      <c r="X1817" s="4">
        <v>49766</v>
      </c>
      <c r="Y1817" s="4">
        <v>243</v>
      </c>
      <c r="Z1817" s="4">
        <v>86</v>
      </c>
      <c r="AA1817" s="4">
        <v>42</v>
      </c>
      <c r="AB1817" s="4">
        <v>168</v>
      </c>
      <c r="AC1817" s="4">
        <v>124</v>
      </c>
      <c r="AD1817" s="4">
        <v>27</v>
      </c>
      <c r="AE1817" s="4">
        <v>488</v>
      </c>
      <c r="AF1817" s="4">
        <v>614</v>
      </c>
      <c r="AG1817" s="4">
        <v>2983</v>
      </c>
      <c r="AH1817" s="4">
        <v>121</v>
      </c>
      <c r="AI1817" s="4">
        <v>1143</v>
      </c>
      <c r="AJ1817" s="4">
        <v>0</v>
      </c>
      <c r="AK1817" s="4">
        <v>108</v>
      </c>
      <c r="AL1817" s="4">
        <v>36</v>
      </c>
      <c r="AM1817" s="4">
        <v>34</v>
      </c>
      <c r="AN1817" s="4">
        <v>0</v>
      </c>
      <c r="AO1817" s="4">
        <v>109</v>
      </c>
      <c r="AP1817" s="4">
        <v>132</v>
      </c>
      <c r="AQ1817" s="4">
        <v>441</v>
      </c>
      <c r="AR1817" s="4">
        <v>308</v>
      </c>
      <c r="AS1817" s="4">
        <v>0</v>
      </c>
      <c r="AT1817" s="4">
        <v>0</v>
      </c>
      <c r="AU1817" s="4">
        <v>23026</v>
      </c>
      <c r="AV1817" s="4">
        <v>7216</v>
      </c>
      <c r="AW1817" s="2">
        <v>0.32900000000000001</v>
      </c>
      <c r="AX1817" s="7">
        <f t="shared" si="84"/>
        <v>6.2110677972913232E-2</v>
      </c>
      <c r="AY1817" s="7">
        <f t="shared" si="85"/>
        <v>1.2395075545607164</v>
      </c>
      <c r="AZ1817" s="1">
        <f t="shared" si="86"/>
        <v>3.1909645232815964</v>
      </c>
    </row>
    <row r="1818" spans="1:52">
      <c r="A1818" s="1" t="s">
        <v>1865</v>
      </c>
      <c r="B1818" s="1">
        <v>359</v>
      </c>
      <c r="C1818" s="1">
        <v>7.28</v>
      </c>
      <c r="D1818" s="1" t="s">
        <v>49</v>
      </c>
      <c r="E1818" s="1">
        <v>1.8547000000000001E-2</v>
      </c>
      <c r="F1818" s="1">
        <v>-1.0328E-2</v>
      </c>
      <c r="G1818" s="1">
        <v>9.6520000000000009E-3</v>
      </c>
      <c r="H1818" s="1">
        <v>9.4047000000000006E-2</v>
      </c>
      <c r="I1818" s="4">
        <v>43149</v>
      </c>
      <c r="J1818" s="2">
        <v>185.99999999999372</v>
      </c>
      <c r="K1818" s="2">
        <v>1.3</v>
      </c>
      <c r="L1818" s="4">
        <v>28</v>
      </c>
      <c r="M1818" s="4">
        <v>179</v>
      </c>
      <c r="N1818" s="4">
        <v>0</v>
      </c>
      <c r="O1818" s="4">
        <v>27</v>
      </c>
      <c r="P1818" s="4">
        <v>568</v>
      </c>
      <c r="Q1818" s="4">
        <v>166</v>
      </c>
      <c r="R1818" s="4">
        <v>2219</v>
      </c>
      <c r="S1818" s="4">
        <v>3000</v>
      </c>
      <c r="T1818" s="4">
        <v>1713</v>
      </c>
      <c r="U1818" s="4">
        <v>64</v>
      </c>
      <c r="V1818" s="4">
        <v>69</v>
      </c>
      <c r="W1818" s="4">
        <v>602</v>
      </c>
      <c r="X1818" s="4">
        <v>48696</v>
      </c>
      <c r="Y1818" s="4">
        <v>145</v>
      </c>
      <c r="Z1818" s="4">
        <v>84</v>
      </c>
      <c r="AA1818" s="4">
        <v>19</v>
      </c>
      <c r="AB1818" s="4">
        <v>243</v>
      </c>
      <c r="AC1818" s="4">
        <v>39</v>
      </c>
      <c r="AD1818" s="4">
        <v>74</v>
      </c>
      <c r="AE1818" s="4">
        <v>455</v>
      </c>
      <c r="AF1818" s="4">
        <v>700</v>
      </c>
      <c r="AG1818" s="4">
        <v>2976</v>
      </c>
      <c r="AH1818" s="4">
        <v>53</v>
      </c>
      <c r="AI1818" s="4">
        <v>1237</v>
      </c>
      <c r="AJ1818" s="4">
        <v>0</v>
      </c>
      <c r="AK1818" s="4">
        <v>117</v>
      </c>
      <c r="AL1818" s="4">
        <v>28</v>
      </c>
      <c r="AM1818" s="4">
        <v>41</v>
      </c>
      <c r="AN1818" s="4">
        <v>43</v>
      </c>
      <c r="AO1818" s="4">
        <v>113</v>
      </c>
      <c r="AP1818" s="4">
        <v>138</v>
      </c>
      <c r="AQ1818" s="4">
        <v>249</v>
      </c>
      <c r="AR1818" s="4">
        <v>357</v>
      </c>
      <c r="AS1818" s="4">
        <v>0</v>
      </c>
      <c r="AT1818" s="4">
        <v>74</v>
      </c>
      <c r="AU1818" s="4">
        <v>23010</v>
      </c>
      <c r="AV1818" s="4">
        <v>7055</v>
      </c>
      <c r="AW1818" s="2">
        <v>0.32800000000000001</v>
      </c>
      <c r="AX1818" s="7">
        <f t="shared" si="84"/>
        <v>6.1606702809265647E-2</v>
      </c>
      <c r="AY1818" s="7">
        <f t="shared" si="85"/>
        <v>1.2953882078225336</v>
      </c>
      <c r="AZ1818" s="1">
        <f t="shared" si="86"/>
        <v>3.261516654854713</v>
      </c>
    </row>
    <row r="1819" spans="1:52">
      <c r="A1819" s="1" t="s">
        <v>1866</v>
      </c>
      <c r="B1819" s="1">
        <v>360</v>
      </c>
      <c r="C1819" s="1">
        <v>7.29</v>
      </c>
      <c r="D1819" s="1" t="s">
        <v>49</v>
      </c>
      <c r="E1819" s="1">
        <v>1.8547000000000001E-2</v>
      </c>
      <c r="F1819" s="1">
        <v>-1.0328E-2</v>
      </c>
      <c r="G1819" s="1">
        <v>9.6520000000000009E-3</v>
      </c>
      <c r="H1819" s="1">
        <v>9.4047000000000006E-2</v>
      </c>
      <c r="I1819" s="4">
        <v>42716</v>
      </c>
      <c r="J1819" s="2">
        <v>186.09999999999371</v>
      </c>
      <c r="K1819" s="2">
        <v>1.43</v>
      </c>
      <c r="L1819" s="4">
        <v>20</v>
      </c>
      <c r="M1819" s="4">
        <v>167</v>
      </c>
      <c r="N1819" s="4">
        <v>0</v>
      </c>
      <c r="O1819" s="4">
        <v>35</v>
      </c>
      <c r="P1819" s="4">
        <v>606</v>
      </c>
      <c r="Q1819" s="4">
        <v>182</v>
      </c>
      <c r="R1819" s="4">
        <v>2019</v>
      </c>
      <c r="S1819" s="4">
        <v>3000</v>
      </c>
      <c r="T1819" s="4">
        <v>1676</v>
      </c>
      <c r="U1819" s="4">
        <v>91</v>
      </c>
      <c r="V1819" s="4">
        <v>55</v>
      </c>
      <c r="W1819" s="4">
        <v>620</v>
      </c>
      <c r="X1819" s="4">
        <v>48459</v>
      </c>
      <c r="Y1819" s="4">
        <v>285</v>
      </c>
      <c r="Z1819" s="4">
        <v>64</v>
      </c>
      <c r="AA1819" s="4">
        <v>7</v>
      </c>
      <c r="AB1819" s="4">
        <v>222</v>
      </c>
      <c r="AC1819" s="4">
        <v>36</v>
      </c>
      <c r="AD1819" s="4">
        <v>47</v>
      </c>
      <c r="AE1819" s="4">
        <v>450</v>
      </c>
      <c r="AF1819" s="4">
        <v>666</v>
      </c>
      <c r="AG1819" s="4">
        <v>3005</v>
      </c>
      <c r="AH1819" s="4">
        <v>110</v>
      </c>
      <c r="AI1819" s="4">
        <v>1175</v>
      </c>
      <c r="AJ1819" s="4">
        <v>0</v>
      </c>
      <c r="AK1819" s="4">
        <v>156</v>
      </c>
      <c r="AL1819" s="4">
        <v>7</v>
      </c>
      <c r="AM1819" s="4">
        <v>47</v>
      </c>
      <c r="AN1819" s="4">
        <v>82</v>
      </c>
      <c r="AO1819" s="4">
        <v>23</v>
      </c>
      <c r="AP1819" s="4">
        <v>80</v>
      </c>
      <c r="AQ1819" s="4">
        <v>314</v>
      </c>
      <c r="AR1819" s="4">
        <v>317</v>
      </c>
      <c r="AS1819" s="4">
        <v>5</v>
      </c>
      <c r="AT1819" s="4">
        <v>13</v>
      </c>
      <c r="AU1819" s="4">
        <v>22691</v>
      </c>
      <c r="AV1819" s="4">
        <v>7075</v>
      </c>
      <c r="AW1819" s="2">
        <v>0.32500000000000001</v>
      </c>
      <c r="AX1819" s="7">
        <f t="shared" si="84"/>
        <v>6.190800470500836E-2</v>
      </c>
      <c r="AY1819" s="7">
        <f t="shared" si="85"/>
        <v>1.2046539379474941</v>
      </c>
      <c r="AZ1819" s="1">
        <f t="shared" si="86"/>
        <v>3.2072084805653711</v>
      </c>
    </row>
    <row r="1820" spans="1:52">
      <c r="A1820" s="1" t="s">
        <v>1867</v>
      </c>
      <c r="B1820" s="1">
        <v>361</v>
      </c>
      <c r="C1820" s="1">
        <v>7.28</v>
      </c>
      <c r="D1820" s="1" t="s">
        <v>49</v>
      </c>
      <c r="E1820" s="1">
        <v>1.8547000000000001E-2</v>
      </c>
      <c r="F1820" s="1">
        <v>-1.0328E-2</v>
      </c>
      <c r="G1820" s="1">
        <v>9.6520000000000009E-3</v>
      </c>
      <c r="H1820" s="1">
        <v>9.4047000000000006E-2</v>
      </c>
      <c r="I1820" s="4">
        <v>43044</v>
      </c>
      <c r="J1820" s="2">
        <v>186.19999999999371</v>
      </c>
      <c r="K1820" s="2">
        <v>1.66</v>
      </c>
      <c r="L1820" s="4">
        <v>0</v>
      </c>
      <c r="M1820" s="4">
        <v>214</v>
      </c>
      <c r="N1820" s="4">
        <v>0</v>
      </c>
      <c r="O1820" s="4">
        <v>39</v>
      </c>
      <c r="P1820" s="4">
        <v>577</v>
      </c>
      <c r="Q1820" s="4">
        <v>121</v>
      </c>
      <c r="R1820" s="4">
        <v>2144</v>
      </c>
      <c r="S1820" s="4">
        <v>3290</v>
      </c>
      <c r="T1820" s="4">
        <v>1742</v>
      </c>
      <c r="U1820" s="4">
        <v>83</v>
      </c>
      <c r="V1820" s="4">
        <v>57</v>
      </c>
      <c r="W1820" s="4">
        <v>607</v>
      </c>
      <c r="X1820" s="4">
        <v>48573</v>
      </c>
      <c r="Y1820" s="4">
        <v>257</v>
      </c>
      <c r="Z1820" s="4">
        <v>98</v>
      </c>
      <c r="AA1820" s="4">
        <v>13</v>
      </c>
      <c r="AB1820" s="4">
        <v>204</v>
      </c>
      <c r="AC1820" s="4">
        <v>71</v>
      </c>
      <c r="AD1820" s="4">
        <v>59</v>
      </c>
      <c r="AE1820" s="4">
        <v>482</v>
      </c>
      <c r="AF1820" s="4">
        <v>590</v>
      </c>
      <c r="AG1820" s="4">
        <v>2924</v>
      </c>
      <c r="AH1820" s="4">
        <v>109</v>
      </c>
      <c r="AI1820" s="4">
        <v>1095</v>
      </c>
      <c r="AJ1820" s="4">
        <v>0</v>
      </c>
      <c r="AK1820" s="4">
        <v>142</v>
      </c>
      <c r="AL1820" s="4">
        <v>14</v>
      </c>
      <c r="AM1820" s="4">
        <v>50</v>
      </c>
      <c r="AN1820" s="4">
        <v>0</v>
      </c>
      <c r="AO1820" s="4">
        <v>66</v>
      </c>
      <c r="AP1820" s="4">
        <v>180</v>
      </c>
      <c r="AQ1820" s="4">
        <v>264</v>
      </c>
      <c r="AR1820" s="4">
        <v>223</v>
      </c>
      <c r="AS1820" s="4">
        <v>13</v>
      </c>
      <c r="AT1820" s="4">
        <v>32</v>
      </c>
      <c r="AU1820" s="4">
        <v>23191</v>
      </c>
      <c r="AV1820" s="4">
        <v>7543</v>
      </c>
      <c r="AW1820" s="2">
        <v>0.33100000000000002</v>
      </c>
      <c r="AX1820" s="7">
        <f t="shared" si="84"/>
        <v>6.7733102752558005E-2</v>
      </c>
      <c r="AY1820" s="7">
        <f t="shared" si="85"/>
        <v>1.2307692307692308</v>
      </c>
      <c r="AZ1820" s="1">
        <f t="shared" si="86"/>
        <v>3.0745061646559724</v>
      </c>
    </row>
    <row r="1821" spans="1:52">
      <c r="A1821" s="1" t="s">
        <v>1868</v>
      </c>
      <c r="B1821" s="1">
        <v>362</v>
      </c>
      <c r="C1821" s="1">
        <v>7.28</v>
      </c>
      <c r="D1821" s="1" t="s">
        <v>49</v>
      </c>
      <c r="E1821" s="1">
        <v>1.8547000000000001E-2</v>
      </c>
      <c r="F1821" s="1">
        <v>-1.0328E-2</v>
      </c>
      <c r="G1821" s="1">
        <v>9.6520000000000009E-3</v>
      </c>
      <c r="H1821" s="1">
        <v>9.4047000000000006E-2</v>
      </c>
      <c r="I1821" s="4">
        <v>43350</v>
      </c>
      <c r="J1821" s="2">
        <v>186.2999999999937</v>
      </c>
      <c r="K1821" s="2">
        <v>1.51</v>
      </c>
      <c r="L1821" s="4">
        <v>24</v>
      </c>
      <c r="M1821" s="4">
        <v>191</v>
      </c>
      <c r="N1821" s="4">
        <v>0</v>
      </c>
      <c r="O1821" s="4">
        <v>37</v>
      </c>
      <c r="P1821" s="4">
        <v>564</v>
      </c>
      <c r="Q1821" s="4">
        <v>124</v>
      </c>
      <c r="R1821" s="4">
        <v>2299</v>
      </c>
      <c r="S1821" s="4">
        <v>3373</v>
      </c>
      <c r="T1821" s="4">
        <v>1808</v>
      </c>
      <c r="U1821" s="4">
        <v>75</v>
      </c>
      <c r="V1821" s="4">
        <v>49</v>
      </c>
      <c r="W1821" s="4">
        <v>551</v>
      </c>
      <c r="X1821" s="4">
        <v>49678</v>
      </c>
      <c r="Y1821" s="4">
        <v>203</v>
      </c>
      <c r="Z1821" s="4">
        <v>65</v>
      </c>
      <c r="AA1821" s="4">
        <v>15</v>
      </c>
      <c r="AB1821" s="4">
        <v>234</v>
      </c>
      <c r="AC1821" s="4">
        <v>110</v>
      </c>
      <c r="AD1821" s="4">
        <v>60</v>
      </c>
      <c r="AE1821" s="4">
        <v>483</v>
      </c>
      <c r="AF1821" s="4">
        <v>669</v>
      </c>
      <c r="AG1821" s="4">
        <v>3090</v>
      </c>
      <c r="AH1821" s="4">
        <v>147</v>
      </c>
      <c r="AI1821" s="4">
        <v>1219</v>
      </c>
      <c r="AJ1821" s="4">
        <v>0</v>
      </c>
      <c r="AK1821" s="4">
        <v>109</v>
      </c>
      <c r="AL1821" s="4">
        <v>33</v>
      </c>
      <c r="AM1821" s="4">
        <v>71</v>
      </c>
      <c r="AN1821" s="4">
        <v>0</v>
      </c>
      <c r="AO1821" s="4">
        <v>116</v>
      </c>
      <c r="AP1821" s="4">
        <v>113</v>
      </c>
      <c r="AQ1821" s="4">
        <v>348</v>
      </c>
      <c r="AR1821" s="4">
        <v>365</v>
      </c>
      <c r="AS1821" s="4">
        <v>0</v>
      </c>
      <c r="AT1821" s="4">
        <v>0</v>
      </c>
      <c r="AU1821" s="4">
        <v>23826</v>
      </c>
      <c r="AV1821" s="4">
        <v>7231</v>
      </c>
      <c r="AW1821" s="2">
        <v>0.32700000000000001</v>
      </c>
      <c r="AX1821" s="7">
        <f t="shared" si="84"/>
        <v>6.7897258343733641E-2</v>
      </c>
      <c r="AY1821" s="7">
        <f t="shared" si="85"/>
        <v>1.271570796460177</v>
      </c>
      <c r="AZ1821" s="1">
        <f t="shared" si="86"/>
        <v>3.2949799474484855</v>
      </c>
    </row>
    <row r="1822" spans="1:52">
      <c r="A1822" s="1" t="s">
        <v>1869</v>
      </c>
      <c r="B1822" s="1">
        <v>363</v>
      </c>
      <c r="C1822" s="1">
        <v>7.28</v>
      </c>
      <c r="D1822" s="1" t="s">
        <v>49</v>
      </c>
      <c r="E1822" s="1">
        <v>1.8547000000000001E-2</v>
      </c>
      <c r="F1822" s="1">
        <v>-1.0328E-2</v>
      </c>
      <c r="G1822" s="1">
        <v>9.6520000000000009E-3</v>
      </c>
      <c r="H1822" s="1">
        <v>9.4047000000000006E-2</v>
      </c>
      <c r="I1822" s="4">
        <v>43440</v>
      </c>
      <c r="J1822" s="2">
        <v>186.3999999999937</v>
      </c>
      <c r="K1822" s="2">
        <v>1.31</v>
      </c>
      <c r="L1822" s="4">
        <v>19</v>
      </c>
      <c r="M1822" s="4">
        <v>195</v>
      </c>
      <c r="N1822" s="4">
        <v>0</v>
      </c>
      <c r="O1822" s="4">
        <v>35</v>
      </c>
      <c r="P1822" s="4">
        <v>543</v>
      </c>
      <c r="Q1822" s="4">
        <v>150</v>
      </c>
      <c r="R1822" s="4">
        <v>2263</v>
      </c>
      <c r="S1822" s="4">
        <v>3107</v>
      </c>
      <c r="T1822" s="4">
        <v>1713</v>
      </c>
      <c r="U1822" s="4">
        <v>60</v>
      </c>
      <c r="V1822" s="4">
        <v>65</v>
      </c>
      <c r="W1822" s="4">
        <v>591</v>
      </c>
      <c r="X1822" s="4">
        <v>49662</v>
      </c>
      <c r="Y1822" s="4">
        <v>237</v>
      </c>
      <c r="Z1822" s="4">
        <v>56</v>
      </c>
      <c r="AA1822" s="4">
        <v>0</v>
      </c>
      <c r="AB1822" s="4">
        <v>191</v>
      </c>
      <c r="AC1822" s="4">
        <v>28</v>
      </c>
      <c r="AD1822" s="4">
        <v>41</v>
      </c>
      <c r="AE1822" s="4">
        <v>444</v>
      </c>
      <c r="AF1822" s="4">
        <v>718</v>
      </c>
      <c r="AG1822" s="4">
        <v>3118</v>
      </c>
      <c r="AH1822" s="4">
        <v>101</v>
      </c>
      <c r="AI1822" s="4">
        <v>1298</v>
      </c>
      <c r="AJ1822" s="4">
        <v>0</v>
      </c>
      <c r="AK1822" s="4">
        <v>151</v>
      </c>
      <c r="AL1822" s="4">
        <v>0</v>
      </c>
      <c r="AM1822" s="4">
        <v>42</v>
      </c>
      <c r="AN1822" s="4">
        <v>23</v>
      </c>
      <c r="AO1822" s="4">
        <v>13</v>
      </c>
      <c r="AP1822" s="4">
        <v>88</v>
      </c>
      <c r="AQ1822" s="4">
        <v>341</v>
      </c>
      <c r="AR1822" s="4">
        <v>360</v>
      </c>
      <c r="AS1822" s="4">
        <v>0</v>
      </c>
      <c r="AT1822" s="4">
        <v>25</v>
      </c>
      <c r="AU1822" s="4">
        <v>23599</v>
      </c>
      <c r="AV1822" s="4">
        <v>7310</v>
      </c>
      <c r="AW1822" s="2">
        <v>0.32600000000000001</v>
      </c>
      <c r="AX1822" s="7">
        <f t="shared" si="84"/>
        <v>6.2562925375538647E-2</v>
      </c>
      <c r="AY1822" s="7">
        <f t="shared" si="85"/>
        <v>1.3210741389375364</v>
      </c>
      <c r="AZ1822" s="1">
        <f t="shared" si="86"/>
        <v>3.2283173734610124</v>
      </c>
    </row>
    <row r="1823" spans="1:52">
      <c r="A1823" s="1" t="s">
        <v>1870</v>
      </c>
      <c r="B1823" s="1">
        <v>364</v>
      </c>
      <c r="C1823" s="1">
        <v>7.28</v>
      </c>
      <c r="D1823" s="1" t="s">
        <v>49</v>
      </c>
      <c r="E1823" s="1">
        <v>1.8547000000000001E-2</v>
      </c>
      <c r="F1823" s="1">
        <v>-1.0328E-2</v>
      </c>
      <c r="G1823" s="1">
        <v>9.6520000000000009E-3</v>
      </c>
      <c r="H1823" s="1">
        <v>9.4047000000000006E-2</v>
      </c>
      <c r="I1823" s="4">
        <v>43316</v>
      </c>
      <c r="J1823" s="2">
        <v>186.49999999999369</v>
      </c>
      <c r="K1823" s="2">
        <v>1.6</v>
      </c>
      <c r="L1823" s="4">
        <v>26</v>
      </c>
      <c r="M1823" s="4">
        <v>188</v>
      </c>
      <c r="N1823" s="4">
        <v>8</v>
      </c>
      <c r="O1823" s="4">
        <v>27</v>
      </c>
      <c r="P1823" s="4">
        <v>601</v>
      </c>
      <c r="Q1823" s="4">
        <v>189</v>
      </c>
      <c r="R1823" s="4">
        <v>2338</v>
      </c>
      <c r="S1823" s="4">
        <v>3105</v>
      </c>
      <c r="T1823" s="4">
        <v>1925</v>
      </c>
      <c r="U1823" s="4">
        <v>91</v>
      </c>
      <c r="V1823" s="4">
        <v>9</v>
      </c>
      <c r="W1823" s="4">
        <v>608</v>
      </c>
      <c r="X1823" s="4">
        <v>49675</v>
      </c>
      <c r="Y1823" s="4">
        <v>238</v>
      </c>
      <c r="Z1823" s="4">
        <v>53</v>
      </c>
      <c r="AA1823" s="4">
        <v>12</v>
      </c>
      <c r="AB1823" s="4">
        <v>208</v>
      </c>
      <c r="AC1823" s="4">
        <v>47</v>
      </c>
      <c r="AD1823" s="4">
        <v>58</v>
      </c>
      <c r="AE1823" s="4">
        <v>464</v>
      </c>
      <c r="AF1823" s="4">
        <v>760</v>
      </c>
      <c r="AG1823" s="4">
        <v>3015</v>
      </c>
      <c r="AH1823" s="4">
        <v>30</v>
      </c>
      <c r="AI1823" s="4">
        <v>989</v>
      </c>
      <c r="AJ1823" s="4">
        <v>0</v>
      </c>
      <c r="AK1823" s="4">
        <v>96</v>
      </c>
      <c r="AL1823" s="4">
        <v>23</v>
      </c>
      <c r="AM1823" s="4">
        <v>74</v>
      </c>
      <c r="AN1823" s="4">
        <v>25</v>
      </c>
      <c r="AO1823" s="4">
        <v>110</v>
      </c>
      <c r="AP1823" s="4">
        <v>118</v>
      </c>
      <c r="AQ1823" s="4">
        <v>191</v>
      </c>
      <c r="AR1823" s="4">
        <v>373</v>
      </c>
      <c r="AS1823" s="4">
        <v>24</v>
      </c>
      <c r="AT1823" s="4">
        <v>69</v>
      </c>
      <c r="AU1823" s="4">
        <v>22961</v>
      </c>
      <c r="AV1823" s="4">
        <v>6895</v>
      </c>
      <c r="AW1823" s="2">
        <v>0.32900000000000001</v>
      </c>
      <c r="AX1823" s="7">
        <f t="shared" si="84"/>
        <v>6.2506290890790142E-2</v>
      </c>
      <c r="AY1823" s="7">
        <f t="shared" si="85"/>
        <v>1.2145454545454546</v>
      </c>
      <c r="AZ1823" s="1">
        <f t="shared" si="86"/>
        <v>3.3300942712110224</v>
      </c>
    </row>
    <row r="1824" spans="1:52">
      <c r="A1824" s="1" t="s">
        <v>1871</v>
      </c>
      <c r="B1824" s="1">
        <v>365</v>
      </c>
      <c r="C1824" s="1">
        <v>7.28</v>
      </c>
      <c r="D1824" s="1" t="s">
        <v>49</v>
      </c>
      <c r="E1824" s="1">
        <v>1.8547000000000001E-2</v>
      </c>
      <c r="F1824" s="1">
        <v>-1.0328E-2</v>
      </c>
      <c r="G1824" s="1">
        <v>9.6520000000000009E-3</v>
      </c>
      <c r="H1824" s="1">
        <v>9.4047000000000006E-2</v>
      </c>
      <c r="I1824" s="4">
        <v>42278</v>
      </c>
      <c r="J1824" s="2">
        <v>186.59999999999368</v>
      </c>
      <c r="K1824" s="2">
        <v>1.47</v>
      </c>
      <c r="L1824" s="4">
        <v>35</v>
      </c>
      <c r="M1824" s="4">
        <v>148</v>
      </c>
      <c r="N1824" s="4">
        <v>0</v>
      </c>
      <c r="O1824" s="4">
        <v>34</v>
      </c>
      <c r="P1824" s="4">
        <v>575</v>
      </c>
      <c r="Q1824" s="4">
        <v>180</v>
      </c>
      <c r="R1824" s="4">
        <v>2177</v>
      </c>
      <c r="S1824" s="4">
        <v>3199</v>
      </c>
      <c r="T1824" s="4">
        <v>1737</v>
      </c>
      <c r="U1824" s="4">
        <v>68</v>
      </c>
      <c r="V1824" s="4">
        <v>22</v>
      </c>
      <c r="W1824" s="4">
        <v>610</v>
      </c>
      <c r="X1824" s="4">
        <v>47974</v>
      </c>
      <c r="Y1824" s="4">
        <v>177</v>
      </c>
      <c r="Z1824" s="4">
        <v>55</v>
      </c>
      <c r="AA1824" s="4">
        <v>0</v>
      </c>
      <c r="AB1824" s="4">
        <v>190</v>
      </c>
      <c r="AC1824" s="4">
        <v>115</v>
      </c>
      <c r="AD1824" s="4">
        <v>124</v>
      </c>
      <c r="AE1824" s="4">
        <v>534</v>
      </c>
      <c r="AF1824" s="4">
        <v>688</v>
      </c>
      <c r="AG1824" s="4">
        <v>2897</v>
      </c>
      <c r="AH1824" s="4">
        <v>94</v>
      </c>
      <c r="AI1824" s="4">
        <v>1193</v>
      </c>
      <c r="AJ1824" s="4">
        <v>0</v>
      </c>
      <c r="AK1824" s="4">
        <v>129</v>
      </c>
      <c r="AL1824" s="4">
        <v>4</v>
      </c>
      <c r="AM1824" s="4">
        <v>41</v>
      </c>
      <c r="AN1824" s="4">
        <v>0</v>
      </c>
      <c r="AO1824" s="4">
        <v>104</v>
      </c>
      <c r="AP1824" s="4">
        <v>123</v>
      </c>
      <c r="AQ1824" s="4">
        <v>231</v>
      </c>
      <c r="AR1824" s="4">
        <v>295</v>
      </c>
      <c r="AS1824" s="4">
        <v>0</v>
      </c>
      <c r="AT1824" s="4">
        <v>36</v>
      </c>
      <c r="AU1824" s="4">
        <v>23221</v>
      </c>
      <c r="AV1824" s="4">
        <v>7280</v>
      </c>
      <c r="AW1824" s="2">
        <v>0.32300000000000001</v>
      </c>
      <c r="AX1824" s="7">
        <f t="shared" si="84"/>
        <v>6.6681952724392382E-2</v>
      </c>
      <c r="AY1824" s="7">
        <f t="shared" si="85"/>
        <v>1.2533103051237766</v>
      </c>
      <c r="AZ1824" s="1">
        <f t="shared" si="86"/>
        <v>3.1896978021978022</v>
      </c>
    </row>
    <row r="1825" spans="1:52">
      <c r="A1825" s="1" t="s">
        <v>1872</v>
      </c>
      <c r="B1825" s="1">
        <v>366</v>
      </c>
      <c r="C1825" s="1">
        <v>7.28</v>
      </c>
      <c r="D1825" s="1" t="s">
        <v>49</v>
      </c>
      <c r="E1825" s="1">
        <v>1.8547000000000001E-2</v>
      </c>
      <c r="F1825" s="1">
        <v>-1.0328E-2</v>
      </c>
      <c r="G1825" s="1">
        <v>9.6520000000000009E-3</v>
      </c>
      <c r="H1825" s="1">
        <v>9.4047000000000006E-2</v>
      </c>
      <c r="I1825" s="4">
        <v>42969</v>
      </c>
      <c r="J1825" s="2">
        <v>186.69999999999368</v>
      </c>
      <c r="K1825" s="2">
        <v>1.32</v>
      </c>
      <c r="L1825" s="4">
        <v>36</v>
      </c>
      <c r="M1825" s="4">
        <v>187</v>
      </c>
      <c r="N1825" s="4">
        <v>0</v>
      </c>
      <c r="O1825" s="4">
        <v>7</v>
      </c>
      <c r="P1825" s="4">
        <v>579</v>
      </c>
      <c r="Q1825" s="4">
        <v>153</v>
      </c>
      <c r="R1825" s="4">
        <v>2131</v>
      </c>
      <c r="S1825" s="4">
        <v>3057</v>
      </c>
      <c r="T1825" s="4">
        <v>1750</v>
      </c>
      <c r="U1825" s="4">
        <v>96</v>
      </c>
      <c r="V1825" s="4">
        <v>38</v>
      </c>
      <c r="W1825" s="4">
        <v>583</v>
      </c>
      <c r="X1825" s="4">
        <v>49554</v>
      </c>
      <c r="Y1825" s="4">
        <v>273</v>
      </c>
      <c r="Z1825" s="4">
        <v>55</v>
      </c>
      <c r="AA1825" s="4">
        <v>10</v>
      </c>
      <c r="AB1825" s="4">
        <v>217</v>
      </c>
      <c r="AC1825" s="4">
        <v>0</v>
      </c>
      <c r="AD1825" s="4">
        <v>97</v>
      </c>
      <c r="AE1825" s="4">
        <v>488</v>
      </c>
      <c r="AF1825" s="4">
        <v>643</v>
      </c>
      <c r="AG1825" s="4">
        <v>2963</v>
      </c>
      <c r="AH1825" s="4">
        <v>83</v>
      </c>
      <c r="AI1825" s="4">
        <v>1209</v>
      </c>
      <c r="AJ1825" s="4">
        <v>0</v>
      </c>
      <c r="AK1825" s="4">
        <v>115</v>
      </c>
      <c r="AL1825" s="4">
        <v>21</v>
      </c>
      <c r="AM1825" s="4">
        <v>32</v>
      </c>
      <c r="AN1825" s="4">
        <v>68</v>
      </c>
      <c r="AO1825" s="4">
        <v>63</v>
      </c>
      <c r="AP1825" s="4">
        <v>167</v>
      </c>
      <c r="AQ1825" s="4">
        <v>231</v>
      </c>
      <c r="AR1825" s="4">
        <v>323</v>
      </c>
      <c r="AS1825" s="4">
        <v>0</v>
      </c>
      <c r="AT1825" s="4">
        <v>94</v>
      </c>
      <c r="AU1825" s="4">
        <v>23299</v>
      </c>
      <c r="AV1825" s="4">
        <v>7010</v>
      </c>
      <c r="AW1825" s="2">
        <v>0.32600000000000001</v>
      </c>
      <c r="AX1825" s="7">
        <f t="shared" si="84"/>
        <v>6.1690277273277638E-2</v>
      </c>
      <c r="AY1825" s="7">
        <f t="shared" si="85"/>
        <v>1.2177142857142857</v>
      </c>
      <c r="AZ1825" s="1">
        <f t="shared" si="86"/>
        <v>3.3236804564907274</v>
      </c>
    </row>
    <row r="1826" spans="1:52">
      <c r="A1826" s="1" t="s">
        <v>1873</v>
      </c>
      <c r="B1826" s="1">
        <v>367</v>
      </c>
      <c r="C1826" s="1">
        <v>7.28</v>
      </c>
      <c r="D1826" s="1" t="s">
        <v>49</v>
      </c>
      <c r="E1826" s="1">
        <v>1.8547000000000001E-2</v>
      </c>
      <c r="F1826" s="1">
        <v>-1.0328E-2</v>
      </c>
      <c r="G1826" s="1">
        <v>9.6520000000000009E-3</v>
      </c>
      <c r="H1826" s="1">
        <v>9.4047000000000006E-2</v>
      </c>
      <c r="I1826" s="4">
        <v>42863</v>
      </c>
      <c r="J1826" s="2">
        <v>186.79999999999367</v>
      </c>
      <c r="K1826" s="2">
        <v>1.29</v>
      </c>
      <c r="L1826" s="4">
        <v>38</v>
      </c>
      <c r="M1826" s="4">
        <v>170</v>
      </c>
      <c r="N1826" s="4">
        <v>0</v>
      </c>
      <c r="O1826" s="4">
        <v>36</v>
      </c>
      <c r="P1826" s="4">
        <v>589</v>
      </c>
      <c r="Q1826" s="4">
        <v>178</v>
      </c>
      <c r="R1826" s="4">
        <v>2117</v>
      </c>
      <c r="S1826" s="4">
        <v>3333</v>
      </c>
      <c r="T1826" s="4">
        <v>1787</v>
      </c>
      <c r="U1826" s="4">
        <v>97</v>
      </c>
      <c r="V1826" s="4">
        <v>47</v>
      </c>
      <c r="W1826" s="4">
        <v>582</v>
      </c>
      <c r="X1826" s="4">
        <v>47301</v>
      </c>
      <c r="Y1826" s="4">
        <v>261</v>
      </c>
      <c r="Z1826" s="4">
        <v>24</v>
      </c>
      <c r="AA1826" s="4">
        <v>20</v>
      </c>
      <c r="AB1826" s="4">
        <v>245</v>
      </c>
      <c r="AC1826" s="4">
        <v>100</v>
      </c>
      <c r="AD1826" s="4">
        <v>72</v>
      </c>
      <c r="AE1826" s="4">
        <v>418</v>
      </c>
      <c r="AF1826" s="4">
        <v>614</v>
      </c>
      <c r="AG1826" s="4">
        <v>3024</v>
      </c>
      <c r="AH1826" s="4">
        <v>117</v>
      </c>
      <c r="AI1826" s="4">
        <v>1037</v>
      </c>
      <c r="AJ1826" s="4">
        <v>0</v>
      </c>
      <c r="AK1826" s="4">
        <v>92</v>
      </c>
      <c r="AL1826" s="4">
        <v>11</v>
      </c>
      <c r="AM1826" s="4">
        <v>42</v>
      </c>
      <c r="AN1826" s="4">
        <v>0</v>
      </c>
      <c r="AO1826" s="4">
        <v>70</v>
      </c>
      <c r="AP1826" s="4">
        <v>107</v>
      </c>
      <c r="AQ1826" s="4">
        <v>326</v>
      </c>
      <c r="AR1826" s="4">
        <v>222</v>
      </c>
      <c r="AS1826" s="4">
        <v>0</v>
      </c>
      <c r="AT1826" s="4">
        <v>28</v>
      </c>
      <c r="AU1826" s="4">
        <v>23064</v>
      </c>
      <c r="AV1826" s="4">
        <v>7013</v>
      </c>
      <c r="AW1826" s="2">
        <v>0.33100000000000002</v>
      </c>
      <c r="AX1826" s="7">
        <f t="shared" si="84"/>
        <v>7.0463626561806311E-2</v>
      </c>
      <c r="AY1826" s="7">
        <f t="shared" si="85"/>
        <v>1.1846670397313934</v>
      </c>
      <c r="AZ1826" s="1">
        <f t="shared" si="86"/>
        <v>3.2887494652787681</v>
      </c>
    </row>
    <row r="1827" spans="1:52">
      <c r="A1827" s="1" t="s">
        <v>1874</v>
      </c>
      <c r="B1827" s="1">
        <v>368</v>
      </c>
      <c r="C1827" s="1">
        <v>7.29</v>
      </c>
      <c r="D1827" s="1" t="s">
        <v>49</v>
      </c>
      <c r="E1827" s="1">
        <v>1.8547000000000001E-2</v>
      </c>
      <c r="F1827" s="1">
        <v>-1.0328E-2</v>
      </c>
      <c r="G1827" s="1">
        <v>9.6520000000000009E-3</v>
      </c>
      <c r="H1827" s="1">
        <v>9.4047000000000006E-2</v>
      </c>
      <c r="I1827" s="4">
        <v>41814</v>
      </c>
      <c r="J1827" s="2">
        <v>186.89999999999367</v>
      </c>
      <c r="K1827" s="2">
        <v>1.47</v>
      </c>
      <c r="L1827" s="4">
        <v>19</v>
      </c>
      <c r="M1827" s="4">
        <v>169</v>
      </c>
      <c r="N1827" s="4">
        <v>0</v>
      </c>
      <c r="O1827" s="4">
        <v>21</v>
      </c>
      <c r="P1827" s="4">
        <v>609</v>
      </c>
      <c r="Q1827" s="4">
        <v>181</v>
      </c>
      <c r="R1827" s="4">
        <v>2082</v>
      </c>
      <c r="S1827" s="4">
        <v>3163</v>
      </c>
      <c r="T1827" s="4">
        <v>1747</v>
      </c>
      <c r="U1827" s="4">
        <v>46</v>
      </c>
      <c r="V1827" s="4">
        <v>41</v>
      </c>
      <c r="W1827" s="4">
        <v>511</v>
      </c>
      <c r="X1827" s="4">
        <v>45561</v>
      </c>
      <c r="Y1827" s="4">
        <v>185</v>
      </c>
      <c r="Z1827" s="4">
        <v>73</v>
      </c>
      <c r="AA1827" s="4">
        <v>26</v>
      </c>
      <c r="AB1827" s="4">
        <v>202</v>
      </c>
      <c r="AC1827" s="4">
        <v>101</v>
      </c>
      <c r="AD1827" s="4">
        <v>13</v>
      </c>
      <c r="AE1827" s="4">
        <v>477</v>
      </c>
      <c r="AF1827" s="4">
        <v>721</v>
      </c>
      <c r="AG1827" s="4">
        <v>2875</v>
      </c>
      <c r="AH1827" s="4">
        <v>0</v>
      </c>
      <c r="AI1827" s="4">
        <v>1292</v>
      </c>
      <c r="AJ1827" s="4">
        <v>0</v>
      </c>
      <c r="AK1827" s="4">
        <v>92</v>
      </c>
      <c r="AL1827" s="4">
        <v>20</v>
      </c>
      <c r="AM1827" s="4">
        <v>48</v>
      </c>
      <c r="AN1827" s="4">
        <v>0</v>
      </c>
      <c r="AO1827" s="4">
        <v>98</v>
      </c>
      <c r="AP1827" s="4">
        <v>103</v>
      </c>
      <c r="AQ1827" s="4">
        <v>263</v>
      </c>
      <c r="AR1827" s="4">
        <v>244</v>
      </c>
      <c r="AS1827" s="4">
        <v>0</v>
      </c>
      <c r="AT1827" s="4">
        <v>69</v>
      </c>
      <c r="AU1827" s="4">
        <v>23361</v>
      </c>
      <c r="AV1827" s="4">
        <v>7179</v>
      </c>
      <c r="AW1827" s="2">
        <v>0.32600000000000001</v>
      </c>
      <c r="AX1827" s="7">
        <f t="shared" si="84"/>
        <v>6.9423410372906655E-2</v>
      </c>
      <c r="AY1827" s="7">
        <f t="shared" si="85"/>
        <v>1.1917572982255296</v>
      </c>
      <c r="AZ1827" s="1">
        <f t="shared" si="86"/>
        <v>3.2540743836188883</v>
      </c>
    </row>
    <row r="1828" spans="1:52">
      <c r="A1828" s="1" t="s">
        <v>1875</v>
      </c>
      <c r="B1828" s="1">
        <v>369</v>
      </c>
      <c r="C1828" s="1">
        <v>7.29</v>
      </c>
      <c r="D1828" s="1" t="s">
        <v>49</v>
      </c>
      <c r="E1828" s="1">
        <v>1.8547000000000001E-2</v>
      </c>
      <c r="F1828" s="1">
        <v>-1.0328E-2</v>
      </c>
      <c r="G1828" s="1">
        <v>9.6520000000000009E-3</v>
      </c>
      <c r="H1828" s="1">
        <v>9.4047000000000006E-2</v>
      </c>
      <c r="I1828" s="4">
        <v>42234</v>
      </c>
      <c r="J1828" s="2">
        <v>186.99999999999366</v>
      </c>
      <c r="K1828" s="2">
        <v>1.36</v>
      </c>
      <c r="L1828" s="4">
        <v>29</v>
      </c>
      <c r="M1828" s="4">
        <v>156</v>
      </c>
      <c r="N1828" s="4">
        <v>0</v>
      </c>
      <c r="O1828" s="4">
        <v>32</v>
      </c>
      <c r="P1828" s="4">
        <v>614</v>
      </c>
      <c r="Q1828" s="4">
        <v>173</v>
      </c>
      <c r="R1828" s="4">
        <v>2253</v>
      </c>
      <c r="S1828" s="4">
        <v>3201</v>
      </c>
      <c r="T1828" s="4">
        <v>1568</v>
      </c>
      <c r="U1828" s="4">
        <v>68</v>
      </c>
      <c r="V1828" s="4">
        <v>49</v>
      </c>
      <c r="W1828" s="4">
        <v>627</v>
      </c>
      <c r="X1828" s="4">
        <v>47479</v>
      </c>
      <c r="Y1828" s="4">
        <v>284</v>
      </c>
      <c r="Z1828" s="4">
        <v>105</v>
      </c>
      <c r="AA1828" s="4">
        <v>5</v>
      </c>
      <c r="AB1828" s="4">
        <v>222</v>
      </c>
      <c r="AC1828" s="4">
        <v>75</v>
      </c>
      <c r="AD1828" s="4">
        <v>110</v>
      </c>
      <c r="AE1828" s="4">
        <v>383</v>
      </c>
      <c r="AF1828" s="4">
        <v>772</v>
      </c>
      <c r="AG1828" s="4">
        <v>3070</v>
      </c>
      <c r="AH1828" s="4">
        <v>85</v>
      </c>
      <c r="AI1828" s="4">
        <v>1207</v>
      </c>
      <c r="AJ1828" s="4">
        <v>0</v>
      </c>
      <c r="AK1828" s="4">
        <v>156</v>
      </c>
      <c r="AL1828" s="4">
        <v>0</v>
      </c>
      <c r="AM1828" s="4">
        <v>55</v>
      </c>
      <c r="AN1828" s="4">
        <v>68</v>
      </c>
      <c r="AO1828" s="4">
        <v>106</v>
      </c>
      <c r="AP1828" s="4">
        <v>99</v>
      </c>
      <c r="AQ1828" s="4">
        <v>413</v>
      </c>
      <c r="AR1828" s="4">
        <v>246</v>
      </c>
      <c r="AS1828" s="4">
        <v>0</v>
      </c>
      <c r="AT1828" s="4">
        <v>138</v>
      </c>
      <c r="AU1828" s="4">
        <v>23401</v>
      </c>
      <c r="AV1828" s="4">
        <v>7029</v>
      </c>
      <c r="AW1828" s="2">
        <v>0.32100000000000001</v>
      </c>
      <c r="AX1828" s="7">
        <f t="shared" si="84"/>
        <v>6.7419280102782281E-2</v>
      </c>
      <c r="AY1828" s="7">
        <f t="shared" si="85"/>
        <v>1.4368622448979591</v>
      </c>
      <c r="AZ1828" s="1">
        <f t="shared" si="86"/>
        <v>3.3292075686441884</v>
      </c>
    </row>
    <row r="1829" spans="1:52">
      <c r="A1829" s="1" t="s">
        <v>1876</v>
      </c>
      <c r="B1829" s="1">
        <v>370</v>
      </c>
      <c r="C1829" s="1">
        <v>7.28</v>
      </c>
      <c r="D1829" s="1" t="s">
        <v>49</v>
      </c>
      <c r="E1829" s="1">
        <v>1.8547000000000001E-2</v>
      </c>
      <c r="F1829" s="1">
        <v>-1.0328E-2</v>
      </c>
      <c r="G1829" s="1">
        <v>9.6520000000000009E-3</v>
      </c>
      <c r="H1829" s="1">
        <v>9.4047000000000006E-2</v>
      </c>
      <c r="I1829" s="4">
        <v>43219</v>
      </c>
      <c r="J1829" s="2">
        <v>187.09999999999366</v>
      </c>
      <c r="K1829" s="2">
        <v>1.31</v>
      </c>
      <c r="L1829" s="4">
        <v>41</v>
      </c>
      <c r="M1829" s="4">
        <v>217</v>
      </c>
      <c r="N1829" s="4">
        <v>0</v>
      </c>
      <c r="O1829" s="4">
        <v>47</v>
      </c>
      <c r="P1829" s="4">
        <v>530</v>
      </c>
      <c r="Q1829" s="4">
        <v>168</v>
      </c>
      <c r="R1829" s="4">
        <v>2317</v>
      </c>
      <c r="S1829" s="4">
        <v>3441</v>
      </c>
      <c r="T1829" s="4">
        <v>1853</v>
      </c>
      <c r="U1829" s="4">
        <v>60</v>
      </c>
      <c r="V1829" s="4">
        <v>87</v>
      </c>
      <c r="W1829" s="4">
        <v>577</v>
      </c>
      <c r="X1829" s="4">
        <v>49718</v>
      </c>
      <c r="Y1829" s="4">
        <v>366</v>
      </c>
      <c r="Z1829" s="4">
        <v>90</v>
      </c>
      <c r="AA1829" s="4">
        <v>0</v>
      </c>
      <c r="AB1829" s="4">
        <v>213</v>
      </c>
      <c r="AC1829" s="4">
        <v>62</v>
      </c>
      <c r="AD1829" s="4">
        <v>16</v>
      </c>
      <c r="AE1829" s="4">
        <v>454</v>
      </c>
      <c r="AF1829" s="4">
        <v>747</v>
      </c>
      <c r="AG1829" s="4">
        <v>2973</v>
      </c>
      <c r="AH1829" s="4">
        <v>86</v>
      </c>
      <c r="AI1829" s="4">
        <v>1229</v>
      </c>
      <c r="AJ1829" s="4">
        <v>0</v>
      </c>
      <c r="AK1829" s="4">
        <v>128</v>
      </c>
      <c r="AL1829" s="4">
        <v>22</v>
      </c>
      <c r="AM1829" s="4">
        <v>75</v>
      </c>
      <c r="AN1829" s="4">
        <v>70</v>
      </c>
      <c r="AO1829" s="4">
        <v>120</v>
      </c>
      <c r="AP1829" s="4">
        <v>160</v>
      </c>
      <c r="AQ1829" s="4">
        <v>376</v>
      </c>
      <c r="AR1829" s="4">
        <v>258</v>
      </c>
      <c r="AS1829" s="4">
        <v>0</v>
      </c>
      <c r="AT1829" s="4">
        <v>21</v>
      </c>
      <c r="AU1829" s="4">
        <v>23323</v>
      </c>
      <c r="AV1829" s="4">
        <v>7231</v>
      </c>
      <c r="AW1829" s="2">
        <v>0.32400000000000001</v>
      </c>
      <c r="AX1829" s="7">
        <f t="shared" si="84"/>
        <v>6.9210346353433358E-2</v>
      </c>
      <c r="AY1829" s="7">
        <f t="shared" si="85"/>
        <v>1.2504047490555856</v>
      </c>
      <c r="AZ1829" s="1">
        <f t="shared" si="86"/>
        <v>3.2254183377126262</v>
      </c>
    </row>
    <row r="1830" spans="1:52">
      <c r="A1830" s="1" t="s">
        <v>1877</v>
      </c>
      <c r="B1830" s="1">
        <v>371</v>
      </c>
      <c r="C1830" s="1">
        <v>7.28</v>
      </c>
      <c r="D1830" s="1" t="s">
        <v>49</v>
      </c>
      <c r="E1830" s="1">
        <v>1.8547000000000001E-2</v>
      </c>
      <c r="F1830" s="1">
        <v>-1.0328E-2</v>
      </c>
      <c r="G1830" s="1">
        <v>9.6520000000000009E-3</v>
      </c>
      <c r="H1830" s="1">
        <v>9.4047000000000006E-2</v>
      </c>
      <c r="I1830" s="4">
        <v>43102</v>
      </c>
      <c r="J1830" s="2">
        <v>187.19999999999365</v>
      </c>
      <c r="K1830" s="2">
        <v>1.45</v>
      </c>
      <c r="L1830" s="4">
        <v>18</v>
      </c>
      <c r="M1830" s="4">
        <v>207</v>
      </c>
      <c r="N1830" s="4">
        <v>0</v>
      </c>
      <c r="O1830" s="4">
        <v>39</v>
      </c>
      <c r="P1830" s="4">
        <v>533</v>
      </c>
      <c r="Q1830" s="4">
        <v>162</v>
      </c>
      <c r="R1830" s="4">
        <v>2300</v>
      </c>
      <c r="S1830" s="4">
        <v>3163</v>
      </c>
      <c r="T1830" s="4">
        <v>1707</v>
      </c>
      <c r="U1830" s="4">
        <v>127</v>
      </c>
      <c r="V1830" s="4">
        <v>45</v>
      </c>
      <c r="W1830" s="4">
        <v>635</v>
      </c>
      <c r="X1830" s="4">
        <v>49145</v>
      </c>
      <c r="Y1830" s="4">
        <v>209</v>
      </c>
      <c r="Z1830" s="4">
        <v>91</v>
      </c>
      <c r="AA1830" s="4">
        <v>22</v>
      </c>
      <c r="AB1830" s="4">
        <v>212</v>
      </c>
      <c r="AC1830" s="4">
        <v>87</v>
      </c>
      <c r="AD1830" s="4">
        <v>91</v>
      </c>
      <c r="AE1830" s="4">
        <v>442</v>
      </c>
      <c r="AF1830" s="4">
        <v>739</v>
      </c>
      <c r="AG1830" s="4">
        <v>2896</v>
      </c>
      <c r="AH1830" s="4">
        <v>187</v>
      </c>
      <c r="AI1830" s="4">
        <v>1215</v>
      </c>
      <c r="AJ1830" s="4">
        <v>196</v>
      </c>
      <c r="AK1830" s="4">
        <v>117</v>
      </c>
      <c r="AL1830" s="4">
        <v>0</v>
      </c>
      <c r="AM1830" s="4">
        <v>54</v>
      </c>
      <c r="AN1830" s="4">
        <v>20</v>
      </c>
      <c r="AO1830" s="4">
        <v>85</v>
      </c>
      <c r="AP1830" s="4">
        <v>146</v>
      </c>
      <c r="AQ1830" s="4">
        <v>334</v>
      </c>
      <c r="AR1830" s="4">
        <v>388</v>
      </c>
      <c r="AS1830" s="4">
        <v>28</v>
      </c>
      <c r="AT1830" s="4">
        <v>0</v>
      </c>
      <c r="AU1830" s="4">
        <v>22317</v>
      </c>
      <c r="AV1830" s="4">
        <v>7096</v>
      </c>
      <c r="AW1830" s="2">
        <v>0.33</v>
      </c>
      <c r="AX1830" s="7">
        <f t="shared" si="84"/>
        <v>6.4360565673008449E-2</v>
      </c>
      <c r="AY1830" s="7">
        <f t="shared" si="85"/>
        <v>1.3473930872876392</v>
      </c>
      <c r="AZ1830" s="1">
        <f t="shared" si="86"/>
        <v>3.145011273957159</v>
      </c>
    </row>
    <row r="1831" spans="1:52">
      <c r="A1831" s="1" t="s">
        <v>1878</v>
      </c>
      <c r="B1831" s="1">
        <v>372</v>
      </c>
      <c r="C1831" s="1">
        <v>7.29</v>
      </c>
      <c r="D1831" s="1" t="s">
        <v>49</v>
      </c>
      <c r="E1831" s="1">
        <v>1.8547000000000001E-2</v>
      </c>
      <c r="F1831" s="1">
        <v>-1.0328E-2</v>
      </c>
      <c r="G1831" s="1">
        <v>9.6520000000000009E-3</v>
      </c>
      <c r="H1831" s="1">
        <v>9.4047000000000006E-2</v>
      </c>
      <c r="I1831" s="4">
        <v>42453</v>
      </c>
      <c r="J1831" s="2">
        <v>187.29999999999364</v>
      </c>
      <c r="K1831" s="2">
        <v>1.31</v>
      </c>
      <c r="L1831" s="4">
        <v>36</v>
      </c>
      <c r="M1831" s="4">
        <v>183</v>
      </c>
      <c r="N1831" s="4">
        <v>0</v>
      </c>
      <c r="O1831" s="4">
        <v>51</v>
      </c>
      <c r="P1831" s="4">
        <v>497</v>
      </c>
      <c r="Q1831" s="4">
        <v>174</v>
      </c>
      <c r="R1831" s="4">
        <v>2287</v>
      </c>
      <c r="S1831" s="4">
        <v>3215</v>
      </c>
      <c r="T1831" s="4">
        <v>1849</v>
      </c>
      <c r="U1831" s="4">
        <v>129</v>
      </c>
      <c r="V1831" s="4">
        <v>41</v>
      </c>
      <c r="W1831" s="4">
        <v>620</v>
      </c>
      <c r="X1831" s="4">
        <v>48625</v>
      </c>
      <c r="Y1831" s="4">
        <v>282</v>
      </c>
      <c r="Z1831" s="4">
        <v>41</v>
      </c>
      <c r="AA1831" s="4">
        <v>0</v>
      </c>
      <c r="AB1831" s="4">
        <v>213</v>
      </c>
      <c r="AC1831" s="4">
        <v>79</v>
      </c>
      <c r="AD1831" s="4">
        <v>120</v>
      </c>
      <c r="AE1831" s="4">
        <v>485</v>
      </c>
      <c r="AF1831" s="4">
        <v>708</v>
      </c>
      <c r="AG1831" s="4">
        <v>3061</v>
      </c>
      <c r="AH1831" s="4">
        <v>151</v>
      </c>
      <c r="AI1831" s="4">
        <v>1328</v>
      </c>
      <c r="AJ1831" s="4">
        <v>0</v>
      </c>
      <c r="AK1831" s="4">
        <v>84</v>
      </c>
      <c r="AL1831" s="4">
        <v>0</v>
      </c>
      <c r="AM1831" s="4">
        <v>61</v>
      </c>
      <c r="AN1831" s="4">
        <v>39</v>
      </c>
      <c r="AO1831" s="4">
        <v>112</v>
      </c>
      <c r="AP1831" s="4">
        <v>74</v>
      </c>
      <c r="AQ1831" s="4">
        <v>402</v>
      </c>
      <c r="AR1831" s="4">
        <v>330</v>
      </c>
      <c r="AS1831" s="4">
        <v>0</v>
      </c>
      <c r="AT1831" s="4">
        <v>7</v>
      </c>
      <c r="AU1831" s="4">
        <v>23001</v>
      </c>
      <c r="AV1831" s="4">
        <v>7225</v>
      </c>
      <c r="AW1831" s="2">
        <v>0.32200000000000001</v>
      </c>
      <c r="AX1831" s="7">
        <f t="shared" si="84"/>
        <v>6.6118251928020566E-2</v>
      </c>
      <c r="AY1831" s="7">
        <f t="shared" si="85"/>
        <v>1.2368848025959978</v>
      </c>
      <c r="AZ1831" s="1">
        <f t="shared" si="86"/>
        <v>3.1835294117647059</v>
      </c>
    </row>
    <row r="1832" spans="1:52">
      <c r="A1832" s="1" t="s">
        <v>1879</v>
      </c>
      <c r="B1832" s="1">
        <v>373</v>
      </c>
      <c r="C1832" s="1">
        <v>7.28</v>
      </c>
      <c r="D1832" s="1" t="s">
        <v>49</v>
      </c>
      <c r="E1832" s="1">
        <v>1.8547000000000001E-2</v>
      </c>
      <c r="F1832" s="1">
        <v>-1.0328E-2</v>
      </c>
      <c r="G1832" s="1">
        <v>9.6520000000000009E-3</v>
      </c>
      <c r="H1832" s="1">
        <v>9.4047000000000006E-2</v>
      </c>
      <c r="I1832" s="4">
        <v>42813</v>
      </c>
      <c r="J1832" s="2">
        <v>187.39999999999364</v>
      </c>
      <c r="K1832" s="2">
        <v>1.4</v>
      </c>
      <c r="L1832" s="4">
        <v>32</v>
      </c>
      <c r="M1832" s="4">
        <v>187</v>
      </c>
      <c r="N1832" s="4">
        <v>0</v>
      </c>
      <c r="O1832" s="4">
        <v>40</v>
      </c>
      <c r="P1832" s="4">
        <v>544</v>
      </c>
      <c r="Q1832" s="4">
        <v>169</v>
      </c>
      <c r="R1832" s="4">
        <v>2324</v>
      </c>
      <c r="S1832" s="4">
        <v>3273</v>
      </c>
      <c r="T1832" s="4">
        <v>1761</v>
      </c>
      <c r="U1832" s="4">
        <v>50</v>
      </c>
      <c r="V1832" s="4">
        <v>49</v>
      </c>
      <c r="W1832" s="4">
        <v>595</v>
      </c>
      <c r="X1832" s="4">
        <v>48160</v>
      </c>
      <c r="Y1832" s="4">
        <v>191</v>
      </c>
      <c r="Z1832" s="4">
        <v>84</v>
      </c>
      <c r="AA1832" s="4">
        <v>0</v>
      </c>
      <c r="AB1832" s="4">
        <v>220</v>
      </c>
      <c r="AC1832" s="4">
        <v>53</v>
      </c>
      <c r="AD1832" s="4">
        <v>107</v>
      </c>
      <c r="AE1832" s="4">
        <v>451</v>
      </c>
      <c r="AF1832" s="4">
        <v>728</v>
      </c>
      <c r="AG1832" s="4">
        <v>3172</v>
      </c>
      <c r="AH1832" s="4">
        <v>137</v>
      </c>
      <c r="AI1832" s="4">
        <v>1388</v>
      </c>
      <c r="AJ1832" s="4">
        <v>0</v>
      </c>
      <c r="AK1832" s="4">
        <v>134</v>
      </c>
      <c r="AL1832" s="4">
        <v>0</v>
      </c>
      <c r="AM1832" s="4">
        <v>54</v>
      </c>
      <c r="AN1832" s="4">
        <v>77</v>
      </c>
      <c r="AO1832" s="4">
        <v>124</v>
      </c>
      <c r="AP1832" s="4">
        <v>130</v>
      </c>
      <c r="AQ1832" s="4">
        <v>352</v>
      </c>
      <c r="AR1832" s="4">
        <v>323</v>
      </c>
      <c r="AS1832" s="4">
        <v>8</v>
      </c>
      <c r="AT1832" s="4">
        <v>52</v>
      </c>
      <c r="AU1832" s="4">
        <v>23439</v>
      </c>
      <c r="AV1832" s="4">
        <v>6889</v>
      </c>
      <c r="AW1832" s="2">
        <v>0.32600000000000001</v>
      </c>
      <c r="AX1832" s="7">
        <f t="shared" si="84"/>
        <v>6.7960963455149501E-2</v>
      </c>
      <c r="AY1832" s="7">
        <f t="shared" si="85"/>
        <v>1.3197047132311186</v>
      </c>
      <c r="AZ1832" s="1">
        <f t="shared" si="86"/>
        <v>3.4023806067644071</v>
      </c>
    </row>
    <row r="1833" spans="1:52">
      <c r="A1833" s="1" t="s">
        <v>1880</v>
      </c>
      <c r="B1833" s="1">
        <v>374</v>
      </c>
      <c r="C1833" s="1">
        <v>7.28</v>
      </c>
      <c r="D1833" s="1" t="s">
        <v>49</v>
      </c>
      <c r="E1833" s="1">
        <v>1.8547000000000001E-2</v>
      </c>
      <c r="F1833" s="1">
        <v>-1.0328E-2</v>
      </c>
      <c r="G1833" s="1">
        <v>9.6520000000000009E-3</v>
      </c>
      <c r="H1833" s="1">
        <v>9.4047000000000006E-2</v>
      </c>
      <c r="I1833" s="4">
        <v>42487</v>
      </c>
      <c r="J1833" s="2">
        <v>187.49999999999363</v>
      </c>
      <c r="K1833" s="2">
        <v>1.25</v>
      </c>
      <c r="L1833" s="4">
        <v>51</v>
      </c>
      <c r="M1833" s="4">
        <v>180</v>
      </c>
      <c r="N1833" s="4">
        <v>9</v>
      </c>
      <c r="O1833" s="4">
        <v>40</v>
      </c>
      <c r="P1833" s="4">
        <v>552</v>
      </c>
      <c r="Q1833" s="4">
        <v>136</v>
      </c>
      <c r="R1833" s="4">
        <v>2131</v>
      </c>
      <c r="S1833" s="4">
        <v>3250</v>
      </c>
      <c r="T1833" s="4">
        <v>1808</v>
      </c>
      <c r="U1833" s="4">
        <v>84</v>
      </c>
      <c r="V1833" s="4">
        <v>76</v>
      </c>
      <c r="W1833" s="4">
        <v>563</v>
      </c>
      <c r="X1833" s="4">
        <v>48058</v>
      </c>
      <c r="Y1833" s="4">
        <v>210</v>
      </c>
      <c r="Z1833" s="4">
        <v>75</v>
      </c>
      <c r="AA1833" s="4">
        <v>0</v>
      </c>
      <c r="AB1833" s="4">
        <v>227</v>
      </c>
      <c r="AC1833" s="4">
        <v>30</v>
      </c>
      <c r="AD1833" s="4">
        <v>75</v>
      </c>
      <c r="AE1833" s="4">
        <v>442</v>
      </c>
      <c r="AF1833" s="4">
        <v>668</v>
      </c>
      <c r="AG1833" s="4">
        <v>2968</v>
      </c>
      <c r="AH1833" s="4">
        <v>74</v>
      </c>
      <c r="AI1833" s="4">
        <v>1291</v>
      </c>
      <c r="AJ1833" s="4">
        <v>0</v>
      </c>
      <c r="AK1833" s="4">
        <v>60</v>
      </c>
      <c r="AL1833" s="4">
        <v>0</v>
      </c>
      <c r="AM1833" s="4">
        <v>64</v>
      </c>
      <c r="AN1833" s="4">
        <v>76</v>
      </c>
      <c r="AO1833" s="4">
        <v>81</v>
      </c>
      <c r="AP1833" s="4">
        <v>103</v>
      </c>
      <c r="AQ1833" s="4">
        <v>404</v>
      </c>
      <c r="AR1833" s="4">
        <v>302</v>
      </c>
      <c r="AS1833" s="4">
        <v>0</v>
      </c>
      <c r="AT1833" s="4">
        <v>64</v>
      </c>
      <c r="AU1833" s="4">
        <v>23255</v>
      </c>
      <c r="AV1833" s="4">
        <v>7276</v>
      </c>
      <c r="AW1833" s="2">
        <v>0.32500000000000001</v>
      </c>
      <c r="AX1833" s="7">
        <f t="shared" si="84"/>
        <v>6.7626617836780561E-2</v>
      </c>
      <c r="AY1833" s="7">
        <f t="shared" si="85"/>
        <v>1.1786504424778761</v>
      </c>
      <c r="AZ1833" s="1">
        <f t="shared" si="86"/>
        <v>3.1961242440901594</v>
      </c>
    </row>
    <row r="1834" spans="1:52">
      <c r="A1834" s="1" t="s">
        <v>1881</v>
      </c>
      <c r="B1834" s="1">
        <v>375</v>
      </c>
      <c r="C1834" s="1">
        <v>7.29</v>
      </c>
      <c r="D1834" s="1" t="s">
        <v>49</v>
      </c>
      <c r="E1834" s="1">
        <v>1.8547000000000001E-2</v>
      </c>
      <c r="F1834" s="1">
        <v>-1.0328E-2</v>
      </c>
      <c r="G1834" s="1">
        <v>9.6520000000000009E-3</v>
      </c>
      <c r="H1834" s="1">
        <v>9.4047000000000006E-2</v>
      </c>
      <c r="I1834" s="4">
        <v>43002</v>
      </c>
      <c r="J1834" s="2">
        <v>187.59999999999363</v>
      </c>
      <c r="K1834" s="2">
        <v>1.43</v>
      </c>
      <c r="L1834" s="4">
        <v>23</v>
      </c>
      <c r="M1834" s="4">
        <v>172</v>
      </c>
      <c r="N1834" s="4">
        <v>0</v>
      </c>
      <c r="O1834" s="4">
        <v>35</v>
      </c>
      <c r="P1834" s="4">
        <v>590</v>
      </c>
      <c r="Q1834" s="4">
        <v>151</v>
      </c>
      <c r="R1834" s="4">
        <v>2251</v>
      </c>
      <c r="S1834" s="4">
        <v>3393</v>
      </c>
      <c r="T1834" s="4">
        <v>1783</v>
      </c>
      <c r="U1834" s="4">
        <v>58</v>
      </c>
      <c r="V1834" s="4">
        <v>56</v>
      </c>
      <c r="W1834" s="4">
        <v>631</v>
      </c>
      <c r="X1834" s="4">
        <v>49018</v>
      </c>
      <c r="Y1834" s="4">
        <v>234</v>
      </c>
      <c r="Z1834" s="4">
        <v>66</v>
      </c>
      <c r="AA1834" s="4">
        <v>0</v>
      </c>
      <c r="AB1834" s="4">
        <v>237</v>
      </c>
      <c r="AC1834" s="4">
        <v>129</v>
      </c>
      <c r="AD1834" s="4">
        <v>27</v>
      </c>
      <c r="AE1834" s="4">
        <v>395</v>
      </c>
      <c r="AF1834" s="4">
        <v>767</v>
      </c>
      <c r="AG1834" s="4">
        <v>2982</v>
      </c>
      <c r="AH1834" s="4">
        <v>0</v>
      </c>
      <c r="AI1834" s="4">
        <v>1231</v>
      </c>
      <c r="AJ1834" s="4">
        <v>0</v>
      </c>
      <c r="AK1834" s="4">
        <v>81</v>
      </c>
      <c r="AL1834" s="4">
        <v>20</v>
      </c>
      <c r="AM1834" s="4">
        <v>78</v>
      </c>
      <c r="AN1834" s="4">
        <v>74</v>
      </c>
      <c r="AO1834" s="4">
        <v>84</v>
      </c>
      <c r="AP1834" s="4">
        <v>123</v>
      </c>
      <c r="AQ1834" s="4">
        <v>259</v>
      </c>
      <c r="AR1834" s="4">
        <v>364</v>
      </c>
      <c r="AS1834" s="4">
        <v>0</v>
      </c>
      <c r="AT1834" s="4">
        <v>51</v>
      </c>
      <c r="AU1834" s="4">
        <v>23622</v>
      </c>
      <c r="AV1834" s="4">
        <v>7287</v>
      </c>
      <c r="AW1834" s="2">
        <v>0.32700000000000001</v>
      </c>
      <c r="AX1834" s="7">
        <f t="shared" si="84"/>
        <v>6.9219470398629079E-2</v>
      </c>
      <c r="AY1834" s="7">
        <f t="shared" si="85"/>
        <v>1.2624789680314077</v>
      </c>
      <c r="AZ1834" s="1">
        <f t="shared" si="86"/>
        <v>3.241663235899547</v>
      </c>
    </row>
    <row r="1835" spans="1:52">
      <c r="A1835" s="1" t="s">
        <v>1882</v>
      </c>
      <c r="B1835" s="1">
        <v>376</v>
      </c>
      <c r="C1835" s="1">
        <v>7.29</v>
      </c>
      <c r="D1835" s="1" t="s">
        <v>49</v>
      </c>
      <c r="E1835" s="1">
        <v>1.8547000000000001E-2</v>
      </c>
      <c r="F1835" s="1">
        <v>-1.0328E-2</v>
      </c>
      <c r="G1835" s="1">
        <v>9.6520000000000009E-3</v>
      </c>
      <c r="H1835" s="1">
        <v>9.4047000000000006E-2</v>
      </c>
      <c r="I1835" s="4">
        <v>42977</v>
      </c>
      <c r="J1835" s="2">
        <v>187.69999999999362</v>
      </c>
      <c r="K1835" s="2">
        <v>1.45</v>
      </c>
      <c r="L1835" s="4">
        <v>31</v>
      </c>
      <c r="M1835" s="4">
        <v>177</v>
      </c>
      <c r="N1835" s="4">
        <v>0</v>
      </c>
      <c r="O1835" s="4">
        <v>26</v>
      </c>
      <c r="P1835" s="4">
        <v>557</v>
      </c>
      <c r="Q1835" s="4">
        <v>175</v>
      </c>
      <c r="R1835" s="4">
        <v>2166</v>
      </c>
      <c r="S1835" s="4">
        <v>3428</v>
      </c>
      <c r="T1835" s="4">
        <v>1838</v>
      </c>
      <c r="U1835" s="4">
        <v>67</v>
      </c>
      <c r="V1835" s="4">
        <v>65</v>
      </c>
      <c r="W1835" s="4">
        <v>615</v>
      </c>
      <c r="X1835" s="4">
        <v>48585</v>
      </c>
      <c r="Y1835" s="4">
        <v>149</v>
      </c>
      <c r="Z1835" s="4">
        <v>48</v>
      </c>
      <c r="AA1835" s="4">
        <v>0</v>
      </c>
      <c r="AB1835" s="4">
        <v>255</v>
      </c>
      <c r="AC1835" s="4">
        <v>26</v>
      </c>
      <c r="AD1835" s="4">
        <v>90</v>
      </c>
      <c r="AE1835" s="4">
        <v>458</v>
      </c>
      <c r="AF1835" s="4">
        <v>696</v>
      </c>
      <c r="AG1835" s="4">
        <v>3001</v>
      </c>
      <c r="AH1835" s="4">
        <v>170</v>
      </c>
      <c r="AI1835" s="4">
        <v>1248</v>
      </c>
      <c r="AJ1835" s="4">
        <v>0</v>
      </c>
      <c r="AK1835" s="4">
        <v>106</v>
      </c>
      <c r="AL1835" s="4">
        <v>41</v>
      </c>
      <c r="AM1835" s="4">
        <v>43</v>
      </c>
      <c r="AN1835" s="4">
        <v>81</v>
      </c>
      <c r="AO1835" s="4">
        <v>78</v>
      </c>
      <c r="AP1835" s="4">
        <v>94</v>
      </c>
      <c r="AQ1835" s="4">
        <v>407</v>
      </c>
      <c r="AR1835" s="4">
        <v>456</v>
      </c>
      <c r="AS1835" s="4">
        <v>0</v>
      </c>
      <c r="AT1835" s="4">
        <v>0</v>
      </c>
      <c r="AU1835" s="4">
        <v>23076</v>
      </c>
      <c r="AV1835" s="4">
        <v>7064</v>
      </c>
      <c r="AW1835" s="2">
        <v>0.32700000000000001</v>
      </c>
      <c r="AX1835" s="7">
        <f t="shared" si="84"/>
        <v>7.05567562004734E-2</v>
      </c>
      <c r="AY1835" s="7">
        <f t="shared" si="85"/>
        <v>1.1784548422198042</v>
      </c>
      <c r="AZ1835" s="1">
        <f t="shared" si="86"/>
        <v>3.266704416761042</v>
      </c>
    </row>
    <row r="1836" spans="1:52">
      <c r="A1836" s="1" t="s">
        <v>1883</v>
      </c>
      <c r="B1836" s="1">
        <v>377</v>
      </c>
      <c r="C1836" s="1">
        <v>7.29</v>
      </c>
      <c r="D1836" s="1" t="s">
        <v>49</v>
      </c>
      <c r="E1836" s="1">
        <v>1.8547000000000001E-2</v>
      </c>
      <c r="F1836" s="1">
        <v>-1.0328E-2</v>
      </c>
      <c r="G1836" s="1">
        <v>9.6520000000000009E-3</v>
      </c>
      <c r="H1836" s="1">
        <v>9.4047000000000006E-2</v>
      </c>
      <c r="I1836" s="4">
        <v>43021</v>
      </c>
      <c r="J1836" s="2">
        <v>187.79999999999362</v>
      </c>
      <c r="K1836" s="2">
        <v>1.45</v>
      </c>
      <c r="L1836" s="4">
        <v>8</v>
      </c>
      <c r="M1836" s="4">
        <v>154</v>
      </c>
      <c r="N1836" s="4">
        <v>0</v>
      </c>
      <c r="O1836" s="4">
        <v>41</v>
      </c>
      <c r="P1836" s="4">
        <v>598</v>
      </c>
      <c r="Q1836" s="4">
        <v>163</v>
      </c>
      <c r="R1836" s="4">
        <v>2162</v>
      </c>
      <c r="S1836" s="4">
        <v>3338</v>
      </c>
      <c r="T1836" s="4">
        <v>1693</v>
      </c>
      <c r="U1836" s="4">
        <v>75</v>
      </c>
      <c r="V1836" s="4">
        <v>31</v>
      </c>
      <c r="W1836" s="4">
        <v>611</v>
      </c>
      <c r="X1836" s="4">
        <v>48062</v>
      </c>
      <c r="Y1836" s="4">
        <v>336</v>
      </c>
      <c r="Z1836" s="4">
        <v>107</v>
      </c>
      <c r="AA1836" s="4">
        <v>0</v>
      </c>
      <c r="AB1836" s="4">
        <v>181</v>
      </c>
      <c r="AC1836" s="4">
        <v>29</v>
      </c>
      <c r="AD1836" s="4">
        <v>101</v>
      </c>
      <c r="AE1836" s="4">
        <v>534</v>
      </c>
      <c r="AF1836" s="4">
        <v>733</v>
      </c>
      <c r="AG1836" s="4">
        <v>3011</v>
      </c>
      <c r="AH1836" s="4">
        <v>28</v>
      </c>
      <c r="AI1836" s="4">
        <v>1111</v>
      </c>
      <c r="AJ1836" s="4">
        <v>0</v>
      </c>
      <c r="AK1836" s="4">
        <v>108</v>
      </c>
      <c r="AL1836" s="4">
        <v>10</v>
      </c>
      <c r="AM1836" s="4">
        <v>47</v>
      </c>
      <c r="AN1836" s="4">
        <v>95</v>
      </c>
      <c r="AO1836" s="4">
        <v>11</v>
      </c>
      <c r="AP1836" s="4">
        <v>91</v>
      </c>
      <c r="AQ1836" s="4">
        <v>264</v>
      </c>
      <c r="AR1836" s="4">
        <v>222</v>
      </c>
      <c r="AS1836" s="4">
        <v>0</v>
      </c>
      <c r="AT1836" s="4">
        <v>38</v>
      </c>
      <c r="AU1836" s="4">
        <v>23975</v>
      </c>
      <c r="AV1836" s="4">
        <v>7405</v>
      </c>
      <c r="AW1836" s="2">
        <v>0.32500000000000001</v>
      </c>
      <c r="AX1836" s="7">
        <f t="shared" si="84"/>
        <v>6.9451957887728358E-2</v>
      </c>
      <c r="AY1836" s="7">
        <f t="shared" si="85"/>
        <v>1.2770230360307147</v>
      </c>
      <c r="AZ1836" s="1">
        <f t="shared" si="86"/>
        <v>3.2376772451046589</v>
      </c>
    </row>
    <row r="1837" spans="1:52">
      <c r="A1837" s="1" t="s">
        <v>1884</v>
      </c>
      <c r="B1837" s="1">
        <v>378</v>
      </c>
      <c r="C1837" s="1">
        <v>7.29</v>
      </c>
      <c r="D1837" s="1" t="s">
        <v>49</v>
      </c>
      <c r="E1837" s="1">
        <v>1.8547000000000001E-2</v>
      </c>
      <c r="F1837" s="1">
        <v>-1.0328E-2</v>
      </c>
      <c r="G1837" s="1">
        <v>9.6520000000000009E-3</v>
      </c>
      <c r="H1837" s="1">
        <v>9.4047000000000006E-2</v>
      </c>
      <c r="I1837" s="4">
        <v>42847</v>
      </c>
      <c r="J1837" s="2">
        <v>187.89999999999361</v>
      </c>
      <c r="K1837" s="2">
        <v>1.34</v>
      </c>
      <c r="L1837" s="4">
        <v>31</v>
      </c>
      <c r="M1837" s="4">
        <v>184</v>
      </c>
      <c r="N1837" s="4">
        <v>0</v>
      </c>
      <c r="O1837" s="4">
        <v>19</v>
      </c>
      <c r="P1837" s="4">
        <v>691</v>
      </c>
      <c r="Q1837" s="4">
        <v>200</v>
      </c>
      <c r="R1837" s="4">
        <v>2150</v>
      </c>
      <c r="S1837" s="4">
        <v>3105</v>
      </c>
      <c r="T1837" s="4">
        <v>1728</v>
      </c>
      <c r="U1837" s="4">
        <v>72</v>
      </c>
      <c r="V1837" s="4">
        <v>65</v>
      </c>
      <c r="W1837" s="4">
        <v>633</v>
      </c>
      <c r="X1837" s="4">
        <v>47865</v>
      </c>
      <c r="Y1837" s="4">
        <v>253</v>
      </c>
      <c r="Z1837" s="4">
        <v>58</v>
      </c>
      <c r="AA1837" s="4">
        <v>37</v>
      </c>
      <c r="AB1837" s="4">
        <v>224</v>
      </c>
      <c r="AC1837" s="4">
        <v>23</v>
      </c>
      <c r="AD1837" s="4">
        <v>54</v>
      </c>
      <c r="AE1837" s="4">
        <v>460</v>
      </c>
      <c r="AF1837" s="4">
        <v>751</v>
      </c>
      <c r="AG1837" s="4">
        <v>3093</v>
      </c>
      <c r="AH1837" s="4">
        <v>121</v>
      </c>
      <c r="AI1837" s="4">
        <v>1183</v>
      </c>
      <c r="AJ1837" s="4">
        <v>0</v>
      </c>
      <c r="AK1837" s="4">
        <v>105</v>
      </c>
      <c r="AL1837" s="4">
        <v>0</v>
      </c>
      <c r="AM1837" s="4">
        <v>71</v>
      </c>
      <c r="AN1837" s="4">
        <v>93</v>
      </c>
      <c r="AO1837" s="4">
        <v>84</v>
      </c>
      <c r="AP1837" s="4">
        <v>136</v>
      </c>
      <c r="AQ1837" s="4">
        <v>332</v>
      </c>
      <c r="AR1837" s="4">
        <v>246</v>
      </c>
      <c r="AS1837" s="4">
        <v>7</v>
      </c>
      <c r="AT1837" s="4">
        <v>19</v>
      </c>
      <c r="AU1837" s="4">
        <v>23687</v>
      </c>
      <c r="AV1837" s="4">
        <v>7072</v>
      </c>
      <c r="AW1837" s="2">
        <v>0.32900000000000001</v>
      </c>
      <c r="AX1837" s="7">
        <f t="shared" si="84"/>
        <v>6.4869946725164523E-2</v>
      </c>
      <c r="AY1837" s="7">
        <f t="shared" si="85"/>
        <v>1.244212962962963</v>
      </c>
      <c r="AZ1837" s="1">
        <f t="shared" si="86"/>
        <v>3.349406108597285</v>
      </c>
    </row>
    <row r="1838" spans="1:52">
      <c r="A1838" s="1" t="s">
        <v>1885</v>
      </c>
      <c r="B1838" s="1">
        <v>379</v>
      </c>
      <c r="C1838" s="1">
        <v>7.29</v>
      </c>
      <c r="D1838" s="1" t="s">
        <v>49</v>
      </c>
      <c r="E1838" s="1">
        <v>1.8547000000000001E-2</v>
      </c>
      <c r="F1838" s="1">
        <v>-1.0328E-2</v>
      </c>
      <c r="G1838" s="1">
        <v>9.6520000000000009E-3</v>
      </c>
      <c r="H1838" s="1">
        <v>9.4047000000000006E-2</v>
      </c>
      <c r="I1838" s="4">
        <v>42916</v>
      </c>
      <c r="J1838" s="2">
        <v>187.99999999999361</v>
      </c>
      <c r="K1838" s="2">
        <v>1.52</v>
      </c>
      <c r="L1838" s="4">
        <v>7</v>
      </c>
      <c r="M1838" s="4">
        <v>166</v>
      </c>
      <c r="N1838" s="4">
        <v>0</v>
      </c>
      <c r="O1838" s="4">
        <v>34</v>
      </c>
      <c r="P1838" s="4">
        <v>653</v>
      </c>
      <c r="Q1838" s="4">
        <v>192</v>
      </c>
      <c r="R1838" s="4">
        <v>2175</v>
      </c>
      <c r="S1838" s="4">
        <v>3120</v>
      </c>
      <c r="T1838" s="4">
        <v>1764</v>
      </c>
      <c r="U1838" s="4">
        <v>55</v>
      </c>
      <c r="V1838" s="4">
        <v>55</v>
      </c>
      <c r="W1838" s="4">
        <v>590</v>
      </c>
      <c r="X1838" s="4">
        <v>48138</v>
      </c>
      <c r="Y1838" s="4">
        <v>232</v>
      </c>
      <c r="Z1838" s="4">
        <v>24</v>
      </c>
      <c r="AA1838" s="4">
        <v>0</v>
      </c>
      <c r="AB1838" s="4">
        <v>233</v>
      </c>
      <c r="AC1838" s="4">
        <v>7</v>
      </c>
      <c r="AD1838" s="4">
        <v>32</v>
      </c>
      <c r="AE1838" s="4">
        <v>501</v>
      </c>
      <c r="AF1838" s="4">
        <v>689</v>
      </c>
      <c r="AG1838" s="4">
        <v>2957</v>
      </c>
      <c r="AH1838" s="4">
        <v>154</v>
      </c>
      <c r="AI1838" s="4">
        <v>1294</v>
      </c>
      <c r="AJ1838" s="4">
        <v>0</v>
      </c>
      <c r="AK1838" s="4">
        <v>127</v>
      </c>
      <c r="AL1838" s="4">
        <v>39</v>
      </c>
      <c r="AM1838" s="4">
        <v>49</v>
      </c>
      <c r="AN1838" s="4">
        <v>59</v>
      </c>
      <c r="AO1838" s="4">
        <v>72</v>
      </c>
      <c r="AP1838" s="4">
        <v>76</v>
      </c>
      <c r="AQ1838" s="4">
        <v>295</v>
      </c>
      <c r="AR1838" s="4">
        <v>284</v>
      </c>
      <c r="AS1838" s="4">
        <v>0</v>
      </c>
      <c r="AT1838" s="4">
        <v>0</v>
      </c>
      <c r="AU1838" s="4">
        <v>22976</v>
      </c>
      <c r="AV1838" s="4">
        <v>7064</v>
      </c>
      <c r="AW1838" s="2">
        <v>0.32800000000000001</v>
      </c>
      <c r="AX1838" s="7">
        <f t="shared" si="84"/>
        <v>6.4813660725414432E-2</v>
      </c>
      <c r="AY1838" s="7">
        <f t="shared" si="85"/>
        <v>1.2329931972789117</v>
      </c>
      <c r="AZ1838" s="1">
        <f t="shared" si="86"/>
        <v>3.2525481313703284</v>
      </c>
    </row>
    <row r="1839" spans="1:52">
      <c r="A1839" s="1" t="s">
        <v>1886</v>
      </c>
      <c r="B1839" s="1">
        <v>380</v>
      </c>
      <c r="C1839" s="1">
        <v>7.29</v>
      </c>
      <c r="D1839" s="1" t="s">
        <v>49</v>
      </c>
      <c r="E1839" s="1">
        <v>1.8547000000000001E-2</v>
      </c>
      <c r="F1839" s="1">
        <v>-1.0328E-2</v>
      </c>
      <c r="G1839" s="1">
        <v>9.6520000000000009E-3</v>
      </c>
      <c r="H1839" s="1">
        <v>9.4047000000000006E-2</v>
      </c>
      <c r="I1839" s="4">
        <v>42899</v>
      </c>
      <c r="J1839" s="2">
        <v>188.0999999999936</v>
      </c>
      <c r="K1839" s="2">
        <v>1.48</v>
      </c>
      <c r="L1839" s="4">
        <v>29</v>
      </c>
      <c r="M1839" s="4">
        <v>169</v>
      </c>
      <c r="N1839" s="4">
        <v>8</v>
      </c>
      <c r="O1839" s="4">
        <v>58</v>
      </c>
      <c r="P1839" s="4">
        <v>631</v>
      </c>
      <c r="Q1839" s="4">
        <v>173</v>
      </c>
      <c r="R1839" s="4">
        <v>2128</v>
      </c>
      <c r="S1839" s="4">
        <v>3259</v>
      </c>
      <c r="T1839" s="4">
        <v>1677</v>
      </c>
      <c r="U1839" s="4">
        <v>135</v>
      </c>
      <c r="V1839" s="4">
        <v>65</v>
      </c>
      <c r="W1839" s="4">
        <v>582</v>
      </c>
      <c r="X1839" s="4">
        <v>47452</v>
      </c>
      <c r="Y1839" s="4">
        <v>177</v>
      </c>
      <c r="Z1839" s="4">
        <v>91</v>
      </c>
      <c r="AA1839" s="4">
        <v>27</v>
      </c>
      <c r="AB1839" s="4">
        <v>154</v>
      </c>
      <c r="AC1839" s="4">
        <v>51</v>
      </c>
      <c r="AD1839" s="4">
        <v>76</v>
      </c>
      <c r="AE1839" s="4">
        <v>459</v>
      </c>
      <c r="AF1839" s="4">
        <v>700</v>
      </c>
      <c r="AG1839" s="4">
        <v>2965</v>
      </c>
      <c r="AH1839" s="4">
        <v>70</v>
      </c>
      <c r="AI1839" s="4">
        <v>1192</v>
      </c>
      <c r="AJ1839" s="4">
        <v>0</v>
      </c>
      <c r="AK1839" s="4">
        <v>71</v>
      </c>
      <c r="AL1839" s="4">
        <v>0</v>
      </c>
      <c r="AM1839" s="4">
        <v>88</v>
      </c>
      <c r="AN1839" s="4">
        <v>57</v>
      </c>
      <c r="AO1839" s="4">
        <v>20</v>
      </c>
      <c r="AP1839" s="4">
        <v>90</v>
      </c>
      <c r="AQ1839" s="4">
        <v>350</v>
      </c>
      <c r="AR1839" s="4">
        <v>384</v>
      </c>
      <c r="AS1839" s="4">
        <v>0</v>
      </c>
      <c r="AT1839" s="4">
        <v>65</v>
      </c>
      <c r="AU1839" s="4">
        <v>23025</v>
      </c>
      <c r="AV1839" s="4">
        <v>7054</v>
      </c>
      <c r="AW1839" s="2">
        <v>0.32800000000000001</v>
      </c>
      <c r="AX1839" s="7">
        <f t="shared" si="84"/>
        <v>6.867992919160415E-2</v>
      </c>
      <c r="AY1839" s="7">
        <f t="shared" si="85"/>
        <v>1.268932617769827</v>
      </c>
      <c r="AZ1839" s="1">
        <f t="shared" si="86"/>
        <v>3.2641054720725831</v>
      </c>
    </row>
    <row r="1840" spans="1:52">
      <c r="A1840" s="1" t="s">
        <v>1887</v>
      </c>
      <c r="B1840" s="1">
        <v>381</v>
      </c>
      <c r="C1840" s="1">
        <v>7.29</v>
      </c>
      <c r="D1840" s="1" t="s">
        <v>49</v>
      </c>
      <c r="E1840" s="1">
        <v>1.8547000000000001E-2</v>
      </c>
      <c r="F1840" s="1">
        <v>-1.0328E-2</v>
      </c>
      <c r="G1840" s="1">
        <v>9.6520000000000009E-3</v>
      </c>
      <c r="H1840" s="1">
        <v>9.4047000000000006E-2</v>
      </c>
      <c r="I1840" s="4">
        <v>43087</v>
      </c>
      <c r="J1840" s="2">
        <v>188.19999999999359</v>
      </c>
      <c r="K1840" s="2">
        <v>1.28</v>
      </c>
      <c r="L1840" s="4">
        <v>27</v>
      </c>
      <c r="M1840" s="4">
        <v>139</v>
      </c>
      <c r="N1840" s="4">
        <v>0</v>
      </c>
      <c r="O1840" s="4">
        <v>48</v>
      </c>
      <c r="P1840" s="4">
        <v>580</v>
      </c>
      <c r="Q1840" s="4">
        <v>163</v>
      </c>
      <c r="R1840" s="4">
        <v>2170</v>
      </c>
      <c r="S1840" s="4">
        <v>3243</v>
      </c>
      <c r="T1840" s="4">
        <v>1643</v>
      </c>
      <c r="U1840" s="4">
        <v>92</v>
      </c>
      <c r="V1840" s="4">
        <v>41</v>
      </c>
      <c r="W1840" s="4">
        <v>579</v>
      </c>
      <c r="X1840" s="4">
        <v>47985</v>
      </c>
      <c r="Y1840" s="4">
        <v>340</v>
      </c>
      <c r="Z1840" s="4">
        <v>84</v>
      </c>
      <c r="AA1840" s="4">
        <v>36</v>
      </c>
      <c r="AB1840" s="4">
        <v>221</v>
      </c>
      <c r="AC1840" s="4">
        <v>70</v>
      </c>
      <c r="AD1840" s="4">
        <v>64</v>
      </c>
      <c r="AE1840" s="4">
        <v>488</v>
      </c>
      <c r="AF1840" s="4">
        <v>823</v>
      </c>
      <c r="AG1840" s="4">
        <v>3056</v>
      </c>
      <c r="AH1840" s="4">
        <v>44</v>
      </c>
      <c r="AI1840" s="4">
        <v>1125</v>
      </c>
      <c r="AJ1840" s="4">
        <v>0</v>
      </c>
      <c r="AK1840" s="4">
        <v>103</v>
      </c>
      <c r="AL1840" s="4">
        <v>13</v>
      </c>
      <c r="AM1840" s="4">
        <v>34</v>
      </c>
      <c r="AN1840" s="4">
        <v>0</v>
      </c>
      <c r="AO1840" s="4">
        <v>67</v>
      </c>
      <c r="AP1840" s="4">
        <v>107</v>
      </c>
      <c r="AQ1840" s="4">
        <v>373</v>
      </c>
      <c r="AR1840" s="4">
        <v>223</v>
      </c>
      <c r="AS1840" s="4">
        <v>0</v>
      </c>
      <c r="AT1840" s="4">
        <v>10</v>
      </c>
      <c r="AU1840" s="4">
        <v>23173</v>
      </c>
      <c r="AV1840" s="4">
        <v>7207</v>
      </c>
      <c r="AW1840" s="2">
        <v>0.32900000000000001</v>
      </c>
      <c r="AX1840" s="7">
        <f t="shared" si="84"/>
        <v>6.7583619881212878E-2</v>
      </c>
      <c r="AY1840" s="7">
        <f t="shared" si="85"/>
        <v>1.320754716981132</v>
      </c>
      <c r="AZ1840" s="1">
        <f t="shared" si="86"/>
        <v>3.2153461912029973</v>
      </c>
    </row>
    <row r="1841" spans="1:52">
      <c r="A1841" s="1" t="s">
        <v>1888</v>
      </c>
      <c r="B1841" s="1">
        <v>382</v>
      </c>
      <c r="C1841" s="1">
        <v>7.29</v>
      </c>
      <c r="D1841" s="1" t="s">
        <v>49</v>
      </c>
      <c r="E1841" s="1">
        <v>1.8547000000000001E-2</v>
      </c>
      <c r="F1841" s="1">
        <v>-1.0328E-2</v>
      </c>
      <c r="G1841" s="1">
        <v>9.6520000000000009E-3</v>
      </c>
      <c r="H1841" s="1">
        <v>9.4047000000000006E-2</v>
      </c>
      <c r="I1841" s="4">
        <v>43100</v>
      </c>
      <c r="J1841" s="2">
        <v>188.29999999999359</v>
      </c>
      <c r="K1841" s="2">
        <v>1.37</v>
      </c>
      <c r="L1841" s="4">
        <v>0</v>
      </c>
      <c r="M1841" s="4">
        <v>178</v>
      </c>
      <c r="N1841" s="4">
        <v>0</v>
      </c>
      <c r="O1841" s="4">
        <v>43</v>
      </c>
      <c r="P1841" s="4">
        <v>628</v>
      </c>
      <c r="Q1841" s="4">
        <v>167</v>
      </c>
      <c r="R1841" s="4">
        <v>2198</v>
      </c>
      <c r="S1841" s="4">
        <v>3204</v>
      </c>
      <c r="T1841" s="4">
        <v>1627</v>
      </c>
      <c r="U1841" s="4">
        <v>84</v>
      </c>
      <c r="V1841" s="4">
        <v>46</v>
      </c>
      <c r="W1841" s="4">
        <v>575</v>
      </c>
      <c r="X1841" s="4">
        <v>48908</v>
      </c>
      <c r="Y1841" s="4">
        <v>163</v>
      </c>
      <c r="Z1841" s="4">
        <v>54</v>
      </c>
      <c r="AA1841" s="4">
        <v>40</v>
      </c>
      <c r="AB1841" s="4">
        <v>161</v>
      </c>
      <c r="AC1841" s="4">
        <v>75</v>
      </c>
      <c r="AD1841" s="4">
        <v>62</v>
      </c>
      <c r="AE1841" s="4">
        <v>529</v>
      </c>
      <c r="AF1841" s="4">
        <v>604</v>
      </c>
      <c r="AG1841" s="4">
        <v>2967</v>
      </c>
      <c r="AH1841" s="4">
        <v>78</v>
      </c>
      <c r="AI1841" s="4">
        <v>1245</v>
      </c>
      <c r="AJ1841" s="4">
        <v>0</v>
      </c>
      <c r="AK1841" s="4">
        <v>144</v>
      </c>
      <c r="AL1841" s="4">
        <v>0</v>
      </c>
      <c r="AM1841" s="4">
        <v>32</v>
      </c>
      <c r="AN1841" s="4">
        <v>14</v>
      </c>
      <c r="AO1841" s="4">
        <v>107</v>
      </c>
      <c r="AP1841" s="4">
        <v>178</v>
      </c>
      <c r="AQ1841" s="4">
        <v>298</v>
      </c>
      <c r="AR1841" s="4">
        <v>349</v>
      </c>
      <c r="AS1841" s="4">
        <v>0</v>
      </c>
      <c r="AT1841" s="4">
        <v>5</v>
      </c>
      <c r="AU1841" s="4">
        <v>22433</v>
      </c>
      <c r="AV1841" s="4">
        <v>7161</v>
      </c>
      <c r="AW1841" s="2">
        <v>0.32800000000000001</v>
      </c>
      <c r="AX1841" s="7">
        <f t="shared" si="84"/>
        <v>6.55107548867261E-2</v>
      </c>
      <c r="AY1841" s="7">
        <f t="shared" si="85"/>
        <v>1.3509526736324524</v>
      </c>
      <c r="AZ1841" s="1">
        <f t="shared" si="86"/>
        <v>3.1326630358888425</v>
      </c>
    </row>
    <row r="1842" spans="1:52">
      <c r="A1842" s="1" t="s">
        <v>1889</v>
      </c>
      <c r="B1842" s="1">
        <v>383</v>
      </c>
      <c r="C1842" s="1">
        <v>7.29</v>
      </c>
      <c r="D1842" s="1" t="s">
        <v>49</v>
      </c>
      <c r="E1842" s="1">
        <v>1.8547000000000001E-2</v>
      </c>
      <c r="F1842" s="1">
        <v>-1.0328E-2</v>
      </c>
      <c r="G1842" s="1">
        <v>9.6520000000000009E-3</v>
      </c>
      <c r="H1842" s="1">
        <v>9.4047000000000006E-2</v>
      </c>
      <c r="I1842" s="4">
        <v>42891</v>
      </c>
      <c r="J1842" s="2">
        <v>188.39999999999358</v>
      </c>
      <c r="K1842" s="2">
        <v>1.36</v>
      </c>
      <c r="L1842" s="4">
        <v>8</v>
      </c>
      <c r="M1842" s="4">
        <v>175</v>
      </c>
      <c r="N1842" s="4">
        <v>0</v>
      </c>
      <c r="O1842" s="4">
        <v>23</v>
      </c>
      <c r="P1842" s="4">
        <v>610</v>
      </c>
      <c r="Q1842" s="4">
        <v>143</v>
      </c>
      <c r="R1842" s="4">
        <v>2323</v>
      </c>
      <c r="S1842" s="4">
        <v>3114</v>
      </c>
      <c r="T1842" s="4">
        <v>1724</v>
      </c>
      <c r="U1842" s="4">
        <v>45</v>
      </c>
      <c r="V1842" s="4">
        <v>41</v>
      </c>
      <c r="W1842" s="4">
        <v>607</v>
      </c>
      <c r="X1842" s="4">
        <v>48170</v>
      </c>
      <c r="Y1842" s="4">
        <v>253</v>
      </c>
      <c r="Z1842" s="4">
        <v>73</v>
      </c>
      <c r="AA1842" s="4">
        <v>20</v>
      </c>
      <c r="AB1842" s="4">
        <v>174</v>
      </c>
      <c r="AC1842" s="4">
        <v>24</v>
      </c>
      <c r="AD1842" s="4">
        <v>30</v>
      </c>
      <c r="AE1842" s="4">
        <v>434</v>
      </c>
      <c r="AF1842" s="4">
        <v>739</v>
      </c>
      <c r="AG1842" s="4">
        <v>3070</v>
      </c>
      <c r="AH1842" s="4">
        <v>98</v>
      </c>
      <c r="AI1842" s="4">
        <v>1151</v>
      </c>
      <c r="AJ1842" s="4">
        <v>0</v>
      </c>
      <c r="AK1842" s="4">
        <v>95</v>
      </c>
      <c r="AL1842" s="4">
        <v>19</v>
      </c>
      <c r="AM1842" s="4">
        <v>64</v>
      </c>
      <c r="AN1842" s="4">
        <v>15</v>
      </c>
      <c r="AO1842" s="4">
        <v>93</v>
      </c>
      <c r="AP1842" s="4">
        <v>76</v>
      </c>
      <c r="AQ1842" s="4">
        <v>289</v>
      </c>
      <c r="AR1842" s="4">
        <v>330</v>
      </c>
      <c r="AS1842" s="4">
        <v>0</v>
      </c>
      <c r="AT1842" s="4">
        <v>0</v>
      </c>
      <c r="AU1842" s="4">
        <v>23878</v>
      </c>
      <c r="AV1842" s="4">
        <v>7183</v>
      </c>
      <c r="AW1842" s="2">
        <v>0.32500000000000001</v>
      </c>
      <c r="AX1842" s="7">
        <f t="shared" si="84"/>
        <v>6.4646045256383636E-2</v>
      </c>
      <c r="AY1842" s="7">
        <f t="shared" si="85"/>
        <v>1.3474477958236659</v>
      </c>
      <c r="AZ1842" s="1">
        <f t="shared" si="86"/>
        <v>3.3242377836558541</v>
      </c>
    </row>
    <row r="1843" spans="1:52">
      <c r="A1843" s="1" t="s">
        <v>1890</v>
      </c>
      <c r="B1843" s="1">
        <v>384</v>
      </c>
      <c r="C1843" s="1">
        <v>7.28</v>
      </c>
      <c r="D1843" s="1" t="s">
        <v>49</v>
      </c>
      <c r="E1843" s="1">
        <v>1.8547000000000001E-2</v>
      </c>
      <c r="F1843" s="1">
        <v>-1.0328E-2</v>
      </c>
      <c r="G1843" s="1">
        <v>9.6520000000000009E-3</v>
      </c>
      <c r="H1843" s="1">
        <v>9.4047000000000006E-2</v>
      </c>
      <c r="I1843" s="4">
        <v>43744</v>
      </c>
      <c r="J1843" s="2">
        <v>188.49999999999358</v>
      </c>
      <c r="K1843" s="2">
        <v>1.32</v>
      </c>
      <c r="L1843" s="4">
        <v>25</v>
      </c>
      <c r="M1843" s="4">
        <v>140</v>
      </c>
      <c r="N1843" s="4">
        <v>0</v>
      </c>
      <c r="O1843" s="4">
        <v>34</v>
      </c>
      <c r="P1843" s="4">
        <v>573</v>
      </c>
      <c r="Q1843" s="4">
        <v>156</v>
      </c>
      <c r="R1843" s="4">
        <v>2297</v>
      </c>
      <c r="S1843" s="4">
        <v>3574</v>
      </c>
      <c r="T1843" s="4">
        <v>1791</v>
      </c>
      <c r="U1843" s="4">
        <v>20</v>
      </c>
      <c r="V1843" s="4">
        <v>68</v>
      </c>
      <c r="W1843" s="4">
        <v>654</v>
      </c>
      <c r="X1843" s="4">
        <v>49277</v>
      </c>
      <c r="Y1843" s="4">
        <v>224</v>
      </c>
      <c r="Z1843" s="4">
        <v>102</v>
      </c>
      <c r="AA1843" s="4">
        <v>0</v>
      </c>
      <c r="AB1843" s="4">
        <v>257</v>
      </c>
      <c r="AC1843" s="4">
        <v>85</v>
      </c>
      <c r="AD1843" s="4">
        <v>15</v>
      </c>
      <c r="AE1843" s="4">
        <v>471</v>
      </c>
      <c r="AF1843" s="4">
        <v>695</v>
      </c>
      <c r="AG1843" s="4">
        <v>3014</v>
      </c>
      <c r="AH1843" s="4">
        <v>0</v>
      </c>
      <c r="AI1843" s="4">
        <v>1062</v>
      </c>
      <c r="AJ1843" s="4">
        <v>0</v>
      </c>
      <c r="AK1843" s="4">
        <v>85</v>
      </c>
      <c r="AL1843" s="4">
        <v>32</v>
      </c>
      <c r="AM1843" s="4">
        <v>75</v>
      </c>
      <c r="AN1843" s="4">
        <v>98</v>
      </c>
      <c r="AO1843" s="4">
        <v>99</v>
      </c>
      <c r="AP1843" s="4">
        <v>230</v>
      </c>
      <c r="AQ1843" s="4">
        <v>291</v>
      </c>
      <c r="AR1843" s="4">
        <v>390</v>
      </c>
      <c r="AS1843" s="4">
        <v>0</v>
      </c>
      <c r="AT1843" s="4">
        <v>6</v>
      </c>
      <c r="AU1843" s="4">
        <v>22936</v>
      </c>
      <c r="AV1843" s="4">
        <v>7099</v>
      </c>
      <c r="AW1843" s="2">
        <v>0.33200000000000002</v>
      </c>
      <c r="AX1843" s="7">
        <f t="shared" si="84"/>
        <v>7.2528765955719707E-2</v>
      </c>
      <c r="AY1843" s="7">
        <f t="shared" si="85"/>
        <v>1.2825237297599106</v>
      </c>
      <c r="AZ1843" s="1">
        <f t="shared" si="86"/>
        <v>3.2308775883927314</v>
      </c>
    </row>
    <row r="1844" spans="1:52">
      <c r="A1844" s="1" t="s">
        <v>1891</v>
      </c>
      <c r="B1844" s="1">
        <v>385</v>
      </c>
      <c r="C1844" s="1">
        <v>7.29</v>
      </c>
      <c r="D1844" s="1" t="s">
        <v>49</v>
      </c>
      <c r="E1844" s="1">
        <v>1.8547000000000001E-2</v>
      </c>
      <c r="F1844" s="1">
        <v>-1.0328E-2</v>
      </c>
      <c r="G1844" s="1">
        <v>9.6520000000000009E-3</v>
      </c>
      <c r="H1844" s="1">
        <v>9.4047000000000006E-2</v>
      </c>
      <c r="I1844" s="4">
        <v>43310</v>
      </c>
      <c r="J1844" s="2">
        <v>188.59999999999357</v>
      </c>
      <c r="K1844" s="2">
        <v>1.51</v>
      </c>
      <c r="L1844" s="4">
        <v>39</v>
      </c>
      <c r="M1844" s="4">
        <v>174</v>
      </c>
      <c r="N1844" s="4">
        <v>0</v>
      </c>
      <c r="O1844" s="4">
        <v>54</v>
      </c>
      <c r="P1844" s="4">
        <v>590</v>
      </c>
      <c r="Q1844" s="4">
        <v>193</v>
      </c>
      <c r="R1844" s="4">
        <v>2214</v>
      </c>
      <c r="S1844" s="4">
        <v>3371</v>
      </c>
      <c r="T1844" s="4">
        <v>1682</v>
      </c>
      <c r="U1844" s="4">
        <v>71</v>
      </c>
      <c r="V1844" s="4">
        <v>50</v>
      </c>
      <c r="W1844" s="4">
        <v>676</v>
      </c>
      <c r="X1844" s="4">
        <v>47722</v>
      </c>
      <c r="Y1844" s="4">
        <v>306</v>
      </c>
      <c r="Z1844" s="4">
        <v>102</v>
      </c>
      <c r="AA1844" s="4">
        <v>64</v>
      </c>
      <c r="AB1844" s="4">
        <v>194</v>
      </c>
      <c r="AC1844" s="4">
        <v>78</v>
      </c>
      <c r="AD1844" s="4">
        <v>0</v>
      </c>
      <c r="AE1844" s="4">
        <v>447</v>
      </c>
      <c r="AF1844" s="4">
        <v>780</v>
      </c>
      <c r="AG1844" s="4">
        <v>3098</v>
      </c>
      <c r="AH1844" s="4">
        <v>43</v>
      </c>
      <c r="AI1844" s="4">
        <v>992</v>
      </c>
      <c r="AJ1844" s="4">
        <v>0</v>
      </c>
      <c r="AK1844" s="4">
        <v>128</v>
      </c>
      <c r="AL1844" s="4">
        <v>34</v>
      </c>
      <c r="AM1844" s="4">
        <v>87</v>
      </c>
      <c r="AN1844" s="4">
        <v>9</v>
      </c>
      <c r="AO1844" s="4">
        <v>118</v>
      </c>
      <c r="AP1844" s="4">
        <v>123</v>
      </c>
      <c r="AQ1844" s="4">
        <v>239</v>
      </c>
      <c r="AR1844" s="4">
        <v>243</v>
      </c>
      <c r="AS1844" s="4">
        <v>16</v>
      </c>
      <c r="AT1844" s="4">
        <v>66</v>
      </c>
      <c r="AU1844" s="4">
        <v>24012</v>
      </c>
      <c r="AV1844" s="4">
        <v>7073</v>
      </c>
      <c r="AW1844" s="2">
        <v>0.33</v>
      </c>
      <c r="AX1844" s="7">
        <f t="shared" si="84"/>
        <v>7.0638280038556642E-2</v>
      </c>
      <c r="AY1844" s="7">
        <f t="shared" si="85"/>
        <v>1.3162901307966706</v>
      </c>
      <c r="AZ1844" s="1">
        <f t="shared" si="86"/>
        <v>3.3948819454262691</v>
      </c>
    </row>
    <row r="1845" spans="1:52">
      <c r="A1845" s="1" t="s">
        <v>1892</v>
      </c>
      <c r="B1845" s="1">
        <v>386</v>
      </c>
      <c r="C1845" s="1">
        <v>7.29</v>
      </c>
      <c r="D1845" s="1" t="s">
        <v>49</v>
      </c>
      <c r="E1845" s="1">
        <v>1.8547000000000001E-2</v>
      </c>
      <c r="F1845" s="1">
        <v>-1.0328E-2</v>
      </c>
      <c r="G1845" s="1">
        <v>9.6520000000000009E-3</v>
      </c>
      <c r="H1845" s="1">
        <v>9.4047000000000006E-2</v>
      </c>
      <c r="I1845" s="4">
        <v>42853</v>
      </c>
      <c r="J1845" s="2">
        <v>188.69999999999357</v>
      </c>
      <c r="K1845" s="2">
        <v>1.35</v>
      </c>
      <c r="L1845" s="4">
        <v>35</v>
      </c>
      <c r="M1845" s="4">
        <v>193</v>
      </c>
      <c r="N1845" s="4">
        <v>0</v>
      </c>
      <c r="O1845" s="4">
        <v>49</v>
      </c>
      <c r="P1845" s="4">
        <v>621</v>
      </c>
      <c r="Q1845" s="4">
        <v>170</v>
      </c>
      <c r="R1845" s="4">
        <v>2213</v>
      </c>
      <c r="S1845" s="4">
        <v>3172</v>
      </c>
      <c r="T1845" s="4">
        <v>1684</v>
      </c>
      <c r="U1845" s="4">
        <v>51</v>
      </c>
      <c r="V1845" s="4">
        <v>28</v>
      </c>
      <c r="W1845" s="4">
        <v>631</v>
      </c>
      <c r="X1845" s="4">
        <v>48077</v>
      </c>
      <c r="Y1845" s="4">
        <v>255</v>
      </c>
      <c r="Z1845" s="4">
        <v>80</v>
      </c>
      <c r="AA1845" s="4">
        <v>0</v>
      </c>
      <c r="AB1845" s="4">
        <v>198</v>
      </c>
      <c r="AC1845" s="4">
        <v>35</v>
      </c>
      <c r="AD1845" s="4">
        <v>117</v>
      </c>
      <c r="AE1845" s="4">
        <v>554</v>
      </c>
      <c r="AF1845" s="4">
        <v>687</v>
      </c>
      <c r="AG1845" s="4">
        <v>2977</v>
      </c>
      <c r="AH1845" s="4">
        <v>65</v>
      </c>
      <c r="AI1845" s="4">
        <v>1160</v>
      </c>
      <c r="AJ1845" s="4">
        <v>0</v>
      </c>
      <c r="AK1845" s="4">
        <v>155</v>
      </c>
      <c r="AL1845" s="4">
        <v>26</v>
      </c>
      <c r="AM1845" s="4">
        <v>51</v>
      </c>
      <c r="AN1845" s="4">
        <v>26</v>
      </c>
      <c r="AO1845" s="4">
        <v>119</v>
      </c>
      <c r="AP1845" s="4">
        <v>215</v>
      </c>
      <c r="AQ1845" s="4">
        <v>261</v>
      </c>
      <c r="AR1845" s="4">
        <v>415</v>
      </c>
      <c r="AS1845" s="4">
        <v>0</v>
      </c>
      <c r="AT1845" s="4">
        <v>98</v>
      </c>
      <c r="AU1845" s="4">
        <v>23777</v>
      </c>
      <c r="AV1845" s="4">
        <v>7360</v>
      </c>
      <c r="AW1845" s="2">
        <v>0.32200000000000001</v>
      </c>
      <c r="AX1845" s="7">
        <f t="shared" si="84"/>
        <v>6.5977494436008907E-2</v>
      </c>
      <c r="AY1845" s="7">
        <f t="shared" si="85"/>
        <v>1.3141330166270784</v>
      </c>
      <c r="AZ1845" s="1">
        <f t="shared" si="86"/>
        <v>3.2305706521739133</v>
      </c>
    </row>
    <row r="1846" spans="1:52">
      <c r="A1846" s="1" t="s">
        <v>1893</v>
      </c>
      <c r="B1846" s="1">
        <v>387</v>
      </c>
      <c r="C1846" s="1">
        <v>7.29</v>
      </c>
      <c r="D1846" s="1" t="s">
        <v>49</v>
      </c>
      <c r="E1846" s="1">
        <v>1.8547000000000001E-2</v>
      </c>
      <c r="F1846" s="1">
        <v>-1.0328E-2</v>
      </c>
      <c r="G1846" s="1">
        <v>9.6520000000000009E-3</v>
      </c>
      <c r="H1846" s="1">
        <v>9.4047000000000006E-2</v>
      </c>
      <c r="I1846" s="4">
        <v>43638</v>
      </c>
      <c r="J1846" s="2">
        <v>188.79999999999356</v>
      </c>
      <c r="K1846" s="2">
        <v>1.39</v>
      </c>
      <c r="L1846" s="4">
        <v>34</v>
      </c>
      <c r="M1846" s="4">
        <v>160</v>
      </c>
      <c r="N1846" s="4">
        <v>0</v>
      </c>
      <c r="O1846" s="4">
        <v>36</v>
      </c>
      <c r="P1846" s="4">
        <v>616</v>
      </c>
      <c r="Q1846" s="4">
        <v>167</v>
      </c>
      <c r="R1846" s="4">
        <v>2140</v>
      </c>
      <c r="S1846" s="4">
        <v>3178</v>
      </c>
      <c r="T1846" s="4">
        <v>1765</v>
      </c>
      <c r="U1846" s="4">
        <v>78</v>
      </c>
      <c r="V1846" s="4">
        <v>39</v>
      </c>
      <c r="W1846" s="4">
        <v>634</v>
      </c>
      <c r="X1846" s="4">
        <v>49976</v>
      </c>
      <c r="Y1846" s="4">
        <v>149</v>
      </c>
      <c r="Z1846" s="4">
        <v>96</v>
      </c>
      <c r="AA1846" s="4">
        <v>0</v>
      </c>
      <c r="AB1846" s="4">
        <v>234</v>
      </c>
      <c r="AC1846" s="4">
        <v>44</v>
      </c>
      <c r="AD1846" s="4">
        <v>86</v>
      </c>
      <c r="AE1846" s="4">
        <v>560</v>
      </c>
      <c r="AF1846" s="4">
        <v>669</v>
      </c>
      <c r="AG1846" s="4">
        <v>2756</v>
      </c>
      <c r="AH1846" s="4">
        <v>62</v>
      </c>
      <c r="AI1846" s="4">
        <v>994</v>
      </c>
      <c r="AJ1846" s="4">
        <v>0</v>
      </c>
      <c r="AK1846" s="4">
        <v>97</v>
      </c>
      <c r="AL1846" s="4">
        <v>7</v>
      </c>
      <c r="AM1846" s="4">
        <v>63</v>
      </c>
      <c r="AN1846" s="4">
        <v>40</v>
      </c>
      <c r="AO1846" s="4">
        <v>50</v>
      </c>
      <c r="AP1846" s="4">
        <v>131</v>
      </c>
      <c r="AQ1846" s="4">
        <v>263</v>
      </c>
      <c r="AR1846" s="4">
        <v>388</v>
      </c>
      <c r="AS1846" s="4">
        <v>0</v>
      </c>
      <c r="AT1846" s="4">
        <v>84</v>
      </c>
      <c r="AU1846" s="4">
        <v>23243</v>
      </c>
      <c r="AV1846" s="4">
        <v>6935</v>
      </c>
      <c r="AW1846" s="2">
        <v>0.32700000000000001</v>
      </c>
      <c r="AX1846" s="7">
        <f t="shared" si="84"/>
        <v>6.3590523451256598E-2</v>
      </c>
      <c r="AY1846" s="7">
        <f t="shared" si="85"/>
        <v>1.2124645892351276</v>
      </c>
      <c r="AZ1846" s="1">
        <f t="shared" si="86"/>
        <v>3.3515501081470802</v>
      </c>
    </row>
    <row r="1847" spans="1:52">
      <c r="A1847" s="1" t="s">
        <v>1894</v>
      </c>
      <c r="B1847" s="1">
        <v>388</v>
      </c>
      <c r="C1847" s="1">
        <v>7.29</v>
      </c>
      <c r="D1847" s="1" t="s">
        <v>49</v>
      </c>
      <c r="E1847" s="1">
        <v>1.8547000000000001E-2</v>
      </c>
      <c r="F1847" s="1">
        <v>-1.0328E-2</v>
      </c>
      <c r="G1847" s="1">
        <v>9.6520000000000009E-3</v>
      </c>
      <c r="H1847" s="1">
        <v>9.4047000000000006E-2</v>
      </c>
      <c r="I1847" s="4">
        <v>43875</v>
      </c>
      <c r="J1847" s="2">
        <v>188.89999999999355</v>
      </c>
      <c r="K1847" s="2">
        <v>1.36</v>
      </c>
      <c r="L1847" s="4">
        <v>23</v>
      </c>
      <c r="M1847" s="4">
        <v>178</v>
      </c>
      <c r="N1847" s="4">
        <v>0</v>
      </c>
      <c r="O1847" s="4">
        <v>13</v>
      </c>
      <c r="P1847" s="4">
        <v>507</v>
      </c>
      <c r="Q1847" s="4">
        <v>164</v>
      </c>
      <c r="R1847" s="4">
        <v>2181</v>
      </c>
      <c r="S1847" s="4">
        <v>3252</v>
      </c>
      <c r="T1847" s="4">
        <v>1698</v>
      </c>
      <c r="U1847" s="4">
        <v>85</v>
      </c>
      <c r="V1847" s="4">
        <v>36</v>
      </c>
      <c r="W1847" s="4">
        <v>619</v>
      </c>
      <c r="X1847" s="4">
        <v>51027</v>
      </c>
      <c r="Y1847" s="4">
        <v>373</v>
      </c>
      <c r="Z1847" s="4">
        <v>76</v>
      </c>
      <c r="AA1847" s="4">
        <v>23</v>
      </c>
      <c r="AB1847" s="4">
        <v>254</v>
      </c>
      <c r="AC1847" s="4">
        <v>42</v>
      </c>
      <c r="AD1847" s="4">
        <v>74</v>
      </c>
      <c r="AE1847" s="4">
        <v>422</v>
      </c>
      <c r="AF1847" s="4">
        <v>781</v>
      </c>
      <c r="AG1847" s="4">
        <v>2771</v>
      </c>
      <c r="AH1847" s="4">
        <v>115</v>
      </c>
      <c r="AI1847" s="4">
        <v>1175</v>
      </c>
      <c r="AJ1847" s="4">
        <v>0</v>
      </c>
      <c r="AK1847" s="4">
        <v>109</v>
      </c>
      <c r="AL1847" s="4">
        <v>22</v>
      </c>
      <c r="AM1847" s="4">
        <v>62</v>
      </c>
      <c r="AN1847" s="4">
        <v>55</v>
      </c>
      <c r="AO1847" s="4">
        <v>102</v>
      </c>
      <c r="AP1847" s="4">
        <v>81</v>
      </c>
      <c r="AQ1847" s="4">
        <v>372</v>
      </c>
      <c r="AR1847" s="4">
        <v>289</v>
      </c>
      <c r="AS1847" s="4">
        <v>0</v>
      </c>
      <c r="AT1847" s="4">
        <v>53</v>
      </c>
      <c r="AU1847" s="4">
        <v>23158</v>
      </c>
      <c r="AV1847" s="4">
        <v>7058</v>
      </c>
      <c r="AW1847" s="2">
        <v>0.32700000000000001</v>
      </c>
      <c r="AX1847" s="7">
        <f t="shared" si="84"/>
        <v>6.3730965959198069E-2</v>
      </c>
      <c r="AY1847" s="7">
        <f t="shared" si="85"/>
        <v>1.284452296819788</v>
      </c>
      <c r="AZ1847" s="1">
        <f t="shared" si="86"/>
        <v>3.2810994616038536</v>
      </c>
    </row>
    <row r="1848" spans="1:52">
      <c r="A1848" s="1" t="s">
        <v>1895</v>
      </c>
      <c r="B1848" s="1">
        <v>389</v>
      </c>
      <c r="C1848" s="1">
        <v>7.29</v>
      </c>
      <c r="D1848" s="1" t="s">
        <v>49</v>
      </c>
      <c r="E1848" s="1">
        <v>1.8547000000000001E-2</v>
      </c>
      <c r="F1848" s="1">
        <v>-1.0328E-2</v>
      </c>
      <c r="G1848" s="1">
        <v>9.6520000000000009E-3</v>
      </c>
      <c r="H1848" s="1">
        <v>9.4047000000000006E-2</v>
      </c>
      <c r="I1848" s="4">
        <v>43973</v>
      </c>
      <c r="J1848" s="2">
        <v>188.99999999999355</v>
      </c>
      <c r="K1848" s="2">
        <v>1.45</v>
      </c>
      <c r="L1848" s="4">
        <v>36</v>
      </c>
      <c r="M1848" s="4">
        <v>156</v>
      </c>
      <c r="N1848" s="4">
        <v>0</v>
      </c>
      <c r="O1848" s="4">
        <v>25</v>
      </c>
      <c r="P1848" s="4">
        <v>559</v>
      </c>
      <c r="Q1848" s="4">
        <v>143</v>
      </c>
      <c r="R1848" s="4">
        <v>2243</v>
      </c>
      <c r="S1848" s="4">
        <v>3108</v>
      </c>
      <c r="T1848" s="4">
        <v>1780</v>
      </c>
      <c r="U1848" s="4">
        <v>74</v>
      </c>
      <c r="V1848" s="4">
        <v>63</v>
      </c>
      <c r="W1848" s="4">
        <v>636</v>
      </c>
      <c r="X1848" s="4">
        <v>51243</v>
      </c>
      <c r="Y1848" s="4">
        <v>204</v>
      </c>
      <c r="Z1848" s="4">
        <v>72</v>
      </c>
      <c r="AA1848" s="4">
        <v>13</v>
      </c>
      <c r="AB1848" s="4">
        <v>279</v>
      </c>
      <c r="AC1848" s="4">
        <v>77</v>
      </c>
      <c r="AD1848" s="4">
        <v>154</v>
      </c>
      <c r="AE1848" s="4">
        <v>491</v>
      </c>
      <c r="AF1848" s="4">
        <v>772</v>
      </c>
      <c r="AG1848" s="4">
        <v>2801</v>
      </c>
      <c r="AH1848" s="4">
        <v>78</v>
      </c>
      <c r="AI1848" s="4">
        <v>1134</v>
      </c>
      <c r="AJ1848" s="4">
        <v>0</v>
      </c>
      <c r="AK1848" s="4">
        <v>97</v>
      </c>
      <c r="AL1848" s="4">
        <v>40</v>
      </c>
      <c r="AM1848" s="4">
        <v>59</v>
      </c>
      <c r="AN1848" s="4">
        <v>54</v>
      </c>
      <c r="AO1848" s="4">
        <v>93</v>
      </c>
      <c r="AP1848" s="4">
        <v>138</v>
      </c>
      <c r="AQ1848" s="4">
        <v>319</v>
      </c>
      <c r="AR1848" s="4">
        <v>412</v>
      </c>
      <c r="AS1848" s="4">
        <v>0</v>
      </c>
      <c r="AT1848" s="4">
        <v>74</v>
      </c>
      <c r="AU1848" s="4">
        <v>24128</v>
      </c>
      <c r="AV1848" s="4">
        <v>7144</v>
      </c>
      <c r="AW1848" s="2">
        <v>0.32800000000000001</v>
      </c>
      <c r="AX1848" s="7">
        <f t="shared" si="84"/>
        <v>6.0652186640126456E-2</v>
      </c>
      <c r="AY1848" s="7">
        <f t="shared" si="85"/>
        <v>1.2601123595505619</v>
      </c>
      <c r="AZ1848" s="1">
        <f t="shared" si="86"/>
        <v>3.3773796192609185</v>
      </c>
    </row>
    <row r="1849" spans="1:52">
      <c r="A1849" s="1" t="s">
        <v>1896</v>
      </c>
      <c r="B1849" s="1">
        <v>390</v>
      </c>
      <c r="C1849" s="1">
        <v>7.29</v>
      </c>
      <c r="D1849" s="1" t="s">
        <v>49</v>
      </c>
      <c r="E1849" s="1">
        <v>1.8547000000000001E-2</v>
      </c>
      <c r="F1849" s="1">
        <v>-1.0328E-2</v>
      </c>
      <c r="G1849" s="1">
        <v>9.6520000000000009E-3</v>
      </c>
      <c r="H1849" s="1">
        <v>9.4047000000000006E-2</v>
      </c>
      <c r="I1849" s="4">
        <v>43505</v>
      </c>
      <c r="J1849" s="2">
        <v>189.09999999999354</v>
      </c>
      <c r="K1849" s="2">
        <v>1.31</v>
      </c>
      <c r="L1849" s="4">
        <v>35</v>
      </c>
      <c r="M1849" s="4">
        <v>157</v>
      </c>
      <c r="N1849" s="4">
        <v>0</v>
      </c>
      <c r="O1849" s="4">
        <v>32</v>
      </c>
      <c r="P1849" s="4">
        <v>565</v>
      </c>
      <c r="Q1849" s="4">
        <v>173</v>
      </c>
      <c r="R1849" s="4">
        <v>2276</v>
      </c>
      <c r="S1849" s="4">
        <v>3358</v>
      </c>
      <c r="T1849" s="4">
        <v>1687</v>
      </c>
      <c r="U1849" s="4">
        <v>89</v>
      </c>
      <c r="V1849" s="4">
        <v>99</v>
      </c>
      <c r="W1849" s="4">
        <v>669</v>
      </c>
      <c r="X1849" s="4">
        <v>51072</v>
      </c>
      <c r="Y1849" s="4">
        <v>273</v>
      </c>
      <c r="Z1849" s="4">
        <v>68</v>
      </c>
      <c r="AA1849" s="4">
        <v>35</v>
      </c>
      <c r="AB1849" s="4">
        <v>274</v>
      </c>
      <c r="AC1849" s="4">
        <v>71</v>
      </c>
      <c r="AD1849" s="4">
        <v>102</v>
      </c>
      <c r="AE1849" s="4">
        <v>556</v>
      </c>
      <c r="AF1849" s="4">
        <v>739</v>
      </c>
      <c r="AG1849" s="4">
        <v>2943</v>
      </c>
      <c r="AH1849" s="4">
        <v>38</v>
      </c>
      <c r="AI1849" s="4">
        <v>1058</v>
      </c>
      <c r="AJ1849" s="4">
        <v>0</v>
      </c>
      <c r="AK1849" s="4">
        <v>206</v>
      </c>
      <c r="AL1849" s="4">
        <v>25</v>
      </c>
      <c r="AM1849" s="4">
        <v>13</v>
      </c>
      <c r="AN1849" s="4">
        <v>0</v>
      </c>
      <c r="AO1849" s="4">
        <v>103</v>
      </c>
      <c r="AP1849" s="4">
        <v>118</v>
      </c>
      <c r="AQ1849" s="4">
        <v>339</v>
      </c>
      <c r="AR1849" s="4">
        <v>286</v>
      </c>
      <c r="AS1849" s="4">
        <v>0</v>
      </c>
      <c r="AT1849" s="4">
        <v>94</v>
      </c>
      <c r="AU1849" s="4">
        <v>23383</v>
      </c>
      <c r="AV1849" s="4">
        <v>7097</v>
      </c>
      <c r="AW1849" s="2">
        <v>0.32400000000000001</v>
      </c>
      <c r="AX1849" s="7">
        <f t="shared" si="84"/>
        <v>6.5750313283208017E-2</v>
      </c>
      <c r="AY1849" s="7">
        <f t="shared" si="85"/>
        <v>1.3491404860699467</v>
      </c>
      <c r="AZ1849" s="1">
        <f t="shared" si="86"/>
        <v>3.2947724390587574</v>
      </c>
    </row>
    <row r="1850" spans="1:52">
      <c r="A1850" s="1" t="s">
        <v>1897</v>
      </c>
      <c r="B1850" s="1">
        <v>391</v>
      </c>
      <c r="C1850" s="1">
        <v>7.29</v>
      </c>
      <c r="D1850" s="1" t="s">
        <v>49</v>
      </c>
      <c r="E1850" s="1">
        <v>1.8547000000000001E-2</v>
      </c>
      <c r="F1850" s="1">
        <v>-1.0328E-2</v>
      </c>
      <c r="G1850" s="1">
        <v>9.6520000000000009E-3</v>
      </c>
      <c r="H1850" s="1">
        <v>9.4047000000000006E-2</v>
      </c>
      <c r="I1850" s="4">
        <v>43678</v>
      </c>
      <c r="J1850" s="2">
        <v>189.19999999999354</v>
      </c>
      <c r="K1850" s="2">
        <v>1.38</v>
      </c>
      <c r="L1850" s="4">
        <v>27</v>
      </c>
      <c r="M1850" s="4">
        <v>165</v>
      </c>
      <c r="N1850" s="4">
        <v>8</v>
      </c>
      <c r="O1850" s="4">
        <v>53</v>
      </c>
      <c r="P1850" s="4">
        <v>540</v>
      </c>
      <c r="Q1850" s="4">
        <v>193</v>
      </c>
      <c r="R1850" s="4">
        <v>2281</v>
      </c>
      <c r="S1850" s="4">
        <v>3287</v>
      </c>
      <c r="T1850" s="4">
        <v>1893</v>
      </c>
      <c r="U1850" s="4">
        <v>51</v>
      </c>
      <c r="V1850" s="4">
        <v>65</v>
      </c>
      <c r="W1850" s="4">
        <v>682</v>
      </c>
      <c r="X1850" s="4">
        <v>50814</v>
      </c>
      <c r="Y1850" s="4">
        <v>159</v>
      </c>
      <c r="Z1850" s="4">
        <v>69</v>
      </c>
      <c r="AA1850" s="4">
        <v>44</v>
      </c>
      <c r="AB1850" s="4">
        <v>228</v>
      </c>
      <c r="AC1850" s="4">
        <v>79</v>
      </c>
      <c r="AD1850" s="4">
        <v>81</v>
      </c>
      <c r="AE1850" s="4">
        <v>472</v>
      </c>
      <c r="AF1850" s="4">
        <v>778</v>
      </c>
      <c r="AG1850" s="4">
        <v>2897</v>
      </c>
      <c r="AH1850" s="4">
        <v>97</v>
      </c>
      <c r="AI1850" s="4">
        <v>1177</v>
      </c>
      <c r="AJ1850" s="4">
        <v>0</v>
      </c>
      <c r="AK1850" s="4">
        <v>131</v>
      </c>
      <c r="AL1850" s="4">
        <v>41</v>
      </c>
      <c r="AM1850" s="4">
        <v>61</v>
      </c>
      <c r="AN1850" s="4">
        <v>0</v>
      </c>
      <c r="AO1850" s="4">
        <v>127</v>
      </c>
      <c r="AP1850" s="4">
        <v>132</v>
      </c>
      <c r="AQ1850" s="4">
        <v>428</v>
      </c>
      <c r="AR1850" s="4">
        <v>436</v>
      </c>
      <c r="AS1850" s="4">
        <v>6</v>
      </c>
      <c r="AT1850" s="4">
        <v>15</v>
      </c>
      <c r="AU1850" s="4">
        <v>22970</v>
      </c>
      <c r="AV1850" s="4">
        <v>6821</v>
      </c>
      <c r="AW1850" s="2">
        <v>0.32900000000000001</v>
      </c>
      <c r="AX1850" s="7">
        <f t="shared" si="84"/>
        <v>6.4686897311764469E-2</v>
      </c>
      <c r="AY1850" s="7">
        <f t="shared" si="85"/>
        <v>1.2049656629688326</v>
      </c>
      <c r="AZ1850" s="1">
        <f t="shared" si="86"/>
        <v>3.3675414162146313</v>
      </c>
    </row>
    <row r="1851" spans="1:52">
      <c r="A1851" s="1" t="s">
        <v>1898</v>
      </c>
      <c r="B1851" s="1">
        <v>392</v>
      </c>
      <c r="C1851" s="1">
        <v>7.29</v>
      </c>
      <c r="D1851" s="1" t="s">
        <v>49</v>
      </c>
      <c r="E1851" s="1">
        <v>1.8547000000000001E-2</v>
      </c>
      <c r="F1851" s="1">
        <v>-1.0328E-2</v>
      </c>
      <c r="G1851" s="1">
        <v>9.6520000000000009E-3</v>
      </c>
      <c r="H1851" s="1">
        <v>9.4047000000000006E-2</v>
      </c>
      <c r="I1851" s="4">
        <v>43434</v>
      </c>
      <c r="J1851" s="2">
        <v>189.29999999999353</v>
      </c>
      <c r="K1851" s="2">
        <v>1.32</v>
      </c>
      <c r="L1851" s="4">
        <v>13</v>
      </c>
      <c r="M1851" s="4">
        <v>138</v>
      </c>
      <c r="N1851" s="4">
        <v>0</v>
      </c>
      <c r="O1851" s="4">
        <v>41</v>
      </c>
      <c r="P1851" s="4">
        <v>521</v>
      </c>
      <c r="Q1851" s="4">
        <v>125</v>
      </c>
      <c r="R1851" s="4">
        <v>2433</v>
      </c>
      <c r="S1851" s="4">
        <v>3393</v>
      </c>
      <c r="T1851" s="4">
        <v>1970</v>
      </c>
      <c r="U1851" s="4">
        <v>45</v>
      </c>
      <c r="V1851" s="4">
        <v>77</v>
      </c>
      <c r="W1851" s="4">
        <v>673</v>
      </c>
      <c r="X1851" s="4">
        <v>51598</v>
      </c>
      <c r="Y1851" s="4">
        <v>305</v>
      </c>
      <c r="Z1851" s="4">
        <v>72</v>
      </c>
      <c r="AA1851" s="4">
        <v>23</v>
      </c>
      <c r="AB1851" s="4">
        <v>225</v>
      </c>
      <c r="AC1851" s="4">
        <v>37</v>
      </c>
      <c r="AD1851" s="4">
        <v>86</v>
      </c>
      <c r="AE1851" s="4">
        <v>495</v>
      </c>
      <c r="AF1851" s="4">
        <v>765</v>
      </c>
      <c r="AG1851" s="4">
        <v>2984</v>
      </c>
      <c r="AH1851" s="4">
        <v>92</v>
      </c>
      <c r="AI1851" s="4">
        <v>1223</v>
      </c>
      <c r="AJ1851" s="4">
        <v>0</v>
      </c>
      <c r="AK1851" s="4">
        <v>79</v>
      </c>
      <c r="AL1851" s="4">
        <v>13</v>
      </c>
      <c r="AM1851" s="4">
        <v>77</v>
      </c>
      <c r="AN1851" s="4">
        <v>58</v>
      </c>
      <c r="AO1851" s="4">
        <v>136</v>
      </c>
      <c r="AP1851" s="4">
        <v>100</v>
      </c>
      <c r="AQ1851" s="4">
        <v>301</v>
      </c>
      <c r="AR1851" s="4">
        <v>309</v>
      </c>
      <c r="AS1851" s="4">
        <v>0</v>
      </c>
      <c r="AT1851" s="4">
        <v>5</v>
      </c>
      <c r="AU1851" s="4">
        <v>23462</v>
      </c>
      <c r="AV1851" s="4">
        <v>7146</v>
      </c>
      <c r="AW1851" s="2">
        <v>0.32</v>
      </c>
      <c r="AX1851" s="7">
        <f t="shared" si="84"/>
        <v>6.5758362727237493E-2</v>
      </c>
      <c r="AY1851" s="7">
        <f t="shared" si="85"/>
        <v>1.2350253807106599</v>
      </c>
      <c r="AZ1851" s="1">
        <f t="shared" si="86"/>
        <v>3.2832353764343689</v>
      </c>
    </row>
    <row r="1852" spans="1:52">
      <c r="A1852" s="1" t="s">
        <v>1899</v>
      </c>
      <c r="B1852" s="1">
        <v>393</v>
      </c>
      <c r="C1852" s="1">
        <v>7.28</v>
      </c>
      <c r="D1852" s="1" t="s">
        <v>49</v>
      </c>
      <c r="E1852" s="1">
        <v>1.8547000000000001E-2</v>
      </c>
      <c r="F1852" s="1">
        <v>-1.0328E-2</v>
      </c>
      <c r="G1852" s="1">
        <v>9.6520000000000009E-3</v>
      </c>
      <c r="H1852" s="1">
        <v>9.4047000000000006E-2</v>
      </c>
      <c r="I1852" s="4">
        <v>42789</v>
      </c>
      <c r="J1852" s="2">
        <v>189.39999999999353</v>
      </c>
      <c r="K1852" s="2">
        <v>1.27</v>
      </c>
      <c r="L1852" s="4">
        <v>17</v>
      </c>
      <c r="M1852" s="4">
        <v>171</v>
      </c>
      <c r="N1852" s="4">
        <v>0</v>
      </c>
      <c r="O1852" s="4">
        <v>38</v>
      </c>
      <c r="P1852" s="4">
        <v>538</v>
      </c>
      <c r="Q1852" s="4">
        <v>166</v>
      </c>
      <c r="R1852" s="4">
        <v>2162</v>
      </c>
      <c r="S1852" s="4">
        <v>3244</v>
      </c>
      <c r="T1852" s="4">
        <v>1753</v>
      </c>
      <c r="U1852" s="4">
        <v>43</v>
      </c>
      <c r="V1852" s="4">
        <v>83</v>
      </c>
      <c r="W1852" s="4">
        <v>609</v>
      </c>
      <c r="X1852" s="4">
        <v>48411</v>
      </c>
      <c r="Y1852" s="4">
        <v>354</v>
      </c>
      <c r="Z1852" s="4">
        <v>78</v>
      </c>
      <c r="AA1852" s="4">
        <v>0</v>
      </c>
      <c r="AB1852" s="4">
        <v>199</v>
      </c>
      <c r="AC1852" s="4">
        <v>111</v>
      </c>
      <c r="AD1852" s="4">
        <v>103</v>
      </c>
      <c r="AE1852" s="4">
        <v>515</v>
      </c>
      <c r="AF1852" s="4">
        <v>780</v>
      </c>
      <c r="AG1852" s="4">
        <v>2858</v>
      </c>
      <c r="AH1852" s="4">
        <v>37</v>
      </c>
      <c r="AI1852" s="4">
        <v>1194</v>
      </c>
      <c r="AJ1852" s="4">
        <v>0</v>
      </c>
      <c r="AK1852" s="4">
        <v>154</v>
      </c>
      <c r="AL1852" s="4">
        <v>0</v>
      </c>
      <c r="AM1852" s="4">
        <v>36</v>
      </c>
      <c r="AN1852" s="4">
        <v>101</v>
      </c>
      <c r="AO1852" s="4">
        <v>106</v>
      </c>
      <c r="AP1852" s="4">
        <v>200</v>
      </c>
      <c r="AQ1852" s="4">
        <v>264</v>
      </c>
      <c r="AR1852" s="4">
        <v>266</v>
      </c>
      <c r="AS1852" s="4">
        <v>0</v>
      </c>
      <c r="AT1852" s="4">
        <v>49</v>
      </c>
      <c r="AU1852" s="4">
        <v>22904</v>
      </c>
      <c r="AV1852" s="4">
        <v>7055</v>
      </c>
      <c r="AW1852" s="2">
        <v>0.32600000000000001</v>
      </c>
      <c r="AX1852" s="7">
        <f t="shared" si="84"/>
        <v>6.7009563942079284E-2</v>
      </c>
      <c r="AY1852" s="7">
        <f t="shared" si="85"/>
        <v>1.2333143183114661</v>
      </c>
      <c r="AZ1852" s="1">
        <f t="shared" si="86"/>
        <v>3.246491849751949</v>
      </c>
    </row>
    <row r="1853" spans="1:52">
      <c r="A1853" s="1" t="s">
        <v>1900</v>
      </c>
      <c r="B1853" s="1">
        <v>394</v>
      </c>
      <c r="C1853" s="1">
        <v>7.29</v>
      </c>
      <c r="D1853" s="1" t="s">
        <v>49</v>
      </c>
      <c r="E1853" s="1">
        <v>1.8547000000000001E-2</v>
      </c>
      <c r="F1853" s="1">
        <v>-1.0328E-2</v>
      </c>
      <c r="G1853" s="1">
        <v>9.6520000000000009E-3</v>
      </c>
      <c r="H1853" s="1">
        <v>9.4047000000000006E-2</v>
      </c>
      <c r="I1853" s="4">
        <v>41759</v>
      </c>
      <c r="J1853" s="2">
        <v>189.49999999999352</v>
      </c>
      <c r="K1853" s="2">
        <v>1.35</v>
      </c>
      <c r="L1853" s="4">
        <v>7</v>
      </c>
      <c r="M1853" s="4">
        <v>180</v>
      </c>
      <c r="N1853" s="4">
        <v>0</v>
      </c>
      <c r="O1853" s="4">
        <v>15</v>
      </c>
      <c r="P1853" s="4">
        <v>599</v>
      </c>
      <c r="Q1853" s="4">
        <v>146</v>
      </c>
      <c r="R1853" s="4">
        <v>2234</v>
      </c>
      <c r="S1853" s="4">
        <v>3213</v>
      </c>
      <c r="T1853" s="4">
        <v>1578</v>
      </c>
      <c r="U1853" s="4">
        <v>51</v>
      </c>
      <c r="V1853" s="4">
        <v>71</v>
      </c>
      <c r="W1853" s="4">
        <v>570</v>
      </c>
      <c r="X1853" s="4">
        <v>45278</v>
      </c>
      <c r="Y1853" s="4">
        <v>282</v>
      </c>
      <c r="Z1853" s="4">
        <v>92</v>
      </c>
      <c r="AA1853" s="4">
        <v>9</v>
      </c>
      <c r="AB1853" s="4">
        <v>156</v>
      </c>
      <c r="AC1853" s="4">
        <v>30</v>
      </c>
      <c r="AD1853" s="4">
        <v>95</v>
      </c>
      <c r="AE1853" s="4">
        <v>441</v>
      </c>
      <c r="AF1853" s="4">
        <v>686</v>
      </c>
      <c r="AG1853" s="4">
        <v>3091</v>
      </c>
      <c r="AH1853" s="4">
        <v>25</v>
      </c>
      <c r="AI1853" s="4">
        <v>1311</v>
      </c>
      <c r="AJ1853" s="4">
        <v>0</v>
      </c>
      <c r="AK1853" s="4">
        <v>145</v>
      </c>
      <c r="AL1853" s="4">
        <v>0</v>
      </c>
      <c r="AM1853" s="4">
        <v>63</v>
      </c>
      <c r="AN1853" s="4">
        <v>52</v>
      </c>
      <c r="AO1853" s="4">
        <v>117</v>
      </c>
      <c r="AP1853" s="4">
        <v>64</v>
      </c>
      <c r="AQ1853" s="4">
        <v>201</v>
      </c>
      <c r="AR1853" s="4">
        <v>259</v>
      </c>
      <c r="AS1853" s="4">
        <v>0</v>
      </c>
      <c r="AT1853" s="4">
        <v>36</v>
      </c>
      <c r="AU1853" s="4">
        <v>23214</v>
      </c>
      <c r="AV1853" s="4">
        <v>7089</v>
      </c>
      <c r="AW1853" s="2">
        <v>0.32400000000000001</v>
      </c>
      <c r="AX1853" s="7">
        <f t="shared" si="84"/>
        <v>7.0961614912319448E-2</v>
      </c>
      <c r="AY1853" s="7">
        <f t="shared" si="85"/>
        <v>1.4157160963244613</v>
      </c>
      <c r="AZ1853" s="1">
        <f t="shared" si="86"/>
        <v>3.2746508675412609</v>
      </c>
    </row>
    <row r="1854" spans="1:52">
      <c r="A1854" s="1" t="s">
        <v>1901</v>
      </c>
      <c r="B1854" s="1">
        <v>395</v>
      </c>
      <c r="C1854" s="1">
        <v>7.29</v>
      </c>
      <c r="D1854" s="1" t="s">
        <v>49</v>
      </c>
      <c r="E1854" s="1">
        <v>1.8547000000000001E-2</v>
      </c>
      <c r="F1854" s="1">
        <v>-1.0328E-2</v>
      </c>
      <c r="G1854" s="1">
        <v>9.6520000000000009E-3</v>
      </c>
      <c r="H1854" s="1">
        <v>9.4047000000000006E-2</v>
      </c>
      <c r="I1854" s="4">
        <v>40843</v>
      </c>
      <c r="J1854" s="2">
        <v>189.59999999999351</v>
      </c>
      <c r="K1854" s="2">
        <v>1.33</v>
      </c>
      <c r="L1854" s="4">
        <v>16</v>
      </c>
      <c r="M1854" s="4">
        <v>178</v>
      </c>
      <c r="N1854" s="4">
        <v>0</v>
      </c>
      <c r="O1854" s="4">
        <v>40</v>
      </c>
      <c r="P1854" s="4">
        <v>635</v>
      </c>
      <c r="Q1854" s="4">
        <v>171</v>
      </c>
      <c r="R1854" s="4">
        <v>2030</v>
      </c>
      <c r="S1854" s="4">
        <v>2938</v>
      </c>
      <c r="T1854" s="4">
        <v>1692</v>
      </c>
      <c r="U1854" s="4">
        <v>64</v>
      </c>
      <c r="V1854" s="4">
        <v>62</v>
      </c>
      <c r="W1854" s="4">
        <v>519</v>
      </c>
      <c r="X1854" s="4">
        <v>43174</v>
      </c>
      <c r="Y1854" s="4">
        <v>223</v>
      </c>
      <c r="Z1854" s="4">
        <v>52</v>
      </c>
      <c r="AA1854" s="4">
        <v>50</v>
      </c>
      <c r="AB1854" s="4">
        <v>255</v>
      </c>
      <c r="AC1854" s="4">
        <v>80</v>
      </c>
      <c r="AD1854" s="4">
        <v>98</v>
      </c>
      <c r="AE1854" s="4">
        <v>521</v>
      </c>
      <c r="AF1854" s="4">
        <v>705</v>
      </c>
      <c r="AG1854" s="4">
        <v>3069</v>
      </c>
      <c r="AH1854" s="4">
        <v>5</v>
      </c>
      <c r="AI1854" s="4">
        <v>1198</v>
      </c>
      <c r="AJ1854" s="4">
        <v>0</v>
      </c>
      <c r="AK1854" s="4">
        <v>83</v>
      </c>
      <c r="AL1854" s="4">
        <v>0</v>
      </c>
      <c r="AM1854" s="4">
        <v>68</v>
      </c>
      <c r="AN1854" s="4">
        <v>61</v>
      </c>
      <c r="AO1854" s="4">
        <v>91</v>
      </c>
      <c r="AP1854" s="4">
        <v>142</v>
      </c>
      <c r="AQ1854" s="4">
        <v>315</v>
      </c>
      <c r="AR1854" s="4">
        <v>238</v>
      </c>
      <c r="AS1854" s="4">
        <v>5</v>
      </c>
      <c r="AT1854" s="4">
        <v>101</v>
      </c>
      <c r="AU1854" s="4">
        <v>23084</v>
      </c>
      <c r="AV1854" s="4">
        <v>7257</v>
      </c>
      <c r="AW1854" s="2">
        <v>0.317</v>
      </c>
      <c r="AX1854" s="7">
        <f t="shared" si="84"/>
        <v>6.8050215407421136E-2</v>
      </c>
      <c r="AY1854" s="7">
        <f t="shared" si="85"/>
        <v>1.1997635933806146</v>
      </c>
      <c r="AZ1854" s="1">
        <f t="shared" si="86"/>
        <v>3.1809287584401269</v>
      </c>
    </row>
    <row r="1855" spans="1:52">
      <c r="A1855" s="1" t="s">
        <v>1902</v>
      </c>
      <c r="B1855" s="1">
        <v>396</v>
      </c>
      <c r="C1855" s="1">
        <v>7.29</v>
      </c>
      <c r="D1855" s="1" t="s">
        <v>49</v>
      </c>
      <c r="E1855" s="1">
        <v>1.8547000000000001E-2</v>
      </c>
      <c r="F1855" s="1">
        <v>-1.0328E-2</v>
      </c>
      <c r="G1855" s="1">
        <v>9.6520000000000009E-3</v>
      </c>
      <c r="H1855" s="1">
        <v>9.4047000000000006E-2</v>
      </c>
      <c r="I1855" s="4">
        <v>42096</v>
      </c>
      <c r="J1855" s="2">
        <v>189.69999999999351</v>
      </c>
      <c r="K1855" s="2">
        <v>1.31</v>
      </c>
      <c r="L1855" s="4">
        <v>22</v>
      </c>
      <c r="M1855" s="4">
        <v>171</v>
      </c>
      <c r="N1855" s="4">
        <v>0</v>
      </c>
      <c r="O1855" s="4">
        <v>39</v>
      </c>
      <c r="P1855" s="4">
        <v>602</v>
      </c>
      <c r="Q1855" s="4">
        <v>210</v>
      </c>
      <c r="R1855" s="4">
        <v>2119</v>
      </c>
      <c r="S1855" s="4">
        <v>3079</v>
      </c>
      <c r="T1855" s="4">
        <v>1685</v>
      </c>
      <c r="U1855" s="4">
        <v>27</v>
      </c>
      <c r="V1855" s="4">
        <v>34</v>
      </c>
      <c r="W1855" s="4">
        <v>632</v>
      </c>
      <c r="X1855" s="4">
        <v>47154</v>
      </c>
      <c r="Y1855" s="4">
        <v>260</v>
      </c>
      <c r="Z1855" s="4">
        <v>24</v>
      </c>
      <c r="AA1855" s="4">
        <v>0</v>
      </c>
      <c r="AB1855" s="4">
        <v>196</v>
      </c>
      <c r="AC1855" s="4">
        <v>46</v>
      </c>
      <c r="AD1855" s="4">
        <v>74</v>
      </c>
      <c r="AE1855" s="4">
        <v>458</v>
      </c>
      <c r="AF1855" s="4">
        <v>742</v>
      </c>
      <c r="AG1855" s="4">
        <v>2923</v>
      </c>
      <c r="AH1855" s="4">
        <v>46</v>
      </c>
      <c r="AI1855" s="4">
        <v>1096</v>
      </c>
      <c r="AJ1855" s="4">
        <v>256</v>
      </c>
      <c r="AK1855" s="4">
        <v>76</v>
      </c>
      <c r="AL1855" s="4">
        <v>29</v>
      </c>
      <c r="AM1855" s="4">
        <v>88</v>
      </c>
      <c r="AN1855" s="4">
        <v>35</v>
      </c>
      <c r="AO1855" s="4">
        <v>125</v>
      </c>
      <c r="AP1855" s="4">
        <v>138</v>
      </c>
      <c r="AQ1855" s="4">
        <v>353</v>
      </c>
      <c r="AR1855" s="4">
        <v>231</v>
      </c>
      <c r="AS1855" s="4">
        <v>0</v>
      </c>
      <c r="AT1855" s="4">
        <v>102</v>
      </c>
      <c r="AU1855" s="4">
        <v>22479</v>
      </c>
      <c r="AV1855" s="4">
        <v>7120</v>
      </c>
      <c r="AW1855" s="2">
        <v>0.32200000000000001</v>
      </c>
      <c r="AX1855" s="7">
        <f t="shared" si="84"/>
        <v>6.5296687449633115E-2</v>
      </c>
      <c r="AY1855" s="7">
        <f t="shared" si="85"/>
        <v>1.2575667655786351</v>
      </c>
      <c r="AZ1855" s="1">
        <f t="shared" si="86"/>
        <v>3.1571629213483146</v>
      </c>
    </row>
    <row r="1856" spans="1:52">
      <c r="A1856" s="1" t="s">
        <v>1903</v>
      </c>
      <c r="B1856" s="1">
        <v>397</v>
      </c>
      <c r="C1856" s="1">
        <v>7.29</v>
      </c>
      <c r="D1856" s="1" t="s">
        <v>49</v>
      </c>
      <c r="E1856" s="1">
        <v>1.8547000000000001E-2</v>
      </c>
      <c r="F1856" s="1">
        <v>-1.0328E-2</v>
      </c>
      <c r="G1856" s="1">
        <v>9.6520000000000009E-3</v>
      </c>
      <c r="H1856" s="1">
        <v>9.4047000000000006E-2</v>
      </c>
      <c r="I1856" s="4">
        <v>42652</v>
      </c>
      <c r="J1856" s="2">
        <v>189.7999999999935</v>
      </c>
      <c r="K1856" s="2">
        <v>1.44</v>
      </c>
      <c r="L1856" s="4">
        <v>25</v>
      </c>
      <c r="M1856" s="4">
        <v>193</v>
      </c>
      <c r="N1856" s="4">
        <v>0</v>
      </c>
      <c r="O1856" s="4">
        <v>34</v>
      </c>
      <c r="P1856" s="4">
        <v>629</v>
      </c>
      <c r="Q1856" s="4">
        <v>190</v>
      </c>
      <c r="R1856" s="4">
        <v>2188</v>
      </c>
      <c r="S1856" s="4">
        <v>3159</v>
      </c>
      <c r="T1856" s="4">
        <v>1705</v>
      </c>
      <c r="U1856" s="4">
        <v>64</v>
      </c>
      <c r="V1856" s="4">
        <v>32</v>
      </c>
      <c r="W1856" s="4">
        <v>640</v>
      </c>
      <c r="X1856" s="4">
        <v>47312</v>
      </c>
      <c r="Y1856" s="4">
        <v>298</v>
      </c>
      <c r="Z1856" s="4">
        <v>84</v>
      </c>
      <c r="AA1856" s="4">
        <v>0</v>
      </c>
      <c r="AB1856" s="4">
        <v>223</v>
      </c>
      <c r="AC1856" s="4">
        <v>65</v>
      </c>
      <c r="AD1856" s="4">
        <v>16</v>
      </c>
      <c r="AE1856" s="4">
        <v>442</v>
      </c>
      <c r="AF1856" s="4">
        <v>718</v>
      </c>
      <c r="AG1856" s="4">
        <v>2897</v>
      </c>
      <c r="AH1856" s="4">
        <v>111</v>
      </c>
      <c r="AI1856" s="4">
        <v>1160</v>
      </c>
      <c r="AJ1856" s="4">
        <v>0</v>
      </c>
      <c r="AK1856" s="4">
        <v>155</v>
      </c>
      <c r="AL1856" s="4">
        <v>20</v>
      </c>
      <c r="AM1856" s="4">
        <v>47</v>
      </c>
      <c r="AN1856" s="4">
        <v>14</v>
      </c>
      <c r="AO1856" s="4">
        <v>105</v>
      </c>
      <c r="AP1856" s="4">
        <v>132</v>
      </c>
      <c r="AQ1856" s="4">
        <v>346</v>
      </c>
      <c r="AR1856" s="4">
        <v>238</v>
      </c>
      <c r="AS1856" s="4">
        <v>7</v>
      </c>
      <c r="AT1856" s="4">
        <v>0</v>
      </c>
      <c r="AU1856" s="4">
        <v>23131</v>
      </c>
      <c r="AV1856" s="4">
        <v>7116</v>
      </c>
      <c r="AW1856" s="2">
        <v>0.32500000000000001</v>
      </c>
      <c r="AX1856" s="7">
        <f t="shared" si="84"/>
        <v>6.676952992898208E-2</v>
      </c>
      <c r="AY1856" s="7">
        <f t="shared" si="85"/>
        <v>1.2832844574780058</v>
      </c>
      <c r="AZ1856" s="1">
        <f t="shared" si="86"/>
        <v>3.2505621135469367</v>
      </c>
    </row>
    <row r="1857" spans="1:52">
      <c r="A1857" s="1" t="s">
        <v>1904</v>
      </c>
      <c r="B1857" s="1">
        <v>398</v>
      </c>
      <c r="C1857" s="1">
        <v>7.3</v>
      </c>
      <c r="D1857" s="1" t="s">
        <v>49</v>
      </c>
      <c r="E1857" s="1">
        <v>1.8547000000000001E-2</v>
      </c>
      <c r="F1857" s="1">
        <v>-1.0328E-2</v>
      </c>
      <c r="G1857" s="1">
        <v>9.6520000000000009E-3</v>
      </c>
      <c r="H1857" s="1">
        <v>9.4047000000000006E-2</v>
      </c>
      <c r="I1857" s="4">
        <v>42876</v>
      </c>
      <c r="J1857" s="2">
        <v>189.8999999999935</v>
      </c>
      <c r="K1857" s="2">
        <v>1.3</v>
      </c>
      <c r="L1857" s="4">
        <v>25</v>
      </c>
      <c r="M1857" s="4">
        <v>135</v>
      </c>
      <c r="N1857" s="4">
        <v>11</v>
      </c>
      <c r="O1857" s="4">
        <v>41</v>
      </c>
      <c r="P1857" s="4">
        <v>592</v>
      </c>
      <c r="Q1857" s="4">
        <v>161</v>
      </c>
      <c r="R1857" s="4">
        <v>2233</v>
      </c>
      <c r="S1857" s="4">
        <v>3051</v>
      </c>
      <c r="T1857" s="4">
        <v>1643</v>
      </c>
      <c r="U1857" s="4">
        <v>88</v>
      </c>
      <c r="V1857" s="4">
        <v>44</v>
      </c>
      <c r="W1857" s="4">
        <v>590</v>
      </c>
      <c r="X1857" s="4">
        <v>48604</v>
      </c>
      <c r="Y1857" s="4">
        <v>279</v>
      </c>
      <c r="Z1857" s="4">
        <v>94</v>
      </c>
      <c r="AA1857" s="4">
        <v>28</v>
      </c>
      <c r="AB1857" s="4">
        <v>220</v>
      </c>
      <c r="AC1857" s="4">
        <v>62</v>
      </c>
      <c r="AD1857" s="4">
        <v>67</v>
      </c>
      <c r="AE1857" s="4">
        <v>504</v>
      </c>
      <c r="AF1857" s="4">
        <v>788</v>
      </c>
      <c r="AG1857" s="4">
        <v>2965</v>
      </c>
      <c r="AH1857" s="4">
        <v>81</v>
      </c>
      <c r="AI1857" s="4">
        <v>1153</v>
      </c>
      <c r="AJ1857" s="4">
        <v>0</v>
      </c>
      <c r="AK1857" s="4">
        <v>143</v>
      </c>
      <c r="AL1857" s="4">
        <v>21</v>
      </c>
      <c r="AM1857" s="4">
        <v>40</v>
      </c>
      <c r="AN1857" s="4">
        <v>28</v>
      </c>
      <c r="AO1857" s="4">
        <v>109</v>
      </c>
      <c r="AP1857" s="4">
        <v>147</v>
      </c>
      <c r="AQ1857" s="4">
        <v>226</v>
      </c>
      <c r="AR1857" s="4">
        <v>333</v>
      </c>
      <c r="AS1857" s="4">
        <v>0</v>
      </c>
      <c r="AT1857" s="4">
        <v>31</v>
      </c>
      <c r="AU1857" s="4">
        <v>23632</v>
      </c>
      <c r="AV1857" s="4">
        <v>7068</v>
      </c>
      <c r="AW1857" s="2">
        <v>0.32500000000000001</v>
      </c>
      <c r="AX1857" s="7">
        <f t="shared" si="84"/>
        <v>6.2772611307711293E-2</v>
      </c>
      <c r="AY1857" s="7">
        <f t="shared" si="85"/>
        <v>1.3590992087644553</v>
      </c>
      <c r="AZ1857" s="1">
        <f t="shared" si="86"/>
        <v>3.343520090548953</v>
      </c>
    </row>
    <row r="1858" spans="1:52">
      <c r="A1858" s="1" t="s">
        <v>1905</v>
      </c>
      <c r="B1858" s="1">
        <v>399</v>
      </c>
      <c r="C1858" s="1">
        <v>7.3</v>
      </c>
      <c r="D1858" s="1" t="s">
        <v>49</v>
      </c>
      <c r="E1858" s="1">
        <v>1.8547000000000001E-2</v>
      </c>
      <c r="F1858" s="1">
        <v>-1.0328E-2</v>
      </c>
      <c r="G1858" s="1">
        <v>9.6520000000000009E-3</v>
      </c>
      <c r="H1858" s="1">
        <v>9.4047000000000006E-2</v>
      </c>
      <c r="I1858" s="4">
        <v>43148</v>
      </c>
      <c r="J1858" s="2">
        <v>189.99999999999349</v>
      </c>
      <c r="K1858" s="2">
        <v>1.33</v>
      </c>
      <c r="L1858" s="4">
        <v>35</v>
      </c>
      <c r="M1858" s="4">
        <v>171</v>
      </c>
      <c r="N1858" s="4">
        <v>0</v>
      </c>
      <c r="O1858" s="4">
        <v>45</v>
      </c>
      <c r="P1858" s="4">
        <v>590</v>
      </c>
      <c r="Q1858" s="4">
        <v>169</v>
      </c>
      <c r="R1858" s="4">
        <v>2272</v>
      </c>
      <c r="S1858" s="4">
        <v>3215</v>
      </c>
      <c r="T1858" s="4">
        <v>1754</v>
      </c>
      <c r="U1858" s="4">
        <v>45</v>
      </c>
      <c r="V1858" s="4">
        <v>49</v>
      </c>
      <c r="W1858" s="4">
        <v>629</v>
      </c>
      <c r="X1858" s="4">
        <v>49753</v>
      </c>
      <c r="Y1858" s="4">
        <v>231</v>
      </c>
      <c r="Z1858" s="4">
        <v>55</v>
      </c>
      <c r="AA1858" s="4">
        <v>25</v>
      </c>
      <c r="AB1858" s="4">
        <v>192</v>
      </c>
      <c r="AC1858" s="4">
        <v>54</v>
      </c>
      <c r="AD1858" s="4">
        <v>14</v>
      </c>
      <c r="AE1858" s="4">
        <v>511</v>
      </c>
      <c r="AF1858" s="4">
        <v>758</v>
      </c>
      <c r="AG1858" s="4">
        <v>2867</v>
      </c>
      <c r="AH1858" s="4">
        <v>116</v>
      </c>
      <c r="AI1858" s="4">
        <v>1082</v>
      </c>
      <c r="AJ1858" s="4">
        <v>0</v>
      </c>
      <c r="AK1858" s="4">
        <v>92</v>
      </c>
      <c r="AL1858" s="4">
        <v>20</v>
      </c>
      <c r="AM1858" s="4">
        <v>72</v>
      </c>
      <c r="AN1858" s="4">
        <v>40</v>
      </c>
      <c r="AO1858" s="4">
        <v>130</v>
      </c>
      <c r="AP1858" s="4">
        <v>148</v>
      </c>
      <c r="AQ1858" s="4">
        <v>295</v>
      </c>
      <c r="AR1858" s="4">
        <v>312</v>
      </c>
      <c r="AS1858" s="4">
        <v>10</v>
      </c>
      <c r="AT1858" s="4">
        <v>70</v>
      </c>
      <c r="AU1858" s="4">
        <v>23302</v>
      </c>
      <c r="AV1858" s="4">
        <v>7058</v>
      </c>
      <c r="AW1858" s="2">
        <v>0.32500000000000001</v>
      </c>
      <c r="AX1858" s="7">
        <f t="shared" si="84"/>
        <v>6.4619218941571369E-2</v>
      </c>
      <c r="AY1858" s="7">
        <f t="shared" si="85"/>
        <v>1.2953249714937287</v>
      </c>
      <c r="AZ1858" s="1">
        <f t="shared" si="86"/>
        <v>3.3015018418815529</v>
      </c>
    </row>
    <row r="1859" spans="1:52">
      <c r="A1859" s="1" t="s">
        <v>1906</v>
      </c>
      <c r="B1859" s="1">
        <v>400</v>
      </c>
      <c r="C1859" s="1">
        <v>7.29</v>
      </c>
      <c r="D1859" s="1" t="s">
        <v>49</v>
      </c>
      <c r="E1859" s="1">
        <v>1.8547000000000001E-2</v>
      </c>
      <c r="F1859" s="1">
        <v>-1.0328E-2</v>
      </c>
      <c r="G1859" s="1">
        <v>9.6520000000000009E-3</v>
      </c>
      <c r="H1859" s="1">
        <v>9.4047000000000006E-2</v>
      </c>
      <c r="I1859" s="4">
        <v>43478</v>
      </c>
      <c r="J1859" s="2">
        <v>190.09999999999349</v>
      </c>
      <c r="K1859" s="2">
        <v>1.5</v>
      </c>
      <c r="L1859" s="4">
        <v>25</v>
      </c>
      <c r="M1859" s="4">
        <v>175</v>
      </c>
      <c r="N1859" s="4">
        <v>0</v>
      </c>
      <c r="O1859" s="4">
        <v>58</v>
      </c>
      <c r="P1859" s="4">
        <v>601</v>
      </c>
      <c r="Q1859" s="4">
        <v>172</v>
      </c>
      <c r="R1859" s="4">
        <v>2210</v>
      </c>
      <c r="S1859" s="4">
        <v>3110</v>
      </c>
      <c r="T1859" s="4">
        <v>1774</v>
      </c>
      <c r="U1859" s="4">
        <v>60</v>
      </c>
      <c r="V1859" s="4">
        <v>64</v>
      </c>
      <c r="W1859" s="4">
        <v>621</v>
      </c>
      <c r="X1859" s="4">
        <v>48559</v>
      </c>
      <c r="Y1859" s="4">
        <v>293</v>
      </c>
      <c r="Z1859" s="4">
        <v>77</v>
      </c>
      <c r="AA1859" s="4">
        <v>0</v>
      </c>
      <c r="AB1859" s="4">
        <v>183</v>
      </c>
      <c r="AC1859" s="4">
        <v>55</v>
      </c>
      <c r="AD1859" s="4">
        <v>12</v>
      </c>
      <c r="AE1859" s="4">
        <v>434</v>
      </c>
      <c r="AF1859" s="4">
        <v>757</v>
      </c>
      <c r="AG1859" s="4">
        <v>2932</v>
      </c>
      <c r="AH1859" s="4">
        <v>108</v>
      </c>
      <c r="AI1859" s="4">
        <v>1136</v>
      </c>
      <c r="AJ1859" s="4">
        <v>0</v>
      </c>
      <c r="AK1859" s="4">
        <v>85</v>
      </c>
      <c r="AL1859" s="4">
        <v>30</v>
      </c>
      <c r="AM1859" s="4">
        <v>65</v>
      </c>
      <c r="AN1859" s="4">
        <v>42</v>
      </c>
      <c r="AO1859" s="4">
        <v>21</v>
      </c>
      <c r="AP1859" s="4">
        <v>81</v>
      </c>
      <c r="AQ1859" s="4">
        <v>221</v>
      </c>
      <c r="AR1859" s="4">
        <v>260</v>
      </c>
      <c r="AS1859" s="4">
        <v>9</v>
      </c>
      <c r="AT1859" s="4">
        <v>0</v>
      </c>
      <c r="AU1859" s="4">
        <v>23295</v>
      </c>
      <c r="AV1859" s="4">
        <v>7004</v>
      </c>
      <c r="AW1859" s="2">
        <v>0.33300000000000002</v>
      </c>
      <c r="AX1859" s="7">
        <f t="shared" si="84"/>
        <v>6.4045799954694296E-2</v>
      </c>
      <c r="AY1859" s="7">
        <f t="shared" si="85"/>
        <v>1.2457722660653889</v>
      </c>
      <c r="AZ1859" s="1">
        <f t="shared" si="86"/>
        <v>3.3259565962307254</v>
      </c>
    </row>
    <row r="1860" spans="1:52">
      <c r="A1860" s="1" t="s">
        <v>1907</v>
      </c>
      <c r="B1860" s="1">
        <v>401</v>
      </c>
      <c r="C1860" s="1">
        <v>7.3</v>
      </c>
      <c r="D1860" s="1" t="s">
        <v>49</v>
      </c>
      <c r="E1860" s="1">
        <v>1.8547000000000001E-2</v>
      </c>
      <c r="F1860" s="1">
        <v>-1.0328E-2</v>
      </c>
      <c r="G1860" s="1">
        <v>9.6520000000000009E-3</v>
      </c>
      <c r="H1860" s="1">
        <v>9.4047000000000006E-2</v>
      </c>
      <c r="I1860" s="4">
        <v>42781</v>
      </c>
      <c r="J1860" s="2">
        <v>190.19999999999348</v>
      </c>
      <c r="K1860" s="2">
        <v>1.52</v>
      </c>
      <c r="L1860" s="4">
        <v>15</v>
      </c>
      <c r="M1860" s="4">
        <v>143</v>
      </c>
      <c r="N1860" s="4">
        <v>0</v>
      </c>
      <c r="O1860" s="4">
        <v>58</v>
      </c>
      <c r="P1860" s="4">
        <v>644</v>
      </c>
      <c r="Q1860" s="4">
        <v>166</v>
      </c>
      <c r="R1860" s="4">
        <v>2211</v>
      </c>
      <c r="S1860" s="4">
        <v>3252</v>
      </c>
      <c r="T1860" s="4">
        <v>1653</v>
      </c>
      <c r="U1860" s="4">
        <v>51</v>
      </c>
      <c r="V1860" s="4">
        <v>51</v>
      </c>
      <c r="W1860" s="4">
        <v>670</v>
      </c>
      <c r="X1860" s="4">
        <v>47669</v>
      </c>
      <c r="Y1860" s="4">
        <v>280</v>
      </c>
      <c r="Z1860" s="4">
        <v>58</v>
      </c>
      <c r="AA1860" s="4">
        <v>10</v>
      </c>
      <c r="AB1860" s="4">
        <v>223</v>
      </c>
      <c r="AC1860" s="4">
        <v>104</v>
      </c>
      <c r="AD1860" s="4">
        <v>47</v>
      </c>
      <c r="AE1860" s="4">
        <v>390</v>
      </c>
      <c r="AF1860" s="4">
        <v>766</v>
      </c>
      <c r="AG1860" s="4">
        <v>3022</v>
      </c>
      <c r="AH1860" s="4">
        <v>0</v>
      </c>
      <c r="AI1860" s="4">
        <v>1110</v>
      </c>
      <c r="AJ1860" s="4">
        <v>0</v>
      </c>
      <c r="AK1860" s="4">
        <v>143</v>
      </c>
      <c r="AL1860" s="4">
        <v>35</v>
      </c>
      <c r="AM1860" s="4">
        <v>39</v>
      </c>
      <c r="AN1860" s="4">
        <v>0</v>
      </c>
      <c r="AO1860" s="4">
        <v>86</v>
      </c>
      <c r="AP1860" s="4">
        <v>113</v>
      </c>
      <c r="AQ1860" s="4">
        <v>309</v>
      </c>
      <c r="AR1860" s="4">
        <v>294</v>
      </c>
      <c r="AS1860" s="4">
        <v>13</v>
      </c>
      <c r="AT1860" s="4">
        <v>65</v>
      </c>
      <c r="AU1860" s="4">
        <v>22715</v>
      </c>
      <c r="AV1860" s="4">
        <v>7347</v>
      </c>
      <c r="AW1860" s="2">
        <v>0.32600000000000001</v>
      </c>
      <c r="AX1860" s="7">
        <f t="shared" si="84"/>
        <v>6.8220436761836839E-2</v>
      </c>
      <c r="AY1860" s="7">
        <f t="shared" si="85"/>
        <v>1.337568058076225</v>
      </c>
      <c r="AZ1860" s="1">
        <f t="shared" si="86"/>
        <v>3.091738124404519</v>
      </c>
    </row>
    <row r="1861" spans="1:52">
      <c r="A1861" s="1" t="s">
        <v>1908</v>
      </c>
      <c r="B1861" s="1">
        <v>402</v>
      </c>
      <c r="C1861" s="1">
        <v>7.3</v>
      </c>
      <c r="D1861" s="1" t="s">
        <v>49</v>
      </c>
      <c r="E1861" s="1">
        <v>1.8547000000000001E-2</v>
      </c>
      <c r="F1861" s="1">
        <v>-1.0328E-2</v>
      </c>
      <c r="G1861" s="1">
        <v>9.6520000000000009E-3</v>
      </c>
      <c r="H1861" s="1">
        <v>9.4047000000000006E-2</v>
      </c>
      <c r="I1861" s="4">
        <v>42844</v>
      </c>
      <c r="J1861" s="2">
        <v>190.29999999999347</v>
      </c>
      <c r="K1861" s="2">
        <v>1.46</v>
      </c>
      <c r="L1861" s="4">
        <v>34</v>
      </c>
      <c r="M1861" s="4">
        <v>199</v>
      </c>
      <c r="N1861" s="4">
        <v>0</v>
      </c>
      <c r="O1861" s="4">
        <v>20</v>
      </c>
      <c r="P1861" s="4">
        <v>542</v>
      </c>
      <c r="Q1861" s="4">
        <v>156</v>
      </c>
      <c r="R1861" s="4">
        <v>2081</v>
      </c>
      <c r="S1861" s="4">
        <v>3275</v>
      </c>
      <c r="T1861" s="4">
        <v>1779</v>
      </c>
      <c r="U1861" s="4">
        <v>89</v>
      </c>
      <c r="V1861" s="4">
        <v>50</v>
      </c>
      <c r="W1861" s="4">
        <v>589</v>
      </c>
      <c r="X1861" s="4">
        <v>46937</v>
      </c>
      <c r="Y1861" s="4">
        <v>357</v>
      </c>
      <c r="Z1861" s="4">
        <v>100</v>
      </c>
      <c r="AA1861" s="4">
        <v>44</v>
      </c>
      <c r="AB1861" s="4">
        <v>218</v>
      </c>
      <c r="AC1861" s="4">
        <v>115</v>
      </c>
      <c r="AD1861" s="4">
        <v>21</v>
      </c>
      <c r="AE1861" s="4">
        <v>461</v>
      </c>
      <c r="AF1861" s="4">
        <v>662</v>
      </c>
      <c r="AG1861" s="4">
        <v>3091</v>
      </c>
      <c r="AH1861" s="4">
        <v>145</v>
      </c>
      <c r="AI1861" s="4">
        <v>1295</v>
      </c>
      <c r="AJ1861" s="4">
        <v>0</v>
      </c>
      <c r="AK1861" s="4">
        <v>92</v>
      </c>
      <c r="AL1861" s="4">
        <v>0</v>
      </c>
      <c r="AM1861" s="4">
        <v>79</v>
      </c>
      <c r="AN1861" s="4">
        <v>0</v>
      </c>
      <c r="AO1861" s="4">
        <v>221</v>
      </c>
      <c r="AP1861" s="4">
        <v>100</v>
      </c>
      <c r="AQ1861" s="4">
        <v>403</v>
      </c>
      <c r="AR1861" s="4">
        <v>269</v>
      </c>
      <c r="AS1861" s="4">
        <v>20</v>
      </c>
      <c r="AT1861" s="4">
        <v>0</v>
      </c>
      <c r="AU1861" s="4">
        <v>23485</v>
      </c>
      <c r="AV1861" s="4">
        <v>7323</v>
      </c>
      <c r="AW1861" s="2">
        <v>0.32900000000000001</v>
      </c>
      <c r="AX1861" s="7">
        <f t="shared" ref="AX1861:AX1924" si="87">S1861/X1861</f>
        <v>6.9774378422140321E-2</v>
      </c>
      <c r="AY1861" s="7">
        <f t="shared" ref="AY1861:AY1924" si="88">R1861/T1861</f>
        <v>1.1697582911748172</v>
      </c>
      <c r="AZ1861" s="1">
        <f t="shared" ref="AZ1861:AZ1924" si="89">+AU1861/AV1861</f>
        <v>3.2070189812918204</v>
      </c>
    </row>
    <row r="1862" spans="1:52">
      <c r="A1862" s="1" t="s">
        <v>1909</v>
      </c>
      <c r="B1862" s="1">
        <v>403</v>
      </c>
      <c r="C1862" s="1">
        <v>7.3</v>
      </c>
      <c r="D1862" s="1" t="s">
        <v>49</v>
      </c>
      <c r="E1862" s="1">
        <v>1.8547000000000001E-2</v>
      </c>
      <c r="F1862" s="1">
        <v>-1.0328E-2</v>
      </c>
      <c r="G1862" s="1">
        <v>9.6520000000000009E-3</v>
      </c>
      <c r="H1862" s="1">
        <v>9.4047000000000006E-2</v>
      </c>
      <c r="I1862" s="4">
        <v>42851</v>
      </c>
      <c r="J1862" s="2">
        <v>190.39999999999347</v>
      </c>
      <c r="K1862" s="2">
        <v>1.27</v>
      </c>
      <c r="L1862" s="4">
        <v>21</v>
      </c>
      <c r="M1862" s="4">
        <v>170</v>
      </c>
      <c r="N1862" s="4">
        <v>7</v>
      </c>
      <c r="O1862" s="4">
        <v>64</v>
      </c>
      <c r="P1862" s="4">
        <v>544</v>
      </c>
      <c r="Q1862" s="4">
        <v>153</v>
      </c>
      <c r="R1862" s="4">
        <v>2176</v>
      </c>
      <c r="S1862" s="4">
        <v>3216</v>
      </c>
      <c r="T1862" s="4">
        <v>1864</v>
      </c>
      <c r="U1862" s="4">
        <v>121</v>
      </c>
      <c r="V1862" s="4">
        <v>65</v>
      </c>
      <c r="W1862" s="4">
        <v>594</v>
      </c>
      <c r="X1862" s="4">
        <v>48277</v>
      </c>
      <c r="Y1862" s="4">
        <v>185</v>
      </c>
      <c r="Z1862" s="4">
        <v>87</v>
      </c>
      <c r="AA1862" s="4">
        <v>0</v>
      </c>
      <c r="AB1862" s="4">
        <v>226</v>
      </c>
      <c r="AC1862" s="4">
        <v>27</v>
      </c>
      <c r="AD1862" s="4">
        <v>99</v>
      </c>
      <c r="AE1862" s="4">
        <v>462</v>
      </c>
      <c r="AF1862" s="4">
        <v>641</v>
      </c>
      <c r="AG1862" s="4">
        <v>3031</v>
      </c>
      <c r="AH1862" s="4">
        <v>131</v>
      </c>
      <c r="AI1862" s="4">
        <v>1036</v>
      </c>
      <c r="AJ1862" s="4">
        <v>283</v>
      </c>
      <c r="AK1862" s="4">
        <v>115</v>
      </c>
      <c r="AL1862" s="4">
        <v>0</v>
      </c>
      <c r="AM1862" s="4">
        <v>33</v>
      </c>
      <c r="AN1862" s="4">
        <v>58</v>
      </c>
      <c r="AO1862" s="4">
        <v>95</v>
      </c>
      <c r="AP1862" s="4">
        <v>87</v>
      </c>
      <c r="AQ1862" s="4">
        <v>245</v>
      </c>
      <c r="AR1862" s="4">
        <v>333</v>
      </c>
      <c r="AS1862" s="4">
        <v>0</v>
      </c>
      <c r="AT1862" s="4">
        <v>0</v>
      </c>
      <c r="AU1862" s="4">
        <v>22380</v>
      </c>
      <c r="AV1862" s="4">
        <v>7055</v>
      </c>
      <c r="AW1862" s="2">
        <v>0.32600000000000001</v>
      </c>
      <c r="AX1862" s="7">
        <f t="shared" si="87"/>
        <v>6.6615572632930789E-2</v>
      </c>
      <c r="AY1862" s="7">
        <f t="shared" si="88"/>
        <v>1.1673819742489271</v>
      </c>
      <c r="AZ1862" s="1">
        <f t="shared" si="89"/>
        <v>3.1722182849043232</v>
      </c>
    </row>
    <row r="1863" spans="1:52">
      <c r="A1863" s="1" t="s">
        <v>1910</v>
      </c>
      <c r="B1863" s="1">
        <v>404</v>
      </c>
      <c r="C1863" s="1">
        <v>7.29</v>
      </c>
      <c r="D1863" s="1" t="s">
        <v>49</v>
      </c>
      <c r="E1863" s="1">
        <v>1.8547000000000001E-2</v>
      </c>
      <c r="F1863" s="1">
        <v>-1.0328E-2</v>
      </c>
      <c r="G1863" s="1">
        <v>9.6520000000000009E-3</v>
      </c>
      <c r="H1863" s="1">
        <v>9.4047000000000006E-2</v>
      </c>
      <c r="I1863" s="4">
        <v>43181</v>
      </c>
      <c r="J1863" s="2">
        <v>190.49999999999346</v>
      </c>
      <c r="K1863" s="2">
        <v>1.39</v>
      </c>
      <c r="L1863" s="4">
        <v>8</v>
      </c>
      <c r="M1863" s="4">
        <v>142</v>
      </c>
      <c r="N1863" s="4">
        <v>0</v>
      </c>
      <c r="O1863" s="4">
        <v>28</v>
      </c>
      <c r="P1863" s="4">
        <v>569</v>
      </c>
      <c r="Q1863" s="4">
        <v>126</v>
      </c>
      <c r="R1863" s="4">
        <v>2169</v>
      </c>
      <c r="S1863" s="4">
        <v>3184</v>
      </c>
      <c r="T1863" s="4">
        <v>1665</v>
      </c>
      <c r="U1863" s="4">
        <v>109</v>
      </c>
      <c r="V1863" s="4">
        <v>53</v>
      </c>
      <c r="W1863" s="4">
        <v>572</v>
      </c>
      <c r="X1863" s="4">
        <v>48015</v>
      </c>
      <c r="Y1863" s="4">
        <v>317</v>
      </c>
      <c r="Z1863" s="4">
        <v>71</v>
      </c>
      <c r="AA1863" s="4">
        <v>40</v>
      </c>
      <c r="AB1863" s="4">
        <v>226</v>
      </c>
      <c r="AC1863" s="4">
        <v>93</v>
      </c>
      <c r="AD1863" s="4">
        <v>87</v>
      </c>
      <c r="AE1863" s="4">
        <v>537</v>
      </c>
      <c r="AF1863" s="4">
        <v>746</v>
      </c>
      <c r="AG1863" s="4">
        <v>2960</v>
      </c>
      <c r="AH1863" s="4">
        <v>170</v>
      </c>
      <c r="AI1863" s="4">
        <v>1245</v>
      </c>
      <c r="AJ1863" s="4">
        <v>0</v>
      </c>
      <c r="AK1863" s="4">
        <v>127</v>
      </c>
      <c r="AL1863" s="4">
        <v>0</v>
      </c>
      <c r="AM1863" s="4">
        <v>18</v>
      </c>
      <c r="AN1863" s="4">
        <v>0</v>
      </c>
      <c r="AO1863" s="4">
        <v>64</v>
      </c>
      <c r="AP1863" s="4">
        <v>118</v>
      </c>
      <c r="AQ1863" s="4">
        <v>296</v>
      </c>
      <c r="AR1863" s="4">
        <v>251</v>
      </c>
      <c r="AS1863" s="4">
        <v>12</v>
      </c>
      <c r="AT1863" s="4">
        <v>0</v>
      </c>
      <c r="AU1863" s="4">
        <v>23450</v>
      </c>
      <c r="AV1863" s="4">
        <v>7273</v>
      </c>
      <c r="AW1863" s="2">
        <v>0.32900000000000001</v>
      </c>
      <c r="AX1863" s="7">
        <f t="shared" si="87"/>
        <v>6.6312610642507555E-2</v>
      </c>
      <c r="AY1863" s="7">
        <f t="shared" si="88"/>
        <v>1.3027027027027027</v>
      </c>
      <c r="AZ1863" s="1">
        <f t="shared" si="89"/>
        <v>3.2242540904716073</v>
      </c>
    </row>
    <row r="1864" spans="1:52">
      <c r="A1864" s="1" t="s">
        <v>1911</v>
      </c>
      <c r="B1864" s="1">
        <v>405</v>
      </c>
      <c r="C1864" s="1">
        <v>7.3</v>
      </c>
      <c r="D1864" s="1" t="s">
        <v>49</v>
      </c>
      <c r="E1864" s="1">
        <v>1.8547000000000001E-2</v>
      </c>
      <c r="F1864" s="1">
        <v>-1.0328E-2</v>
      </c>
      <c r="G1864" s="1">
        <v>9.6520000000000009E-3</v>
      </c>
      <c r="H1864" s="1">
        <v>9.4047000000000006E-2</v>
      </c>
      <c r="I1864" s="4">
        <v>43379</v>
      </c>
      <c r="J1864" s="2">
        <v>190.59999999999346</v>
      </c>
      <c r="K1864" s="2">
        <v>1.28</v>
      </c>
      <c r="L1864" s="4">
        <v>27</v>
      </c>
      <c r="M1864" s="4">
        <v>168</v>
      </c>
      <c r="N1864" s="4">
        <v>10</v>
      </c>
      <c r="O1864" s="4">
        <v>34</v>
      </c>
      <c r="P1864" s="4">
        <v>577</v>
      </c>
      <c r="Q1864" s="4">
        <v>177</v>
      </c>
      <c r="R1864" s="4">
        <v>2231</v>
      </c>
      <c r="S1864" s="4">
        <v>3086</v>
      </c>
      <c r="T1864" s="4">
        <v>1732</v>
      </c>
      <c r="U1864" s="4">
        <v>46</v>
      </c>
      <c r="V1864" s="4">
        <v>68</v>
      </c>
      <c r="W1864" s="4">
        <v>619</v>
      </c>
      <c r="X1864" s="4">
        <v>49379</v>
      </c>
      <c r="Y1864" s="4">
        <v>109</v>
      </c>
      <c r="Z1864" s="4">
        <v>99</v>
      </c>
      <c r="AA1864" s="4">
        <v>31</v>
      </c>
      <c r="AB1864" s="4">
        <v>182</v>
      </c>
      <c r="AC1864" s="4">
        <v>84</v>
      </c>
      <c r="AD1864" s="4">
        <v>92</v>
      </c>
      <c r="AE1864" s="4">
        <v>463</v>
      </c>
      <c r="AF1864" s="4">
        <v>826</v>
      </c>
      <c r="AG1864" s="4">
        <v>3006</v>
      </c>
      <c r="AH1864" s="4">
        <v>9</v>
      </c>
      <c r="AI1864" s="4">
        <v>1072</v>
      </c>
      <c r="AJ1864" s="4">
        <v>0</v>
      </c>
      <c r="AK1864" s="4">
        <v>106</v>
      </c>
      <c r="AL1864" s="4">
        <v>27</v>
      </c>
      <c r="AM1864" s="4">
        <v>82</v>
      </c>
      <c r="AN1864" s="4">
        <v>21</v>
      </c>
      <c r="AO1864" s="4">
        <v>106</v>
      </c>
      <c r="AP1864" s="4">
        <v>49</v>
      </c>
      <c r="AQ1864" s="4">
        <v>442</v>
      </c>
      <c r="AR1864" s="4">
        <v>511</v>
      </c>
      <c r="AS1864" s="4">
        <v>11</v>
      </c>
      <c r="AT1864" s="4">
        <v>51</v>
      </c>
      <c r="AU1864" s="4">
        <v>22981</v>
      </c>
      <c r="AV1864" s="4">
        <v>7218</v>
      </c>
      <c r="AW1864" s="2">
        <v>0.32700000000000001</v>
      </c>
      <c r="AX1864" s="7">
        <f t="shared" si="87"/>
        <v>6.2496202839263652E-2</v>
      </c>
      <c r="AY1864" s="7">
        <f t="shared" si="88"/>
        <v>1.2881062355658199</v>
      </c>
      <c r="AZ1864" s="1">
        <f t="shared" si="89"/>
        <v>3.183845940703796</v>
      </c>
    </row>
    <row r="1865" spans="1:52">
      <c r="A1865" s="1" t="s">
        <v>1912</v>
      </c>
      <c r="B1865" s="1">
        <v>406</v>
      </c>
      <c r="C1865" s="1">
        <v>7.3</v>
      </c>
      <c r="D1865" s="1" t="s">
        <v>49</v>
      </c>
      <c r="E1865" s="1">
        <v>1.8547000000000001E-2</v>
      </c>
      <c r="F1865" s="1">
        <v>-1.0328E-2</v>
      </c>
      <c r="G1865" s="1">
        <v>9.6520000000000009E-3</v>
      </c>
      <c r="H1865" s="1">
        <v>9.4047000000000006E-2</v>
      </c>
      <c r="I1865" s="4">
        <v>42877</v>
      </c>
      <c r="J1865" s="2">
        <v>190.69999999999345</v>
      </c>
      <c r="K1865" s="2">
        <v>1.17</v>
      </c>
      <c r="L1865" s="4">
        <v>21</v>
      </c>
      <c r="M1865" s="4">
        <v>169</v>
      </c>
      <c r="N1865" s="4">
        <v>0</v>
      </c>
      <c r="O1865" s="4">
        <v>42</v>
      </c>
      <c r="P1865" s="4">
        <v>586</v>
      </c>
      <c r="Q1865" s="4">
        <v>146</v>
      </c>
      <c r="R1865" s="4">
        <v>2235</v>
      </c>
      <c r="S1865" s="4">
        <v>3155</v>
      </c>
      <c r="T1865" s="4">
        <v>1743</v>
      </c>
      <c r="U1865" s="4">
        <v>10</v>
      </c>
      <c r="V1865" s="4">
        <v>60</v>
      </c>
      <c r="W1865" s="4">
        <v>596</v>
      </c>
      <c r="X1865" s="4">
        <v>48252</v>
      </c>
      <c r="Y1865" s="4">
        <v>272</v>
      </c>
      <c r="Z1865" s="4">
        <v>41</v>
      </c>
      <c r="AA1865" s="4">
        <v>0</v>
      </c>
      <c r="AB1865" s="4">
        <v>259</v>
      </c>
      <c r="AC1865" s="4">
        <v>44</v>
      </c>
      <c r="AD1865" s="4">
        <v>51</v>
      </c>
      <c r="AE1865" s="4">
        <v>483</v>
      </c>
      <c r="AF1865" s="4">
        <v>739</v>
      </c>
      <c r="AG1865" s="4">
        <v>3013</v>
      </c>
      <c r="AH1865" s="4">
        <v>116</v>
      </c>
      <c r="AI1865" s="4">
        <v>1508</v>
      </c>
      <c r="AJ1865" s="4">
        <v>0</v>
      </c>
      <c r="AK1865" s="4">
        <v>139</v>
      </c>
      <c r="AL1865" s="4">
        <v>0</v>
      </c>
      <c r="AM1865" s="4">
        <v>41</v>
      </c>
      <c r="AN1865" s="4">
        <v>47</v>
      </c>
      <c r="AO1865" s="4">
        <v>87</v>
      </c>
      <c r="AP1865" s="4">
        <v>132</v>
      </c>
      <c r="AQ1865" s="4">
        <v>396</v>
      </c>
      <c r="AR1865" s="4">
        <v>227</v>
      </c>
      <c r="AS1865" s="4">
        <v>0</v>
      </c>
      <c r="AT1865" s="4">
        <v>15</v>
      </c>
      <c r="AU1865" s="4">
        <v>23292</v>
      </c>
      <c r="AV1865" s="4">
        <v>6939</v>
      </c>
      <c r="AW1865" s="2">
        <v>0.32400000000000001</v>
      </c>
      <c r="AX1865" s="7">
        <f t="shared" si="87"/>
        <v>6.53858907402802E-2</v>
      </c>
      <c r="AY1865" s="7">
        <f t="shared" si="88"/>
        <v>1.2822719449225473</v>
      </c>
      <c r="AZ1865" s="1">
        <f t="shared" si="89"/>
        <v>3.3566796368352789</v>
      </c>
    </row>
    <row r="1866" spans="1:52">
      <c r="A1866" s="1" t="s">
        <v>1913</v>
      </c>
      <c r="B1866" s="1">
        <v>407</v>
      </c>
      <c r="C1866" s="1">
        <v>7.3</v>
      </c>
      <c r="D1866" s="1" t="s">
        <v>49</v>
      </c>
      <c r="E1866" s="1">
        <v>1.8547000000000001E-2</v>
      </c>
      <c r="F1866" s="1">
        <v>-1.0328E-2</v>
      </c>
      <c r="G1866" s="1">
        <v>9.6520000000000009E-3</v>
      </c>
      <c r="H1866" s="1">
        <v>9.4047000000000006E-2</v>
      </c>
      <c r="I1866" s="4">
        <v>42578</v>
      </c>
      <c r="J1866" s="2">
        <v>190.79999999999345</v>
      </c>
      <c r="K1866" s="2">
        <v>1.63</v>
      </c>
      <c r="L1866" s="4">
        <v>23</v>
      </c>
      <c r="M1866" s="4">
        <v>155</v>
      </c>
      <c r="N1866" s="4">
        <v>0</v>
      </c>
      <c r="O1866" s="4">
        <v>28</v>
      </c>
      <c r="P1866" s="4">
        <v>610</v>
      </c>
      <c r="Q1866" s="4">
        <v>188</v>
      </c>
      <c r="R1866" s="4">
        <v>2132</v>
      </c>
      <c r="S1866" s="4">
        <v>3193</v>
      </c>
      <c r="T1866" s="4">
        <v>1783</v>
      </c>
      <c r="U1866" s="4">
        <v>63</v>
      </c>
      <c r="V1866" s="4">
        <v>48</v>
      </c>
      <c r="W1866" s="4">
        <v>600</v>
      </c>
      <c r="X1866" s="4">
        <v>47560</v>
      </c>
      <c r="Y1866" s="4">
        <v>248</v>
      </c>
      <c r="Z1866" s="4">
        <v>35</v>
      </c>
      <c r="AA1866" s="4">
        <v>0</v>
      </c>
      <c r="AB1866" s="4">
        <v>181</v>
      </c>
      <c r="AC1866" s="4">
        <v>33</v>
      </c>
      <c r="AD1866" s="4">
        <v>80</v>
      </c>
      <c r="AE1866" s="4">
        <v>497</v>
      </c>
      <c r="AF1866" s="4">
        <v>648</v>
      </c>
      <c r="AG1866" s="4">
        <v>3092</v>
      </c>
      <c r="AH1866" s="4">
        <v>103</v>
      </c>
      <c r="AI1866" s="4">
        <v>1078</v>
      </c>
      <c r="AJ1866" s="4">
        <v>0</v>
      </c>
      <c r="AK1866" s="4">
        <v>78</v>
      </c>
      <c r="AL1866" s="4">
        <v>33</v>
      </c>
      <c r="AM1866" s="4">
        <v>71</v>
      </c>
      <c r="AN1866" s="4">
        <v>44</v>
      </c>
      <c r="AO1866" s="4">
        <v>119</v>
      </c>
      <c r="AP1866" s="4">
        <v>181</v>
      </c>
      <c r="AQ1866" s="4">
        <v>245</v>
      </c>
      <c r="AR1866" s="4">
        <v>311</v>
      </c>
      <c r="AS1866" s="4">
        <v>0</v>
      </c>
      <c r="AT1866" s="4">
        <v>52</v>
      </c>
      <c r="AU1866" s="4">
        <v>23127</v>
      </c>
      <c r="AV1866" s="4">
        <v>6891</v>
      </c>
      <c r="AW1866" s="2">
        <v>0.32500000000000001</v>
      </c>
      <c r="AX1866" s="7">
        <f t="shared" si="87"/>
        <v>6.7136248948696381E-2</v>
      </c>
      <c r="AY1866" s="7">
        <f t="shared" si="88"/>
        <v>1.1957375210319685</v>
      </c>
      <c r="AZ1866" s="1">
        <f t="shared" si="89"/>
        <v>3.3561166739225077</v>
      </c>
    </row>
    <row r="1867" spans="1:52">
      <c r="A1867" s="1" t="s">
        <v>1914</v>
      </c>
      <c r="B1867" s="1">
        <v>408</v>
      </c>
      <c r="C1867" s="1">
        <v>7.3</v>
      </c>
      <c r="D1867" s="1" t="s">
        <v>49</v>
      </c>
      <c r="E1867" s="1">
        <v>1.8547000000000001E-2</v>
      </c>
      <c r="F1867" s="1">
        <v>-1.0328E-2</v>
      </c>
      <c r="G1867" s="1">
        <v>9.6520000000000009E-3</v>
      </c>
      <c r="H1867" s="1">
        <v>9.4047000000000006E-2</v>
      </c>
      <c r="I1867" s="4">
        <v>43001</v>
      </c>
      <c r="J1867" s="2">
        <v>190.89999999999344</v>
      </c>
      <c r="K1867" s="2">
        <v>1.56</v>
      </c>
      <c r="L1867" s="4">
        <v>0</v>
      </c>
      <c r="M1867" s="4">
        <v>152</v>
      </c>
      <c r="N1867" s="4">
        <v>0</v>
      </c>
      <c r="O1867" s="4">
        <v>38</v>
      </c>
      <c r="P1867" s="4">
        <v>599</v>
      </c>
      <c r="Q1867" s="4">
        <v>166</v>
      </c>
      <c r="R1867" s="4">
        <v>2141</v>
      </c>
      <c r="S1867" s="4">
        <v>3276</v>
      </c>
      <c r="T1867" s="4">
        <v>1719</v>
      </c>
      <c r="U1867" s="4">
        <v>80</v>
      </c>
      <c r="V1867" s="4">
        <v>46</v>
      </c>
      <c r="W1867" s="4">
        <v>625</v>
      </c>
      <c r="X1867" s="4">
        <v>48074</v>
      </c>
      <c r="Y1867" s="4">
        <v>199</v>
      </c>
      <c r="Z1867" s="4">
        <v>61</v>
      </c>
      <c r="AA1867" s="4">
        <v>0</v>
      </c>
      <c r="AB1867" s="4">
        <v>213</v>
      </c>
      <c r="AC1867" s="4">
        <v>73</v>
      </c>
      <c r="AD1867" s="4">
        <v>90</v>
      </c>
      <c r="AE1867" s="4">
        <v>655</v>
      </c>
      <c r="AF1867" s="4">
        <v>793</v>
      </c>
      <c r="AG1867" s="4">
        <v>3089</v>
      </c>
      <c r="AH1867" s="4">
        <v>47</v>
      </c>
      <c r="AI1867" s="4">
        <v>1090</v>
      </c>
      <c r="AJ1867" s="4">
        <v>0</v>
      </c>
      <c r="AK1867" s="4">
        <v>87</v>
      </c>
      <c r="AL1867" s="4">
        <v>19</v>
      </c>
      <c r="AM1867" s="4">
        <v>55</v>
      </c>
      <c r="AN1867" s="4">
        <v>47</v>
      </c>
      <c r="AO1867" s="4">
        <v>142</v>
      </c>
      <c r="AP1867" s="4">
        <v>158</v>
      </c>
      <c r="AQ1867" s="4">
        <v>447</v>
      </c>
      <c r="AR1867" s="4">
        <v>262</v>
      </c>
      <c r="AS1867" s="4">
        <v>0</v>
      </c>
      <c r="AT1867" s="4">
        <v>0</v>
      </c>
      <c r="AU1867" s="4">
        <v>23504</v>
      </c>
      <c r="AV1867" s="4">
        <v>7031</v>
      </c>
      <c r="AW1867" s="2">
        <v>0.32500000000000001</v>
      </c>
      <c r="AX1867" s="7">
        <f t="shared" si="87"/>
        <v>6.8144943212547326E-2</v>
      </c>
      <c r="AY1867" s="7">
        <f t="shared" si="88"/>
        <v>1.2454915648632927</v>
      </c>
      <c r="AZ1867" s="1">
        <f t="shared" si="89"/>
        <v>3.3429099701322715</v>
      </c>
    </row>
    <row r="1868" spans="1:52">
      <c r="A1868" s="1" t="s">
        <v>1915</v>
      </c>
      <c r="B1868" s="1">
        <v>409</v>
      </c>
      <c r="C1868" s="1">
        <v>7.31</v>
      </c>
      <c r="D1868" s="1" t="s">
        <v>49</v>
      </c>
      <c r="E1868" s="1">
        <v>1.8547000000000001E-2</v>
      </c>
      <c r="F1868" s="1">
        <v>-1.0328E-2</v>
      </c>
      <c r="G1868" s="1">
        <v>9.6520000000000009E-3</v>
      </c>
      <c r="H1868" s="1">
        <v>9.4047000000000006E-2</v>
      </c>
      <c r="I1868" s="4">
        <v>43218</v>
      </c>
      <c r="J1868" s="2">
        <v>190.99999999999343</v>
      </c>
      <c r="K1868" s="2">
        <v>1.8</v>
      </c>
      <c r="L1868" s="4">
        <v>0</v>
      </c>
      <c r="M1868" s="4">
        <v>201</v>
      </c>
      <c r="N1868" s="4">
        <v>0</v>
      </c>
      <c r="O1868" s="4">
        <v>49</v>
      </c>
      <c r="P1868" s="4">
        <v>598</v>
      </c>
      <c r="Q1868" s="4">
        <v>232</v>
      </c>
      <c r="R1868" s="4">
        <v>2216</v>
      </c>
      <c r="S1868" s="4">
        <v>3297</v>
      </c>
      <c r="T1868" s="4">
        <v>1724</v>
      </c>
      <c r="U1868" s="4">
        <v>39</v>
      </c>
      <c r="V1868" s="4">
        <v>80</v>
      </c>
      <c r="W1868" s="4">
        <v>631</v>
      </c>
      <c r="X1868" s="4">
        <v>48888</v>
      </c>
      <c r="Y1868" s="4">
        <v>284</v>
      </c>
      <c r="Z1868" s="4">
        <v>49</v>
      </c>
      <c r="AA1868" s="4">
        <v>24</v>
      </c>
      <c r="AB1868" s="4">
        <v>143</v>
      </c>
      <c r="AC1868" s="4">
        <v>0</v>
      </c>
      <c r="AD1868" s="4">
        <v>8</v>
      </c>
      <c r="AE1868" s="4">
        <v>499</v>
      </c>
      <c r="AF1868" s="4">
        <v>665</v>
      </c>
      <c r="AG1868" s="4">
        <v>2984</v>
      </c>
      <c r="AH1868" s="4">
        <v>56</v>
      </c>
      <c r="AI1868" s="4">
        <v>1124</v>
      </c>
      <c r="AJ1868" s="4">
        <v>0</v>
      </c>
      <c r="AK1868" s="4">
        <v>146</v>
      </c>
      <c r="AL1868" s="4">
        <v>37</v>
      </c>
      <c r="AM1868" s="4">
        <v>54</v>
      </c>
      <c r="AN1868" s="4">
        <v>40</v>
      </c>
      <c r="AO1868" s="4">
        <v>150</v>
      </c>
      <c r="AP1868" s="4">
        <v>139</v>
      </c>
      <c r="AQ1868" s="4">
        <v>249</v>
      </c>
      <c r="AR1868" s="4">
        <v>234</v>
      </c>
      <c r="AS1868" s="4">
        <v>16</v>
      </c>
      <c r="AT1868" s="4">
        <v>88</v>
      </c>
      <c r="AU1868" s="4">
        <v>23602</v>
      </c>
      <c r="AV1868" s="4">
        <v>7088</v>
      </c>
      <c r="AW1868" s="2">
        <v>0.32600000000000001</v>
      </c>
      <c r="AX1868" s="7">
        <f t="shared" si="87"/>
        <v>6.7439862542955323E-2</v>
      </c>
      <c r="AY1868" s="7">
        <f t="shared" si="88"/>
        <v>1.2853828306264501</v>
      </c>
      <c r="AZ1868" s="1">
        <f t="shared" si="89"/>
        <v>3.3298532731376973</v>
      </c>
    </row>
    <row r="1869" spans="1:52">
      <c r="A1869" s="1" t="s">
        <v>1916</v>
      </c>
      <c r="B1869" s="1">
        <v>410</v>
      </c>
      <c r="C1869" s="1">
        <v>7.31</v>
      </c>
      <c r="D1869" s="1" t="s">
        <v>49</v>
      </c>
      <c r="E1869" s="1">
        <v>1.8547000000000001E-2</v>
      </c>
      <c r="F1869" s="1">
        <v>-1.0328E-2</v>
      </c>
      <c r="G1869" s="1">
        <v>9.6520000000000009E-3</v>
      </c>
      <c r="H1869" s="1">
        <v>9.4047000000000006E-2</v>
      </c>
      <c r="I1869" s="4">
        <v>43223</v>
      </c>
      <c r="J1869" s="2">
        <v>191.09999999999343</v>
      </c>
      <c r="K1869" s="2">
        <v>1.44</v>
      </c>
      <c r="L1869" s="4">
        <v>50</v>
      </c>
      <c r="M1869" s="4">
        <v>183</v>
      </c>
      <c r="N1869" s="4">
        <v>0</v>
      </c>
      <c r="O1869" s="4">
        <v>39</v>
      </c>
      <c r="P1869" s="4">
        <v>599</v>
      </c>
      <c r="Q1869" s="4">
        <v>153</v>
      </c>
      <c r="R1869" s="4">
        <v>2269</v>
      </c>
      <c r="S1869" s="4">
        <v>3065</v>
      </c>
      <c r="T1869" s="4">
        <v>1774</v>
      </c>
      <c r="U1869" s="4">
        <v>101</v>
      </c>
      <c r="V1869" s="4">
        <v>54</v>
      </c>
      <c r="W1869" s="4">
        <v>593</v>
      </c>
      <c r="X1869" s="4">
        <v>49351</v>
      </c>
      <c r="Y1869" s="4">
        <v>267</v>
      </c>
      <c r="Z1869" s="4">
        <v>97</v>
      </c>
      <c r="AA1869" s="4">
        <v>23</v>
      </c>
      <c r="AB1869" s="4">
        <v>174</v>
      </c>
      <c r="AC1869" s="4">
        <v>30</v>
      </c>
      <c r="AD1869" s="4">
        <v>67</v>
      </c>
      <c r="AE1869" s="4">
        <v>501</v>
      </c>
      <c r="AF1869" s="4">
        <v>656</v>
      </c>
      <c r="AG1869" s="4">
        <v>2914</v>
      </c>
      <c r="AH1869" s="4">
        <v>4</v>
      </c>
      <c r="AI1869" s="4">
        <v>1186</v>
      </c>
      <c r="AJ1869" s="4">
        <v>0</v>
      </c>
      <c r="AK1869" s="4">
        <v>73</v>
      </c>
      <c r="AL1869" s="4">
        <v>19</v>
      </c>
      <c r="AM1869" s="4">
        <v>84</v>
      </c>
      <c r="AN1869" s="4">
        <v>9</v>
      </c>
      <c r="AO1869" s="4">
        <v>145</v>
      </c>
      <c r="AP1869" s="4">
        <v>148</v>
      </c>
      <c r="AQ1869" s="4">
        <v>276</v>
      </c>
      <c r="AR1869" s="4">
        <v>354</v>
      </c>
      <c r="AS1869" s="4">
        <v>0</v>
      </c>
      <c r="AT1869" s="4">
        <v>16</v>
      </c>
      <c r="AU1869" s="4">
        <v>23587</v>
      </c>
      <c r="AV1869" s="4">
        <v>7098</v>
      </c>
      <c r="AW1869" s="2">
        <v>0.32400000000000001</v>
      </c>
      <c r="AX1869" s="7">
        <f t="shared" si="87"/>
        <v>6.2106137666916576E-2</v>
      </c>
      <c r="AY1869" s="7">
        <f t="shared" si="88"/>
        <v>1.2790304396843293</v>
      </c>
      <c r="AZ1869" s="1">
        <f t="shared" si="89"/>
        <v>3.3230487461256693</v>
      </c>
    </row>
    <row r="1870" spans="1:52">
      <c r="A1870" s="1" t="s">
        <v>1917</v>
      </c>
      <c r="B1870" s="1">
        <v>411</v>
      </c>
      <c r="C1870" s="1">
        <v>7.31</v>
      </c>
      <c r="D1870" s="1" t="s">
        <v>49</v>
      </c>
      <c r="E1870" s="1">
        <v>1.8547000000000001E-2</v>
      </c>
      <c r="F1870" s="1">
        <v>-1.0328E-2</v>
      </c>
      <c r="G1870" s="1">
        <v>9.6520000000000009E-3</v>
      </c>
      <c r="H1870" s="1">
        <v>9.4047000000000006E-2</v>
      </c>
      <c r="I1870" s="4">
        <v>43607</v>
      </c>
      <c r="J1870" s="2">
        <v>191.19999999999342</v>
      </c>
      <c r="K1870" s="2">
        <v>1.52</v>
      </c>
      <c r="L1870" s="4">
        <v>7</v>
      </c>
      <c r="M1870" s="4">
        <v>181</v>
      </c>
      <c r="N1870" s="4">
        <v>0</v>
      </c>
      <c r="O1870" s="4">
        <v>36</v>
      </c>
      <c r="P1870" s="4">
        <v>606</v>
      </c>
      <c r="Q1870" s="4">
        <v>141</v>
      </c>
      <c r="R1870" s="4">
        <v>2302</v>
      </c>
      <c r="S1870" s="4">
        <v>3161</v>
      </c>
      <c r="T1870" s="4">
        <v>1754</v>
      </c>
      <c r="U1870" s="4">
        <v>108</v>
      </c>
      <c r="V1870" s="4">
        <v>70</v>
      </c>
      <c r="W1870" s="4">
        <v>626</v>
      </c>
      <c r="X1870" s="4">
        <v>49369</v>
      </c>
      <c r="Y1870" s="4">
        <v>245</v>
      </c>
      <c r="Z1870" s="4">
        <v>84</v>
      </c>
      <c r="AA1870" s="4">
        <v>26</v>
      </c>
      <c r="AB1870" s="4">
        <v>214</v>
      </c>
      <c r="AC1870" s="4">
        <v>9</v>
      </c>
      <c r="AD1870" s="4">
        <v>101</v>
      </c>
      <c r="AE1870" s="4">
        <v>463</v>
      </c>
      <c r="AF1870" s="4">
        <v>793</v>
      </c>
      <c r="AG1870" s="4">
        <v>3075</v>
      </c>
      <c r="AH1870" s="4">
        <v>70</v>
      </c>
      <c r="AI1870" s="4">
        <v>1116</v>
      </c>
      <c r="AJ1870" s="4">
        <v>0</v>
      </c>
      <c r="AK1870" s="4">
        <v>143</v>
      </c>
      <c r="AL1870" s="4">
        <v>9</v>
      </c>
      <c r="AM1870" s="4">
        <v>26</v>
      </c>
      <c r="AN1870" s="4">
        <v>0</v>
      </c>
      <c r="AO1870" s="4">
        <v>61</v>
      </c>
      <c r="AP1870" s="4">
        <v>148</v>
      </c>
      <c r="AQ1870" s="4">
        <v>262</v>
      </c>
      <c r="AR1870" s="4">
        <v>280</v>
      </c>
      <c r="AS1870" s="4">
        <v>0</v>
      </c>
      <c r="AT1870" s="4">
        <v>0</v>
      </c>
      <c r="AU1870" s="4">
        <v>23773</v>
      </c>
      <c r="AV1870" s="4">
        <v>7220</v>
      </c>
      <c r="AW1870" s="2">
        <v>0.33</v>
      </c>
      <c r="AX1870" s="7">
        <f t="shared" si="87"/>
        <v>6.4028033786384164E-2</v>
      </c>
      <c r="AY1870" s="7">
        <f t="shared" si="88"/>
        <v>1.3124287343215508</v>
      </c>
      <c r="AZ1870" s="1">
        <f t="shared" si="89"/>
        <v>3.2926592797783933</v>
      </c>
    </row>
    <row r="1871" spans="1:52">
      <c r="A1871" s="1" t="s">
        <v>1918</v>
      </c>
      <c r="B1871" s="1">
        <v>412</v>
      </c>
      <c r="C1871" s="1">
        <v>7.31</v>
      </c>
      <c r="D1871" s="1" t="s">
        <v>49</v>
      </c>
      <c r="E1871" s="1">
        <v>1.8547000000000001E-2</v>
      </c>
      <c r="F1871" s="1">
        <v>-1.0328E-2</v>
      </c>
      <c r="G1871" s="1">
        <v>9.6520000000000009E-3</v>
      </c>
      <c r="H1871" s="1">
        <v>9.4047000000000006E-2</v>
      </c>
      <c r="I1871" s="4">
        <v>43303</v>
      </c>
      <c r="J1871" s="2">
        <v>191.29999999999342</v>
      </c>
      <c r="K1871" s="2">
        <v>1.42</v>
      </c>
      <c r="L1871" s="4">
        <v>13</v>
      </c>
      <c r="M1871" s="4">
        <v>187</v>
      </c>
      <c r="N1871" s="4">
        <v>5</v>
      </c>
      <c r="O1871" s="4">
        <v>36</v>
      </c>
      <c r="P1871" s="4">
        <v>602</v>
      </c>
      <c r="Q1871" s="4">
        <v>188</v>
      </c>
      <c r="R1871" s="4">
        <v>2255</v>
      </c>
      <c r="S1871" s="4">
        <v>3299</v>
      </c>
      <c r="T1871" s="4">
        <v>1726</v>
      </c>
      <c r="U1871" s="4">
        <v>58</v>
      </c>
      <c r="V1871" s="4">
        <v>70</v>
      </c>
      <c r="W1871" s="4">
        <v>578</v>
      </c>
      <c r="X1871" s="4">
        <v>48695</v>
      </c>
      <c r="Y1871" s="4">
        <v>156</v>
      </c>
      <c r="Z1871" s="4">
        <v>98</v>
      </c>
      <c r="AA1871" s="4">
        <v>53</v>
      </c>
      <c r="AB1871" s="4">
        <v>261</v>
      </c>
      <c r="AC1871" s="4">
        <v>75</v>
      </c>
      <c r="AD1871" s="4">
        <v>70</v>
      </c>
      <c r="AE1871" s="4">
        <v>469</v>
      </c>
      <c r="AF1871" s="4">
        <v>636</v>
      </c>
      <c r="AG1871" s="4">
        <v>2905</v>
      </c>
      <c r="AH1871" s="4">
        <v>125</v>
      </c>
      <c r="AI1871" s="4">
        <v>1169</v>
      </c>
      <c r="AJ1871" s="4">
        <v>0</v>
      </c>
      <c r="AK1871" s="4">
        <v>161</v>
      </c>
      <c r="AL1871" s="4">
        <v>16</v>
      </c>
      <c r="AM1871" s="4">
        <v>40</v>
      </c>
      <c r="AN1871" s="4">
        <v>0</v>
      </c>
      <c r="AO1871" s="4">
        <v>101</v>
      </c>
      <c r="AP1871" s="4">
        <v>78</v>
      </c>
      <c r="AQ1871" s="4">
        <v>250</v>
      </c>
      <c r="AR1871" s="4">
        <v>481</v>
      </c>
      <c r="AS1871" s="4">
        <v>0</v>
      </c>
      <c r="AT1871" s="4">
        <v>0</v>
      </c>
      <c r="AU1871" s="4">
        <v>23664</v>
      </c>
      <c r="AV1871" s="4">
        <v>6912</v>
      </c>
      <c r="AW1871" s="2">
        <v>0.33</v>
      </c>
      <c r="AX1871" s="7">
        <f t="shared" si="87"/>
        <v>6.7748228770921043E-2</v>
      </c>
      <c r="AY1871" s="7">
        <f t="shared" si="88"/>
        <v>1.3064889918887601</v>
      </c>
      <c r="AZ1871" s="1">
        <f t="shared" si="89"/>
        <v>3.4236111111111112</v>
      </c>
    </row>
    <row r="1872" spans="1:52">
      <c r="A1872" s="1" t="s">
        <v>1919</v>
      </c>
      <c r="B1872" s="1">
        <v>413</v>
      </c>
      <c r="C1872" s="1">
        <v>7.31</v>
      </c>
      <c r="D1872" s="1" t="s">
        <v>49</v>
      </c>
      <c r="E1872" s="1">
        <v>1.8547000000000001E-2</v>
      </c>
      <c r="F1872" s="1">
        <v>-1.0328E-2</v>
      </c>
      <c r="G1872" s="1">
        <v>9.6520000000000009E-3</v>
      </c>
      <c r="H1872" s="1">
        <v>9.4047000000000006E-2</v>
      </c>
      <c r="I1872" s="4">
        <v>43093</v>
      </c>
      <c r="J1872" s="2">
        <v>191.39999999999341</v>
      </c>
      <c r="K1872" s="2">
        <v>1.72</v>
      </c>
      <c r="L1872" s="4">
        <v>34</v>
      </c>
      <c r="M1872" s="4">
        <v>170</v>
      </c>
      <c r="N1872" s="4">
        <v>0</v>
      </c>
      <c r="O1872" s="4">
        <v>33</v>
      </c>
      <c r="P1872" s="4">
        <v>514</v>
      </c>
      <c r="Q1872" s="4">
        <v>180</v>
      </c>
      <c r="R1872" s="4">
        <v>2342</v>
      </c>
      <c r="S1872" s="4">
        <v>3200</v>
      </c>
      <c r="T1872" s="4">
        <v>1971</v>
      </c>
      <c r="U1872" s="4">
        <v>37</v>
      </c>
      <c r="V1872" s="4">
        <v>65</v>
      </c>
      <c r="W1872" s="4">
        <v>610</v>
      </c>
      <c r="X1872" s="4">
        <v>48755</v>
      </c>
      <c r="Y1872" s="4">
        <v>239</v>
      </c>
      <c r="Z1872" s="4">
        <v>69</v>
      </c>
      <c r="AA1872" s="4">
        <v>0</v>
      </c>
      <c r="AB1872" s="4">
        <v>218</v>
      </c>
      <c r="AC1872" s="4">
        <v>0</v>
      </c>
      <c r="AD1872" s="4">
        <v>33</v>
      </c>
      <c r="AE1872" s="4">
        <v>506</v>
      </c>
      <c r="AF1872" s="4">
        <v>755</v>
      </c>
      <c r="AG1872" s="4">
        <v>2960</v>
      </c>
      <c r="AH1872" s="4">
        <v>95</v>
      </c>
      <c r="AI1872" s="4">
        <v>1126</v>
      </c>
      <c r="AJ1872" s="4">
        <v>0</v>
      </c>
      <c r="AK1872" s="4">
        <v>90</v>
      </c>
      <c r="AL1872" s="4">
        <v>37</v>
      </c>
      <c r="AM1872" s="4">
        <v>96</v>
      </c>
      <c r="AN1872" s="4">
        <v>90</v>
      </c>
      <c r="AO1872" s="4">
        <v>67</v>
      </c>
      <c r="AP1872" s="4">
        <v>149</v>
      </c>
      <c r="AQ1872" s="4">
        <v>353</v>
      </c>
      <c r="AR1872" s="4">
        <v>353</v>
      </c>
      <c r="AS1872" s="4">
        <v>0</v>
      </c>
      <c r="AT1872" s="4">
        <v>0</v>
      </c>
      <c r="AU1872" s="4">
        <v>23683</v>
      </c>
      <c r="AV1872" s="4">
        <v>7298</v>
      </c>
      <c r="AW1872" s="2">
        <v>0.32400000000000001</v>
      </c>
      <c r="AX1872" s="7">
        <f t="shared" si="87"/>
        <v>6.5634293918572451E-2</v>
      </c>
      <c r="AY1872" s="7">
        <f t="shared" si="88"/>
        <v>1.1882293252156266</v>
      </c>
      <c r="AZ1872" s="1">
        <f t="shared" si="89"/>
        <v>3.245135653603727</v>
      </c>
    </row>
    <row r="1873" spans="1:52">
      <c r="A1873" s="1" t="s">
        <v>1920</v>
      </c>
      <c r="B1873" s="1">
        <v>414</v>
      </c>
      <c r="C1873" s="1">
        <v>7.3</v>
      </c>
      <c r="D1873" s="1" t="s">
        <v>49</v>
      </c>
      <c r="E1873" s="1">
        <v>1.8547000000000001E-2</v>
      </c>
      <c r="F1873" s="1">
        <v>-1.0328E-2</v>
      </c>
      <c r="G1873" s="1">
        <v>9.6520000000000009E-3</v>
      </c>
      <c r="H1873" s="1">
        <v>9.4047000000000006E-2</v>
      </c>
      <c r="I1873" s="4">
        <v>43752</v>
      </c>
      <c r="J1873" s="2">
        <v>191.49999999999341</v>
      </c>
      <c r="K1873" s="2">
        <v>1.46</v>
      </c>
      <c r="L1873" s="4">
        <v>7</v>
      </c>
      <c r="M1873" s="4">
        <v>208</v>
      </c>
      <c r="N1873" s="4">
        <v>0</v>
      </c>
      <c r="O1873" s="4">
        <v>21</v>
      </c>
      <c r="P1873" s="4">
        <v>584</v>
      </c>
      <c r="Q1873" s="4">
        <v>178</v>
      </c>
      <c r="R1873" s="4">
        <v>2312</v>
      </c>
      <c r="S1873" s="4">
        <v>3232</v>
      </c>
      <c r="T1873" s="4">
        <v>1851</v>
      </c>
      <c r="U1873" s="4">
        <v>74</v>
      </c>
      <c r="V1873" s="4">
        <v>50</v>
      </c>
      <c r="W1873" s="4">
        <v>566</v>
      </c>
      <c r="X1873" s="4">
        <v>49063</v>
      </c>
      <c r="Y1873" s="4">
        <v>215</v>
      </c>
      <c r="Z1873" s="4">
        <v>92</v>
      </c>
      <c r="AA1873" s="4">
        <v>0</v>
      </c>
      <c r="AB1873" s="4">
        <v>258</v>
      </c>
      <c r="AC1873" s="4">
        <v>34</v>
      </c>
      <c r="AD1873" s="4">
        <v>103</v>
      </c>
      <c r="AE1873" s="4">
        <v>490</v>
      </c>
      <c r="AF1873" s="4">
        <v>749</v>
      </c>
      <c r="AG1873" s="4">
        <v>2841</v>
      </c>
      <c r="AH1873" s="4">
        <v>100</v>
      </c>
      <c r="AI1873" s="4">
        <v>1082</v>
      </c>
      <c r="AJ1873" s="4">
        <v>0</v>
      </c>
      <c r="AK1873" s="4">
        <v>142</v>
      </c>
      <c r="AL1873" s="4">
        <v>11</v>
      </c>
      <c r="AM1873" s="4">
        <v>50</v>
      </c>
      <c r="AN1873" s="4">
        <v>40</v>
      </c>
      <c r="AO1873" s="4">
        <v>64</v>
      </c>
      <c r="AP1873" s="4">
        <v>123</v>
      </c>
      <c r="AQ1873" s="4">
        <v>355</v>
      </c>
      <c r="AR1873" s="4">
        <v>383</v>
      </c>
      <c r="AS1873" s="4">
        <v>4</v>
      </c>
      <c r="AT1873" s="4">
        <v>64</v>
      </c>
      <c r="AU1873" s="4">
        <v>23236</v>
      </c>
      <c r="AV1873" s="4">
        <v>7154</v>
      </c>
      <c r="AW1873" s="2">
        <v>0.32900000000000001</v>
      </c>
      <c r="AX1873" s="7">
        <f t="shared" si="87"/>
        <v>6.5874487903307993E-2</v>
      </c>
      <c r="AY1873" s="7">
        <f t="shared" si="88"/>
        <v>1.2490545650999461</v>
      </c>
      <c r="AZ1873" s="1">
        <f t="shared" si="89"/>
        <v>3.2479731618674865</v>
      </c>
    </row>
    <row r="1874" spans="1:52">
      <c r="A1874" s="1" t="s">
        <v>1921</v>
      </c>
      <c r="B1874" s="1">
        <v>415</v>
      </c>
      <c r="C1874" s="1">
        <v>7.31</v>
      </c>
      <c r="D1874" s="1" t="s">
        <v>49</v>
      </c>
      <c r="E1874" s="1">
        <v>1.8547000000000001E-2</v>
      </c>
      <c r="F1874" s="1">
        <v>-1.0328E-2</v>
      </c>
      <c r="G1874" s="1">
        <v>9.6520000000000009E-3</v>
      </c>
      <c r="H1874" s="1">
        <v>9.4047000000000006E-2</v>
      </c>
      <c r="I1874" s="4">
        <v>43407</v>
      </c>
      <c r="J1874" s="2">
        <v>191.5999999999934</v>
      </c>
      <c r="K1874" s="2">
        <v>1.34</v>
      </c>
      <c r="L1874" s="4">
        <v>44</v>
      </c>
      <c r="M1874" s="4">
        <v>186</v>
      </c>
      <c r="N1874" s="4">
        <v>0</v>
      </c>
      <c r="O1874" s="4">
        <v>79</v>
      </c>
      <c r="P1874" s="4">
        <v>574</v>
      </c>
      <c r="Q1874" s="4">
        <v>150</v>
      </c>
      <c r="R1874" s="4">
        <v>2326</v>
      </c>
      <c r="S1874" s="4">
        <v>3092</v>
      </c>
      <c r="T1874" s="4">
        <v>1629</v>
      </c>
      <c r="U1874" s="4">
        <v>106</v>
      </c>
      <c r="V1874" s="4">
        <v>18</v>
      </c>
      <c r="W1874" s="4">
        <v>638</v>
      </c>
      <c r="X1874" s="4">
        <v>49943</v>
      </c>
      <c r="Y1874" s="4">
        <v>251</v>
      </c>
      <c r="Z1874" s="4">
        <v>59</v>
      </c>
      <c r="AA1874" s="4">
        <v>72</v>
      </c>
      <c r="AB1874" s="4">
        <v>259</v>
      </c>
      <c r="AC1874" s="4">
        <v>137</v>
      </c>
      <c r="AD1874" s="4">
        <v>45</v>
      </c>
      <c r="AE1874" s="4">
        <v>566</v>
      </c>
      <c r="AF1874" s="4">
        <v>681</v>
      </c>
      <c r="AG1874" s="4">
        <v>2858</v>
      </c>
      <c r="AH1874" s="4">
        <v>143</v>
      </c>
      <c r="AI1874" s="4">
        <v>1075</v>
      </c>
      <c r="AJ1874" s="4">
        <v>0</v>
      </c>
      <c r="AK1874" s="4">
        <v>126</v>
      </c>
      <c r="AL1874" s="4">
        <v>39</v>
      </c>
      <c r="AM1874" s="4">
        <v>66</v>
      </c>
      <c r="AN1874" s="4">
        <v>0</v>
      </c>
      <c r="AO1874" s="4">
        <v>99</v>
      </c>
      <c r="AP1874" s="4">
        <v>165</v>
      </c>
      <c r="AQ1874" s="4">
        <v>275</v>
      </c>
      <c r="AR1874" s="4">
        <v>349</v>
      </c>
      <c r="AS1874" s="4">
        <v>4</v>
      </c>
      <c r="AT1874" s="4">
        <v>82</v>
      </c>
      <c r="AU1874" s="4">
        <v>23588</v>
      </c>
      <c r="AV1874" s="4">
        <v>7162</v>
      </c>
      <c r="AW1874" s="2">
        <v>0.32600000000000001</v>
      </c>
      <c r="AX1874" s="7">
        <f t="shared" si="87"/>
        <v>6.1910578058987246E-2</v>
      </c>
      <c r="AY1874" s="7">
        <f t="shared" si="88"/>
        <v>1.4278698588090852</v>
      </c>
      <c r="AZ1874" s="1">
        <f t="shared" si="89"/>
        <v>3.2934934375872662</v>
      </c>
    </row>
    <row r="1875" spans="1:52">
      <c r="A1875" s="1" t="s">
        <v>1922</v>
      </c>
      <c r="B1875" s="1">
        <v>416</v>
      </c>
      <c r="C1875" s="1">
        <v>7.31</v>
      </c>
      <c r="D1875" s="1" t="s">
        <v>49</v>
      </c>
      <c r="E1875" s="1">
        <v>1.8547000000000001E-2</v>
      </c>
      <c r="F1875" s="1">
        <v>-1.0328E-2</v>
      </c>
      <c r="G1875" s="1">
        <v>9.6520000000000009E-3</v>
      </c>
      <c r="H1875" s="1">
        <v>9.4047000000000006E-2</v>
      </c>
      <c r="I1875" s="4">
        <v>43580</v>
      </c>
      <c r="J1875" s="2">
        <v>191.69999999999339</v>
      </c>
      <c r="K1875" s="2">
        <v>1.38</v>
      </c>
      <c r="L1875" s="4">
        <v>23</v>
      </c>
      <c r="M1875" s="4">
        <v>192</v>
      </c>
      <c r="N1875" s="4">
        <v>0</v>
      </c>
      <c r="O1875" s="4">
        <v>50</v>
      </c>
      <c r="P1875" s="4">
        <v>540</v>
      </c>
      <c r="Q1875" s="4">
        <v>168</v>
      </c>
      <c r="R1875" s="4">
        <v>2232</v>
      </c>
      <c r="S1875" s="4">
        <v>3227</v>
      </c>
      <c r="T1875" s="4">
        <v>1843</v>
      </c>
      <c r="U1875" s="4">
        <v>80</v>
      </c>
      <c r="V1875" s="4">
        <v>98</v>
      </c>
      <c r="W1875" s="4">
        <v>626</v>
      </c>
      <c r="X1875" s="4">
        <v>50101</v>
      </c>
      <c r="Y1875" s="4">
        <v>111</v>
      </c>
      <c r="Z1875" s="4">
        <v>52</v>
      </c>
      <c r="AA1875" s="4">
        <v>47</v>
      </c>
      <c r="AB1875" s="4">
        <v>231</v>
      </c>
      <c r="AC1875" s="4">
        <v>46</v>
      </c>
      <c r="AD1875" s="4">
        <v>0</v>
      </c>
      <c r="AE1875" s="4">
        <v>439</v>
      </c>
      <c r="AF1875" s="4">
        <v>778</v>
      </c>
      <c r="AG1875" s="4">
        <v>2893</v>
      </c>
      <c r="AH1875" s="4">
        <v>116</v>
      </c>
      <c r="AI1875" s="4">
        <v>1133</v>
      </c>
      <c r="AJ1875" s="4">
        <v>0</v>
      </c>
      <c r="AK1875" s="4">
        <v>108</v>
      </c>
      <c r="AL1875" s="4">
        <v>14</v>
      </c>
      <c r="AM1875" s="4">
        <v>50</v>
      </c>
      <c r="AN1875" s="4">
        <v>19</v>
      </c>
      <c r="AO1875" s="4">
        <v>71</v>
      </c>
      <c r="AP1875" s="4">
        <v>138</v>
      </c>
      <c r="AQ1875" s="4">
        <v>265</v>
      </c>
      <c r="AR1875" s="4">
        <v>530</v>
      </c>
      <c r="AS1875" s="4">
        <v>0</v>
      </c>
      <c r="AT1875" s="4">
        <v>0</v>
      </c>
      <c r="AU1875" s="4">
        <v>23192</v>
      </c>
      <c r="AV1875" s="4">
        <v>7033</v>
      </c>
      <c r="AW1875" s="2">
        <v>0.32700000000000001</v>
      </c>
      <c r="AX1875" s="7">
        <f t="shared" si="87"/>
        <v>6.4409892018123388E-2</v>
      </c>
      <c r="AY1875" s="7">
        <f t="shared" si="88"/>
        <v>1.2110689093868692</v>
      </c>
      <c r="AZ1875" s="1">
        <f t="shared" si="89"/>
        <v>3.2975970425138632</v>
      </c>
    </row>
    <row r="1876" spans="1:52">
      <c r="A1876" s="1" t="s">
        <v>1923</v>
      </c>
      <c r="B1876" s="1">
        <v>417</v>
      </c>
      <c r="C1876" s="1">
        <v>7.31</v>
      </c>
      <c r="D1876" s="1" t="s">
        <v>49</v>
      </c>
      <c r="E1876" s="1">
        <v>1.8547000000000001E-2</v>
      </c>
      <c r="F1876" s="1">
        <v>-1.0328E-2</v>
      </c>
      <c r="G1876" s="1">
        <v>9.6520000000000009E-3</v>
      </c>
      <c r="H1876" s="1">
        <v>9.4047000000000006E-2</v>
      </c>
      <c r="I1876" s="4">
        <v>43322</v>
      </c>
      <c r="J1876" s="2">
        <v>191.79999999999339</v>
      </c>
      <c r="K1876" s="2">
        <v>1.35</v>
      </c>
      <c r="L1876" s="4">
        <v>12</v>
      </c>
      <c r="M1876" s="4">
        <v>188</v>
      </c>
      <c r="N1876" s="4">
        <v>0</v>
      </c>
      <c r="O1876" s="4">
        <v>37</v>
      </c>
      <c r="P1876" s="4">
        <v>548</v>
      </c>
      <c r="Q1876" s="4">
        <v>163</v>
      </c>
      <c r="R1876" s="4">
        <v>2285</v>
      </c>
      <c r="S1876" s="4">
        <v>3262</v>
      </c>
      <c r="T1876" s="4">
        <v>1777</v>
      </c>
      <c r="U1876" s="4">
        <v>113</v>
      </c>
      <c r="V1876" s="4">
        <v>38</v>
      </c>
      <c r="W1876" s="4">
        <v>592</v>
      </c>
      <c r="X1876" s="4">
        <v>49848</v>
      </c>
      <c r="Y1876" s="4">
        <v>263</v>
      </c>
      <c r="Z1876" s="4">
        <v>72</v>
      </c>
      <c r="AA1876" s="4">
        <v>29</v>
      </c>
      <c r="AB1876" s="4">
        <v>252</v>
      </c>
      <c r="AC1876" s="4">
        <v>0</v>
      </c>
      <c r="AD1876" s="4">
        <v>93</v>
      </c>
      <c r="AE1876" s="4">
        <v>493</v>
      </c>
      <c r="AF1876" s="4">
        <v>703</v>
      </c>
      <c r="AG1876" s="4">
        <v>2966</v>
      </c>
      <c r="AH1876" s="4">
        <v>25</v>
      </c>
      <c r="AI1876" s="4">
        <v>1059</v>
      </c>
      <c r="AJ1876" s="4">
        <v>0</v>
      </c>
      <c r="AK1876" s="4">
        <v>109</v>
      </c>
      <c r="AL1876" s="4">
        <v>7</v>
      </c>
      <c r="AM1876" s="4">
        <v>49</v>
      </c>
      <c r="AN1876" s="4">
        <v>79</v>
      </c>
      <c r="AO1876" s="4">
        <v>114</v>
      </c>
      <c r="AP1876" s="4">
        <v>147</v>
      </c>
      <c r="AQ1876" s="4">
        <v>311</v>
      </c>
      <c r="AR1876" s="4">
        <v>278</v>
      </c>
      <c r="AS1876" s="4">
        <v>7</v>
      </c>
      <c r="AT1876" s="4">
        <v>11</v>
      </c>
      <c r="AU1876" s="4">
        <v>23833</v>
      </c>
      <c r="AV1876" s="4">
        <v>7155</v>
      </c>
      <c r="AW1876" s="2">
        <v>0.32300000000000001</v>
      </c>
      <c r="AX1876" s="7">
        <f t="shared" si="87"/>
        <v>6.543893436045578E-2</v>
      </c>
      <c r="AY1876" s="7">
        <f t="shared" si="88"/>
        <v>1.2858750703432751</v>
      </c>
      <c r="AZ1876" s="1">
        <f t="shared" si="89"/>
        <v>3.3309573724668065</v>
      </c>
    </row>
    <row r="1877" spans="1:52">
      <c r="A1877" s="1" t="s">
        <v>1924</v>
      </c>
      <c r="B1877" s="1">
        <v>418</v>
      </c>
      <c r="C1877" s="1">
        <v>7.3</v>
      </c>
      <c r="D1877" s="1" t="s">
        <v>49</v>
      </c>
      <c r="E1877" s="1">
        <v>1.8547000000000001E-2</v>
      </c>
      <c r="F1877" s="1">
        <v>-1.0328E-2</v>
      </c>
      <c r="G1877" s="1">
        <v>9.6520000000000009E-3</v>
      </c>
      <c r="H1877" s="1">
        <v>9.4047000000000006E-2</v>
      </c>
      <c r="I1877" s="4">
        <v>43587</v>
      </c>
      <c r="J1877" s="2">
        <v>191.89999999999338</v>
      </c>
      <c r="K1877" s="2">
        <v>1.45</v>
      </c>
      <c r="L1877" s="4">
        <v>30</v>
      </c>
      <c r="M1877" s="4">
        <v>197</v>
      </c>
      <c r="N1877" s="4">
        <v>7</v>
      </c>
      <c r="O1877" s="4">
        <v>22</v>
      </c>
      <c r="P1877" s="4">
        <v>580</v>
      </c>
      <c r="Q1877" s="4">
        <v>131</v>
      </c>
      <c r="R1877" s="4">
        <v>2305</v>
      </c>
      <c r="S1877" s="4">
        <v>3257</v>
      </c>
      <c r="T1877" s="4">
        <v>1887</v>
      </c>
      <c r="U1877" s="4">
        <v>65</v>
      </c>
      <c r="V1877" s="4">
        <v>42</v>
      </c>
      <c r="W1877" s="4">
        <v>629</v>
      </c>
      <c r="X1877" s="4">
        <v>49787</v>
      </c>
      <c r="Y1877" s="4">
        <v>325</v>
      </c>
      <c r="Z1877" s="4">
        <v>91</v>
      </c>
      <c r="AA1877" s="4">
        <v>0</v>
      </c>
      <c r="AB1877" s="4">
        <v>231</v>
      </c>
      <c r="AC1877" s="4">
        <v>97</v>
      </c>
      <c r="AD1877" s="4">
        <v>110</v>
      </c>
      <c r="AE1877" s="4">
        <v>518</v>
      </c>
      <c r="AF1877" s="4">
        <v>718</v>
      </c>
      <c r="AG1877" s="4">
        <v>2989</v>
      </c>
      <c r="AH1877" s="4">
        <v>74</v>
      </c>
      <c r="AI1877" s="4">
        <v>1034</v>
      </c>
      <c r="AJ1877" s="4">
        <v>0</v>
      </c>
      <c r="AK1877" s="4">
        <v>136</v>
      </c>
      <c r="AL1877" s="4">
        <v>32</v>
      </c>
      <c r="AM1877" s="4">
        <v>71</v>
      </c>
      <c r="AN1877" s="4">
        <v>55</v>
      </c>
      <c r="AO1877" s="4">
        <v>122</v>
      </c>
      <c r="AP1877" s="4">
        <v>151</v>
      </c>
      <c r="AQ1877" s="4">
        <v>227</v>
      </c>
      <c r="AR1877" s="4">
        <v>234</v>
      </c>
      <c r="AS1877" s="4">
        <v>0</v>
      </c>
      <c r="AT1877" s="4">
        <v>24</v>
      </c>
      <c r="AU1877" s="4">
        <v>23321</v>
      </c>
      <c r="AV1877" s="4">
        <v>7026</v>
      </c>
      <c r="AW1877" s="2">
        <v>0.32800000000000001</v>
      </c>
      <c r="AX1877" s="7">
        <f t="shared" si="87"/>
        <v>6.5418683592102359E-2</v>
      </c>
      <c r="AY1877" s="7">
        <f t="shared" si="88"/>
        <v>1.2215156332803392</v>
      </c>
      <c r="AZ1877" s="1">
        <f t="shared" si="89"/>
        <v>3.3192428124110447</v>
      </c>
    </row>
    <row r="1878" spans="1:52">
      <c r="A1878" s="1" t="s">
        <v>1925</v>
      </c>
      <c r="B1878" s="1">
        <v>419</v>
      </c>
      <c r="C1878" s="1">
        <v>7.3</v>
      </c>
      <c r="D1878" s="1" t="s">
        <v>49</v>
      </c>
      <c r="E1878" s="1">
        <v>1.8547000000000001E-2</v>
      </c>
      <c r="F1878" s="1">
        <v>-1.0328E-2</v>
      </c>
      <c r="G1878" s="1">
        <v>9.6520000000000009E-3</v>
      </c>
      <c r="H1878" s="1">
        <v>9.4047000000000006E-2</v>
      </c>
      <c r="I1878" s="4">
        <v>43596</v>
      </c>
      <c r="J1878" s="2">
        <v>191.99999999999338</v>
      </c>
      <c r="K1878" s="2">
        <v>1.56</v>
      </c>
      <c r="L1878" s="4">
        <v>69</v>
      </c>
      <c r="M1878" s="4">
        <v>214</v>
      </c>
      <c r="N1878" s="4">
        <v>0</v>
      </c>
      <c r="O1878" s="4">
        <v>40</v>
      </c>
      <c r="P1878" s="4">
        <v>595</v>
      </c>
      <c r="Q1878" s="4">
        <v>184</v>
      </c>
      <c r="R1878" s="4">
        <v>2408</v>
      </c>
      <c r="S1878" s="4">
        <v>3347</v>
      </c>
      <c r="T1878" s="4">
        <v>1834</v>
      </c>
      <c r="U1878" s="4">
        <v>96</v>
      </c>
      <c r="V1878" s="4">
        <v>59</v>
      </c>
      <c r="W1878" s="4">
        <v>655</v>
      </c>
      <c r="X1878" s="4">
        <v>50349</v>
      </c>
      <c r="Y1878" s="4">
        <v>208</v>
      </c>
      <c r="Z1878" s="4">
        <v>67</v>
      </c>
      <c r="AA1878" s="4">
        <v>0</v>
      </c>
      <c r="AB1878" s="4">
        <v>256</v>
      </c>
      <c r="AC1878" s="4">
        <v>83</v>
      </c>
      <c r="AD1878" s="4">
        <v>110</v>
      </c>
      <c r="AE1878" s="4">
        <v>468</v>
      </c>
      <c r="AF1878" s="4">
        <v>783</v>
      </c>
      <c r="AG1878" s="4">
        <v>3079</v>
      </c>
      <c r="AH1878" s="4">
        <v>81</v>
      </c>
      <c r="AI1878" s="4">
        <v>1215</v>
      </c>
      <c r="AJ1878" s="4">
        <v>0</v>
      </c>
      <c r="AK1878" s="4">
        <v>58</v>
      </c>
      <c r="AL1878" s="4">
        <v>37</v>
      </c>
      <c r="AM1878" s="4">
        <v>80</v>
      </c>
      <c r="AN1878" s="4">
        <v>41</v>
      </c>
      <c r="AO1878" s="4">
        <v>102</v>
      </c>
      <c r="AP1878" s="4">
        <v>55</v>
      </c>
      <c r="AQ1878" s="4">
        <v>331</v>
      </c>
      <c r="AR1878" s="4">
        <v>386</v>
      </c>
      <c r="AS1878" s="4">
        <v>0</v>
      </c>
      <c r="AT1878" s="4">
        <v>5</v>
      </c>
      <c r="AU1878" s="4">
        <v>24380</v>
      </c>
      <c r="AV1878" s="4">
        <v>7344</v>
      </c>
      <c r="AW1878" s="2">
        <v>0.32200000000000001</v>
      </c>
      <c r="AX1878" s="7">
        <f t="shared" si="87"/>
        <v>6.6475997537190412E-2</v>
      </c>
      <c r="AY1878" s="7">
        <f t="shared" si="88"/>
        <v>1.3129770992366412</v>
      </c>
      <c r="AZ1878" s="1">
        <f t="shared" si="89"/>
        <v>3.3197167755991286</v>
      </c>
    </row>
    <row r="1879" spans="1:52">
      <c r="A1879" s="1" t="s">
        <v>1926</v>
      </c>
      <c r="B1879" s="1">
        <v>420</v>
      </c>
      <c r="C1879" s="1">
        <v>7.3</v>
      </c>
      <c r="D1879" s="1" t="s">
        <v>49</v>
      </c>
      <c r="E1879" s="1">
        <v>1.8547000000000001E-2</v>
      </c>
      <c r="F1879" s="1">
        <v>-1.0328E-2</v>
      </c>
      <c r="G1879" s="1">
        <v>9.6520000000000009E-3</v>
      </c>
      <c r="H1879" s="1">
        <v>9.4047000000000006E-2</v>
      </c>
      <c r="I1879" s="4">
        <v>43583</v>
      </c>
      <c r="J1879" s="2">
        <v>192.09999999999337</v>
      </c>
      <c r="K1879" s="2">
        <v>1.29</v>
      </c>
      <c r="L1879" s="4">
        <v>12</v>
      </c>
      <c r="M1879" s="4">
        <v>161</v>
      </c>
      <c r="N1879" s="4">
        <v>0</v>
      </c>
      <c r="O1879" s="4">
        <v>49</v>
      </c>
      <c r="P1879" s="4">
        <v>575</v>
      </c>
      <c r="Q1879" s="4">
        <v>175</v>
      </c>
      <c r="R1879" s="4">
        <v>2259</v>
      </c>
      <c r="S1879" s="4">
        <v>3302</v>
      </c>
      <c r="T1879" s="4">
        <v>1913</v>
      </c>
      <c r="U1879" s="4">
        <v>103</v>
      </c>
      <c r="V1879" s="4">
        <v>26</v>
      </c>
      <c r="W1879" s="4">
        <v>683</v>
      </c>
      <c r="X1879" s="4">
        <v>49381</v>
      </c>
      <c r="Y1879" s="4">
        <v>306</v>
      </c>
      <c r="Z1879" s="4">
        <v>72</v>
      </c>
      <c r="AA1879" s="4">
        <v>0</v>
      </c>
      <c r="AB1879" s="4">
        <v>267</v>
      </c>
      <c r="AC1879" s="4">
        <v>39</v>
      </c>
      <c r="AD1879" s="4">
        <v>54</v>
      </c>
      <c r="AE1879" s="4">
        <v>534</v>
      </c>
      <c r="AF1879" s="4">
        <v>770</v>
      </c>
      <c r="AG1879" s="4">
        <v>3019</v>
      </c>
      <c r="AH1879" s="4">
        <v>136</v>
      </c>
      <c r="AI1879" s="4">
        <v>1163</v>
      </c>
      <c r="AJ1879" s="4">
        <v>0</v>
      </c>
      <c r="AK1879" s="4">
        <v>63</v>
      </c>
      <c r="AL1879" s="4">
        <v>45</v>
      </c>
      <c r="AM1879" s="4">
        <v>62</v>
      </c>
      <c r="AN1879" s="4">
        <v>77</v>
      </c>
      <c r="AO1879" s="4">
        <v>70</v>
      </c>
      <c r="AP1879" s="4">
        <v>151</v>
      </c>
      <c r="AQ1879" s="4">
        <v>325</v>
      </c>
      <c r="AR1879" s="4">
        <v>302</v>
      </c>
      <c r="AS1879" s="4">
        <v>0</v>
      </c>
      <c r="AT1879" s="4">
        <v>127</v>
      </c>
      <c r="AU1879" s="4">
        <v>23428</v>
      </c>
      <c r="AV1879" s="4">
        <v>7225</v>
      </c>
      <c r="AW1879" s="2">
        <v>0.32800000000000001</v>
      </c>
      <c r="AX1879" s="7">
        <f t="shared" si="87"/>
        <v>6.6867823656872077E-2</v>
      </c>
      <c r="AY1879" s="7">
        <f t="shared" si="88"/>
        <v>1.1808677469942499</v>
      </c>
      <c r="AZ1879" s="1">
        <f t="shared" si="89"/>
        <v>3.2426297577854672</v>
      </c>
    </row>
    <row r="1880" spans="1:52">
      <c r="A1880" s="1" t="s">
        <v>1927</v>
      </c>
      <c r="B1880" s="1">
        <v>421</v>
      </c>
      <c r="C1880" s="1">
        <v>7.3</v>
      </c>
      <c r="D1880" s="1" t="s">
        <v>49</v>
      </c>
      <c r="E1880" s="1">
        <v>1.8547000000000001E-2</v>
      </c>
      <c r="F1880" s="1">
        <v>-1.0328E-2</v>
      </c>
      <c r="G1880" s="1">
        <v>9.6520000000000009E-3</v>
      </c>
      <c r="H1880" s="1">
        <v>9.4047000000000006E-2</v>
      </c>
      <c r="I1880" s="4">
        <v>43589</v>
      </c>
      <c r="J1880" s="2">
        <v>192.19999999999337</v>
      </c>
      <c r="K1880" s="2">
        <v>1.54</v>
      </c>
      <c r="L1880" s="4">
        <v>15</v>
      </c>
      <c r="M1880" s="4">
        <v>243</v>
      </c>
      <c r="N1880" s="4">
        <v>0</v>
      </c>
      <c r="O1880" s="4">
        <v>33</v>
      </c>
      <c r="P1880" s="4">
        <v>522</v>
      </c>
      <c r="Q1880" s="4">
        <v>191</v>
      </c>
      <c r="R1880" s="4">
        <v>2401</v>
      </c>
      <c r="S1880" s="4">
        <v>3515</v>
      </c>
      <c r="T1880" s="4">
        <v>1840</v>
      </c>
      <c r="U1880" s="4">
        <v>146</v>
      </c>
      <c r="V1880" s="4">
        <v>67</v>
      </c>
      <c r="W1880" s="4">
        <v>617</v>
      </c>
      <c r="X1880" s="4">
        <v>50296</v>
      </c>
      <c r="Y1880" s="4">
        <v>219</v>
      </c>
      <c r="Z1880" s="4">
        <v>56</v>
      </c>
      <c r="AA1880" s="4">
        <v>0</v>
      </c>
      <c r="AB1880" s="4">
        <v>165</v>
      </c>
      <c r="AC1880" s="4">
        <v>0</v>
      </c>
      <c r="AD1880" s="4">
        <v>58</v>
      </c>
      <c r="AE1880" s="4">
        <v>537</v>
      </c>
      <c r="AF1880" s="4">
        <v>710</v>
      </c>
      <c r="AG1880" s="4">
        <v>3052</v>
      </c>
      <c r="AH1880" s="4">
        <v>155</v>
      </c>
      <c r="AI1880" s="4">
        <v>1169</v>
      </c>
      <c r="AJ1880" s="4">
        <v>0</v>
      </c>
      <c r="AK1880" s="4">
        <v>140</v>
      </c>
      <c r="AL1880" s="4">
        <v>0</v>
      </c>
      <c r="AM1880" s="4">
        <v>63</v>
      </c>
      <c r="AN1880" s="4">
        <v>78</v>
      </c>
      <c r="AO1880" s="4">
        <v>119</v>
      </c>
      <c r="AP1880" s="4">
        <v>117</v>
      </c>
      <c r="AQ1880" s="4">
        <v>261</v>
      </c>
      <c r="AR1880" s="4">
        <v>377</v>
      </c>
      <c r="AS1880" s="4">
        <v>0</v>
      </c>
      <c r="AT1880" s="4">
        <v>19</v>
      </c>
      <c r="AU1880" s="4">
        <v>24104</v>
      </c>
      <c r="AV1880" s="4">
        <v>7100</v>
      </c>
      <c r="AW1880" s="2">
        <v>0.32300000000000001</v>
      </c>
      <c r="AX1880" s="7">
        <f t="shared" si="87"/>
        <v>6.988627326228726E-2</v>
      </c>
      <c r="AY1880" s="7">
        <f t="shared" si="88"/>
        <v>1.3048913043478261</v>
      </c>
      <c r="AZ1880" s="1">
        <f t="shared" si="89"/>
        <v>3.3949295774647887</v>
      </c>
    </row>
    <row r="1881" spans="1:52">
      <c r="A1881" s="1" t="s">
        <v>1928</v>
      </c>
      <c r="B1881" s="1">
        <v>422</v>
      </c>
      <c r="C1881" s="1">
        <v>7.29</v>
      </c>
      <c r="D1881" s="1" t="s">
        <v>49</v>
      </c>
      <c r="E1881" s="1">
        <v>1.8547000000000001E-2</v>
      </c>
      <c r="F1881" s="1">
        <v>-1.0328E-2</v>
      </c>
      <c r="G1881" s="1">
        <v>9.6520000000000009E-3</v>
      </c>
      <c r="H1881" s="1">
        <v>9.4047000000000006E-2</v>
      </c>
      <c r="I1881" s="4">
        <v>43276</v>
      </c>
      <c r="J1881" s="2">
        <v>192.29999999999336</v>
      </c>
      <c r="K1881" s="2">
        <v>1.6</v>
      </c>
      <c r="L1881" s="4">
        <v>29</v>
      </c>
      <c r="M1881" s="4">
        <v>205</v>
      </c>
      <c r="N1881" s="4">
        <v>0</v>
      </c>
      <c r="O1881" s="4">
        <v>37</v>
      </c>
      <c r="P1881" s="4">
        <v>610</v>
      </c>
      <c r="Q1881" s="4">
        <v>174</v>
      </c>
      <c r="R1881" s="4">
        <v>2504</v>
      </c>
      <c r="S1881" s="4">
        <v>3488</v>
      </c>
      <c r="T1881" s="4">
        <v>1888</v>
      </c>
      <c r="U1881" s="4">
        <v>88</v>
      </c>
      <c r="V1881" s="4">
        <v>56</v>
      </c>
      <c r="W1881" s="4">
        <v>659</v>
      </c>
      <c r="X1881" s="4">
        <v>50617</v>
      </c>
      <c r="Y1881" s="4">
        <v>218</v>
      </c>
      <c r="Z1881" s="4">
        <v>78</v>
      </c>
      <c r="AA1881" s="4">
        <v>0</v>
      </c>
      <c r="AB1881" s="4">
        <v>180</v>
      </c>
      <c r="AC1881" s="4">
        <v>45</v>
      </c>
      <c r="AD1881" s="4">
        <v>125</v>
      </c>
      <c r="AE1881" s="4">
        <v>521</v>
      </c>
      <c r="AF1881" s="4">
        <v>809</v>
      </c>
      <c r="AG1881" s="4">
        <v>3147</v>
      </c>
      <c r="AH1881" s="4">
        <v>91</v>
      </c>
      <c r="AI1881" s="4">
        <v>1296</v>
      </c>
      <c r="AJ1881" s="4">
        <v>0</v>
      </c>
      <c r="AK1881" s="4">
        <v>146</v>
      </c>
      <c r="AL1881" s="4">
        <v>21</v>
      </c>
      <c r="AM1881" s="4">
        <v>77</v>
      </c>
      <c r="AN1881" s="4">
        <v>39</v>
      </c>
      <c r="AO1881" s="4">
        <v>81</v>
      </c>
      <c r="AP1881" s="4">
        <v>111</v>
      </c>
      <c r="AQ1881" s="4">
        <v>318</v>
      </c>
      <c r="AR1881" s="4">
        <v>386</v>
      </c>
      <c r="AS1881" s="4">
        <v>0</v>
      </c>
      <c r="AT1881" s="4">
        <v>0</v>
      </c>
      <c r="AU1881" s="4">
        <v>24541</v>
      </c>
      <c r="AV1881" s="4">
        <v>7155</v>
      </c>
      <c r="AW1881" s="2">
        <v>0.313</v>
      </c>
      <c r="AX1881" s="7">
        <f t="shared" si="87"/>
        <v>6.8909654859039451E-2</v>
      </c>
      <c r="AY1881" s="7">
        <f t="shared" si="88"/>
        <v>1.326271186440678</v>
      </c>
      <c r="AZ1881" s="1">
        <f t="shared" si="89"/>
        <v>3.4299091544374565</v>
      </c>
    </row>
    <row r="1882" spans="1:52">
      <c r="A1882" s="1" t="s">
        <v>1929</v>
      </c>
      <c r="B1882" s="1">
        <v>423</v>
      </c>
      <c r="C1882" s="1">
        <v>7.28</v>
      </c>
      <c r="D1882" s="1" t="s">
        <v>49</v>
      </c>
      <c r="E1882" s="1">
        <v>1.8547000000000001E-2</v>
      </c>
      <c r="F1882" s="1">
        <v>-1.0328E-2</v>
      </c>
      <c r="G1882" s="1">
        <v>9.6520000000000009E-3</v>
      </c>
      <c r="H1882" s="1">
        <v>9.4047000000000006E-2</v>
      </c>
      <c r="I1882" s="4">
        <v>43303</v>
      </c>
      <c r="J1882" s="2">
        <v>192.39999999999336</v>
      </c>
      <c r="K1882" s="2">
        <v>1.36</v>
      </c>
      <c r="L1882" s="4">
        <v>22</v>
      </c>
      <c r="M1882" s="4">
        <v>170</v>
      </c>
      <c r="N1882" s="4">
        <v>0</v>
      </c>
      <c r="O1882" s="4">
        <v>43</v>
      </c>
      <c r="P1882" s="4">
        <v>579</v>
      </c>
      <c r="Q1882" s="4">
        <v>138</v>
      </c>
      <c r="R1882" s="4">
        <v>2187</v>
      </c>
      <c r="S1882" s="4">
        <v>3629</v>
      </c>
      <c r="T1882" s="4">
        <v>1775</v>
      </c>
      <c r="U1882" s="4">
        <v>102</v>
      </c>
      <c r="V1882" s="4">
        <v>46</v>
      </c>
      <c r="W1882" s="4">
        <v>649</v>
      </c>
      <c r="X1882" s="4">
        <v>49020</v>
      </c>
      <c r="Y1882" s="4">
        <v>226</v>
      </c>
      <c r="Z1882" s="4">
        <v>78</v>
      </c>
      <c r="AA1882" s="4">
        <v>0</v>
      </c>
      <c r="AB1882" s="4">
        <v>185</v>
      </c>
      <c r="AC1882" s="4">
        <v>9</v>
      </c>
      <c r="AD1882" s="4">
        <v>41</v>
      </c>
      <c r="AE1882" s="4">
        <v>525</v>
      </c>
      <c r="AF1882" s="4">
        <v>713</v>
      </c>
      <c r="AG1882" s="4">
        <v>3068</v>
      </c>
      <c r="AH1882" s="4">
        <v>93</v>
      </c>
      <c r="AI1882" s="4">
        <v>1191</v>
      </c>
      <c r="AJ1882" s="4">
        <v>0</v>
      </c>
      <c r="AK1882" s="4">
        <v>97</v>
      </c>
      <c r="AL1882" s="4">
        <v>8</v>
      </c>
      <c r="AM1882" s="4">
        <v>57</v>
      </c>
      <c r="AN1882" s="4">
        <v>74</v>
      </c>
      <c r="AO1882" s="4">
        <v>98</v>
      </c>
      <c r="AP1882" s="4">
        <v>184</v>
      </c>
      <c r="AQ1882" s="4">
        <v>261</v>
      </c>
      <c r="AR1882" s="4">
        <v>310</v>
      </c>
      <c r="AS1882" s="4">
        <v>0</v>
      </c>
      <c r="AT1882" s="4">
        <v>30</v>
      </c>
      <c r="AU1882" s="4">
        <v>23670</v>
      </c>
      <c r="AV1882" s="4">
        <v>7303</v>
      </c>
      <c r="AW1882" s="2">
        <v>0.31900000000000001</v>
      </c>
      <c r="AX1882" s="7">
        <f t="shared" si="87"/>
        <v>7.403100775193798E-2</v>
      </c>
      <c r="AY1882" s="7">
        <f t="shared" si="88"/>
        <v>1.2321126760563381</v>
      </c>
      <c r="AZ1882" s="1">
        <f t="shared" si="89"/>
        <v>3.2411337806380938</v>
      </c>
    </row>
    <row r="1883" spans="1:52">
      <c r="A1883" s="1" t="s">
        <v>1930</v>
      </c>
      <c r="B1883" s="1">
        <v>424</v>
      </c>
      <c r="C1883" s="1">
        <v>7.29</v>
      </c>
      <c r="D1883" s="1" t="s">
        <v>49</v>
      </c>
      <c r="E1883" s="1">
        <v>1.8547000000000001E-2</v>
      </c>
      <c r="F1883" s="1">
        <v>-1.0328E-2</v>
      </c>
      <c r="G1883" s="1">
        <v>9.6520000000000009E-3</v>
      </c>
      <c r="H1883" s="1">
        <v>9.4047000000000006E-2</v>
      </c>
      <c r="I1883" s="4">
        <v>43569</v>
      </c>
      <c r="J1883" s="2">
        <v>192.49999999999335</v>
      </c>
      <c r="K1883" s="2">
        <v>1.5</v>
      </c>
      <c r="L1883" s="4">
        <v>22</v>
      </c>
      <c r="M1883" s="4">
        <v>170</v>
      </c>
      <c r="N1883" s="4">
        <v>0</v>
      </c>
      <c r="O1883" s="4">
        <v>31</v>
      </c>
      <c r="P1883" s="4">
        <v>583</v>
      </c>
      <c r="Q1883" s="4">
        <v>177</v>
      </c>
      <c r="R1883" s="4">
        <v>2379</v>
      </c>
      <c r="S1883" s="4">
        <v>3295</v>
      </c>
      <c r="T1883" s="4">
        <v>1696</v>
      </c>
      <c r="U1883" s="4">
        <v>68</v>
      </c>
      <c r="V1883" s="4">
        <v>56</v>
      </c>
      <c r="W1883" s="4">
        <v>594</v>
      </c>
      <c r="X1883" s="4">
        <v>49235</v>
      </c>
      <c r="Y1883" s="4">
        <v>280</v>
      </c>
      <c r="Z1883" s="4">
        <v>119</v>
      </c>
      <c r="AA1883" s="4">
        <v>73</v>
      </c>
      <c r="AB1883" s="4">
        <v>194</v>
      </c>
      <c r="AC1883" s="4">
        <v>110</v>
      </c>
      <c r="AD1883" s="4">
        <v>11</v>
      </c>
      <c r="AE1883" s="4">
        <v>487</v>
      </c>
      <c r="AF1883" s="4">
        <v>706</v>
      </c>
      <c r="AG1883" s="4">
        <v>2995</v>
      </c>
      <c r="AH1883" s="4">
        <v>127</v>
      </c>
      <c r="AI1883" s="4">
        <v>1176</v>
      </c>
      <c r="AJ1883" s="4">
        <v>0</v>
      </c>
      <c r="AK1883" s="4">
        <v>102</v>
      </c>
      <c r="AL1883" s="4">
        <v>35</v>
      </c>
      <c r="AM1883" s="4">
        <v>76</v>
      </c>
      <c r="AN1883" s="4">
        <v>0</v>
      </c>
      <c r="AO1883" s="4">
        <v>154</v>
      </c>
      <c r="AP1883" s="4">
        <v>157</v>
      </c>
      <c r="AQ1883" s="4">
        <v>348</v>
      </c>
      <c r="AR1883" s="4">
        <v>271</v>
      </c>
      <c r="AS1883" s="4">
        <v>0</v>
      </c>
      <c r="AT1883" s="4">
        <v>47</v>
      </c>
      <c r="AU1883" s="4">
        <v>23858</v>
      </c>
      <c r="AV1883" s="4">
        <v>7264</v>
      </c>
      <c r="AW1883" s="2">
        <v>0.32500000000000001</v>
      </c>
      <c r="AX1883" s="7">
        <f t="shared" si="87"/>
        <v>6.6923936224230735E-2</v>
      </c>
      <c r="AY1883" s="7">
        <f t="shared" si="88"/>
        <v>1.4027122641509433</v>
      </c>
      <c r="AZ1883" s="1">
        <f t="shared" si="89"/>
        <v>3.2844162995594712</v>
      </c>
    </row>
    <row r="1884" spans="1:52">
      <c r="A1884" s="1" t="s">
        <v>1931</v>
      </c>
      <c r="B1884" s="1">
        <v>425</v>
      </c>
      <c r="C1884" s="1">
        <v>7.28</v>
      </c>
      <c r="D1884" s="1" t="s">
        <v>49</v>
      </c>
      <c r="E1884" s="1">
        <v>1.8547000000000001E-2</v>
      </c>
      <c r="F1884" s="1">
        <v>-1.0328E-2</v>
      </c>
      <c r="G1884" s="1">
        <v>9.6520000000000009E-3</v>
      </c>
      <c r="H1884" s="1">
        <v>9.4047000000000006E-2</v>
      </c>
      <c r="I1884" s="4">
        <v>42947</v>
      </c>
      <c r="J1884" s="2">
        <v>192.59999999999334</v>
      </c>
      <c r="K1884" s="2">
        <v>1.58</v>
      </c>
      <c r="L1884" s="4">
        <v>0</v>
      </c>
      <c r="M1884" s="4">
        <v>150</v>
      </c>
      <c r="N1884" s="4">
        <v>8</v>
      </c>
      <c r="O1884" s="4">
        <v>32</v>
      </c>
      <c r="P1884" s="4">
        <v>573</v>
      </c>
      <c r="Q1884" s="4">
        <v>209</v>
      </c>
      <c r="R1884" s="4">
        <v>2144</v>
      </c>
      <c r="S1884" s="4">
        <v>3166</v>
      </c>
      <c r="T1884" s="4">
        <v>1857</v>
      </c>
      <c r="U1884" s="4">
        <v>71</v>
      </c>
      <c r="V1884" s="4">
        <v>45</v>
      </c>
      <c r="W1884" s="4">
        <v>587</v>
      </c>
      <c r="X1884" s="4">
        <v>47327</v>
      </c>
      <c r="Y1884" s="4">
        <v>176</v>
      </c>
      <c r="Z1884" s="4">
        <v>64</v>
      </c>
      <c r="AA1884" s="4">
        <v>7</v>
      </c>
      <c r="AB1884" s="4">
        <v>231</v>
      </c>
      <c r="AC1884" s="4">
        <v>7</v>
      </c>
      <c r="AD1884" s="4">
        <v>43</v>
      </c>
      <c r="AE1884" s="4">
        <v>463</v>
      </c>
      <c r="AF1884" s="4">
        <v>683</v>
      </c>
      <c r="AG1884" s="4">
        <v>2969</v>
      </c>
      <c r="AH1884" s="4">
        <v>68</v>
      </c>
      <c r="AI1884" s="4">
        <v>1074</v>
      </c>
      <c r="AJ1884" s="4">
        <v>0</v>
      </c>
      <c r="AK1884" s="4">
        <v>135</v>
      </c>
      <c r="AL1884" s="4">
        <v>37</v>
      </c>
      <c r="AM1884" s="4">
        <v>40</v>
      </c>
      <c r="AN1884" s="4">
        <v>60</v>
      </c>
      <c r="AO1884" s="4">
        <v>66</v>
      </c>
      <c r="AP1884" s="4">
        <v>47</v>
      </c>
      <c r="AQ1884" s="4">
        <v>303</v>
      </c>
      <c r="AR1884" s="4">
        <v>351</v>
      </c>
      <c r="AS1884" s="4">
        <v>8</v>
      </c>
      <c r="AT1884" s="4">
        <v>0</v>
      </c>
      <c r="AU1884" s="4">
        <v>23545</v>
      </c>
      <c r="AV1884" s="4">
        <v>7367</v>
      </c>
      <c r="AW1884" s="2">
        <v>0.32400000000000001</v>
      </c>
      <c r="AX1884" s="7">
        <f t="shared" si="87"/>
        <v>6.6896274853677606E-2</v>
      </c>
      <c r="AY1884" s="7">
        <f t="shared" si="88"/>
        <v>1.1545503500269252</v>
      </c>
      <c r="AZ1884" s="1">
        <f t="shared" si="89"/>
        <v>3.1960092303515677</v>
      </c>
    </row>
    <row r="1885" spans="1:52">
      <c r="A1885" s="1" t="s">
        <v>1932</v>
      </c>
      <c r="B1885" s="1">
        <v>426</v>
      </c>
      <c r="C1885" s="1">
        <v>7.28</v>
      </c>
      <c r="D1885" s="1" t="s">
        <v>49</v>
      </c>
      <c r="E1885" s="1">
        <v>1.8547000000000001E-2</v>
      </c>
      <c r="F1885" s="1">
        <v>-1.0328E-2</v>
      </c>
      <c r="G1885" s="1">
        <v>9.6520000000000009E-3</v>
      </c>
      <c r="H1885" s="1">
        <v>9.4047000000000006E-2</v>
      </c>
      <c r="I1885" s="4">
        <v>42651</v>
      </c>
      <c r="J1885" s="2">
        <v>192.69999999999334</v>
      </c>
      <c r="K1885" s="2">
        <v>1.5</v>
      </c>
      <c r="L1885" s="4">
        <v>33</v>
      </c>
      <c r="M1885" s="4">
        <v>182</v>
      </c>
      <c r="N1885" s="4">
        <v>0</v>
      </c>
      <c r="O1885" s="4">
        <v>27</v>
      </c>
      <c r="P1885" s="4">
        <v>615</v>
      </c>
      <c r="Q1885" s="4">
        <v>186</v>
      </c>
      <c r="R1885" s="4">
        <v>2099</v>
      </c>
      <c r="S1885" s="4">
        <v>3111</v>
      </c>
      <c r="T1885" s="4">
        <v>1771</v>
      </c>
      <c r="U1885" s="4">
        <v>41</v>
      </c>
      <c r="V1885" s="4">
        <v>17</v>
      </c>
      <c r="W1885" s="4">
        <v>605</v>
      </c>
      <c r="X1885" s="4">
        <v>47077</v>
      </c>
      <c r="Y1885" s="4">
        <v>234</v>
      </c>
      <c r="Z1885" s="4">
        <v>36</v>
      </c>
      <c r="AA1885" s="4">
        <v>5</v>
      </c>
      <c r="AB1885" s="4">
        <v>175</v>
      </c>
      <c r="AC1885" s="4">
        <v>0</v>
      </c>
      <c r="AD1885" s="4">
        <v>0</v>
      </c>
      <c r="AE1885" s="4">
        <v>433</v>
      </c>
      <c r="AF1885" s="4">
        <v>826</v>
      </c>
      <c r="AG1885" s="4">
        <v>2827</v>
      </c>
      <c r="AH1885" s="4">
        <v>108</v>
      </c>
      <c r="AI1885" s="4">
        <v>1145</v>
      </c>
      <c r="AJ1885" s="4">
        <v>0</v>
      </c>
      <c r="AK1885" s="4">
        <v>80</v>
      </c>
      <c r="AL1885" s="4">
        <v>36</v>
      </c>
      <c r="AM1885" s="4">
        <v>44</v>
      </c>
      <c r="AN1885" s="4">
        <v>17</v>
      </c>
      <c r="AO1885" s="4">
        <v>104</v>
      </c>
      <c r="AP1885" s="4">
        <v>126</v>
      </c>
      <c r="AQ1885" s="4">
        <v>215</v>
      </c>
      <c r="AR1885" s="4">
        <v>274</v>
      </c>
      <c r="AS1885" s="4">
        <v>0</v>
      </c>
      <c r="AT1885" s="4">
        <v>26</v>
      </c>
      <c r="AU1885" s="4">
        <v>23986</v>
      </c>
      <c r="AV1885" s="4">
        <v>7218</v>
      </c>
      <c r="AW1885" s="2">
        <v>0.32500000000000001</v>
      </c>
      <c r="AX1885" s="7">
        <f t="shared" si="87"/>
        <v>6.6083225354206937E-2</v>
      </c>
      <c r="AY1885" s="7">
        <f t="shared" si="88"/>
        <v>1.1852060982495765</v>
      </c>
      <c r="AZ1885" s="1">
        <f t="shared" si="89"/>
        <v>3.3230811859240785</v>
      </c>
    </row>
    <row r="1886" spans="1:52">
      <c r="A1886" s="1" t="s">
        <v>1933</v>
      </c>
      <c r="B1886" s="1">
        <v>427</v>
      </c>
      <c r="C1886" s="1">
        <v>7.28</v>
      </c>
      <c r="D1886" s="1" t="s">
        <v>49</v>
      </c>
      <c r="E1886" s="1">
        <v>1.8547000000000001E-2</v>
      </c>
      <c r="F1886" s="1">
        <v>-1.0328E-2</v>
      </c>
      <c r="G1886" s="1">
        <v>9.6520000000000009E-3</v>
      </c>
      <c r="H1886" s="1">
        <v>9.4047000000000006E-2</v>
      </c>
      <c r="I1886" s="4">
        <v>42799</v>
      </c>
      <c r="J1886" s="2">
        <v>192.79999999999333</v>
      </c>
      <c r="K1886" s="2">
        <v>1.33</v>
      </c>
      <c r="L1886" s="4">
        <v>25</v>
      </c>
      <c r="M1886" s="4">
        <v>149</v>
      </c>
      <c r="N1886" s="4">
        <v>0</v>
      </c>
      <c r="O1886" s="4">
        <v>63</v>
      </c>
      <c r="P1886" s="4">
        <v>507</v>
      </c>
      <c r="Q1886" s="4">
        <v>167</v>
      </c>
      <c r="R1886" s="4">
        <v>2311</v>
      </c>
      <c r="S1886" s="4">
        <v>3333</v>
      </c>
      <c r="T1886" s="4">
        <v>1740</v>
      </c>
      <c r="U1886" s="4">
        <v>76</v>
      </c>
      <c r="V1886" s="4">
        <v>50</v>
      </c>
      <c r="W1886" s="4">
        <v>600</v>
      </c>
      <c r="X1886" s="4">
        <v>48433</v>
      </c>
      <c r="Y1886" s="4">
        <v>278</v>
      </c>
      <c r="Z1886" s="4">
        <v>78</v>
      </c>
      <c r="AA1886" s="4">
        <v>0</v>
      </c>
      <c r="AB1886" s="4">
        <v>199</v>
      </c>
      <c r="AC1886" s="4">
        <v>8</v>
      </c>
      <c r="AD1886" s="4">
        <v>58</v>
      </c>
      <c r="AE1886" s="4">
        <v>453</v>
      </c>
      <c r="AF1886" s="4">
        <v>677</v>
      </c>
      <c r="AG1886" s="4">
        <v>2827</v>
      </c>
      <c r="AH1886" s="4">
        <v>20</v>
      </c>
      <c r="AI1886" s="4">
        <v>1000</v>
      </c>
      <c r="AJ1886" s="4">
        <v>0</v>
      </c>
      <c r="AK1886" s="4">
        <v>109</v>
      </c>
      <c r="AL1886" s="4">
        <v>7</v>
      </c>
      <c r="AM1886" s="4">
        <v>72</v>
      </c>
      <c r="AN1886" s="4">
        <v>34</v>
      </c>
      <c r="AO1886" s="4">
        <v>98</v>
      </c>
      <c r="AP1886" s="4">
        <v>63</v>
      </c>
      <c r="AQ1886" s="4">
        <v>391</v>
      </c>
      <c r="AR1886" s="4">
        <v>330</v>
      </c>
      <c r="AS1886" s="4">
        <v>8</v>
      </c>
      <c r="AT1886" s="4">
        <v>78</v>
      </c>
      <c r="AU1886" s="4">
        <v>24039</v>
      </c>
      <c r="AV1886" s="4">
        <v>7057</v>
      </c>
      <c r="AW1886" s="2">
        <v>0.32500000000000001</v>
      </c>
      <c r="AX1886" s="7">
        <f t="shared" si="87"/>
        <v>6.8816715875539405E-2</v>
      </c>
      <c r="AY1886" s="7">
        <f t="shared" si="88"/>
        <v>1.32816091954023</v>
      </c>
      <c r="AZ1886" s="1">
        <f t="shared" si="89"/>
        <v>3.4064049879552218</v>
      </c>
    </row>
    <row r="1887" spans="1:52">
      <c r="A1887" s="1" t="s">
        <v>1934</v>
      </c>
      <c r="B1887" s="1">
        <v>428</v>
      </c>
      <c r="C1887" s="1">
        <v>7.29</v>
      </c>
      <c r="D1887" s="1" t="s">
        <v>49</v>
      </c>
      <c r="E1887" s="1">
        <v>1.8547000000000001E-2</v>
      </c>
      <c r="F1887" s="1">
        <v>-1.0328E-2</v>
      </c>
      <c r="G1887" s="1">
        <v>9.6520000000000009E-3</v>
      </c>
      <c r="H1887" s="1">
        <v>9.4047000000000006E-2</v>
      </c>
      <c r="I1887" s="4">
        <v>42401</v>
      </c>
      <c r="J1887" s="2">
        <v>192.89999999999333</v>
      </c>
      <c r="K1887" s="2">
        <v>1.5</v>
      </c>
      <c r="L1887" s="4">
        <v>0</v>
      </c>
      <c r="M1887" s="4">
        <v>148</v>
      </c>
      <c r="N1887" s="4">
        <v>0</v>
      </c>
      <c r="O1887" s="4">
        <v>39</v>
      </c>
      <c r="P1887" s="4">
        <v>580</v>
      </c>
      <c r="Q1887" s="4">
        <v>143</v>
      </c>
      <c r="R1887" s="4">
        <v>2255</v>
      </c>
      <c r="S1887" s="4">
        <v>3240</v>
      </c>
      <c r="T1887" s="4">
        <v>1802</v>
      </c>
      <c r="U1887" s="4">
        <v>93</v>
      </c>
      <c r="V1887" s="4">
        <v>51</v>
      </c>
      <c r="W1887" s="4">
        <v>642</v>
      </c>
      <c r="X1887" s="4">
        <v>48077</v>
      </c>
      <c r="Y1887" s="4">
        <v>153</v>
      </c>
      <c r="Z1887" s="4">
        <v>90</v>
      </c>
      <c r="AA1887" s="4">
        <v>35</v>
      </c>
      <c r="AB1887" s="4">
        <v>264</v>
      </c>
      <c r="AC1887" s="4">
        <v>71</v>
      </c>
      <c r="AD1887" s="4">
        <v>130</v>
      </c>
      <c r="AE1887" s="4">
        <v>474</v>
      </c>
      <c r="AF1887" s="4">
        <v>610</v>
      </c>
      <c r="AG1887" s="4">
        <v>2829</v>
      </c>
      <c r="AH1887" s="4">
        <v>61</v>
      </c>
      <c r="AI1887" s="4">
        <v>1061</v>
      </c>
      <c r="AJ1887" s="4">
        <v>0</v>
      </c>
      <c r="AK1887" s="4">
        <v>67</v>
      </c>
      <c r="AL1887" s="4">
        <v>8</v>
      </c>
      <c r="AM1887" s="4">
        <v>90</v>
      </c>
      <c r="AN1887" s="4">
        <v>7</v>
      </c>
      <c r="AO1887" s="4">
        <v>99</v>
      </c>
      <c r="AP1887" s="4">
        <v>118</v>
      </c>
      <c r="AQ1887" s="4">
        <v>299</v>
      </c>
      <c r="AR1887" s="4">
        <v>454</v>
      </c>
      <c r="AS1887" s="4">
        <v>0</v>
      </c>
      <c r="AT1887" s="4">
        <v>66</v>
      </c>
      <c r="AU1887" s="4">
        <v>22993</v>
      </c>
      <c r="AV1887" s="4">
        <v>7015</v>
      </c>
      <c r="AW1887" s="2">
        <v>0.32400000000000001</v>
      </c>
      <c r="AX1887" s="7">
        <f t="shared" si="87"/>
        <v>6.739189217297252E-2</v>
      </c>
      <c r="AY1887" s="7">
        <f t="shared" si="88"/>
        <v>1.2513873473917869</v>
      </c>
      <c r="AZ1887" s="1">
        <f t="shared" si="89"/>
        <v>3.2776906628652887</v>
      </c>
    </row>
    <row r="1888" spans="1:52">
      <c r="A1888" s="1" t="s">
        <v>1935</v>
      </c>
      <c r="B1888" s="1">
        <v>429</v>
      </c>
      <c r="C1888" s="1">
        <v>7.28</v>
      </c>
      <c r="D1888" s="1" t="s">
        <v>49</v>
      </c>
      <c r="E1888" s="1">
        <v>1.8547000000000001E-2</v>
      </c>
      <c r="F1888" s="1">
        <v>-1.0328E-2</v>
      </c>
      <c r="G1888" s="1">
        <v>9.6520000000000009E-3</v>
      </c>
      <c r="H1888" s="1">
        <v>9.4047000000000006E-2</v>
      </c>
      <c r="I1888" s="4">
        <v>42647</v>
      </c>
      <c r="J1888" s="2">
        <v>192.99999999999332</v>
      </c>
      <c r="K1888" s="2">
        <v>1.43</v>
      </c>
      <c r="L1888" s="4">
        <v>30</v>
      </c>
      <c r="M1888" s="4">
        <v>180</v>
      </c>
      <c r="N1888" s="4">
        <v>0</v>
      </c>
      <c r="O1888" s="4">
        <v>26</v>
      </c>
      <c r="P1888" s="4">
        <v>544</v>
      </c>
      <c r="Q1888" s="4">
        <v>191</v>
      </c>
      <c r="R1888" s="4">
        <v>2258</v>
      </c>
      <c r="S1888" s="4">
        <v>3218</v>
      </c>
      <c r="T1888" s="4">
        <v>1798</v>
      </c>
      <c r="U1888" s="4">
        <v>99</v>
      </c>
      <c r="V1888" s="4">
        <v>52</v>
      </c>
      <c r="W1888" s="4">
        <v>621</v>
      </c>
      <c r="X1888" s="4">
        <v>48999</v>
      </c>
      <c r="Y1888" s="4">
        <v>269</v>
      </c>
      <c r="Z1888" s="4">
        <v>41</v>
      </c>
      <c r="AA1888" s="4">
        <v>0</v>
      </c>
      <c r="AB1888" s="4">
        <v>242</v>
      </c>
      <c r="AC1888" s="4">
        <v>81</v>
      </c>
      <c r="AD1888" s="4">
        <v>111</v>
      </c>
      <c r="AE1888" s="4">
        <v>534</v>
      </c>
      <c r="AF1888" s="4">
        <v>774</v>
      </c>
      <c r="AG1888" s="4">
        <v>3004</v>
      </c>
      <c r="AH1888" s="4">
        <v>62</v>
      </c>
      <c r="AI1888" s="4">
        <v>1320</v>
      </c>
      <c r="AJ1888" s="4">
        <v>0</v>
      </c>
      <c r="AK1888" s="4">
        <v>92</v>
      </c>
      <c r="AL1888" s="4">
        <v>0</v>
      </c>
      <c r="AM1888" s="4">
        <v>67</v>
      </c>
      <c r="AN1888" s="4">
        <v>66</v>
      </c>
      <c r="AO1888" s="4">
        <v>91</v>
      </c>
      <c r="AP1888" s="4">
        <v>153</v>
      </c>
      <c r="AQ1888" s="4">
        <v>296</v>
      </c>
      <c r="AR1888" s="4">
        <v>302</v>
      </c>
      <c r="AS1888" s="4">
        <v>0</v>
      </c>
      <c r="AT1888" s="4">
        <v>0</v>
      </c>
      <c r="AU1888" s="4">
        <v>22926</v>
      </c>
      <c r="AV1888" s="4">
        <v>7084</v>
      </c>
      <c r="AW1888" s="2">
        <v>0.32100000000000001</v>
      </c>
      <c r="AX1888" s="7">
        <f t="shared" si="87"/>
        <v>6.5674809689993674E-2</v>
      </c>
      <c r="AY1888" s="7">
        <f t="shared" si="88"/>
        <v>1.2558398220244715</v>
      </c>
      <c r="AZ1888" s="1">
        <f t="shared" si="89"/>
        <v>3.2363071710897797</v>
      </c>
    </row>
    <row r="1889" spans="1:52">
      <c r="A1889" s="1" t="s">
        <v>1936</v>
      </c>
      <c r="B1889" s="1">
        <v>430</v>
      </c>
      <c r="C1889" s="1">
        <v>7.28</v>
      </c>
      <c r="D1889" s="1" t="s">
        <v>49</v>
      </c>
      <c r="E1889" s="1">
        <v>1.8547000000000001E-2</v>
      </c>
      <c r="F1889" s="1">
        <v>-1.0328E-2</v>
      </c>
      <c r="G1889" s="1">
        <v>9.6520000000000009E-3</v>
      </c>
      <c r="H1889" s="1">
        <v>9.4047000000000006E-2</v>
      </c>
      <c r="I1889" s="4">
        <v>43003</v>
      </c>
      <c r="J1889" s="2">
        <v>193.09999999999332</v>
      </c>
      <c r="K1889" s="2">
        <v>1.31</v>
      </c>
      <c r="L1889" s="4">
        <v>34</v>
      </c>
      <c r="M1889" s="4">
        <v>209</v>
      </c>
      <c r="N1889" s="4">
        <v>9</v>
      </c>
      <c r="O1889" s="4">
        <v>40</v>
      </c>
      <c r="P1889" s="4">
        <v>515</v>
      </c>
      <c r="Q1889" s="4">
        <v>177</v>
      </c>
      <c r="R1889" s="4">
        <v>2386</v>
      </c>
      <c r="S1889" s="4">
        <v>3206</v>
      </c>
      <c r="T1889" s="4">
        <v>1774</v>
      </c>
      <c r="U1889" s="4">
        <v>137</v>
      </c>
      <c r="V1889" s="4">
        <v>92</v>
      </c>
      <c r="W1889" s="4">
        <v>639</v>
      </c>
      <c r="X1889" s="4">
        <v>48759</v>
      </c>
      <c r="Y1889" s="4">
        <v>192</v>
      </c>
      <c r="Z1889" s="4">
        <v>125</v>
      </c>
      <c r="AA1889" s="4">
        <v>16</v>
      </c>
      <c r="AB1889" s="4">
        <v>215</v>
      </c>
      <c r="AC1889" s="4">
        <v>48</v>
      </c>
      <c r="AD1889" s="4">
        <v>101</v>
      </c>
      <c r="AE1889" s="4">
        <v>504</v>
      </c>
      <c r="AF1889" s="4">
        <v>689</v>
      </c>
      <c r="AG1889" s="4">
        <v>3096</v>
      </c>
      <c r="AH1889" s="4">
        <v>59</v>
      </c>
      <c r="AI1889" s="4">
        <v>1279</v>
      </c>
      <c r="AJ1889" s="4">
        <v>0</v>
      </c>
      <c r="AK1889" s="4">
        <v>158</v>
      </c>
      <c r="AL1889" s="4">
        <v>14</v>
      </c>
      <c r="AM1889" s="4">
        <v>17</v>
      </c>
      <c r="AN1889" s="4">
        <v>0</v>
      </c>
      <c r="AO1889" s="4">
        <v>91</v>
      </c>
      <c r="AP1889" s="4">
        <v>132</v>
      </c>
      <c r="AQ1889" s="4">
        <v>418</v>
      </c>
      <c r="AR1889" s="4">
        <v>419</v>
      </c>
      <c r="AS1889" s="4">
        <v>0</v>
      </c>
      <c r="AT1889" s="4">
        <v>0</v>
      </c>
      <c r="AU1889" s="4">
        <v>22948</v>
      </c>
      <c r="AV1889" s="4">
        <v>7020</v>
      </c>
      <c r="AW1889" s="2">
        <v>0.32500000000000001</v>
      </c>
      <c r="AX1889" s="7">
        <f t="shared" si="87"/>
        <v>6.575196374002748E-2</v>
      </c>
      <c r="AY1889" s="7">
        <f t="shared" si="88"/>
        <v>1.3449830890642616</v>
      </c>
      <c r="AZ1889" s="1">
        <f t="shared" si="89"/>
        <v>3.268945868945869</v>
      </c>
    </row>
    <row r="1890" spans="1:52">
      <c r="A1890" s="1" t="s">
        <v>1937</v>
      </c>
      <c r="B1890" s="1">
        <v>431</v>
      </c>
      <c r="C1890" s="1">
        <v>7.29</v>
      </c>
      <c r="D1890" s="1" t="s">
        <v>49</v>
      </c>
      <c r="E1890" s="1">
        <v>1.8547000000000001E-2</v>
      </c>
      <c r="F1890" s="1">
        <v>-1.0328E-2</v>
      </c>
      <c r="G1890" s="1">
        <v>9.6520000000000009E-3</v>
      </c>
      <c r="H1890" s="1">
        <v>9.4047000000000006E-2</v>
      </c>
      <c r="I1890" s="4">
        <v>42480</v>
      </c>
      <c r="J1890" s="2">
        <v>193.19999999999331</v>
      </c>
      <c r="K1890" s="2">
        <v>1.54</v>
      </c>
      <c r="L1890" s="4">
        <v>54</v>
      </c>
      <c r="M1890" s="4">
        <v>193</v>
      </c>
      <c r="N1890" s="4">
        <v>0</v>
      </c>
      <c r="O1890" s="4">
        <v>31</v>
      </c>
      <c r="P1890" s="4">
        <v>552</v>
      </c>
      <c r="Q1890" s="4">
        <v>170</v>
      </c>
      <c r="R1890" s="4">
        <v>2214</v>
      </c>
      <c r="S1890" s="4">
        <v>3267</v>
      </c>
      <c r="T1890" s="4">
        <v>1777</v>
      </c>
      <c r="U1890" s="4">
        <v>40</v>
      </c>
      <c r="V1890" s="4">
        <v>35</v>
      </c>
      <c r="W1890" s="4">
        <v>636</v>
      </c>
      <c r="X1890" s="4">
        <v>47778</v>
      </c>
      <c r="Y1890" s="4">
        <v>268</v>
      </c>
      <c r="Z1890" s="4">
        <v>48</v>
      </c>
      <c r="AA1890" s="4">
        <v>0</v>
      </c>
      <c r="AB1890" s="4">
        <v>231</v>
      </c>
      <c r="AC1890" s="4">
        <v>35</v>
      </c>
      <c r="AD1890" s="4">
        <v>116</v>
      </c>
      <c r="AE1890" s="4">
        <v>459</v>
      </c>
      <c r="AF1890" s="4">
        <v>796</v>
      </c>
      <c r="AG1890" s="4">
        <v>3041</v>
      </c>
      <c r="AH1890" s="4">
        <v>98</v>
      </c>
      <c r="AI1890" s="4">
        <v>1189</v>
      </c>
      <c r="AJ1890" s="4">
        <v>0</v>
      </c>
      <c r="AK1890" s="4">
        <v>140</v>
      </c>
      <c r="AL1890" s="4">
        <v>47</v>
      </c>
      <c r="AM1890" s="4">
        <v>45</v>
      </c>
      <c r="AN1890" s="4">
        <v>17</v>
      </c>
      <c r="AO1890" s="4">
        <v>99</v>
      </c>
      <c r="AP1890" s="4">
        <v>63</v>
      </c>
      <c r="AQ1890" s="4">
        <v>398</v>
      </c>
      <c r="AR1890" s="4">
        <v>263</v>
      </c>
      <c r="AS1890" s="4">
        <v>7</v>
      </c>
      <c r="AT1890" s="4">
        <v>26</v>
      </c>
      <c r="AU1890" s="4">
        <v>22963</v>
      </c>
      <c r="AV1890" s="4">
        <v>7196</v>
      </c>
      <c r="AW1890" s="2">
        <v>0.32300000000000001</v>
      </c>
      <c r="AX1890" s="7">
        <f t="shared" si="87"/>
        <v>6.8378751726736159E-2</v>
      </c>
      <c r="AY1890" s="7">
        <f t="shared" si="88"/>
        <v>1.2459200900393923</v>
      </c>
      <c r="AZ1890" s="1">
        <f t="shared" si="89"/>
        <v>3.1910783768760425</v>
      </c>
    </row>
    <row r="1891" spans="1:52">
      <c r="A1891" s="1" t="s">
        <v>1938</v>
      </c>
      <c r="B1891" s="1">
        <v>432</v>
      </c>
      <c r="C1891" s="1">
        <v>7.28</v>
      </c>
      <c r="D1891" s="1" t="s">
        <v>49</v>
      </c>
      <c r="E1891" s="1">
        <v>1.8547000000000001E-2</v>
      </c>
      <c r="F1891" s="1">
        <v>-1.0328E-2</v>
      </c>
      <c r="G1891" s="1">
        <v>9.6520000000000009E-3</v>
      </c>
      <c r="H1891" s="1">
        <v>9.4047000000000006E-2</v>
      </c>
      <c r="I1891" s="4">
        <v>42178</v>
      </c>
      <c r="J1891" s="2">
        <v>193.2999999999933</v>
      </c>
      <c r="K1891" s="2">
        <v>1.26</v>
      </c>
      <c r="L1891" s="4">
        <v>44</v>
      </c>
      <c r="M1891" s="4">
        <v>174</v>
      </c>
      <c r="N1891" s="4">
        <v>0</v>
      </c>
      <c r="O1891" s="4">
        <v>23</v>
      </c>
      <c r="P1891" s="4">
        <v>564</v>
      </c>
      <c r="Q1891" s="4">
        <v>142</v>
      </c>
      <c r="R1891" s="4">
        <v>2130</v>
      </c>
      <c r="S1891" s="4">
        <v>3277</v>
      </c>
      <c r="T1891" s="4">
        <v>1727</v>
      </c>
      <c r="U1891" s="4">
        <v>63</v>
      </c>
      <c r="V1891" s="4">
        <v>51</v>
      </c>
      <c r="W1891" s="4">
        <v>589</v>
      </c>
      <c r="X1891" s="4">
        <v>45904</v>
      </c>
      <c r="Y1891" s="4">
        <v>210</v>
      </c>
      <c r="Z1891" s="4">
        <v>71</v>
      </c>
      <c r="AA1891" s="4">
        <v>0</v>
      </c>
      <c r="AB1891" s="4">
        <v>219</v>
      </c>
      <c r="AC1891" s="4">
        <v>22</v>
      </c>
      <c r="AD1891" s="4">
        <v>105</v>
      </c>
      <c r="AE1891" s="4">
        <v>490</v>
      </c>
      <c r="AF1891" s="4">
        <v>844</v>
      </c>
      <c r="AG1891" s="4">
        <v>2905</v>
      </c>
      <c r="AH1891" s="4">
        <v>0</v>
      </c>
      <c r="AI1891" s="4">
        <v>1046</v>
      </c>
      <c r="AJ1891" s="4">
        <v>0</v>
      </c>
      <c r="AK1891" s="4">
        <v>95</v>
      </c>
      <c r="AL1891" s="4">
        <v>13</v>
      </c>
      <c r="AM1891" s="4">
        <v>62</v>
      </c>
      <c r="AN1891" s="4">
        <v>90</v>
      </c>
      <c r="AO1891" s="4">
        <v>72</v>
      </c>
      <c r="AP1891" s="4">
        <v>126</v>
      </c>
      <c r="AQ1891" s="4">
        <v>325</v>
      </c>
      <c r="AR1891" s="4">
        <v>315</v>
      </c>
      <c r="AS1891" s="4">
        <v>11</v>
      </c>
      <c r="AT1891" s="4">
        <v>14</v>
      </c>
      <c r="AU1891" s="4">
        <v>23588</v>
      </c>
      <c r="AV1891" s="4">
        <v>7111</v>
      </c>
      <c r="AW1891" s="2">
        <v>0.32500000000000001</v>
      </c>
      <c r="AX1891" s="7">
        <f t="shared" si="87"/>
        <v>7.1388114325548965E-2</v>
      </c>
      <c r="AY1891" s="7">
        <f t="shared" si="88"/>
        <v>1.23335263462652</v>
      </c>
      <c r="AZ1891" s="1">
        <f t="shared" si="89"/>
        <v>3.317114329911405</v>
      </c>
    </row>
    <row r="1892" spans="1:52">
      <c r="A1892" s="1" t="s">
        <v>1939</v>
      </c>
      <c r="B1892" s="1">
        <v>433</v>
      </c>
      <c r="C1892" s="1">
        <v>7.29</v>
      </c>
      <c r="D1892" s="1" t="s">
        <v>49</v>
      </c>
      <c r="E1892" s="1">
        <v>1.8547000000000001E-2</v>
      </c>
      <c r="F1892" s="1">
        <v>-1.0328E-2</v>
      </c>
      <c r="G1892" s="1">
        <v>9.6520000000000009E-3</v>
      </c>
      <c r="H1892" s="1">
        <v>9.4047000000000006E-2</v>
      </c>
      <c r="I1892" s="4">
        <v>43487</v>
      </c>
      <c r="J1892" s="2">
        <v>193.3999999999933</v>
      </c>
      <c r="K1892" s="2">
        <v>1.48</v>
      </c>
      <c r="L1892" s="4">
        <v>11</v>
      </c>
      <c r="M1892" s="4">
        <v>178</v>
      </c>
      <c r="N1892" s="4">
        <v>0</v>
      </c>
      <c r="O1892" s="4">
        <v>58</v>
      </c>
      <c r="P1892" s="4">
        <v>574</v>
      </c>
      <c r="Q1892" s="4">
        <v>155</v>
      </c>
      <c r="R1892" s="4">
        <v>2279</v>
      </c>
      <c r="S1892" s="4">
        <v>3245</v>
      </c>
      <c r="T1892" s="4">
        <v>1830</v>
      </c>
      <c r="U1892" s="4">
        <v>45</v>
      </c>
      <c r="V1892" s="4">
        <v>49</v>
      </c>
      <c r="W1892" s="4">
        <v>547</v>
      </c>
      <c r="X1892" s="4">
        <v>49165</v>
      </c>
      <c r="Y1892" s="4">
        <v>150</v>
      </c>
      <c r="Z1892" s="4">
        <v>61</v>
      </c>
      <c r="AA1892" s="4">
        <v>0</v>
      </c>
      <c r="AB1892" s="4">
        <v>236</v>
      </c>
      <c r="AC1892" s="4">
        <v>35</v>
      </c>
      <c r="AD1892" s="4">
        <v>107</v>
      </c>
      <c r="AE1892" s="4">
        <v>444</v>
      </c>
      <c r="AF1892" s="4">
        <v>669</v>
      </c>
      <c r="AG1892" s="4">
        <v>2911</v>
      </c>
      <c r="AH1892" s="4">
        <v>0</v>
      </c>
      <c r="AI1892" s="4">
        <v>1021</v>
      </c>
      <c r="AJ1892" s="4">
        <v>0</v>
      </c>
      <c r="AK1892" s="4">
        <v>149</v>
      </c>
      <c r="AL1892" s="4">
        <v>36</v>
      </c>
      <c r="AM1892" s="4">
        <v>39</v>
      </c>
      <c r="AN1892" s="4">
        <v>91</v>
      </c>
      <c r="AO1892" s="4">
        <v>113</v>
      </c>
      <c r="AP1892" s="4">
        <v>109</v>
      </c>
      <c r="AQ1892" s="4">
        <v>411</v>
      </c>
      <c r="AR1892" s="4">
        <v>350</v>
      </c>
      <c r="AS1892" s="4">
        <v>11</v>
      </c>
      <c r="AT1892" s="4">
        <v>18</v>
      </c>
      <c r="AU1892" s="4">
        <v>23595</v>
      </c>
      <c r="AV1892" s="4">
        <v>7046</v>
      </c>
      <c r="AW1892" s="2">
        <v>0.33100000000000002</v>
      </c>
      <c r="AX1892" s="7">
        <f t="shared" si="87"/>
        <v>6.6002237363978436E-2</v>
      </c>
      <c r="AY1892" s="7">
        <f t="shared" si="88"/>
        <v>1.2453551912568306</v>
      </c>
      <c r="AZ1892" s="1">
        <f t="shared" si="89"/>
        <v>3.3487084870848709</v>
      </c>
    </row>
    <row r="1893" spans="1:52">
      <c r="A1893" s="1" t="s">
        <v>1940</v>
      </c>
      <c r="B1893" s="1">
        <v>434</v>
      </c>
      <c r="C1893" s="1">
        <v>7.29</v>
      </c>
      <c r="D1893" s="1" t="s">
        <v>49</v>
      </c>
      <c r="E1893" s="1">
        <v>1.8547000000000001E-2</v>
      </c>
      <c r="F1893" s="1">
        <v>-1.0328E-2</v>
      </c>
      <c r="G1893" s="1">
        <v>9.6520000000000009E-3</v>
      </c>
      <c r="H1893" s="1">
        <v>9.4047000000000006E-2</v>
      </c>
      <c r="I1893" s="4">
        <v>42769</v>
      </c>
      <c r="J1893" s="2">
        <v>193.49999999999329</v>
      </c>
      <c r="K1893" s="2">
        <v>1.52</v>
      </c>
      <c r="L1893" s="4">
        <v>9</v>
      </c>
      <c r="M1893" s="4">
        <v>176</v>
      </c>
      <c r="N1893" s="4">
        <v>0</v>
      </c>
      <c r="O1893" s="4">
        <v>39</v>
      </c>
      <c r="P1893" s="4">
        <v>549</v>
      </c>
      <c r="Q1893" s="4">
        <v>226</v>
      </c>
      <c r="R1893" s="4">
        <v>2256</v>
      </c>
      <c r="S1893" s="4">
        <v>3301</v>
      </c>
      <c r="T1893" s="4">
        <v>1776</v>
      </c>
      <c r="U1893" s="4">
        <v>30</v>
      </c>
      <c r="V1893" s="4">
        <v>76</v>
      </c>
      <c r="W1893" s="4">
        <v>596</v>
      </c>
      <c r="X1893" s="4">
        <v>48025</v>
      </c>
      <c r="Y1893" s="4">
        <v>336</v>
      </c>
      <c r="Z1893" s="4">
        <v>57</v>
      </c>
      <c r="AA1893" s="4">
        <v>13</v>
      </c>
      <c r="AB1893" s="4">
        <v>233</v>
      </c>
      <c r="AC1893" s="4">
        <v>31</v>
      </c>
      <c r="AD1893" s="4">
        <v>64</v>
      </c>
      <c r="AE1893" s="4">
        <v>443</v>
      </c>
      <c r="AF1893" s="4">
        <v>718</v>
      </c>
      <c r="AG1893" s="4">
        <v>2914</v>
      </c>
      <c r="AH1893" s="4">
        <v>29</v>
      </c>
      <c r="AI1893" s="4">
        <v>1038</v>
      </c>
      <c r="AJ1893" s="4">
        <v>0</v>
      </c>
      <c r="AK1893" s="4">
        <v>124</v>
      </c>
      <c r="AL1893" s="4">
        <v>40</v>
      </c>
      <c r="AM1893" s="4">
        <v>65</v>
      </c>
      <c r="AN1893" s="4">
        <v>65</v>
      </c>
      <c r="AO1893" s="4">
        <v>66</v>
      </c>
      <c r="AP1893" s="4">
        <v>120</v>
      </c>
      <c r="AQ1893" s="4">
        <v>331</v>
      </c>
      <c r="AR1893" s="4">
        <v>172</v>
      </c>
      <c r="AS1893" s="4">
        <v>0</v>
      </c>
      <c r="AT1893" s="4">
        <v>85</v>
      </c>
      <c r="AU1893" s="4">
        <v>23241</v>
      </c>
      <c r="AV1893" s="4">
        <v>6827</v>
      </c>
      <c r="AW1893" s="2">
        <v>0.32700000000000001</v>
      </c>
      <c r="AX1893" s="7">
        <f t="shared" si="87"/>
        <v>6.873503383654346E-2</v>
      </c>
      <c r="AY1893" s="7">
        <f t="shared" si="88"/>
        <v>1.2702702702702702</v>
      </c>
      <c r="AZ1893" s="1">
        <f t="shared" si="89"/>
        <v>3.4042771349055223</v>
      </c>
    </row>
    <row r="1894" spans="1:52">
      <c r="A1894" s="1" t="s">
        <v>1941</v>
      </c>
      <c r="B1894" s="1">
        <v>435</v>
      </c>
      <c r="C1894" s="1">
        <v>7.29</v>
      </c>
      <c r="D1894" s="1" t="s">
        <v>49</v>
      </c>
      <c r="E1894" s="1">
        <v>1.8547000000000001E-2</v>
      </c>
      <c r="F1894" s="1">
        <v>-1.0328E-2</v>
      </c>
      <c r="G1894" s="1">
        <v>9.6520000000000009E-3</v>
      </c>
      <c r="H1894" s="1">
        <v>9.4047000000000006E-2</v>
      </c>
      <c r="I1894" s="4">
        <v>43181</v>
      </c>
      <c r="J1894" s="2">
        <v>193.59999999999329</v>
      </c>
      <c r="K1894" s="2">
        <v>1.62</v>
      </c>
      <c r="L1894" s="4">
        <v>19</v>
      </c>
      <c r="M1894" s="4">
        <v>163</v>
      </c>
      <c r="N1894" s="4">
        <v>25</v>
      </c>
      <c r="O1894" s="4">
        <v>41</v>
      </c>
      <c r="P1894" s="4">
        <v>578</v>
      </c>
      <c r="Q1894" s="4">
        <v>163</v>
      </c>
      <c r="R1894" s="4">
        <v>2310</v>
      </c>
      <c r="S1894" s="4">
        <v>3363</v>
      </c>
      <c r="T1894" s="4">
        <v>1746</v>
      </c>
      <c r="U1894" s="4">
        <v>48</v>
      </c>
      <c r="V1894" s="4">
        <v>91</v>
      </c>
      <c r="W1894" s="4">
        <v>669</v>
      </c>
      <c r="X1894" s="4">
        <v>49720</v>
      </c>
      <c r="Y1894" s="4">
        <v>197</v>
      </c>
      <c r="Z1894" s="4">
        <v>81</v>
      </c>
      <c r="AA1894" s="4">
        <v>92</v>
      </c>
      <c r="AB1894" s="4">
        <v>219</v>
      </c>
      <c r="AC1894" s="4">
        <v>13</v>
      </c>
      <c r="AD1894" s="4">
        <v>93</v>
      </c>
      <c r="AE1894" s="4">
        <v>523</v>
      </c>
      <c r="AF1894" s="4">
        <v>691</v>
      </c>
      <c r="AG1894" s="4">
        <v>2995</v>
      </c>
      <c r="AH1894" s="4">
        <v>43</v>
      </c>
      <c r="AI1894" s="4">
        <v>1183</v>
      </c>
      <c r="AJ1894" s="4">
        <v>0</v>
      </c>
      <c r="AK1894" s="4">
        <v>113</v>
      </c>
      <c r="AL1894" s="4">
        <v>42</v>
      </c>
      <c r="AM1894" s="4">
        <v>62</v>
      </c>
      <c r="AN1894" s="4">
        <v>0</v>
      </c>
      <c r="AO1894" s="4">
        <v>124</v>
      </c>
      <c r="AP1894" s="4">
        <v>121</v>
      </c>
      <c r="AQ1894" s="4">
        <v>363</v>
      </c>
      <c r="AR1894" s="4">
        <v>277</v>
      </c>
      <c r="AS1894" s="4">
        <v>0</v>
      </c>
      <c r="AT1894" s="4">
        <v>24</v>
      </c>
      <c r="AU1894" s="4">
        <v>23495</v>
      </c>
      <c r="AV1894" s="4">
        <v>7205</v>
      </c>
      <c r="AW1894" s="2">
        <v>0.32200000000000001</v>
      </c>
      <c r="AX1894" s="7">
        <f t="shared" si="87"/>
        <v>6.7638777152051494E-2</v>
      </c>
      <c r="AY1894" s="7">
        <f t="shared" si="88"/>
        <v>1.3230240549828178</v>
      </c>
      <c r="AZ1894" s="1">
        <f t="shared" si="89"/>
        <v>3.2609299097848714</v>
      </c>
    </row>
    <row r="1895" spans="1:52">
      <c r="A1895" s="1" t="s">
        <v>1942</v>
      </c>
      <c r="B1895" s="1">
        <v>436</v>
      </c>
      <c r="C1895" s="1">
        <v>7.29</v>
      </c>
      <c r="D1895" s="1" t="s">
        <v>49</v>
      </c>
      <c r="E1895" s="1">
        <v>1.8547000000000001E-2</v>
      </c>
      <c r="F1895" s="1">
        <v>-1.0328E-2</v>
      </c>
      <c r="G1895" s="1">
        <v>9.6520000000000009E-3</v>
      </c>
      <c r="H1895" s="1">
        <v>9.4047000000000006E-2</v>
      </c>
      <c r="I1895" s="4">
        <v>43106</v>
      </c>
      <c r="J1895" s="2">
        <v>193.69999999999328</v>
      </c>
      <c r="K1895" s="2">
        <v>1.31</v>
      </c>
      <c r="L1895" s="4">
        <v>41</v>
      </c>
      <c r="M1895" s="4">
        <v>193</v>
      </c>
      <c r="N1895" s="4">
        <v>0</v>
      </c>
      <c r="O1895" s="4">
        <v>45</v>
      </c>
      <c r="P1895" s="4">
        <v>571</v>
      </c>
      <c r="Q1895" s="4">
        <v>157</v>
      </c>
      <c r="R1895" s="4">
        <v>2123</v>
      </c>
      <c r="S1895" s="4">
        <v>3237</v>
      </c>
      <c r="T1895" s="4">
        <v>1698</v>
      </c>
      <c r="U1895" s="4">
        <v>60</v>
      </c>
      <c r="V1895" s="4">
        <v>15</v>
      </c>
      <c r="W1895" s="4">
        <v>609</v>
      </c>
      <c r="X1895" s="4">
        <v>48243</v>
      </c>
      <c r="Y1895" s="4">
        <v>257</v>
      </c>
      <c r="Z1895" s="4">
        <v>79</v>
      </c>
      <c r="AA1895" s="4">
        <v>19</v>
      </c>
      <c r="AB1895" s="4">
        <v>248</v>
      </c>
      <c r="AC1895" s="4">
        <v>8</v>
      </c>
      <c r="AD1895" s="4">
        <v>71</v>
      </c>
      <c r="AE1895" s="4">
        <v>545</v>
      </c>
      <c r="AF1895" s="4">
        <v>711</v>
      </c>
      <c r="AG1895" s="4">
        <v>2874</v>
      </c>
      <c r="AH1895" s="4">
        <v>157</v>
      </c>
      <c r="AI1895" s="4">
        <v>1304</v>
      </c>
      <c r="AJ1895" s="4">
        <v>0</v>
      </c>
      <c r="AK1895" s="4">
        <v>137</v>
      </c>
      <c r="AL1895" s="4">
        <v>45</v>
      </c>
      <c r="AM1895" s="4">
        <v>40</v>
      </c>
      <c r="AN1895" s="4">
        <v>89</v>
      </c>
      <c r="AO1895" s="4">
        <v>42</v>
      </c>
      <c r="AP1895" s="4">
        <v>149</v>
      </c>
      <c r="AQ1895" s="4">
        <v>303</v>
      </c>
      <c r="AR1895" s="4">
        <v>339</v>
      </c>
      <c r="AS1895" s="4">
        <v>0</v>
      </c>
      <c r="AT1895" s="4">
        <v>0</v>
      </c>
      <c r="AU1895" s="4">
        <v>23357</v>
      </c>
      <c r="AV1895" s="4">
        <v>7021</v>
      </c>
      <c r="AW1895" s="2">
        <v>0.32800000000000001</v>
      </c>
      <c r="AX1895" s="7">
        <f t="shared" si="87"/>
        <v>6.7097817299919163E-2</v>
      </c>
      <c r="AY1895" s="7">
        <f t="shared" si="88"/>
        <v>1.2502944640753828</v>
      </c>
      <c r="AZ1895" s="1">
        <f t="shared" si="89"/>
        <v>3.3267340834638941</v>
      </c>
    </row>
    <row r="1896" spans="1:52">
      <c r="A1896" s="1" t="s">
        <v>1943</v>
      </c>
      <c r="B1896" s="1">
        <v>437</v>
      </c>
      <c r="C1896" s="1">
        <v>7.3</v>
      </c>
      <c r="D1896" s="1" t="s">
        <v>49</v>
      </c>
      <c r="E1896" s="1">
        <v>1.8547000000000001E-2</v>
      </c>
      <c r="F1896" s="1">
        <v>-1.0328E-2</v>
      </c>
      <c r="G1896" s="1">
        <v>9.6520000000000009E-3</v>
      </c>
      <c r="H1896" s="1">
        <v>9.4047000000000006E-2</v>
      </c>
      <c r="I1896" s="4">
        <v>42629</v>
      </c>
      <c r="J1896" s="2">
        <v>193.79999999999328</v>
      </c>
      <c r="K1896" s="2">
        <v>1.27</v>
      </c>
      <c r="L1896" s="4">
        <v>20</v>
      </c>
      <c r="M1896" s="4">
        <v>136</v>
      </c>
      <c r="N1896" s="4">
        <v>0</v>
      </c>
      <c r="O1896" s="4">
        <v>34</v>
      </c>
      <c r="P1896" s="4">
        <v>559</v>
      </c>
      <c r="Q1896" s="4">
        <v>142</v>
      </c>
      <c r="R1896" s="4">
        <v>2127</v>
      </c>
      <c r="S1896" s="4">
        <v>3148</v>
      </c>
      <c r="T1896" s="4">
        <v>1770</v>
      </c>
      <c r="U1896" s="4">
        <v>70</v>
      </c>
      <c r="V1896" s="4">
        <v>57</v>
      </c>
      <c r="W1896" s="4">
        <v>615</v>
      </c>
      <c r="X1896" s="4">
        <v>48164</v>
      </c>
      <c r="Y1896" s="4">
        <v>326</v>
      </c>
      <c r="Z1896" s="4">
        <v>65</v>
      </c>
      <c r="AA1896" s="4">
        <v>41</v>
      </c>
      <c r="AB1896" s="4">
        <v>237</v>
      </c>
      <c r="AC1896" s="4">
        <v>70</v>
      </c>
      <c r="AD1896" s="4">
        <v>61</v>
      </c>
      <c r="AE1896" s="4">
        <v>595</v>
      </c>
      <c r="AF1896" s="4">
        <v>684</v>
      </c>
      <c r="AG1896" s="4">
        <v>2799</v>
      </c>
      <c r="AH1896" s="4">
        <v>39</v>
      </c>
      <c r="AI1896" s="4">
        <v>1235</v>
      </c>
      <c r="AJ1896" s="4">
        <v>0</v>
      </c>
      <c r="AK1896" s="4">
        <v>87</v>
      </c>
      <c r="AL1896" s="4">
        <v>30</v>
      </c>
      <c r="AM1896" s="4">
        <v>42</v>
      </c>
      <c r="AN1896" s="4">
        <v>70</v>
      </c>
      <c r="AO1896" s="4">
        <v>86</v>
      </c>
      <c r="AP1896" s="4">
        <v>119</v>
      </c>
      <c r="AQ1896" s="4">
        <v>411</v>
      </c>
      <c r="AR1896" s="4">
        <v>213</v>
      </c>
      <c r="AS1896" s="4">
        <v>7</v>
      </c>
      <c r="AT1896" s="4">
        <v>0</v>
      </c>
      <c r="AU1896" s="4">
        <v>23615</v>
      </c>
      <c r="AV1896" s="4">
        <v>7038</v>
      </c>
      <c r="AW1896" s="2">
        <v>0.32400000000000001</v>
      </c>
      <c r="AX1896" s="7">
        <f t="shared" si="87"/>
        <v>6.5360019931899341E-2</v>
      </c>
      <c r="AY1896" s="7">
        <f t="shared" si="88"/>
        <v>1.2016949152542373</v>
      </c>
      <c r="AZ1896" s="1">
        <f t="shared" si="89"/>
        <v>3.3553566354077864</v>
      </c>
    </row>
    <row r="1897" spans="1:52">
      <c r="A1897" s="1" t="s">
        <v>1944</v>
      </c>
      <c r="B1897" s="1">
        <v>438</v>
      </c>
      <c r="C1897" s="1">
        <v>7.3</v>
      </c>
      <c r="D1897" s="1" t="s">
        <v>49</v>
      </c>
      <c r="E1897" s="1">
        <v>1.8547000000000001E-2</v>
      </c>
      <c r="F1897" s="1">
        <v>-1.0328E-2</v>
      </c>
      <c r="G1897" s="1">
        <v>9.6520000000000009E-3</v>
      </c>
      <c r="H1897" s="1">
        <v>9.4047000000000006E-2</v>
      </c>
      <c r="I1897" s="4">
        <v>43065</v>
      </c>
      <c r="J1897" s="2">
        <v>193.89999999999327</v>
      </c>
      <c r="K1897" s="2">
        <v>1.56</v>
      </c>
      <c r="L1897" s="4">
        <v>35</v>
      </c>
      <c r="M1897" s="4">
        <v>172</v>
      </c>
      <c r="N1897" s="4">
        <v>0</v>
      </c>
      <c r="O1897" s="4">
        <v>48</v>
      </c>
      <c r="P1897" s="4">
        <v>594</v>
      </c>
      <c r="Q1897" s="4">
        <v>187</v>
      </c>
      <c r="R1897" s="4">
        <v>2319</v>
      </c>
      <c r="S1897" s="4">
        <v>3206</v>
      </c>
      <c r="T1897" s="4">
        <v>1986</v>
      </c>
      <c r="U1897" s="4">
        <v>81</v>
      </c>
      <c r="V1897" s="4">
        <v>67</v>
      </c>
      <c r="W1897" s="4">
        <v>606</v>
      </c>
      <c r="X1897" s="4">
        <v>48688</v>
      </c>
      <c r="Y1897" s="4">
        <v>361</v>
      </c>
      <c r="Z1897" s="4">
        <v>54</v>
      </c>
      <c r="AA1897" s="4">
        <v>17</v>
      </c>
      <c r="AB1897" s="4">
        <v>219</v>
      </c>
      <c r="AC1897" s="4">
        <v>64</v>
      </c>
      <c r="AD1897" s="4">
        <v>125</v>
      </c>
      <c r="AE1897" s="4">
        <v>494</v>
      </c>
      <c r="AF1897" s="4">
        <v>681</v>
      </c>
      <c r="AG1897" s="4">
        <v>2934</v>
      </c>
      <c r="AH1897" s="4">
        <v>28</v>
      </c>
      <c r="AI1897" s="4">
        <v>1006</v>
      </c>
      <c r="AJ1897" s="4">
        <v>0</v>
      </c>
      <c r="AK1897" s="4">
        <v>41</v>
      </c>
      <c r="AL1897" s="4">
        <v>46</v>
      </c>
      <c r="AM1897" s="4">
        <v>75</v>
      </c>
      <c r="AN1897" s="4">
        <v>41</v>
      </c>
      <c r="AO1897" s="4">
        <v>146</v>
      </c>
      <c r="AP1897" s="4">
        <v>124</v>
      </c>
      <c r="AQ1897" s="4">
        <v>268</v>
      </c>
      <c r="AR1897" s="4">
        <v>271</v>
      </c>
      <c r="AS1897" s="4">
        <v>0</v>
      </c>
      <c r="AT1897" s="4">
        <v>16</v>
      </c>
      <c r="AU1897" s="4">
        <v>23276</v>
      </c>
      <c r="AV1897" s="4">
        <v>6963</v>
      </c>
      <c r="AW1897" s="2">
        <v>0.32700000000000001</v>
      </c>
      <c r="AX1897" s="7">
        <f t="shared" si="87"/>
        <v>6.584784751889583E-2</v>
      </c>
      <c r="AY1897" s="7">
        <f t="shared" si="88"/>
        <v>1.1676737160120847</v>
      </c>
      <c r="AZ1897" s="1">
        <f t="shared" si="89"/>
        <v>3.3428120063191153</v>
      </c>
    </row>
    <row r="1898" spans="1:52">
      <c r="A1898" s="1" t="s">
        <v>1945</v>
      </c>
      <c r="B1898" s="1">
        <v>439</v>
      </c>
      <c r="C1898" s="1">
        <v>7.3</v>
      </c>
      <c r="D1898" s="1" t="s">
        <v>49</v>
      </c>
      <c r="E1898" s="1">
        <v>1.8547000000000001E-2</v>
      </c>
      <c r="F1898" s="1">
        <v>-1.0328E-2</v>
      </c>
      <c r="G1898" s="1">
        <v>9.6520000000000009E-3</v>
      </c>
      <c r="H1898" s="1">
        <v>9.4047000000000006E-2</v>
      </c>
      <c r="I1898" s="4">
        <v>43011</v>
      </c>
      <c r="J1898" s="2">
        <v>193.99999999999326</v>
      </c>
      <c r="K1898" s="2">
        <v>1.33</v>
      </c>
      <c r="L1898" s="4">
        <v>39</v>
      </c>
      <c r="M1898" s="4">
        <v>228</v>
      </c>
      <c r="N1898" s="4">
        <v>0</v>
      </c>
      <c r="O1898" s="4">
        <v>49</v>
      </c>
      <c r="P1898" s="4">
        <v>536</v>
      </c>
      <c r="Q1898" s="4">
        <v>174</v>
      </c>
      <c r="R1898" s="4">
        <v>2257</v>
      </c>
      <c r="S1898" s="4">
        <v>3417</v>
      </c>
      <c r="T1898" s="4">
        <v>1827</v>
      </c>
      <c r="U1898" s="4">
        <v>43</v>
      </c>
      <c r="V1898" s="4">
        <v>25</v>
      </c>
      <c r="W1898" s="4">
        <v>633</v>
      </c>
      <c r="X1898" s="4">
        <v>48949</v>
      </c>
      <c r="Y1898" s="4">
        <v>166</v>
      </c>
      <c r="Z1898" s="4">
        <v>58</v>
      </c>
      <c r="AA1898" s="4">
        <v>48</v>
      </c>
      <c r="AB1898" s="4">
        <v>191</v>
      </c>
      <c r="AC1898" s="4">
        <v>60</v>
      </c>
      <c r="AD1898" s="4">
        <v>83</v>
      </c>
      <c r="AE1898" s="4">
        <v>454</v>
      </c>
      <c r="AF1898" s="4">
        <v>738</v>
      </c>
      <c r="AG1898" s="4">
        <v>2836</v>
      </c>
      <c r="AH1898" s="4">
        <v>113</v>
      </c>
      <c r="AI1898" s="4">
        <v>1182</v>
      </c>
      <c r="AJ1898" s="4">
        <v>0</v>
      </c>
      <c r="AK1898" s="4">
        <v>98</v>
      </c>
      <c r="AL1898" s="4">
        <v>38</v>
      </c>
      <c r="AM1898" s="4">
        <v>80</v>
      </c>
      <c r="AN1898" s="4">
        <v>10</v>
      </c>
      <c r="AO1898" s="4">
        <v>119</v>
      </c>
      <c r="AP1898" s="4">
        <v>112</v>
      </c>
      <c r="AQ1898" s="4">
        <v>402</v>
      </c>
      <c r="AR1898" s="4">
        <v>408</v>
      </c>
      <c r="AS1898" s="4">
        <v>0</v>
      </c>
      <c r="AT1898" s="4">
        <v>0</v>
      </c>
      <c r="AU1898" s="4">
        <v>23164</v>
      </c>
      <c r="AV1898" s="4">
        <v>7342</v>
      </c>
      <c r="AW1898" s="2">
        <v>0.32400000000000001</v>
      </c>
      <c r="AX1898" s="7">
        <f t="shared" si="87"/>
        <v>6.9807350507671256E-2</v>
      </c>
      <c r="AY1898" s="7">
        <f t="shared" si="88"/>
        <v>1.2353585112205803</v>
      </c>
      <c r="AZ1898" s="1">
        <f t="shared" si="89"/>
        <v>3.1549986379733044</v>
      </c>
    </row>
    <row r="1899" spans="1:52">
      <c r="A1899" s="1" t="s">
        <v>1946</v>
      </c>
      <c r="B1899" s="1">
        <v>440</v>
      </c>
      <c r="C1899" s="1">
        <v>7.3</v>
      </c>
      <c r="D1899" s="1" t="s">
        <v>49</v>
      </c>
      <c r="E1899" s="1">
        <v>1.8547000000000001E-2</v>
      </c>
      <c r="F1899" s="1">
        <v>-1.0328E-2</v>
      </c>
      <c r="G1899" s="1">
        <v>9.6520000000000009E-3</v>
      </c>
      <c r="H1899" s="1">
        <v>9.4047000000000006E-2</v>
      </c>
      <c r="I1899" s="4">
        <v>43541</v>
      </c>
      <c r="J1899" s="2">
        <v>194.09999999999326</v>
      </c>
      <c r="K1899" s="2">
        <v>1.43</v>
      </c>
      <c r="L1899" s="4">
        <v>44</v>
      </c>
      <c r="M1899" s="4">
        <v>231</v>
      </c>
      <c r="N1899" s="4">
        <v>0</v>
      </c>
      <c r="O1899" s="4">
        <v>82</v>
      </c>
      <c r="P1899" s="4">
        <v>561</v>
      </c>
      <c r="Q1899" s="4">
        <v>151</v>
      </c>
      <c r="R1899" s="4">
        <v>2364</v>
      </c>
      <c r="S1899" s="4">
        <v>3408</v>
      </c>
      <c r="T1899" s="4">
        <v>1961</v>
      </c>
      <c r="U1899" s="4">
        <v>25</v>
      </c>
      <c r="V1899" s="4">
        <v>70</v>
      </c>
      <c r="W1899" s="4">
        <v>588</v>
      </c>
      <c r="X1899" s="4">
        <v>50335</v>
      </c>
      <c r="Y1899" s="4">
        <v>164</v>
      </c>
      <c r="Z1899" s="4">
        <v>97</v>
      </c>
      <c r="AA1899" s="4">
        <v>0</v>
      </c>
      <c r="AB1899" s="4">
        <v>207</v>
      </c>
      <c r="AC1899" s="4">
        <v>54</v>
      </c>
      <c r="AD1899" s="4">
        <v>15</v>
      </c>
      <c r="AE1899" s="4">
        <v>431</v>
      </c>
      <c r="AF1899" s="4">
        <v>755</v>
      </c>
      <c r="AG1899" s="4">
        <v>2977</v>
      </c>
      <c r="AH1899" s="4">
        <v>154</v>
      </c>
      <c r="AI1899" s="4">
        <v>1173</v>
      </c>
      <c r="AJ1899" s="4">
        <v>0</v>
      </c>
      <c r="AK1899" s="4">
        <v>95</v>
      </c>
      <c r="AL1899" s="4">
        <v>17</v>
      </c>
      <c r="AM1899" s="4">
        <v>59</v>
      </c>
      <c r="AN1899" s="4">
        <v>63</v>
      </c>
      <c r="AO1899" s="4">
        <v>57</v>
      </c>
      <c r="AP1899" s="4">
        <v>199</v>
      </c>
      <c r="AQ1899" s="4">
        <v>282</v>
      </c>
      <c r="AR1899" s="4">
        <v>409</v>
      </c>
      <c r="AS1899" s="4">
        <v>0</v>
      </c>
      <c r="AT1899" s="4">
        <v>0</v>
      </c>
      <c r="AU1899" s="4">
        <v>23303</v>
      </c>
      <c r="AV1899" s="4">
        <v>7313</v>
      </c>
      <c r="AW1899" s="2">
        <v>0.32400000000000001</v>
      </c>
      <c r="AX1899" s="7">
        <f t="shared" si="87"/>
        <v>6.7706367338829843E-2</v>
      </c>
      <c r="AY1899" s="7">
        <f t="shared" si="88"/>
        <v>1.2055073941866394</v>
      </c>
      <c r="AZ1899" s="1">
        <f t="shared" si="89"/>
        <v>3.1865171612197458</v>
      </c>
    </row>
    <row r="1900" spans="1:52">
      <c r="A1900" s="1" t="s">
        <v>1947</v>
      </c>
      <c r="B1900" s="1">
        <v>441</v>
      </c>
      <c r="C1900" s="1">
        <v>7.3</v>
      </c>
      <c r="D1900" s="1" t="s">
        <v>49</v>
      </c>
      <c r="E1900" s="1">
        <v>1.8547000000000001E-2</v>
      </c>
      <c r="F1900" s="1">
        <v>-1.0328E-2</v>
      </c>
      <c r="G1900" s="1">
        <v>9.6520000000000009E-3</v>
      </c>
      <c r="H1900" s="1">
        <v>9.4047000000000006E-2</v>
      </c>
      <c r="I1900" s="4">
        <v>43788</v>
      </c>
      <c r="J1900" s="2">
        <v>194.19999999999325</v>
      </c>
      <c r="K1900" s="2">
        <v>1.31</v>
      </c>
      <c r="L1900" s="4">
        <v>16</v>
      </c>
      <c r="M1900" s="4">
        <v>222</v>
      </c>
      <c r="N1900" s="4">
        <v>0</v>
      </c>
      <c r="O1900" s="4">
        <v>41</v>
      </c>
      <c r="P1900" s="4">
        <v>547</v>
      </c>
      <c r="Q1900" s="4">
        <v>164</v>
      </c>
      <c r="R1900" s="4">
        <v>2424</v>
      </c>
      <c r="S1900" s="4">
        <v>3370</v>
      </c>
      <c r="T1900" s="4">
        <v>1867</v>
      </c>
      <c r="U1900" s="4">
        <v>84</v>
      </c>
      <c r="V1900" s="4">
        <v>69</v>
      </c>
      <c r="W1900" s="4">
        <v>663</v>
      </c>
      <c r="X1900" s="4">
        <v>50092</v>
      </c>
      <c r="Y1900" s="4">
        <v>172</v>
      </c>
      <c r="Z1900" s="4">
        <v>57</v>
      </c>
      <c r="AA1900" s="4">
        <v>27</v>
      </c>
      <c r="AB1900" s="4">
        <v>222</v>
      </c>
      <c r="AC1900" s="4">
        <v>8</v>
      </c>
      <c r="AD1900" s="4">
        <v>26</v>
      </c>
      <c r="AE1900" s="4">
        <v>478</v>
      </c>
      <c r="AF1900" s="4">
        <v>797</v>
      </c>
      <c r="AG1900" s="4">
        <v>3000</v>
      </c>
      <c r="AH1900" s="4">
        <v>76</v>
      </c>
      <c r="AI1900" s="4">
        <v>1131</v>
      </c>
      <c r="AJ1900" s="4">
        <v>0</v>
      </c>
      <c r="AK1900" s="4">
        <v>92</v>
      </c>
      <c r="AL1900" s="4">
        <v>24</v>
      </c>
      <c r="AM1900" s="4">
        <v>39</v>
      </c>
      <c r="AN1900" s="4">
        <v>20</v>
      </c>
      <c r="AO1900" s="4">
        <v>81</v>
      </c>
      <c r="AP1900" s="4">
        <v>6</v>
      </c>
      <c r="AQ1900" s="4">
        <v>318</v>
      </c>
      <c r="AR1900" s="4">
        <v>439</v>
      </c>
      <c r="AS1900" s="4">
        <v>0</v>
      </c>
      <c r="AT1900" s="4">
        <v>73</v>
      </c>
      <c r="AU1900" s="4">
        <v>23651</v>
      </c>
      <c r="AV1900" s="4">
        <v>7182</v>
      </c>
      <c r="AW1900" s="2">
        <v>0.32800000000000001</v>
      </c>
      <c r="AX1900" s="7">
        <f t="shared" si="87"/>
        <v>6.727621177034257E-2</v>
      </c>
      <c r="AY1900" s="7">
        <f t="shared" si="88"/>
        <v>1.2983395822174613</v>
      </c>
      <c r="AZ1900" s="1">
        <f t="shared" si="89"/>
        <v>3.2930938457254246</v>
      </c>
    </row>
    <row r="1901" spans="1:52">
      <c r="A1901" s="1" t="s">
        <v>1948</v>
      </c>
      <c r="B1901" s="1">
        <v>442</v>
      </c>
      <c r="C1901" s="1">
        <v>7.3</v>
      </c>
      <c r="D1901" s="1" t="s">
        <v>49</v>
      </c>
      <c r="E1901" s="1">
        <v>1.8547000000000001E-2</v>
      </c>
      <c r="F1901" s="1">
        <v>-1.0328E-2</v>
      </c>
      <c r="G1901" s="1">
        <v>9.6520000000000009E-3</v>
      </c>
      <c r="H1901" s="1">
        <v>9.4047000000000006E-2</v>
      </c>
      <c r="I1901" s="4">
        <v>43375</v>
      </c>
      <c r="J1901" s="2">
        <v>194.29999999999325</v>
      </c>
      <c r="K1901" s="2">
        <v>1.3</v>
      </c>
      <c r="L1901" s="4">
        <v>48</v>
      </c>
      <c r="M1901" s="4">
        <v>179</v>
      </c>
      <c r="N1901" s="4">
        <v>0</v>
      </c>
      <c r="O1901" s="4">
        <v>23</v>
      </c>
      <c r="P1901" s="4">
        <v>519</v>
      </c>
      <c r="Q1901" s="4">
        <v>195</v>
      </c>
      <c r="R1901" s="4">
        <v>2309</v>
      </c>
      <c r="S1901" s="4">
        <v>3451</v>
      </c>
      <c r="T1901" s="4">
        <v>1853</v>
      </c>
      <c r="U1901" s="4">
        <v>51</v>
      </c>
      <c r="V1901" s="4">
        <v>37</v>
      </c>
      <c r="W1901" s="4">
        <v>566</v>
      </c>
      <c r="X1901" s="4">
        <v>49180</v>
      </c>
      <c r="Y1901" s="4">
        <v>286</v>
      </c>
      <c r="Z1901" s="4">
        <v>38</v>
      </c>
      <c r="AA1901" s="4">
        <v>7</v>
      </c>
      <c r="AB1901" s="4">
        <v>190</v>
      </c>
      <c r="AC1901" s="4">
        <v>87</v>
      </c>
      <c r="AD1901" s="4">
        <v>54</v>
      </c>
      <c r="AE1901" s="4">
        <v>395</v>
      </c>
      <c r="AF1901" s="4">
        <v>710</v>
      </c>
      <c r="AG1901" s="4">
        <v>3119</v>
      </c>
      <c r="AH1901" s="4">
        <v>100</v>
      </c>
      <c r="AI1901" s="4">
        <v>1131</v>
      </c>
      <c r="AJ1901" s="4">
        <v>0</v>
      </c>
      <c r="AK1901" s="4">
        <v>127</v>
      </c>
      <c r="AL1901" s="4">
        <v>21</v>
      </c>
      <c r="AM1901" s="4">
        <v>50</v>
      </c>
      <c r="AN1901" s="4">
        <v>49</v>
      </c>
      <c r="AO1901" s="4">
        <v>61</v>
      </c>
      <c r="AP1901" s="4">
        <v>99</v>
      </c>
      <c r="AQ1901" s="4">
        <v>303</v>
      </c>
      <c r="AR1901" s="4">
        <v>321</v>
      </c>
      <c r="AS1901" s="4">
        <v>6</v>
      </c>
      <c r="AT1901" s="4">
        <v>42</v>
      </c>
      <c r="AU1901" s="4">
        <v>23117</v>
      </c>
      <c r="AV1901" s="4">
        <v>7194</v>
      </c>
      <c r="AW1901" s="2">
        <v>0.32700000000000001</v>
      </c>
      <c r="AX1901" s="7">
        <f t="shared" si="87"/>
        <v>7.0170801138674258E-2</v>
      </c>
      <c r="AY1901" s="7">
        <f t="shared" si="88"/>
        <v>1.2460874257960064</v>
      </c>
      <c r="AZ1901" s="1">
        <f t="shared" si="89"/>
        <v>3.2133722546566585</v>
      </c>
    </row>
    <row r="1902" spans="1:52">
      <c r="A1902" s="1" t="s">
        <v>1949</v>
      </c>
      <c r="B1902" s="1">
        <v>443</v>
      </c>
      <c r="C1902" s="1">
        <v>7.3</v>
      </c>
      <c r="D1902" s="1" t="s">
        <v>49</v>
      </c>
      <c r="E1902" s="1">
        <v>1.8547000000000001E-2</v>
      </c>
      <c r="F1902" s="1">
        <v>-1.0328E-2</v>
      </c>
      <c r="G1902" s="1">
        <v>9.6520000000000009E-3</v>
      </c>
      <c r="H1902" s="1">
        <v>9.4047000000000006E-2</v>
      </c>
      <c r="I1902" s="4">
        <v>43598</v>
      </c>
      <c r="J1902" s="2">
        <v>194.39999999999324</v>
      </c>
      <c r="K1902" s="2">
        <v>1.35</v>
      </c>
      <c r="L1902" s="4">
        <v>50</v>
      </c>
      <c r="M1902" s="4">
        <v>187</v>
      </c>
      <c r="N1902" s="4">
        <v>0</v>
      </c>
      <c r="O1902" s="4">
        <v>52</v>
      </c>
      <c r="P1902" s="4">
        <v>536</v>
      </c>
      <c r="Q1902" s="4">
        <v>170</v>
      </c>
      <c r="R1902" s="4">
        <v>2378</v>
      </c>
      <c r="S1902" s="4">
        <v>3524</v>
      </c>
      <c r="T1902" s="4">
        <v>1981</v>
      </c>
      <c r="U1902" s="4">
        <v>104</v>
      </c>
      <c r="V1902" s="4">
        <v>111</v>
      </c>
      <c r="W1902" s="4">
        <v>649</v>
      </c>
      <c r="X1902" s="4">
        <v>50603</v>
      </c>
      <c r="Y1902" s="4">
        <v>252</v>
      </c>
      <c r="Z1902" s="4">
        <v>136</v>
      </c>
      <c r="AA1902" s="4">
        <v>46</v>
      </c>
      <c r="AB1902" s="4">
        <v>217</v>
      </c>
      <c r="AC1902" s="4">
        <v>142</v>
      </c>
      <c r="AD1902" s="4">
        <v>53</v>
      </c>
      <c r="AE1902" s="4">
        <v>496</v>
      </c>
      <c r="AF1902" s="4">
        <v>764</v>
      </c>
      <c r="AG1902" s="4">
        <v>2971</v>
      </c>
      <c r="AH1902" s="4">
        <v>44</v>
      </c>
      <c r="AI1902" s="4">
        <v>1186</v>
      </c>
      <c r="AJ1902" s="4">
        <v>0</v>
      </c>
      <c r="AK1902" s="4">
        <v>85</v>
      </c>
      <c r="AL1902" s="4">
        <v>0</v>
      </c>
      <c r="AM1902" s="4">
        <v>30</v>
      </c>
      <c r="AN1902" s="4">
        <v>0</v>
      </c>
      <c r="AO1902" s="4">
        <v>137</v>
      </c>
      <c r="AP1902" s="4">
        <v>130</v>
      </c>
      <c r="AQ1902" s="4">
        <v>331</v>
      </c>
      <c r="AR1902" s="4">
        <v>419</v>
      </c>
      <c r="AS1902" s="4">
        <v>6</v>
      </c>
      <c r="AT1902" s="4">
        <v>0</v>
      </c>
      <c r="AU1902" s="4">
        <v>23280</v>
      </c>
      <c r="AV1902" s="4">
        <v>7366</v>
      </c>
      <c r="AW1902" s="2">
        <v>0.32600000000000001</v>
      </c>
      <c r="AX1902" s="7">
        <f t="shared" si="87"/>
        <v>6.9640139912653401E-2</v>
      </c>
      <c r="AY1902" s="7">
        <f t="shared" si="88"/>
        <v>1.2004038364462393</v>
      </c>
      <c r="AZ1902" s="1">
        <f t="shared" si="89"/>
        <v>3.1604670105891937</v>
      </c>
    </row>
    <row r="1903" spans="1:52">
      <c r="A1903" s="1" t="s">
        <v>1950</v>
      </c>
      <c r="B1903" s="1">
        <v>444</v>
      </c>
      <c r="C1903" s="1">
        <v>7.3</v>
      </c>
      <c r="D1903" s="1" t="s">
        <v>49</v>
      </c>
      <c r="E1903" s="1">
        <v>1.8547000000000001E-2</v>
      </c>
      <c r="F1903" s="1">
        <v>-1.0328E-2</v>
      </c>
      <c r="G1903" s="1">
        <v>9.6520000000000009E-3</v>
      </c>
      <c r="H1903" s="1">
        <v>9.4047000000000006E-2</v>
      </c>
      <c r="I1903" s="4">
        <v>43463</v>
      </c>
      <c r="J1903" s="2">
        <v>194.49999999999324</v>
      </c>
      <c r="K1903" s="2">
        <v>1.44</v>
      </c>
      <c r="L1903" s="4">
        <v>10</v>
      </c>
      <c r="M1903" s="4">
        <v>224</v>
      </c>
      <c r="N1903" s="4">
        <v>0</v>
      </c>
      <c r="O1903" s="4">
        <v>40</v>
      </c>
      <c r="P1903" s="4">
        <v>506</v>
      </c>
      <c r="Q1903" s="4">
        <v>170</v>
      </c>
      <c r="R1903" s="4">
        <v>2482</v>
      </c>
      <c r="S1903" s="4">
        <v>3603</v>
      </c>
      <c r="T1903" s="4">
        <v>1884</v>
      </c>
      <c r="U1903" s="4">
        <v>122</v>
      </c>
      <c r="V1903" s="4">
        <v>46</v>
      </c>
      <c r="W1903" s="4">
        <v>619</v>
      </c>
      <c r="X1903" s="4">
        <v>50456</v>
      </c>
      <c r="Y1903" s="4">
        <v>259</v>
      </c>
      <c r="Z1903" s="4">
        <v>99</v>
      </c>
      <c r="AA1903" s="4">
        <v>30</v>
      </c>
      <c r="AB1903" s="4">
        <v>239</v>
      </c>
      <c r="AC1903" s="4">
        <v>105</v>
      </c>
      <c r="AD1903" s="4">
        <v>51</v>
      </c>
      <c r="AE1903" s="4">
        <v>523</v>
      </c>
      <c r="AF1903" s="4">
        <v>771</v>
      </c>
      <c r="AG1903" s="4">
        <v>3083</v>
      </c>
      <c r="AH1903" s="4">
        <v>0</v>
      </c>
      <c r="AI1903" s="4">
        <v>1113</v>
      </c>
      <c r="AJ1903" s="4">
        <v>0</v>
      </c>
      <c r="AK1903" s="4">
        <v>157</v>
      </c>
      <c r="AL1903" s="4">
        <v>5</v>
      </c>
      <c r="AM1903" s="4">
        <v>46</v>
      </c>
      <c r="AN1903" s="4">
        <v>22</v>
      </c>
      <c r="AO1903" s="4">
        <v>148</v>
      </c>
      <c r="AP1903" s="4">
        <v>173</v>
      </c>
      <c r="AQ1903" s="4">
        <v>366</v>
      </c>
      <c r="AR1903" s="4">
        <v>334</v>
      </c>
      <c r="AS1903" s="4">
        <v>0</v>
      </c>
      <c r="AT1903" s="4">
        <v>0</v>
      </c>
      <c r="AU1903" s="4">
        <v>23130</v>
      </c>
      <c r="AV1903" s="4">
        <v>6957</v>
      </c>
      <c r="AW1903" s="2">
        <v>0.32400000000000001</v>
      </c>
      <c r="AX1903" s="7">
        <f t="shared" si="87"/>
        <v>7.140875218011733E-2</v>
      </c>
      <c r="AY1903" s="7">
        <f t="shared" si="88"/>
        <v>1.3174097664543525</v>
      </c>
      <c r="AZ1903" s="1">
        <f t="shared" si="89"/>
        <v>3.3247089262613194</v>
      </c>
    </row>
    <row r="1904" spans="1:52">
      <c r="A1904" s="1" t="s">
        <v>1951</v>
      </c>
      <c r="B1904" s="1">
        <v>445</v>
      </c>
      <c r="C1904" s="1">
        <v>7.29</v>
      </c>
      <c r="D1904" s="1" t="s">
        <v>49</v>
      </c>
      <c r="E1904" s="1">
        <v>1.8547000000000001E-2</v>
      </c>
      <c r="F1904" s="1">
        <v>-1.0328E-2</v>
      </c>
      <c r="G1904" s="1">
        <v>9.6520000000000009E-3</v>
      </c>
      <c r="H1904" s="1">
        <v>9.4047000000000006E-2</v>
      </c>
      <c r="I1904" s="4">
        <v>43744</v>
      </c>
      <c r="J1904" s="2">
        <v>194.59999999999323</v>
      </c>
      <c r="K1904" s="2">
        <v>1.42</v>
      </c>
      <c r="L1904" s="4">
        <v>27</v>
      </c>
      <c r="M1904" s="4">
        <v>198</v>
      </c>
      <c r="N1904" s="4">
        <v>0</v>
      </c>
      <c r="O1904" s="4">
        <v>53</v>
      </c>
      <c r="P1904" s="4">
        <v>541</v>
      </c>
      <c r="Q1904" s="4">
        <v>152</v>
      </c>
      <c r="R1904" s="4">
        <v>2407</v>
      </c>
      <c r="S1904" s="4">
        <v>3426</v>
      </c>
      <c r="T1904" s="4">
        <v>1835</v>
      </c>
      <c r="U1904" s="4">
        <v>41</v>
      </c>
      <c r="V1904" s="4">
        <v>80</v>
      </c>
      <c r="W1904" s="4">
        <v>633</v>
      </c>
      <c r="X1904" s="4">
        <v>50525</v>
      </c>
      <c r="Y1904" s="4">
        <v>233</v>
      </c>
      <c r="Z1904" s="4">
        <v>67</v>
      </c>
      <c r="AA1904" s="4">
        <v>7</v>
      </c>
      <c r="AB1904" s="4">
        <v>267</v>
      </c>
      <c r="AC1904" s="4">
        <v>90</v>
      </c>
      <c r="AD1904" s="4">
        <v>102</v>
      </c>
      <c r="AE1904" s="4">
        <v>539</v>
      </c>
      <c r="AF1904" s="4">
        <v>766</v>
      </c>
      <c r="AG1904" s="4">
        <v>3086</v>
      </c>
      <c r="AH1904" s="4">
        <v>101</v>
      </c>
      <c r="AI1904" s="4">
        <v>1136</v>
      </c>
      <c r="AJ1904" s="4">
        <v>0</v>
      </c>
      <c r="AK1904" s="4">
        <v>100</v>
      </c>
      <c r="AL1904" s="4">
        <v>50</v>
      </c>
      <c r="AM1904" s="4">
        <v>50</v>
      </c>
      <c r="AN1904" s="4">
        <v>54</v>
      </c>
      <c r="AO1904" s="4">
        <v>143</v>
      </c>
      <c r="AP1904" s="4">
        <v>120</v>
      </c>
      <c r="AQ1904" s="4">
        <v>358</v>
      </c>
      <c r="AR1904" s="4">
        <v>379</v>
      </c>
      <c r="AS1904" s="4">
        <v>0</v>
      </c>
      <c r="AT1904" s="4">
        <v>0</v>
      </c>
      <c r="AU1904" s="4">
        <v>23226</v>
      </c>
      <c r="AV1904" s="4">
        <v>6948</v>
      </c>
      <c r="AW1904" s="2">
        <v>0.32700000000000001</v>
      </c>
      <c r="AX1904" s="7">
        <f t="shared" si="87"/>
        <v>6.7808015833745669E-2</v>
      </c>
      <c r="AY1904" s="7">
        <f t="shared" si="88"/>
        <v>1.3117166212534059</v>
      </c>
      <c r="AZ1904" s="1">
        <f t="shared" si="89"/>
        <v>3.342832469775475</v>
      </c>
    </row>
    <row r="1905" spans="1:52">
      <c r="A1905" s="1" t="s">
        <v>1952</v>
      </c>
      <c r="B1905" s="1">
        <v>446</v>
      </c>
      <c r="C1905" s="1">
        <v>7.3</v>
      </c>
      <c r="D1905" s="1" t="s">
        <v>49</v>
      </c>
      <c r="E1905" s="1">
        <v>1.8547000000000001E-2</v>
      </c>
      <c r="F1905" s="1">
        <v>-1.0328E-2</v>
      </c>
      <c r="G1905" s="1">
        <v>9.6520000000000009E-3</v>
      </c>
      <c r="H1905" s="1">
        <v>9.4047000000000006E-2</v>
      </c>
      <c r="I1905" s="4">
        <v>43503</v>
      </c>
      <c r="J1905" s="2">
        <v>194.69999999999322</v>
      </c>
      <c r="K1905" s="2">
        <v>1.47</v>
      </c>
      <c r="L1905" s="4">
        <v>39</v>
      </c>
      <c r="M1905" s="4">
        <v>186</v>
      </c>
      <c r="N1905" s="4">
        <v>0</v>
      </c>
      <c r="O1905" s="4">
        <v>48</v>
      </c>
      <c r="P1905" s="4">
        <v>559</v>
      </c>
      <c r="Q1905" s="4">
        <v>198</v>
      </c>
      <c r="R1905" s="4">
        <v>2238</v>
      </c>
      <c r="S1905" s="4">
        <v>3432</v>
      </c>
      <c r="T1905" s="4">
        <v>1835</v>
      </c>
      <c r="U1905" s="4">
        <v>46</v>
      </c>
      <c r="V1905" s="4">
        <v>29</v>
      </c>
      <c r="W1905" s="4">
        <v>680</v>
      </c>
      <c r="X1905" s="4">
        <v>50617</v>
      </c>
      <c r="Y1905" s="4">
        <v>271</v>
      </c>
      <c r="Z1905" s="4">
        <v>59</v>
      </c>
      <c r="AA1905" s="4">
        <v>74</v>
      </c>
      <c r="AB1905" s="4">
        <v>254</v>
      </c>
      <c r="AC1905" s="4">
        <v>86</v>
      </c>
      <c r="AD1905" s="4">
        <v>105</v>
      </c>
      <c r="AE1905" s="4">
        <v>564</v>
      </c>
      <c r="AF1905" s="4">
        <v>765</v>
      </c>
      <c r="AG1905" s="4">
        <v>2931</v>
      </c>
      <c r="AH1905" s="4">
        <v>44</v>
      </c>
      <c r="AI1905" s="4">
        <v>1202</v>
      </c>
      <c r="AJ1905" s="4">
        <v>0</v>
      </c>
      <c r="AK1905" s="4">
        <v>130</v>
      </c>
      <c r="AL1905" s="4">
        <v>13</v>
      </c>
      <c r="AM1905" s="4">
        <v>46</v>
      </c>
      <c r="AN1905" s="4">
        <v>0</v>
      </c>
      <c r="AO1905" s="4">
        <v>75</v>
      </c>
      <c r="AP1905" s="4">
        <v>112</v>
      </c>
      <c r="AQ1905" s="4">
        <v>326</v>
      </c>
      <c r="AR1905" s="4">
        <v>254</v>
      </c>
      <c r="AS1905" s="4">
        <v>0</v>
      </c>
      <c r="AT1905" s="4">
        <v>49</v>
      </c>
      <c r="AU1905" s="4">
        <v>23971</v>
      </c>
      <c r="AV1905" s="4">
        <v>7076</v>
      </c>
      <c r="AW1905" s="2">
        <v>0.32300000000000001</v>
      </c>
      <c r="AX1905" s="7">
        <f t="shared" si="87"/>
        <v>6.7803307189284234E-2</v>
      </c>
      <c r="AY1905" s="7">
        <f t="shared" si="88"/>
        <v>1.2196185286103542</v>
      </c>
      <c r="AZ1905" s="1">
        <f t="shared" si="89"/>
        <v>3.3876483889202937</v>
      </c>
    </row>
    <row r="1906" spans="1:52">
      <c r="A1906" s="1" t="s">
        <v>1953</v>
      </c>
      <c r="B1906" s="1">
        <v>447</v>
      </c>
      <c r="C1906" s="1">
        <v>7.3</v>
      </c>
      <c r="D1906" s="1" t="s">
        <v>49</v>
      </c>
      <c r="E1906" s="1">
        <v>1.8547000000000001E-2</v>
      </c>
      <c r="F1906" s="1">
        <v>-1.0328E-2</v>
      </c>
      <c r="G1906" s="1">
        <v>9.6520000000000009E-3</v>
      </c>
      <c r="H1906" s="1">
        <v>9.4047000000000006E-2</v>
      </c>
      <c r="I1906" s="4">
        <v>43639</v>
      </c>
      <c r="J1906" s="2">
        <v>194.79999999999322</v>
      </c>
      <c r="K1906" s="2">
        <v>1.52</v>
      </c>
      <c r="L1906" s="4">
        <v>25</v>
      </c>
      <c r="M1906" s="4">
        <v>202</v>
      </c>
      <c r="N1906" s="4">
        <v>0</v>
      </c>
      <c r="O1906" s="4">
        <v>67</v>
      </c>
      <c r="P1906" s="4">
        <v>548</v>
      </c>
      <c r="Q1906" s="4">
        <v>183</v>
      </c>
      <c r="R1906" s="4">
        <v>2420</v>
      </c>
      <c r="S1906" s="4">
        <v>3311</v>
      </c>
      <c r="T1906" s="4">
        <v>1755</v>
      </c>
      <c r="U1906" s="4">
        <v>84</v>
      </c>
      <c r="V1906" s="4">
        <v>39</v>
      </c>
      <c r="W1906" s="4">
        <v>662</v>
      </c>
      <c r="X1906" s="4">
        <v>50916</v>
      </c>
      <c r="Y1906" s="4">
        <v>263</v>
      </c>
      <c r="Z1906" s="4">
        <v>57</v>
      </c>
      <c r="AA1906" s="4">
        <v>0</v>
      </c>
      <c r="AB1906" s="4">
        <v>180</v>
      </c>
      <c r="AC1906" s="4">
        <v>0</v>
      </c>
      <c r="AD1906" s="4">
        <v>77</v>
      </c>
      <c r="AE1906" s="4">
        <v>466</v>
      </c>
      <c r="AF1906" s="4">
        <v>757</v>
      </c>
      <c r="AG1906" s="4">
        <v>2854</v>
      </c>
      <c r="AH1906" s="4">
        <v>140</v>
      </c>
      <c r="AI1906" s="4">
        <v>1046</v>
      </c>
      <c r="AJ1906" s="4">
        <v>0</v>
      </c>
      <c r="AK1906" s="4">
        <v>137</v>
      </c>
      <c r="AL1906" s="4">
        <v>33</v>
      </c>
      <c r="AM1906" s="4">
        <v>60</v>
      </c>
      <c r="AN1906" s="4">
        <v>60</v>
      </c>
      <c r="AO1906" s="4">
        <v>38</v>
      </c>
      <c r="AP1906" s="4">
        <v>118</v>
      </c>
      <c r="AQ1906" s="4">
        <v>308</v>
      </c>
      <c r="AR1906" s="4">
        <v>359</v>
      </c>
      <c r="AS1906" s="4">
        <v>0</v>
      </c>
      <c r="AT1906" s="4">
        <v>118</v>
      </c>
      <c r="AU1906" s="4">
        <v>23877</v>
      </c>
      <c r="AV1906" s="4">
        <v>6953</v>
      </c>
      <c r="AW1906" s="2">
        <v>0.32400000000000001</v>
      </c>
      <c r="AX1906" s="7">
        <f t="shared" si="87"/>
        <v>6.5028674679864881E-2</v>
      </c>
      <c r="AY1906" s="7">
        <f t="shared" si="88"/>
        <v>1.378917378917379</v>
      </c>
      <c r="AZ1906" s="1">
        <f t="shared" si="89"/>
        <v>3.4340572414784987</v>
      </c>
    </row>
    <row r="1907" spans="1:52">
      <c r="A1907" s="1" t="s">
        <v>1954</v>
      </c>
      <c r="B1907" s="1">
        <v>448</v>
      </c>
      <c r="C1907" s="1">
        <v>7.3</v>
      </c>
      <c r="D1907" s="1" t="s">
        <v>49</v>
      </c>
      <c r="E1907" s="1">
        <v>1.8547000000000001E-2</v>
      </c>
      <c r="F1907" s="1">
        <v>-1.0328E-2</v>
      </c>
      <c r="G1907" s="1">
        <v>9.6520000000000009E-3</v>
      </c>
      <c r="H1907" s="1">
        <v>9.4047000000000006E-2</v>
      </c>
      <c r="I1907" s="4">
        <v>43754</v>
      </c>
      <c r="J1907" s="2">
        <v>194.89999999999321</v>
      </c>
      <c r="K1907" s="2">
        <v>1.5</v>
      </c>
      <c r="L1907" s="4">
        <v>34</v>
      </c>
      <c r="M1907" s="4">
        <v>182</v>
      </c>
      <c r="N1907" s="4">
        <v>9</v>
      </c>
      <c r="O1907" s="4">
        <v>64</v>
      </c>
      <c r="P1907" s="4">
        <v>611</v>
      </c>
      <c r="Q1907" s="4">
        <v>167</v>
      </c>
      <c r="R1907" s="4">
        <v>2373</v>
      </c>
      <c r="S1907" s="4">
        <v>3379</v>
      </c>
      <c r="T1907" s="4">
        <v>1769</v>
      </c>
      <c r="U1907" s="4">
        <v>81</v>
      </c>
      <c r="V1907" s="4">
        <v>34</v>
      </c>
      <c r="W1907" s="4">
        <v>645</v>
      </c>
      <c r="X1907" s="4">
        <v>51024</v>
      </c>
      <c r="Y1907" s="4">
        <v>257</v>
      </c>
      <c r="Z1907" s="4">
        <v>96</v>
      </c>
      <c r="AA1907" s="4">
        <v>37</v>
      </c>
      <c r="AB1907" s="4">
        <v>225</v>
      </c>
      <c r="AC1907" s="4">
        <v>47</v>
      </c>
      <c r="AD1907" s="4">
        <v>103</v>
      </c>
      <c r="AE1907" s="4">
        <v>502</v>
      </c>
      <c r="AF1907" s="4">
        <v>697</v>
      </c>
      <c r="AG1907" s="4">
        <v>2893</v>
      </c>
      <c r="AH1907" s="4">
        <v>91</v>
      </c>
      <c r="AI1907" s="4">
        <v>1270</v>
      </c>
      <c r="AJ1907" s="4">
        <v>0</v>
      </c>
      <c r="AK1907" s="4">
        <v>137</v>
      </c>
      <c r="AL1907" s="4">
        <v>0</v>
      </c>
      <c r="AM1907" s="4">
        <v>65</v>
      </c>
      <c r="AN1907" s="4">
        <v>0</v>
      </c>
      <c r="AO1907" s="4">
        <v>67</v>
      </c>
      <c r="AP1907" s="4">
        <v>165</v>
      </c>
      <c r="AQ1907" s="4">
        <v>418</v>
      </c>
      <c r="AR1907" s="4">
        <v>323</v>
      </c>
      <c r="AS1907" s="4">
        <v>0</v>
      </c>
      <c r="AT1907" s="4">
        <v>145</v>
      </c>
      <c r="AU1907" s="4">
        <v>23944</v>
      </c>
      <c r="AV1907" s="4">
        <v>7251</v>
      </c>
      <c r="AW1907" s="2">
        <v>0.32400000000000001</v>
      </c>
      <c r="AX1907" s="7">
        <f t="shared" si="87"/>
        <v>6.6223737848855435E-2</v>
      </c>
      <c r="AY1907" s="7">
        <f t="shared" si="88"/>
        <v>1.3414358394573205</v>
      </c>
      <c r="AZ1907" s="1">
        <f t="shared" si="89"/>
        <v>3.302165218590539</v>
      </c>
    </row>
    <row r="1908" spans="1:52">
      <c r="A1908" s="1" t="s">
        <v>1955</v>
      </c>
      <c r="B1908" s="1">
        <v>449</v>
      </c>
      <c r="C1908" s="1">
        <v>7.3</v>
      </c>
      <c r="D1908" s="1" t="s">
        <v>49</v>
      </c>
      <c r="E1908" s="1">
        <v>1.8547000000000001E-2</v>
      </c>
      <c r="F1908" s="1">
        <v>-1.0328E-2</v>
      </c>
      <c r="G1908" s="1">
        <v>9.6520000000000009E-3</v>
      </c>
      <c r="H1908" s="1">
        <v>9.4047000000000006E-2</v>
      </c>
      <c r="I1908" s="4">
        <v>43506</v>
      </c>
      <c r="J1908" s="2">
        <v>194.99999999999321</v>
      </c>
      <c r="K1908" s="2">
        <v>1.4</v>
      </c>
      <c r="L1908" s="4">
        <v>35</v>
      </c>
      <c r="M1908" s="4">
        <v>228</v>
      </c>
      <c r="N1908" s="4">
        <v>0</v>
      </c>
      <c r="O1908" s="4">
        <v>27</v>
      </c>
      <c r="P1908" s="4">
        <v>553</v>
      </c>
      <c r="Q1908" s="4">
        <v>167</v>
      </c>
      <c r="R1908" s="4">
        <v>2342</v>
      </c>
      <c r="S1908" s="4">
        <v>3267</v>
      </c>
      <c r="T1908" s="4">
        <v>1696</v>
      </c>
      <c r="U1908" s="4">
        <v>109</v>
      </c>
      <c r="V1908" s="4">
        <v>72</v>
      </c>
      <c r="W1908" s="4">
        <v>641</v>
      </c>
      <c r="X1908" s="4">
        <v>50372</v>
      </c>
      <c r="Y1908" s="4">
        <v>156</v>
      </c>
      <c r="Z1908" s="4">
        <v>33</v>
      </c>
      <c r="AA1908" s="4">
        <v>23</v>
      </c>
      <c r="AB1908" s="4">
        <v>214</v>
      </c>
      <c r="AC1908" s="4">
        <v>36</v>
      </c>
      <c r="AD1908" s="4">
        <v>116</v>
      </c>
      <c r="AE1908" s="4">
        <v>494</v>
      </c>
      <c r="AF1908" s="4">
        <v>720</v>
      </c>
      <c r="AG1908" s="4">
        <v>2995</v>
      </c>
      <c r="AH1908" s="4">
        <v>103</v>
      </c>
      <c r="AI1908" s="4">
        <v>1297</v>
      </c>
      <c r="AJ1908" s="4">
        <v>0</v>
      </c>
      <c r="AK1908" s="4">
        <v>146</v>
      </c>
      <c r="AL1908" s="4">
        <v>23</v>
      </c>
      <c r="AM1908" s="4">
        <v>36</v>
      </c>
      <c r="AN1908" s="4">
        <v>38</v>
      </c>
      <c r="AO1908" s="4">
        <v>46</v>
      </c>
      <c r="AP1908" s="4">
        <v>107</v>
      </c>
      <c r="AQ1908" s="4">
        <v>375</v>
      </c>
      <c r="AR1908" s="4">
        <v>382</v>
      </c>
      <c r="AS1908" s="4">
        <v>0</v>
      </c>
      <c r="AT1908" s="4">
        <v>0</v>
      </c>
      <c r="AU1908" s="4">
        <v>23919</v>
      </c>
      <c r="AV1908" s="4">
        <v>7198</v>
      </c>
      <c r="AW1908" s="2">
        <v>0.32100000000000001</v>
      </c>
      <c r="AX1908" s="7">
        <f t="shared" si="87"/>
        <v>6.4857460493925198E-2</v>
      </c>
      <c r="AY1908" s="7">
        <f t="shared" si="88"/>
        <v>1.3808962264150944</v>
      </c>
      <c r="AZ1908" s="1">
        <f t="shared" si="89"/>
        <v>3.3230063906640734</v>
      </c>
    </row>
    <row r="1909" spans="1:52">
      <c r="A1909" s="1" t="s">
        <v>1956</v>
      </c>
      <c r="B1909" s="1">
        <v>450</v>
      </c>
      <c r="C1909" s="1">
        <v>7.29</v>
      </c>
      <c r="D1909" s="1" t="s">
        <v>49</v>
      </c>
      <c r="E1909" s="1">
        <v>1.8547000000000001E-2</v>
      </c>
      <c r="F1909" s="1">
        <v>-1.0328E-2</v>
      </c>
      <c r="G1909" s="1">
        <v>9.6520000000000009E-3</v>
      </c>
      <c r="H1909" s="1">
        <v>9.4047000000000006E-2</v>
      </c>
      <c r="I1909" s="4">
        <v>43455</v>
      </c>
      <c r="J1909" s="2">
        <v>195.0999999999932</v>
      </c>
      <c r="K1909" s="2">
        <v>1.55</v>
      </c>
      <c r="L1909" s="4">
        <v>26</v>
      </c>
      <c r="M1909" s="4">
        <v>204</v>
      </c>
      <c r="N1909" s="4">
        <v>8</v>
      </c>
      <c r="O1909" s="4">
        <v>52</v>
      </c>
      <c r="P1909" s="4">
        <v>576</v>
      </c>
      <c r="Q1909" s="4">
        <v>164</v>
      </c>
      <c r="R1909" s="4">
        <v>2355</v>
      </c>
      <c r="S1909" s="4">
        <v>3419</v>
      </c>
      <c r="T1909" s="4">
        <v>1705</v>
      </c>
      <c r="U1909" s="4">
        <v>43</v>
      </c>
      <c r="V1909" s="4">
        <v>46</v>
      </c>
      <c r="W1909" s="4">
        <v>617</v>
      </c>
      <c r="X1909" s="4">
        <v>50211</v>
      </c>
      <c r="Y1909" s="4">
        <v>322</v>
      </c>
      <c r="Z1909" s="4">
        <v>47</v>
      </c>
      <c r="AA1909" s="4">
        <v>0</v>
      </c>
      <c r="AB1909" s="4">
        <v>170</v>
      </c>
      <c r="AC1909" s="4">
        <v>86</v>
      </c>
      <c r="AD1909" s="4">
        <v>84</v>
      </c>
      <c r="AE1909" s="4">
        <v>485</v>
      </c>
      <c r="AF1909" s="4">
        <v>755</v>
      </c>
      <c r="AG1909" s="4">
        <v>2917</v>
      </c>
      <c r="AH1909" s="4">
        <v>37</v>
      </c>
      <c r="AI1909" s="4">
        <v>1258</v>
      </c>
      <c r="AJ1909" s="4">
        <v>0</v>
      </c>
      <c r="AK1909" s="4">
        <v>143</v>
      </c>
      <c r="AL1909" s="4">
        <v>22</v>
      </c>
      <c r="AM1909" s="4">
        <v>7</v>
      </c>
      <c r="AN1909" s="4">
        <v>16</v>
      </c>
      <c r="AO1909" s="4">
        <v>106</v>
      </c>
      <c r="AP1909" s="4">
        <v>116</v>
      </c>
      <c r="AQ1909" s="4">
        <v>335</v>
      </c>
      <c r="AR1909" s="4">
        <v>290</v>
      </c>
      <c r="AS1909" s="4">
        <v>0</v>
      </c>
      <c r="AT1909" s="4">
        <v>117</v>
      </c>
      <c r="AU1909" s="4">
        <v>23224</v>
      </c>
      <c r="AV1909" s="4">
        <v>7269</v>
      </c>
      <c r="AW1909" s="2">
        <v>0.32200000000000001</v>
      </c>
      <c r="AX1909" s="7">
        <f t="shared" si="87"/>
        <v>6.8092649021130824E-2</v>
      </c>
      <c r="AY1909" s="7">
        <f t="shared" si="88"/>
        <v>1.3812316715542523</v>
      </c>
      <c r="AZ1909" s="1">
        <f t="shared" si="89"/>
        <v>3.1949374054202777</v>
      </c>
    </row>
    <row r="1910" spans="1:52">
      <c r="A1910" s="1" t="s">
        <v>1957</v>
      </c>
      <c r="B1910" s="1">
        <v>451</v>
      </c>
      <c r="C1910" s="1">
        <v>7.29</v>
      </c>
      <c r="D1910" s="1" t="s">
        <v>49</v>
      </c>
      <c r="E1910" s="1">
        <v>1.8547000000000001E-2</v>
      </c>
      <c r="F1910" s="1">
        <v>-1.0328E-2</v>
      </c>
      <c r="G1910" s="1">
        <v>9.6520000000000009E-3</v>
      </c>
      <c r="H1910" s="1">
        <v>9.4047000000000006E-2</v>
      </c>
      <c r="I1910" s="4">
        <v>43569</v>
      </c>
      <c r="J1910" s="2">
        <v>195.1999999999932</v>
      </c>
      <c r="K1910" s="2">
        <v>1.6</v>
      </c>
      <c r="L1910" s="4">
        <v>52</v>
      </c>
      <c r="M1910" s="4">
        <v>244</v>
      </c>
      <c r="N1910" s="4">
        <v>0</v>
      </c>
      <c r="O1910" s="4">
        <v>46</v>
      </c>
      <c r="P1910" s="4">
        <v>555</v>
      </c>
      <c r="Q1910" s="4">
        <v>161</v>
      </c>
      <c r="R1910" s="4">
        <v>2324</v>
      </c>
      <c r="S1910" s="4">
        <v>3330</v>
      </c>
      <c r="T1910" s="4">
        <v>1856</v>
      </c>
      <c r="U1910" s="4">
        <v>106</v>
      </c>
      <c r="V1910" s="4">
        <v>83</v>
      </c>
      <c r="W1910" s="4">
        <v>669</v>
      </c>
      <c r="X1910" s="4">
        <v>49850</v>
      </c>
      <c r="Y1910" s="4">
        <v>344</v>
      </c>
      <c r="Z1910" s="4">
        <v>40</v>
      </c>
      <c r="AA1910" s="4">
        <v>11</v>
      </c>
      <c r="AB1910" s="4">
        <v>271</v>
      </c>
      <c r="AC1910" s="4">
        <v>36</v>
      </c>
      <c r="AD1910" s="4">
        <v>75</v>
      </c>
      <c r="AE1910" s="4">
        <v>446</v>
      </c>
      <c r="AF1910" s="4">
        <v>712</v>
      </c>
      <c r="AG1910" s="4">
        <v>2990</v>
      </c>
      <c r="AH1910" s="4">
        <v>81</v>
      </c>
      <c r="AI1910" s="4">
        <v>1205</v>
      </c>
      <c r="AJ1910" s="4">
        <v>0</v>
      </c>
      <c r="AK1910" s="4">
        <v>99</v>
      </c>
      <c r="AL1910" s="4">
        <v>0</v>
      </c>
      <c r="AM1910" s="4">
        <v>55</v>
      </c>
      <c r="AN1910" s="4">
        <v>43</v>
      </c>
      <c r="AO1910" s="4">
        <v>83</v>
      </c>
      <c r="AP1910" s="4">
        <v>83</v>
      </c>
      <c r="AQ1910" s="4">
        <v>331</v>
      </c>
      <c r="AR1910" s="4">
        <v>203</v>
      </c>
      <c r="AS1910" s="4">
        <v>0</v>
      </c>
      <c r="AT1910" s="4">
        <v>90</v>
      </c>
      <c r="AU1910" s="4">
        <v>23143</v>
      </c>
      <c r="AV1910" s="4">
        <v>6932</v>
      </c>
      <c r="AW1910" s="2">
        <v>0.32800000000000001</v>
      </c>
      <c r="AX1910" s="7">
        <f t="shared" si="87"/>
        <v>6.6800401203610832E-2</v>
      </c>
      <c r="AY1910" s="7">
        <f t="shared" si="88"/>
        <v>1.2521551724137931</v>
      </c>
      <c r="AZ1910" s="1">
        <f t="shared" si="89"/>
        <v>3.3385747259088285</v>
      </c>
    </row>
    <row r="1911" spans="1:52">
      <c r="A1911" s="1" t="s">
        <v>1958</v>
      </c>
      <c r="B1911" s="1">
        <v>452</v>
      </c>
      <c r="C1911" s="1">
        <v>7.29</v>
      </c>
      <c r="D1911" s="1" t="s">
        <v>49</v>
      </c>
      <c r="E1911" s="1">
        <v>1.8547000000000001E-2</v>
      </c>
      <c r="F1911" s="1">
        <v>-1.0328E-2</v>
      </c>
      <c r="G1911" s="1">
        <v>9.6520000000000009E-3</v>
      </c>
      <c r="H1911" s="1">
        <v>9.4047000000000006E-2</v>
      </c>
      <c r="I1911" s="4">
        <v>43359</v>
      </c>
      <c r="J1911" s="2">
        <v>195.29999999999319</v>
      </c>
      <c r="K1911" s="2">
        <v>1.29</v>
      </c>
      <c r="L1911" s="4">
        <v>29</v>
      </c>
      <c r="M1911" s="4">
        <v>174</v>
      </c>
      <c r="N1911" s="4">
        <v>0</v>
      </c>
      <c r="O1911" s="4">
        <v>55</v>
      </c>
      <c r="P1911" s="4">
        <v>544</v>
      </c>
      <c r="Q1911" s="4">
        <v>163</v>
      </c>
      <c r="R1911" s="4">
        <v>2304</v>
      </c>
      <c r="S1911" s="4">
        <v>3663</v>
      </c>
      <c r="T1911" s="4">
        <v>1780</v>
      </c>
      <c r="U1911" s="4">
        <v>57</v>
      </c>
      <c r="V1911" s="4">
        <v>38</v>
      </c>
      <c r="W1911" s="4">
        <v>623</v>
      </c>
      <c r="X1911" s="4">
        <v>50032</v>
      </c>
      <c r="Y1911" s="4">
        <v>247</v>
      </c>
      <c r="Z1911" s="4">
        <v>82</v>
      </c>
      <c r="AA1911" s="4">
        <v>15</v>
      </c>
      <c r="AB1911" s="4">
        <v>223</v>
      </c>
      <c r="AC1911" s="4">
        <v>76</v>
      </c>
      <c r="AD1911" s="4">
        <v>13</v>
      </c>
      <c r="AE1911" s="4">
        <v>517</v>
      </c>
      <c r="AF1911" s="4">
        <v>724</v>
      </c>
      <c r="AG1911" s="4">
        <v>3005</v>
      </c>
      <c r="AH1911" s="4">
        <v>98</v>
      </c>
      <c r="AI1911" s="4">
        <v>1248</v>
      </c>
      <c r="AJ1911" s="4">
        <v>0</v>
      </c>
      <c r="AK1911" s="4">
        <v>98</v>
      </c>
      <c r="AL1911" s="4">
        <v>38</v>
      </c>
      <c r="AM1911" s="4">
        <v>50</v>
      </c>
      <c r="AN1911" s="4">
        <v>0</v>
      </c>
      <c r="AO1911" s="4">
        <v>144</v>
      </c>
      <c r="AP1911" s="4">
        <v>69</v>
      </c>
      <c r="AQ1911" s="4">
        <v>368</v>
      </c>
      <c r="AR1911" s="4">
        <v>386</v>
      </c>
      <c r="AS1911" s="4">
        <v>5</v>
      </c>
      <c r="AT1911" s="4">
        <v>50</v>
      </c>
      <c r="AU1911" s="4">
        <v>23058</v>
      </c>
      <c r="AV1911" s="4">
        <v>7192</v>
      </c>
      <c r="AW1911" s="2">
        <v>0.32400000000000001</v>
      </c>
      <c r="AX1911" s="7">
        <f t="shared" si="87"/>
        <v>7.3213143588103616E-2</v>
      </c>
      <c r="AY1911" s="7">
        <f t="shared" si="88"/>
        <v>1.29438202247191</v>
      </c>
      <c r="AZ1911" s="1">
        <f t="shared" si="89"/>
        <v>3.2060622914349275</v>
      </c>
    </row>
    <row r="1912" spans="1:52">
      <c r="A1912" s="1" t="s">
        <v>1959</v>
      </c>
      <c r="B1912" s="1">
        <v>453</v>
      </c>
      <c r="C1912" s="1">
        <v>7.29</v>
      </c>
      <c r="D1912" s="1" t="s">
        <v>49</v>
      </c>
      <c r="E1912" s="1">
        <v>1.8547000000000001E-2</v>
      </c>
      <c r="F1912" s="1">
        <v>-1.0328E-2</v>
      </c>
      <c r="G1912" s="1">
        <v>9.6520000000000009E-3</v>
      </c>
      <c r="H1912" s="1">
        <v>9.4047000000000006E-2</v>
      </c>
      <c r="I1912" s="4">
        <v>42891</v>
      </c>
      <c r="J1912" s="2">
        <v>195.39999999999318</v>
      </c>
      <c r="K1912" s="2">
        <v>1.52</v>
      </c>
      <c r="L1912" s="4">
        <v>26</v>
      </c>
      <c r="M1912" s="4">
        <v>139</v>
      </c>
      <c r="N1912" s="4">
        <v>0</v>
      </c>
      <c r="O1912" s="4">
        <v>59</v>
      </c>
      <c r="P1912" s="4">
        <v>537</v>
      </c>
      <c r="Q1912" s="4">
        <v>185</v>
      </c>
      <c r="R1912" s="4">
        <v>2322</v>
      </c>
      <c r="S1912" s="4">
        <v>3305</v>
      </c>
      <c r="T1912" s="4">
        <v>1784</v>
      </c>
      <c r="U1912" s="4">
        <v>72</v>
      </c>
      <c r="V1912" s="4">
        <v>65</v>
      </c>
      <c r="W1912" s="4">
        <v>602</v>
      </c>
      <c r="X1912" s="4">
        <v>48178</v>
      </c>
      <c r="Y1912" s="4">
        <v>270</v>
      </c>
      <c r="Z1912" s="4">
        <v>73</v>
      </c>
      <c r="AA1912" s="4">
        <v>0</v>
      </c>
      <c r="AB1912" s="4">
        <v>229</v>
      </c>
      <c r="AC1912" s="4">
        <v>56</v>
      </c>
      <c r="AD1912" s="4">
        <v>56</v>
      </c>
      <c r="AE1912" s="4">
        <v>452</v>
      </c>
      <c r="AF1912" s="4">
        <v>699</v>
      </c>
      <c r="AG1912" s="4">
        <v>2983</v>
      </c>
      <c r="AH1912" s="4">
        <v>42</v>
      </c>
      <c r="AI1912" s="4">
        <v>1237</v>
      </c>
      <c r="AJ1912" s="4">
        <v>0</v>
      </c>
      <c r="AK1912" s="4">
        <v>87</v>
      </c>
      <c r="AL1912" s="4">
        <v>18</v>
      </c>
      <c r="AM1912" s="4">
        <v>57</v>
      </c>
      <c r="AN1912" s="4">
        <v>101</v>
      </c>
      <c r="AO1912" s="4">
        <v>85</v>
      </c>
      <c r="AP1912" s="4">
        <v>153</v>
      </c>
      <c r="AQ1912" s="4">
        <v>356</v>
      </c>
      <c r="AR1912" s="4">
        <v>230</v>
      </c>
      <c r="AS1912" s="4">
        <v>0</v>
      </c>
      <c r="AT1912" s="4">
        <v>0</v>
      </c>
      <c r="AU1912" s="4">
        <v>23241</v>
      </c>
      <c r="AV1912" s="4">
        <v>6981</v>
      </c>
      <c r="AW1912" s="2">
        <v>0.32400000000000001</v>
      </c>
      <c r="AX1912" s="7">
        <f t="shared" si="87"/>
        <v>6.8599775831292287E-2</v>
      </c>
      <c r="AY1912" s="7">
        <f t="shared" si="88"/>
        <v>1.3015695067264574</v>
      </c>
      <c r="AZ1912" s="1">
        <f t="shared" si="89"/>
        <v>3.3291792006875807</v>
      </c>
    </row>
    <row r="1913" spans="1:52">
      <c r="A1913" s="1" t="s">
        <v>1960</v>
      </c>
      <c r="B1913" s="1">
        <v>454</v>
      </c>
      <c r="C1913" s="1">
        <v>7.3</v>
      </c>
      <c r="D1913" s="1" t="s">
        <v>49</v>
      </c>
      <c r="E1913" s="1">
        <v>1.8547000000000001E-2</v>
      </c>
      <c r="F1913" s="1">
        <v>-1.0328E-2</v>
      </c>
      <c r="G1913" s="1">
        <v>9.6520000000000009E-3</v>
      </c>
      <c r="H1913" s="1">
        <v>9.4047000000000006E-2</v>
      </c>
      <c r="I1913" s="4">
        <v>42701</v>
      </c>
      <c r="J1913" s="2">
        <v>195.49999999999318</v>
      </c>
      <c r="K1913" s="2">
        <v>1.34</v>
      </c>
      <c r="L1913" s="4">
        <v>26</v>
      </c>
      <c r="M1913" s="4">
        <v>193</v>
      </c>
      <c r="N1913" s="4">
        <v>0</v>
      </c>
      <c r="O1913" s="4">
        <v>69</v>
      </c>
      <c r="P1913" s="4">
        <v>549</v>
      </c>
      <c r="Q1913" s="4">
        <v>131</v>
      </c>
      <c r="R1913" s="4">
        <v>2328</v>
      </c>
      <c r="S1913" s="4">
        <v>3288</v>
      </c>
      <c r="T1913" s="4">
        <v>1796</v>
      </c>
      <c r="U1913" s="4">
        <v>80</v>
      </c>
      <c r="V1913" s="4">
        <v>21</v>
      </c>
      <c r="W1913" s="4">
        <v>593</v>
      </c>
      <c r="X1913" s="4">
        <v>48147</v>
      </c>
      <c r="Y1913" s="4">
        <v>305</v>
      </c>
      <c r="Z1913" s="4">
        <v>73</v>
      </c>
      <c r="AA1913" s="4">
        <v>0</v>
      </c>
      <c r="AB1913" s="4">
        <v>246</v>
      </c>
      <c r="AC1913" s="4">
        <v>0</v>
      </c>
      <c r="AD1913" s="4">
        <v>41</v>
      </c>
      <c r="AE1913" s="4">
        <v>452</v>
      </c>
      <c r="AF1913" s="4">
        <v>757</v>
      </c>
      <c r="AG1913" s="4">
        <v>2955</v>
      </c>
      <c r="AH1913" s="4">
        <v>112</v>
      </c>
      <c r="AI1913" s="4">
        <v>1138</v>
      </c>
      <c r="AJ1913" s="4">
        <v>0</v>
      </c>
      <c r="AK1913" s="4">
        <v>111</v>
      </c>
      <c r="AL1913" s="4">
        <v>23</v>
      </c>
      <c r="AM1913" s="4">
        <v>35</v>
      </c>
      <c r="AN1913" s="4">
        <v>75</v>
      </c>
      <c r="AO1913" s="4">
        <v>75</v>
      </c>
      <c r="AP1913" s="4">
        <v>208</v>
      </c>
      <c r="AQ1913" s="4">
        <v>224</v>
      </c>
      <c r="AR1913" s="4">
        <v>179</v>
      </c>
      <c r="AS1913" s="4">
        <v>27</v>
      </c>
      <c r="AT1913" s="4">
        <v>0</v>
      </c>
      <c r="AU1913" s="4">
        <v>23460</v>
      </c>
      <c r="AV1913" s="4">
        <v>7111</v>
      </c>
      <c r="AW1913" s="2">
        <v>0.32500000000000001</v>
      </c>
      <c r="AX1913" s="7">
        <f t="shared" si="87"/>
        <v>6.8290859243566579E-2</v>
      </c>
      <c r="AY1913" s="7">
        <f t="shared" si="88"/>
        <v>1.2962138084632517</v>
      </c>
      <c r="AZ1913" s="1">
        <f t="shared" si="89"/>
        <v>3.2991140486570103</v>
      </c>
    </row>
    <row r="1914" spans="1:52">
      <c r="A1914" s="1" t="s">
        <v>1961</v>
      </c>
      <c r="B1914" s="1">
        <v>455</v>
      </c>
      <c r="C1914" s="1">
        <v>7.3</v>
      </c>
      <c r="D1914" s="1" t="s">
        <v>49</v>
      </c>
      <c r="E1914" s="1">
        <v>1.8547000000000001E-2</v>
      </c>
      <c r="F1914" s="1">
        <v>-1.0328E-2</v>
      </c>
      <c r="G1914" s="1">
        <v>9.6520000000000009E-3</v>
      </c>
      <c r="H1914" s="1">
        <v>9.4047000000000006E-2</v>
      </c>
      <c r="I1914" s="4">
        <v>42757</v>
      </c>
      <c r="J1914" s="2">
        <v>195.59999999999317</v>
      </c>
      <c r="K1914" s="2">
        <v>1.59</v>
      </c>
      <c r="L1914" s="4">
        <v>32</v>
      </c>
      <c r="M1914" s="4">
        <v>185</v>
      </c>
      <c r="N1914" s="4">
        <v>0</v>
      </c>
      <c r="O1914" s="4">
        <v>24</v>
      </c>
      <c r="P1914" s="4">
        <v>554</v>
      </c>
      <c r="Q1914" s="4">
        <v>190</v>
      </c>
      <c r="R1914" s="4">
        <v>2250</v>
      </c>
      <c r="S1914" s="4">
        <v>3369</v>
      </c>
      <c r="T1914" s="4">
        <v>1744</v>
      </c>
      <c r="U1914" s="4">
        <v>41</v>
      </c>
      <c r="V1914" s="4">
        <v>55</v>
      </c>
      <c r="W1914" s="4">
        <v>611</v>
      </c>
      <c r="X1914" s="4">
        <v>48893</v>
      </c>
      <c r="Y1914" s="4">
        <v>225</v>
      </c>
      <c r="Z1914" s="4">
        <v>49</v>
      </c>
      <c r="AA1914" s="4">
        <v>0</v>
      </c>
      <c r="AB1914" s="4">
        <v>178</v>
      </c>
      <c r="AC1914" s="4">
        <v>81</v>
      </c>
      <c r="AD1914" s="4">
        <v>72</v>
      </c>
      <c r="AE1914" s="4">
        <v>448</v>
      </c>
      <c r="AF1914" s="4">
        <v>776</v>
      </c>
      <c r="AG1914" s="4">
        <v>2970</v>
      </c>
      <c r="AH1914" s="4">
        <v>30</v>
      </c>
      <c r="AI1914" s="4">
        <v>1125</v>
      </c>
      <c r="AJ1914" s="4">
        <v>0</v>
      </c>
      <c r="AK1914" s="4">
        <v>109</v>
      </c>
      <c r="AL1914" s="4">
        <v>27</v>
      </c>
      <c r="AM1914" s="4">
        <v>44</v>
      </c>
      <c r="AN1914" s="4">
        <v>34</v>
      </c>
      <c r="AO1914" s="4">
        <v>114</v>
      </c>
      <c r="AP1914" s="4">
        <v>126</v>
      </c>
      <c r="AQ1914" s="4">
        <v>286</v>
      </c>
      <c r="AR1914" s="4">
        <v>342</v>
      </c>
      <c r="AS1914" s="4">
        <v>10</v>
      </c>
      <c r="AT1914" s="4">
        <v>64</v>
      </c>
      <c r="AU1914" s="4">
        <v>23738</v>
      </c>
      <c r="AV1914" s="4">
        <v>7219</v>
      </c>
      <c r="AW1914" s="2">
        <v>0.31900000000000001</v>
      </c>
      <c r="AX1914" s="7">
        <f t="shared" si="87"/>
        <v>6.8905569304399408E-2</v>
      </c>
      <c r="AY1914" s="7">
        <f t="shared" si="88"/>
        <v>1.290137614678899</v>
      </c>
      <c r="AZ1914" s="1">
        <f t="shared" si="89"/>
        <v>3.2882670730018009</v>
      </c>
    </row>
    <row r="1915" spans="1:52">
      <c r="A1915" s="1" t="s">
        <v>1962</v>
      </c>
      <c r="B1915" s="1">
        <v>456</v>
      </c>
      <c r="C1915" s="1">
        <v>7.29</v>
      </c>
      <c r="D1915" s="1" t="s">
        <v>49</v>
      </c>
      <c r="E1915" s="1">
        <v>1.8547000000000001E-2</v>
      </c>
      <c r="F1915" s="1">
        <v>-1.0328E-2</v>
      </c>
      <c r="G1915" s="1">
        <v>9.6520000000000009E-3</v>
      </c>
      <c r="H1915" s="1">
        <v>9.4047000000000006E-2</v>
      </c>
      <c r="I1915" s="4">
        <v>43507</v>
      </c>
      <c r="J1915" s="2">
        <v>195.69999999999317</v>
      </c>
      <c r="K1915" s="2">
        <v>1.56</v>
      </c>
      <c r="L1915" s="4">
        <v>55</v>
      </c>
      <c r="M1915" s="4">
        <v>212</v>
      </c>
      <c r="N1915" s="4">
        <v>0</v>
      </c>
      <c r="O1915" s="4">
        <v>39</v>
      </c>
      <c r="P1915" s="4">
        <v>548</v>
      </c>
      <c r="Q1915" s="4">
        <v>167</v>
      </c>
      <c r="R1915" s="4">
        <v>2259</v>
      </c>
      <c r="S1915" s="4">
        <v>3383</v>
      </c>
      <c r="T1915" s="4">
        <v>1813</v>
      </c>
      <c r="U1915" s="4">
        <v>97</v>
      </c>
      <c r="V1915" s="4">
        <v>19</v>
      </c>
      <c r="W1915" s="4">
        <v>602</v>
      </c>
      <c r="X1915" s="4">
        <v>49064</v>
      </c>
      <c r="Y1915" s="4">
        <v>259</v>
      </c>
      <c r="Z1915" s="4">
        <v>22</v>
      </c>
      <c r="AA1915" s="4">
        <v>0</v>
      </c>
      <c r="AB1915" s="4">
        <v>252</v>
      </c>
      <c r="AC1915" s="4">
        <v>0</v>
      </c>
      <c r="AD1915" s="4">
        <v>129</v>
      </c>
      <c r="AE1915" s="4">
        <v>554</v>
      </c>
      <c r="AF1915" s="4">
        <v>696</v>
      </c>
      <c r="AG1915" s="4">
        <v>2992</v>
      </c>
      <c r="AH1915" s="4">
        <v>99</v>
      </c>
      <c r="AI1915" s="4">
        <v>1176</v>
      </c>
      <c r="AJ1915" s="4">
        <v>0</v>
      </c>
      <c r="AK1915" s="4">
        <v>98</v>
      </c>
      <c r="AL1915" s="4">
        <v>26</v>
      </c>
      <c r="AM1915" s="4">
        <v>54</v>
      </c>
      <c r="AN1915" s="4">
        <v>85</v>
      </c>
      <c r="AO1915" s="4">
        <v>41</v>
      </c>
      <c r="AP1915" s="4">
        <v>189</v>
      </c>
      <c r="AQ1915" s="4">
        <v>245</v>
      </c>
      <c r="AR1915" s="4">
        <v>201</v>
      </c>
      <c r="AS1915" s="4">
        <v>20</v>
      </c>
      <c r="AT1915" s="4">
        <v>0</v>
      </c>
      <c r="AU1915" s="4">
        <v>23485</v>
      </c>
      <c r="AV1915" s="4">
        <v>7006</v>
      </c>
      <c r="AW1915" s="2">
        <v>0.32600000000000001</v>
      </c>
      <c r="AX1915" s="7">
        <f t="shared" si="87"/>
        <v>6.8950758193380077E-2</v>
      </c>
      <c r="AY1915" s="7">
        <f t="shared" si="88"/>
        <v>1.2460011031439602</v>
      </c>
      <c r="AZ1915" s="1">
        <f t="shared" si="89"/>
        <v>3.3521267485012847</v>
      </c>
    </row>
    <row r="1916" spans="1:52">
      <c r="A1916" s="1" t="s">
        <v>1963</v>
      </c>
      <c r="B1916" s="1">
        <v>457</v>
      </c>
      <c r="C1916" s="1">
        <v>7.3</v>
      </c>
      <c r="D1916" s="1" t="s">
        <v>49</v>
      </c>
      <c r="E1916" s="1">
        <v>1.8547000000000001E-2</v>
      </c>
      <c r="F1916" s="1">
        <v>-1.0328E-2</v>
      </c>
      <c r="G1916" s="1">
        <v>9.6520000000000009E-3</v>
      </c>
      <c r="H1916" s="1">
        <v>9.4047000000000006E-2</v>
      </c>
      <c r="I1916" s="4">
        <v>43266</v>
      </c>
      <c r="J1916" s="2">
        <v>195.79999999999316</v>
      </c>
      <c r="K1916" s="2">
        <v>1.79</v>
      </c>
      <c r="L1916" s="4">
        <v>40</v>
      </c>
      <c r="M1916" s="4">
        <v>177</v>
      </c>
      <c r="N1916" s="4">
        <v>0</v>
      </c>
      <c r="O1916" s="4">
        <v>37</v>
      </c>
      <c r="P1916" s="4">
        <v>520</v>
      </c>
      <c r="Q1916" s="4">
        <v>186</v>
      </c>
      <c r="R1916" s="4">
        <v>2353</v>
      </c>
      <c r="S1916" s="4">
        <v>3406</v>
      </c>
      <c r="T1916" s="4">
        <v>1758</v>
      </c>
      <c r="U1916" s="4">
        <v>97</v>
      </c>
      <c r="V1916" s="4">
        <v>76</v>
      </c>
      <c r="W1916" s="4">
        <v>669</v>
      </c>
      <c r="X1916" s="4">
        <v>49417</v>
      </c>
      <c r="Y1916" s="4">
        <v>228</v>
      </c>
      <c r="Z1916" s="4">
        <v>82</v>
      </c>
      <c r="AA1916" s="4">
        <v>0</v>
      </c>
      <c r="AB1916" s="4">
        <v>187</v>
      </c>
      <c r="AC1916" s="4">
        <v>35</v>
      </c>
      <c r="AD1916" s="4">
        <v>55</v>
      </c>
      <c r="AE1916" s="4">
        <v>566</v>
      </c>
      <c r="AF1916" s="4">
        <v>717</v>
      </c>
      <c r="AG1916" s="4">
        <v>2799</v>
      </c>
      <c r="AH1916" s="4">
        <v>63</v>
      </c>
      <c r="AI1916" s="4">
        <v>1037</v>
      </c>
      <c r="AJ1916" s="4">
        <v>0</v>
      </c>
      <c r="AK1916" s="4">
        <v>150</v>
      </c>
      <c r="AL1916" s="4">
        <v>29</v>
      </c>
      <c r="AM1916" s="4">
        <v>45</v>
      </c>
      <c r="AN1916" s="4">
        <v>38</v>
      </c>
      <c r="AO1916" s="4">
        <v>85</v>
      </c>
      <c r="AP1916" s="4">
        <v>126</v>
      </c>
      <c r="AQ1916" s="4">
        <v>300</v>
      </c>
      <c r="AR1916" s="4">
        <v>355</v>
      </c>
      <c r="AS1916" s="4">
        <v>0</v>
      </c>
      <c r="AT1916" s="4">
        <v>0</v>
      </c>
      <c r="AU1916" s="4">
        <v>23429</v>
      </c>
      <c r="AV1916" s="4">
        <v>7144</v>
      </c>
      <c r="AW1916" s="2">
        <v>0.32400000000000001</v>
      </c>
      <c r="AX1916" s="7">
        <f t="shared" si="87"/>
        <v>6.8923649756156793E-2</v>
      </c>
      <c r="AY1916" s="7">
        <f t="shared" si="88"/>
        <v>1.3384527872582479</v>
      </c>
      <c r="AZ1916" s="1">
        <f t="shared" si="89"/>
        <v>3.2795352743561028</v>
      </c>
    </row>
    <row r="1917" spans="1:52">
      <c r="A1917" s="1" t="s">
        <v>1964</v>
      </c>
      <c r="B1917" s="1">
        <v>458</v>
      </c>
      <c r="C1917" s="1">
        <v>7.3</v>
      </c>
      <c r="D1917" s="1" t="s">
        <v>49</v>
      </c>
      <c r="E1917" s="1">
        <v>1.8547000000000001E-2</v>
      </c>
      <c r="F1917" s="1">
        <v>-1.0328E-2</v>
      </c>
      <c r="G1917" s="1">
        <v>9.6520000000000009E-3</v>
      </c>
      <c r="H1917" s="1">
        <v>9.4047000000000006E-2</v>
      </c>
      <c r="I1917" s="4">
        <v>43154</v>
      </c>
      <c r="J1917" s="2">
        <v>195.89999999999316</v>
      </c>
      <c r="K1917" s="2">
        <v>1.32</v>
      </c>
      <c r="L1917" s="4">
        <v>44</v>
      </c>
      <c r="M1917" s="4">
        <v>194</v>
      </c>
      <c r="N1917" s="4">
        <v>11</v>
      </c>
      <c r="O1917" s="4">
        <v>42</v>
      </c>
      <c r="P1917" s="4">
        <v>573</v>
      </c>
      <c r="Q1917" s="4">
        <v>179</v>
      </c>
      <c r="R1917" s="4">
        <v>2294</v>
      </c>
      <c r="S1917" s="4">
        <v>3318</v>
      </c>
      <c r="T1917" s="4">
        <v>1920</v>
      </c>
      <c r="U1917" s="4">
        <v>122</v>
      </c>
      <c r="V1917" s="4">
        <v>50</v>
      </c>
      <c r="W1917" s="4">
        <v>655</v>
      </c>
      <c r="X1917" s="4">
        <v>49351</v>
      </c>
      <c r="Y1917" s="4">
        <v>324</v>
      </c>
      <c r="Z1917" s="4">
        <v>98</v>
      </c>
      <c r="AA1917" s="4">
        <v>26</v>
      </c>
      <c r="AB1917" s="4">
        <v>214</v>
      </c>
      <c r="AC1917" s="4">
        <v>54</v>
      </c>
      <c r="AD1917" s="4">
        <v>50</v>
      </c>
      <c r="AE1917" s="4">
        <v>469</v>
      </c>
      <c r="AF1917" s="4">
        <v>808</v>
      </c>
      <c r="AG1917" s="4">
        <v>2788</v>
      </c>
      <c r="AH1917" s="4">
        <v>133</v>
      </c>
      <c r="AI1917" s="4">
        <v>1103</v>
      </c>
      <c r="AJ1917" s="4">
        <v>0</v>
      </c>
      <c r="AK1917" s="4">
        <v>74</v>
      </c>
      <c r="AL1917" s="4">
        <v>0</v>
      </c>
      <c r="AM1917" s="4">
        <v>63</v>
      </c>
      <c r="AN1917" s="4">
        <v>0</v>
      </c>
      <c r="AO1917" s="4">
        <v>69</v>
      </c>
      <c r="AP1917" s="4">
        <v>155</v>
      </c>
      <c r="AQ1917" s="4">
        <v>279</v>
      </c>
      <c r="AR1917" s="4">
        <v>292</v>
      </c>
      <c r="AS1917" s="4">
        <v>0</v>
      </c>
      <c r="AT1917" s="4">
        <v>54</v>
      </c>
      <c r="AU1917" s="4">
        <v>23263</v>
      </c>
      <c r="AV1917" s="4">
        <v>7087</v>
      </c>
      <c r="AW1917" s="2">
        <v>0.32200000000000001</v>
      </c>
      <c r="AX1917" s="7">
        <f t="shared" si="87"/>
        <v>6.7232680188851285E-2</v>
      </c>
      <c r="AY1917" s="7">
        <f t="shared" si="88"/>
        <v>1.1947916666666667</v>
      </c>
      <c r="AZ1917" s="1">
        <f t="shared" si="89"/>
        <v>3.2824890644842668</v>
      </c>
    </row>
    <row r="1918" spans="1:52">
      <c r="A1918" s="1" t="s">
        <v>1965</v>
      </c>
      <c r="B1918" s="1">
        <v>459</v>
      </c>
      <c r="C1918" s="1">
        <v>7.3</v>
      </c>
      <c r="D1918" s="1" t="s">
        <v>49</v>
      </c>
      <c r="E1918" s="1">
        <v>1.8547000000000001E-2</v>
      </c>
      <c r="F1918" s="1">
        <v>-1.0328E-2</v>
      </c>
      <c r="G1918" s="1">
        <v>9.6520000000000009E-3</v>
      </c>
      <c r="H1918" s="1">
        <v>9.4047000000000006E-2</v>
      </c>
      <c r="I1918" s="4">
        <v>43010</v>
      </c>
      <c r="J1918" s="2">
        <v>195.99999999999315</v>
      </c>
      <c r="K1918" s="2">
        <v>1.3</v>
      </c>
      <c r="L1918" s="4">
        <v>9</v>
      </c>
      <c r="M1918" s="4">
        <v>187</v>
      </c>
      <c r="N1918" s="4">
        <v>0</v>
      </c>
      <c r="O1918" s="4">
        <v>9</v>
      </c>
      <c r="P1918" s="4">
        <v>531</v>
      </c>
      <c r="Q1918" s="4">
        <v>184</v>
      </c>
      <c r="R1918" s="4">
        <v>2410</v>
      </c>
      <c r="S1918" s="4">
        <v>3279</v>
      </c>
      <c r="T1918" s="4">
        <v>1774</v>
      </c>
      <c r="U1918" s="4">
        <v>54</v>
      </c>
      <c r="V1918" s="4">
        <v>50</v>
      </c>
      <c r="W1918" s="4">
        <v>637</v>
      </c>
      <c r="X1918" s="4">
        <v>49379</v>
      </c>
      <c r="Y1918" s="4">
        <v>238</v>
      </c>
      <c r="Z1918" s="4">
        <v>96</v>
      </c>
      <c r="AA1918" s="4">
        <v>57</v>
      </c>
      <c r="AB1918" s="4">
        <v>177</v>
      </c>
      <c r="AC1918" s="4">
        <v>40</v>
      </c>
      <c r="AD1918" s="4">
        <v>121</v>
      </c>
      <c r="AE1918" s="4">
        <v>464</v>
      </c>
      <c r="AF1918" s="4">
        <v>767</v>
      </c>
      <c r="AG1918" s="4">
        <v>2930</v>
      </c>
      <c r="AH1918" s="4">
        <v>161</v>
      </c>
      <c r="AI1918" s="4">
        <v>1060</v>
      </c>
      <c r="AJ1918" s="4">
        <v>0</v>
      </c>
      <c r="AK1918" s="4">
        <v>130</v>
      </c>
      <c r="AL1918" s="4">
        <v>20</v>
      </c>
      <c r="AM1918" s="4">
        <v>51</v>
      </c>
      <c r="AN1918" s="4">
        <v>11</v>
      </c>
      <c r="AO1918" s="4">
        <v>58</v>
      </c>
      <c r="AP1918" s="4">
        <v>129</v>
      </c>
      <c r="AQ1918" s="4">
        <v>306</v>
      </c>
      <c r="AR1918" s="4">
        <v>342</v>
      </c>
      <c r="AS1918" s="4">
        <v>0</v>
      </c>
      <c r="AT1918" s="4">
        <v>52</v>
      </c>
      <c r="AU1918" s="4">
        <v>23319</v>
      </c>
      <c r="AV1918" s="4">
        <v>7319</v>
      </c>
      <c r="AW1918" s="2">
        <v>0.32100000000000001</v>
      </c>
      <c r="AX1918" s="7">
        <f t="shared" si="87"/>
        <v>6.6404746957208535E-2</v>
      </c>
      <c r="AY1918" s="7">
        <f t="shared" si="88"/>
        <v>1.3585118376550169</v>
      </c>
      <c r="AZ1918" s="1">
        <f t="shared" si="89"/>
        <v>3.1860909960377102</v>
      </c>
    </row>
    <row r="1919" spans="1:52">
      <c r="A1919" s="1" t="s">
        <v>1966</v>
      </c>
      <c r="B1919" s="1">
        <v>460</v>
      </c>
      <c r="C1919" s="1">
        <v>7.29</v>
      </c>
      <c r="D1919" s="1" t="s">
        <v>49</v>
      </c>
      <c r="E1919" s="1">
        <v>1.8547000000000001E-2</v>
      </c>
      <c r="F1919" s="1">
        <v>-1.0328E-2</v>
      </c>
      <c r="G1919" s="1">
        <v>9.6520000000000009E-3</v>
      </c>
      <c r="H1919" s="1">
        <v>9.4047000000000006E-2</v>
      </c>
      <c r="I1919" s="4">
        <v>43236</v>
      </c>
      <c r="J1919" s="2">
        <v>196.09999999999314</v>
      </c>
      <c r="K1919" s="2">
        <v>1.63</v>
      </c>
      <c r="L1919" s="4">
        <v>33</v>
      </c>
      <c r="M1919" s="4">
        <v>181</v>
      </c>
      <c r="N1919" s="4">
        <v>0</v>
      </c>
      <c r="O1919" s="4">
        <v>55</v>
      </c>
      <c r="P1919" s="4">
        <v>572</v>
      </c>
      <c r="Q1919" s="4">
        <v>181</v>
      </c>
      <c r="R1919" s="4">
        <v>2383</v>
      </c>
      <c r="S1919" s="4">
        <v>3457</v>
      </c>
      <c r="T1919" s="4">
        <v>1791</v>
      </c>
      <c r="U1919" s="4">
        <v>63</v>
      </c>
      <c r="V1919" s="4">
        <v>80</v>
      </c>
      <c r="W1919" s="4">
        <v>641</v>
      </c>
      <c r="X1919" s="4">
        <v>50007</v>
      </c>
      <c r="Y1919" s="4">
        <v>274</v>
      </c>
      <c r="Z1919" s="4">
        <v>15</v>
      </c>
      <c r="AA1919" s="4">
        <v>0</v>
      </c>
      <c r="AB1919" s="4">
        <v>232</v>
      </c>
      <c r="AC1919" s="4">
        <v>102</v>
      </c>
      <c r="AD1919" s="4">
        <v>45</v>
      </c>
      <c r="AE1919" s="4">
        <v>406</v>
      </c>
      <c r="AF1919" s="4">
        <v>851</v>
      </c>
      <c r="AG1919" s="4">
        <v>3092</v>
      </c>
      <c r="AH1919" s="4">
        <v>55</v>
      </c>
      <c r="AI1919" s="4">
        <v>1170</v>
      </c>
      <c r="AJ1919" s="4">
        <v>0</v>
      </c>
      <c r="AK1919" s="4">
        <v>164</v>
      </c>
      <c r="AL1919" s="4">
        <v>50</v>
      </c>
      <c r="AM1919" s="4">
        <v>52</v>
      </c>
      <c r="AN1919" s="4">
        <v>27</v>
      </c>
      <c r="AO1919" s="4">
        <v>48</v>
      </c>
      <c r="AP1919" s="4">
        <v>139</v>
      </c>
      <c r="AQ1919" s="4">
        <v>416</v>
      </c>
      <c r="AR1919" s="4">
        <v>281</v>
      </c>
      <c r="AS1919" s="4">
        <v>11</v>
      </c>
      <c r="AT1919" s="4">
        <v>0</v>
      </c>
      <c r="AU1919" s="4">
        <v>22718</v>
      </c>
      <c r="AV1919" s="4">
        <v>7000</v>
      </c>
      <c r="AW1919" s="2">
        <v>0.32600000000000001</v>
      </c>
      <c r="AX1919" s="7">
        <f t="shared" si="87"/>
        <v>6.9130321754954302E-2</v>
      </c>
      <c r="AY1919" s="7">
        <f t="shared" si="88"/>
        <v>1.3305415968732552</v>
      </c>
      <c r="AZ1919" s="1">
        <f t="shared" si="89"/>
        <v>3.2454285714285716</v>
      </c>
    </row>
    <row r="1920" spans="1:52">
      <c r="A1920" s="1" t="s">
        <v>1967</v>
      </c>
      <c r="B1920" s="1">
        <v>461</v>
      </c>
      <c r="C1920" s="1">
        <v>7.3</v>
      </c>
      <c r="D1920" s="1" t="s">
        <v>49</v>
      </c>
      <c r="E1920" s="1">
        <v>1.8547000000000001E-2</v>
      </c>
      <c r="F1920" s="1">
        <v>-1.0328E-2</v>
      </c>
      <c r="G1920" s="1">
        <v>9.6520000000000009E-3</v>
      </c>
      <c r="H1920" s="1">
        <v>9.4047000000000006E-2</v>
      </c>
      <c r="I1920" s="4">
        <v>42617</v>
      </c>
      <c r="J1920" s="2">
        <v>196.19999999999314</v>
      </c>
      <c r="K1920" s="2">
        <v>1.72</v>
      </c>
      <c r="L1920" s="4">
        <v>22</v>
      </c>
      <c r="M1920" s="4">
        <v>174</v>
      </c>
      <c r="N1920" s="4">
        <v>0</v>
      </c>
      <c r="O1920" s="4">
        <v>43</v>
      </c>
      <c r="P1920" s="4">
        <v>541</v>
      </c>
      <c r="Q1920" s="4">
        <v>166</v>
      </c>
      <c r="R1920" s="4">
        <v>2267</v>
      </c>
      <c r="S1920" s="4">
        <v>3316</v>
      </c>
      <c r="T1920" s="4">
        <v>1755</v>
      </c>
      <c r="U1920" s="4">
        <v>15</v>
      </c>
      <c r="V1920" s="4">
        <v>89</v>
      </c>
      <c r="W1920" s="4">
        <v>616</v>
      </c>
      <c r="X1920" s="4">
        <v>48718</v>
      </c>
      <c r="Y1920" s="4">
        <v>175</v>
      </c>
      <c r="Z1920" s="4">
        <v>65</v>
      </c>
      <c r="AA1920" s="4">
        <v>0</v>
      </c>
      <c r="AB1920" s="4">
        <v>249</v>
      </c>
      <c r="AC1920" s="4">
        <v>63</v>
      </c>
      <c r="AD1920" s="4">
        <v>49</v>
      </c>
      <c r="AE1920" s="4">
        <v>398</v>
      </c>
      <c r="AF1920" s="4">
        <v>751</v>
      </c>
      <c r="AG1920" s="4">
        <v>2944</v>
      </c>
      <c r="AH1920" s="4">
        <v>80</v>
      </c>
      <c r="AI1920" s="4">
        <v>1314</v>
      </c>
      <c r="AJ1920" s="4">
        <v>0</v>
      </c>
      <c r="AK1920" s="4">
        <v>97</v>
      </c>
      <c r="AL1920" s="4">
        <v>17</v>
      </c>
      <c r="AM1920" s="4">
        <v>63</v>
      </c>
      <c r="AN1920" s="4">
        <v>33</v>
      </c>
      <c r="AO1920" s="4">
        <v>88</v>
      </c>
      <c r="AP1920" s="4">
        <v>0</v>
      </c>
      <c r="AQ1920" s="4">
        <v>285</v>
      </c>
      <c r="AR1920" s="4">
        <v>300</v>
      </c>
      <c r="AS1920" s="4">
        <v>0</v>
      </c>
      <c r="AT1920" s="4">
        <v>0</v>
      </c>
      <c r="AU1920" s="4">
        <v>23046</v>
      </c>
      <c r="AV1920" s="4">
        <v>7144</v>
      </c>
      <c r="AW1920" s="2">
        <v>0.32500000000000001</v>
      </c>
      <c r="AX1920" s="7">
        <f t="shared" si="87"/>
        <v>6.8065191510324724E-2</v>
      </c>
      <c r="AY1920" s="7">
        <f t="shared" si="88"/>
        <v>1.2917378917378917</v>
      </c>
      <c r="AZ1920" s="1">
        <f t="shared" si="89"/>
        <v>3.2259238521836506</v>
      </c>
    </row>
    <row r="1921" spans="1:52">
      <c r="A1921" s="1" t="s">
        <v>1968</v>
      </c>
      <c r="B1921" s="1">
        <v>462</v>
      </c>
      <c r="C1921" s="1">
        <v>7.31</v>
      </c>
      <c r="D1921" s="1" t="s">
        <v>49</v>
      </c>
      <c r="E1921" s="1">
        <v>1.8547000000000001E-2</v>
      </c>
      <c r="F1921" s="1">
        <v>-1.0328E-2</v>
      </c>
      <c r="G1921" s="1">
        <v>9.6520000000000009E-3</v>
      </c>
      <c r="H1921" s="1">
        <v>9.4047000000000006E-2</v>
      </c>
      <c r="I1921" s="4">
        <v>42516</v>
      </c>
      <c r="J1921" s="2">
        <v>196.29999999999313</v>
      </c>
      <c r="K1921" s="2">
        <v>1.32</v>
      </c>
      <c r="L1921" s="4">
        <v>23</v>
      </c>
      <c r="M1921" s="4">
        <v>207</v>
      </c>
      <c r="N1921" s="4">
        <v>9</v>
      </c>
      <c r="O1921" s="4">
        <v>39</v>
      </c>
      <c r="P1921" s="4">
        <v>558</v>
      </c>
      <c r="Q1921" s="4">
        <v>150</v>
      </c>
      <c r="R1921" s="4">
        <v>2310</v>
      </c>
      <c r="S1921" s="4">
        <v>3390</v>
      </c>
      <c r="T1921" s="4">
        <v>1829</v>
      </c>
      <c r="U1921" s="4">
        <v>66</v>
      </c>
      <c r="V1921" s="4">
        <v>60</v>
      </c>
      <c r="W1921" s="4">
        <v>649</v>
      </c>
      <c r="X1921" s="4">
        <v>48449</v>
      </c>
      <c r="Y1921" s="4">
        <v>216</v>
      </c>
      <c r="Z1921" s="4">
        <v>55</v>
      </c>
      <c r="AA1921" s="4">
        <v>25</v>
      </c>
      <c r="AB1921" s="4">
        <v>249</v>
      </c>
      <c r="AC1921" s="4">
        <v>40</v>
      </c>
      <c r="AD1921" s="4">
        <v>38</v>
      </c>
      <c r="AE1921" s="4">
        <v>534</v>
      </c>
      <c r="AF1921" s="4">
        <v>677</v>
      </c>
      <c r="AG1921" s="4">
        <v>3032</v>
      </c>
      <c r="AH1921" s="4">
        <v>5</v>
      </c>
      <c r="AI1921" s="4">
        <v>1185</v>
      </c>
      <c r="AJ1921" s="4">
        <v>0</v>
      </c>
      <c r="AK1921" s="4">
        <v>76</v>
      </c>
      <c r="AL1921" s="4">
        <v>14</v>
      </c>
      <c r="AM1921" s="4">
        <v>38</v>
      </c>
      <c r="AN1921" s="4">
        <v>25</v>
      </c>
      <c r="AO1921" s="4">
        <v>81</v>
      </c>
      <c r="AP1921" s="4">
        <v>63</v>
      </c>
      <c r="AQ1921" s="4">
        <v>282</v>
      </c>
      <c r="AR1921" s="4">
        <v>372</v>
      </c>
      <c r="AS1921" s="4">
        <v>11</v>
      </c>
      <c r="AT1921" s="4">
        <v>0</v>
      </c>
      <c r="AU1921" s="4">
        <v>22761</v>
      </c>
      <c r="AV1921" s="4">
        <v>6939</v>
      </c>
      <c r="AW1921" s="2">
        <v>0.32300000000000001</v>
      </c>
      <c r="AX1921" s="7">
        <f t="shared" si="87"/>
        <v>6.9970484426923163E-2</v>
      </c>
      <c r="AY1921" s="7">
        <f t="shared" si="88"/>
        <v>1.2629852378348825</v>
      </c>
      <c r="AZ1921" s="1">
        <f t="shared" si="89"/>
        <v>3.2801556420233462</v>
      </c>
    </row>
    <row r="1922" spans="1:52">
      <c r="A1922" s="1" t="s">
        <v>1969</v>
      </c>
      <c r="B1922" s="1">
        <v>463</v>
      </c>
      <c r="C1922" s="1">
        <v>7.3</v>
      </c>
      <c r="D1922" s="1" t="s">
        <v>49</v>
      </c>
      <c r="E1922" s="1">
        <v>1.8547000000000001E-2</v>
      </c>
      <c r="F1922" s="1">
        <v>-1.0328E-2</v>
      </c>
      <c r="G1922" s="1">
        <v>9.6520000000000009E-3</v>
      </c>
      <c r="H1922" s="1">
        <v>9.4047000000000006E-2</v>
      </c>
      <c r="I1922" s="4">
        <v>43022</v>
      </c>
      <c r="J1922" s="2">
        <v>196.39999999999313</v>
      </c>
      <c r="K1922" s="2">
        <v>1.3</v>
      </c>
      <c r="L1922" s="4">
        <v>15</v>
      </c>
      <c r="M1922" s="4">
        <v>189</v>
      </c>
      <c r="N1922" s="4">
        <v>0</v>
      </c>
      <c r="O1922" s="4">
        <v>59</v>
      </c>
      <c r="P1922" s="4">
        <v>526</v>
      </c>
      <c r="Q1922" s="4">
        <v>195</v>
      </c>
      <c r="R1922" s="4">
        <v>2363</v>
      </c>
      <c r="S1922" s="4">
        <v>3439</v>
      </c>
      <c r="T1922" s="4">
        <v>1688</v>
      </c>
      <c r="U1922" s="4">
        <v>137</v>
      </c>
      <c r="V1922" s="4">
        <v>22</v>
      </c>
      <c r="W1922" s="4">
        <v>635</v>
      </c>
      <c r="X1922" s="4">
        <v>49640</v>
      </c>
      <c r="Y1922" s="4">
        <v>109</v>
      </c>
      <c r="Z1922" s="4">
        <v>96</v>
      </c>
      <c r="AA1922" s="4">
        <v>0</v>
      </c>
      <c r="AB1922" s="4">
        <v>292</v>
      </c>
      <c r="AC1922" s="4">
        <v>47</v>
      </c>
      <c r="AD1922" s="4">
        <v>90</v>
      </c>
      <c r="AE1922" s="4">
        <v>463</v>
      </c>
      <c r="AF1922" s="4">
        <v>872</v>
      </c>
      <c r="AG1922" s="4">
        <v>2908</v>
      </c>
      <c r="AH1922" s="4">
        <v>49</v>
      </c>
      <c r="AI1922" s="4">
        <v>1103</v>
      </c>
      <c r="AJ1922" s="4">
        <v>0</v>
      </c>
      <c r="AK1922" s="4">
        <v>112</v>
      </c>
      <c r="AL1922" s="4">
        <v>7</v>
      </c>
      <c r="AM1922" s="4">
        <v>57</v>
      </c>
      <c r="AN1922" s="4">
        <v>82</v>
      </c>
      <c r="AO1922" s="4">
        <v>51</v>
      </c>
      <c r="AP1922" s="4">
        <v>131</v>
      </c>
      <c r="AQ1922" s="4">
        <v>294</v>
      </c>
      <c r="AR1922" s="4">
        <v>389</v>
      </c>
      <c r="AS1922" s="4">
        <v>11</v>
      </c>
      <c r="AT1922" s="4">
        <v>0</v>
      </c>
      <c r="AU1922" s="4">
        <v>22683</v>
      </c>
      <c r="AV1922" s="4">
        <v>6803</v>
      </c>
      <c r="AW1922" s="2">
        <v>0.32700000000000001</v>
      </c>
      <c r="AX1922" s="7">
        <f t="shared" si="87"/>
        <v>6.9278807413376303E-2</v>
      </c>
      <c r="AY1922" s="7">
        <f t="shared" si="88"/>
        <v>1.3998815165876777</v>
      </c>
      <c r="AZ1922" s="1">
        <f t="shared" si="89"/>
        <v>3.3342642951638983</v>
      </c>
    </row>
    <row r="1923" spans="1:52">
      <c r="A1923" s="1" t="s">
        <v>1970</v>
      </c>
      <c r="B1923" s="1">
        <v>464</v>
      </c>
      <c r="C1923" s="1">
        <v>7.3</v>
      </c>
      <c r="D1923" s="1" t="s">
        <v>49</v>
      </c>
      <c r="E1923" s="1">
        <v>1.8547000000000001E-2</v>
      </c>
      <c r="F1923" s="1">
        <v>-1.0328E-2</v>
      </c>
      <c r="G1923" s="1">
        <v>9.6520000000000009E-3</v>
      </c>
      <c r="H1923" s="1">
        <v>9.4047000000000006E-2</v>
      </c>
      <c r="I1923" s="4">
        <v>43281</v>
      </c>
      <c r="J1923" s="2">
        <v>196.49999999999312</v>
      </c>
      <c r="K1923" s="2">
        <v>1.54</v>
      </c>
      <c r="L1923" s="4">
        <v>0</v>
      </c>
      <c r="M1923" s="4">
        <v>170</v>
      </c>
      <c r="N1923" s="4">
        <v>0</v>
      </c>
      <c r="O1923" s="4">
        <v>38</v>
      </c>
      <c r="P1923" s="4">
        <v>535</v>
      </c>
      <c r="Q1923" s="4">
        <v>162</v>
      </c>
      <c r="R1923" s="4">
        <v>2370</v>
      </c>
      <c r="S1923" s="4">
        <v>3367</v>
      </c>
      <c r="T1923" s="4">
        <v>1890</v>
      </c>
      <c r="U1923" s="4">
        <v>44</v>
      </c>
      <c r="V1923" s="4">
        <v>77</v>
      </c>
      <c r="W1923" s="4">
        <v>632</v>
      </c>
      <c r="X1923" s="4">
        <v>49968</v>
      </c>
      <c r="Y1923" s="4">
        <v>307</v>
      </c>
      <c r="Z1923" s="4">
        <v>79</v>
      </c>
      <c r="AA1923" s="4">
        <v>0</v>
      </c>
      <c r="AB1923" s="4">
        <v>246</v>
      </c>
      <c r="AC1923" s="4">
        <v>0</v>
      </c>
      <c r="AD1923" s="4">
        <v>115</v>
      </c>
      <c r="AE1923" s="4">
        <v>470</v>
      </c>
      <c r="AF1923" s="4">
        <v>859</v>
      </c>
      <c r="AG1923" s="4">
        <v>2933</v>
      </c>
      <c r="AH1923" s="4">
        <v>147</v>
      </c>
      <c r="AI1923" s="4">
        <v>1256</v>
      </c>
      <c r="AJ1923" s="4">
        <v>0</v>
      </c>
      <c r="AK1923" s="4">
        <v>96</v>
      </c>
      <c r="AL1923" s="4">
        <v>24</v>
      </c>
      <c r="AM1923" s="4">
        <v>54</v>
      </c>
      <c r="AN1923" s="4">
        <v>95</v>
      </c>
      <c r="AO1923" s="4">
        <v>53</v>
      </c>
      <c r="AP1923" s="4">
        <v>202</v>
      </c>
      <c r="AQ1923" s="4">
        <v>435</v>
      </c>
      <c r="AR1923" s="4">
        <v>259</v>
      </c>
      <c r="AS1923" s="4">
        <v>0</v>
      </c>
      <c r="AT1923" s="4">
        <v>0</v>
      </c>
      <c r="AU1923" s="4">
        <v>23855</v>
      </c>
      <c r="AV1923" s="4">
        <v>7151</v>
      </c>
      <c r="AW1923" s="2">
        <v>0.32500000000000001</v>
      </c>
      <c r="AX1923" s="7">
        <f t="shared" si="87"/>
        <v>6.7383125200128083E-2</v>
      </c>
      <c r="AY1923" s="7">
        <f t="shared" si="88"/>
        <v>1.253968253968254</v>
      </c>
      <c r="AZ1923" s="1">
        <f t="shared" si="89"/>
        <v>3.3358970773318415</v>
      </c>
    </row>
    <row r="1924" spans="1:52">
      <c r="A1924" s="1" t="s">
        <v>1971</v>
      </c>
      <c r="B1924" s="1">
        <v>465</v>
      </c>
      <c r="C1924" s="1">
        <v>7.3</v>
      </c>
      <c r="D1924" s="1" t="s">
        <v>49</v>
      </c>
      <c r="E1924" s="1">
        <v>1.8547000000000001E-2</v>
      </c>
      <c r="F1924" s="1">
        <v>-1.0328E-2</v>
      </c>
      <c r="G1924" s="1">
        <v>9.6520000000000009E-3</v>
      </c>
      <c r="H1924" s="1">
        <v>9.4047000000000006E-2</v>
      </c>
      <c r="I1924" s="4">
        <v>42991</v>
      </c>
      <c r="J1924" s="2">
        <v>196.59999999999312</v>
      </c>
      <c r="K1924" s="2">
        <v>1.23</v>
      </c>
      <c r="L1924" s="4">
        <v>13</v>
      </c>
      <c r="M1924" s="4">
        <v>212</v>
      </c>
      <c r="N1924" s="4">
        <v>8</v>
      </c>
      <c r="O1924" s="4">
        <v>53</v>
      </c>
      <c r="P1924" s="4">
        <v>521</v>
      </c>
      <c r="Q1924" s="4">
        <v>167</v>
      </c>
      <c r="R1924" s="4">
        <v>2305</v>
      </c>
      <c r="S1924" s="4">
        <v>3458</v>
      </c>
      <c r="T1924" s="4">
        <v>1753</v>
      </c>
      <c r="U1924" s="4">
        <v>122</v>
      </c>
      <c r="V1924" s="4">
        <v>21</v>
      </c>
      <c r="W1924" s="4">
        <v>629</v>
      </c>
      <c r="X1924" s="4">
        <v>49730</v>
      </c>
      <c r="Y1924" s="4">
        <v>208</v>
      </c>
      <c r="Z1924" s="4">
        <v>83</v>
      </c>
      <c r="AA1924" s="4">
        <v>18</v>
      </c>
      <c r="AB1924" s="4">
        <v>209</v>
      </c>
      <c r="AC1924" s="4">
        <v>84</v>
      </c>
      <c r="AD1924" s="4">
        <v>51</v>
      </c>
      <c r="AE1924" s="4">
        <v>502</v>
      </c>
      <c r="AF1924" s="4">
        <v>714</v>
      </c>
      <c r="AG1924" s="4">
        <v>3140</v>
      </c>
      <c r="AH1924" s="4">
        <v>25</v>
      </c>
      <c r="AI1924" s="4">
        <v>1051</v>
      </c>
      <c r="AJ1924" s="4">
        <v>0</v>
      </c>
      <c r="AK1924" s="4">
        <v>129</v>
      </c>
      <c r="AL1924" s="4">
        <v>0</v>
      </c>
      <c r="AM1924" s="4">
        <v>72</v>
      </c>
      <c r="AN1924" s="4">
        <v>15</v>
      </c>
      <c r="AO1924" s="4">
        <v>72</v>
      </c>
      <c r="AP1924" s="4">
        <v>121</v>
      </c>
      <c r="AQ1924" s="4">
        <v>296</v>
      </c>
      <c r="AR1924" s="4">
        <v>375</v>
      </c>
      <c r="AS1924" s="4">
        <v>0</v>
      </c>
      <c r="AT1924" s="4">
        <v>58</v>
      </c>
      <c r="AU1924" s="4">
        <v>23034</v>
      </c>
      <c r="AV1924" s="4">
        <v>6879</v>
      </c>
      <c r="AW1924" s="2">
        <v>0.32500000000000001</v>
      </c>
      <c r="AX1924" s="7">
        <f t="shared" si="87"/>
        <v>6.9535491654936651E-2</v>
      </c>
      <c r="AY1924" s="7">
        <f t="shared" si="88"/>
        <v>1.3148887621220764</v>
      </c>
      <c r="AZ1924" s="1">
        <f t="shared" si="89"/>
        <v>3.3484518098560838</v>
      </c>
    </row>
    <row r="1925" spans="1:52">
      <c r="A1925" s="1" t="s">
        <v>1972</v>
      </c>
      <c r="B1925" s="1">
        <v>466</v>
      </c>
      <c r="C1925" s="1">
        <v>7.3</v>
      </c>
      <c r="D1925" s="1" t="s">
        <v>49</v>
      </c>
      <c r="E1925" s="1">
        <v>1.8547000000000001E-2</v>
      </c>
      <c r="F1925" s="1">
        <v>-1.0328E-2</v>
      </c>
      <c r="G1925" s="1">
        <v>9.6520000000000009E-3</v>
      </c>
      <c r="H1925" s="1">
        <v>9.4047000000000006E-2</v>
      </c>
      <c r="I1925" s="4">
        <v>42916</v>
      </c>
      <c r="J1925" s="2">
        <v>196.69999999999311</v>
      </c>
      <c r="K1925" s="2">
        <v>1.51</v>
      </c>
      <c r="L1925" s="4">
        <v>9</v>
      </c>
      <c r="M1925" s="4">
        <v>205</v>
      </c>
      <c r="N1925" s="4">
        <v>0</v>
      </c>
      <c r="O1925" s="4">
        <v>37</v>
      </c>
      <c r="P1925" s="4">
        <v>513</v>
      </c>
      <c r="Q1925" s="4">
        <v>121</v>
      </c>
      <c r="R1925" s="4">
        <v>2325</v>
      </c>
      <c r="S1925" s="4">
        <v>3515</v>
      </c>
      <c r="T1925" s="4">
        <v>1672</v>
      </c>
      <c r="U1925" s="4">
        <v>81</v>
      </c>
      <c r="V1925" s="4">
        <v>55</v>
      </c>
      <c r="W1925" s="4">
        <v>643</v>
      </c>
      <c r="X1925" s="4">
        <v>49098</v>
      </c>
      <c r="Y1925" s="4">
        <v>384</v>
      </c>
      <c r="Z1925" s="4">
        <v>84</v>
      </c>
      <c r="AA1925" s="4">
        <v>58</v>
      </c>
      <c r="AB1925" s="4">
        <v>235</v>
      </c>
      <c r="AC1925" s="4">
        <v>9</v>
      </c>
      <c r="AD1925" s="4">
        <v>70</v>
      </c>
      <c r="AE1925" s="4">
        <v>447</v>
      </c>
      <c r="AF1925" s="4">
        <v>699</v>
      </c>
      <c r="AG1925" s="4">
        <v>2872</v>
      </c>
      <c r="AH1925" s="4">
        <v>41</v>
      </c>
      <c r="AI1925" s="4">
        <v>1100</v>
      </c>
      <c r="AJ1925" s="4">
        <v>0</v>
      </c>
      <c r="AK1925" s="4">
        <v>119</v>
      </c>
      <c r="AL1925" s="4">
        <v>10</v>
      </c>
      <c r="AM1925" s="4">
        <v>61</v>
      </c>
      <c r="AN1925" s="4">
        <v>71</v>
      </c>
      <c r="AO1925" s="4">
        <v>121</v>
      </c>
      <c r="AP1925" s="4">
        <v>222</v>
      </c>
      <c r="AQ1925" s="4">
        <v>240</v>
      </c>
      <c r="AR1925" s="4">
        <v>210</v>
      </c>
      <c r="AS1925" s="4">
        <v>0</v>
      </c>
      <c r="AT1925" s="4">
        <v>0</v>
      </c>
      <c r="AU1925" s="4">
        <v>23062</v>
      </c>
      <c r="AV1925" s="4">
        <v>7091</v>
      </c>
      <c r="AW1925" s="2">
        <v>0.32700000000000001</v>
      </c>
      <c r="AX1925" s="7">
        <f t="shared" ref="AX1925:AX1988" si="90">S1925/X1925</f>
        <v>7.1591510855839341E-2</v>
      </c>
      <c r="AY1925" s="7">
        <f t="shared" ref="AY1925:AY1988" si="91">R1925/T1925</f>
        <v>1.3905502392344498</v>
      </c>
      <c r="AZ1925" s="1">
        <f t="shared" ref="AZ1925:AZ1988" si="92">+AU1925/AV1925</f>
        <v>3.2522916372867012</v>
      </c>
    </row>
    <row r="1926" spans="1:52">
      <c r="A1926" s="1" t="s">
        <v>1973</v>
      </c>
      <c r="B1926" s="1">
        <v>467</v>
      </c>
      <c r="C1926" s="1">
        <v>7.3</v>
      </c>
      <c r="D1926" s="1" t="s">
        <v>49</v>
      </c>
      <c r="E1926" s="1">
        <v>1.8547000000000001E-2</v>
      </c>
      <c r="F1926" s="1">
        <v>-1.0328E-2</v>
      </c>
      <c r="G1926" s="1">
        <v>9.6520000000000009E-3</v>
      </c>
      <c r="H1926" s="1">
        <v>9.4047000000000006E-2</v>
      </c>
      <c r="I1926" s="4">
        <v>43128</v>
      </c>
      <c r="J1926" s="2">
        <v>196.7999999999931</v>
      </c>
      <c r="K1926" s="2">
        <v>1.4</v>
      </c>
      <c r="L1926" s="4">
        <v>24</v>
      </c>
      <c r="M1926" s="4">
        <v>192</v>
      </c>
      <c r="N1926" s="4">
        <v>12</v>
      </c>
      <c r="O1926" s="4">
        <v>12</v>
      </c>
      <c r="P1926" s="4">
        <v>523</v>
      </c>
      <c r="Q1926" s="4">
        <v>131</v>
      </c>
      <c r="R1926" s="4">
        <v>2357</v>
      </c>
      <c r="S1926" s="4">
        <v>3286</v>
      </c>
      <c r="T1926" s="4">
        <v>1713</v>
      </c>
      <c r="U1926" s="4">
        <v>79</v>
      </c>
      <c r="V1926" s="4">
        <v>79</v>
      </c>
      <c r="W1926" s="4">
        <v>661</v>
      </c>
      <c r="X1926" s="4">
        <v>49178</v>
      </c>
      <c r="Y1926" s="4">
        <v>247</v>
      </c>
      <c r="Z1926" s="4">
        <v>46</v>
      </c>
      <c r="AA1926" s="4">
        <v>28</v>
      </c>
      <c r="AB1926" s="4">
        <v>204</v>
      </c>
      <c r="AC1926" s="4">
        <v>62</v>
      </c>
      <c r="AD1926" s="4">
        <v>6</v>
      </c>
      <c r="AE1926" s="4">
        <v>480</v>
      </c>
      <c r="AF1926" s="4">
        <v>720</v>
      </c>
      <c r="AG1926" s="4">
        <v>2934</v>
      </c>
      <c r="AH1926" s="4">
        <v>32</v>
      </c>
      <c r="AI1926" s="4">
        <v>1117</v>
      </c>
      <c r="AJ1926" s="4">
        <v>0</v>
      </c>
      <c r="AK1926" s="4">
        <v>107</v>
      </c>
      <c r="AL1926" s="4">
        <v>0</v>
      </c>
      <c r="AM1926" s="4">
        <v>61</v>
      </c>
      <c r="AN1926" s="4">
        <v>0</v>
      </c>
      <c r="AO1926" s="4">
        <v>80</v>
      </c>
      <c r="AP1926" s="4">
        <v>135</v>
      </c>
      <c r="AQ1926" s="4">
        <v>287</v>
      </c>
      <c r="AR1926" s="4">
        <v>313</v>
      </c>
      <c r="AS1926" s="4">
        <v>0</v>
      </c>
      <c r="AT1926" s="4">
        <v>0</v>
      </c>
      <c r="AU1926" s="4">
        <v>23341</v>
      </c>
      <c r="AV1926" s="4">
        <v>7026</v>
      </c>
      <c r="AW1926" s="2">
        <v>0.32800000000000001</v>
      </c>
      <c r="AX1926" s="7">
        <f t="shared" si="90"/>
        <v>6.6818496075480904E-2</v>
      </c>
      <c r="AY1926" s="7">
        <f t="shared" si="91"/>
        <v>1.37594862813777</v>
      </c>
      <c r="AZ1926" s="1">
        <f t="shared" si="92"/>
        <v>3.3220893822943354</v>
      </c>
    </row>
    <row r="1927" spans="1:52">
      <c r="A1927" s="1" t="s">
        <v>1974</v>
      </c>
      <c r="B1927" s="1">
        <v>468</v>
      </c>
      <c r="C1927" s="1">
        <v>7.3</v>
      </c>
      <c r="D1927" s="1" t="s">
        <v>49</v>
      </c>
      <c r="E1927" s="1">
        <v>1.8547000000000001E-2</v>
      </c>
      <c r="F1927" s="1">
        <v>-1.0328E-2</v>
      </c>
      <c r="G1927" s="1">
        <v>9.6520000000000009E-3</v>
      </c>
      <c r="H1927" s="1">
        <v>9.4047000000000006E-2</v>
      </c>
      <c r="I1927" s="4">
        <v>43517</v>
      </c>
      <c r="J1927" s="2">
        <v>196.8999999999931</v>
      </c>
      <c r="K1927" s="2">
        <v>1.45</v>
      </c>
      <c r="L1927" s="4">
        <v>39</v>
      </c>
      <c r="M1927" s="4">
        <v>159</v>
      </c>
      <c r="N1927" s="4">
        <v>0</v>
      </c>
      <c r="O1927" s="4">
        <v>26</v>
      </c>
      <c r="P1927" s="4">
        <v>503</v>
      </c>
      <c r="Q1927" s="4">
        <v>165</v>
      </c>
      <c r="R1927" s="4">
        <v>2406</v>
      </c>
      <c r="S1927" s="4">
        <v>3723</v>
      </c>
      <c r="T1927" s="4">
        <v>1831</v>
      </c>
      <c r="U1927" s="4">
        <v>38</v>
      </c>
      <c r="V1927" s="4">
        <v>71</v>
      </c>
      <c r="W1927" s="4">
        <v>646</v>
      </c>
      <c r="X1927" s="4">
        <v>50168</v>
      </c>
      <c r="Y1927" s="4">
        <v>256</v>
      </c>
      <c r="Z1927" s="4">
        <v>65</v>
      </c>
      <c r="AA1927" s="4">
        <v>67</v>
      </c>
      <c r="AB1927" s="4">
        <v>236</v>
      </c>
      <c r="AC1927" s="4">
        <v>71</v>
      </c>
      <c r="AD1927" s="4">
        <v>87</v>
      </c>
      <c r="AE1927" s="4">
        <v>414</v>
      </c>
      <c r="AF1927" s="4">
        <v>700</v>
      </c>
      <c r="AG1927" s="4">
        <v>2953</v>
      </c>
      <c r="AH1927" s="4">
        <v>189</v>
      </c>
      <c r="AI1927" s="4">
        <v>1235</v>
      </c>
      <c r="AJ1927" s="4">
        <v>0</v>
      </c>
      <c r="AK1927" s="4">
        <v>166</v>
      </c>
      <c r="AL1927" s="4">
        <v>37</v>
      </c>
      <c r="AM1927" s="4">
        <v>48</v>
      </c>
      <c r="AN1927" s="4">
        <v>0</v>
      </c>
      <c r="AO1927" s="4">
        <v>99</v>
      </c>
      <c r="AP1927" s="4">
        <v>150</v>
      </c>
      <c r="AQ1927" s="4">
        <v>419</v>
      </c>
      <c r="AR1927" s="4">
        <v>361</v>
      </c>
      <c r="AS1927" s="4">
        <v>0</v>
      </c>
      <c r="AT1927" s="4">
        <v>0</v>
      </c>
      <c r="AU1927" s="4">
        <v>23414</v>
      </c>
      <c r="AV1927" s="4">
        <v>6974</v>
      </c>
      <c r="AW1927" s="2">
        <v>0.32900000000000001</v>
      </c>
      <c r="AX1927" s="7">
        <f t="shared" si="90"/>
        <v>7.421065220857917E-2</v>
      </c>
      <c r="AY1927" s="7">
        <f t="shared" si="91"/>
        <v>1.3140360458765701</v>
      </c>
      <c r="AZ1927" s="1">
        <f t="shared" si="92"/>
        <v>3.3573272153713796</v>
      </c>
    </row>
    <row r="1928" spans="1:52">
      <c r="A1928" s="1" t="s">
        <v>1975</v>
      </c>
      <c r="B1928" s="1">
        <v>469</v>
      </c>
      <c r="C1928" s="1">
        <v>7.31</v>
      </c>
      <c r="D1928" s="1" t="s">
        <v>49</v>
      </c>
      <c r="E1928" s="1">
        <v>1.8547000000000001E-2</v>
      </c>
      <c r="F1928" s="1">
        <v>-1.0328E-2</v>
      </c>
      <c r="G1928" s="1">
        <v>9.6520000000000009E-3</v>
      </c>
      <c r="H1928" s="1">
        <v>9.4047000000000006E-2</v>
      </c>
      <c r="I1928" s="4">
        <v>43043</v>
      </c>
      <c r="J1928" s="2">
        <v>196.99999999999309</v>
      </c>
      <c r="K1928" s="2">
        <v>1.51</v>
      </c>
      <c r="L1928" s="4">
        <v>21</v>
      </c>
      <c r="M1928" s="4">
        <v>160</v>
      </c>
      <c r="N1928" s="4">
        <v>0</v>
      </c>
      <c r="O1928" s="4">
        <v>44</v>
      </c>
      <c r="P1928" s="4">
        <v>557</v>
      </c>
      <c r="Q1928" s="4">
        <v>151</v>
      </c>
      <c r="R1928" s="4">
        <v>2325</v>
      </c>
      <c r="S1928" s="4">
        <v>3506</v>
      </c>
      <c r="T1928" s="4">
        <v>1819</v>
      </c>
      <c r="U1928" s="4">
        <v>63</v>
      </c>
      <c r="V1928" s="4">
        <v>33</v>
      </c>
      <c r="W1928" s="4">
        <v>659</v>
      </c>
      <c r="X1928" s="4">
        <v>48702</v>
      </c>
      <c r="Y1928" s="4">
        <v>268</v>
      </c>
      <c r="Z1928" s="4">
        <v>36</v>
      </c>
      <c r="AA1928" s="4">
        <v>0</v>
      </c>
      <c r="AB1928" s="4">
        <v>221</v>
      </c>
      <c r="AC1928" s="4">
        <v>0</v>
      </c>
      <c r="AD1928" s="4">
        <v>82</v>
      </c>
      <c r="AE1928" s="4">
        <v>509</v>
      </c>
      <c r="AF1928" s="4">
        <v>754</v>
      </c>
      <c r="AG1928" s="4">
        <v>3084</v>
      </c>
      <c r="AH1928" s="4">
        <v>89</v>
      </c>
      <c r="AI1928" s="4">
        <v>1337</v>
      </c>
      <c r="AJ1928" s="4">
        <v>0</v>
      </c>
      <c r="AK1928" s="4">
        <v>100</v>
      </c>
      <c r="AL1928" s="4">
        <v>0</v>
      </c>
      <c r="AM1928" s="4">
        <v>30</v>
      </c>
      <c r="AN1928" s="4">
        <v>61</v>
      </c>
      <c r="AO1928" s="4">
        <v>67</v>
      </c>
      <c r="AP1928" s="4">
        <v>148</v>
      </c>
      <c r="AQ1928" s="4">
        <v>293</v>
      </c>
      <c r="AR1928" s="4">
        <v>226</v>
      </c>
      <c r="AS1928" s="4">
        <v>0</v>
      </c>
      <c r="AT1928" s="4">
        <v>0</v>
      </c>
      <c r="AU1928" s="4">
        <v>22876</v>
      </c>
      <c r="AV1928" s="4">
        <v>6943</v>
      </c>
      <c r="AW1928" s="2">
        <v>0.32600000000000001</v>
      </c>
      <c r="AX1928" s="7">
        <f t="shared" si="90"/>
        <v>7.1988830027514272E-2</v>
      </c>
      <c r="AY1928" s="7">
        <f t="shared" si="91"/>
        <v>1.2781748213304014</v>
      </c>
      <c r="AZ1928" s="1">
        <f t="shared" si="92"/>
        <v>3.2948293244994957</v>
      </c>
    </row>
    <row r="1929" spans="1:52">
      <c r="A1929" s="1" t="s">
        <v>1976</v>
      </c>
      <c r="B1929" s="1">
        <v>470</v>
      </c>
      <c r="C1929" s="1">
        <v>7.31</v>
      </c>
      <c r="D1929" s="1" t="s">
        <v>49</v>
      </c>
      <c r="E1929" s="1">
        <v>1.8547000000000001E-2</v>
      </c>
      <c r="F1929" s="1">
        <v>-1.0328E-2</v>
      </c>
      <c r="G1929" s="1">
        <v>9.6520000000000009E-3</v>
      </c>
      <c r="H1929" s="1">
        <v>9.4047000000000006E-2</v>
      </c>
      <c r="I1929" s="4">
        <v>42761</v>
      </c>
      <c r="J1929" s="2">
        <v>197.09999999999309</v>
      </c>
      <c r="K1929" s="2">
        <v>1.54</v>
      </c>
      <c r="L1929" s="4">
        <v>57</v>
      </c>
      <c r="M1929" s="4">
        <v>172</v>
      </c>
      <c r="N1929" s="4">
        <v>24</v>
      </c>
      <c r="O1929" s="4">
        <v>44</v>
      </c>
      <c r="P1929" s="4">
        <v>600</v>
      </c>
      <c r="Q1929" s="4">
        <v>192</v>
      </c>
      <c r="R1929" s="4">
        <v>2295</v>
      </c>
      <c r="S1929" s="4">
        <v>3441</v>
      </c>
      <c r="T1929" s="4">
        <v>1777</v>
      </c>
      <c r="U1929" s="4">
        <v>112</v>
      </c>
      <c r="V1929" s="4">
        <v>37</v>
      </c>
      <c r="W1929" s="4">
        <v>603</v>
      </c>
      <c r="X1929" s="4">
        <v>48922</v>
      </c>
      <c r="Y1929" s="4">
        <v>223</v>
      </c>
      <c r="Z1929" s="4">
        <v>94</v>
      </c>
      <c r="AA1929" s="4">
        <v>30</v>
      </c>
      <c r="AB1929" s="4">
        <v>220</v>
      </c>
      <c r="AC1929" s="4">
        <v>29</v>
      </c>
      <c r="AD1929" s="4">
        <v>116</v>
      </c>
      <c r="AE1929" s="4">
        <v>500</v>
      </c>
      <c r="AF1929" s="4">
        <v>684</v>
      </c>
      <c r="AG1929" s="4">
        <v>3024</v>
      </c>
      <c r="AH1929" s="4">
        <v>82</v>
      </c>
      <c r="AI1929" s="4">
        <v>1073</v>
      </c>
      <c r="AJ1929" s="4">
        <v>0</v>
      </c>
      <c r="AK1929" s="4">
        <v>158</v>
      </c>
      <c r="AL1929" s="4">
        <v>31</v>
      </c>
      <c r="AM1929" s="4">
        <v>47</v>
      </c>
      <c r="AN1929" s="4">
        <v>51</v>
      </c>
      <c r="AO1929" s="4">
        <v>73</v>
      </c>
      <c r="AP1929" s="4">
        <v>135</v>
      </c>
      <c r="AQ1929" s="4">
        <v>232</v>
      </c>
      <c r="AR1929" s="4">
        <v>357</v>
      </c>
      <c r="AS1929" s="4">
        <v>0</v>
      </c>
      <c r="AT1929" s="4">
        <v>11</v>
      </c>
      <c r="AU1929" s="4">
        <v>23273</v>
      </c>
      <c r="AV1929" s="4">
        <v>7073</v>
      </c>
      <c r="AW1929" s="2">
        <v>0.32400000000000001</v>
      </c>
      <c r="AX1929" s="7">
        <f t="shared" si="90"/>
        <v>7.0336453947099462E-2</v>
      </c>
      <c r="AY1929" s="7">
        <f t="shared" si="91"/>
        <v>1.2915025323579066</v>
      </c>
      <c r="AZ1929" s="1">
        <f t="shared" si="92"/>
        <v>3.2904001131061786</v>
      </c>
    </row>
    <row r="1930" spans="1:52">
      <c r="A1930" s="1" t="s">
        <v>1977</v>
      </c>
      <c r="B1930" s="1">
        <v>471</v>
      </c>
      <c r="C1930" s="1">
        <v>7.3</v>
      </c>
      <c r="D1930" s="1" t="s">
        <v>49</v>
      </c>
      <c r="E1930" s="1">
        <v>1.8547000000000001E-2</v>
      </c>
      <c r="F1930" s="1">
        <v>-1.0328E-2</v>
      </c>
      <c r="G1930" s="1">
        <v>9.6520000000000009E-3</v>
      </c>
      <c r="H1930" s="1">
        <v>9.4047000000000006E-2</v>
      </c>
      <c r="I1930" s="4">
        <v>43069</v>
      </c>
      <c r="J1930" s="2">
        <v>197.19999999999308</v>
      </c>
      <c r="K1930" s="2">
        <v>1.39</v>
      </c>
      <c r="L1930" s="4">
        <v>8</v>
      </c>
      <c r="M1930" s="4">
        <v>155</v>
      </c>
      <c r="N1930" s="4">
        <v>0</v>
      </c>
      <c r="O1930" s="4">
        <v>32</v>
      </c>
      <c r="P1930" s="4">
        <v>603</v>
      </c>
      <c r="Q1930" s="4">
        <v>170</v>
      </c>
      <c r="R1930" s="4">
        <v>2301</v>
      </c>
      <c r="S1930" s="4">
        <v>3440</v>
      </c>
      <c r="T1930" s="4">
        <v>1757</v>
      </c>
      <c r="U1930" s="4">
        <v>62</v>
      </c>
      <c r="V1930" s="4">
        <v>75</v>
      </c>
      <c r="W1930" s="4">
        <v>611</v>
      </c>
      <c r="X1930" s="4">
        <v>48163</v>
      </c>
      <c r="Y1930" s="4">
        <v>227</v>
      </c>
      <c r="Z1930" s="4">
        <v>43</v>
      </c>
      <c r="AA1930" s="4">
        <v>6</v>
      </c>
      <c r="AB1930" s="4">
        <v>198</v>
      </c>
      <c r="AC1930" s="4">
        <v>70</v>
      </c>
      <c r="AD1930" s="4">
        <v>61</v>
      </c>
      <c r="AE1930" s="4">
        <v>395</v>
      </c>
      <c r="AF1930" s="4">
        <v>740</v>
      </c>
      <c r="AG1930" s="4">
        <v>2885</v>
      </c>
      <c r="AH1930" s="4">
        <v>0</v>
      </c>
      <c r="AI1930" s="4">
        <v>1066</v>
      </c>
      <c r="AJ1930" s="4">
        <v>0</v>
      </c>
      <c r="AK1930" s="4">
        <v>117</v>
      </c>
      <c r="AL1930" s="4">
        <v>15</v>
      </c>
      <c r="AM1930" s="4">
        <v>41</v>
      </c>
      <c r="AN1930" s="4">
        <v>40</v>
      </c>
      <c r="AO1930" s="4">
        <v>109</v>
      </c>
      <c r="AP1930" s="4">
        <v>157</v>
      </c>
      <c r="AQ1930" s="4">
        <v>254</v>
      </c>
      <c r="AR1930" s="4">
        <v>314</v>
      </c>
      <c r="AS1930" s="4">
        <v>0</v>
      </c>
      <c r="AT1930" s="4">
        <v>24</v>
      </c>
      <c r="AU1930" s="4">
        <v>22674</v>
      </c>
      <c r="AV1930" s="4">
        <v>7050</v>
      </c>
      <c r="AW1930" s="2">
        <v>0.33100000000000002</v>
      </c>
      <c r="AX1930" s="7">
        <f t="shared" si="90"/>
        <v>7.142412225152088E-2</v>
      </c>
      <c r="AY1930" s="7">
        <f t="shared" si="91"/>
        <v>1.3096186681844053</v>
      </c>
      <c r="AZ1930" s="1">
        <f t="shared" si="92"/>
        <v>3.2161702127659573</v>
      </c>
    </row>
    <row r="1931" spans="1:52">
      <c r="A1931" s="1" t="s">
        <v>1978</v>
      </c>
      <c r="B1931" s="1">
        <v>472</v>
      </c>
      <c r="C1931" s="1">
        <v>7.31</v>
      </c>
      <c r="D1931" s="1" t="s">
        <v>49</v>
      </c>
      <c r="E1931" s="1">
        <v>1.8547000000000001E-2</v>
      </c>
      <c r="F1931" s="1">
        <v>-1.0328E-2</v>
      </c>
      <c r="G1931" s="1">
        <v>9.6520000000000009E-3</v>
      </c>
      <c r="H1931" s="1">
        <v>9.4047000000000006E-2</v>
      </c>
      <c r="I1931" s="4">
        <v>42697</v>
      </c>
      <c r="J1931" s="2">
        <v>197.29999999999308</v>
      </c>
      <c r="K1931" s="2">
        <v>1.48</v>
      </c>
      <c r="L1931" s="4">
        <v>20</v>
      </c>
      <c r="M1931" s="4">
        <v>171</v>
      </c>
      <c r="N1931" s="4">
        <v>0</v>
      </c>
      <c r="O1931" s="4">
        <v>67</v>
      </c>
      <c r="P1931" s="4">
        <v>526</v>
      </c>
      <c r="Q1931" s="4">
        <v>171</v>
      </c>
      <c r="R1931" s="4">
        <v>2287</v>
      </c>
      <c r="S1931" s="4">
        <v>3245</v>
      </c>
      <c r="T1931" s="4">
        <v>1572</v>
      </c>
      <c r="U1931" s="4">
        <v>14</v>
      </c>
      <c r="V1931" s="4">
        <v>81</v>
      </c>
      <c r="W1931" s="4">
        <v>604</v>
      </c>
      <c r="X1931" s="4">
        <v>48998</v>
      </c>
      <c r="Y1931" s="4">
        <v>158</v>
      </c>
      <c r="Z1931" s="4">
        <v>65</v>
      </c>
      <c r="AA1931" s="4">
        <v>8</v>
      </c>
      <c r="AB1931" s="4">
        <v>174</v>
      </c>
      <c r="AC1931" s="4">
        <v>75</v>
      </c>
      <c r="AD1931" s="4">
        <v>56</v>
      </c>
      <c r="AE1931" s="4">
        <v>507</v>
      </c>
      <c r="AF1931" s="4">
        <v>700</v>
      </c>
      <c r="AG1931" s="4">
        <v>2895</v>
      </c>
      <c r="AH1931" s="4">
        <v>41</v>
      </c>
      <c r="AI1931" s="4">
        <v>1108</v>
      </c>
      <c r="AJ1931" s="4">
        <v>0</v>
      </c>
      <c r="AK1931" s="4">
        <v>203</v>
      </c>
      <c r="AL1931" s="4">
        <v>32</v>
      </c>
      <c r="AM1931" s="4">
        <v>18</v>
      </c>
      <c r="AN1931" s="4">
        <v>77</v>
      </c>
      <c r="AO1931" s="4">
        <v>64</v>
      </c>
      <c r="AP1931" s="4">
        <v>191</v>
      </c>
      <c r="AQ1931" s="4">
        <v>357</v>
      </c>
      <c r="AR1931" s="4">
        <v>411</v>
      </c>
      <c r="AS1931" s="4">
        <v>12</v>
      </c>
      <c r="AT1931" s="4">
        <v>84</v>
      </c>
      <c r="AU1931" s="4">
        <v>22172</v>
      </c>
      <c r="AV1931" s="4">
        <v>7014</v>
      </c>
      <c r="AW1931" s="2">
        <v>0.32600000000000001</v>
      </c>
      <c r="AX1931" s="7">
        <f t="shared" si="90"/>
        <v>6.6227192946650887E-2</v>
      </c>
      <c r="AY1931" s="7">
        <f t="shared" si="91"/>
        <v>1.4548346055979644</v>
      </c>
      <c r="AZ1931" s="1">
        <f t="shared" si="92"/>
        <v>3.161106358711149</v>
      </c>
    </row>
    <row r="1932" spans="1:52">
      <c r="A1932" s="1" t="s">
        <v>1979</v>
      </c>
      <c r="B1932" s="1">
        <v>473</v>
      </c>
      <c r="C1932" s="1">
        <v>7.31</v>
      </c>
      <c r="D1932" s="1" t="s">
        <v>49</v>
      </c>
      <c r="E1932" s="1">
        <v>1.8547000000000001E-2</v>
      </c>
      <c r="F1932" s="1">
        <v>-1.0328E-2</v>
      </c>
      <c r="G1932" s="1">
        <v>9.6520000000000009E-3</v>
      </c>
      <c r="H1932" s="1">
        <v>9.4047000000000006E-2</v>
      </c>
      <c r="I1932" s="4">
        <v>42228</v>
      </c>
      <c r="J1932" s="2">
        <v>197.39999999999307</v>
      </c>
      <c r="K1932" s="2">
        <v>1.36</v>
      </c>
      <c r="L1932" s="4">
        <v>59</v>
      </c>
      <c r="M1932" s="4">
        <v>176</v>
      </c>
      <c r="N1932" s="4">
        <v>0</v>
      </c>
      <c r="O1932" s="4">
        <v>52</v>
      </c>
      <c r="P1932" s="4">
        <v>584</v>
      </c>
      <c r="Q1932" s="4">
        <v>147</v>
      </c>
      <c r="R1932" s="4">
        <v>2322</v>
      </c>
      <c r="S1932" s="4">
        <v>3865</v>
      </c>
      <c r="T1932" s="4">
        <v>1680</v>
      </c>
      <c r="U1932" s="4">
        <v>64</v>
      </c>
      <c r="V1932" s="4">
        <v>67</v>
      </c>
      <c r="W1932" s="4">
        <v>612</v>
      </c>
      <c r="X1932" s="4">
        <v>48669</v>
      </c>
      <c r="Y1932" s="4">
        <v>208</v>
      </c>
      <c r="Z1932" s="4">
        <v>27</v>
      </c>
      <c r="AA1932" s="4">
        <v>0</v>
      </c>
      <c r="AB1932" s="4">
        <v>201</v>
      </c>
      <c r="AC1932" s="4">
        <v>0</v>
      </c>
      <c r="AD1932" s="4">
        <v>22</v>
      </c>
      <c r="AE1932" s="4">
        <v>441</v>
      </c>
      <c r="AF1932" s="4">
        <v>716</v>
      </c>
      <c r="AG1932" s="4">
        <v>2985</v>
      </c>
      <c r="AH1932" s="4">
        <v>101</v>
      </c>
      <c r="AI1932" s="4">
        <v>995</v>
      </c>
      <c r="AJ1932" s="4">
        <v>0</v>
      </c>
      <c r="AK1932" s="4">
        <v>152</v>
      </c>
      <c r="AL1932" s="4">
        <v>0</v>
      </c>
      <c r="AM1932" s="4">
        <v>29</v>
      </c>
      <c r="AN1932" s="4">
        <v>110</v>
      </c>
      <c r="AO1932" s="4">
        <v>55</v>
      </c>
      <c r="AP1932" s="4">
        <v>139</v>
      </c>
      <c r="AQ1932" s="4">
        <v>301</v>
      </c>
      <c r="AR1932" s="4">
        <v>303</v>
      </c>
      <c r="AS1932" s="4">
        <v>15</v>
      </c>
      <c r="AT1932" s="4">
        <v>0</v>
      </c>
      <c r="AU1932" s="4">
        <v>22653</v>
      </c>
      <c r="AV1932" s="4">
        <v>6882</v>
      </c>
      <c r="AW1932" s="2">
        <v>0.32200000000000001</v>
      </c>
      <c r="AX1932" s="7">
        <f t="shared" si="90"/>
        <v>7.9414000698596637E-2</v>
      </c>
      <c r="AY1932" s="7">
        <f t="shared" si="91"/>
        <v>1.3821428571428571</v>
      </c>
      <c r="AZ1932" s="1">
        <f t="shared" si="92"/>
        <v>3.2916303400174369</v>
      </c>
    </row>
    <row r="1933" spans="1:52">
      <c r="A1933" s="1" t="s">
        <v>1980</v>
      </c>
      <c r="B1933" s="1">
        <v>474</v>
      </c>
      <c r="C1933" s="1">
        <v>7.31</v>
      </c>
      <c r="D1933" s="1" t="s">
        <v>49</v>
      </c>
      <c r="E1933" s="1">
        <v>1.8547000000000001E-2</v>
      </c>
      <c r="F1933" s="1">
        <v>-1.0328E-2</v>
      </c>
      <c r="G1933" s="1">
        <v>9.6520000000000009E-3</v>
      </c>
      <c r="H1933" s="1">
        <v>9.4047000000000006E-2</v>
      </c>
      <c r="I1933" s="4">
        <v>43158</v>
      </c>
      <c r="J1933" s="2">
        <v>197.49999999999307</v>
      </c>
      <c r="K1933" s="2">
        <v>1.52</v>
      </c>
      <c r="L1933" s="4">
        <v>49</v>
      </c>
      <c r="M1933" s="4">
        <v>199</v>
      </c>
      <c r="N1933" s="4">
        <v>0</v>
      </c>
      <c r="O1933" s="4">
        <v>51</v>
      </c>
      <c r="P1933" s="4">
        <v>515</v>
      </c>
      <c r="Q1933" s="4">
        <v>152</v>
      </c>
      <c r="R1933" s="4">
        <v>2401</v>
      </c>
      <c r="S1933" s="4">
        <v>3561</v>
      </c>
      <c r="T1933" s="4">
        <v>1725</v>
      </c>
      <c r="U1933" s="4">
        <v>119</v>
      </c>
      <c r="V1933" s="4">
        <v>41</v>
      </c>
      <c r="W1933" s="4">
        <v>615</v>
      </c>
      <c r="X1933" s="4">
        <v>49391</v>
      </c>
      <c r="Y1933" s="4">
        <v>273</v>
      </c>
      <c r="Z1933" s="4">
        <v>17</v>
      </c>
      <c r="AA1933" s="4">
        <v>0</v>
      </c>
      <c r="AB1933" s="4">
        <v>263</v>
      </c>
      <c r="AC1933" s="4">
        <v>67</v>
      </c>
      <c r="AD1933" s="4">
        <v>39</v>
      </c>
      <c r="AE1933" s="4">
        <v>513</v>
      </c>
      <c r="AF1933" s="4">
        <v>792</v>
      </c>
      <c r="AG1933" s="4">
        <v>3022</v>
      </c>
      <c r="AH1933" s="4">
        <v>53</v>
      </c>
      <c r="AI1933" s="4">
        <v>1300</v>
      </c>
      <c r="AJ1933" s="4">
        <v>0</v>
      </c>
      <c r="AK1933" s="4">
        <v>142</v>
      </c>
      <c r="AL1933" s="4">
        <v>0</v>
      </c>
      <c r="AM1933" s="4">
        <v>17</v>
      </c>
      <c r="AN1933" s="4">
        <v>26</v>
      </c>
      <c r="AO1933" s="4">
        <v>127</v>
      </c>
      <c r="AP1933" s="4">
        <v>174</v>
      </c>
      <c r="AQ1933" s="4">
        <v>265</v>
      </c>
      <c r="AR1933" s="4">
        <v>282</v>
      </c>
      <c r="AS1933" s="4">
        <v>15</v>
      </c>
      <c r="AT1933" s="4">
        <v>8</v>
      </c>
      <c r="AU1933" s="4">
        <v>22954</v>
      </c>
      <c r="AV1933" s="4">
        <v>7154</v>
      </c>
      <c r="AW1933" s="2">
        <v>0.32500000000000001</v>
      </c>
      <c r="AX1933" s="7">
        <f t="shared" si="90"/>
        <v>7.2098155534409097E-2</v>
      </c>
      <c r="AY1933" s="7">
        <f t="shared" si="91"/>
        <v>1.3918840579710146</v>
      </c>
      <c r="AZ1933" s="1">
        <f t="shared" si="92"/>
        <v>3.2085546547386077</v>
      </c>
    </row>
    <row r="1934" spans="1:52">
      <c r="A1934" s="1" t="s">
        <v>1981</v>
      </c>
      <c r="B1934" s="1">
        <v>475</v>
      </c>
      <c r="C1934" s="1">
        <v>7.31</v>
      </c>
      <c r="D1934" s="1" t="s">
        <v>49</v>
      </c>
      <c r="E1934" s="1">
        <v>1.8547000000000001E-2</v>
      </c>
      <c r="F1934" s="1">
        <v>-1.0328E-2</v>
      </c>
      <c r="G1934" s="1">
        <v>9.6520000000000009E-3</v>
      </c>
      <c r="H1934" s="1">
        <v>9.4047000000000006E-2</v>
      </c>
      <c r="I1934" s="4">
        <v>43117</v>
      </c>
      <c r="J1934" s="2">
        <v>197.59999999999306</v>
      </c>
      <c r="K1934" s="2">
        <v>1.32</v>
      </c>
      <c r="L1934" s="4">
        <v>4</v>
      </c>
      <c r="M1934" s="4">
        <v>198</v>
      </c>
      <c r="N1934" s="4">
        <v>0</v>
      </c>
      <c r="O1934" s="4">
        <v>60</v>
      </c>
      <c r="P1934" s="4">
        <v>565</v>
      </c>
      <c r="Q1934" s="4">
        <v>157</v>
      </c>
      <c r="R1934" s="4">
        <v>2317</v>
      </c>
      <c r="S1934" s="4">
        <v>3831</v>
      </c>
      <c r="T1934" s="4">
        <v>1637</v>
      </c>
      <c r="U1934" s="4">
        <v>105</v>
      </c>
      <c r="V1934" s="4">
        <v>43</v>
      </c>
      <c r="W1934" s="4">
        <v>655</v>
      </c>
      <c r="X1934" s="4">
        <v>48671</v>
      </c>
      <c r="Y1934" s="4">
        <v>286</v>
      </c>
      <c r="Z1934" s="4">
        <v>101</v>
      </c>
      <c r="AA1934" s="4">
        <v>7</v>
      </c>
      <c r="AB1934" s="4">
        <v>223</v>
      </c>
      <c r="AC1934" s="4">
        <v>0</v>
      </c>
      <c r="AD1934" s="4">
        <v>32</v>
      </c>
      <c r="AE1934" s="4">
        <v>494</v>
      </c>
      <c r="AF1934" s="4">
        <v>783</v>
      </c>
      <c r="AG1934" s="4">
        <v>3027</v>
      </c>
      <c r="AH1934" s="4">
        <v>209</v>
      </c>
      <c r="AI1934" s="4">
        <v>1154</v>
      </c>
      <c r="AJ1934" s="4">
        <v>0</v>
      </c>
      <c r="AK1934" s="4">
        <v>171</v>
      </c>
      <c r="AL1934" s="4">
        <v>37</v>
      </c>
      <c r="AM1934" s="4">
        <v>43</v>
      </c>
      <c r="AN1934" s="4">
        <v>49</v>
      </c>
      <c r="AO1934" s="4">
        <v>75</v>
      </c>
      <c r="AP1934" s="4">
        <v>106</v>
      </c>
      <c r="AQ1934" s="4">
        <v>262</v>
      </c>
      <c r="AR1934" s="4">
        <v>335</v>
      </c>
      <c r="AS1934" s="4">
        <v>0</v>
      </c>
      <c r="AT1934" s="4">
        <v>76</v>
      </c>
      <c r="AU1934" s="4">
        <v>23039</v>
      </c>
      <c r="AV1934" s="4">
        <v>7104</v>
      </c>
      <c r="AW1934" s="2">
        <v>0.32900000000000001</v>
      </c>
      <c r="AX1934" s="7">
        <f t="shared" si="90"/>
        <v>7.8712169464362769E-2</v>
      </c>
      <c r="AY1934" s="7">
        <f t="shared" si="91"/>
        <v>1.415394013439218</v>
      </c>
      <c r="AZ1934" s="1">
        <f t="shared" si="92"/>
        <v>3.2431024774774775</v>
      </c>
    </row>
    <row r="1935" spans="1:52">
      <c r="A1935" s="1" t="s">
        <v>1982</v>
      </c>
      <c r="B1935" s="1">
        <v>476</v>
      </c>
      <c r="C1935" s="1">
        <v>7.31</v>
      </c>
      <c r="D1935" s="1" t="s">
        <v>49</v>
      </c>
      <c r="E1935" s="1">
        <v>1.8547000000000001E-2</v>
      </c>
      <c r="F1935" s="1">
        <v>-1.0328E-2</v>
      </c>
      <c r="G1935" s="1">
        <v>9.6520000000000009E-3</v>
      </c>
      <c r="H1935" s="1">
        <v>9.4047000000000006E-2</v>
      </c>
      <c r="I1935" s="4">
        <v>42806</v>
      </c>
      <c r="J1935" s="2">
        <v>197.69999999999305</v>
      </c>
      <c r="K1935" s="2">
        <v>1.48</v>
      </c>
      <c r="L1935" s="4">
        <v>22</v>
      </c>
      <c r="M1935" s="4">
        <v>213</v>
      </c>
      <c r="N1935" s="4">
        <v>0</v>
      </c>
      <c r="O1935" s="4">
        <v>61</v>
      </c>
      <c r="P1935" s="4">
        <v>507</v>
      </c>
      <c r="Q1935" s="4">
        <v>171</v>
      </c>
      <c r="R1935" s="4">
        <v>2247</v>
      </c>
      <c r="S1935" s="4">
        <v>3574</v>
      </c>
      <c r="T1935" s="4">
        <v>1796</v>
      </c>
      <c r="U1935" s="4">
        <v>118</v>
      </c>
      <c r="V1935" s="4">
        <v>40</v>
      </c>
      <c r="W1935" s="4">
        <v>568</v>
      </c>
      <c r="X1935" s="4">
        <v>48364</v>
      </c>
      <c r="Y1935" s="4">
        <v>153</v>
      </c>
      <c r="Z1935" s="4">
        <v>112</v>
      </c>
      <c r="AA1935" s="4">
        <v>0</v>
      </c>
      <c r="AB1935" s="4">
        <v>175</v>
      </c>
      <c r="AC1935" s="4">
        <v>54</v>
      </c>
      <c r="AD1935" s="4">
        <v>124</v>
      </c>
      <c r="AE1935" s="4">
        <v>494</v>
      </c>
      <c r="AF1935" s="4">
        <v>698</v>
      </c>
      <c r="AG1935" s="4">
        <v>3037</v>
      </c>
      <c r="AH1935" s="4">
        <v>164</v>
      </c>
      <c r="AI1935" s="4">
        <v>1123</v>
      </c>
      <c r="AJ1935" s="4">
        <v>0</v>
      </c>
      <c r="AK1935" s="4">
        <v>72</v>
      </c>
      <c r="AL1935" s="4">
        <v>0</v>
      </c>
      <c r="AM1935" s="4">
        <v>96</v>
      </c>
      <c r="AN1935" s="4">
        <v>72</v>
      </c>
      <c r="AO1935" s="4">
        <v>96</v>
      </c>
      <c r="AP1935" s="4">
        <v>179</v>
      </c>
      <c r="AQ1935" s="4">
        <v>347</v>
      </c>
      <c r="AR1935" s="4">
        <v>395</v>
      </c>
      <c r="AS1935" s="4">
        <v>0</v>
      </c>
      <c r="AT1935" s="4">
        <v>0</v>
      </c>
      <c r="AU1935" s="4">
        <v>23692</v>
      </c>
      <c r="AV1935" s="4">
        <v>7190</v>
      </c>
      <c r="AW1935" s="2">
        <v>0.32800000000000001</v>
      </c>
      <c r="AX1935" s="7">
        <f t="shared" si="90"/>
        <v>7.3897940616987845E-2</v>
      </c>
      <c r="AY1935" s="7">
        <f t="shared" si="91"/>
        <v>1.2511135857461024</v>
      </c>
      <c r="AZ1935" s="1">
        <f t="shared" si="92"/>
        <v>3.2951321279554939</v>
      </c>
    </row>
    <row r="1936" spans="1:52">
      <c r="A1936" s="1" t="s">
        <v>1983</v>
      </c>
      <c r="B1936" s="1">
        <v>477</v>
      </c>
      <c r="C1936" s="1">
        <v>7.31</v>
      </c>
      <c r="D1936" s="1" t="s">
        <v>49</v>
      </c>
      <c r="E1936" s="1">
        <v>1.8547000000000001E-2</v>
      </c>
      <c r="F1936" s="1">
        <v>-1.0328E-2</v>
      </c>
      <c r="G1936" s="1">
        <v>9.6520000000000009E-3</v>
      </c>
      <c r="H1936" s="1">
        <v>9.4047000000000006E-2</v>
      </c>
      <c r="I1936" s="4">
        <v>42662</v>
      </c>
      <c r="J1936" s="2">
        <v>197.79999999999305</v>
      </c>
      <c r="K1936" s="2">
        <v>1.46</v>
      </c>
      <c r="L1936" s="4">
        <v>39</v>
      </c>
      <c r="M1936" s="4">
        <v>179</v>
      </c>
      <c r="N1936" s="4">
        <v>0</v>
      </c>
      <c r="O1936" s="4">
        <v>49</v>
      </c>
      <c r="P1936" s="4">
        <v>528</v>
      </c>
      <c r="Q1936" s="4">
        <v>216</v>
      </c>
      <c r="R1936" s="4">
        <v>2122</v>
      </c>
      <c r="S1936" s="4">
        <v>3351</v>
      </c>
      <c r="T1936" s="4">
        <v>1797</v>
      </c>
      <c r="U1936" s="4">
        <v>90</v>
      </c>
      <c r="V1936" s="4">
        <v>45</v>
      </c>
      <c r="W1936" s="4">
        <v>615</v>
      </c>
      <c r="X1936" s="4">
        <v>48166</v>
      </c>
      <c r="Y1936" s="4">
        <v>229</v>
      </c>
      <c r="Z1936" s="4">
        <v>77</v>
      </c>
      <c r="AA1936" s="4">
        <v>0</v>
      </c>
      <c r="AB1936" s="4">
        <v>187</v>
      </c>
      <c r="AC1936" s="4">
        <v>81</v>
      </c>
      <c r="AD1936" s="4">
        <v>0</v>
      </c>
      <c r="AE1936" s="4">
        <v>388</v>
      </c>
      <c r="AF1936" s="4">
        <v>744</v>
      </c>
      <c r="AG1936" s="4">
        <v>2944</v>
      </c>
      <c r="AH1936" s="4">
        <v>113</v>
      </c>
      <c r="AI1936" s="4">
        <v>1014</v>
      </c>
      <c r="AJ1936" s="4">
        <v>0</v>
      </c>
      <c r="AK1936" s="4">
        <v>76</v>
      </c>
      <c r="AL1936" s="4">
        <v>0</v>
      </c>
      <c r="AM1936" s="4">
        <v>80</v>
      </c>
      <c r="AN1936" s="4">
        <v>0</v>
      </c>
      <c r="AO1936" s="4">
        <v>79</v>
      </c>
      <c r="AP1936" s="4">
        <v>121</v>
      </c>
      <c r="AQ1936" s="4">
        <v>280</v>
      </c>
      <c r="AR1936" s="4">
        <v>335</v>
      </c>
      <c r="AS1936" s="4">
        <v>0</v>
      </c>
      <c r="AT1936" s="4">
        <v>0</v>
      </c>
      <c r="AU1936" s="4">
        <v>22938</v>
      </c>
      <c r="AV1936" s="4">
        <v>7158</v>
      </c>
      <c r="AW1936" s="2">
        <v>0.32800000000000001</v>
      </c>
      <c r="AX1936" s="7">
        <f t="shared" si="90"/>
        <v>6.9571897188888426E-2</v>
      </c>
      <c r="AY1936" s="7">
        <f t="shared" si="91"/>
        <v>1.1808569838619922</v>
      </c>
      <c r="AZ1936" s="1">
        <f t="shared" si="92"/>
        <v>3.2045264040234702</v>
      </c>
    </row>
    <row r="1937" spans="1:52">
      <c r="A1937" s="1" t="s">
        <v>1984</v>
      </c>
      <c r="B1937" s="1">
        <v>478</v>
      </c>
      <c r="C1937" s="1">
        <v>7.31</v>
      </c>
      <c r="D1937" s="1" t="s">
        <v>49</v>
      </c>
      <c r="E1937" s="1">
        <v>1.8547000000000001E-2</v>
      </c>
      <c r="F1937" s="1">
        <v>-1.0328E-2</v>
      </c>
      <c r="G1937" s="1">
        <v>9.6520000000000009E-3</v>
      </c>
      <c r="H1937" s="1">
        <v>9.4047000000000006E-2</v>
      </c>
      <c r="I1937" s="4">
        <v>42304</v>
      </c>
      <c r="J1937" s="2">
        <v>197.89999999999304</v>
      </c>
      <c r="K1937" s="2">
        <v>1.32</v>
      </c>
      <c r="L1937" s="4">
        <v>20</v>
      </c>
      <c r="M1937" s="4">
        <v>195</v>
      </c>
      <c r="N1937" s="4">
        <v>0</v>
      </c>
      <c r="O1937" s="4">
        <v>42</v>
      </c>
      <c r="P1937" s="4">
        <v>555</v>
      </c>
      <c r="Q1937" s="4">
        <v>166</v>
      </c>
      <c r="R1937" s="4">
        <v>2335</v>
      </c>
      <c r="S1937" s="4">
        <v>3359</v>
      </c>
      <c r="T1937" s="4">
        <v>1703</v>
      </c>
      <c r="U1937" s="4">
        <v>87</v>
      </c>
      <c r="V1937" s="4">
        <v>44</v>
      </c>
      <c r="W1937" s="4">
        <v>589</v>
      </c>
      <c r="X1937" s="4">
        <v>48065</v>
      </c>
      <c r="Y1937" s="4">
        <v>201</v>
      </c>
      <c r="Z1937" s="4">
        <v>44</v>
      </c>
      <c r="AA1937" s="4">
        <v>0</v>
      </c>
      <c r="AB1937" s="4">
        <v>167</v>
      </c>
      <c r="AC1937" s="4">
        <v>32</v>
      </c>
      <c r="AD1937" s="4">
        <v>56</v>
      </c>
      <c r="AE1937" s="4">
        <v>435</v>
      </c>
      <c r="AF1937" s="4">
        <v>743</v>
      </c>
      <c r="AG1937" s="4">
        <v>2989</v>
      </c>
      <c r="AH1937" s="4">
        <v>187</v>
      </c>
      <c r="AI1937" s="4">
        <v>1190</v>
      </c>
      <c r="AJ1937" s="4">
        <v>0</v>
      </c>
      <c r="AK1937" s="4">
        <v>135</v>
      </c>
      <c r="AL1937" s="4">
        <v>0</v>
      </c>
      <c r="AM1937" s="4">
        <v>52</v>
      </c>
      <c r="AN1937" s="4">
        <v>39</v>
      </c>
      <c r="AO1937" s="4">
        <v>102</v>
      </c>
      <c r="AP1937" s="4">
        <v>89</v>
      </c>
      <c r="AQ1937" s="4">
        <v>266</v>
      </c>
      <c r="AR1937" s="4">
        <v>381</v>
      </c>
      <c r="AS1937" s="4">
        <v>8</v>
      </c>
      <c r="AT1937" s="4">
        <v>0</v>
      </c>
      <c r="AU1937" s="4">
        <v>22851</v>
      </c>
      <c r="AV1937" s="4">
        <v>6992</v>
      </c>
      <c r="AW1937" s="2">
        <v>0.32600000000000001</v>
      </c>
      <c r="AX1937" s="7">
        <f t="shared" si="90"/>
        <v>6.9884531363778216E-2</v>
      </c>
      <c r="AY1937" s="7">
        <f t="shared" si="91"/>
        <v>1.3711098062243101</v>
      </c>
      <c r="AZ1937" s="1">
        <f t="shared" si="92"/>
        <v>3.2681636155606406</v>
      </c>
    </row>
    <row r="1938" spans="1:52">
      <c r="A1938" s="1" t="s">
        <v>1985</v>
      </c>
      <c r="B1938" s="1">
        <v>479</v>
      </c>
      <c r="C1938" s="1">
        <v>7.32</v>
      </c>
      <c r="D1938" s="1" t="s">
        <v>49</v>
      </c>
      <c r="E1938" s="1">
        <v>1.8547000000000001E-2</v>
      </c>
      <c r="F1938" s="1">
        <v>-1.0328E-2</v>
      </c>
      <c r="G1938" s="1">
        <v>9.6520000000000009E-3</v>
      </c>
      <c r="H1938" s="1">
        <v>9.4047000000000006E-2</v>
      </c>
      <c r="I1938" s="4">
        <v>42106</v>
      </c>
      <c r="J1938" s="2">
        <v>197.99999999999304</v>
      </c>
      <c r="K1938" s="2">
        <v>1.61</v>
      </c>
      <c r="L1938" s="4">
        <v>8</v>
      </c>
      <c r="M1938" s="4">
        <v>190</v>
      </c>
      <c r="N1938" s="4">
        <v>0</v>
      </c>
      <c r="O1938" s="4">
        <v>52</v>
      </c>
      <c r="P1938" s="4">
        <v>577</v>
      </c>
      <c r="Q1938" s="4">
        <v>153</v>
      </c>
      <c r="R1938" s="4">
        <v>2240</v>
      </c>
      <c r="S1938" s="4">
        <v>3262</v>
      </c>
      <c r="T1938" s="4">
        <v>1590</v>
      </c>
      <c r="U1938" s="4">
        <v>83</v>
      </c>
      <c r="V1938" s="4">
        <v>32</v>
      </c>
      <c r="W1938" s="4">
        <v>581</v>
      </c>
      <c r="X1938" s="4">
        <v>47466</v>
      </c>
      <c r="Y1938" s="4">
        <v>144</v>
      </c>
      <c r="Z1938" s="4">
        <v>34</v>
      </c>
      <c r="AA1938" s="4">
        <v>54</v>
      </c>
      <c r="AB1938" s="4">
        <v>218</v>
      </c>
      <c r="AC1938" s="4">
        <v>90</v>
      </c>
      <c r="AD1938" s="4">
        <v>48</v>
      </c>
      <c r="AE1938" s="4">
        <v>463</v>
      </c>
      <c r="AF1938" s="4">
        <v>670</v>
      </c>
      <c r="AG1938" s="4">
        <v>3157</v>
      </c>
      <c r="AH1938" s="4">
        <v>122</v>
      </c>
      <c r="AI1938" s="4">
        <v>1230</v>
      </c>
      <c r="AJ1938" s="4">
        <v>0</v>
      </c>
      <c r="AK1938" s="4">
        <v>114</v>
      </c>
      <c r="AL1938" s="4">
        <v>0</v>
      </c>
      <c r="AM1938" s="4">
        <v>35</v>
      </c>
      <c r="AN1938" s="4">
        <v>0</v>
      </c>
      <c r="AO1938" s="4">
        <v>74</v>
      </c>
      <c r="AP1938" s="4">
        <v>209</v>
      </c>
      <c r="AQ1938" s="4">
        <v>323</v>
      </c>
      <c r="AR1938" s="4">
        <v>382</v>
      </c>
      <c r="AS1938" s="4">
        <v>18</v>
      </c>
      <c r="AT1938" s="4">
        <v>0</v>
      </c>
      <c r="AU1938" s="4">
        <v>22317</v>
      </c>
      <c r="AV1938" s="4">
        <v>7058</v>
      </c>
      <c r="AW1938" s="2">
        <v>0.32800000000000001</v>
      </c>
      <c r="AX1938" s="7">
        <f t="shared" si="90"/>
        <v>6.87228753212826E-2</v>
      </c>
      <c r="AY1938" s="7">
        <f t="shared" si="91"/>
        <v>1.4088050314465408</v>
      </c>
      <c r="AZ1938" s="1">
        <f t="shared" si="92"/>
        <v>3.1619438934542363</v>
      </c>
    </row>
    <row r="1939" spans="1:52">
      <c r="A1939" s="1" t="s">
        <v>1986</v>
      </c>
      <c r="B1939" s="1">
        <v>480</v>
      </c>
      <c r="C1939" s="1">
        <v>7.32</v>
      </c>
      <c r="D1939" s="1" t="s">
        <v>49</v>
      </c>
      <c r="E1939" s="1">
        <v>1.8547000000000001E-2</v>
      </c>
      <c r="F1939" s="1">
        <v>-1.0328E-2</v>
      </c>
      <c r="G1939" s="1">
        <v>9.6520000000000009E-3</v>
      </c>
      <c r="H1939" s="1">
        <v>9.4047000000000006E-2</v>
      </c>
      <c r="I1939" s="4">
        <v>43023</v>
      </c>
      <c r="J1939" s="2">
        <v>198.09999999999303</v>
      </c>
      <c r="K1939" s="2">
        <v>1.41</v>
      </c>
      <c r="L1939" s="4">
        <v>28</v>
      </c>
      <c r="M1939" s="4">
        <v>178</v>
      </c>
      <c r="N1939" s="4">
        <v>0</v>
      </c>
      <c r="O1939" s="4">
        <v>40</v>
      </c>
      <c r="P1939" s="4">
        <v>521</v>
      </c>
      <c r="Q1939" s="4">
        <v>175</v>
      </c>
      <c r="R1939" s="4">
        <v>2211</v>
      </c>
      <c r="S1939" s="4">
        <v>3427</v>
      </c>
      <c r="T1939" s="4">
        <v>1743</v>
      </c>
      <c r="U1939" s="4">
        <v>73</v>
      </c>
      <c r="V1939" s="4">
        <v>98</v>
      </c>
      <c r="W1939" s="4">
        <v>605</v>
      </c>
      <c r="X1939" s="4">
        <v>49665</v>
      </c>
      <c r="Y1939" s="4">
        <v>278</v>
      </c>
      <c r="Z1939" s="4">
        <v>77</v>
      </c>
      <c r="AA1939" s="4">
        <v>42</v>
      </c>
      <c r="AB1939" s="4">
        <v>249</v>
      </c>
      <c r="AC1939" s="4">
        <v>50</v>
      </c>
      <c r="AD1939" s="4">
        <v>67</v>
      </c>
      <c r="AE1939" s="4">
        <v>544</v>
      </c>
      <c r="AF1939" s="4">
        <v>760</v>
      </c>
      <c r="AG1939" s="4">
        <v>3041</v>
      </c>
      <c r="AH1939" s="4">
        <v>189</v>
      </c>
      <c r="AI1939" s="4">
        <v>1192</v>
      </c>
      <c r="AJ1939" s="4">
        <v>0</v>
      </c>
      <c r="AK1939" s="4">
        <v>147</v>
      </c>
      <c r="AL1939" s="4">
        <v>14</v>
      </c>
      <c r="AM1939" s="4">
        <v>39</v>
      </c>
      <c r="AN1939" s="4">
        <v>58</v>
      </c>
      <c r="AO1939" s="4">
        <v>104</v>
      </c>
      <c r="AP1939" s="4">
        <v>138</v>
      </c>
      <c r="AQ1939" s="4">
        <v>360</v>
      </c>
      <c r="AR1939" s="4">
        <v>330</v>
      </c>
      <c r="AS1939" s="4">
        <v>0</v>
      </c>
      <c r="AT1939" s="4">
        <v>24</v>
      </c>
      <c r="AU1939" s="4">
        <v>23286</v>
      </c>
      <c r="AV1939" s="4">
        <v>7066</v>
      </c>
      <c r="AW1939" s="2">
        <v>0.32700000000000001</v>
      </c>
      <c r="AX1939" s="7">
        <f t="shared" si="90"/>
        <v>6.9002315513943424E-2</v>
      </c>
      <c r="AY1939" s="7">
        <f t="shared" si="91"/>
        <v>1.2685025817555937</v>
      </c>
      <c r="AZ1939" s="1">
        <f t="shared" si="92"/>
        <v>3.2954995754316445</v>
      </c>
    </row>
    <row r="1940" spans="1:52">
      <c r="A1940" s="1" t="s">
        <v>1987</v>
      </c>
      <c r="B1940" s="1">
        <v>481</v>
      </c>
      <c r="C1940" s="1">
        <v>7.31</v>
      </c>
      <c r="D1940" s="1" t="s">
        <v>49</v>
      </c>
      <c r="E1940" s="1">
        <v>1.8547000000000001E-2</v>
      </c>
      <c r="F1940" s="1">
        <v>-1.0328E-2</v>
      </c>
      <c r="G1940" s="1">
        <v>9.6520000000000009E-3</v>
      </c>
      <c r="H1940" s="1">
        <v>9.4047000000000006E-2</v>
      </c>
      <c r="I1940" s="4">
        <v>43468</v>
      </c>
      <c r="J1940" s="2">
        <v>198.19999999999303</v>
      </c>
      <c r="K1940" s="2">
        <v>1.36</v>
      </c>
      <c r="L1940" s="4">
        <v>16</v>
      </c>
      <c r="M1940" s="4">
        <v>234</v>
      </c>
      <c r="N1940" s="4">
        <v>0</v>
      </c>
      <c r="O1940" s="4">
        <v>54</v>
      </c>
      <c r="P1940" s="4">
        <v>593</v>
      </c>
      <c r="Q1940" s="4">
        <v>198</v>
      </c>
      <c r="R1940" s="4">
        <v>2221</v>
      </c>
      <c r="S1940" s="4">
        <v>3501</v>
      </c>
      <c r="T1940" s="4">
        <v>1812</v>
      </c>
      <c r="U1940" s="4">
        <v>141</v>
      </c>
      <c r="V1940" s="4">
        <v>20</v>
      </c>
      <c r="W1940" s="4">
        <v>629</v>
      </c>
      <c r="X1940" s="4">
        <v>49568</v>
      </c>
      <c r="Y1940" s="4">
        <v>306</v>
      </c>
      <c r="Z1940" s="4">
        <v>82</v>
      </c>
      <c r="AA1940" s="4">
        <v>21</v>
      </c>
      <c r="AB1940" s="4">
        <v>299</v>
      </c>
      <c r="AC1940" s="4">
        <v>108</v>
      </c>
      <c r="AD1940" s="4">
        <v>18</v>
      </c>
      <c r="AE1940" s="4">
        <v>421</v>
      </c>
      <c r="AF1940" s="4">
        <v>734</v>
      </c>
      <c r="AG1940" s="4">
        <v>3133</v>
      </c>
      <c r="AH1940" s="4">
        <v>114</v>
      </c>
      <c r="AI1940" s="4">
        <v>1285</v>
      </c>
      <c r="AJ1940" s="4">
        <v>0</v>
      </c>
      <c r="AK1940" s="4">
        <v>122</v>
      </c>
      <c r="AL1940" s="4">
        <v>6</v>
      </c>
      <c r="AM1940" s="4">
        <v>36</v>
      </c>
      <c r="AN1940" s="4">
        <v>51</v>
      </c>
      <c r="AO1940" s="4">
        <v>160</v>
      </c>
      <c r="AP1940" s="4">
        <v>178</v>
      </c>
      <c r="AQ1940" s="4">
        <v>291</v>
      </c>
      <c r="AR1940" s="4">
        <v>376</v>
      </c>
      <c r="AS1940" s="4">
        <v>0</v>
      </c>
      <c r="AT1940" s="4">
        <v>87</v>
      </c>
      <c r="AU1940" s="4">
        <v>23443</v>
      </c>
      <c r="AV1940" s="4">
        <v>7311</v>
      </c>
      <c r="AW1940" s="2">
        <v>0.32900000000000001</v>
      </c>
      <c r="AX1940" s="7">
        <f t="shared" si="90"/>
        <v>7.0630245319561011E-2</v>
      </c>
      <c r="AY1940" s="7">
        <f t="shared" si="91"/>
        <v>1.2257174392935983</v>
      </c>
      <c r="AZ1940" s="1">
        <f t="shared" si="92"/>
        <v>3.2065380932840926</v>
      </c>
    </row>
    <row r="1941" spans="1:52">
      <c r="A1941" s="1" t="s">
        <v>1988</v>
      </c>
      <c r="B1941" s="1">
        <v>482</v>
      </c>
      <c r="C1941" s="1">
        <v>7.31</v>
      </c>
      <c r="D1941" s="1" t="s">
        <v>49</v>
      </c>
      <c r="E1941" s="1">
        <v>1.8547000000000001E-2</v>
      </c>
      <c r="F1941" s="1">
        <v>-1.0328E-2</v>
      </c>
      <c r="G1941" s="1">
        <v>9.6520000000000009E-3</v>
      </c>
      <c r="H1941" s="1">
        <v>9.4047000000000006E-2</v>
      </c>
      <c r="I1941" s="4">
        <v>43041</v>
      </c>
      <c r="J1941" s="2">
        <v>198.29999999999302</v>
      </c>
      <c r="K1941" s="2">
        <v>1.27</v>
      </c>
      <c r="L1941" s="4">
        <v>26</v>
      </c>
      <c r="M1941" s="4">
        <v>151</v>
      </c>
      <c r="N1941" s="4">
        <v>0</v>
      </c>
      <c r="O1941" s="4">
        <v>14</v>
      </c>
      <c r="P1941" s="4">
        <v>592</v>
      </c>
      <c r="Q1941" s="4">
        <v>172</v>
      </c>
      <c r="R1941" s="4">
        <v>2286</v>
      </c>
      <c r="S1941" s="4">
        <v>3284</v>
      </c>
      <c r="T1941" s="4">
        <v>1737</v>
      </c>
      <c r="U1941" s="4">
        <v>64</v>
      </c>
      <c r="V1941" s="4">
        <v>42</v>
      </c>
      <c r="W1941" s="4">
        <v>629</v>
      </c>
      <c r="X1941" s="4">
        <v>48288</v>
      </c>
      <c r="Y1941" s="4">
        <v>272</v>
      </c>
      <c r="Z1941" s="4">
        <v>57</v>
      </c>
      <c r="AA1941" s="4">
        <v>13</v>
      </c>
      <c r="AB1941" s="4">
        <v>203</v>
      </c>
      <c r="AC1941" s="4">
        <v>34</v>
      </c>
      <c r="AD1941" s="4">
        <v>16</v>
      </c>
      <c r="AE1941" s="4">
        <v>441</v>
      </c>
      <c r="AF1941" s="4">
        <v>801</v>
      </c>
      <c r="AG1941" s="4">
        <v>3047</v>
      </c>
      <c r="AH1941" s="4">
        <v>105</v>
      </c>
      <c r="AI1941" s="4">
        <v>1129</v>
      </c>
      <c r="AJ1941" s="4">
        <v>41</v>
      </c>
      <c r="AK1941" s="4">
        <v>114</v>
      </c>
      <c r="AL1941" s="4">
        <v>14</v>
      </c>
      <c r="AM1941" s="4">
        <v>34</v>
      </c>
      <c r="AN1941" s="4">
        <v>72</v>
      </c>
      <c r="AO1941" s="4">
        <v>108</v>
      </c>
      <c r="AP1941" s="4">
        <v>124</v>
      </c>
      <c r="AQ1941" s="4">
        <v>300</v>
      </c>
      <c r="AR1941" s="4">
        <v>275</v>
      </c>
      <c r="AS1941" s="4">
        <v>0</v>
      </c>
      <c r="AT1941" s="4">
        <v>33</v>
      </c>
      <c r="AU1941" s="4">
        <v>22347</v>
      </c>
      <c r="AV1941" s="4">
        <v>6874</v>
      </c>
      <c r="AW1941" s="2">
        <v>0.32800000000000001</v>
      </c>
      <c r="AX1941" s="7">
        <f t="shared" si="90"/>
        <v>6.8008614976805826E-2</v>
      </c>
      <c r="AY1941" s="7">
        <f t="shared" si="91"/>
        <v>1.3160621761658031</v>
      </c>
      <c r="AZ1941" s="1">
        <f t="shared" si="92"/>
        <v>3.2509455920861217</v>
      </c>
    </row>
    <row r="1942" spans="1:52">
      <c r="A1942" s="1" t="s">
        <v>1989</v>
      </c>
      <c r="B1942" s="1">
        <v>483</v>
      </c>
      <c r="C1942" s="1">
        <v>7.31</v>
      </c>
      <c r="D1942" s="1" t="s">
        <v>49</v>
      </c>
      <c r="E1942" s="1">
        <v>1.8547000000000001E-2</v>
      </c>
      <c r="F1942" s="1">
        <v>-1.0328E-2</v>
      </c>
      <c r="G1942" s="1">
        <v>9.6520000000000009E-3</v>
      </c>
      <c r="H1942" s="1">
        <v>9.4047000000000006E-2</v>
      </c>
      <c r="I1942" s="4">
        <v>43300</v>
      </c>
      <c r="J1942" s="2">
        <v>198.39999999999301</v>
      </c>
      <c r="K1942" s="2">
        <v>1.38</v>
      </c>
      <c r="L1942" s="4">
        <v>48</v>
      </c>
      <c r="M1942" s="4">
        <v>189</v>
      </c>
      <c r="N1942" s="4">
        <v>5</v>
      </c>
      <c r="O1942" s="4">
        <v>48</v>
      </c>
      <c r="P1942" s="4">
        <v>601</v>
      </c>
      <c r="Q1942" s="4">
        <v>189</v>
      </c>
      <c r="R1942" s="4">
        <v>2237</v>
      </c>
      <c r="S1942" s="4">
        <v>3291</v>
      </c>
      <c r="T1942" s="4">
        <v>1805</v>
      </c>
      <c r="U1942" s="4">
        <v>49</v>
      </c>
      <c r="V1942" s="4">
        <v>58</v>
      </c>
      <c r="W1942" s="4">
        <v>589</v>
      </c>
      <c r="X1942" s="4">
        <v>48199</v>
      </c>
      <c r="Y1942" s="4">
        <v>312</v>
      </c>
      <c r="Z1942" s="4">
        <v>41</v>
      </c>
      <c r="AA1942" s="4">
        <v>0</v>
      </c>
      <c r="AB1942" s="4">
        <v>175</v>
      </c>
      <c r="AC1942" s="4">
        <v>11</v>
      </c>
      <c r="AD1942" s="4">
        <v>122</v>
      </c>
      <c r="AE1942" s="4">
        <v>389</v>
      </c>
      <c r="AF1942" s="4">
        <v>761</v>
      </c>
      <c r="AG1942" s="4">
        <v>2900</v>
      </c>
      <c r="AH1942" s="4">
        <v>109</v>
      </c>
      <c r="AI1942" s="4">
        <v>1106</v>
      </c>
      <c r="AJ1942" s="4">
        <v>0</v>
      </c>
      <c r="AK1942" s="4">
        <v>133</v>
      </c>
      <c r="AL1942" s="4">
        <v>26</v>
      </c>
      <c r="AM1942" s="4">
        <v>19</v>
      </c>
      <c r="AN1942" s="4">
        <v>90</v>
      </c>
      <c r="AO1942" s="4">
        <v>69</v>
      </c>
      <c r="AP1942" s="4">
        <v>61</v>
      </c>
      <c r="AQ1942" s="4">
        <v>433</v>
      </c>
      <c r="AR1942" s="4">
        <v>258</v>
      </c>
      <c r="AS1942" s="4">
        <v>10</v>
      </c>
      <c r="AT1942" s="4">
        <v>47</v>
      </c>
      <c r="AU1942" s="4">
        <v>23589</v>
      </c>
      <c r="AV1942" s="4">
        <v>7222</v>
      </c>
      <c r="AW1942" s="2">
        <v>0.33100000000000002</v>
      </c>
      <c r="AX1942" s="7">
        <f t="shared" si="90"/>
        <v>6.8279424884333695E-2</v>
      </c>
      <c r="AY1942" s="7">
        <f t="shared" si="91"/>
        <v>1.2393351800554016</v>
      </c>
      <c r="AZ1942" s="1">
        <f t="shared" si="92"/>
        <v>3.26626973137635</v>
      </c>
    </row>
    <row r="1943" spans="1:52">
      <c r="A1943" s="1" t="s">
        <v>1990</v>
      </c>
      <c r="B1943" s="1">
        <v>484</v>
      </c>
      <c r="C1943" s="1">
        <v>7.32</v>
      </c>
      <c r="D1943" s="1" t="s">
        <v>49</v>
      </c>
      <c r="E1943" s="1">
        <v>1.8547000000000001E-2</v>
      </c>
      <c r="F1943" s="1">
        <v>-1.0328E-2</v>
      </c>
      <c r="G1943" s="1">
        <v>9.6520000000000009E-3</v>
      </c>
      <c r="H1943" s="1">
        <v>9.4047000000000006E-2</v>
      </c>
      <c r="I1943" s="4">
        <v>42990</v>
      </c>
      <c r="J1943" s="2">
        <v>198.49999999999301</v>
      </c>
      <c r="K1943" s="2">
        <v>1.7</v>
      </c>
      <c r="L1943" s="4">
        <v>30</v>
      </c>
      <c r="M1943" s="4">
        <v>191</v>
      </c>
      <c r="N1943" s="4">
        <v>0</v>
      </c>
      <c r="O1943" s="4">
        <v>58</v>
      </c>
      <c r="P1943" s="4">
        <v>587</v>
      </c>
      <c r="Q1943" s="4">
        <v>199</v>
      </c>
      <c r="R1943" s="4">
        <v>2140</v>
      </c>
      <c r="S1943" s="4">
        <v>3251</v>
      </c>
      <c r="T1943" s="4">
        <v>1737</v>
      </c>
      <c r="U1943" s="4">
        <v>111</v>
      </c>
      <c r="V1943" s="4">
        <v>36</v>
      </c>
      <c r="W1943" s="4">
        <v>608</v>
      </c>
      <c r="X1943" s="4">
        <v>47980</v>
      </c>
      <c r="Y1943" s="4">
        <v>176</v>
      </c>
      <c r="Z1943" s="4">
        <v>60</v>
      </c>
      <c r="AA1943" s="4">
        <v>0</v>
      </c>
      <c r="AB1943" s="4">
        <v>201</v>
      </c>
      <c r="AC1943" s="4">
        <v>0</v>
      </c>
      <c r="AD1943" s="4">
        <v>116</v>
      </c>
      <c r="AE1943" s="4">
        <v>490</v>
      </c>
      <c r="AF1943" s="4">
        <v>697</v>
      </c>
      <c r="AG1943" s="4">
        <v>2898</v>
      </c>
      <c r="AH1943" s="4">
        <v>79</v>
      </c>
      <c r="AI1943" s="4">
        <v>1056</v>
      </c>
      <c r="AJ1943" s="4">
        <v>0</v>
      </c>
      <c r="AK1943" s="4">
        <v>114</v>
      </c>
      <c r="AL1943" s="4">
        <v>27</v>
      </c>
      <c r="AM1943" s="4">
        <v>40</v>
      </c>
      <c r="AN1943" s="4">
        <v>90</v>
      </c>
      <c r="AO1943" s="4">
        <v>87</v>
      </c>
      <c r="AP1943" s="4">
        <v>149</v>
      </c>
      <c r="AQ1943" s="4">
        <v>237</v>
      </c>
      <c r="AR1943" s="4">
        <v>365</v>
      </c>
      <c r="AS1943" s="4">
        <v>0</v>
      </c>
      <c r="AT1943" s="4">
        <v>87</v>
      </c>
      <c r="AU1943" s="4">
        <v>23780</v>
      </c>
      <c r="AV1943" s="4">
        <v>6902</v>
      </c>
      <c r="AW1943" s="2">
        <v>0.33100000000000002</v>
      </c>
      <c r="AX1943" s="7">
        <f t="shared" si="90"/>
        <v>6.7757398916215086E-2</v>
      </c>
      <c r="AY1943" s="7">
        <f t="shared" si="91"/>
        <v>1.2320092112838228</v>
      </c>
      <c r="AZ1943" s="1">
        <f t="shared" si="92"/>
        <v>3.4453781512605044</v>
      </c>
    </row>
    <row r="1944" spans="1:52">
      <c r="A1944" s="1" t="s">
        <v>1991</v>
      </c>
      <c r="B1944" s="1">
        <v>485</v>
      </c>
      <c r="C1944" s="1">
        <v>7.32</v>
      </c>
      <c r="D1944" s="1" t="s">
        <v>49</v>
      </c>
      <c r="E1944" s="1">
        <v>1.8547000000000001E-2</v>
      </c>
      <c r="F1944" s="1">
        <v>-1.0328E-2</v>
      </c>
      <c r="G1944" s="1">
        <v>9.6520000000000009E-3</v>
      </c>
      <c r="H1944" s="1">
        <v>9.4047000000000006E-2</v>
      </c>
      <c r="I1944" s="4">
        <v>43061</v>
      </c>
      <c r="J1944" s="2">
        <v>198.599999999993</v>
      </c>
      <c r="K1944" s="2">
        <v>1.47</v>
      </c>
      <c r="L1944" s="4">
        <v>47</v>
      </c>
      <c r="M1944" s="4">
        <v>159</v>
      </c>
      <c r="N1944" s="4">
        <v>0</v>
      </c>
      <c r="O1944" s="4">
        <v>20</v>
      </c>
      <c r="P1944" s="4">
        <v>581</v>
      </c>
      <c r="Q1944" s="4">
        <v>132</v>
      </c>
      <c r="R1944" s="4">
        <v>2272</v>
      </c>
      <c r="S1944" s="4">
        <v>3406</v>
      </c>
      <c r="T1944" s="4">
        <v>1835</v>
      </c>
      <c r="U1944" s="4">
        <v>61</v>
      </c>
      <c r="V1944" s="4">
        <v>23</v>
      </c>
      <c r="W1944" s="4">
        <v>599</v>
      </c>
      <c r="X1944" s="4">
        <v>48499</v>
      </c>
      <c r="Y1944" s="4">
        <v>252</v>
      </c>
      <c r="Z1944" s="4">
        <v>75</v>
      </c>
      <c r="AA1944" s="4">
        <v>61</v>
      </c>
      <c r="AB1944" s="4">
        <v>234</v>
      </c>
      <c r="AC1944" s="4">
        <v>46</v>
      </c>
      <c r="AD1944" s="4">
        <v>69</v>
      </c>
      <c r="AE1944" s="4">
        <v>463</v>
      </c>
      <c r="AF1944" s="4">
        <v>699</v>
      </c>
      <c r="AG1944" s="4">
        <v>3012</v>
      </c>
      <c r="AH1944" s="4">
        <v>54</v>
      </c>
      <c r="AI1944" s="4">
        <v>1096</v>
      </c>
      <c r="AJ1944" s="4">
        <v>0</v>
      </c>
      <c r="AK1944" s="4">
        <v>97</v>
      </c>
      <c r="AL1944" s="4">
        <v>47</v>
      </c>
      <c r="AM1944" s="4">
        <v>95</v>
      </c>
      <c r="AN1944" s="4">
        <v>0</v>
      </c>
      <c r="AO1944" s="4">
        <v>93</v>
      </c>
      <c r="AP1944" s="4">
        <v>76</v>
      </c>
      <c r="AQ1944" s="4">
        <v>305</v>
      </c>
      <c r="AR1944" s="4">
        <v>321</v>
      </c>
      <c r="AS1944" s="4">
        <v>0</v>
      </c>
      <c r="AT1944" s="4">
        <v>56</v>
      </c>
      <c r="AU1944" s="4">
        <v>23514</v>
      </c>
      <c r="AV1944" s="4">
        <v>7225</v>
      </c>
      <c r="AW1944" s="2">
        <v>0.32500000000000001</v>
      </c>
      <c r="AX1944" s="7">
        <f t="shared" si="90"/>
        <v>7.0228252128909874E-2</v>
      </c>
      <c r="AY1944" s="7">
        <f t="shared" si="91"/>
        <v>1.2381471389645777</v>
      </c>
      <c r="AZ1944" s="1">
        <f t="shared" si="92"/>
        <v>3.2545328719723186</v>
      </c>
    </row>
    <row r="1945" spans="1:52">
      <c r="A1945" s="1" t="s">
        <v>1992</v>
      </c>
      <c r="B1945" s="1">
        <v>486</v>
      </c>
      <c r="C1945" s="1">
        <v>7.32</v>
      </c>
      <c r="D1945" s="1" t="s">
        <v>49</v>
      </c>
      <c r="E1945" s="1">
        <v>1.8547000000000001E-2</v>
      </c>
      <c r="F1945" s="1">
        <v>-1.0328E-2</v>
      </c>
      <c r="G1945" s="1">
        <v>9.6520000000000009E-3</v>
      </c>
      <c r="H1945" s="1">
        <v>9.4047000000000006E-2</v>
      </c>
      <c r="I1945" s="4">
        <v>43284</v>
      </c>
      <c r="J1945" s="2">
        <v>198.699999999993</v>
      </c>
      <c r="K1945" s="2">
        <v>1.45</v>
      </c>
      <c r="L1945" s="4">
        <v>0</v>
      </c>
      <c r="M1945" s="4">
        <v>169</v>
      </c>
      <c r="N1945" s="4">
        <v>0</v>
      </c>
      <c r="O1945" s="4">
        <v>46</v>
      </c>
      <c r="P1945" s="4">
        <v>548</v>
      </c>
      <c r="Q1945" s="4">
        <v>165</v>
      </c>
      <c r="R1945" s="4">
        <v>2286</v>
      </c>
      <c r="S1945" s="4">
        <v>3345</v>
      </c>
      <c r="T1945" s="4">
        <v>1857</v>
      </c>
      <c r="U1945" s="4">
        <v>81</v>
      </c>
      <c r="V1945" s="4">
        <v>39</v>
      </c>
      <c r="W1945" s="4">
        <v>636</v>
      </c>
      <c r="X1945" s="4">
        <v>49595</v>
      </c>
      <c r="Y1945" s="4">
        <v>263</v>
      </c>
      <c r="Z1945" s="4">
        <v>47</v>
      </c>
      <c r="AA1945" s="4">
        <v>0</v>
      </c>
      <c r="AB1945" s="4">
        <v>263</v>
      </c>
      <c r="AC1945" s="4">
        <v>30</v>
      </c>
      <c r="AD1945" s="4">
        <v>12</v>
      </c>
      <c r="AE1945" s="4">
        <v>515</v>
      </c>
      <c r="AF1945" s="4">
        <v>785</v>
      </c>
      <c r="AG1945" s="4">
        <v>2977</v>
      </c>
      <c r="AH1945" s="4">
        <v>70</v>
      </c>
      <c r="AI1945" s="4">
        <v>1191</v>
      </c>
      <c r="AJ1945" s="4">
        <v>0</v>
      </c>
      <c r="AK1945" s="4">
        <v>66</v>
      </c>
      <c r="AL1945" s="4">
        <v>16</v>
      </c>
      <c r="AM1945" s="4">
        <v>81</v>
      </c>
      <c r="AN1945" s="4">
        <v>84</v>
      </c>
      <c r="AO1945" s="4">
        <v>73</v>
      </c>
      <c r="AP1945" s="4">
        <v>124</v>
      </c>
      <c r="AQ1945" s="4">
        <v>354</v>
      </c>
      <c r="AR1945" s="4">
        <v>267</v>
      </c>
      <c r="AS1945" s="4">
        <v>7</v>
      </c>
      <c r="AT1945" s="4">
        <v>0</v>
      </c>
      <c r="AU1945" s="4">
        <v>22960</v>
      </c>
      <c r="AV1945" s="4">
        <v>7040</v>
      </c>
      <c r="AW1945" s="2">
        <v>0.32700000000000001</v>
      </c>
      <c r="AX1945" s="7">
        <f t="shared" si="90"/>
        <v>6.7446315152737177E-2</v>
      </c>
      <c r="AY1945" s="7">
        <f t="shared" si="91"/>
        <v>1.2310177705977383</v>
      </c>
      <c r="AZ1945" s="1">
        <f t="shared" si="92"/>
        <v>3.2613636363636362</v>
      </c>
    </row>
    <row r="1946" spans="1:52">
      <c r="A1946" s="1" t="s">
        <v>1993</v>
      </c>
      <c r="B1946" s="1">
        <v>487</v>
      </c>
      <c r="C1946" s="1">
        <v>7.32</v>
      </c>
      <c r="D1946" s="1" t="s">
        <v>49</v>
      </c>
      <c r="E1946" s="1">
        <v>1.8547000000000001E-2</v>
      </c>
      <c r="F1946" s="1">
        <v>-1.0328E-2</v>
      </c>
      <c r="G1946" s="1">
        <v>9.6520000000000009E-3</v>
      </c>
      <c r="H1946" s="1">
        <v>9.4047000000000006E-2</v>
      </c>
      <c r="I1946" s="4">
        <v>43463</v>
      </c>
      <c r="J1946" s="2">
        <v>198.79999999999299</v>
      </c>
      <c r="K1946" s="2">
        <v>1.49</v>
      </c>
      <c r="L1946" s="4">
        <v>41</v>
      </c>
      <c r="M1946" s="4">
        <v>191</v>
      </c>
      <c r="N1946" s="4">
        <v>0</v>
      </c>
      <c r="O1946" s="4">
        <v>30</v>
      </c>
      <c r="P1946" s="4">
        <v>544</v>
      </c>
      <c r="Q1946" s="4">
        <v>182</v>
      </c>
      <c r="R1946" s="4">
        <v>2183</v>
      </c>
      <c r="S1946" s="4">
        <v>3267</v>
      </c>
      <c r="T1946" s="4">
        <v>1603</v>
      </c>
      <c r="U1946" s="4">
        <v>104</v>
      </c>
      <c r="V1946" s="4">
        <v>100</v>
      </c>
      <c r="W1946" s="4">
        <v>610</v>
      </c>
      <c r="X1946" s="4">
        <v>48966</v>
      </c>
      <c r="Y1946" s="4">
        <v>94</v>
      </c>
      <c r="Z1946" s="4">
        <v>93</v>
      </c>
      <c r="AA1946" s="4">
        <v>6</v>
      </c>
      <c r="AB1946" s="4">
        <v>243</v>
      </c>
      <c r="AC1946" s="4">
        <v>59</v>
      </c>
      <c r="AD1946" s="4">
        <v>56</v>
      </c>
      <c r="AE1946" s="4">
        <v>470</v>
      </c>
      <c r="AF1946" s="4">
        <v>821</v>
      </c>
      <c r="AG1946" s="4">
        <v>3070</v>
      </c>
      <c r="AH1946" s="4">
        <v>127</v>
      </c>
      <c r="AI1946" s="4">
        <v>1443</v>
      </c>
      <c r="AJ1946" s="4">
        <v>0</v>
      </c>
      <c r="AK1946" s="4">
        <v>122</v>
      </c>
      <c r="AL1946" s="4">
        <v>0</v>
      </c>
      <c r="AM1946" s="4">
        <v>47</v>
      </c>
      <c r="AN1946" s="4">
        <v>35</v>
      </c>
      <c r="AO1946" s="4">
        <v>45</v>
      </c>
      <c r="AP1946" s="4">
        <v>206</v>
      </c>
      <c r="AQ1946" s="4">
        <v>323</v>
      </c>
      <c r="AR1946" s="4">
        <v>411</v>
      </c>
      <c r="AS1946" s="4">
        <v>0</v>
      </c>
      <c r="AT1946" s="4">
        <v>16</v>
      </c>
      <c r="AU1946" s="4">
        <v>23711</v>
      </c>
      <c r="AV1946" s="4">
        <v>7265</v>
      </c>
      <c r="AW1946" s="2">
        <v>0.33100000000000002</v>
      </c>
      <c r="AX1946" s="7">
        <f t="shared" si="90"/>
        <v>6.6719764734713888E-2</v>
      </c>
      <c r="AY1946" s="7">
        <f t="shared" si="91"/>
        <v>1.361821584529008</v>
      </c>
      <c r="AZ1946" s="1">
        <f t="shared" si="92"/>
        <v>3.2637302133516863</v>
      </c>
    </row>
    <row r="1947" spans="1:52">
      <c r="A1947" s="1" t="s">
        <v>1994</v>
      </c>
      <c r="B1947" s="1">
        <v>488</v>
      </c>
      <c r="C1947" s="1">
        <v>7.32</v>
      </c>
      <c r="D1947" s="1" t="s">
        <v>49</v>
      </c>
      <c r="E1947" s="1">
        <v>1.8547000000000001E-2</v>
      </c>
      <c r="F1947" s="1">
        <v>-1.0328E-2</v>
      </c>
      <c r="G1947" s="1">
        <v>9.6520000000000009E-3</v>
      </c>
      <c r="H1947" s="1">
        <v>9.4047000000000006E-2</v>
      </c>
      <c r="I1947" s="4">
        <v>42709</v>
      </c>
      <c r="J1947" s="2">
        <v>198.89999999999299</v>
      </c>
      <c r="K1947" s="2">
        <v>1.35</v>
      </c>
      <c r="L1947" s="4">
        <v>30</v>
      </c>
      <c r="M1947" s="4">
        <v>169</v>
      </c>
      <c r="N1947" s="4">
        <v>0</v>
      </c>
      <c r="O1947" s="4">
        <v>17</v>
      </c>
      <c r="P1947" s="4">
        <v>552</v>
      </c>
      <c r="Q1947" s="4">
        <v>192</v>
      </c>
      <c r="R1947" s="4">
        <v>2205</v>
      </c>
      <c r="S1947" s="4">
        <v>3375</v>
      </c>
      <c r="T1947" s="4">
        <v>1861</v>
      </c>
      <c r="U1947" s="4">
        <v>37</v>
      </c>
      <c r="V1947" s="4">
        <v>92</v>
      </c>
      <c r="W1947" s="4">
        <v>616</v>
      </c>
      <c r="X1947" s="4">
        <v>47757</v>
      </c>
      <c r="Y1947" s="4">
        <v>122</v>
      </c>
      <c r="Z1947" s="4">
        <v>95</v>
      </c>
      <c r="AA1947" s="4">
        <v>0</v>
      </c>
      <c r="AB1947" s="4">
        <v>234</v>
      </c>
      <c r="AC1947" s="4">
        <v>82</v>
      </c>
      <c r="AD1947" s="4">
        <v>99</v>
      </c>
      <c r="AE1947" s="4">
        <v>506</v>
      </c>
      <c r="AF1947" s="4">
        <v>740</v>
      </c>
      <c r="AG1947" s="4">
        <v>3011</v>
      </c>
      <c r="AH1947" s="4">
        <v>85</v>
      </c>
      <c r="AI1947" s="4">
        <v>1142</v>
      </c>
      <c r="AJ1947" s="4">
        <v>0</v>
      </c>
      <c r="AK1947" s="4">
        <v>117</v>
      </c>
      <c r="AL1947" s="4">
        <v>0</v>
      </c>
      <c r="AM1947" s="4">
        <v>41</v>
      </c>
      <c r="AN1947" s="4">
        <v>86</v>
      </c>
      <c r="AO1947" s="4">
        <v>100</v>
      </c>
      <c r="AP1947" s="4">
        <v>138</v>
      </c>
      <c r="AQ1947" s="4">
        <v>332</v>
      </c>
      <c r="AR1947" s="4">
        <v>420</v>
      </c>
      <c r="AS1947" s="4">
        <v>0</v>
      </c>
      <c r="AT1947" s="4">
        <v>78</v>
      </c>
      <c r="AU1947" s="4">
        <v>23321</v>
      </c>
      <c r="AV1947" s="4">
        <v>7250</v>
      </c>
      <c r="AW1947" s="2">
        <v>0.32300000000000001</v>
      </c>
      <c r="AX1947" s="7">
        <f t="shared" si="90"/>
        <v>7.0670268232929198E-2</v>
      </c>
      <c r="AY1947" s="7">
        <f t="shared" si="91"/>
        <v>1.184846856528748</v>
      </c>
      <c r="AZ1947" s="1">
        <f t="shared" si="92"/>
        <v>3.2166896551724138</v>
      </c>
    </row>
    <row r="1948" spans="1:52">
      <c r="A1948" s="1" t="s">
        <v>1995</v>
      </c>
      <c r="B1948" s="1">
        <v>489</v>
      </c>
      <c r="C1948" s="1">
        <v>7.32</v>
      </c>
      <c r="D1948" s="1" t="s">
        <v>49</v>
      </c>
      <c r="E1948" s="1">
        <v>1.8547000000000001E-2</v>
      </c>
      <c r="F1948" s="1">
        <v>-1.0328E-2</v>
      </c>
      <c r="G1948" s="1">
        <v>9.6520000000000009E-3</v>
      </c>
      <c r="H1948" s="1">
        <v>9.4047000000000006E-2</v>
      </c>
      <c r="I1948" s="4">
        <v>42722</v>
      </c>
      <c r="J1948" s="2">
        <v>198.99999999999298</v>
      </c>
      <c r="K1948" s="2">
        <v>1.47</v>
      </c>
      <c r="L1948" s="4">
        <v>40</v>
      </c>
      <c r="M1948" s="4">
        <v>193</v>
      </c>
      <c r="N1948" s="4">
        <v>0</v>
      </c>
      <c r="O1948" s="4">
        <v>54</v>
      </c>
      <c r="P1948" s="4">
        <v>570</v>
      </c>
      <c r="Q1948" s="4">
        <v>199</v>
      </c>
      <c r="R1948" s="4">
        <v>2307</v>
      </c>
      <c r="S1948" s="4">
        <v>3552</v>
      </c>
      <c r="T1948" s="4">
        <v>1791</v>
      </c>
      <c r="U1948" s="4">
        <v>66</v>
      </c>
      <c r="V1948" s="4">
        <v>89</v>
      </c>
      <c r="W1948" s="4">
        <v>600</v>
      </c>
      <c r="X1948" s="4">
        <v>47600</v>
      </c>
      <c r="Y1948" s="4">
        <v>243</v>
      </c>
      <c r="Z1948" s="4">
        <v>52</v>
      </c>
      <c r="AA1948" s="4">
        <v>11</v>
      </c>
      <c r="AB1948" s="4">
        <v>184</v>
      </c>
      <c r="AC1948" s="4">
        <v>96</v>
      </c>
      <c r="AD1948" s="4">
        <v>51</v>
      </c>
      <c r="AE1948" s="4">
        <v>438</v>
      </c>
      <c r="AF1948" s="4">
        <v>715</v>
      </c>
      <c r="AG1948" s="4">
        <v>2978</v>
      </c>
      <c r="AH1948" s="4">
        <v>149</v>
      </c>
      <c r="AI1948" s="4">
        <v>1168</v>
      </c>
      <c r="AJ1948" s="4">
        <v>0</v>
      </c>
      <c r="AK1948" s="4">
        <v>76</v>
      </c>
      <c r="AL1948" s="4">
        <v>0</v>
      </c>
      <c r="AM1948" s="4">
        <v>72</v>
      </c>
      <c r="AN1948" s="4">
        <v>44</v>
      </c>
      <c r="AO1948" s="4">
        <v>106</v>
      </c>
      <c r="AP1948" s="4">
        <v>50</v>
      </c>
      <c r="AQ1948" s="4">
        <v>293</v>
      </c>
      <c r="AR1948" s="4">
        <v>305</v>
      </c>
      <c r="AS1948" s="4">
        <v>0</v>
      </c>
      <c r="AT1948" s="4">
        <v>0</v>
      </c>
      <c r="AU1948" s="4">
        <v>23659</v>
      </c>
      <c r="AV1948" s="4">
        <v>7124</v>
      </c>
      <c r="AW1948" s="2">
        <v>0.32400000000000001</v>
      </c>
      <c r="AX1948" s="7">
        <f t="shared" si="90"/>
        <v>7.4621848739495802E-2</v>
      </c>
      <c r="AY1948" s="7">
        <f t="shared" si="91"/>
        <v>1.2881072026800671</v>
      </c>
      <c r="AZ1948" s="1">
        <f t="shared" si="92"/>
        <v>3.3210275126333522</v>
      </c>
    </row>
    <row r="1949" spans="1:52">
      <c r="A1949" s="1" t="s">
        <v>1996</v>
      </c>
      <c r="B1949" s="1">
        <v>490</v>
      </c>
      <c r="C1949" s="1">
        <v>7.32</v>
      </c>
      <c r="D1949" s="1" t="s">
        <v>49</v>
      </c>
      <c r="E1949" s="1">
        <v>1.8547000000000001E-2</v>
      </c>
      <c r="F1949" s="1">
        <v>-1.0328E-2</v>
      </c>
      <c r="G1949" s="1">
        <v>9.6520000000000009E-3</v>
      </c>
      <c r="H1949" s="1">
        <v>9.4047000000000006E-2</v>
      </c>
      <c r="I1949" s="4">
        <v>43239</v>
      </c>
      <c r="J1949" s="2">
        <v>199.09999999999297</v>
      </c>
      <c r="K1949" s="2">
        <v>1.25</v>
      </c>
      <c r="L1949" s="4">
        <v>14</v>
      </c>
      <c r="M1949" s="4">
        <v>185</v>
      </c>
      <c r="N1949" s="4">
        <v>0</v>
      </c>
      <c r="O1949" s="4">
        <v>16</v>
      </c>
      <c r="P1949" s="4">
        <v>538</v>
      </c>
      <c r="Q1949" s="4">
        <v>176</v>
      </c>
      <c r="R1949" s="4">
        <v>2329</v>
      </c>
      <c r="S1949" s="4">
        <v>3578</v>
      </c>
      <c r="T1949" s="4">
        <v>1657</v>
      </c>
      <c r="U1949" s="4">
        <v>81</v>
      </c>
      <c r="V1949" s="4">
        <v>32</v>
      </c>
      <c r="W1949" s="4">
        <v>598</v>
      </c>
      <c r="X1949" s="4">
        <v>47041</v>
      </c>
      <c r="Y1949" s="4">
        <v>254</v>
      </c>
      <c r="Z1949" s="4">
        <v>97</v>
      </c>
      <c r="AA1949" s="4">
        <v>0</v>
      </c>
      <c r="AB1949" s="4">
        <v>184</v>
      </c>
      <c r="AC1949" s="4">
        <v>43</v>
      </c>
      <c r="AD1949" s="4">
        <v>55</v>
      </c>
      <c r="AE1949" s="4">
        <v>420</v>
      </c>
      <c r="AF1949" s="4">
        <v>637</v>
      </c>
      <c r="AG1949" s="4">
        <v>3100</v>
      </c>
      <c r="AH1949" s="4">
        <v>0</v>
      </c>
      <c r="AI1949" s="4">
        <v>1139</v>
      </c>
      <c r="AJ1949" s="4">
        <v>0</v>
      </c>
      <c r="AK1949" s="4">
        <v>106</v>
      </c>
      <c r="AL1949" s="4">
        <v>32</v>
      </c>
      <c r="AM1949" s="4">
        <v>62</v>
      </c>
      <c r="AN1949" s="4">
        <v>51</v>
      </c>
      <c r="AO1949" s="4">
        <v>98</v>
      </c>
      <c r="AP1949" s="4">
        <v>31</v>
      </c>
      <c r="AQ1949" s="4">
        <v>316</v>
      </c>
      <c r="AR1949" s="4">
        <v>294</v>
      </c>
      <c r="AS1949" s="4">
        <v>0</v>
      </c>
      <c r="AT1949" s="4">
        <v>45</v>
      </c>
      <c r="AU1949" s="4">
        <v>23496</v>
      </c>
      <c r="AV1949" s="4">
        <v>7045</v>
      </c>
      <c r="AW1949" s="2">
        <v>0.33100000000000002</v>
      </c>
      <c r="AX1949" s="7">
        <f t="shared" si="90"/>
        <v>7.606130822048851E-2</v>
      </c>
      <c r="AY1949" s="7">
        <f t="shared" si="91"/>
        <v>1.4055522027761014</v>
      </c>
      <c r="AZ1949" s="1">
        <f t="shared" si="92"/>
        <v>3.3351312987934705</v>
      </c>
    </row>
    <row r="1950" spans="1:52">
      <c r="A1950" s="1" t="s">
        <v>1997</v>
      </c>
      <c r="B1950" s="1">
        <v>491</v>
      </c>
      <c r="C1950" s="1">
        <v>7.32</v>
      </c>
      <c r="D1950" s="1" t="s">
        <v>49</v>
      </c>
      <c r="E1950" s="1">
        <v>1.8547000000000001E-2</v>
      </c>
      <c r="F1950" s="1">
        <v>-1.0328E-2</v>
      </c>
      <c r="G1950" s="1">
        <v>9.6520000000000009E-3</v>
      </c>
      <c r="H1950" s="1">
        <v>9.4047000000000006E-2</v>
      </c>
      <c r="I1950" s="4">
        <v>42914</v>
      </c>
      <c r="J1950" s="2">
        <v>199.19999999999297</v>
      </c>
      <c r="K1950" s="2">
        <v>1.45</v>
      </c>
      <c r="L1950" s="4">
        <v>14</v>
      </c>
      <c r="M1950" s="4">
        <v>184</v>
      </c>
      <c r="N1950" s="4">
        <v>0</v>
      </c>
      <c r="O1950" s="4">
        <v>24</v>
      </c>
      <c r="P1950" s="4">
        <v>530</v>
      </c>
      <c r="Q1950" s="4">
        <v>158</v>
      </c>
      <c r="R1950" s="4">
        <v>2289</v>
      </c>
      <c r="S1950" s="4">
        <v>3396</v>
      </c>
      <c r="T1950" s="4">
        <v>1786</v>
      </c>
      <c r="U1950" s="4">
        <v>82</v>
      </c>
      <c r="V1950" s="4">
        <v>51</v>
      </c>
      <c r="W1950" s="4">
        <v>595</v>
      </c>
      <c r="X1950" s="4">
        <v>47228</v>
      </c>
      <c r="Y1950" s="4">
        <v>319</v>
      </c>
      <c r="Z1950" s="4">
        <v>109</v>
      </c>
      <c r="AA1950" s="4">
        <v>0</v>
      </c>
      <c r="AB1950" s="4">
        <v>256</v>
      </c>
      <c r="AC1950" s="4">
        <v>64</v>
      </c>
      <c r="AD1950" s="4">
        <v>49</v>
      </c>
      <c r="AE1950" s="4">
        <v>417</v>
      </c>
      <c r="AF1950" s="4">
        <v>821</v>
      </c>
      <c r="AG1950" s="4">
        <v>2982</v>
      </c>
      <c r="AH1950" s="4">
        <v>0</v>
      </c>
      <c r="AI1950" s="4">
        <v>1209</v>
      </c>
      <c r="AJ1950" s="4">
        <v>0</v>
      </c>
      <c r="AK1950" s="4">
        <v>140</v>
      </c>
      <c r="AL1950" s="4">
        <v>0</v>
      </c>
      <c r="AM1950" s="4">
        <v>55</v>
      </c>
      <c r="AN1950" s="4">
        <v>81</v>
      </c>
      <c r="AO1950" s="4">
        <v>216</v>
      </c>
      <c r="AP1950" s="4">
        <v>97</v>
      </c>
      <c r="AQ1950" s="4">
        <v>275</v>
      </c>
      <c r="AR1950" s="4">
        <v>340</v>
      </c>
      <c r="AS1950" s="4">
        <v>0</v>
      </c>
      <c r="AT1950" s="4">
        <v>33</v>
      </c>
      <c r="AU1950" s="4">
        <v>22614</v>
      </c>
      <c r="AV1950" s="4">
        <v>7141</v>
      </c>
      <c r="AW1950" s="2">
        <v>0.32900000000000001</v>
      </c>
      <c r="AX1950" s="7">
        <f t="shared" si="90"/>
        <v>7.190649614635386E-2</v>
      </c>
      <c r="AY1950" s="7">
        <f t="shared" si="91"/>
        <v>1.2816349384098544</v>
      </c>
      <c r="AZ1950" s="1">
        <f t="shared" si="92"/>
        <v>3.1667833636745555</v>
      </c>
    </row>
    <row r="1951" spans="1:52">
      <c r="A1951" s="1" t="s">
        <v>1998</v>
      </c>
      <c r="B1951" s="1">
        <v>492</v>
      </c>
      <c r="C1951" s="1">
        <v>7.32</v>
      </c>
      <c r="D1951" s="1" t="s">
        <v>49</v>
      </c>
      <c r="E1951" s="1">
        <v>1.8547000000000001E-2</v>
      </c>
      <c r="F1951" s="1">
        <v>-1.0328E-2</v>
      </c>
      <c r="G1951" s="1">
        <v>9.6520000000000009E-3</v>
      </c>
      <c r="H1951" s="1">
        <v>9.4047000000000006E-2</v>
      </c>
      <c r="I1951" s="4">
        <v>42981</v>
      </c>
      <c r="J1951" s="2">
        <v>199.29999999999296</v>
      </c>
      <c r="K1951" s="2">
        <v>1.25</v>
      </c>
      <c r="L1951" s="4">
        <v>46</v>
      </c>
      <c r="M1951" s="4">
        <v>183</v>
      </c>
      <c r="N1951" s="4">
        <v>0</v>
      </c>
      <c r="O1951" s="4">
        <v>35</v>
      </c>
      <c r="P1951" s="4">
        <v>555</v>
      </c>
      <c r="Q1951" s="4">
        <v>173</v>
      </c>
      <c r="R1951" s="4">
        <v>2229</v>
      </c>
      <c r="S1951" s="4">
        <v>3487</v>
      </c>
      <c r="T1951" s="4">
        <v>1707</v>
      </c>
      <c r="U1951" s="4">
        <v>79</v>
      </c>
      <c r="V1951" s="4">
        <v>48</v>
      </c>
      <c r="W1951" s="4">
        <v>598</v>
      </c>
      <c r="X1951" s="4">
        <v>48202</v>
      </c>
      <c r="Y1951" s="4">
        <v>224</v>
      </c>
      <c r="Z1951" s="4">
        <v>44</v>
      </c>
      <c r="AA1951" s="4">
        <v>25</v>
      </c>
      <c r="AB1951" s="4">
        <v>199</v>
      </c>
      <c r="AC1951" s="4">
        <v>104</v>
      </c>
      <c r="AD1951" s="4">
        <v>75</v>
      </c>
      <c r="AE1951" s="4">
        <v>401</v>
      </c>
      <c r="AF1951" s="4">
        <v>669</v>
      </c>
      <c r="AG1951" s="4">
        <v>3094</v>
      </c>
      <c r="AH1951" s="4">
        <v>143</v>
      </c>
      <c r="AI1951" s="4">
        <v>1251</v>
      </c>
      <c r="AJ1951" s="4">
        <v>0</v>
      </c>
      <c r="AK1951" s="4">
        <v>130</v>
      </c>
      <c r="AL1951" s="4">
        <v>0</v>
      </c>
      <c r="AM1951" s="4">
        <v>23</v>
      </c>
      <c r="AN1951" s="4">
        <v>0</v>
      </c>
      <c r="AO1951" s="4">
        <v>136</v>
      </c>
      <c r="AP1951" s="4">
        <v>120</v>
      </c>
      <c r="AQ1951" s="4">
        <v>308</v>
      </c>
      <c r="AR1951" s="4">
        <v>355</v>
      </c>
      <c r="AS1951" s="4">
        <v>0</v>
      </c>
      <c r="AT1951" s="4">
        <v>0</v>
      </c>
      <c r="AU1951" s="4">
        <v>23262</v>
      </c>
      <c r="AV1951" s="4">
        <v>7140</v>
      </c>
      <c r="AW1951" s="2">
        <v>0.32800000000000001</v>
      </c>
      <c r="AX1951" s="7">
        <f t="shared" si="90"/>
        <v>7.234139662254678E-2</v>
      </c>
      <c r="AY1951" s="7">
        <f t="shared" si="91"/>
        <v>1.3057996485061512</v>
      </c>
      <c r="AZ1951" s="1">
        <f t="shared" si="92"/>
        <v>3.2579831932773109</v>
      </c>
    </row>
    <row r="1952" spans="1:52">
      <c r="A1952" s="1" t="s">
        <v>1999</v>
      </c>
      <c r="B1952" s="1">
        <v>493</v>
      </c>
      <c r="C1952" s="1">
        <v>7.32</v>
      </c>
      <c r="D1952" s="1" t="s">
        <v>49</v>
      </c>
      <c r="E1952" s="1">
        <v>1.8547000000000001E-2</v>
      </c>
      <c r="F1952" s="1">
        <v>-1.0328E-2</v>
      </c>
      <c r="G1952" s="1">
        <v>9.6520000000000009E-3</v>
      </c>
      <c r="H1952" s="1">
        <v>9.4047000000000006E-2</v>
      </c>
      <c r="I1952" s="4">
        <v>42861</v>
      </c>
      <c r="J1952" s="2">
        <v>199.39999999999296</v>
      </c>
      <c r="K1952" s="2">
        <v>1.49</v>
      </c>
      <c r="L1952" s="4">
        <v>0</v>
      </c>
      <c r="M1952" s="4">
        <v>159</v>
      </c>
      <c r="N1952" s="4">
        <v>0</v>
      </c>
      <c r="O1952" s="4">
        <v>29</v>
      </c>
      <c r="P1952" s="4">
        <v>525</v>
      </c>
      <c r="Q1952" s="4">
        <v>167</v>
      </c>
      <c r="R1952" s="4">
        <v>2220</v>
      </c>
      <c r="S1952" s="4">
        <v>3415</v>
      </c>
      <c r="T1952" s="4">
        <v>1787</v>
      </c>
      <c r="U1952" s="4">
        <v>88</v>
      </c>
      <c r="V1952" s="4">
        <v>58</v>
      </c>
      <c r="W1952" s="4">
        <v>605</v>
      </c>
      <c r="X1952" s="4">
        <v>48519</v>
      </c>
      <c r="Y1952" s="4">
        <v>299</v>
      </c>
      <c r="Z1952" s="4">
        <v>51</v>
      </c>
      <c r="AA1952" s="4">
        <v>61</v>
      </c>
      <c r="AB1952" s="4">
        <v>215</v>
      </c>
      <c r="AC1952" s="4">
        <v>115</v>
      </c>
      <c r="AD1952" s="4">
        <v>56</v>
      </c>
      <c r="AE1952" s="4">
        <v>477</v>
      </c>
      <c r="AF1952" s="4">
        <v>679</v>
      </c>
      <c r="AG1952" s="4">
        <v>3084</v>
      </c>
      <c r="AH1952" s="4">
        <v>129</v>
      </c>
      <c r="AI1952" s="4">
        <v>1059</v>
      </c>
      <c r="AJ1952" s="4">
        <v>0</v>
      </c>
      <c r="AK1952" s="4">
        <v>148</v>
      </c>
      <c r="AL1952" s="4">
        <v>0</v>
      </c>
      <c r="AM1952" s="4">
        <v>56</v>
      </c>
      <c r="AN1952" s="4">
        <v>0</v>
      </c>
      <c r="AO1952" s="4">
        <v>91</v>
      </c>
      <c r="AP1952" s="4">
        <v>133</v>
      </c>
      <c r="AQ1952" s="4">
        <v>317</v>
      </c>
      <c r="AR1952" s="4">
        <v>370</v>
      </c>
      <c r="AS1952" s="4">
        <v>0</v>
      </c>
      <c r="AT1952" s="4">
        <v>0</v>
      </c>
      <c r="AU1952" s="4">
        <v>23258</v>
      </c>
      <c r="AV1952" s="4">
        <v>7199</v>
      </c>
      <c r="AW1952" s="2">
        <v>0.32200000000000001</v>
      </c>
      <c r="AX1952" s="7">
        <f t="shared" si="90"/>
        <v>7.0384797708114344E-2</v>
      </c>
      <c r="AY1952" s="7">
        <f t="shared" si="91"/>
        <v>1.242305540011192</v>
      </c>
      <c r="AZ1952" s="1">
        <f t="shared" si="92"/>
        <v>3.2307264897902486</v>
      </c>
    </row>
    <row r="1953" spans="1:52">
      <c r="A1953" s="1" t="s">
        <v>2000</v>
      </c>
      <c r="B1953" s="1">
        <v>494</v>
      </c>
      <c r="C1953" s="1">
        <v>7.32</v>
      </c>
      <c r="D1953" s="1" t="s">
        <v>49</v>
      </c>
      <c r="E1953" s="1">
        <v>1.8547000000000001E-2</v>
      </c>
      <c r="F1953" s="1">
        <v>-1.0328E-2</v>
      </c>
      <c r="G1953" s="1">
        <v>9.6520000000000009E-3</v>
      </c>
      <c r="H1953" s="1">
        <v>9.4047000000000006E-2</v>
      </c>
      <c r="I1953" s="4">
        <v>43125</v>
      </c>
      <c r="J1953" s="2">
        <v>199.49999999999295</v>
      </c>
      <c r="K1953" s="2">
        <v>1.38</v>
      </c>
      <c r="L1953" s="4">
        <v>56</v>
      </c>
      <c r="M1953" s="4">
        <v>214</v>
      </c>
      <c r="N1953" s="4">
        <v>17</v>
      </c>
      <c r="O1953" s="4">
        <v>55</v>
      </c>
      <c r="P1953" s="4">
        <v>523</v>
      </c>
      <c r="Q1953" s="4">
        <v>142</v>
      </c>
      <c r="R1953" s="4">
        <v>2160</v>
      </c>
      <c r="S1953" s="4">
        <v>3342</v>
      </c>
      <c r="T1953" s="4">
        <v>1692</v>
      </c>
      <c r="U1953" s="4">
        <v>68</v>
      </c>
      <c r="V1953" s="4">
        <v>51</v>
      </c>
      <c r="W1953" s="4">
        <v>603</v>
      </c>
      <c r="X1953" s="4">
        <v>48260</v>
      </c>
      <c r="Y1953" s="4">
        <v>156</v>
      </c>
      <c r="Z1953" s="4">
        <v>71</v>
      </c>
      <c r="AA1953" s="4">
        <v>20</v>
      </c>
      <c r="AB1953" s="4">
        <v>224</v>
      </c>
      <c r="AC1953" s="4">
        <v>61</v>
      </c>
      <c r="AD1953" s="4">
        <v>129</v>
      </c>
      <c r="AE1953" s="4">
        <v>505</v>
      </c>
      <c r="AF1953" s="4">
        <v>870</v>
      </c>
      <c r="AG1953" s="4">
        <v>3006</v>
      </c>
      <c r="AH1953" s="4">
        <v>74</v>
      </c>
      <c r="AI1953" s="4">
        <v>1174</v>
      </c>
      <c r="AJ1953" s="4">
        <v>0</v>
      </c>
      <c r="AK1953" s="4">
        <v>94</v>
      </c>
      <c r="AL1953" s="4">
        <v>27</v>
      </c>
      <c r="AM1953" s="4">
        <v>66</v>
      </c>
      <c r="AN1953" s="4">
        <v>96</v>
      </c>
      <c r="AO1953" s="4">
        <v>127</v>
      </c>
      <c r="AP1953" s="4">
        <v>202</v>
      </c>
      <c r="AQ1953" s="4">
        <v>292</v>
      </c>
      <c r="AR1953" s="4">
        <v>362</v>
      </c>
      <c r="AS1953" s="4">
        <v>0</v>
      </c>
      <c r="AT1953" s="4">
        <v>146</v>
      </c>
      <c r="AU1953" s="4">
        <v>23194</v>
      </c>
      <c r="AV1953" s="4">
        <v>7120</v>
      </c>
      <c r="AW1953" s="2">
        <v>0.32800000000000001</v>
      </c>
      <c r="AX1953" s="7">
        <f t="shared" si="90"/>
        <v>6.9249896394529636E-2</v>
      </c>
      <c r="AY1953" s="7">
        <f t="shared" si="91"/>
        <v>1.2765957446808511</v>
      </c>
      <c r="AZ1953" s="1">
        <f t="shared" si="92"/>
        <v>3.2575842696629214</v>
      </c>
    </row>
    <row r="1954" spans="1:52">
      <c r="A1954" s="1" t="s">
        <v>2001</v>
      </c>
      <c r="B1954" s="1">
        <v>495</v>
      </c>
      <c r="C1954" s="1">
        <v>7.33</v>
      </c>
      <c r="D1954" s="1" t="s">
        <v>49</v>
      </c>
      <c r="E1954" s="1">
        <v>1.8547000000000001E-2</v>
      </c>
      <c r="F1954" s="1">
        <v>-1.0328E-2</v>
      </c>
      <c r="G1954" s="1">
        <v>9.6520000000000009E-3</v>
      </c>
      <c r="H1954" s="1">
        <v>9.4047000000000006E-2</v>
      </c>
      <c r="I1954" s="4">
        <v>43003</v>
      </c>
      <c r="J1954" s="2">
        <v>199.59999999999295</v>
      </c>
      <c r="K1954" s="2">
        <v>1.47</v>
      </c>
      <c r="L1954" s="4">
        <v>0</v>
      </c>
      <c r="M1954" s="4">
        <v>159</v>
      </c>
      <c r="N1954" s="4">
        <v>0</v>
      </c>
      <c r="O1954" s="4">
        <v>21</v>
      </c>
      <c r="P1954" s="4">
        <v>566</v>
      </c>
      <c r="Q1954" s="4">
        <v>178</v>
      </c>
      <c r="R1954" s="4">
        <v>2132</v>
      </c>
      <c r="S1954" s="4">
        <v>3479</v>
      </c>
      <c r="T1954" s="4">
        <v>1673</v>
      </c>
      <c r="U1954" s="4">
        <v>53</v>
      </c>
      <c r="V1954" s="4">
        <v>0</v>
      </c>
      <c r="W1954" s="4">
        <v>645</v>
      </c>
      <c r="X1954" s="4">
        <v>47964</v>
      </c>
      <c r="Y1954" s="4">
        <v>81</v>
      </c>
      <c r="Z1954" s="4">
        <v>68</v>
      </c>
      <c r="AA1954" s="4">
        <v>0</v>
      </c>
      <c r="AB1954" s="4">
        <v>208</v>
      </c>
      <c r="AC1954" s="4">
        <v>54</v>
      </c>
      <c r="AD1954" s="4">
        <v>39</v>
      </c>
      <c r="AE1954" s="4">
        <v>459</v>
      </c>
      <c r="AF1954" s="4">
        <v>714</v>
      </c>
      <c r="AG1954" s="4">
        <v>2946</v>
      </c>
      <c r="AH1954" s="4">
        <v>63</v>
      </c>
      <c r="AI1954" s="4">
        <v>1164</v>
      </c>
      <c r="AJ1954" s="4">
        <v>0</v>
      </c>
      <c r="AK1954" s="4">
        <v>61</v>
      </c>
      <c r="AL1954" s="4">
        <v>15</v>
      </c>
      <c r="AM1954" s="4">
        <v>85</v>
      </c>
      <c r="AN1954" s="4">
        <v>41</v>
      </c>
      <c r="AO1954" s="4">
        <v>121</v>
      </c>
      <c r="AP1954" s="4">
        <v>128</v>
      </c>
      <c r="AQ1954" s="4">
        <v>238</v>
      </c>
      <c r="AR1954" s="4">
        <v>363</v>
      </c>
      <c r="AS1954" s="4">
        <v>19</v>
      </c>
      <c r="AT1954" s="4">
        <v>71</v>
      </c>
      <c r="AU1954" s="4">
        <v>23674</v>
      </c>
      <c r="AV1954" s="4">
        <v>7375</v>
      </c>
      <c r="AW1954" s="2">
        <v>0.32700000000000001</v>
      </c>
      <c r="AX1954" s="7">
        <f t="shared" si="90"/>
        <v>7.2533566841798014E-2</v>
      </c>
      <c r="AY1954" s="7">
        <f t="shared" si="91"/>
        <v>1.2743574417214585</v>
      </c>
      <c r="AZ1954" s="1">
        <f t="shared" si="92"/>
        <v>3.2100338983050847</v>
      </c>
    </row>
    <row r="1955" spans="1:52">
      <c r="A1955" s="1" t="s">
        <v>2002</v>
      </c>
      <c r="B1955" s="1">
        <v>496</v>
      </c>
      <c r="C1955" s="1">
        <v>7.33</v>
      </c>
      <c r="D1955" s="1" t="s">
        <v>49</v>
      </c>
      <c r="E1955" s="1">
        <v>1.8547000000000001E-2</v>
      </c>
      <c r="F1955" s="1">
        <v>-1.0328E-2</v>
      </c>
      <c r="G1955" s="1">
        <v>9.6520000000000009E-3</v>
      </c>
      <c r="H1955" s="1">
        <v>9.4047000000000006E-2</v>
      </c>
      <c r="I1955" s="4">
        <v>43101</v>
      </c>
      <c r="J1955" s="2">
        <v>199.69999999999294</v>
      </c>
      <c r="K1955" s="2">
        <v>1.45</v>
      </c>
      <c r="L1955" s="4">
        <v>36</v>
      </c>
      <c r="M1955" s="4">
        <v>147</v>
      </c>
      <c r="N1955" s="4">
        <v>0</v>
      </c>
      <c r="O1955" s="4">
        <v>51</v>
      </c>
      <c r="P1955" s="4">
        <v>550</v>
      </c>
      <c r="Q1955" s="4">
        <v>153</v>
      </c>
      <c r="R1955" s="4">
        <v>2299</v>
      </c>
      <c r="S1955" s="4">
        <v>3195</v>
      </c>
      <c r="T1955" s="4">
        <v>1748</v>
      </c>
      <c r="U1955" s="4">
        <v>73</v>
      </c>
      <c r="V1955" s="4">
        <v>41</v>
      </c>
      <c r="W1955" s="4">
        <v>622</v>
      </c>
      <c r="X1955" s="4">
        <v>49347</v>
      </c>
      <c r="Y1955" s="4">
        <v>342</v>
      </c>
      <c r="Z1955" s="4">
        <v>92</v>
      </c>
      <c r="AA1955" s="4">
        <v>27</v>
      </c>
      <c r="AB1955" s="4">
        <v>173</v>
      </c>
      <c r="AC1955" s="4">
        <v>0</v>
      </c>
      <c r="AD1955" s="4">
        <v>68</v>
      </c>
      <c r="AE1955" s="4">
        <v>491</v>
      </c>
      <c r="AF1955" s="4">
        <v>695</v>
      </c>
      <c r="AG1955" s="4">
        <v>2914</v>
      </c>
      <c r="AH1955" s="4">
        <v>54</v>
      </c>
      <c r="AI1955" s="4">
        <v>1129</v>
      </c>
      <c r="AJ1955" s="4">
        <v>0</v>
      </c>
      <c r="AK1955" s="4">
        <v>106</v>
      </c>
      <c r="AL1955" s="4">
        <v>35</v>
      </c>
      <c r="AM1955" s="4">
        <v>48</v>
      </c>
      <c r="AN1955" s="4">
        <v>22</v>
      </c>
      <c r="AO1955" s="4">
        <v>82</v>
      </c>
      <c r="AP1955" s="4">
        <v>95</v>
      </c>
      <c r="AQ1955" s="4">
        <v>330</v>
      </c>
      <c r="AR1955" s="4">
        <v>286</v>
      </c>
      <c r="AS1955" s="4">
        <v>20</v>
      </c>
      <c r="AT1955" s="4">
        <v>0</v>
      </c>
      <c r="AU1955" s="4">
        <v>23965</v>
      </c>
      <c r="AV1955" s="4">
        <v>7307</v>
      </c>
      <c r="AW1955" s="2">
        <v>0.32600000000000001</v>
      </c>
      <c r="AX1955" s="7">
        <f t="shared" si="90"/>
        <v>6.4745577238737917E-2</v>
      </c>
      <c r="AY1955" s="7">
        <f t="shared" si="91"/>
        <v>1.3152173913043479</v>
      </c>
      <c r="AZ1955" s="1">
        <f t="shared" si="92"/>
        <v>3.2797317640618586</v>
      </c>
    </row>
    <row r="1956" spans="1:52">
      <c r="A1956" s="1" t="s">
        <v>2003</v>
      </c>
      <c r="B1956" s="1">
        <v>497</v>
      </c>
      <c r="C1956" s="1">
        <v>7.33</v>
      </c>
      <c r="D1956" s="1" t="s">
        <v>49</v>
      </c>
      <c r="E1956" s="1">
        <v>1.8547000000000001E-2</v>
      </c>
      <c r="F1956" s="1">
        <v>-1.0328E-2</v>
      </c>
      <c r="G1956" s="1">
        <v>9.6520000000000009E-3</v>
      </c>
      <c r="H1956" s="1">
        <v>9.4047000000000006E-2</v>
      </c>
      <c r="I1956" s="4">
        <v>43226</v>
      </c>
      <c r="J1956" s="2">
        <v>199.79999999999293</v>
      </c>
      <c r="K1956" s="2">
        <v>1.31</v>
      </c>
      <c r="L1956" s="4">
        <v>39</v>
      </c>
      <c r="M1956" s="4">
        <v>152</v>
      </c>
      <c r="N1956" s="4">
        <v>0</v>
      </c>
      <c r="O1956" s="4">
        <v>49</v>
      </c>
      <c r="P1956" s="4">
        <v>590</v>
      </c>
      <c r="Q1956" s="4">
        <v>169</v>
      </c>
      <c r="R1956" s="4">
        <v>2203</v>
      </c>
      <c r="S1956" s="4">
        <v>3356</v>
      </c>
      <c r="T1956" s="4">
        <v>1789</v>
      </c>
      <c r="U1956" s="4">
        <v>116</v>
      </c>
      <c r="V1956" s="4">
        <v>48</v>
      </c>
      <c r="W1956" s="4">
        <v>606</v>
      </c>
      <c r="X1956" s="4">
        <v>49610</v>
      </c>
      <c r="Y1956" s="4">
        <v>228</v>
      </c>
      <c r="Z1956" s="4">
        <v>107</v>
      </c>
      <c r="AA1956" s="4">
        <v>17</v>
      </c>
      <c r="AB1956" s="4">
        <v>197</v>
      </c>
      <c r="AC1956" s="4">
        <v>54</v>
      </c>
      <c r="AD1956" s="4">
        <v>112</v>
      </c>
      <c r="AE1956" s="4">
        <v>449</v>
      </c>
      <c r="AF1956" s="4">
        <v>710</v>
      </c>
      <c r="AG1956" s="4">
        <v>2935</v>
      </c>
      <c r="AH1956" s="4">
        <v>107</v>
      </c>
      <c r="AI1956" s="4">
        <v>1194</v>
      </c>
      <c r="AJ1956" s="4">
        <v>0</v>
      </c>
      <c r="AK1956" s="4">
        <v>115</v>
      </c>
      <c r="AL1956" s="4">
        <v>11</v>
      </c>
      <c r="AM1956" s="4">
        <v>35</v>
      </c>
      <c r="AN1956" s="4">
        <v>8</v>
      </c>
      <c r="AO1956" s="4">
        <v>110</v>
      </c>
      <c r="AP1956" s="4">
        <v>91</v>
      </c>
      <c r="AQ1956" s="4">
        <v>441</v>
      </c>
      <c r="AR1956" s="4">
        <v>310</v>
      </c>
      <c r="AS1956" s="4">
        <v>0</v>
      </c>
      <c r="AT1956" s="4">
        <v>23</v>
      </c>
      <c r="AU1956" s="4">
        <v>23136</v>
      </c>
      <c r="AV1956" s="4">
        <v>7143</v>
      </c>
      <c r="AW1956" s="2">
        <v>0.32700000000000001</v>
      </c>
      <c r="AX1956" s="7">
        <f t="shared" si="90"/>
        <v>6.7647651683128404E-2</v>
      </c>
      <c r="AY1956" s="7">
        <f t="shared" si="91"/>
        <v>1.2314141978759083</v>
      </c>
      <c r="AZ1956" s="1">
        <f t="shared" si="92"/>
        <v>3.2389752204955902</v>
      </c>
    </row>
    <row r="1957" spans="1:52">
      <c r="A1957" s="1" t="s">
        <v>2004</v>
      </c>
      <c r="B1957" s="1">
        <v>498</v>
      </c>
      <c r="C1957" s="1">
        <v>7.33</v>
      </c>
      <c r="D1957" s="1" t="s">
        <v>49</v>
      </c>
      <c r="E1957" s="1">
        <v>1.8547000000000001E-2</v>
      </c>
      <c r="F1957" s="1">
        <v>-1.0328E-2</v>
      </c>
      <c r="G1957" s="1">
        <v>9.6520000000000009E-3</v>
      </c>
      <c r="H1957" s="1">
        <v>9.4047000000000006E-2</v>
      </c>
      <c r="I1957" s="4">
        <v>43410</v>
      </c>
      <c r="J1957" s="2">
        <v>199.89999999999293</v>
      </c>
      <c r="K1957" s="2">
        <v>1.36</v>
      </c>
      <c r="L1957" s="4">
        <v>31</v>
      </c>
      <c r="M1957" s="4">
        <v>205</v>
      </c>
      <c r="N1957" s="4">
        <v>0</v>
      </c>
      <c r="O1957" s="4">
        <v>60</v>
      </c>
      <c r="P1957" s="4">
        <v>600</v>
      </c>
      <c r="Q1957" s="4">
        <v>171</v>
      </c>
      <c r="R1957" s="4">
        <v>2236</v>
      </c>
      <c r="S1957" s="4">
        <v>3348</v>
      </c>
      <c r="T1957" s="4">
        <v>1725</v>
      </c>
      <c r="U1957" s="4">
        <v>42</v>
      </c>
      <c r="V1957" s="4">
        <v>41</v>
      </c>
      <c r="W1957" s="4">
        <v>565</v>
      </c>
      <c r="X1957" s="4">
        <v>48847</v>
      </c>
      <c r="Y1957" s="4">
        <v>308</v>
      </c>
      <c r="Z1957" s="4">
        <v>71</v>
      </c>
      <c r="AA1957" s="4">
        <v>32</v>
      </c>
      <c r="AB1957" s="4">
        <v>184</v>
      </c>
      <c r="AC1957" s="4">
        <v>31</v>
      </c>
      <c r="AD1957" s="4">
        <v>95</v>
      </c>
      <c r="AE1957" s="4">
        <v>452</v>
      </c>
      <c r="AF1957" s="4">
        <v>756</v>
      </c>
      <c r="AG1957" s="4">
        <v>2976</v>
      </c>
      <c r="AH1957" s="4">
        <v>97</v>
      </c>
      <c r="AI1957" s="4">
        <v>1093</v>
      </c>
      <c r="AJ1957" s="4">
        <v>0</v>
      </c>
      <c r="AK1957" s="4">
        <v>118</v>
      </c>
      <c r="AL1957" s="4">
        <v>9</v>
      </c>
      <c r="AM1957" s="4">
        <v>45</v>
      </c>
      <c r="AN1957" s="4">
        <v>30</v>
      </c>
      <c r="AO1957" s="4">
        <v>96</v>
      </c>
      <c r="AP1957" s="4">
        <v>77</v>
      </c>
      <c r="AQ1957" s="4">
        <v>206</v>
      </c>
      <c r="AR1957" s="4">
        <v>289</v>
      </c>
      <c r="AS1957" s="4">
        <v>21</v>
      </c>
      <c r="AT1957" s="4">
        <v>19</v>
      </c>
      <c r="AU1957" s="4">
        <v>23686</v>
      </c>
      <c r="AV1957" s="4">
        <v>7232</v>
      </c>
      <c r="AW1957" s="2">
        <v>0.32900000000000001</v>
      </c>
      <c r="AX1957" s="7">
        <f t="shared" si="90"/>
        <v>6.854054496693758E-2</v>
      </c>
      <c r="AY1957" s="7">
        <f t="shared" si="91"/>
        <v>1.296231884057971</v>
      </c>
      <c r="AZ1957" s="1">
        <f t="shared" si="92"/>
        <v>3.2751659292035398</v>
      </c>
    </row>
    <row r="1958" spans="1:52">
      <c r="A1958" s="1" t="s">
        <v>2005</v>
      </c>
      <c r="B1958" s="1">
        <v>499</v>
      </c>
      <c r="C1958" s="1">
        <v>7.33</v>
      </c>
      <c r="D1958" s="1" t="s">
        <v>49</v>
      </c>
      <c r="E1958" s="1">
        <v>1.8547000000000001E-2</v>
      </c>
      <c r="F1958" s="1">
        <v>-1.0328E-2</v>
      </c>
      <c r="G1958" s="1">
        <v>9.6520000000000009E-3</v>
      </c>
      <c r="H1958" s="1">
        <v>9.4047000000000006E-2</v>
      </c>
      <c r="I1958" s="4">
        <v>42986</v>
      </c>
      <c r="J1958" s="2">
        <v>199.99999999999292</v>
      </c>
      <c r="K1958" s="2">
        <v>1.28</v>
      </c>
      <c r="L1958" s="4">
        <v>27</v>
      </c>
      <c r="M1958" s="4">
        <v>180</v>
      </c>
      <c r="N1958" s="4">
        <v>0</v>
      </c>
      <c r="O1958" s="4">
        <v>49</v>
      </c>
      <c r="P1958" s="4">
        <v>559</v>
      </c>
      <c r="Q1958" s="4">
        <v>153</v>
      </c>
      <c r="R1958" s="4">
        <v>2223</v>
      </c>
      <c r="S1958" s="4">
        <v>3334</v>
      </c>
      <c r="T1958" s="4">
        <v>1681</v>
      </c>
      <c r="U1958" s="4">
        <v>41</v>
      </c>
      <c r="V1958" s="4">
        <v>44</v>
      </c>
      <c r="W1958" s="4">
        <v>592</v>
      </c>
      <c r="X1958" s="4">
        <v>48341</v>
      </c>
      <c r="Y1958" s="4">
        <v>291</v>
      </c>
      <c r="Z1958" s="4">
        <v>47</v>
      </c>
      <c r="AA1958" s="4">
        <v>0</v>
      </c>
      <c r="AB1958" s="4">
        <v>226</v>
      </c>
      <c r="AC1958" s="4">
        <v>64</v>
      </c>
      <c r="AD1958" s="4">
        <v>101</v>
      </c>
      <c r="AE1958" s="4">
        <v>487</v>
      </c>
      <c r="AF1958" s="4">
        <v>695</v>
      </c>
      <c r="AG1958" s="4">
        <v>3004</v>
      </c>
      <c r="AH1958" s="4">
        <v>32</v>
      </c>
      <c r="AI1958" s="4">
        <v>1062</v>
      </c>
      <c r="AJ1958" s="4">
        <v>0</v>
      </c>
      <c r="AK1958" s="4">
        <v>154</v>
      </c>
      <c r="AL1958" s="4">
        <v>5</v>
      </c>
      <c r="AM1958" s="4">
        <v>50</v>
      </c>
      <c r="AN1958" s="4">
        <v>117</v>
      </c>
      <c r="AO1958" s="4">
        <v>89</v>
      </c>
      <c r="AP1958" s="4">
        <v>25</v>
      </c>
      <c r="AQ1958" s="4">
        <v>388</v>
      </c>
      <c r="AR1958" s="4">
        <v>263</v>
      </c>
      <c r="AS1958" s="4">
        <v>0</v>
      </c>
      <c r="AT1958" s="4">
        <v>16</v>
      </c>
      <c r="AU1958" s="4">
        <v>23246</v>
      </c>
      <c r="AV1958" s="4">
        <v>7142</v>
      </c>
      <c r="AW1958" s="2">
        <v>0.32900000000000001</v>
      </c>
      <c r="AX1958" s="7">
        <f t="shared" si="90"/>
        <v>6.896837053432904E-2</v>
      </c>
      <c r="AY1958" s="7">
        <f t="shared" si="91"/>
        <v>1.3224271267102914</v>
      </c>
      <c r="AZ1958" s="1">
        <f t="shared" si="92"/>
        <v>3.2548305796695605</v>
      </c>
    </row>
    <row r="1959" spans="1:52">
      <c r="A1959" s="1" t="s">
        <v>2006</v>
      </c>
      <c r="B1959" s="1">
        <v>500</v>
      </c>
      <c r="C1959" s="1">
        <v>7.33</v>
      </c>
      <c r="D1959" s="1" t="s">
        <v>49</v>
      </c>
      <c r="E1959" s="1">
        <v>1.8547000000000001E-2</v>
      </c>
      <c r="F1959" s="1">
        <v>-1.0328E-2</v>
      </c>
      <c r="G1959" s="1">
        <v>9.6520000000000009E-3</v>
      </c>
      <c r="H1959" s="1">
        <v>9.4047000000000006E-2</v>
      </c>
      <c r="I1959" s="4">
        <v>42370</v>
      </c>
      <c r="J1959" s="2">
        <v>200.09999999999292</v>
      </c>
      <c r="K1959" s="2">
        <v>1.2</v>
      </c>
      <c r="L1959" s="4">
        <v>23</v>
      </c>
      <c r="M1959" s="4">
        <v>205</v>
      </c>
      <c r="N1959" s="4">
        <v>0</v>
      </c>
      <c r="O1959" s="4">
        <v>21</v>
      </c>
      <c r="P1959" s="4">
        <v>575</v>
      </c>
      <c r="Q1959" s="4">
        <v>149</v>
      </c>
      <c r="R1959" s="4">
        <v>2137</v>
      </c>
      <c r="S1959" s="4">
        <v>3366</v>
      </c>
      <c r="T1959" s="4">
        <v>1747</v>
      </c>
      <c r="U1959" s="4">
        <v>87</v>
      </c>
      <c r="V1959" s="4">
        <v>59</v>
      </c>
      <c r="W1959" s="4">
        <v>563</v>
      </c>
      <c r="X1959" s="4">
        <v>46162</v>
      </c>
      <c r="Y1959" s="4">
        <v>404</v>
      </c>
      <c r="Z1959" s="4">
        <v>95</v>
      </c>
      <c r="AA1959" s="4">
        <v>31</v>
      </c>
      <c r="AB1959" s="4">
        <v>193</v>
      </c>
      <c r="AC1959" s="4">
        <v>90</v>
      </c>
      <c r="AD1959" s="4">
        <v>54</v>
      </c>
      <c r="AE1959" s="4">
        <v>469</v>
      </c>
      <c r="AF1959" s="4">
        <v>662</v>
      </c>
      <c r="AG1959" s="4">
        <v>3143</v>
      </c>
      <c r="AH1959" s="4">
        <v>131</v>
      </c>
      <c r="AI1959" s="4">
        <v>1274</v>
      </c>
      <c r="AJ1959" s="4">
        <v>0</v>
      </c>
      <c r="AK1959" s="4">
        <v>143</v>
      </c>
      <c r="AL1959" s="4">
        <v>0</v>
      </c>
      <c r="AM1959" s="4">
        <v>49</v>
      </c>
      <c r="AN1959" s="4">
        <v>31</v>
      </c>
      <c r="AO1959" s="4">
        <v>110</v>
      </c>
      <c r="AP1959" s="4">
        <v>69</v>
      </c>
      <c r="AQ1959" s="4">
        <v>355</v>
      </c>
      <c r="AR1959" s="4">
        <v>232</v>
      </c>
      <c r="AS1959" s="4">
        <v>0</v>
      </c>
      <c r="AT1959" s="4">
        <v>64</v>
      </c>
      <c r="AU1959" s="4">
        <v>23590</v>
      </c>
      <c r="AV1959" s="4">
        <v>7338</v>
      </c>
      <c r="AW1959" s="2">
        <v>0.32700000000000001</v>
      </c>
      <c r="AX1959" s="7">
        <f t="shared" si="90"/>
        <v>7.2917117975824272E-2</v>
      </c>
      <c r="AY1959" s="7">
        <f t="shared" si="91"/>
        <v>1.2232398397252433</v>
      </c>
      <c r="AZ1959" s="1">
        <f t="shared" si="92"/>
        <v>3.2147724175524668</v>
      </c>
    </row>
    <row r="1960" spans="1:52">
      <c r="A1960" s="1" t="s">
        <v>2007</v>
      </c>
      <c r="B1960" s="1">
        <v>501</v>
      </c>
      <c r="C1960" s="1">
        <v>7.33</v>
      </c>
      <c r="D1960" s="1" t="s">
        <v>49</v>
      </c>
      <c r="E1960" s="1">
        <v>1.8547000000000001E-2</v>
      </c>
      <c r="F1960" s="1">
        <v>-1.0328E-2</v>
      </c>
      <c r="G1960" s="1">
        <v>9.6520000000000009E-3</v>
      </c>
      <c r="H1960" s="1">
        <v>9.4047000000000006E-2</v>
      </c>
      <c r="I1960" s="4">
        <v>43314</v>
      </c>
      <c r="J1960" s="2">
        <v>200.19999999999291</v>
      </c>
      <c r="K1960" s="2">
        <v>1.5</v>
      </c>
      <c r="L1960" s="4">
        <v>20</v>
      </c>
      <c r="M1960" s="4">
        <v>160</v>
      </c>
      <c r="N1960" s="4">
        <v>0</v>
      </c>
      <c r="O1960" s="4">
        <v>30</v>
      </c>
      <c r="P1960" s="4">
        <v>589</v>
      </c>
      <c r="Q1960" s="4">
        <v>185</v>
      </c>
      <c r="R1960" s="4">
        <v>2199</v>
      </c>
      <c r="S1960" s="4">
        <v>3289</v>
      </c>
      <c r="T1960" s="4">
        <v>1792</v>
      </c>
      <c r="U1960" s="4">
        <v>35</v>
      </c>
      <c r="V1960" s="4">
        <v>58</v>
      </c>
      <c r="W1960" s="4">
        <v>614</v>
      </c>
      <c r="X1960" s="4">
        <v>48518</v>
      </c>
      <c r="Y1960" s="4">
        <v>206</v>
      </c>
      <c r="Z1960" s="4">
        <v>60</v>
      </c>
      <c r="AA1960" s="4">
        <v>0</v>
      </c>
      <c r="AB1960" s="4">
        <v>260</v>
      </c>
      <c r="AC1960" s="4">
        <v>77</v>
      </c>
      <c r="AD1960" s="4">
        <v>60</v>
      </c>
      <c r="AE1960" s="4">
        <v>482</v>
      </c>
      <c r="AF1960" s="4">
        <v>626</v>
      </c>
      <c r="AG1960" s="4">
        <v>2867</v>
      </c>
      <c r="AH1960" s="4">
        <v>33</v>
      </c>
      <c r="AI1960" s="4">
        <v>957</v>
      </c>
      <c r="AJ1960" s="4">
        <v>0</v>
      </c>
      <c r="AK1960" s="4">
        <v>119</v>
      </c>
      <c r="AL1960" s="4">
        <v>0</v>
      </c>
      <c r="AM1960" s="4">
        <v>65</v>
      </c>
      <c r="AN1960" s="4">
        <v>59</v>
      </c>
      <c r="AO1960" s="4">
        <v>73</v>
      </c>
      <c r="AP1960" s="4">
        <v>92</v>
      </c>
      <c r="AQ1960" s="4">
        <v>265</v>
      </c>
      <c r="AR1960" s="4">
        <v>344</v>
      </c>
      <c r="AS1960" s="4">
        <v>0</v>
      </c>
      <c r="AT1960" s="4">
        <v>108</v>
      </c>
      <c r="AU1960" s="4">
        <v>23424</v>
      </c>
      <c r="AV1960" s="4">
        <v>6998</v>
      </c>
      <c r="AW1960" s="2">
        <v>0.32900000000000001</v>
      </c>
      <c r="AX1960" s="7">
        <f t="shared" si="90"/>
        <v>6.7789274083845177E-2</v>
      </c>
      <c r="AY1960" s="7">
        <f t="shared" si="91"/>
        <v>1.2271205357142858</v>
      </c>
      <c r="AZ1960" s="1">
        <f t="shared" si="92"/>
        <v>3.3472420691626179</v>
      </c>
    </row>
    <row r="1961" spans="1:52">
      <c r="A1961" s="1" t="s">
        <v>2008</v>
      </c>
      <c r="B1961" s="1">
        <v>502</v>
      </c>
      <c r="C1961" s="1">
        <v>7.33</v>
      </c>
      <c r="D1961" s="1" t="s">
        <v>49</v>
      </c>
      <c r="E1961" s="1">
        <v>1.8547000000000001E-2</v>
      </c>
      <c r="F1961" s="1">
        <v>-1.0328E-2</v>
      </c>
      <c r="G1961" s="1">
        <v>9.6520000000000009E-3</v>
      </c>
      <c r="H1961" s="1">
        <v>9.4047000000000006E-2</v>
      </c>
      <c r="I1961" s="4">
        <v>43724</v>
      </c>
      <c r="J1961" s="2">
        <v>200.29999999999291</v>
      </c>
      <c r="K1961" s="2">
        <v>1.62</v>
      </c>
      <c r="L1961" s="4">
        <v>36</v>
      </c>
      <c r="M1961" s="4">
        <v>183</v>
      </c>
      <c r="N1961" s="4">
        <v>0</v>
      </c>
      <c r="O1961" s="4">
        <v>30</v>
      </c>
      <c r="P1961" s="4">
        <v>569</v>
      </c>
      <c r="Q1961" s="4">
        <v>182</v>
      </c>
      <c r="R1961" s="4">
        <v>2331</v>
      </c>
      <c r="S1961" s="4">
        <v>3129</v>
      </c>
      <c r="T1961" s="4">
        <v>1740</v>
      </c>
      <c r="U1961" s="4">
        <v>118</v>
      </c>
      <c r="V1961" s="4">
        <v>104</v>
      </c>
      <c r="W1961" s="4">
        <v>616</v>
      </c>
      <c r="X1961" s="4">
        <v>49848</v>
      </c>
      <c r="Y1961" s="4">
        <v>353</v>
      </c>
      <c r="Z1961" s="4">
        <v>87</v>
      </c>
      <c r="AA1961" s="4">
        <v>39</v>
      </c>
      <c r="AB1961" s="4">
        <v>219</v>
      </c>
      <c r="AC1961" s="4">
        <v>47</v>
      </c>
      <c r="AD1961" s="4">
        <v>62</v>
      </c>
      <c r="AE1961" s="4">
        <v>465</v>
      </c>
      <c r="AF1961" s="4">
        <v>728</v>
      </c>
      <c r="AG1961" s="4">
        <v>2816</v>
      </c>
      <c r="AH1961" s="4">
        <v>42</v>
      </c>
      <c r="AI1961" s="4">
        <v>983</v>
      </c>
      <c r="AJ1961" s="4">
        <v>0</v>
      </c>
      <c r="AK1961" s="4">
        <v>132</v>
      </c>
      <c r="AL1961" s="4">
        <v>0</v>
      </c>
      <c r="AM1961" s="4">
        <v>27</v>
      </c>
      <c r="AN1961" s="4">
        <v>76</v>
      </c>
      <c r="AO1961" s="4">
        <v>70</v>
      </c>
      <c r="AP1961" s="4">
        <v>177</v>
      </c>
      <c r="AQ1961" s="4">
        <v>224</v>
      </c>
      <c r="AR1961" s="4">
        <v>314</v>
      </c>
      <c r="AS1961" s="4">
        <v>0</v>
      </c>
      <c r="AT1961" s="4">
        <v>29</v>
      </c>
      <c r="AU1961" s="4">
        <v>23510</v>
      </c>
      <c r="AV1961" s="4">
        <v>7192</v>
      </c>
      <c r="AW1961" s="2">
        <v>0.32500000000000001</v>
      </c>
      <c r="AX1961" s="7">
        <f t="shared" si="90"/>
        <v>6.2770823302840631E-2</v>
      </c>
      <c r="AY1961" s="7">
        <f t="shared" si="91"/>
        <v>1.3396551724137931</v>
      </c>
      <c r="AZ1961" s="1">
        <f t="shared" si="92"/>
        <v>3.2689098998887651</v>
      </c>
    </row>
    <row r="1962" spans="1:52">
      <c r="A1962" s="1" t="s">
        <v>2009</v>
      </c>
      <c r="B1962" s="1">
        <v>503</v>
      </c>
      <c r="C1962" s="1">
        <v>7.33</v>
      </c>
      <c r="D1962" s="1" t="s">
        <v>49</v>
      </c>
      <c r="E1962" s="1">
        <v>1.8547000000000001E-2</v>
      </c>
      <c r="F1962" s="1">
        <v>-1.0328E-2</v>
      </c>
      <c r="G1962" s="1">
        <v>9.6520000000000009E-3</v>
      </c>
      <c r="H1962" s="1">
        <v>9.4047000000000006E-2</v>
      </c>
      <c r="I1962" s="4">
        <v>44327</v>
      </c>
      <c r="J1962" s="2">
        <v>200.3999999999929</v>
      </c>
      <c r="K1962" s="2">
        <v>1.2</v>
      </c>
      <c r="L1962" s="4">
        <v>15</v>
      </c>
      <c r="M1962" s="4">
        <v>206</v>
      </c>
      <c r="N1962" s="4">
        <v>0</v>
      </c>
      <c r="O1962" s="4">
        <v>35</v>
      </c>
      <c r="P1962" s="4">
        <v>558</v>
      </c>
      <c r="Q1962" s="4">
        <v>143</v>
      </c>
      <c r="R1962" s="4">
        <v>2397</v>
      </c>
      <c r="S1962" s="4">
        <v>3316</v>
      </c>
      <c r="T1962" s="4">
        <v>1667</v>
      </c>
      <c r="U1962" s="4">
        <v>49</v>
      </c>
      <c r="V1962" s="4">
        <v>90</v>
      </c>
      <c r="W1962" s="4">
        <v>620</v>
      </c>
      <c r="X1962" s="4">
        <v>50852</v>
      </c>
      <c r="Y1962" s="4">
        <v>285</v>
      </c>
      <c r="Z1962" s="4">
        <v>74</v>
      </c>
      <c r="AA1962" s="4">
        <v>9</v>
      </c>
      <c r="AB1962" s="4">
        <v>249</v>
      </c>
      <c r="AC1962" s="4">
        <v>32</v>
      </c>
      <c r="AD1962" s="4">
        <v>101</v>
      </c>
      <c r="AE1962" s="4">
        <v>418</v>
      </c>
      <c r="AF1962" s="4">
        <v>749</v>
      </c>
      <c r="AG1962" s="4">
        <v>2863</v>
      </c>
      <c r="AH1962" s="4">
        <v>87</v>
      </c>
      <c r="AI1962" s="4">
        <v>1030</v>
      </c>
      <c r="AJ1962" s="4">
        <v>30</v>
      </c>
      <c r="AK1962" s="4">
        <v>155</v>
      </c>
      <c r="AL1962" s="4">
        <v>22</v>
      </c>
      <c r="AM1962" s="4">
        <v>31</v>
      </c>
      <c r="AN1962" s="4">
        <v>99</v>
      </c>
      <c r="AO1962" s="4">
        <v>83</v>
      </c>
      <c r="AP1962" s="4">
        <v>136</v>
      </c>
      <c r="AQ1962" s="4">
        <v>345</v>
      </c>
      <c r="AR1962" s="4">
        <v>298</v>
      </c>
      <c r="AS1962" s="4">
        <v>0</v>
      </c>
      <c r="AT1962" s="4">
        <v>0</v>
      </c>
      <c r="AU1962" s="4">
        <v>23409</v>
      </c>
      <c r="AV1962" s="4">
        <v>7284</v>
      </c>
      <c r="AW1962" s="2">
        <v>0.33100000000000002</v>
      </c>
      <c r="AX1962" s="7">
        <f t="shared" si="90"/>
        <v>6.5208841343506643E-2</v>
      </c>
      <c r="AY1962" s="7">
        <f t="shared" si="91"/>
        <v>1.4379124175164968</v>
      </c>
      <c r="AZ1962" s="1">
        <f t="shared" si="92"/>
        <v>3.2137561779242176</v>
      </c>
    </row>
    <row r="1963" spans="1:52">
      <c r="A1963" s="1" t="s">
        <v>2010</v>
      </c>
      <c r="B1963" s="1">
        <v>504</v>
      </c>
      <c r="C1963" s="1">
        <v>7.33</v>
      </c>
      <c r="D1963" s="1" t="s">
        <v>49</v>
      </c>
      <c r="E1963" s="1">
        <v>1.8547000000000001E-2</v>
      </c>
      <c r="F1963" s="1">
        <v>-1.0328E-2</v>
      </c>
      <c r="G1963" s="1">
        <v>9.6520000000000009E-3</v>
      </c>
      <c r="H1963" s="1">
        <v>9.4047000000000006E-2</v>
      </c>
      <c r="I1963" s="4">
        <v>43688</v>
      </c>
      <c r="J1963" s="2">
        <v>200.49999999999289</v>
      </c>
      <c r="K1963" s="2">
        <v>1.34</v>
      </c>
      <c r="L1963" s="4">
        <v>18</v>
      </c>
      <c r="M1963" s="4">
        <v>176</v>
      </c>
      <c r="N1963" s="4">
        <v>0</v>
      </c>
      <c r="O1963" s="4">
        <v>39</v>
      </c>
      <c r="P1963" s="4">
        <v>504</v>
      </c>
      <c r="Q1963" s="4">
        <v>185</v>
      </c>
      <c r="R1963" s="4">
        <v>2411</v>
      </c>
      <c r="S1963" s="4">
        <v>3407</v>
      </c>
      <c r="T1963" s="4">
        <v>1793</v>
      </c>
      <c r="U1963" s="4">
        <v>95</v>
      </c>
      <c r="V1963" s="4">
        <v>59</v>
      </c>
      <c r="W1963" s="4">
        <v>636</v>
      </c>
      <c r="X1963" s="4">
        <v>50337</v>
      </c>
      <c r="Y1963" s="4">
        <v>252</v>
      </c>
      <c r="Z1963" s="4">
        <v>105</v>
      </c>
      <c r="AA1963" s="4">
        <v>46</v>
      </c>
      <c r="AB1963" s="4">
        <v>239</v>
      </c>
      <c r="AC1963" s="4">
        <v>64</v>
      </c>
      <c r="AD1963" s="4">
        <v>64</v>
      </c>
      <c r="AE1963" s="4">
        <v>453</v>
      </c>
      <c r="AF1963" s="4">
        <v>762</v>
      </c>
      <c r="AG1963" s="4">
        <v>3004</v>
      </c>
      <c r="AH1963" s="4">
        <v>17</v>
      </c>
      <c r="AI1963" s="4">
        <v>1185</v>
      </c>
      <c r="AJ1963" s="4">
        <v>245</v>
      </c>
      <c r="AK1963" s="4">
        <v>120</v>
      </c>
      <c r="AL1963" s="4">
        <v>30</v>
      </c>
      <c r="AM1963" s="4">
        <v>65</v>
      </c>
      <c r="AN1963" s="4">
        <v>77</v>
      </c>
      <c r="AO1963" s="4">
        <v>142</v>
      </c>
      <c r="AP1963" s="4">
        <v>101</v>
      </c>
      <c r="AQ1963" s="4">
        <v>280</v>
      </c>
      <c r="AR1963" s="4">
        <v>341</v>
      </c>
      <c r="AS1963" s="4">
        <v>0</v>
      </c>
      <c r="AT1963" s="4">
        <v>89</v>
      </c>
      <c r="AU1963" s="4">
        <v>22793</v>
      </c>
      <c r="AV1963" s="4">
        <v>7026</v>
      </c>
      <c r="AW1963" s="2">
        <v>0.32600000000000001</v>
      </c>
      <c r="AX1963" s="7">
        <f t="shared" si="90"/>
        <v>6.7683811113097722E-2</v>
      </c>
      <c r="AY1963" s="7">
        <f t="shared" si="91"/>
        <v>1.3446737311767987</v>
      </c>
      <c r="AZ1963" s="1">
        <f t="shared" si="92"/>
        <v>3.2440933674921721</v>
      </c>
    </row>
    <row r="1964" spans="1:52">
      <c r="A1964" s="1" t="s">
        <v>2011</v>
      </c>
      <c r="B1964" s="1">
        <v>505</v>
      </c>
      <c r="C1964" s="1">
        <v>7.32</v>
      </c>
      <c r="D1964" s="1" t="s">
        <v>49</v>
      </c>
      <c r="E1964" s="1">
        <v>1.8547000000000001E-2</v>
      </c>
      <c r="F1964" s="1">
        <v>-1.0328E-2</v>
      </c>
      <c r="G1964" s="1">
        <v>9.6520000000000009E-3</v>
      </c>
      <c r="H1964" s="1">
        <v>9.4047000000000006E-2</v>
      </c>
      <c r="I1964" s="4">
        <v>43505</v>
      </c>
      <c r="J1964" s="2">
        <v>200.59999999999289</v>
      </c>
      <c r="K1964" s="2">
        <v>1.29</v>
      </c>
      <c r="L1964" s="4">
        <v>39</v>
      </c>
      <c r="M1964" s="4">
        <v>218</v>
      </c>
      <c r="N1964" s="4">
        <v>0</v>
      </c>
      <c r="O1964" s="4">
        <v>66</v>
      </c>
      <c r="P1964" s="4">
        <v>576</v>
      </c>
      <c r="Q1964" s="4">
        <v>193</v>
      </c>
      <c r="R1964" s="4">
        <v>2381</v>
      </c>
      <c r="S1964" s="4">
        <v>3485</v>
      </c>
      <c r="T1964" s="4">
        <v>1798</v>
      </c>
      <c r="U1964" s="4">
        <v>100</v>
      </c>
      <c r="V1964" s="4">
        <v>21</v>
      </c>
      <c r="W1964" s="4">
        <v>686</v>
      </c>
      <c r="X1964" s="4">
        <v>49275</v>
      </c>
      <c r="Y1964" s="4">
        <v>185</v>
      </c>
      <c r="Z1964" s="4">
        <v>117</v>
      </c>
      <c r="AA1964" s="4">
        <v>21</v>
      </c>
      <c r="AB1964" s="4">
        <v>189</v>
      </c>
      <c r="AC1964" s="4">
        <v>62</v>
      </c>
      <c r="AD1964" s="4">
        <v>62</v>
      </c>
      <c r="AE1964" s="4">
        <v>451</v>
      </c>
      <c r="AF1964" s="4">
        <v>804</v>
      </c>
      <c r="AG1964" s="4">
        <v>3034</v>
      </c>
      <c r="AH1964" s="4">
        <v>117</v>
      </c>
      <c r="AI1964" s="4">
        <v>1164</v>
      </c>
      <c r="AJ1964" s="4">
        <v>0</v>
      </c>
      <c r="AK1964" s="4">
        <v>124</v>
      </c>
      <c r="AL1964" s="4">
        <v>37</v>
      </c>
      <c r="AM1964" s="4">
        <v>67</v>
      </c>
      <c r="AN1964" s="4">
        <v>43</v>
      </c>
      <c r="AO1964" s="4">
        <v>86</v>
      </c>
      <c r="AP1964" s="4">
        <v>176</v>
      </c>
      <c r="AQ1964" s="4">
        <v>363</v>
      </c>
      <c r="AR1964" s="4">
        <v>401</v>
      </c>
      <c r="AS1964" s="4">
        <v>5</v>
      </c>
      <c r="AT1964" s="4">
        <v>68</v>
      </c>
      <c r="AU1964" s="4">
        <v>23992</v>
      </c>
      <c r="AV1964" s="4">
        <v>7145</v>
      </c>
      <c r="AW1964" s="2">
        <v>0.32700000000000001</v>
      </c>
      <c r="AX1964" s="7">
        <f t="shared" si="90"/>
        <v>7.0725520040588533E-2</v>
      </c>
      <c r="AY1964" s="7">
        <f t="shared" si="91"/>
        <v>1.3242491657397109</v>
      </c>
      <c r="AZ1964" s="1">
        <f t="shared" si="92"/>
        <v>3.3578726382085375</v>
      </c>
    </row>
    <row r="1965" spans="1:52">
      <c r="A1965" s="1" t="s">
        <v>2012</v>
      </c>
      <c r="B1965" s="1">
        <v>506</v>
      </c>
      <c r="C1965" s="1">
        <v>7.33</v>
      </c>
      <c r="D1965" s="1" t="s">
        <v>49</v>
      </c>
      <c r="E1965" s="1">
        <v>1.8547000000000001E-2</v>
      </c>
      <c r="F1965" s="1">
        <v>-1.0328E-2</v>
      </c>
      <c r="G1965" s="1">
        <v>9.6520000000000009E-3</v>
      </c>
      <c r="H1965" s="1">
        <v>9.4047000000000006E-2</v>
      </c>
      <c r="I1965" s="4">
        <v>42652</v>
      </c>
      <c r="J1965" s="2">
        <v>200.69999999999288</v>
      </c>
      <c r="K1965" s="2">
        <v>1.43</v>
      </c>
      <c r="L1965" s="4">
        <v>28</v>
      </c>
      <c r="M1965" s="4">
        <v>224</v>
      </c>
      <c r="N1965" s="4">
        <v>0</v>
      </c>
      <c r="O1965" s="4">
        <v>24</v>
      </c>
      <c r="P1965" s="4">
        <v>580</v>
      </c>
      <c r="Q1965" s="4">
        <v>162</v>
      </c>
      <c r="R1965" s="4">
        <v>2244</v>
      </c>
      <c r="S1965" s="4">
        <v>3400</v>
      </c>
      <c r="T1965" s="4">
        <v>1772</v>
      </c>
      <c r="U1965" s="4">
        <v>62</v>
      </c>
      <c r="V1965" s="4">
        <v>51</v>
      </c>
      <c r="W1965" s="4">
        <v>590</v>
      </c>
      <c r="X1965" s="4">
        <v>47214</v>
      </c>
      <c r="Y1965" s="4">
        <v>146</v>
      </c>
      <c r="Z1965" s="4">
        <v>63</v>
      </c>
      <c r="AA1965" s="4">
        <v>27</v>
      </c>
      <c r="AB1965" s="4">
        <v>209</v>
      </c>
      <c r="AC1965" s="4">
        <v>63</v>
      </c>
      <c r="AD1965" s="4">
        <v>69</v>
      </c>
      <c r="AE1965" s="4">
        <v>502</v>
      </c>
      <c r="AF1965" s="4">
        <v>762</v>
      </c>
      <c r="AG1965" s="4">
        <v>3123</v>
      </c>
      <c r="AH1965" s="4">
        <v>116</v>
      </c>
      <c r="AI1965" s="4">
        <v>1215</v>
      </c>
      <c r="AJ1965" s="4">
        <v>0</v>
      </c>
      <c r="AK1965" s="4">
        <v>88</v>
      </c>
      <c r="AL1965" s="4">
        <v>0</v>
      </c>
      <c r="AM1965" s="4">
        <v>38</v>
      </c>
      <c r="AN1965" s="4">
        <v>62</v>
      </c>
      <c r="AO1965" s="4">
        <v>153</v>
      </c>
      <c r="AP1965" s="4">
        <v>120</v>
      </c>
      <c r="AQ1965" s="4">
        <v>332</v>
      </c>
      <c r="AR1965" s="4">
        <v>333</v>
      </c>
      <c r="AS1965" s="4">
        <v>0</v>
      </c>
      <c r="AT1965" s="4">
        <v>28</v>
      </c>
      <c r="AU1965" s="4">
        <v>23279</v>
      </c>
      <c r="AV1965" s="4">
        <v>7068</v>
      </c>
      <c r="AW1965" s="2">
        <v>0.32700000000000001</v>
      </c>
      <c r="AX1965" s="7">
        <f t="shared" si="90"/>
        <v>7.2012538653789135E-2</v>
      </c>
      <c r="AY1965" s="7">
        <f t="shared" si="91"/>
        <v>1.2663656884875847</v>
      </c>
      <c r="AZ1965" s="1">
        <f t="shared" si="92"/>
        <v>3.2935766836445954</v>
      </c>
    </row>
    <row r="1966" spans="1:52">
      <c r="A1966" s="1" t="s">
        <v>2013</v>
      </c>
      <c r="B1966" s="1">
        <v>507</v>
      </c>
      <c r="C1966" s="1">
        <v>7.33</v>
      </c>
      <c r="D1966" s="1" t="s">
        <v>49</v>
      </c>
      <c r="E1966" s="1">
        <v>1.8547000000000001E-2</v>
      </c>
      <c r="F1966" s="1">
        <v>-1.0328E-2</v>
      </c>
      <c r="G1966" s="1">
        <v>9.6520000000000009E-3</v>
      </c>
      <c r="H1966" s="1">
        <v>9.4047000000000006E-2</v>
      </c>
      <c r="I1966" s="4">
        <v>42699</v>
      </c>
      <c r="J1966" s="2">
        <v>200.79999999999288</v>
      </c>
      <c r="K1966" s="2">
        <v>1.54</v>
      </c>
      <c r="L1966" s="4">
        <v>29</v>
      </c>
      <c r="M1966" s="4">
        <v>198</v>
      </c>
      <c r="N1966" s="4">
        <v>0</v>
      </c>
      <c r="O1966" s="4">
        <v>45</v>
      </c>
      <c r="P1966" s="4">
        <v>484</v>
      </c>
      <c r="Q1966" s="4">
        <v>187</v>
      </c>
      <c r="R1966" s="4">
        <v>2358</v>
      </c>
      <c r="S1966" s="4">
        <v>3500</v>
      </c>
      <c r="T1966" s="4">
        <v>1733</v>
      </c>
      <c r="U1966" s="4">
        <v>66</v>
      </c>
      <c r="V1966" s="4">
        <v>51</v>
      </c>
      <c r="W1966" s="4">
        <v>609</v>
      </c>
      <c r="X1966" s="4">
        <v>48523</v>
      </c>
      <c r="Y1966" s="4">
        <v>355</v>
      </c>
      <c r="Z1966" s="4">
        <v>79</v>
      </c>
      <c r="AA1966" s="4">
        <v>0</v>
      </c>
      <c r="AB1966" s="4">
        <v>202</v>
      </c>
      <c r="AC1966" s="4">
        <v>36</v>
      </c>
      <c r="AD1966" s="4">
        <v>85</v>
      </c>
      <c r="AE1966" s="4">
        <v>392</v>
      </c>
      <c r="AF1966" s="4">
        <v>719</v>
      </c>
      <c r="AG1966" s="4">
        <v>3135</v>
      </c>
      <c r="AH1966" s="4">
        <v>67</v>
      </c>
      <c r="AI1966" s="4">
        <v>1168</v>
      </c>
      <c r="AJ1966" s="4">
        <v>0</v>
      </c>
      <c r="AK1966" s="4">
        <v>160</v>
      </c>
      <c r="AL1966" s="4">
        <v>37</v>
      </c>
      <c r="AM1966" s="4">
        <v>45</v>
      </c>
      <c r="AN1966" s="4">
        <v>87</v>
      </c>
      <c r="AO1966" s="4">
        <v>72</v>
      </c>
      <c r="AP1966" s="4">
        <v>82</v>
      </c>
      <c r="AQ1966" s="4">
        <v>318</v>
      </c>
      <c r="AR1966" s="4">
        <v>133</v>
      </c>
      <c r="AS1966" s="4">
        <v>24</v>
      </c>
      <c r="AT1966" s="4">
        <v>27</v>
      </c>
      <c r="AU1966" s="4">
        <v>22593</v>
      </c>
      <c r="AV1966" s="4">
        <v>7057</v>
      </c>
      <c r="AW1966" s="2">
        <v>0.32200000000000001</v>
      </c>
      <c r="AX1966" s="7">
        <f t="shared" si="90"/>
        <v>7.2130742122292521E-2</v>
      </c>
      <c r="AY1966" s="7">
        <f t="shared" si="91"/>
        <v>1.3606462781304096</v>
      </c>
      <c r="AZ1966" s="1">
        <f t="shared" si="92"/>
        <v>3.2015020546974635</v>
      </c>
    </row>
    <row r="1967" spans="1:52">
      <c r="A1967" s="1" t="s">
        <v>2014</v>
      </c>
      <c r="B1967" s="1">
        <v>508</v>
      </c>
      <c r="C1967" s="1">
        <v>7.32</v>
      </c>
      <c r="D1967" s="1" t="s">
        <v>49</v>
      </c>
      <c r="E1967" s="1">
        <v>1.8547000000000001E-2</v>
      </c>
      <c r="F1967" s="1">
        <v>-1.0328E-2</v>
      </c>
      <c r="G1967" s="1">
        <v>9.6520000000000009E-3</v>
      </c>
      <c r="H1967" s="1">
        <v>9.4047000000000006E-2</v>
      </c>
      <c r="I1967" s="4">
        <v>43010</v>
      </c>
      <c r="J1967" s="2">
        <v>200.89999999999287</v>
      </c>
      <c r="K1967" s="2">
        <v>1.45</v>
      </c>
      <c r="L1967" s="4">
        <v>42</v>
      </c>
      <c r="M1967" s="4">
        <v>223</v>
      </c>
      <c r="N1967" s="4">
        <v>0</v>
      </c>
      <c r="O1967" s="4">
        <v>54</v>
      </c>
      <c r="P1967" s="4">
        <v>570</v>
      </c>
      <c r="Q1967" s="4">
        <v>171</v>
      </c>
      <c r="R1967" s="4">
        <v>2278</v>
      </c>
      <c r="S1967" s="4">
        <v>3557</v>
      </c>
      <c r="T1967" s="4">
        <v>1776</v>
      </c>
      <c r="U1967" s="4">
        <v>68</v>
      </c>
      <c r="V1967" s="4">
        <v>82</v>
      </c>
      <c r="W1967" s="4">
        <v>618</v>
      </c>
      <c r="X1967" s="4">
        <v>48303</v>
      </c>
      <c r="Y1967" s="4">
        <v>263</v>
      </c>
      <c r="Z1967" s="4">
        <v>121</v>
      </c>
      <c r="AA1967" s="4">
        <v>52</v>
      </c>
      <c r="AB1967" s="4">
        <v>173</v>
      </c>
      <c r="AC1967" s="4">
        <v>16</v>
      </c>
      <c r="AD1967" s="4">
        <v>59</v>
      </c>
      <c r="AE1967" s="4">
        <v>503</v>
      </c>
      <c r="AF1967" s="4">
        <v>659</v>
      </c>
      <c r="AG1967" s="4">
        <v>3042</v>
      </c>
      <c r="AH1967" s="4">
        <v>74</v>
      </c>
      <c r="AI1967" s="4">
        <v>1208</v>
      </c>
      <c r="AJ1967" s="4">
        <v>0</v>
      </c>
      <c r="AK1967" s="4">
        <v>105</v>
      </c>
      <c r="AL1967" s="4">
        <v>23</v>
      </c>
      <c r="AM1967" s="4">
        <v>65</v>
      </c>
      <c r="AN1967" s="4">
        <v>39</v>
      </c>
      <c r="AO1967" s="4">
        <v>78</v>
      </c>
      <c r="AP1967" s="4">
        <v>141</v>
      </c>
      <c r="AQ1967" s="4">
        <v>248</v>
      </c>
      <c r="AR1967" s="4">
        <v>285</v>
      </c>
      <c r="AS1967" s="4">
        <v>11</v>
      </c>
      <c r="AT1967" s="4">
        <v>21</v>
      </c>
      <c r="AU1967" s="4">
        <v>22969</v>
      </c>
      <c r="AV1967" s="4">
        <v>7147</v>
      </c>
      <c r="AW1967" s="2">
        <v>0.32500000000000001</v>
      </c>
      <c r="AX1967" s="7">
        <f t="shared" si="90"/>
        <v>7.3639318468832163E-2</v>
      </c>
      <c r="AY1967" s="7">
        <f t="shared" si="91"/>
        <v>1.2826576576576576</v>
      </c>
      <c r="AZ1967" s="1">
        <f t="shared" si="92"/>
        <v>3.2137959983209736</v>
      </c>
    </row>
    <row r="1968" spans="1:52">
      <c r="A1968" s="1" t="s">
        <v>2015</v>
      </c>
      <c r="B1968" s="1">
        <v>509</v>
      </c>
      <c r="C1968" s="1">
        <v>7.33</v>
      </c>
      <c r="D1968" s="1" t="s">
        <v>49</v>
      </c>
      <c r="E1968" s="1">
        <v>1.8547000000000001E-2</v>
      </c>
      <c r="F1968" s="1">
        <v>-1.0328E-2</v>
      </c>
      <c r="G1968" s="1">
        <v>9.6520000000000009E-3</v>
      </c>
      <c r="H1968" s="1">
        <v>9.4047000000000006E-2</v>
      </c>
      <c r="I1968" s="4">
        <v>42737</v>
      </c>
      <c r="J1968" s="2">
        <v>200.99999999999287</v>
      </c>
      <c r="K1968" s="2">
        <v>1.32</v>
      </c>
      <c r="L1968" s="4">
        <v>20</v>
      </c>
      <c r="M1968" s="4">
        <v>185</v>
      </c>
      <c r="N1968" s="4">
        <v>0</v>
      </c>
      <c r="O1968" s="4">
        <v>20</v>
      </c>
      <c r="P1968" s="4">
        <v>519</v>
      </c>
      <c r="Q1968" s="4">
        <v>185</v>
      </c>
      <c r="R1968" s="4">
        <v>2314</v>
      </c>
      <c r="S1968" s="4">
        <v>3509</v>
      </c>
      <c r="T1968" s="4">
        <v>1792</v>
      </c>
      <c r="U1968" s="4">
        <v>30</v>
      </c>
      <c r="V1968" s="4">
        <v>41</v>
      </c>
      <c r="W1968" s="4">
        <v>610</v>
      </c>
      <c r="X1968" s="4">
        <v>46656</v>
      </c>
      <c r="Y1968" s="4">
        <v>171</v>
      </c>
      <c r="Z1968" s="4">
        <v>47</v>
      </c>
      <c r="AA1968" s="4">
        <v>0</v>
      </c>
      <c r="AB1968" s="4">
        <v>128</v>
      </c>
      <c r="AC1968" s="4">
        <v>56</v>
      </c>
      <c r="AD1968" s="4">
        <v>60</v>
      </c>
      <c r="AE1968" s="4">
        <v>447</v>
      </c>
      <c r="AF1968" s="4">
        <v>741</v>
      </c>
      <c r="AG1968" s="4">
        <v>3013</v>
      </c>
      <c r="AH1968" s="4">
        <v>70</v>
      </c>
      <c r="AI1968" s="4">
        <v>1154</v>
      </c>
      <c r="AJ1968" s="4">
        <v>0</v>
      </c>
      <c r="AK1968" s="4">
        <v>60</v>
      </c>
      <c r="AL1968" s="4">
        <v>9</v>
      </c>
      <c r="AM1968" s="4">
        <v>79</v>
      </c>
      <c r="AN1968" s="4">
        <v>40</v>
      </c>
      <c r="AO1968" s="4">
        <v>97</v>
      </c>
      <c r="AP1968" s="4">
        <v>76</v>
      </c>
      <c r="AQ1968" s="4">
        <v>221</v>
      </c>
      <c r="AR1968" s="4">
        <v>294</v>
      </c>
      <c r="AS1968" s="4">
        <v>0</v>
      </c>
      <c r="AT1968" s="4">
        <v>0</v>
      </c>
      <c r="AU1968" s="4">
        <v>23585</v>
      </c>
      <c r="AV1968" s="4">
        <v>7489</v>
      </c>
      <c r="AW1968" s="2">
        <v>0.32300000000000001</v>
      </c>
      <c r="AX1968" s="7">
        <f t="shared" si="90"/>
        <v>7.5210048010973932E-2</v>
      </c>
      <c r="AY1968" s="7">
        <f t="shared" si="91"/>
        <v>1.2912946428571428</v>
      </c>
      <c r="AZ1968" s="1">
        <f t="shared" si="92"/>
        <v>3.1492856189077312</v>
      </c>
    </row>
    <row r="1969" spans="1:52">
      <c r="A1969" s="1" t="s">
        <v>2016</v>
      </c>
      <c r="B1969" s="1">
        <v>510</v>
      </c>
      <c r="C1969" s="1">
        <v>7.32</v>
      </c>
      <c r="D1969" s="1" t="s">
        <v>49</v>
      </c>
      <c r="E1969" s="1">
        <v>1.8547000000000001E-2</v>
      </c>
      <c r="F1969" s="1">
        <v>-1.0328E-2</v>
      </c>
      <c r="G1969" s="1">
        <v>9.6520000000000009E-3</v>
      </c>
      <c r="H1969" s="1">
        <v>9.4047000000000006E-2</v>
      </c>
      <c r="I1969" s="4">
        <v>43893</v>
      </c>
      <c r="J1969" s="2">
        <v>201.09999999999286</v>
      </c>
      <c r="K1969" s="2">
        <v>1.28</v>
      </c>
      <c r="L1969" s="4">
        <v>46</v>
      </c>
      <c r="M1969" s="4">
        <v>181</v>
      </c>
      <c r="N1969" s="4">
        <v>0</v>
      </c>
      <c r="O1969" s="4">
        <v>52</v>
      </c>
      <c r="P1969" s="4">
        <v>528</v>
      </c>
      <c r="Q1969" s="4">
        <v>145</v>
      </c>
      <c r="R1969" s="4">
        <v>2315</v>
      </c>
      <c r="S1969" s="4">
        <v>3490</v>
      </c>
      <c r="T1969" s="4">
        <v>1848</v>
      </c>
      <c r="U1969" s="4">
        <v>102</v>
      </c>
      <c r="V1969" s="4">
        <v>44</v>
      </c>
      <c r="W1969" s="4">
        <v>609</v>
      </c>
      <c r="X1969" s="4">
        <v>49334</v>
      </c>
      <c r="Y1969" s="4">
        <v>304</v>
      </c>
      <c r="Z1969" s="4">
        <v>76</v>
      </c>
      <c r="AA1969" s="4">
        <v>78</v>
      </c>
      <c r="AB1969" s="4">
        <v>251</v>
      </c>
      <c r="AC1969" s="4">
        <v>33</v>
      </c>
      <c r="AD1969" s="4">
        <v>48</v>
      </c>
      <c r="AE1969" s="4">
        <v>506</v>
      </c>
      <c r="AF1969" s="4">
        <v>677</v>
      </c>
      <c r="AG1969" s="4">
        <v>2886</v>
      </c>
      <c r="AH1969" s="4">
        <v>61</v>
      </c>
      <c r="AI1969" s="4">
        <v>1079</v>
      </c>
      <c r="AJ1969" s="4">
        <v>0</v>
      </c>
      <c r="AK1969" s="4">
        <v>101</v>
      </c>
      <c r="AL1969" s="4">
        <v>23</v>
      </c>
      <c r="AM1969" s="4">
        <v>83</v>
      </c>
      <c r="AN1969" s="4">
        <v>0</v>
      </c>
      <c r="AO1969" s="4">
        <v>143</v>
      </c>
      <c r="AP1969" s="4">
        <v>176</v>
      </c>
      <c r="AQ1969" s="4">
        <v>301</v>
      </c>
      <c r="AR1969" s="4">
        <v>282</v>
      </c>
      <c r="AS1969" s="4">
        <v>0</v>
      </c>
      <c r="AT1969" s="4">
        <v>0</v>
      </c>
      <c r="AU1969" s="4">
        <v>23800</v>
      </c>
      <c r="AV1969" s="4">
        <v>7269</v>
      </c>
      <c r="AW1969" s="2">
        <v>0.32900000000000001</v>
      </c>
      <c r="AX1969" s="7">
        <f t="shared" si="90"/>
        <v>7.0742287266388287E-2</v>
      </c>
      <c r="AY1969" s="7">
        <f t="shared" si="91"/>
        <v>1.2527056277056277</v>
      </c>
      <c r="AZ1969" s="1">
        <f t="shared" si="92"/>
        <v>3.2741780162333196</v>
      </c>
    </row>
    <row r="1970" spans="1:52">
      <c r="A1970" s="1" t="s">
        <v>2017</v>
      </c>
      <c r="B1970" s="1">
        <v>511</v>
      </c>
      <c r="C1970" s="1">
        <v>7.33</v>
      </c>
      <c r="D1970" s="1" t="s">
        <v>49</v>
      </c>
      <c r="E1970" s="1">
        <v>1.8547000000000001E-2</v>
      </c>
      <c r="F1970" s="1">
        <v>-1.0328E-2</v>
      </c>
      <c r="G1970" s="1">
        <v>9.6520000000000009E-3</v>
      </c>
      <c r="H1970" s="1">
        <v>9.4047000000000006E-2</v>
      </c>
      <c r="I1970" s="4">
        <v>43679</v>
      </c>
      <c r="J1970" s="2">
        <v>201.19999999999285</v>
      </c>
      <c r="K1970" s="2">
        <v>1.37</v>
      </c>
      <c r="L1970" s="4">
        <v>36</v>
      </c>
      <c r="M1970" s="4">
        <v>224</v>
      </c>
      <c r="N1970" s="4">
        <v>0</v>
      </c>
      <c r="O1970" s="4">
        <v>38</v>
      </c>
      <c r="P1970" s="4">
        <v>483</v>
      </c>
      <c r="Q1970" s="4">
        <v>152</v>
      </c>
      <c r="R1970" s="4">
        <v>2417</v>
      </c>
      <c r="S1970" s="4">
        <v>3399</v>
      </c>
      <c r="T1970" s="4">
        <v>1835</v>
      </c>
      <c r="U1970" s="4">
        <v>0</v>
      </c>
      <c r="V1970" s="4">
        <v>110</v>
      </c>
      <c r="W1970" s="4">
        <v>615</v>
      </c>
      <c r="X1970" s="4">
        <v>50712</v>
      </c>
      <c r="Y1970" s="4">
        <v>307</v>
      </c>
      <c r="Z1970" s="4">
        <v>79</v>
      </c>
      <c r="AA1970" s="4">
        <v>53</v>
      </c>
      <c r="AB1970" s="4">
        <v>235</v>
      </c>
      <c r="AC1970" s="4">
        <v>8</v>
      </c>
      <c r="AD1970" s="4">
        <v>130</v>
      </c>
      <c r="AE1970" s="4">
        <v>505</v>
      </c>
      <c r="AF1970" s="4">
        <v>799</v>
      </c>
      <c r="AG1970" s="4">
        <v>2908</v>
      </c>
      <c r="AH1970" s="4">
        <v>107</v>
      </c>
      <c r="AI1970" s="4">
        <v>1248</v>
      </c>
      <c r="AJ1970" s="4">
        <v>0</v>
      </c>
      <c r="AK1970" s="4">
        <v>135</v>
      </c>
      <c r="AL1970" s="4">
        <v>15</v>
      </c>
      <c r="AM1970" s="4">
        <v>52</v>
      </c>
      <c r="AN1970" s="4">
        <v>0</v>
      </c>
      <c r="AO1970" s="4">
        <v>71</v>
      </c>
      <c r="AP1970" s="4">
        <v>129</v>
      </c>
      <c r="AQ1970" s="4">
        <v>281</v>
      </c>
      <c r="AR1970" s="4">
        <v>307</v>
      </c>
      <c r="AS1970" s="4">
        <v>0</v>
      </c>
      <c r="AT1970" s="4">
        <v>16</v>
      </c>
      <c r="AU1970" s="4">
        <v>23775</v>
      </c>
      <c r="AV1970" s="4">
        <v>7069</v>
      </c>
      <c r="AW1970" s="2">
        <v>0.32500000000000001</v>
      </c>
      <c r="AX1970" s="7">
        <f t="shared" si="90"/>
        <v>6.7025556081400858E-2</v>
      </c>
      <c r="AY1970" s="7">
        <f t="shared" si="91"/>
        <v>1.31716621253406</v>
      </c>
      <c r="AZ1970" s="1">
        <f t="shared" si="92"/>
        <v>3.3632762767010891</v>
      </c>
    </row>
    <row r="1971" spans="1:52">
      <c r="A1971" s="1" t="s">
        <v>2018</v>
      </c>
      <c r="B1971" s="1">
        <v>512</v>
      </c>
      <c r="C1971" s="1">
        <v>7.33</v>
      </c>
      <c r="D1971" s="1" t="s">
        <v>49</v>
      </c>
      <c r="E1971" s="1">
        <v>1.8547000000000001E-2</v>
      </c>
      <c r="F1971" s="1">
        <v>-1.0328E-2</v>
      </c>
      <c r="G1971" s="1">
        <v>9.6520000000000009E-3</v>
      </c>
      <c r="H1971" s="1">
        <v>9.4047000000000006E-2</v>
      </c>
      <c r="I1971" s="4">
        <v>43756</v>
      </c>
      <c r="J1971" s="2">
        <v>201.29999999999285</v>
      </c>
      <c r="K1971" s="2">
        <v>1.39</v>
      </c>
      <c r="L1971" s="4">
        <v>15</v>
      </c>
      <c r="M1971" s="4">
        <v>162</v>
      </c>
      <c r="N1971" s="4">
        <v>8</v>
      </c>
      <c r="O1971" s="4">
        <v>71</v>
      </c>
      <c r="P1971" s="4">
        <v>554</v>
      </c>
      <c r="Q1971" s="4">
        <v>185</v>
      </c>
      <c r="R1971" s="4">
        <v>2473</v>
      </c>
      <c r="S1971" s="4">
        <v>3343</v>
      </c>
      <c r="T1971" s="4">
        <v>1888</v>
      </c>
      <c r="U1971" s="4">
        <v>100</v>
      </c>
      <c r="V1971" s="4">
        <v>75</v>
      </c>
      <c r="W1971" s="4">
        <v>652</v>
      </c>
      <c r="X1971" s="4">
        <v>51912</v>
      </c>
      <c r="Y1971" s="4">
        <v>280</v>
      </c>
      <c r="Z1971" s="4">
        <v>93</v>
      </c>
      <c r="AA1971" s="4">
        <v>0</v>
      </c>
      <c r="AB1971" s="4">
        <v>222</v>
      </c>
      <c r="AC1971" s="4">
        <v>24</v>
      </c>
      <c r="AD1971" s="4">
        <v>0</v>
      </c>
      <c r="AE1971" s="4">
        <v>509</v>
      </c>
      <c r="AF1971" s="4">
        <v>697</v>
      </c>
      <c r="AG1971" s="4">
        <v>3039</v>
      </c>
      <c r="AH1971" s="4">
        <v>81</v>
      </c>
      <c r="AI1971" s="4">
        <v>1071</v>
      </c>
      <c r="AJ1971" s="4">
        <v>0</v>
      </c>
      <c r="AK1971" s="4">
        <v>95</v>
      </c>
      <c r="AL1971" s="4">
        <v>31</v>
      </c>
      <c r="AM1971" s="4">
        <v>84</v>
      </c>
      <c r="AN1971" s="4">
        <v>65</v>
      </c>
      <c r="AO1971" s="4">
        <v>62</v>
      </c>
      <c r="AP1971" s="4">
        <v>124</v>
      </c>
      <c r="AQ1971" s="4">
        <v>203</v>
      </c>
      <c r="AR1971" s="4">
        <v>385</v>
      </c>
      <c r="AS1971" s="4">
        <v>6</v>
      </c>
      <c r="AT1971" s="4">
        <v>35</v>
      </c>
      <c r="AU1971" s="4">
        <v>23643</v>
      </c>
      <c r="AV1971" s="4">
        <v>7178</v>
      </c>
      <c r="AW1971" s="2">
        <v>0.32300000000000001</v>
      </c>
      <c r="AX1971" s="7">
        <f t="shared" si="90"/>
        <v>6.4397441824626298E-2</v>
      </c>
      <c r="AY1971" s="7">
        <f t="shared" si="91"/>
        <v>1.3098516949152543</v>
      </c>
      <c r="AZ1971" s="1">
        <f t="shared" si="92"/>
        <v>3.2938144329896906</v>
      </c>
    </row>
    <row r="1972" spans="1:52">
      <c r="A1972" s="1" t="s">
        <v>2019</v>
      </c>
      <c r="B1972" s="1">
        <v>513</v>
      </c>
      <c r="C1972" s="1">
        <v>7.32</v>
      </c>
      <c r="D1972" s="1" t="s">
        <v>49</v>
      </c>
      <c r="E1972" s="1">
        <v>1.8547000000000001E-2</v>
      </c>
      <c r="F1972" s="1">
        <v>-1.0328E-2</v>
      </c>
      <c r="G1972" s="1">
        <v>9.6520000000000009E-3</v>
      </c>
      <c r="H1972" s="1">
        <v>9.4047000000000006E-2</v>
      </c>
      <c r="I1972" s="4">
        <v>43355</v>
      </c>
      <c r="J1972" s="2">
        <v>201.39999999999284</v>
      </c>
      <c r="K1972" s="2">
        <v>1.3</v>
      </c>
      <c r="L1972" s="4">
        <v>39</v>
      </c>
      <c r="M1972" s="4">
        <v>183</v>
      </c>
      <c r="N1972" s="4">
        <v>0</v>
      </c>
      <c r="O1972" s="4">
        <v>29</v>
      </c>
      <c r="P1972" s="4">
        <v>500</v>
      </c>
      <c r="Q1972" s="4">
        <v>172</v>
      </c>
      <c r="R1972" s="4">
        <v>2401</v>
      </c>
      <c r="S1972" s="4">
        <v>3569</v>
      </c>
      <c r="T1972" s="4">
        <v>1934</v>
      </c>
      <c r="U1972" s="4">
        <v>87</v>
      </c>
      <c r="V1972" s="4">
        <v>65</v>
      </c>
      <c r="W1972" s="4">
        <v>661</v>
      </c>
      <c r="X1972" s="4">
        <v>49588</v>
      </c>
      <c r="Y1972" s="4">
        <v>265</v>
      </c>
      <c r="Z1972" s="4">
        <v>61</v>
      </c>
      <c r="AA1972" s="4">
        <v>24</v>
      </c>
      <c r="AB1972" s="4">
        <v>161</v>
      </c>
      <c r="AC1972" s="4">
        <v>0</v>
      </c>
      <c r="AD1972" s="4">
        <v>7</v>
      </c>
      <c r="AE1972" s="4">
        <v>396</v>
      </c>
      <c r="AF1972" s="4">
        <v>780</v>
      </c>
      <c r="AG1972" s="4">
        <v>2970</v>
      </c>
      <c r="AH1972" s="4">
        <v>128</v>
      </c>
      <c r="AI1972" s="4">
        <v>1143</v>
      </c>
      <c r="AJ1972" s="4">
        <v>0</v>
      </c>
      <c r="AK1972" s="4">
        <v>76</v>
      </c>
      <c r="AL1972" s="4">
        <v>8</v>
      </c>
      <c r="AM1972" s="4">
        <v>76</v>
      </c>
      <c r="AN1972" s="4">
        <v>71</v>
      </c>
      <c r="AO1972" s="4">
        <v>61</v>
      </c>
      <c r="AP1972" s="4">
        <v>195</v>
      </c>
      <c r="AQ1972" s="4">
        <v>294</v>
      </c>
      <c r="AR1972" s="4">
        <v>289</v>
      </c>
      <c r="AS1972" s="4">
        <v>4</v>
      </c>
      <c r="AT1972" s="4">
        <v>17</v>
      </c>
      <c r="AU1972" s="4">
        <v>22270</v>
      </c>
      <c r="AV1972" s="4">
        <v>7134</v>
      </c>
      <c r="AW1972" s="2">
        <v>0.32900000000000001</v>
      </c>
      <c r="AX1972" s="7">
        <f t="shared" si="90"/>
        <v>7.1973057997902712E-2</v>
      </c>
      <c r="AY1972" s="7">
        <f t="shared" si="91"/>
        <v>1.2414684591520166</v>
      </c>
      <c r="AZ1972" s="1">
        <f t="shared" si="92"/>
        <v>3.1216708718811326</v>
      </c>
    </row>
    <row r="1973" spans="1:52">
      <c r="A1973" s="1" t="s">
        <v>2020</v>
      </c>
      <c r="B1973" s="1">
        <v>514</v>
      </c>
      <c r="C1973" s="1">
        <v>7.33</v>
      </c>
      <c r="D1973" s="1" t="s">
        <v>49</v>
      </c>
      <c r="E1973" s="1">
        <v>1.8547000000000001E-2</v>
      </c>
      <c r="F1973" s="1">
        <v>-1.0328E-2</v>
      </c>
      <c r="G1973" s="1">
        <v>9.6520000000000009E-3</v>
      </c>
      <c r="H1973" s="1">
        <v>9.4047000000000006E-2</v>
      </c>
      <c r="I1973" s="4">
        <v>42570</v>
      </c>
      <c r="J1973" s="2">
        <v>201.49999999999284</v>
      </c>
      <c r="K1973" s="2">
        <v>1.42</v>
      </c>
      <c r="L1973" s="4">
        <v>55</v>
      </c>
      <c r="M1973" s="4">
        <v>243</v>
      </c>
      <c r="N1973" s="4">
        <v>0</v>
      </c>
      <c r="O1973" s="4">
        <v>36</v>
      </c>
      <c r="P1973" s="4">
        <v>485</v>
      </c>
      <c r="Q1973" s="4">
        <v>191</v>
      </c>
      <c r="R1973" s="4">
        <v>2457</v>
      </c>
      <c r="S1973" s="4">
        <v>3617</v>
      </c>
      <c r="T1973" s="4">
        <v>1817</v>
      </c>
      <c r="U1973" s="4">
        <v>40</v>
      </c>
      <c r="V1973" s="4">
        <v>34</v>
      </c>
      <c r="W1973" s="4">
        <v>628</v>
      </c>
      <c r="X1973" s="4">
        <v>49235</v>
      </c>
      <c r="Y1973" s="4">
        <v>246</v>
      </c>
      <c r="Z1973" s="4">
        <v>49</v>
      </c>
      <c r="AA1973" s="4">
        <v>0</v>
      </c>
      <c r="AB1973" s="4">
        <v>258</v>
      </c>
      <c r="AC1973" s="4">
        <v>30</v>
      </c>
      <c r="AD1973" s="4">
        <v>74</v>
      </c>
      <c r="AE1973" s="4">
        <v>578</v>
      </c>
      <c r="AF1973" s="4">
        <v>701</v>
      </c>
      <c r="AG1973" s="4">
        <v>2947</v>
      </c>
      <c r="AH1973" s="4">
        <v>62</v>
      </c>
      <c r="AI1973" s="4">
        <v>1214</v>
      </c>
      <c r="AJ1973" s="4">
        <v>0</v>
      </c>
      <c r="AK1973" s="4">
        <v>96</v>
      </c>
      <c r="AL1973" s="4">
        <v>8</v>
      </c>
      <c r="AM1973" s="4">
        <v>71</v>
      </c>
      <c r="AN1973" s="4">
        <v>113</v>
      </c>
      <c r="AO1973" s="4">
        <v>83</v>
      </c>
      <c r="AP1973" s="4">
        <v>106</v>
      </c>
      <c r="AQ1973" s="4">
        <v>342</v>
      </c>
      <c r="AR1973" s="4">
        <v>275</v>
      </c>
      <c r="AS1973" s="4">
        <v>10</v>
      </c>
      <c r="AT1973" s="4">
        <v>0</v>
      </c>
      <c r="AU1973" s="4">
        <v>23031</v>
      </c>
      <c r="AV1973" s="4">
        <v>6981</v>
      </c>
      <c r="AW1973" s="2">
        <v>0.32400000000000001</v>
      </c>
      <c r="AX1973" s="7">
        <f t="shared" si="90"/>
        <v>7.3463999187569823E-2</v>
      </c>
      <c r="AY1973" s="7">
        <f t="shared" si="91"/>
        <v>1.3522289488167309</v>
      </c>
      <c r="AZ1973" s="1">
        <f t="shared" si="92"/>
        <v>3.2990975504941984</v>
      </c>
    </row>
    <row r="1974" spans="1:52">
      <c r="A1974" s="1" t="s">
        <v>2021</v>
      </c>
      <c r="B1974" s="1">
        <v>515</v>
      </c>
      <c r="C1974" s="1">
        <v>7.33</v>
      </c>
      <c r="D1974" s="1" t="s">
        <v>49</v>
      </c>
      <c r="E1974" s="1">
        <v>1.8547000000000001E-2</v>
      </c>
      <c r="F1974" s="1">
        <v>-1.0328E-2</v>
      </c>
      <c r="G1974" s="1">
        <v>9.6520000000000009E-3</v>
      </c>
      <c r="H1974" s="1">
        <v>9.4047000000000006E-2</v>
      </c>
      <c r="I1974" s="4">
        <v>42289</v>
      </c>
      <c r="J1974" s="2">
        <v>201.59999999999283</v>
      </c>
      <c r="K1974" s="2">
        <v>1.38</v>
      </c>
      <c r="L1974" s="4">
        <v>26</v>
      </c>
      <c r="M1974" s="4">
        <v>247</v>
      </c>
      <c r="N1974" s="4">
        <v>0</v>
      </c>
      <c r="O1974" s="4">
        <v>46</v>
      </c>
      <c r="P1974" s="4">
        <v>476</v>
      </c>
      <c r="Q1974" s="4">
        <v>189</v>
      </c>
      <c r="R1974" s="4">
        <v>2379</v>
      </c>
      <c r="S1974" s="4">
        <v>3551</v>
      </c>
      <c r="T1974" s="4">
        <v>1848</v>
      </c>
      <c r="U1974" s="4">
        <v>39</v>
      </c>
      <c r="V1974" s="4">
        <v>63</v>
      </c>
      <c r="W1974" s="4">
        <v>632</v>
      </c>
      <c r="X1974" s="4">
        <v>47764</v>
      </c>
      <c r="Y1974" s="4">
        <v>307</v>
      </c>
      <c r="Z1974" s="4">
        <v>80</v>
      </c>
      <c r="AA1974" s="4">
        <v>0</v>
      </c>
      <c r="AB1974" s="4">
        <v>201</v>
      </c>
      <c r="AC1974" s="4">
        <v>45</v>
      </c>
      <c r="AD1974" s="4">
        <v>109</v>
      </c>
      <c r="AE1974" s="4">
        <v>468</v>
      </c>
      <c r="AF1974" s="4">
        <v>677</v>
      </c>
      <c r="AG1974" s="4">
        <v>3059</v>
      </c>
      <c r="AH1974" s="4">
        <v>83</v>
      </c>
      <c r="AI1974" s="4">
        <v>1171</v>
      </c>
      <c r="AJ1974" s="4">
        <v>0</v>
      </c>
      <c r="AK1974" s="4">
        <v>75</v>
      </c>
      <c r="AL1974" s="4">
        <v>23</v>
      </c>
      <c r="AM1974" s="4">
        <v>94</v>
      </c>
      <c r="AN1974" s="4">
        <v>82</v>
      </c>
      <c r="AO1974" s="4">
        <v>119</v>
      </c>
      <c r="AP1974" s="4">
        <v>119</v>
      </c>
      <c r="AQ1974" s="4">
        <v>251</v>
      </c>
      <c r="AR1974" s="4">
        <v>320</v>
      </c>
      <c r="AS1974" s="4">
        <v>0</v>
      </c>
      <c r="AT1974" s="4">
        <v>19</v>
      </c>
      <c r="AU1974" s="4">
        <v>22848</v>
      </c>
      <c r="AV1974" s="4">
        <v>7249</v>
      </c>
      <c r="AW1974" s="2">
        <v>0.32500000000000001</v>
      </c>
      <c r="AX1974" s="7">
        <f t="shared" si="90"/>
        <v>7.4344694749183482E-2</v>
      </c>
      <c r="AY1974" s="7">
        <f t="shared" si="91"/>
        <v>1.2873376623376624</v>
      </c>
      <c r="AZ1974" s="1">
        <f t="shared" si="92"/>
        <v>3.1518830183473581</v>
      </c>
    </row>
    <row r="1975" spans="1:52">
      <c r="A1975" s="1" t="s">
        <v>2022</v>
      </c>
      <c r="B1975" s="1">
        <v>516</v>
      </c>
      <c r="C1975" s="1">
        <v>7.33</v>
      </c>
      <c r="D1975" s="1" t="s">
        <v>49</v>
      </c>
      <c r="E1975" s="1">
        <v>1.8547000000000001E-2</v>
      </c>
      <c r="F1975" s="1">
        <v>-1.0328E-2</v>
      </c>
      <c r="G1975" s="1">
        <v>9.6520000000000009E-3</v>
      </c>
      <c r="H1975" s="1">
        <v>9.4047000000000006E-2</v>
      </c>
      <c r="I1975" s="4">
        <v>42170</v>
      </c>
      <c r="J1975" s="2">
        <v>201.69999999999283</v>
      </c>
      <c r="K1975" s="2">
        <v>1.37</v>
      </c>
      <c r="L1975" s="4">
        <v>22</v>
      </c>
      <c r="M1975" s="4">
        <v>238</v>
      </c>
      <c r="N1975" s="4">
        <v>0</v>
      </c>
      <c r="O1975" s="4">
        <v>24</v>
      </c>
      <c r="P1975" s="4">
        <v>462</v>
      </c>
      <c r="Q1975" s="4">
        <v>153</v>
      </c>
      <c r="R1975" s="4">
        <v>2481</v>
      </c>
      <c r="S1975" s="4">
        <v>3534</v>
      </c>
      <c r="T1975" s="4">
        <v>1888</v>
      </c>
      <c r="U1975" s="4">
        <v>28</v>
      </c>
      <c r="V1975" s="4">
        <v>57</v>
      </c>
      <c r="W1975" s="4">
        <v>630</v>
      </c>
      <c r="X1975" s="4">
        <v>49572</v>
      </c>
      <c r="Y1975" s="4">
        <v>339</v>
      </c>
      <c r="Z1975" s="4">
        <v>99</v>
      </c>
      <c r="AA1975" s="4">
        <v>15</v>
      </c>
      <c r="AB1975" s="4">
        <v>177</v>
      </c>
      <c r="AC1975" s="4">
        <v>53</v>
      </c>
      <c r="AD1975" s="4">
        <v>32</v>
      </c>
      <c r="AE1975" s="4">
        <v>419</v>
      </c>
      <c r="AF1975" s="4">
        <v>735</v>
      </c>
      <c r="AG1975" s="4">
        <v>2998</v>
      </c>
      <c r="AH1975" s="4">
        <v>60</v>
      </c>
      <c r="AI1975" s="4">
        <v>1037</v>
      </c>
      <c r="AJ1975" s="4">
        <v>0</v>
      </c>
      <c r="AK1975" s="4">
        <v>144</v>
      </c>
      <c r="AL1975" s="4">
        <v>33</v>
      </c>
      <c r="AM1975" s="4">
        <v>23</v>
      </c>
      <c r="AN1975" s="4">
        <v>0</v>
      </c>
      <c r="AO1975" s="4">
        <v>197</v>
      </c>
      <c r="AP1975" s="4">
        <v>99</v>
      </c>
      <c r="AQ1975" s="4">
        <v>337</v>
      </c>
      <c r="AR1975" s="4">
        <v>228</v>
      </c>
      <c r="AS1975" s="4">
        <v>16</v>
      </c>
      <c r="AT1975" s="4">
        <v>24</v>
      </c>
      <c r="AU1975" s="4">
        <v>22309</v>
      </c>
      <c r="AV1975" s="4">
        <v>7161</v>
      </c>
      <c r="AW1975" s="2">
        <v>0.318</v>
      </c>
      <c r="AX1975" s="7">
        <f t="shared" si="90"/>
        <v>7.1290244492858867E-2</v>
      </c>
      <c r="AY1975" s="7">
        <f t="shared" si="91"/>
        <v>1.3140889830508475</v>
      </c>
      <c r="AZ1975" s="1">
        <f t="shared" si="92"/>
        <v>3.1153470185728249</v>
      </c>
    </row>
    <row r="1976" spans="1:52">
      <c r="A1976" s="1" t="s">
        <v>2023</v>
      </c>
      <c r="B1976" s="1">
        <v>517</v>
      </c>
      <c r="C1976" s="1">
        <v>7.33</v>
      </c>
      <c r="D1976" s="1" t="s">
        <v>49</v>
      </c>
      <c r="E1976" s="1">
        <v>1.8547000000000001E-2</v>
      </c>
      <c r="F1976" s="1">
        <v>-1.0328E-2</v>
      </c>
      <c r="G1976" s="1">
        <v>9.6520000000000009E-3</v>
      </c>
      <c r="H1976" s="1">
        <v>9.4047000000000006E-2</v>
      </c>
      <c r="I1976" s="4">
        <v>42456</v>
      </c>
      <c r="J1976" s="2">
        <v>201.79999999999282</v>
      </c>
      <c r="K1976" s="2">
        <v>1.28</v>
      </c>
      <c r="L1976" s="4">
        <v>39</v>
      </c>
      <c r="M1976" s="4">
        <v>222</v>
      </c>
      <c r="N1976" s="4">
        <v>0</v>
      </c>
      <c r="O1976" s="4">
        <v>50</v>
      </c>
      <c r="P1976" s="4">
        <v>491</v>
      </c>
      <c r="Q1976" s="4">
        <v>161</v>
      </c>
      <c r="R1976" s="4">
        <v>2458</v>
      </c>
      <c r="S1976" s="4">
        <v>3417</v>
      </c>
      <c r="T1976" s="4">
        <v>1964</v>
      </c>
      <c r="U1976" s="4">
        <v>45</v>
      </c>
      <c r="V1976" s="4">
        <v>48</v>
      </c>
      <c r="W1976" s="4">
        <v>640</v>
      </c>
      <c r="X1976" s="4">
        <v>49101</v>
      </c>
      <c r="Y1976" s="4">
        <v>254</v>
      </c>
      <c r="Z1976" s="4">
        <v>92</v>
      </c>
      <c r="AA1976" s="4">
        <v>0</v>
      </c>
      <c r="AB1976" s="4">
        <v>223</v>
      </c>
      <c r="AC1976" s="4">
        <v>72</v>
      </c>
      <c r="AD1976" s="4">
        <v>52</v>
      </c>
      <c r="AE1976" s="4">
        <v>436</v>
      </c>
      <c r="AF1976" s="4">
        <v>671</v>
      </c>
      <c r="AG1976" s="4">
        <v>3117</v>
      </c>
      <c r="AH1976" s="4">
        <v>133</v>
      </c>
      <c r="AI1976" s="4">
        <v>1275</v>
      </c>
      <c r="AJ1976" s="4">
        <v>0</v>
      </c>
      <c r="AK1976" s="4">
        <v>108</v>
      </c>
      <c r="AL1976" s="4">
        <v>6</v>
      </c>
      <c r="AM1976" s="4">
        <v>81</v>
      </c>
      <c r="AN1976" s="4">
        <v>34</v>
      </c>
      <c r="AO1976" s="4">
        <v>86</v>
      </c>
      <c r="AP1976" s="4">
        <v>86</v>
      </c>
      <c r="AQ1976" s="4">
        <v>372</v>
      </c>
      <c r="AR1976" s="4">
        <v>262</v>
      </c>
      <c r="AS1976" s="4">
        <v>0</v>
      </c>
      <c r="AT1976" s="4">
        <v>42</v>
      </c>
      <c r="AU1976" s="4">
        <v>22705</v>
      </c>
      <c r="AV1976" s="4">
        <v>7146</v>
      </c>
      <c r="AW1976" s="2">
        <v>0.32300000000000001</v>
      </c>
      <c r="AX1976" s="7">
        <f t="shared" si="90"/>
        <v>6.9591250687358705E-2</v>
      </c>
      <c r="AY1976" s="7">
        <f t="shared" si="91"/>
        <v>1.2515274949083504</v>
      </c>
      <c r="AZ1976" s="1">
        <f t="shared" si="92"/>
        <v>3.1773019871256647</v>
      </c>
    </row>
    <row r="1977" spans="1:52">
      <c r="A1977" s="1" t="s">
        <v>2024</v>
      </c>
      <c r="B1977" s="1">
        <v>518</v>
      </c>
      <c r="C1977" s="1">
        <v>7.33</v>
      </c>
      <c r="D1977" s="1" t="s">
        <v>49</v>
      </c>
      <c r="E1977" s="1">
        <v>1.8547000000000001E-2</v>
      </c>
      <c r="F1977" s="1">
        <v>-1.0328E-2</v>
      </c>
      <c r="G1977" s="1">
        <v>9.6520000000000009E-3</v>
      </c>
      <c r="H1977" s="1">
        <v>9.4047000000000006E-2</v>
      </c>
      <c r="I1977" s="4">
        <v>42686</v>
      </c>
      <c r="J1977" s="2">
        <v>201.89999999999281</v>
      </c>
      <c r="K1977" s="2">
        <v>1.47</v>
      </c>
      <c r="L1977" s="4">
        <v>20</v>
      </c>
      <c r="M1977" s="4">
        <v>231</v>
      </c>
      <c r="N1977" s="4">
        <v>0</v>
      </c>
      <c r="O1977" s="4">
        <v>33</v>
      </c>
      <c r="P1977" s="4">
        <v>451</v>
      </c>
      <c r="Q1977" s="4">
        <v>176</v>
      </c>
      <c r="R1977" s="4">
        <v>2532</v>
      </c>
      <c r="S1977" s="4">
        <v>3386</v>
      </c>
      <c r="T1977" s="4">
        <v>1778</v>
      </c>
      <c r="U1977" s="4">
        <v>82</v>
      </c>
      <c r="V1977" s="4">
        <v>68</v>
      </c>
      <c r="W1977" s="4">
        <v>632</v>
      </c>
      <c r="X1977" s="4">
        <v>48311</v>
      </c>
      <c r="Y1977" s="4">
        <v>398</v>
      </c>
      <c r="Z1977" s="4">
        <v>54</v>
      </c>
      <c r="AA1977" s="4">
        <v>0</v>
      </c>
      <c r="AB1977" s="4">
        <v>213</v>
      </c>
      <c r="AC1977" s="4">
        <v>90</v>
      </c>
      <c r="AD1977" s="4">
        <v>100</v>
      </c>
      <c r="AE1977" s="4">
        <v>526</v>
      </c>
      <c r="AF1977" s="4">
        <v>771</v>
      </c>
      <c r="AG1977" s="4">
        <v>3044</v>
      </c>
      <c r="AH1977" s="4">
        <v>107</v>
      </c>
      <c r="AI1977" s="4">
        <v>1199</v>
      </c>
      <c r="AJ1977" s="4">
        <v>0</v>
      </c>
      <c r="AK1977" s="4">
        <v>145</v>
      </c>
      <c r="AL1977" s="4">
        <v>21</v>
      </c>
      <c r="AM1977" s="4">
        <v>41</v>
      </c>
      <c r="AN1977" s="4">
        <v>29</v>
      </c>
      <c r="AO1977" s="4">
        <v>120</v>
      </c>
      <c r="AP1977" s="4">
        <v>150</v>
      </c>
      <c r="AQ1977" s="4">
        <v>275</v>
      </c>
      <c r="AR1977" s="4">
        <v>223</v>
      </c>
      <c r="AS1977" s="4">
        <v>0</v>
      </c>
      <c r="AT1977" s="4">
        <v>0</v>
      </c>
      <c r="AU1977" s="4">
        <v>23465</v>
      </c>
      <c r="AV1977" s="4">
        <v>7047</v>
      </c>
      <c r="AW1977" s="2">
        <v>0.32700000000000001</v>
      </c>
      <c r="AX1977" s="7">
        <f t="shared" si="90"/>
        <v>7.0087557699074751E-2</v>
      </c>
      <c r="AY1977" s="7">
        <f t="shared" si="91"/>
        <v>1.4240719910011248</v>
      </c>
      <c r="AZ1977" s="1">
        <f t="shared" si="92"/>
        <v>3.3297857244217397</v>
      </c>
    </row>
    <row r="1978" spans="1:52">
      <c r="A1978" s="1" t="s">
        <v>2025</v>
      </c>
      <c r="B1978" s="1">
        <v>519</v>
      </c>
      <c r="C1978" s="1">
        <v>7.33</v>
      </c>
      <c r="D1978" s="1" t="s">
        <v>49</v>
      </c>
      <c r="E1978" s="1">
        <v>1.8547000000000001E-2</v>
      </c>
      <c r="F1978" s="1">
        <v>-1.0328E-2</v>
      </c>
      <c r="G1978" s="1">
        <v>9.6520000000000009E-3</v>
      </c>
      <c r="H1978" s="1">
        <v>9.4047000000000006E-2</v>
      </c>
      <c r="I1978" s="4">
        <v>42176</v>
      </c>
      <c r="J1978" s="2">
        <v>201.99999999999281</v>
      </c>
      <c r="K1978" s="2">
        <v>1.33</v>
      </c>
      <c r="L1978" s="4">
        <v>15</v>
      </c>
      <c r="M1978" s="4">
        <v>212</v>
      </c>
      <c r="N1978" s="4">
        <v>0</v>
      </c>
      <c r="O1978" s="4">
        <v>23</v>
      </c>
      <c r="P1978" s="4">
        <v>521</v>
      </c>
      <c r="Q1978" s="4">
        <v>172</v>
      </c>
      <c r="R1978" s="4">
        <v>2409</v>
      </c>
      <c r="S1978" s="4">
        <v>3358</v>
      </c>
      <c r="T1978" s="4">
        <v>1850</v>
      </c>
      <c r="U1978" s="4">
        <v>125</v>
      </c>
      <c r="V1978" s="4">
        <v>41</v>
      </c>
      <c r="W1978" s="4">
        <v>639</v>
      </c>
      <c r="X1978" s="4">
        <v>47056</v>
      </c>
      <c r="Y1978" s="4">
        <v>242</v>
      </c>
      <c r="Z1978" s="4">
        <v>109</v>
      </c>
      <c r="AA1978" s="4">
        <v>38</v>
      </c>
      <c r="AB1978" s="4">
        <v>220</v>
      </c>
      <c r="AC1978" s="4">
        <v>89</v>
      </c>
      <c r="AD1978" s="4">
        <v>82</v>
      </c>
      <c r="AE1978" s="4">
        <v>503</v>
      </c>
      <c r="AF1978" s="4">
        <v>732</v>
      </c>
      <c r="AG1978" s="4">
        <v>3208</v>
      </c>
      <c r="AH1978" s="4">
        <v>136</v>
      </c>
      <c r="AI1978" s="4">
        <v>1188</v>
      </c>
      <c r="AJ1978" s="4">
        <v>0</v>
      </c>
      <c r="AK1978" s="4">
        <v>64</v>
      </c>
      <c r="AL1978" s="4">
        <v>9</v>
      </c>
      <c r="AM1978" s="4">
        <v>67</v>
      </c>
      <c r="AN1978" s="4">
        <v>0</v>
      </c>
      <c r="AO1978" s="4">
        <v>68</v>
      </c>
      <c r="AP1978" s="4">
        <v>132</v>
      </c>
      <c r="AQ1978" s="4">
        <v>367</v>
      </c>
      <c r="AR1978" s="4">
        <v>298</v>
      </c>
      <c r="AS1978" s="4">
        <v>0</v>
      </c>
      <c r="AT1978" s="4">
        <v>0</v>
      </c>
      <c r="AU1978" s="4">
        <v>22709</v>
      </c>
      <c r="AV1978" s="4">
        <v>7340</v>
      </c>
      <c r="AW1978" s="2">
        <v>0.32500000000000001</v>
      </c>
      <c r="AX1978" s="7">
        <f t="shared" si="90"/>
        <v>7.1361781706902411E-2</v>
      </c>
      <c r="AY1978" s="7">
        <f t="shared" si="91"/>
        <v>1.3021621621621622</v>
      </c>
      <c r="AZ1978" s="1">
        <f t="shared" si="92"/>
        <v>3.0938692098092644</v>
      </c>
    </row>
    <row r="1979" spans="1:52">
      <c r="A1979" s="1" t="s">
        <v>2026</v>
      </c>
      <c r="B1979" s="1">
        <v>520</v>
      </c>
      <c r="C1979" s="1">
        <v>7.34</v>
      </c>
      <c r="D1979" s="1" t="s">
        <v>49</v>
      </c>
      <c r="E1979" s="1">
        <v>1.8547000000000001E-2</v>
      </c>
      <c r="F1979" s="1">
        <v>-1.0328E-2</v>
      </c>
      <c r="G1979" s="1">
        <v>9.6520000000000009E-3</v>
      </c>
      <c r="H1979" s="1">
        <v>9.4047000000000006E-2</v>
      </c>
      <c r="I1979" s="4">
        <v>42251</v>
      </c>
      <c r="J1979" s="2">
        <v>202.0999999999928</v>
      </c>
      <c r="K1979" s="2">
        <v>1.42</v>
      </c>
      <c r="L1979" s="4">
        <v>41</v>
      </c>
      <c r="M1979" s="4">
        <v>214</v>
      </c>
      <c r="N1979" s="4">
        <v>0</v>
      </c>
      <c r="O1979" s="4">
        <v>10</v>
      </c>
      <c r="P1979" s="4">
        <v>523</v>
      </c>
      <c r="Q1979" s="4">
        <v>158</v>
      </c>
      <c r="R1979" s="4">
        <v>2333</v>
      </c>
      <c r="S1979" s="4">
        <v>3504</v>
      </c>
      <c r="T1979" s="4">
        <v>1841</v>
      </c>
      <c r="U1979" s="4">
        <v>94</v>
      </c>
      <c r="V1979" s="4">
        <v>29</v>
      </c>
      <c r="W1979" s="4">
        <v>581</v>
      </c>
      <c r="X1979" s="4">
        <v>47922</v>
      </c>
      <c r="Y1979" s="4">
        <v>339</v>
      </c>
      <c r="Z1979" s="4">
        <v>55</v>
      </c>
      <c r="AA1979" s="4">
        <v>4</v>
      </c>
      <c r="AB1979" s="4">
        <v>256</v>
      </c>
      <c r="AC1979" s="4">
        <v>23</v>
      </c>
      <c r="AD1979" s="4">
        <v>51</v>
      </c>
      <c r="AE1979" s="4">
        <v>471</v>
      </c>
      <c r="AF1979" s="4">
        <v>759</v>
      </c>
      <c r="AG1979" s="4">
        <v>2993</v>
      </c>
      <c r="AH1979" s="4">
        <v>146</v>
      </c>
      <c r="AI1979" s="4">
        <v>1097</v>
      </c>
      <c r="AJ1979" s="4">
        <v>0</v>
      </c>
      <c r="AK1979" s="4">
        <v>103</v>
      </c>
      <c r="AL1979" s="4">
        <v>14</v>
      </c>
      <c r="AM1979" s="4">
        <v>62</v>
      </c>
      <c r="AN1979" s="4">
        <v>33</v>
      </c>
      <c r="AO1979" s="4">
        <v>75</v>
      </c>
      <c r="AP1979" s="4">
        <v>182</v>
      </c>
      <c r="AQ1979" s="4">
        <v>291</v>
      </c>
      <c r="AR1979" s="4">
        <v>209</v>
      </c>
      <c r="AS1979" s="4">
        <v>0</v>
      </c>
      <c r="AT1979" s="4">
        <v>0</v>
      </c>
      <c r="AU1979" s="4">
        <v>22758</v>
      </c>
      <c r="AV1979" s="4">
        <v>6967</v>
      </c>
      <c r="AW1979" s="2">
        <v>0.32200000000000001</v>
      </c>
      <c r="AX1979" s="7">
        <f t="shared" si="90"/>
        <v>7.3118818079378992E-2</v>
      </c>
      <c r="AY1979" s="7">
        <f t="shared" si="91"/>
        <v>1.267246061922868</v>
      </c>
      <c r="AZ1979" s="1">
        <f t="shared" si="92"/>
        <v>3.2665422707047509</v>
      </c>
    </row>
    <row r="1980" spans="1:52">
      <c r="A1980" s="1" t="s">
        <v>2027</v>
      </c>
      <c r="B1980" s="1">
        <v>521</v>
      </c>
      <c r="C1980" s="1">
        <v>7.33</v>
      </c>
      <c r="D1980" s="1" t="s">
        <v>49</v>
      </c>
      <c r="E1980" s="1">
        <v>1.8547000000000001E-2</v>
      </c>
      <c r="F1980" s="1">
        <v>-1.0328E-2</v>
      </c>
      <c r="G1980" s="1">
        <v>9.6520000000000009E-3</v>
      </c>
      <c r="H1980" s="1">
        <v>9.4047000000000006E-2</v>
      </c>
      <c r="I1980" s="4">
        <v>42335</v>
      </c>
      <c r="J1980" s="2">
        <v>202.1999999999928</v>
      </c>
      <c r="K1980" s="2">
        <v>1.23</v>
      </c>
      <c r="L1980" s="4">
        <v>0</v>
      </c>
      <c r="M1980" s="4">
        <v>180</v>
      </c>
      <c r="N1980" s="4">
        <v>0</v>
      </c>
      <c r="O1980" s="4">
        <v>38</v>
      </c>
      <c r="P1980" s="4">
        <v>609</v>
      </c>
      <c r="Q1980" s="4">
        <v>149</v>
      </c>
      <c r="R1980" s="4">
        <v>2327</v>
      </c>
      <c r="S1980" s="4">
        <v>3460</v>
      </c>
      <c r="T1980" s="4">
        <v>1935</v>
      </c>
      <c r="U1980" s="4">
        <v>113</v>
      </c>
      <c r="V1980" s="4">
        <v>42</v>
      </c>
      <c r="W1980" s="4">
        <v>660</v>
      </c>
      <c r="X1980" s="4">
        <v>47209</v>
      </c>
      <c r="Y1980" s="4">
        <v>214</v>
      </c>
      <c r="Z1980" s="4">
        <v>33</v>
      </c>
      <c r="AA1980" s="4">
        <v>0</v>
      </c>
      <c r="AB1980" s="4">
        <v>225</v>
      </c>
      <c r="AC1980" s="4">
        <v>44</v>
      </c>
      <c r="AD1980" s="4">
        <v>14</v>
      </c>
      <c r="AE1980" s="4">
        <v>429</v>
      </c>
      <c r="AF1980" s="4">
        <v>718</v>
      </c>
      <c r="AG1980" s="4">
        <v>2993</v>
      </c>
      <c r="AH1980" s="4">
        <v>95</v>
      </c>
      <c r="AI1980" s="4">
        <v>1287</v>
      </c>
      <c r="AJ1980" s="4">
        <v>0</v>
      </c>
      <c r="AK1980" s="4">
        <v>71</v>
      </c>
      <c r="AL1980" s="4">
        <v>0</v>
      </c>
      <c r="AM1980" s="4">
        <v>82</v>
      </c>
      <c r="AN1980" s="4">
        <v>103</v>
      </c>
      <c r="AO1980" s="4">
        <v>92</v>
      </c>
      <c r="AP1980" s="4">
        <v>80</v>
      </c>
      <c r="AQ1980" s="4">
        <v>296</v>
      </c>
      <c r="AR1980" s="4">
        <v>411</v>
      </c>
      <c r="AS1980" s="4">
        <v>0</v>
      </c>
      <c r="AT1980" s="4">
        <v>76</v>
      </c>
      <c r="AU1980" s="4">
        <v>22578</v>
      </c>
      <c r="AV1980" s="4">
        <v>7201</v>
      </c>
      <c r="AW1980" s="2">
        <v>0.32600000000000001</v>
      </c>
      <c r="AX1980" s="7">
        <f t="shared" si="90"/>
        <v>7.3291109746023E-2</v>
      </c>
      <c r="AY1980" s="7">
        <f t="shared" si="91"/>
        <v>1.2025839793281654</v>
      </c>
      <c r="AZ1980" s="1">
        <f t="shared" si="92"/>
        <v>3.1353978614081379</v>
      </c>
    </row>
    <row r="1981" spans="1:52">
      <c r="A1981" s="1" t="s">
        <v>2028</v>
      </c>
      <c r="B1981" s="1">
        <v>522</v>
      </c>
      <c r="C1981" s="1">
        <v>7.34</v>
      </c>
      <c r="D1981" s="1" t="s">
        <v>49</v>
      </c>
      <c r="E1981" s="1">
        <v>1.8547000000000001E-2</v>
      </c>
      <c r="F1981" s="1">
        <v>-1.0328E-2</v>
      </c>
      <c r="G1981" s="1">
        <v>9.6520000000000009E-3</v>
      </c>
      <c r="H1981" s="1">
        <v>9.4047000000000006E-2</v>
      </c>
      <c r="I1981" s="4">
        <v>42600</v>
      </c>
      <c r="J1981" s="2">
        <v>202.29999999999279</v>
      </c>
      <c r="K1981" s="2">
        <v>1.54</v>
      </c>
      <c r="L1981" s="4">
        <v>28</v>
      </c>
      <c r="M1981" s="4">
        <v>188</v>
      </c>
      <c r="N1981" s="4">
        <v>0</v>
      </c>
      <c r="O1981" s="4">
        <v>23</v>
      </c>
      <c r="P1981" s="4">
        <v>580</v>
      </c>
      <c r="Q1981" s="4">
        <v>178</v>
      </c>
      <c r="R1981" s="4">
        <v>2252</v>
      </c>
      <c r="S1981" s="4">
        <v>3442</v>
      </c>
      <c r="T1981" s="4">
        <v>1927</v>
      </c>
      <c r="U1981" s="4">
        <v>111</v>
      </c>
      <c r="V1981" s="4">
        <v>37</v>
      </c>
      <c r="W1981" s="4">
        <v>614</v>
      </c>
      <c r="X1981" s="4">
        <v>47870</v>
      </c>
      <c r="Y1981" s="4">
        <v>291</v>
      </c>
      <c r="Z1981" s="4">
        <v>54</v>
      </c>
      <c r="AA1981" s="4">
        <v>0</v>
      </c>
      <c r="AB1981" s="4">
        <v>213</v>
      </c>
      <c r="AC1981" s="4">
        <v>0</v>
      </c>
      <c r="AD1981" s="4">
        <v>28</v>
      </c>
      <c r="AE1981" s="4">
        <v>548</v>
      </c>
      <c r="AF1981" s="4">
        <v>781</v>
      </c>
      <c r="AG1981" s="4">
        <v>3157</v>
      </c>
      <c r="AH1981" s="4">
        <v>47</v>
      </c>
      <c r="AI1981" s="4">
        <v>1168</v>
      </c>
      <c r="AJ1981" s="4">
        <v>0</v>
      </c>
      <c r="AK1981" s="4">
        <v>119</v>
      </c>
      <c r="AL1981" s="4">
        <v>0</v>
      </c>
      <c r="AM1981" s="4">
        <v>74</v>
      </c>
      <c r="AN1981" s="4">
        <v>57</v>
      </c>
      <c r="AO1981" s="4">
        <v>70</v>
      </c>
      <c r="AP1981" s="4">
        <v>112</v>
      </c>
      <c r="AQ1981" s="4">
        <v>416</v>
      </c>
      <c r="AR1981" s="4">
        <v>256</v>
      </c>
      <c r="AS1981" s="4">
        <v>0</v>
      </c>
      <c r="AT1981" s="4">
        <v>39</v>
      </c>
      <c r="AU1981" s="4">
        <v>23129</v>
      </c>
      <c r="AV1981" s="4">
        <v>7121</v>
      </c>
      <c r="AW1981" s="2">
        <v>0.32200000000000001</v>
      </c>
      <c r="AX1981" s="7">
        <f t="shared" si="90"/>
        <v>7.1903070816795492E-2</v>
      </c>
      <c r="AY1981" s="7">
        <f t="shared" si="91"/>
        <v>1.1686559418785678</v>
      </c>
      <c r="AZ1981" s="1">
        <f t="shared" si="92"/>
        <v>3.2479988765622805</v>
      </c>
    </row>
    <row r="1982" spans="1:52">
      <c r="A1982" s="1" t="s">
        <v>2029</v>
      </c>
      <c r="B1982" s="1">
        <v>523</v>
      </c>
      <c r="C1982" s="1">
        <v>7.33</v>
      </c>
      <c r="D1982" s="1" t="s">
        <v>49</v>
      </c>
      <c r="E1982" s="1">
        <v>1.8547000000000001E-2</v>
      </c>
      <c r="F1982" s="1">
        <v>-1.0328E-2</v>
      </c>
      <c r="G1982" s="1">
        <v>9.6520000000000009E-3</v>
      </c>
      <c r="H1982" s="1">
        <v>9.4047000000000006E-2</v>
      </c>
      <c r="I1982" s="4">
        <v>42816</v>
      </c>
      <c r="J1982" s="2">
        <v>202.39999999999279</v>
      </c>
      <c r="K1982" s="2">
        <v>1.43</v>
      </c>
      <c r="L1982" s="4">
        <v>15</v>
      </c>
      <c r="M1982" s="4">
        <v>170</v>
      </c>
      <c r="N1982" s="4">
        <v>5</v>
      </c>
      <c r="O1982" s="4">
        <v>28</v>
      </c>
      <c r="P1982" s="4">
        <v>597</v>
      </c>
      <c r="Q1982" s="4">
        <v>137</v>
      </c>
      <c r="R1982" s="4">
        <v>2119</v>
      </c>
      <c r="S1982" s="4">
        <v>3088</v>
      </c>
      <c r="T1982" s="4">
        <v>1734</v>
      </c>
      <c r="U1982" s="4">
        <v>48</v>
      </c>
      <c r="V1982" s="4">
        <v>65</v>
      </c>
      <c r="W1982" s="4">
        <v>613</v>
      </c>
      <c r="X1982" s="4">
        <v>47882</v>
      </c>
      <c r="Y1982" s="4">
        <v>334</v>
      </c>
      <c r="Z1982" s="4">
        <v>54</v>
      </c>
      <c r="AA1982" s="4">
        <v>17</v>
      </c>
      <c r="AB1982" s="4">
        <v>239</v>
      </c>
      <c r="AC1982" s="4">
        <v>57</v>
      </c>
      <c r="AD1982" s="4">
        <v>108</v>
      </c>
      <c r="AE1982" s="4">
        <v>484</v>
      </c>
      <c r="AF1982" s="4">
        <v>654</v>
      </c>
      <c r="AG1982" s="4">
        <v>2984</v>
      </c>
      <c r="AH1982" s="4">
        <v>139</v>
      </c>
      <c r="AI1982" s="4">
        <v>1252</v>
      </c>
      <c r="AJ1982" s="4">
        <v>0</v>
      </c>
      <c r="AK1982" s="4">
        <v>97</v>
      </c>
      <c r="AL1982" s="4">
        <v>0</v>
      </c>
      <c r="AM1982" s="4">
        <v>73</v>
      </c>
      <c r="AN1982" s="4">
        <v>27</v>
      </c>
      <c r="AO1982" s="4">
        <v>112</v>
      </c>
      <c r="AP1982" s="4">
        <v>72</v>
      </c>
      <c r="AQ1982" s="4">
        <v>326</v>
      </c>
      <c r="AR1982" s="4">
        <v>191</v>
      </c>
      <c r="AS1982" s="4">
        <v>0</v>
      </c>
      <c r="AT1982" s="4">
        <v>49</v>
      </c>
      <c r="AU1982" s="4">
        <v>23065</v>
      </c>
      <c r="AV1982" s="4">
        <v>7022</v>
      </c>
      <c r="AW1982" s="2">
        <v>0.32900000000000001</v>
      </c>
      <c r="AX1982" s="7">
        <f t="shared" si="90"/>
        <v>6.4491875861492839E-2</v>
      </c>
      <c r="AY1982" s="7">
        <f t="shared" si="91"/>
        <v>1.2220299884659747</v>
      </c>
      <c r="AZ1982" s="1">
        <f t="shared" si="92"/>
        <v>3.2846767302762747</v>
      </c>
    </row>
    <row r="1983" spans="1:52">
      <c r="A1983" s="1" t="s">
        <v>2030</v>
      </c>
      <c r="B1983" s="1">
        <v>524</v>
      </c>
      <c r="C1983" s="1">
        <v>7.33</v>
      </c>
      <c r="D1983" s="1" t="s">
        <v>49</v>
      </c>
      <c r="E1983" s="1">
        <v>1.8547000000000001E-2</v>
      </c>
      <c r="F1983" s="1">
        <v>-1.0328E-2</v>
      </c>
      <c r="G1983" s="1">
        <v>9.6520000000000009E-3</v>
      </c>
      <c r="H1983" s="1">
        <v>9.4047000000000006E-2</v>
      </c>
      <c r="I1983" s="4">
        <v>43045</v>
      </c>
      <c r="J1983" s="2">
        <v>202.49999999999278</v>
      </c>
      <c r="K1983" s="2">
        <v>1.29</v>
      </c>
      <c r="L1983" s="4">
        <v>42</v>
      </c>
      <c r="M1983" s="4">
        <v>195</v>
      </c>
      <c r="N1983" s="4">
        <v>0</v>
      </c>
      <c r="O1983" s="4">
        <v>49</v>
      </c>
      <c r="P1983" s="4">
        <v>619</v>
      </c>
      <c r="Q1983" s="4">
        <v>189</v>
      </c>
      <c r="R1983" s="4">
        <v>2319</v>
      </c>
      <c r="S1983" s="4">
        <v>3419</v>
      </c>
      <c r="T1983" s="4">
        <v>1708</v>
      </c>
      <c r="U1983" s="4">
        <v>24</v>
      </c>
      <c r="V1983" s="4">
        <v>55</v>
      </c>
      <c r="W1983" s="4">
        <v>598</v>
      </c>
      <c r="X1983" s="4">
        <v>49421</v>
      </c>
      <c r="Y1983" s="4">
        <v>314</v>
      </c>
      <c r="Z1983" s="4">
        <v>117</v>
      </c>
      <c r="AA1983" s="4">
        <v>0</v>
      </c>
      <c r="AB1983" s="4">
        <v>197</v>
      </c>
      <c r="AC1983" s="4">
        <v>47</v>
      </c>
      <c r="AD1983" s="4">
        <v>68</v>
      </c>
      <c r="AE1983" s="4">
        <v>559</v>
      </c>
      <c r="AF1983" s="4">
        <v>747</v>
      </c>
      <c r="AG1983" s="4">
        <v>3035</v>
      </c>
      <c r="AH1983" s="4">
        <v>21</v>
      </c>
      <c r="AI1983" s="4">
        <v>1190</v>
      </c>
      <c r="AJ1983" s="4">
        <v>0</v>
      </c>
      <c r="AK1983" s="4">
        <v>137</v>
      </c>
      <c r="AL1983" s="4">
        <v>28</v>
      </c>
      <c r="AM1983" s="4">
        <v>75</v>
      </c>
      <c r="AN1983" s="4">
        <v>98</v>
      </c>
      <c r="AO1983" s="4">
        <v>106</v>
      </c>
      <c r="AP1983" s="4">
        <v>98</v>
      </c>
      <c r="AQ1983" s="4">
        <v>392</v>
      </c>
      <c r="AR1983" s="4">
        <v>253</v>
      </c>
      <c r="AS1983" s="4">
        <v>14</v>
      </c>
      <c r="AT1983" s="4">
        <v>38</v>
      </c>
      <c r="AU1983" s="4">
        <v>23617</v>
      </c>
      <c r="AV1983" s="4">
        <v>7083</v>
      </c>
      <c r="AW1983" s="2">
        <v>0.32200000000000001</v>
      </c>
      <c r="AX1983" s="7">
        <f t="shared" si="90"/>
        <v>6.9181117338783113E-2</v>
      </c>
      <c r="AY1983" s="7">
        <f t="shared" si="91"/>
        <v>1.3577283372365339</v>
      </c>
      <c r="AZ1983" s="1">
        <f t="shared" si="92"/>
        <v>3.3343216151348298</v>
      </c>
    </row>
    <row r="1984" spans="1:52">
      <c r="A1984" s="1" t="s">
        <v>2031</v>
      </c>
      <c r="B1984" s="1">
        <v>525</v>
      </c>
      <c r="C1984" s="1">
        <v>7.33</v>
      </c>
      <c r="D1984" s="1" t="s">
        <v>49</v>
      </c>
      <c r="E1984" s="1">
        <v>1.8547000000000001E-2</v>
      </c>
      <c r="F1984" s="1">
        <v>-1.0328E-2</v>
      </c>
      <c r="G1984" s="1">
        <v>9.6520000000000009E-3</v>
      </c>
      <c r="H1984" s="1">
        <v>9.4047000000000006E-2</v>
      </c>
      <c r="I1984" s="4">
        <v>43235</v>
      </c>
      <c r="J1984" s="2">
        <v>202.59999999999278</v>
      </c>
      <c r="K1984" s="2">
        <v>1.36</v>
      </c>
      <c r="L1984" s="4">
        <v>13</v>
      </c>
      <c r="M1984" s="4">
        <v>206</v>
      </c>
      <c r="N1984" s="4">
        <v>0</v>
      </c>
      <c r="O1984" s="4">
        <v>22</v>
      </c>
      <c r="P1984" s="4">
        <v>558</v>
      </c>
      <c r="Q1984" s="4">
        <v>192</v>
      </c>
      <c r="R1984" s="4">
        <v>2572</v>
      </c>
      <c r="S1984" s="4">
        <v>3497</v>
      </c>
      <c r="T1984" s="4">
        <v>1809</v>
      </c>
      <c r="U1984" s="4">
        <v>52</v>
      </c>
      <c r="V1984" s="4">
        <v>69</v>
      </c>
      <c r="W1984" s="4">
        <v>651</v>
      </c>
      <c r="X1984" s="4">
        <v>49420</v>
      </c>
      <c r="Y1984" s="4">
        <v>275</v>
      </c>
      <c r="Z1984" s="4">
        <v>108</v>
      </c>
      <c r="AA1984" s="4">
        <v>50</v>
      </c>
      <c r="AB1984" s="4">
        <v>188</v>
      </c>
      <c r="AC1984" s="4">
        <v>108</v>
      </c>
      <c r="AD1984" s="4">
        <v>76</v>
      </c>
      <c r="AE1984" s="4">
        <v>525</v>
      </c>
      <c r="AF1984" s="4">
        <v>731</v>
      </c>
      <c r="AG1984" s="4">
        <v>3080</v>
      </c>
      <c r="AH1984" s="4">
        <v>88</v>
      </c>
      <c r="AI1984" s="4">
        <v>1132</v>
      </c>
      <c r="AJ1984" s="4">
        <v>0</v>
      </c>
      <c r="AK1984" s="4">
        <v>163</v>
      </c>
      <c r="AL1984" s="4">
        <v>14</v>
      </c>
      <c r="AM1984" s="4">
        <v>63</v>
      </c>
      <c r="AN1984" s="4">
        <v>0</v>
      </c>
      <c r="AO1984" s="4">
        <v>65</v>
      </c>
      <c r="AP1984" s="4">
        <v>123</v>
      </c>
      <c r="AQ1984" s="4">
        <v>359</v>
      </c>
      <c r="AR1984" s="4">
        <v>280</v>
      </c>
      <c r="AS1984" s="4">
        <v>0</v>
      </c>
      <c r="AT1984" s="4">
        <v>4</v>
      </c>
      <c r="AU1984" s="4">
        <v>23057</v>
      </c>
      <c r="AV1984" s="4">
        <v>7142</v>
      </c>
      <c r="AW1984" s="2">
        <v>0.32400000000000001</v>
      </c>
      <c r="AX1984" s="7">
        <f t="shared" si="90"/>
        <v>7.0760825576689598E-2</v>
      </c>
      <c r="AY1984" s="7">
        <f t="shared" si="91"/>
        <v>1.421779988944168</v>
      </c>
      <c r="AZ1984" s="1">
        <f t="shared" si="92"/>
        <v>3.2283674040884907</v>
      </c>
    </row>
    <row r="1985" spans="1:52">
      <c r="A1985" s="1" t="s">
        <v>2032</v>
      </c>
      <c r="B1985" s="1">
        <v>526</v>
      </c>
      <c r="C1985" s="1">
        <v>7.33</v>
      </c>
      <c r="D1985" s="1" t="s">
        <v>49</v>
      </c>
      <c r="E1985" s="1">
        <v>1.8547000000000001E-2</v>
      </c>
      <c r="F1985" s="1">
        <v>-1.0328E-2</v>
      </c>
      <c r="G1985" s="1">
        <v>9.6520000000000009E-3</v>
      </c>
      <c r="H1985" s="1">
        <v>9.4047000000000006E-2</v>
      </c>
      <c r="I1985" s="4">
        <v>43533</v>
      </c>
      <c r="J1985" s="2">
        <v>202.69999999999277</v>
      </c>
      <c r="K1985" s="2">
        <v>1.46</v>
      </c>
      <c r="L1985" s="4">
        <v>29</v>
      </c>
      <c r="M1985" s="4">
        <v>265</v>
      </c>
      <c r="N1985" s="4">
        <v>0</v>
      </c>
      <c r="O1985" s="4">
        <v>41</v>
      </c>
      <c r="P1985" s="4">
        <v>565</v>
      </c>
      <c r="Q1985" s="4">
        <v>183</v>
      </c>
      <c r="R1985" s="4">
        <v>2493</v>
      </c>
      <c r="S1985" s="4">
        <v>3493</v>
      </c>
      <c r="T1985" s="4">
        <v>1847</v>
      </c>
      <c r="U1985" s="4">
        <v>95</v>
      </c>
      <c r="V1985" s="4">
        <v>56</v>
      </c>
      <c r="W1985" s="4">
        <v>604</v>
      </c>
      <c r="X1985" s="4">
        <v>50896</v>
      </c>
      <c r="Y1985" s="4">
        <v>247</v>
      </c>
      <c r="Z1985" s="4">
        <v>82</v>
      </c>
      <c r="AA1985" s="4">
        <v>23</v>
      </c>
      <c r="AB1985" s="4">
        <v>199</v>
      </c>
      <c r="AC1985" s="4">
        <v>56</v>
      </c>
      <c r="AD1985" s="4">
        <v>85</v>
      </c>
      <c r="AE1985" s="4">
        <v>516</v>
      </c>
      <c r="AF1985" s="4">
        <v>791</v>
      </c>
      <c r="AG1985" s="4">
        <v>3116</v>
      </c>
      <c r="AH1985" s="4">
        <v>53</v>
      </c>
      <c r="AI1985" s="4">
        <v>1106</v>
      </c>
      <c r="AJ1985" s="4">
        <v>0</v>
      </c>
      <c r="AK1985" s="4">
        <v>118</v>
      </c>
      <c r="AL1985" s="4">
        <v>0</v>
      </c>
      <c r="AM1985" s="4">
        <v>46</v>
      </c>
      <c r="AN1985" s="4">
        <v>59</v>
      </c>
      <c r="AO1985" s="4">
        <v>91</v>
      </c>
      <c r="AP1985" s="4">
        <v>160</v>
      </c>
      <c r="AQ1985" s="4">
        <v>479</v>
      </c>
      <c r="AR1985" s="4">
        <v>326</v>
      </c>
      <c r="AS1985" s="4">
        <v>0</v>
      </c>
      <c r="AT1985" s="4">
        <v>99</v>
      </c>
      <c r="AU1985" s="4">
        <v>23548</v>
      </c>
      <c r="AV1985" s="4">
        <v>7299</v>
      </c>
      <c r="AW1985" s="2">
        <v>0.32</v>
      </c>
      <c r="AX1985" s="7">
        <f t="shared" si="90"/>
        <v>6.8630147752279158E-2</v>
      </c>
      <c r="AY1985" s="7">
        <f t="shared" si="91"/>
        <v>1.349756361667569</v>
      </c>
      <c r="AZ1985" s="1">
        <f t="shared" si="92"/>
        <v>3.2261953692286616</v>
      </c>
    </row>
    <row r="1986" spans="1:52">
      <c r="A1986" s="1" t="s">
        <v>2033</v>
      </c>
      <c r="B1986" s="1">
        <v>527</v>
      </c>
      <c r="C1986" s="1">
        <v>7.32</v>
      </c>
      <c r="D1986" s="1" t="s">
        <v>49</v>
      </c>
      <c r="E1986" s="1">
        <v>1.8547000000000001E-2</v>
      </c>
      <c r="F1986" s="1">
        <v>-1.0328E-2</v>
      </c>
      <c r="G1986" s="1">
        <v>9.6520000000000009E-3</v>
      </c>
      <c r="H1986" s="1">
        <v>9.4047000000000006E-2</v>
      </c>
      <c r="I1986" s="4">
        <v>43077</v>
      </c>
      <c r="J1986" s="2">
        <v>202.79999999999276</v>
      </c>
      <c r="K1986" s="2">
        <v>1.47</v>
      </c>
      <c r="L1986" s="4">
        <v>30</v>
      </c>
      <c r="M1986" s="4">
        <v>231</v>
      </c>
      <c r="N1986" s="4">
        <v>4</v>
      </c>
      <c r="O1986" s="4">
        <v>32</v>
      </c>
      <c r="P1986" s="4">
        <v>503</v>
      </c>
      <c r="Q1986" s="4">
        <v>146</v>
      </c>
      <c r="R1986" s="4">
        <v>2587</v>
      </c>
      <c r="S1986" s="4">
        <v>3659</v>
      </c>
      <c r="T1986" s="4">
        <v>1742</v>
      </c>
      <c r="U1986" s="4">
        <v>72</v>
      </c>
      <c r="V1986" s="4">
        <v>60</v>
      </c>
      <c r="W1986" s="4">
        <v>615</v>
      </c>
      <c r="X1986" s="4">
        <v>49644</v>
      </c>
      <c r="Y1986" s="4">
        <v>286</v>
      </c>
      <c r="Z1986" s="4">
        <v>80</v>
      </c>
      <c r="AA1986" s="4">
        <v>33</v>
      </c>
      <c r="AB1986" s="4">
        <v>241</v>
      </c>
      <c r="AC1986" s="4">
        <v>63</v>
      </c>
      <c r="AD1986" s="4">
        <v>119</v>
      </c>
      <c r="AE1986" s="4">
        <v>420</v>
      </c>
      <c r="AF1986" s="4">
        <v>727</v>
      </c>
      <c r="AG1986" s="4">
        <v>2986</v>
      </c>
      <c r="AH1986" s="4">
        <v>6</v>
      </c>
      <c r="AI1986" s="4">
        <v>1175</v>
      </c>
      <c r="AJ1986" s="4">
        <v>0</v>
      </c>
      <c r="AK1986" s="4">
        <v>155</v>
      </c>
      <c r="AL1986" s="4">
        <v>19</v>
      </c>
      <c r="AM1986" s="4">
        <v>45</v>
      </c>
      <c r="AN1986" s="4">
        <v>74</v>
      </c>
      <c r="AO1986" s="4">
        <v>130</v>
      </c>
      <c r="AP1986" s="4">
        <v>116</v>
      </c>
      <c r="AQ1986" s="4">
        <v>413</v>
      </c>
      <c r="AR1986" s="4">
        <v>242</v>
      </c>
      <c r="AS1986" s="4">
        <v>5</v>
      </c>
      <c r="AT1986" s="4">
        <v>122</v>
      </c>
      <c r="AU1986" s="4">
        <v>23096</v>
      </c>
      <c r="AV1986" s="4">
        <v>7113</v>
      </c>
      <c r="AW1986" s="2">
        <v>0.32</v>
      </c>
      <c r="AX1986" s="7">
        <f t="shared" si="90"/>
        <v>7.3704778019498832E-2</v>
      </c>
      <c r="AY1986" s="7">
        <f t="shared" si="91"/>
        <v>1.4850746268656716</v>
      </c>
      <c r="AZ1986" s="1">
        <f t="shared" si="92"/>
        <v>3.2470125123014197</v>
      </c>
    </row>
    <row r="1987" spans="1:52">
      <c r="A1987" s="1" t="s">
        <v>2034</v>
      </c>
      <c r="B1987" s="1">
        <v>528</v>
      </c>
      <c r="C1987" s="1">
        <v>7.32</v>
      </c>
      <c r="D1987" s="1" t="s">
        <v>49</v>
      </c>
      <c r="E1987" s="1">
        <v>1.8547000000000001E-2</v>
      </c>
      <c r="F1987" s="1">
        <v>-1.0328E-2</v>
      </c>
      <c r="G1987" s="1">
        <v>9.6520000000000009E-3</v>
      </c>
      <c r="H1987" s="1">
        <v>9.4047000000000006E-2</v>
      </c>
      <c r="I1987" s="4">
        <v>42728</v>
      </c>
      <c r="J1987" s="2">
        <v>202.89999999999276</v>
      </c>
      <c r="K1987" s="2">
        <v>1.42</v>
      </c>
      <c r="L1987" s="4">
        <v>7</v>
      </c>
      <c r="M1987" s="4">
        <v>216</v>
      </c>
      <c r="N1987" s="4">
        <v>0</v>
      </c>
      <c r="O1987" s="4">
        <v>16</v>
      </c>
      <c r="P1987" s="4">
        <v>524</v>
      </c>
      <c r="Q1987" s="4">
        <v>177</v>
      </c>
      <c r="R1987" s="4">
        <v>2480</v>
      </c>
      <c r="S1987" s="4">
        <v>3899</v>
      </c>
      <c r="T1987" s="4">
        <v>1961</v>
      </c>
      <c r="U1987" s="4">
        <v>78</v>
      </c>
      <c r="V1987" s="4">
        <v>80</v>
      </c>
      <c r="W1987" s="4">
        <v>654</v>
      </c>
      <c r="X1987" s="4">
        <v>49306</v>
      </c>
      <c r="Y1987" s="4">
        <v>228</v>
      </c>
      <c r="Z1987" s="4">
        <v>33</v>
      </c>
      <c r="AA1987" s="4">
        <v>31</v>
      </c>
      <c r="AB1987" s="4">
        <v>230</v>
      </c>
      <c r="AC1987" s="4">
        <v>98</v>
      </c>
      <c r="AD1987" s="4">
        <v>100</v>
      </c>
      <c r="AE1987" s="4">
        <v>485</v>
      </c>
      <c r="AF1987" s="4">
        <v>645</v>
      </c>
      <c r="AG1987" s="4">
        <v>3050</v>
      </c>
      <c r="AH1987" s="4">
        <v>100</v>
      </c>
      <c r="AI1987" s="4">
        <v>1192</v>
      </c>
      <c r="AJ1987" s="4">
        <v>0</v>
      </c>
      <c r="AK1987" s="4">
        <v>83</v>
      </c>
      <c r="AL1987" s="4">
        <v>29</v>
      </c>
      <c r="AM1987" s="4">
        <v>64</v>
      </c>
      <c r="AN1987" s="4">
        <v>20</v>
      </c>
      <c r="AO1987" s="4">
        <v>130</v>
      </c>
      <c r="AP1987" s="4">
        <v>135</v>
      </c>
      <c r="AQ1987" s="4">
        <v>281</v>
      </c>
      <c r="AR1987" s="4">
        <v>349</v>
      </c>
      <c r="AS1987" s="4">
        <v>0</v>
      </c>
      <c r="AT1987" s="4">
        <v>0</v>
      </c>
      <c r="AU1987" s="4">
        <v>22548</v>
      </c>
      <c r="AV1987" s="4">
        <v>7050</v>
      </c>
      <c r="AW1987" s="2">
        <v>0.318</v>
      </c>
      <c r="AX1987" s="7">
        <f t="shared" si="90"/>
        <v>7.9077597047012532E-2</v>
      </c>
      <c r="AY1987" s="7">
        <f t="shared" si="91"/>
        <v>1.2646608873023968</v>
      </c>
      <c r="AZ1987" s="1">
        <f t="shared" si="92"/>
        <v>3.1982978723404254</v>
      </c>
    </row>
    <row r="1988" spans="1:52">
      <c r="A1988" s="1" t="s">
        <v>2035</v>
      </c>
      <c r="B1988" s="1">
        <v>529</v>
      </c>
      <c r="C1988" s="1">
        <v>7.32</v>
      </c>
      <c r="D1988" s="1" t="s">
        <v>49</v>
      </c>
      <c r="E1988" s="1">
        <v>1.8547000000000001E-2</v>
      </c>
      <c r="F1988" s="1">
        <v>-1.0328E-2</v>
      </c>
      <c r="G1988" s="1">
        <v>9.6520000000000009E-3</v>
      </c>
      <c r="H1988" s="1">
        <v>9.4047000000000006E-2</v>
      </c>
      <c r="I1988" s="4">
        <v>42223</v>
      </c>
      <c r="J1988" s="2">
        <v>202.99999999999275</v>
      </c>
      <c r="K1988" s="2">
        <v>1.29</v>
      </c>
      <c r="L1988" s="4">
        <v>19</v>
      </c>
      <c r="M1988" s="4">
        <v>244</v>
      </c>
      <c r="N1988" s="4">
        <v>5</v>
      </c>
      <c r="O1988" s="4">
        <v>30</v>
      </c>
      <c r="P1988" s="4">
        <v>512</v>
      </c>
      <c r="Q1988" s="4">
        <v>205</v>
      </c>
      <c r="R1988" s="4">
        <v>2578</v>
      </c>
      <c r="S1988" s="4">
        <v>3796</v>
      </c>
      <c r="T1988" s="4">
        <v>1742</v>
      </c>
      <c r="U1988" s="4">
        <v>102</v>
      </c>
      <c r="V1988" s="4">
        <v>60</v>
      </c>
      <c r="W1988" s="4">
        <v>648</v>
      </c>
      <c r="X1988" s="4">
        <v>50455</v>
      </c>
      <c r="Y1988" s="4">
        <v>391</v>
      </c>
      <c r="Z1988" s="4">
        <v>45</v>
      </c>
      <c r="AA1988" s="4">
        <v>0</v>
      </c>
      <c r="AB1988" s="4">
        <v>273</v>
      </c>
      <c r="AC1988" s="4">
        <v>46</v>
      </c>
      <c r="AD1988" s="4">
        <v>65</v>
      </c>
      <c r="AE1988" s="4">
        <v>502</v>
      </c>
      <c r="AF1988" s="4">
        <v>789</v>
      </c>
      <c r="AG1988" s="4">
        <v>3047</v>
      </c>
      <c r="AH1988" s="4">
        <v>146</v>
      </c>
      <c r="AI1988" s="4">
        <v>1164</v>
      </c>
      <c r="AJ1988" s="4">
        <v>0</v>
      </c>
      <c r="AK1988" s="4">
        <v>167</v>
      </c>
      <c r="AL1988" s="4">
        <v>4</v>
      </c>
      <c r="AM1988" s="4">
        <v>0</v>
      </c>
      <c r="AN1988" s="4">
        <v>91</v>
      </c>
      <c r="AO1988" s="4">
        <v>165</v>
      </c>
      <c r="AP1988" s="4">
        <v>107</v>
      </c>
      <c r="AQ1988" s="4">
        <v>516</v>
      </c>
      <c r="AR1988" s="4">
        <v>260</v>
      </c>
      <c r="AS1988" s="4">
        <v>0</v>
      </c>
      <c r="AT1988" s="4">
        <v>0</v>
      </c>
      <c r="AU1988" s="4">
        <v>22645</v>
      </c>
      <c r="AV1988" s="4">
        <v>6983</v>
      </c>
      <c r="AW1988" s="2">
        <v>0.308</v>
      </c>
      <c r="AX1988" s="7">
        <f t="shared" si="90"/>
        <v>7.5235358240015857E-2</v>
      </c>
      <c r="AY1988" s="7">
        <f t="shared" si="91"/>
        <v>1.4799081515499426</v>
      </c>
      <c r="AZ1988" s="1">
        <f t="shared" si="92"/>
        <v>3.2428755549190891</v>
      </c>
    </row>
    <row r="1989" spans="1:52">
      <c r="A1989" s="1" t="s">
        <v>2036</v>
      </c>
      <c r="B1989" s="1">
        <v>530</v>
      </c>
      <c r="C1989" s="1">
        <v>7.32</v>
      </c>
      <c r="D1989" s="1" t="s">
        <v>49</v>
      </c>
      <c r="E1989" s="1">
        <v>1.8547000000000001E-2</v>
      </c>
      <c r="F1989" s="1">
        <v>-1.0328E-2</v>
      </c>
      <c r="G1989" s="1">
        <v>9.6520000000000009E-3</v>
      </c>
      <c r="H1989" s="1">
        <v>9.4047000000000006E-2</v>
      </c>
      <c r="I1989" s="4">
        <v>42444</v>
      </c>
      <c r="J1989" s="2">
        <v>203.09999999999275</v>
      </c>
      <c r="K1989" s="2">
        <v>1.24</v>
      </c>
      <c r="L1989" s="4">
        <v>15</v>
      </c>
      <c r="M1989" s="4">
        <v>224</v>
      </c>
      <c r="N1989" s="4">
        <v>0</v>
      </c>
      <c r="O1989" s="4">
        <v>46</v>
      </c>
      <c r="P1989" s="4">
        <v>497</v>
      </c>
      <c r="Q1989" s="4">
        <v>166</v>
      </c>
      <c r="R1989" s="4">
        <v>2462</v>
      </c>
      <c r="S1989" s="4">
        <v>3589</v>
      </c>
      <c r="T1989" s="4">
        <v>1875</v>
      </c>
      <c r="U1989" s="4">
        <v>57</v>
      </c>
      <c r="V1989" s="4">
        <v>14</v>
      </c>
      <c r="W1989" s="4">
        <v>636</v>
      </c>
      <c r="X1989" s="4">
        <v>50198</v>
      </c>
      <c r="Y1989" s="4">
        <v>359</v>
      </c>
      <c r="Z1989" s="4">
        <v>15</v>
      </c>
      <c r="AA1989" s="4">
        <v>4</v>
      </c>
      <c r="AB1989" s="4">
        <v>262</v>
      </c>
      <c r="AC1989" s="4">
        <v>27</v>
      </c>
      <c r="AD1989" s="4">
        <v>65</v>
      </c>
      <c r="AE1989" s="4">
        <v>489</v>
      </c>
      <c r="AF1989" s="4">
        <v>774</v>
      </c>
      <c r="AG1989" s="4">
        <v>3045</v>
      </c>
      <c r="AH1989" s="4">
        <v>98</v>
      </c>
      <c r="AI1989" s="4">
        <v>1160</v>
      </c>
      <c r="AJ1989" s="4">
        <v>0</v>
      </c>
      <c r="AK1989" s="4">
        <v>125</v>
      </c>
      <c r="AL1989" s="4">
        <v>35</v>
      </c>
      <c r="AM1989" s="4">
        <v>61</v>
      </c>
      <c r="AN1989" s="4">
        <v>94</v>
      </c>
      <c r="AO1989" s="4">
        <v>126</v>
      </c>
      <c r="AP1989" s="4">
        <v>126</v>
      </c>
      <c r="AQ1989" s="4">
        <v>403</v>
      </c>
      <c r="AR1989" s="4">
        <v>238</v>
      </c>
      <c r="AS1989" s="4">
        <v>0</v>
      </c>
      <c r="AT1989" s="4">
        <v>0</v>
      </c>
      <c r="AU1989" s="4">
        <v>23046</v>
      </c>
      <c r="AV1989" s="4">
        <v>7106</v>
      </c>
      <c r="AW1989" s="2">
        <v>0.313</v>
      </c>
      <c r="AX1989" s="7">
        <f t="shared" ref="AX1989:AX2052" si="93">S1989/X1989</f>
        <v>7.1496872385354002E-2</v>
      </c>
      <c r="AY1989" s="7">
        <f t="shared" ref="AY1989:AY2052" si="94">R1989/T1989</f>
        <v>1.3130666666666666</v>
      </c>
      <c r="AZ1989" s="1">
        <f t="shared" ref="AZ1989:AZ2052" si="95">+AU1989/AV1989</f>
        <v>3.2431747818744721</v>
      </c>
    </row>
    <row r="1990" spans="1:52">
      <c r="A1990" s="1" t="s">
        <v>2037</v>
      </c>
      <c r="B1990" s="1">
        <v>531</v>
      </c>
      <c r="C1990" s="1">
        <v>7.3</v>
      </c>
      <c r="D1990" s="1" t="s">
        <v>49</v>
      </c>
      <c r="E1990" s="1">
        <v>1.8547000000000001E-2</v>
      </c>
      <c r="F1990" s="1">
        <v>-1.0328E-2</v>
      </c>
      <c r="G1990" s="1">
        <v>9.6520000000000009E-3</v>
      </c>
      <c r="H1990" s="1">
        <v>9.4047000000000006E-2</v>
      </c>
      <c r="I1990" s="4">
        <v>42838</v>
      </c>
      <c r="J1990" s="2">
        <v>203.19999999999274</v>
      </c>
      <c r="K1990" s="2">
        <v>1.3</v>
      </c>
      <c r="L1990" s="4">
        <v>41</v>
      </c>
      <c r="M1990" s="4">
        <v>243</v>
      </c>
      <c r="N1990" s="4">
        <v>0</v>
      </c>
      <c r="O1990" s="4">
        <v>30</v>
      </c>
      <c r="P1990" s="4">
        <v>542</v>
      </c>
      <c r="Q1990" s="4">
        <v>173</v>
      </c>
      <c r="R1990" s="4">
        <v>2479</v>
      </c>
      <c r="S1990" s="4">
        <v>3464</v>
      </c>
      <c r="T1990" s="4">
        <v>1798</v>
      </c>
      <c r="U1990" s="4">
        <v>112</v>
      </c>
      <c r="V1990" s="4">
        <v>42</v>
      </c>
      <c r="W1990" s="4">
        <v>622</v>
      </c>
      <c r="X1990" s="4">
        <v>49408</v>
      </c>
      <c r="Y1990" s="4">
        <v>190</v>
      </c>
      <c r="Z1990" s="4">
        <v>59</v>
      </c>
      <c r="AA1990" s="4">
        <v>22</v>
      </c>
      <c r="AB1990" s="4">
        <v>207</v>
      </c>
      <c r="AC1990" s="4">
        <v>59</v>
      </c>
      <c r="AD1990" s="4">
        <v>62</v>
      </c>
      <c r="AE1990" s="4">
        <v>495</v>
      </c>
      <c r="AF1990" s="4">
        <v>785</v>
      </c>
      <c r="AG1990" s="4">
        <v>3055</v>
      </c>
      <c r="AH1990" s="4">
        <v>86</v>
      </c>
      <c r="AI1990" s="4">
        <v>1084</v>
      </c>
      <c r="AJ1990" s="4">
        <v>0</v>
      </c>
      <c r="AK1990" s="4">
        <v>158</v>
      </c>
      <c r="AL1990" s="4">
        <v>0</v>
      </c>
      <c r="AM1990" s="4">
        <v>45</v>
      </c>
      <c r="AN1990" s="4">
        <v>70</v>
      </c>
      <c r="AO1990" s="4">
        <v>105</v>
      </c>
      <c r="AP1990" s="4">
        <v>67</v>
      </c>
      <c r="AQ1990" s="4">
        <v>272</v>
      </c>
      <c r="AR1990" s="4">
        <v>403</v>
      </c>
      <c r="AS1990" s="4">
        <v>19</v>
      </c>
      <c r="AT1990" s="4">
        <v>10</v>
      </c>
      <c r="AU1990" s="4">
        <v>22880</v>
      </c>
      <c r="AV1990" s="4">
        <v>7060</v>
      </c>
      <c r="AW1990" s="2">
        <v>0.32700000000000001</v>
      </c>
      <c r="AX1990" s="7">
        <f t="shared" si="93"/>
        <v>7.0110103626943004E-2</v>
      </c>
      <c r="AY1990" s="7">
        <f t="shared" si="94"/>
        <v>1.378754171301446</v>
      </c>
      <c r="AZ1990" s="1">
        <f t="shared" si="95"/>
        <v>3.2407932011331444</v>
      </c>
    </row>
    <row r="1991" spans="1:52">
      <c r="A1991" s="1" t="s">
        <v>2038</v>
      </c>
      <c r="B1991" s="1">
        <v>532</v>
      </c>
      <c r="C1991" s="1">
        <v>7.32</v>
      </c>
      <c r="D1991" s="1" t="s">
        <v>49</v>
      </c>
      <c r="E1991" s="1">
        <v>1.8547000000000001E-2</v>
      </c>
      <c r="F1991" s="1">
        <v>-1.0328E-2</v>
      </c>
      <c r="G1991" s="1">
        <v>9.6520000000000009E-3</v>
      </c>
      <c r="H1991" s="1">
        <v>9.4047000000000006E-2</v>
      </c>
      <c r="I1991" s="4">
        <v>42478</v>
      </c>
      <c r="J1991" s="2">
        <v>203.29999999999274</v>
      </c>
      <c r="K1991" s="2">
        <v>1.34</v>
      </c>
      <c r="L1991" s="4">
        <v>35</v>
      </c>
      <c r="M1991" s="4">
        <v>223</v>
      </c>
      <c r="N1991" s="4">
        <v>0</v>
      </c>
      <c r="O1991" s="4">
        <v>37</v>
      </c>
      <c r="P1991" s="4">
        <v>536</v>
      </c>
      <c r="Q1991" s="4">
        <v>170</v>
      </c>
      <c r="R1991" s="4">
        <v>2351</v>
      </c>
      <c r="S1991" s="4">
        <v>3383</v>
      </c>
      <c r="T1991" s="4">
        <v>1779</v>
      </c>
      <c r="U1991" s="4">
        <v>84</v>
      </c>
      <c r="V1991" s="4">
        <v>46</v>
      </c>
      <c r="W1991" s="4">
        <v>599</v>
      </c>
      <c r="X1991" s="4">
        <v>50137</v>
      </c>
      <c r="Y1991" s="4">
        <v>288</v>
      </c>
      <c r="Z1991" s="4">
        <v>68</v>
      </c>
      <c r="AA1991" s="4">
        <v>39</v>
      </c>
      <c r="AB1991" s="4">
        <v>239</v>
      </c>
      <c r="AC1991" s="4">
        <v>41</v>
      </c>
      <c r="AD1991" s="4">
        <v>56</v>
      </c>
      <c r="AE1991" s="4">
        <v>476</v>
      </c>
      <c r="AF1991" s="4">
        <v>727</v>
      </c>
      <c r="AG1991" s="4">
        <v>3113</v>
      </c>
      <c r="AH1991" s="4">
        <v>83</v>
      </c>
      <c r="AI1991" s="4">
        <v>1217</v>
      </c>
      <c r="AJ1991" s="4">
        <v>0</v>
      </c>
      <c r="AK1991" s="4">
        <v>118</v>
      </c>
      <c r="AL1991" s="4">
        <v>0</v>
      </c>
      <c r="AM1991" s="4">
        <v>82</v>
      </c>
      <c r="AN1991" s="4">
        <v>28</v>
      </c>
      <c r="AO1991" s="4">
        <v>167</v>
      </c>
      <c r="AP1991" s="4">
        <v>156</v>
      </c>
      <c r="AQ1991" s="4">
        <v>343</v>
      </c>
      <c r="AR1991" s="4">
        <v>291</v>
      </c>
      <c r="AS1991" s="4">
        <v>0</v>
      </c>
      <c r="AT1991" s="4">
        <v>86</v>
      </c>
      <c r="AU1991" s="4">
        <v>22638</v>
      </c>
      <c r="AV1991" s="4">
        <v>7035</v>
      </c>
      <c r="AW1991" s="2">
        <v>0.32</v>
      </c>
      <c r="AX1991" s="7">
        <f t="shared" si="93"/>
        <v>6.7475118176197224E-2</v>
      </c>
      <c r="AY1991" s="7">
        <f t="shared" si="94"/>
        <v>1.3215289488476671</v>
      </c>
      <c r="AZ1991" s="1">
        <f t="shared" si="95"/>
        <v>3.2179104477611942</v>
      </c>
    </row>
    <row r="1992" spans="1:52">
      <c r="A1992" s="1" t="s">
        <v>2039</v>
      </c>
      <c r="B1992" s="1">
        <v>533</v>
      </c>
      <c r="C1992" s="1">
        <v>7.31</v>
      </c>
      <c r="D1992" s="1" t="s">
        <v>49</v>
      </c>
      <c r="E1992" s="1">
        <v>1.8547000000000001E-2</v>
      </c>
      <c r="F1992" s="1">
        <v>-1.0328E-2</v>
      </c>
      <c r="G1992" s="1">
        <v>9.6520000000000009E-3</v>
      </c>
      <c r="H1992" s="1">
        <v>9.4047000000000006E-2</v>
      </c>
      <c r="I1992" s="4">
        <v>42752</v>
      </c>
      <c r="J1992" s="2">
        <v>203.39999999999273</v>
      </c>
      <c r="K1992" s="2">
        <v>1.37</v>
      </c>
      <c r="L1992" s="4">
        <v>31</v>
      </c>
      <c r="M1992" s="4">
        <v>218</v>
      </c>
      <c r="N1992" s="4">
        <v>0</v>
      </c>
      <c r="O1992" s="4">
        <v>48</v>
      </c>
      <c r="P1992" s="4">
        <v>536</v>
      </c>
      <c r="Q1992" s="4">
        <v>168</v>
      </c>
      <c r="R1992" s="4">
        <v>2435</v>
      </c>
      <c r="S1992" s="4">
        <v>3702</v>
      </c>
      <c r="T1992" s="4">
        <v>1728</v>
      </c>
      <c r="U1992" s="4">
        <v>100</v>
      </c>
      <c r="V1992" s="4">
        <v>80</v>
      </c>
      <c r="W1992" s="4">
        <v>594</v>
      </c>
      <c r="X1992" s="4">
        <v>49851</v>
      </c>
      <c r="Y1992" s="4">
        <v>216</v>
      </c>
      <c r="Z1992" s="4">
        <v>82</v>
      </c>
      <c r="AA1992" s="4">
        <v>0</v>
      </c>
      <c r="AB1992" s="4">
        <v>235</v>
      </c>
      <c r="AC1992" s="4">
        <v>0</v>
      </c>
      <c r="AD1992" s="4">
        <v>60</v>
      </c>
      <c r="AE1992" s="4">
        <v>512</v>
      </c>
      <c r="AF1992" s="4">
        <v>768</v>
      </c>
      <c r="AG1992" s="4">
        <v>2998</v>
      </c>
      <c r="AH1992" s="4">
        <v>113</v>
      </c>
      <c r="AI1992" s="4">
        <v>1115</v>
      </c>
      <c r="AJ1992" s="4">
        <v>0</v>
      </c>
      <c r="AK1992" s="4">
        <v>151</v>
      </c>
      <c r="AL1992" s="4">
        <v>0</v>
      </c>
      <c r="AM1992" s="4">
        <v>21</v>
      </c>
      <c r="AN1992" s="4">
        <v>79</v>
      </c>
      <c r="AO1992" s="4">
        <v>73</v>
      </c>
      <c r="AP1992" s="4">
        <v>77</v>
      </c>
      <c r="AQ1992" s="4">
        <v>441</v>
      </c>
      <c r="AR1992" s="4">
        <v>388</v>
      </c>
      <c r="AS1992" s="4">
        <v>0</v>
      </c>
      <c r="AT1992" s="4">
        <v>8</v>
      </c>
      <c r="AU1992" s="4">
        <v>22946</v>
      </c>
      <c r="AV1992" s="4">
        <v>7217</v>
      </c>
      <c r="AW1992" s="2">
        <v>0.32200000000000001</v>
      </c>
      <c r="AX1992" s="7">
        <f t="shared" si="93"/>
        <v>7.426129867003671E-2</v>
      </c>
      <c r="AY1992" s="7">
        <f t="shared" si="94"/>
        <v>1.4091435185185186</v>
      </c>
      <c r="AZ1992" s="1">
        <f t="shared" si="95"/>
        <v>3.1794374393792433</v>
      </c>
    </row>
    <row r="1993" spans="1:52">
      <c r="A1993" s="1" t="s">
        <v>2040</v>
      </c>
      <c r="B1993" s="1">
        <v>534</v>
      </c>
      <c r="C1993" s="1">
        <v>7.31</v>
      </c>
      <c r="D1993" s="1" t="s">
        <v>49</v>
      </c>
      <c r="E1993" s="1">
        <v>1.8547000000000001E-2</v>
      </c>
      <c r="F1993" s="1">
        <v>-1.0328E-2</v>
      </c>
      <c r="G1993" s="1">
        <v>9.6520000000000009E-3</v>
      </c>
      <c r="H1993" s="1">
        <v>9.4047000000000006E-2</v>
      </c>
      <c r="I1993" s="4">
        <v>43556</v>
      </c>
      <c r="J1993" s="2">
        <v>203.49999999999272</v>
      </c>
      <c r="K1993" s="2">
        <v>1.41</v>
      </c>
      <c r="L1993" s="4">
        <v>14</v>
      </c>
      <c r="M1993" s="4">
        <v>219</v>
      </c>
      <c r="N1993" s="4">
        <v>0</v>
      </c>
      <c r="O1993" s="4">
        <v>23</v>
      </c>
      <c r="P1993" s="4">
        <v>549</v>
      </c>
      <c r="Q1993" s="4">
        <v>170</v>
      </c>
      <c r="R1993" s="4">
        <v>2516</v>
      </c>
      <c r="S1993" s="4">
        <v>3819</v>
      </c>
      <c r="T1993" s="4">
        <v>1773</v>
      </c>
      <c r="U1993" s="4">
        <v>91</v>
      </c>
      <c r="V1993" s="4">
        <v>59</v>
      </c>
      <c r="W1993" s="4">
        <v>677</v>
      </c>
      <c r="X1993" s="4">
        <v>51544</v>
      </c>
      <c r="Y1993" s="4">
        <v>136</v>
      </c>
      <c r="Z1993" s="4">
        <v>73</v>
      </c>
      <c r="AA1993" s="4">
        <v>14</v>
      </c>
      <c r="AB1993" s="4">
        <v>265</v>
      </c>
      <c r="AC1993" s="4">
        <v>94</v>
      </c>
      <c r="AD1993" s="4">
        <v>95</v>
      </c>
      <c r="AE1993" s="4">
        <v>395</v>
      </c>
      <c r="AF1993" s="4">
        <v>865</v>
      </c>
      <c r="AG1993" s="4">
        <v>2904</v>
      </c>
      <c r="AH1993" s="4">
        <v>73</v>
      </c>
      <c r="AI1993" s="4">
        <v>1160</v>
      </c>
      <c r="AJ1993" s="4">
        <v>0</v>
      </c>
      <c r="AK1993" s="4">
        <v>169</v>
      </c>
      <c r="AL1993" s="4">
        <v>32</v>
      </c>
      <c r="AM1993" s="4">
        <v>16</v>
      </c>
      <c r="AN1993" s="4">
        <v>27</v>
      </c>
      <c r="AO1993" s="4">
        <v>111</v>
      </c>
      <c r="AP1993" s="4">
        <v>149</v>
      </c>
      <c r="AQ1993" s="4">
        <v>298</v>
      </c>
      <c r="AR1993" s="4">
        <v>454</v>
      </c>
      <c r="AS1993" s="4">
        <v>0</v>
      </c>
      <c r="AT1993" s="4">
        <v>21</v>
      </c>
      <c r="AU1993" s="4">
        <v>23067</v>
      </c>
      <c r="AV1993" s="4">
        <v>7190</v>
      </c>
      <c r="AW1993" s="2">
        <v>0.32600000000000001</v>
      </c>
      <c r="AX1993" s="7">
        <f t="shared" si="93"/>
        <v>7.4092037870557195E-2</v>
      </c>
      <c r="AY1993" s="7">
        <f t="shared" si="94"/>
        <v>1.419063733784546</v>
      </c>
      <c r="AZ1993" s="1">
        <f t="shared" si="95"/>
        <v>3.2082058414464534</v>
      </c>
    </row>
    <row r="1994" spans="1:52">
      <c r="A1994" s="1" t="s">
        <v>2041</v>
      </c>
      <c r="B1994" s="1">
        <v>535</v>
      </c>
      <c r="C1994" s="1">
        <v>7.31</v>
      </c>
      <c r="D1994" s="1" t="s">
        <v>49</v>
      </c>
      <c r="E1994" s="1">
        <v>1.8547000000000001E-2</v>
      </c>
      <c r="F1994" s="1">
        <v>-1.0328E-2</v>
      </c>
      <c r="G1994" s="1">
        <v>9.6520000000000009E-3</v>
      </c>
      <c r="H1994" s="1">
        <v>9.4047000000000006E-2</v>
      </c>
      <c r="I1994" s="4">
        <v>43031</v>
      </c>
      <c r="J1994" s="2">
        <v>203.59999999999272</v>
      </c>
      <c r="K1994" s="2">
        <v>1.48</v>
      </c>
      <c r="L1994" s="4">
        <v>12</v>
      </c>
      <c r="M1994" s="4">
        <v>241</v>
      </c>
      <c r="N1994" s="4">
        <v>0</v>
      </c>
      <c r="O1994" s="4">
        <v>58</v>
      </c>
      <c r="P1994" s="4">
        <v>518</v>
      </c>
      <c r="Q1994" s="4">
        <v>188</v>
      </c>
      <c r="R1994" s="4">
        <v>2429</v>
      </c>
      <c r="S1994" s="4">
        <v>3440</v>
      </c>
      <c r="T1994" s="4">
        <v>1792</v>
      </c>
      <c r="U1994" s="4">
        <v>91</v>
      </c>
      <c r="V1994" s="4">
        <v>58</v>
      </c>
      <c r="W1994" s="4">
        <v>674</v>
      </c>
      <c r="X1994" s="4">
        <v>50402</v>
      </c>
      <c r="Y1994" s="4">
        <v>283</v>
      </c>
      <c r="Z1994" s="4">
        <v>68</v>
      </c>
      <c r="AA1994" s="4">
        <v>7</v>
      </c>
      <c r="AB1994" s="4">
        <v>247</v>
      </c>
      <c r="AC1994" s="4">
        <v>56</v>
      </c>
      <c r="AD1994" s="4">
        <v>90</v>
      </c>
      <c r="AE1994" s="4">
        <v>464</v>
      </c>
      <c r="AF1994" s="4">
        <v>744</v>
      </c>
      <c r="AG1994" s="4">
        <v>2955</v>
      </c>
      <c r="AH1994" s="4">
        <v>70</v>
      </c>
      <c r="AI1994" s="4">
        <v>1158</v>
      </c>
      <c r="AJ1994" s="4">
        <v>29</v>
      </c>
      <c r="AK1994" s="4">
        <v>193</v>
      </c>
      <c r="AL1994" s="4">
        <v>7</v>
      </c>
      <c r="AM1994" s="4">
        <v>25</v>
      </c>
      <c r="AN1994" s="4">
        <v>61</v>
      </c>
      <c r="AO1994" s="4">
        <v>103</v>
      </c>
      <c r="AP1994" s="4">
        <v>109</v>
      </c>
      <c r="AQ1994" s="4">
        <v>283</v>
      </c>
      <c r="AR1994" s="4">
        <v>314</v>
      </c>
      <c r="AS1994" s="4">
        <v>0</v>
      </c>
      <c r="AT1994" s="4">
        <v>52</v>
      </c>
      <c r="AU1994" s="4">
        <v>22093</v>
      </c>
      <c r="AV1994" s="4">
        <v>7222</v>
      </c>
      <c r="AW1994" s="2">
        <v>0.32500000000000001</v>
      </c>
      <c r="AX1994" s="7">
        <f t="shared" si="93"/>
        <v>6.8251259870640055E-2</v>
      </c>
      <c r="AY1994" s="7">
        <f t="shared" si="94"/>
        <v>1.35546875</v>
      </c>
      <c r="AZ1994" s="1">
        <f t="shared" si="95"/>
        <v>3.0591248961506508</v>
      </c>
    </row>
    <row r="1995" spans="1:52">
      <c r="A1995" s="1" t="s">
        <v>2042</v>
      </c>
      <c r="B1995" s="1">
        <v>536</v>
      </c>
      <c r="C1995" s="1">
        <v>7.31</v>
      </c>
      <c r="D1995" s="1" t="s">
        <v>49</v>
      </c>
      <c r="E1995" s="1">
        <v>1.8547000000000001E-2</v>
      </c>
      <c r="F1995" s="1">
        <v>-1.0328E-2</v>
      </c>
      <c r="G1995" s="1">
        <v>9.6520000000000009E-3</v>
      </c>
      <c r="H1995" s="1">
        <v>9.4047000000000006E-2</v>
      </c>
      <c r="I1995" s="4">
        <v>43264</v>
      </c>
      <c r="J1995" s="2">
        <v>203.69999999999271</v>
      </c>
      <c r="K1995" s="2">
        <v>1.23</v>
      </c>
      <c r="L1995" s="4">
        <v>32</v>
      </c>
      <c r="M1995" s="4">
        <v>207</v>
      </c>
      <c r="N1995" s="4">
        <v>0</v>
      </c>
      <c r="O1995" s="4">
        <v>22</v>
      </c>
      <c r="P1995" s="4">
        <v>466</v>
      </c>
      <c r="Q1995" s="4">
        <v>187</v>
      </c>
      <c r="R1995" s="4">
        <v>2397</v>
      </c>
      <c r="S1995" s="4">
        <v>3249</v>
      </c>
      <c r="T1995" s="4">
        <v>1923</v>
      </c>
      <c r="U1995" s="4">
        <v>42</v>
      </c>
      <c r="V1995" s="4">
        <v>54</v>
      </c>
      <c r="W1995" s="4">
        <v>587</v>
      </c>
      <c r="X1995" s="4">
        <v>50236</v>
      </c>
      <c r="Y1995" s="4">
        <v>389</v>
      </c>
      <c r="Z1995" s="4">
        <v>49</v>
      </c>
      <c r="AA1995" s="4">
        <v>0</v>
      </c>
      <c r="AB1995" s="4">
        <v>218</v>
      </c>
      <c r="AC1995" s="4">
        <v>24</v>
      </c>
      <c r="AD1995" s="4">
        <v>116</v>
      </c>
      <c r="AE1995" s="4">
        <v>431</v>
      </c>
      <c r="AF1995" s="4">
        <v>702</v>
      </c>
      <c r="AG1995" s="4">
        <v>3113</v>
      </c>
      <c r="AH1995" s="4">
        <v>100</v>
      </c>
      <c r="AI1995" s="4">
        <v>1164</v>
      </c>
      <c r="AJ1995" s="4">
        <v>0</v>
      </c>
      <c r="AK1995" s="4">
        <v>88</v>
      </c>
      <c r="AL1995" s="4">
        <v>30</v>
      </c>
      <c r="AM1995" s="4">
        <v>67</v>
      </c>
      <c r="AN1995" s="4">
        <v>84</v>
      </c>
      <c r="AO1995" s="4">
        <v>72</v>
      </c>
      <c r="AP1995" s="4">
        <v>167</v>
      </c>
      <c r="AQ1995" s="4">
        <v>317</v>
      </c>
      <c r="AR1995" s="4">
        <v>123</v>
      </c>
      <c r="AS1995" s="4">
        <v>0</v>
      </c>
      <c r="AT1995" s="4">
        <v>0</v>
      </c>
      <c r="AU1995" s="4">
        <v>23081</v>
      </c>
      <c r="AV1995" s="4">
        <v>7131</v>
      </c>
      <c r="AW1995" s="2">
        <v>0.32600000000000001</v>
      </c>
      <c r="AX1995" s="7">
        <f t="shared" si="93"/>
        <v>6.4674735249621779E-2</v>
      </c>
      <c r="AY1995" s="7">
        <f t="shared" si="94"/>
        <v>1.2464898595943839</v>
      </c>
      <c r="AZ1995" s="1">
        <f t="shared" si="95"/>
        <v>3.2367129434861872</v>
      </c>
    </row>
    <row r="1996" spans="1:52">
      <c r="A1996" s="1" t="s">
        <v>2043</v>
      </c>
      <c r="B1996" s="1">
        <v>537</v>
      </c>
      <c r="C1996" s="1">
        <v>7.31</v>
      </c>
      <c r="D1996" s="1" t="s">
        <v>49</v>
      </c>
      <c r="E1996" s="1">
        <v>1.8547000000000001E-2</v>
      </c>
      <c r="F1996" s="1">
        <v>-1.0328E-2</v>
      </c>
      <c r="G1996" s="1">
        <v>9.6520000000000009E-3</v>
      </c>
      <c r="H1996" s="1">
        <v>9.4047000000000006E-2</v>
      </c>
      <c r="I1996" s="4">
        <v>43284</v>
      </c>
      <c r="J1996" s="2">
        <v>203.79999999999271</v>
      </c>
      <c r="K1996" s="2">
        <v>1.28</v>
      </c>
      <c r="L1996" s="4">
        <v>30</v>
      </c>
      <c r="M1996" s="4">
        <v>203</v>
      </c>
      <c r="N1996" s="4">
        <v>6</v>
      </c>
      <c r="O1996" s="4">
        <v>39</v>
      </c>
      <c r="P1996" s="4">
        <v>499</v>
      </c>
      <c r="Q1996" s="4">
        <v>155</v>
      </c>
      <c r="R1996" s="4">
        <v>2541</v>
      </c>
      <c r="S1996" s="4">
        <v>3273</v>
      </c>
      <c r="T1996" s="4">
        <v>1938</v>
      </c>
      <c r="U1996" s="4">
        <v>36</v>
      </c>
      <c r="V1996" s="4">
        <v>41</v>
      </c>
      <c r="W1996" s="4">
        <v>597</v>
      </c>
      <c r="X1996" s="4">
        <v>50918</v>
      </c>
      <c r="Y1996" s="4">
        <v>206</v>
      </c>
      <c r="Z1996" s="4">
        <v>65</v>
      </c>
      <c r="AA1996" s="4">
        <v>0</v>
      </c>
      <c r="AB1996" s="4">
        <v>246</v>
      </c>
      <c r="AC1996" s="4">
        <v>63</v>
      </c>
      <c r="AD1996" s="4">
        <v>96</v>
      </c>
      <c r="AE1996" s="4">
        <v>417</v>
      </c>
      <c r="AF1996" s="4">
        <v>708</v>
      </c>
      <c r="AG1996" s="4">
        <v>3087</v>
      </c>
      <c r="AH1996" s="4">
        <v>124</v>
      </c>
      <c r="AI1996" s="4">
        <v>1302</v>
      </c>
      <c r="AJ1996" s="4">
        <v>0</v>
      </c>
      <c r="AK1996" s="4">
        <v>131</v>
      </c>
      <c r="AL1996" s="4">
        <v>22</v>
      </c>
      <c r="AM1996" s="4">
        <v>28</v>
      </c>
      <c r="AN1996" s="4">
        <v>51</v>
      </c>
      <c r="AO1996" s="4">
        <v>105</v>
      </c>
      <c r="AP1996" s="4">
        <v>126</v>
      </c>
      <c r="AQ1996" s="4">
        <v>338</v>
      </c>
      <c r="AR1996" s="4">
        <v>391</v>
      </c>
      <c r="AS1996" s="4">
        <v>5</v>
      </c>
      <c r="AT1996" s="4">
        <v>39</v>
      </c>
      <c r="AU1996" s="4">
        <v>22795</v>
      </c>
      <c r="AV1996" s="4">
        <v>7199</v>
      </c>
      <c r="AW1996" s="2">
        <v>0.32400000000000001</v>
      </c>
      <c r="AX1996" s="7">
        <f t="shared" si="93"/>
        <v>6.4279822459640992E-2</v>
      </c>
      <c r="AY1996" s="7">
        <f t="shared" si="94"/>
        <v>1.3111455108359134</v>
      </c>
      <c r="AZ1996" s="1">
        <f t="shared" si="95"/>
        <v>3.1664120016668984</v>
      </c>
    </row>
    <row r="1997" spans="1:52">
      <c r="A1997" s="1" t="s">
        <v>2044</v>
      </c>
      <c r="B1997" s="1">
        <v>538</v>
      </c>
      <c r="C1997" s="1">
        <v>7.3</v>
      </c>
      <c r="D1997" s="1" t="s">
        <v>49</v>
      </c>
      <c r="E1997" s="1">
        <v>1.8547000000000001E-2</v>
      </c>
      <c r="F1997" s="1">
        <v>-1.0328E-2</v>
      </c>
      <c r="G1997" s="1">
        <v>9.6520000000000009E-3</v>
      </c>
      <c r="H1997" s="1">
        <v>9.4047000000000006E-2</v>
      </c>
      <c r="I1997" s="4">
        <v>43415</v>
      </c>
      <c r="J1997" s="2">
        <v>203.8999999999927</v>
      </c>
      <c r="K1997" s="2">
        <v>1.45</v>
      </c>
      <c r="L1997" s="4">
        <v>10</v>
      </c>
      <c r="M1997" s="4">
        <v>212</v>
      </c>
      <c r="N1997" s="4">
        <v>0</v>
      </c>
      <c r="O1997" s="4">
        <v>70</v>
      </c>
      <c r="P1997" s="4">
        <v>506</v>
      </c>
      <c r="Q1997" s="4">
        <v>175</v>
      </c>
      <c r="R1997" s="4">
        <v>2352</v>
      </c>
      <c r="S1997" s="4">
        <v>3342</v>
      </c>
      <c r="T1997" s="4">
        <v>1909</v>
      </c>
      <c r="U1997" s="4">
        <v>156</v>
      </c>
      <c r="V1997" s="4">
        <v>72</v>
      </c>
      <c r="W1997" s="4">
        <v>602</v>
      </c>
      <c r="X1997" s="4">
        <v>49854</v>
      </c>
      <c r="Y1997" s="4">
        <v>294</v>
      </c>
      <c r="Z1997" s="4">
        <v>88</v>
      </c>
      <c r="AA1997" s="4">
        <v>0</v>
      </c>
      <c r="AB1997" s="4">
        <v>201</v>
      </c>
      <c r="AC1997" s="4">
        <v>78</v>
      </c>
      <c r="AD1997" s="4">
        <v>104</v>
      </c>
      <c r="AE1997" s="4">
        <v>432</v>
      </c>
      <c r="AF1997" s="4">
        <v>808</v>
      </c>
      <c r="AG1997" s="4">
        <v>3089</v>
      </c>
      <c r="AH1997" s="4">
        <v>156</v>
      </c>
      <c r="AI1997" s="4">
        <v>1207</v>
      </c>
      <c r="AJ1997" s="4">
        <v>0</v>
      </c>
      <c r="AK1997" s="4">
        <v>116</v>
      </c>
      <c r="AL1997" s="4">
        <v>0</v>
      </c>
      <c r="AM1997" s="4">
        <v>24</v>
      </c>
      <c r="AN1997" s="4">
        <v>0</v>
      </c>
      <c r="AO1997" s="4">
        <v>123</v>
      </c>
      <c r="AP1997" s="4">
        <v>89</v>
      </c>
      <c r="AQ1997" s="4">
        <v>375</v>
      </c>
      <c r="AR1997" s="4">
        <v>247</v>
      </c>
      <c r="AS1997" s="4">
        <v>0</v>
      </c>
      <c r="AT1997" s="4">
        <v>41</v>
      </c>
      <c r="AU1997" s="4">
        <v>22738</v>
      </c>
      <c r="AV1997" s="4">
        <v>6972</v>
      </c>
      <c r="AW1997" s="2">
        <v>0.33200000000000002</v>
      </c>
      <c r="AX1997" s="7">
        <f t="shared" si="93"/>
        <v>6.7035744373570821E-2</v>
      </c>
      <c r="AY1997" s="7">
        <f t="shared" si="94"/>
        <v>1.2320586694604505</v>
      </c>
      <c r="AZ1997" s="1">
        <f t="shared" si="95"/>
        <v>3.2613310384394723</v>
      </c>
    </row>
    <row r="1998" spans="1:52">
      <c r="A1998" s="1" t="s">
        <v>2045</v>
      </c>
      <c r="B1998" s="1">
        <v>539</v>
      </c>
      <c r="C1998" s="1">
        <v>7.31</v>
      </c>
      <c r="D1998" s="1" t="s">
        <v>49</v>
      </c>
      <c r="E1998" s="1">
        <v>1.8547000000000001E-2</v>
      </c>
      <c r="F1998" s="1">
        <v>-1.0328E-2</v>
      </c>
      <c r="G1998" s="1">
        <v>9.6520000000000009E-3</v>
      </c>
      <c r="H1998" s="1">
        <v>9.4047000000000006E-2</v>
      </c>
      <c r="I1998" s="4">
        <v>42992</v>
      </c>
      <c r="J1998" s="2">
        <v>203.9999999999927</v>
      </c>
      <c r="K1998" s="2">
        <v>1.42</v>
      </c>
      <c r="L1998" s="4">
        <v>41</v>
      </c>
      <c r="M1998" s="4">
        <v>171</v>
      </c>
      <c r="N1998" s="4">
        <v>21</v>
      </c>
      <c r="O1998" s="4">
        <v>56</v>
      </c>
      <c r="P1998" s="4">
        <v>562</v>
      </c>
      <c r="Q1998" s="4">
        <v>185</v>
      </c>
      <c r="R1998" s="4">
        <v>2353</v>
      </c>
      <c r="S1998" s="4">
        <v>3368</v>
      </c>
      <c r="T1998" s="4">
        <v>1775</v>
      </c>
      <c r="U1998" s="4">
        <v>71</v>
      </c>
      <c r="V1998" s="4">
        <v>79</v>
      </c>
      <c r="W1998" s="4">
        <v>623</v>
      </c>
      <c r="X1998" s="4">
        <v>51077</v>
      </c>
      <c r="Y1998" s="4">
        <v>205</v>
      </c>
      <c r="Z1998" s="4">
        <v>49</v>
      </c>
      <c r="AA1998" s="4">
        <v>0</v>
      </c>
      <c r="AB1998" s="4">
        <v>187</v>
      </c>
      <c r="AC1998" s="4">
        <v>35</v>
      </c>
      <c r="AD1998" s="4">
        <v>123</v>
      </c>
      <c r="AE1998" s="4">
        <v>473</v>
      </c>
      <c r="AF1998" s="4">
        <v>783</v>
      </c>
      <c r="AG1998" s="4">
        <v>3066</v>
      </c>
      <c r="AH1998" s="4">
        <v>73</v>
      </c>
      <c r="AI1998" s="4">
        <v>1310</v>
      </c>
      <c r="AJ1998" s="4">
        <v>0</v>
      </c>
      <c r="AK1998" s="4">
        <v>153</v>
      </c>
      <c r="AL1998" s="4">
        <v>0</v>
      </c>
      <c r="AM1998" s="4">
        <v>21</v>
      </c>
      <c r="AN1998" s="4">
        <v>85</v>
      </c>
      <c r="AO1998" s="4">
        <v>80</v>
      </c>
      <c r="AP1998" s="4">
        <v>114</v>
      </c>
      <c r="AQ1998" s="4">
        <v>273</v>
      </c>
      <c r="AR1998" s="4">
        <v>325</v>
      </c>
      <c r="AS1998" s="4">
        <v>0</v>
      </c>
      <c r="AT1998" s="4">
        <v>28</v>
      </c>
      <c r="AU1998" s="4">
        <v>22911</v>
      </c>
      <c r="AV1998" s="4">
        <v>7090</v>
      </c>
      <c r="AW1998" s="2">
        <v>0.32200000000000001</v>
      </c>
      <c r="AX1998" s="7">
        <f t="shared" si="93"/>
        <v>6.5939659729428113E-2</v>
      </c>
      <c r="AY1998" s="7">
        <f t="shared" si="94"/>
        <v>1.3256338028169015</v>
      </c>
      <c r="AZ1998" s="1">
        <f t="shared" si="95"/>
        <v>3.2314527503526094</v>
      </c>
    </row>
    <row r="1999" spans="1:52">
      <c r="A1999" s="1" t="s">
        <v>2046</v>
      </c>
      <c r="B1999" s="1">
        <v>540</v>
      </c>
      <c r="C1999" s="1">
        <v>7.3</v>
      </c>
      <c r="D1999" s="1" t="s">
        <v>49</v>
      </c>
      <c r="E1999" s="1">
        <v>1.8547000000000001E-2</v>
      </c>
      <c r="F1999" s="1">
        <v>-1.0328E-2</v>
      </c>
      <c r="G1999" s="1">
        <v>9.6520000000000009E-3</v>
      </c>
      <c r="H1999" s="1">
        <v>9.4047000000000006E-2</v>
      </c>
      <c r="I1999" s="4">
        <v>42585</v>
      </c>
      <c r="J1999" s="2">
        <v>204.09999999999269</v>
      </c>
      <c r="K1999" s="2">
        <v>1.37</v>
      </c>
      <c r="L1999" s="4">
        <v>25</v>
      </c>
      <c r="M1999" s="4">
        <v>193</v>
      </c>
      <c r="N1999" s="4">
        <v>0</v>
      </c>
      <c r="O1999" s="4">
        <v>21</v>
      </c>
      <c r="P1999" s="4">
        <v>596</v>
      </c>
      <c r="Q1999" s="4">
        <v>189</v>
      </c>
      <c r="R1999" s="4">
        <v>2211</v>
      </c>
      <c r="S1999" s="4">
        <v>3200</v>
      </c>
      <c r="T1999" s="4">
        <v>1760</v>
      </c>
      <c r="U1999" s="4">
        <v>82</v>
      </c>
      <c r="V1999" s="4">
        <v>50</v>
      </c>
      <c r="W1999" s="4">
        <v>648</v>
      </c>
      <c r="X1999" s="4">
        <v>48632</v>
      </c>
      <c r="Y1999" s="4">
        <v>222</v>
      </c>
      <c r="Z1999" s="4">
        <v>38</v>
      </c>
      <c r="AA1999" s="4">
        <v>26</v>
      </c>
      <c r="AB1999" s="4">
        <v>260</v>
      </c>
      <c r="AC1999" s="4">
        <v>51</v>
      </c>
      <c r="AD1999" s="4">
        <v>88</v>
      </c>
      <c r="AE1999" s="4">
        <v>449</v>
      </c>
      <c r="AF1999" s="4">
        <v>714</v>
      </c>
      <c r="AG1999" s="4">
        <v>3151</v>
      </c>
      <c r="AH1999" s="4">
        <v>127</v>
      </c>
      <c r="AI1999" s="4">
        <v>1169</v>
      </c>
      <c r="AJ1999" s="4">
        <v>0</v>
      </c>
      <c r="AK1999" s="4">
        <v>123</v>
      </c>
      <c r="AL1999" s="4">
        <v>29</v>
      </c>
      <c r="AM1999" s="4">
        <v>42</v>
      </c>
      <c r="AN1999" s="4">
        <v>51</v>
      </c>
      <c r="AO1999" s="4">
        <v>97</v>
      </c>
      <c r="AP1999" s="4">
        <v>129</v>
      </c>
      <c r="AQ1999" s="4">
        <v>342</v>
      </c>
      <c r="AR1999" s="4">
        <v>381</v>
      </c>
      <c r="AS1999" s="4">
        <v>0</v>
      </c>
      <c r="AT1999" s="4">
        <v>0</v>
      </c>
      <c r="AU1999" s="4">
        <v>22647</v>
      </c>
      <c r="AV1999" s="4">
        <v>7049</v>
      </c>
      <c r="AW1999" s="2">
        <v>0.32700000000000001</v>
      </c>
      <c r="AX1999" s="7">
        <f t="shared" si="93"/>
        <v>6.5800296101332451E-2</v>
      </c>
      <c r="AY1999" s="7">
        <f t="shared" si="94"/>
        <v>1.2562500000000001</v>
      </c>
      <c r="AZ1999" s="1">
        <f t="shared" si="95"/>
        <v>3.2127961412966379</v>
      </c>
    </row>
    <row r="2000" spans="1:52">
      <c r="A2000" s="1" t="s">
        <v>2047</v>
      </c>
      <c r="B2000" s="1">
        <v>541</v>
      </c>
      <c r="C2000" s="1">
        <v>7.31</v>
      </c>
      <c r="D2000" s="1" t="s">
        <v>49</v>
      </c>
      <c r="E2000" s="1">
        <v>1.8547000000000001E-2</v>
      </c>
      <c r="F2000" s="1">
        <v>-1.0328E-2</v>
      </c>
      <c r="G2000" s="1">
        <v>9.6520000000000009E-3</v>
      </c>
      <c r="H2000" s="1">
        <v>9.4047000000000006E-2</v>
      </c>
      <c r="I2000" s="4">
        <v>42812</v>
      </c>
      <c r="J2000" s="2">
        <v>204.19999999999268</v>
      </c>
      <c r="K2000" s="2">
        <v>1.37</v>
      </c>
      <c r="L2000" s="4">
        <v>15</v>
      </c>
      <c r="M2000" s="4">
        <v>207</v>
      </c>
      <c r="N2000" s="4">
        <v>0</v>
      </c>
      <c r="O2000" s="4">
        <v>36</v>
      </c>
      <c r="P2000" s="4">
        <v>498</v>
      </c>
      <c r="Q2000" s="4">
        <v>130</v>
      </c>
      <c r="R2000" s="4">
        <v>2437</v>
      </c>
      <c r="S2000" s="4">
        <v>3546</v>
      </c>
      <c r="T2000" s="4">
        <v>1948</v>
      </c>
      <c r="U2000" s="4">
        <v>67</v>
      </c>
      <c r="V2000" s="4">
        <v>68</v>
      </c>
      <c r="W2000" s="4">
        <v>641</v>
      </c>
      <c r="X2000" s="4">
        <v>49700</v>
      </c>
      <c r="Y2000" s="4">
        <v>230</v>
      </c>
      <c r="Z2000" s="4">
        <v>92</v>
      </c>
      <c r="AA2000" s="4">
        <v>18</v>
      </c>
      <c r="AB2000" s="4">
        <v>227</v>
      </c>
      <c r="AC2000" s="4">
        <v>114</v>
      </c>
      <c r="AD2000" s="4">
        <v>9</v>
      </c>
      <c r="AE2000" s="4">
        <v>443</v>
      </c>
      <c r="AF2000" s="4">
        <v>795</v>
      </c>
      <c r="AG2000" s="4">
        <v>3047</v>
      </c>
      <c r="AH2000" s="4">
        <v>125</v>
      </c>
      <c r="AI2000" s="4">
        <v>1203</v>
      </c>
      <c r="AJ2000" s="4">
        <v>0</v>
      </c>
      <c r="AK2000" s="4">
        <v>99</v>
      </c>
      <c r="AL2000" s="4">
        <v>52</v>
      </c>
      <c r="AM2000" s="4">
        <v>67</v>
      </c>
      <c r="AN2000" s="4">
        <v>32</v>
      </c>
      <c r="AO2000" s="4">
        <v>107</v>
      </c>
      <c r="AP2000" s="4">
        <v>136</v>
      </c>
      <c r="AQ2000" s="4">
        <v>312</v>
      </c>
      <c r="AR2000" s="4">
        <v>365</v>
      </c>
      <c r="AS2000" s="4">
        <v>0</v>
      </c>
      <c r="AT2000" s="4">
        <v>0</v>
      </c>
      <c r="AU2000" s="4">
        <v>23036</v>
      </c>
      <c r="AV2000" s="4">
        <v>7185</v>
      </c>
      <c r="AW2000" s="2">
        <v>0.32300000000000001</v>
      </c>
      <c r="AX2000" s="7">
        <f t="shared" si="93"/>
        <v>7.1348088531187126E-2</v>
      </c>
      <c r="AY2000" s="7">
        <f t="shared" si="94"/>
        <v>1.2510266940451746</v>
      </c>
      <c r="AZ2000" s="1">
        <f t="shared" si="95"/>
        <v>3.2061238691718859</v>
      </c>
    </row>
    <row r="2001" spans="1:52">
      <c r="A2001" s="1" t="s">
        <v>2048</v>
      </c>
      <c r="B2001" s="1">
        <v>542</v>
      </c>
      <c r="C2001" s="1">
        <v>7.31</v>
      </c>
      <c r="D2001" s="1" t="s">
        <v>49</v>
      </c>
      <c r="E2001" s="1">
        <v>1.8547000000000001E-2</v>
      </c>
      <c r="F2001" s="1">
        <v>-1.0328E-2</v>
      </c>
      <c r="G2001" s="1">
        <v>9.6520000000000009E-3</v>
      </c>
      <c r="H2001" s="1">
        <v>9.4047000000000006E-2</v>
      </c>
      <c r="I2001" s="4">
        <v>43066</v>
      </c>
      <c r="J2001" s="2">
        <v>204.29999999999268</v>
      </c>
      <c r="K2001" s="2">
        <v>1.39</v>
      </c>
      <c r="L2001" s="4">
        <v>14</v>
      </c>
      <c r="M2001" s="4">
        <v>184</v>
      </c>
      <c r="N2001" s="4">
        <v>0</v>
      </c>
      <c r="O2001" s="4">
        <v>10</v>
      </c>
      <c r="P2001" s="4">
        <v>536</v>
      </c>
      <c r="Q2001" s="4">
        <v>182</v>
      </c>
      <c r="R2001" s="4">
        <v>2503</v>
      </c>
      <c r="S2001" s="4">
        <v>3331</v>
      </c>
      <c r="T2001" s="4">
        <v>1763</v>
      </c>
      <c r="U2001" s="4">
        <v>48</v>
      </c>
      <c r="V2001" s="4">
        <v>91</v>
      </c>
      <c r="W2001" s="4">
        <v>649</v>
      </c>
      <c r="X2001" s="4">
        <v>49933</v>
      </c>
      <c r="Y2001" s="4">
        <v>193</v>
      </c>
      <c r="Z2001" s="4">
        <v>78</v>
      </c>
      <c r="AA2001" s="4">
        <v>12</v>
      </c>
      <c r="AB2001" s="4">
        <v>228</v>
      </c>
      <c r="AC2001" s="4">
        <v>43</v>
      </c>
      <c r="AD2001" s="4">
        <v>62</v>
      </c>
      <c r="AE2001" s="4">
        <v>472</v>
      </c>
      <c r="AF2001" s="4">
        <v>751</v>
      </c>
      <c r="AG2001" s="4">
        <v>3043</v>
      </c>
      <c r="AH2001" s="4">
        <v>42</v>
      </c>
      <c r="AI2001" s="4">
        <v>1168</v>
      </c>
      <c r="AJ2001" s="4">
        <v>0</v>
      </c>
      <c r="AK2001" s="4">
        <v>143</v>
      </c>
      <c r="AL2001" s="4">
        <v>52</v>
      </c>
      <c r="AM2001" s="4">
        <v>59</v>
      </c>
      <c r="AN2001" s="4">
        <v>62</v>
      </c>
      <c r="AO2001" s="4">
        <v>109</v>
      </c>
      <c r="AP2001" s="4">
        <v>120</v>
      </c>
      <c r="AQ2001" s="4">
        <v>372</v>
      </c>
      <c r="AR2001" s="4">
        <v>403</v>
      </c>
      <c r="AS2001" s="4">
        <v>0</v>
      </c>
      <c r="AT2001" s="4">
        <v>0</v>
      </c>
      <c r="AU2001" s="4">
        <v>23272</v>
      </c>
      <c r="AV2001" s="4">
        <v>7015</v>
      </c>
      <c r="AW2001" s="2">
        <v>0.32700000000000001</v>
      </c>
      <c r="AX2001" s="7">
        <f t="shared" si="93"/>
        <v>6.6709390583381725E-2</v>
      </c>
      <c r="AY2001" s="7">
        <f t="shared" si="94"/>
        <v>1.4197390811117414</v>
      </c>
      <c r="AZ2001" s="1">
        <f t="shared" si="95"/>
        <v>3.317462580185317</v>
      </c>
    </row>
    <row r="2002" spans="1:52">
      <c r="A2002" s="1" t="s">
        <v>2049</v>
      </c>
      <c r="B2002" s="1">
        <v>543</v>
      </c>
      <c r="C2002" s="1">
        <v>7.31</v>
      </c>
      <c r="D2002" s="1" t="s">
        <v>49</v>
      </c>
      <c r="E2002" s="1">
        <v>1.8547000000000001E-2</v>
      </c>
      <c r="F2002" s="1">
        <v>-1.0328E-2</v>
      </c>
      <c r="G2002" s="1">
        <v>9.6520000000000009E-3</v>
      </c>
      <c r="H2002" s="1">
        <v>9.4047000000000006E-2</v>
      </c>
      <c r="I2002" s="4">
        <v>43275</v>
      </c>
      <c r="J2002" s="2">
        <v>204.39999999999267</v>
      </c>
      <c r="K2002" s="2">
        <v>1.32</v>
      </c>
      <c r="L2002" s="4">
        <v>32</v>
      </c>
      <c r="M2002" s="4">
        <v>198</v>
      </c>
      <c r="N2002" s="4">
        <v>0</v>
      </c>
      <c r="O2002" s="4">
        <v>36</v>
      </c>
      <c r="P2002" s="4">
        <v>586</v>
      </c>
      <c r="Q2002" s="4">
        <v>159</v>
      </c>
      <c r="R2002" s="4">
        <v>2329</v>
      </c>
      <c r="S2002" s="4">
        <v>3381</v>
      </c>
      <c r="T2002" s="4">
        <v>1741</v>
      </c>
      <c r="U2002" s="4">
        <v>106</v>
      </c>
      <c r="V2002" s="4">
        <v>36</v>
      </c>
      <c r="W2002" s="4">
        <v>616</v>
      </c>
      <c r="X2002" s="4">
        <v>50267</v>
      </c>
      <c r="Y2002" s="4">
        <v>207</v>
      </c>
      <c r="Z2002" s="4">
        <v>100</v>
      </c>
      <c r="AA2002" s="4">
        <v>44</v>
      </c>
      <c r="AB2002" s="4">
        <v>254</v>
      </c>
      <c r="AC2002" s="4">
        <v>78</v>
      </c>
      <c r="AD2002" s="4">
        <v>38</v>
      </c>
      <c r="AE2002" s="4">
        <v>484</v>
      </c>
      <c r="AF2002" s="4">
        <v>760</v>
      </c>
      <c r="AG2002" s="4">
        <v>2862</v>
      </c>
      <c r="AH2002" s="4">
        <v>96</v>
      </c>
      <c r="AI2002" s="4">
        <v>1454</v>
      </c>
      <c r="AJ2002" s="4">
        <v>0</v>
      </c>
      <c r="AK2002" s="4">
        <v>136</v>
      </c>
      <c r="AL2002" s="4">
        <v>0</v>
      </c>
      <c r="AM2002" s="4">
        <v>27</v>
      </c>
      <c r="AN2002" s="4">
        <v>13</v>
      </c>
      <c r="AO2002" s="4">
        <v>161</v>
      </c>
      <c r="AP2002" s="4">
        <v>108</v>
      </c>
      <c r="AQ2002" s="4">
        <v>313</v>
      </c>
      <c r="AR2002" s="4">
        <v>344</v>
      </c>
      <c r="AS2002" s="4">
        <v>5</v>
      </c>
      <c r="AT2002" s="4">
        <v>0</v>
      </c>
      <c r="AU2002" s="4">
        <v>22616</v>
      </c>
      <c r="AV2002" s="4">
        <v>7083</v>
      </c>
      <c r="AW2002" s="2">
        <v>0.32700000000000001</v>
      </c>
      <c r="AX2002" s="7">
        <f t="shared" si="93"/>
        <v>6.7260827182843611E-2</v>
      </c>
      <c r="AY2002" s="7">
        <f t="shared" si="94"/>
        <v>1.337736932797243</v>
      </c>
      <c r="AZ2002" s="1">
        <f t="shared" si="95"/>
        <v>3.1929973175208244</v>
      </c>
    </row>
    <row r="2003" spans="1:52">
      <c r="A2003" s="1" t="s">
        <v>2050</v>
      </c>
      <c r="B2003" s="1">
        <v>544</v>
      </c>
      <c r="C2003" s="1">
        <v>7.31</v>
      </c>
      <c r="D2003" s="1" t="s">
        <v>49</v>
      </c>
      <c r="E2003" s="1">
        <v>1.8547000000000001E-2</v>
      </c>
      <c r="F2003" s="1">
        <v>-1.0328E-2</v>
      </c>
      <c r="G2003" s="1">
        <v>9.6520000000000009E-3</v>
      </c>
      <c r="H2003" s="1">
        <v>9.4047000000000006E-2</v>
      </c>
      <c r="I2003" s="4">
        <v>43179</v>
      </c>
      <c r="J2003" s="2">
        <v>204.49999999999267</v>
      </c>
      <c r="K2003" s="2">
        <v>1.65</v>
      </c>
      <c r="L2003" s="4">
        <v>15</v>
      </c>
      <c r="M2003" s="4">
        <v>201</v>
      </c>
      <c r="N2003" s="4">
        <v>0</v>
      </c>
      <c r="O2003" s="4">
        <v>42</v>
      </c>
      <c r="P2003" s="4">
        <v>546</v>
      </c>
      <c r="Q2003" s="4">
        <v>176</v>
      </c>
      <c r="R2003" s="4">
        <v>2403</v>
      </c>
      <c r="S2003" s="4">
        <v>3658</v>
      </c>
      <c r="T2003" s="4">
        <v>1834</v>
      </c>
      <c r="U2003" s="4">
        <v>70</v>
      </c>
      <c r="V2003" s="4">
        <v>49</v>
      </c>
      <c r="W2003" s="4">
        <v>642</v>
      </c>
      <c r="X2003" s="4">
        <v>50012</v>
      </c>
      <c r="Y2003" s="4">
        <v>213</v>
      </c>
      <c r="Z2003" s="4">
        <v>60</v>
      </c>
      <c r="AA2003" s="4">
        <v>0</v>
      </c>
      <c r="AB2003" s="4">
        <v>197</v>
      </c>
      <c r="AC2003" s="4">
        <v>99</v>
      </c>
      <c r="AD2003" s="4">
        <v>44</v>
      </c>
      <c r="AE2003" s="4">
        <v>485</v>
      </c>
      <c r="AF2003" s="4">
        <v>775</v>
      </c>
      <c r="AG2003" s="4">
        <v>3034</v>
      </c>
      <c r="AH2003" s="4">
        <v>61</v>
      </c>
      <c r="AI2003" s="4">
        <v>1122</v>
      </c>
      <c r="AJ2003" s="4">
        <v>0</v>
      </c>
      <c r="AK2003" s="4">
        <v>122</v>
      </c>
      <c r="AL2003" s="4">
        <v>49</v>
      </c>
      <c r="AM2003" s="4">
        <v>56</v>
      </c>
      <c r="AN2003" s="4">
        <v>72</v>
      </c>
      <c r="AO2003" s="4">
        <v>101</v>
      </c>
      <c r="AP2003" s="4">
        <v>164</v>
      </c>
      <c r="AQ2003" s="4">
        <v>294</v>
      </c>
      <c r="AR2003" s="4">
        <v>384</v>
      </c>
      <c r="AS2003" s="4">
        <v>4</v>
      </c>
      <c r="AT2003" s="4">
        <v>106</v>
      </c>
      <c r="AU2003" s="4">
        <v>23308</v>
      </c>
      <c r="AV2003" s="4">
        <v>7060</v>
      </c>
      <c r="AW2003" s="2">
        <v>0.32400000000000001</v>
      </c>
      <c r="AX2003" s="7">
        <f t="shared" si="93"/>
        <v>7.3142445813004872E-2</v>
      </c>
      <c r="AY2003" s="7">
        <f t="shared" si="94"/>
        <v>1.3102508178844057</v>
      </c>
      <c r="AZ2003" s="1">
        <f t="shared" si="95"/>
        <v>3.3014164305949008</v>
      </c>
    </row>
    <row r="2004" spans="1:52">
      <c r="A2004" s="1" t="s">
        <v>2051</v>
      </c>
      <c r="B2004" s="1">
        <v>545</v>
      </c>
      <c r="C2004" s="1">
        <v>7.3</v>
      </c>
      <c r="D2004" s="1" t="s">
        <v>49</v>
      </c>
      <c r="E2004" s="1">
        <v>1.8547000000000001E-2</v>
      </c>
      <c r="F2004" s="1">
        <v>-1.0328E-2</v>
      </c>
      <c r="G2004" s="1">
        <v>9.6520000000000009E-3</v>
      </c>
      <c r="H2004" s="1">
        <v>9.4047000000000006E-2</v>
      </c>
      <c r="I2004" s="4">
        <v>43412</v>
      </c>
      <c r="J2004" s="2">
        <v>204.59999999999266</v>
      </c>
      <c r="K2004" s="2">
        <v>1.47</v>
      </c>
      <c r="L2004" s="4">
        <v>31</v>
      </c>
      <c r="M2004" s="4">
        <v>195</v>
      </c>
      <c r="N2004" s="4">
        <v>0</v>
      </c>
      <c r="O2004" s="4">
        <v>56</v>
      </c>
      <c r="P2004" s="4">
        <v>573</v>
      </c>
      <c r="Q2004" s="4">
        <v>164</v>
      </c>
      <c r="R2004" s="4">
        <v>2457</v>
      </c>
      <c r="S2004" s="4">
        <v>3392</v>
      </c>
      <c r="T2004" s="4">
        <v>1942</v>
      </c>
      <c r="U2004" s="4">
        <v>42</v>
      </c>
      <c r="V2004" s="4">
        <v>83</v>
      </c>
      <c r="W2004" s="4">
        <v>580</v>
      </c>
      <c r="X2004" s="4">
        <v>49863</v>
      </c>
      <c r="Y2004" s="4">
        <v>278</v>
      </c>
      <c r="Z2004" s="4">
        <v>36</v>
      </c>
      <c r="AA2004" s="4">
        <v>30</v>
      </c>
      <c r="AB2004" s="4">
        <v>181</v>
      </c>
      <c r="AC2004" s="4">
        <v>27</v>
      </c>
      <c r="AD2004" s="4">
        <v>37</v>
      </c>
      <c r="AE2004" s="4">
        <v>433</v>
      </c>
      <c r="AF2004" s="4">
        <v>798</v>
      </c>
      <c r="AG2004" s="4">
        <v>3132</v>
      </c>
      <c r="AH2004" s="4">
        <v>62</v>
      </c>
      <c r="AI2004" s="4">
        <v>1364</v>
      </c>
      <c r="AJ2004" s="4">
        <v>0</v>
      </c>
      <c r="AK2004" s="4">
        <v>124</v>
      </c>
      <c r="AL2004" s="4">
        <v>19</v>
      </c>
      <c r="AM2004" s="4">
        <v>57</v>
      </c>
      <c r="AN2004" s="4">
        <v>42</v>
      </c>
      <c r="AO2004" s="4">
        <v>37</v>
      </c>
      <c r="AP2004" s="4">
        <v>179</v>
      </c>
      <c r="AQ2004" s="4">
        <v>252</v>
      </c>
      <c r="AR2004" s="4">
        <v>221</v>
      </c>
      <c r="AS2004" s="4">
        <v>5</v>
      </c>
      <c r="AT2004" s="4">
        <v>34</v>
      </c>
      <c r="AU2004" s="4">
        <v>22270</v>
      </c>
      <c r="AV2004" s="4">
        <v>7198</v>
      </c>
      <c r="AW2004" s="2">
        <v>0.32700000000000001</v>
      </c>
      <c r="AX2004" s="7">
        <f t="shared" si="93"/>
        <v>6.8026392314942938E-2</v>
      </c>
      <c r="AY2004" s="7">
        <f t="shared" si="94"/>
        <v>1.2651905252317199</v>
      </c>
      <c r="AZ2004" s="1">
        <f t="shared" si="95"/>
        <v>3.0939149763823286</v>
      </c>
    </row>
    <row r="2005" spans="1:52">
      <c r="A2005" s="1" t="s">
        <v>2052</v>
      </c>
      <c r="B2005" s="1">
        <v>546</v>
      </c>
      <c r="C2005" s="1">
        <v>7.31</v>
      </c>
      <c r="D2005" s="1" t="s">
        <v>49</v>
      </c>
      <c r="E2005" s="1">
        <v>1.8547000000000001E-2</v>
      </c>
      <c r="F2005" s="1">
        <v>-1.0328E-2</v>
      </c>
      <c r="G2005" s="1">
        <v>9.6520000000000009E-3</v>
      </c>
      <c r="H2005" s="1">
        <v>9.4047000000000006E-2</v>
      </c>
      <c r="I2005" s="4">
        <v>41364</v>
      </c>
      <c r="J2005" s="2">
        <v>204.69999999999266</v>
      </c>
      <c r="K2005" s="2">
        <v>1.39</v>
      </c>
      <c r="L2005" s="4">
        <v>46</v>
      </c>
      <c r="M2005" s="4">
        <v>207</v>
      </c>
      <c r="N2005" s="4">
        <v>10</v>
      </c>
      <c r="O2005" s="4">
        <v>40</v>
      </c>
      <c r="P2005" s="4">
        <v>579</v>
      </c>
      <c r="Q2005" s="4">
        <v>173</v>
      </c>
      <c r="R2005" s="4">
        <v>2293</v>
      </c>
      <c r="S2005" s="4">
        <v>3102</v>
      </c>
      <c r="T2005" s="4">
        <v>1715</v>
      </c>
      <c r="U2005" s="4">
        <v>89</v>
      </c>
      <c r="V2005" s="4">
        <v>85</v>
      </c>
      <c r="W2005" s="4">
        <v>614</v>
      </c>
      <c r="X2005" s="4">
        <v>46083</v>
      </c>
      <c r="Y2005" s="4">
        <v>230</v>
      </c>
      <c r="Z2005" s="4">
        <v>59</v>
      </c>
      <c r="AA2005" s="4">
        <v>16</v>
      </c>
      <c r="AB2005" s="4">
        <v>124</v>
      </c>
      <c r="AC2005" s="4">
        <v>16</v>
      </c>
      <c r="AD2005" s="4">
        <v>84</v>
      </c>
      <c r="AE2005" s="4">
        <v>487</v>
      </c>
      <c r="AF2005" s="4">
        <v>665</v>
      </c>
      <c r="AG2005" s="4">
        <v>3009</v>
      </c>
      <c r="AH2005" s="4">
        <v>118</v>
      </c>
      <c r="AI2005" s="4">
        <v>1063</v>
      </c>
      <c r="AJ2005" s="4">
        <v>111</v>
      </c>
      <c r="AK2005" s="4">
        <v>159</v>
      </c>
      <c r="AL2005" s="4">
        <v>0</v>
      </c>
      <c r="AM2005" s="4">
        <v>0</v>
      </c>
      <c r="AN2005" s="4">
        <v>28</v>
      </c>
      <c r="AO2005" s="4">
        <v>131</v>
      </c>
      <c r="AP2005" s="4">
        <v>35</v>
      </c>
      <c r="AQ2005" s="4">
        <v>444</v>
      </c>
      <c r="AR2005" s="4">
        <v>343</v>
      </c>
      <c r="AS2005" s="4">
        <v>5</v>
      </c>
      <c r="AT2005" s="4">
        <v>0</v>
      </c>
      <c r="AU2005" s="4">
        <v>22138</v>
      </c>
      <c r="AV2005" s="4">
        <v>7062</v>
      </c>
      <c r="AW2005" s="2">
        <v>0.32200000000000001</v>
      </c>
      <c r="AX2005" s="7">
        <f t="shared" si="93"/>
        <v>6.7313325955341452E-2</v>
      </c>
      <c r="AY2005" s="7">
        <f t="shared" si="94"/>
        <v>1.3370262390670553</v>
      </c>
      <c r="AZ2005" s="1">
        <f t="shared" si="95"/>
        <v>3.1348060039648824</v>
      </c>
    </row>
    <row r="2006" spans="1:52">
      <c r="A2006" s="1" t="s">
        <v>2053</v>
      </c>
      <c r="B2006" s="1">
        <v>547</v>
      </c>
      <c r="C2006" s="1">
        <v>7.3</v>
      </c>
      <c r="D2006" s="1" t="s">
        <v>49</v>
      </c>
      <c r="E2006" s="1">
        <v>1.8547000000000001E-2</v>
      </c>
      <c r="F2006" s="1">
        <v>-1.0328E-2</v>
      </c>
      <c r="G2006" s="1">
        <v>9.6520000000000009E-3</v>
      </c>
      <c r="H2006" s="1">
        <v>9.4047000000000006E-2</v>
      </c>
      <c r="I2006" s="4">
        <v>42961</v>
      </c>
      <c r="J2006" s="2">
        <v>204.79999999999265</v>
      </c>
      <c r="K2006" s="2">
        <v>1.35</v>
      </c>
      <c r="L2006" s="4">
        <v>50</v>
      </c>
      <c r="M2006" s="4">
        <v>203</v>
      </c>
      <c r="N2006" s="4">
        <v>0</v>
      </c>
      <c r="O2006" s="4">
        <v>42</v>
      </c>
      <c r="P2006" s="4">
        <v>554</v>
      </c>
      <c r="Q2006" s="4">
        <v>175</v>
      </c>
      <c r="R2006" s="4">
        <v>2397</v>
      </c>
      <c r="S2006" s="4">
        <v>3582</v>
      </c>
      <c r="T2006" s="4">
        <v>1781</v>
      </c>
      <c r="U2006" s="4">
        <v>61</v>
      </c>
      <c r="V2006" s="4">
        <v>37</v>
      </c>
      <c r="W2006" s="4">
        <v>630</v>
      </c>
      <c r="X2006" s="4">
        <v>48959</v>
      </c>
      <c r="Y2006" s="4">
        <v>175</v>
      </c>
      <c r="Z2006" s="4">
        <v>56</v>
      </c>
      <c r="AA2006" s="4">
        <v>27</v>
      </c>
      <c r="AB2006" s="4">
        <v>240</v>
      </c>
      <c r="AC2006" s="4">
        <v>103</v>
      </c>
      <c r="AD2006" s="4">
        <v>124</v>
      </c>
      <c r="AE2006" s="4">
        <v>500</v>
      </c>
      <c r="AF2006" s="4">
        <v>673</v>
      </c>
      <c r="AG2006" s="4">
        <v>3094</v>
      </c>
      <c r="AH2006" s="4">
        <v>54</v>
      </c>
      <c r="AI2006" s="4">
        <v>1336</v>
      </c>
      <c r="AJ2006" s="4">
        <v>0</v>
      </c>
      <c r="AK2006" s="4">
        <v>133</v>
      </c>
      <c r="AL2006" s="4">
        <v>5</v>
      </c>
      <c r="AM2006" s="4">
        <v>52</v>
      </c>
      <c r="AN2006" s="4">
        <v>114</v>
      </c>
      <c r="AO2006" s="4">
        <v>103</v>
      </c>
      <c r="AP2006" s="4">
        <v>106</v>
      </c>
      <c r="AQ2006" s="4">
        <v>243</v>
      </c>
      <c r="AR2006" s="4">
        <v>366</v>
      </c>
      <c r="AS2006" s="4">
        <v>0</v>
      </c>
      <c r="AT2006" s="4">
        <v>22</v>
      </c>
      <c r="AU2006" s="4">
        <v>22633</v>
      </c>
      <c r="AV2006" s="4">
        <v>7055</v>
      </c>
      <c r="AW2006" s="2">
        <v>0.32700000000000001</v>
      </c>
      <c r="AX2006" s="7">
        <f t="shared" si="93"/>
        <v>7.3163259053493745E-2</v>
      </c>
      <c r="AY2006" s="7">
        <f t="shared" si="94"/>
        <v>1.3458731049971926</v>
      </c>
      <c r="AZ2006" s="1">
        <f t="shared" si="95"/>
        <v>3.2080793763288447</v>
      </c>
    </row>
    <row r="2007" spans="1:52">
      <c r="A2007" s="1" t="s">
        <v>2054</v>
      </c>
      <c r="B2007" s="1">
        <v>548</v>
      </c>
      <c r="C2007" s="1">
        <v>7.31</v>
      </c>
      <c r="D2007" s="1" t="s">
        <v>49</v>
      </c>
      <c r="E2007" s="1">
        <v>1.8547000000000001E-2</v>
      </c>
      <c r="F2007" s="1">
        <v>-1.0328E-2</v>
      </c>
      <c r="G2007" s="1">
        <v>9.6520000000000009E-3</v>
      </c>
      <c r="H2007" s="1">
        <v>9.4047000000000006E-2</v>
      </c>
      <c r="I2007" s="4">
        <v>42972</v>
      </c>
      <c r="J2007" s="2">
        <v>204.89999999999264</v>
      </c>
      <c r="K2007" s="2">
        <v>1.45</v>
      </c>
      <c r="L2007" s="4">
        <v>42</v>
      </c>
      <c r="M2007" s="4">
        <v>204</v>
      </c>
      <c r="N2007" s="4">
        <v>0</v>
      </c>
      <c r="O2007" s="4">
        <v>46</v>
      </c>
      <c r="P2007" s="4">
        <v>595</v>
      </c>
      <c r="Q2007" s="4">
        <v>169</v>
      </c>
      <c r="R2007" s="4">
        <v>2332</v>
      </c>
      <c r="S2007" s="4">
        <v>3508</v>
      </c>
      <c r="T2007" s="4">
        <v>1798</v>
      </c>
      <c r="U2007" s="4">
        <v>66</v>
      </c>
      <c r="V2007" s="4">
        <v>27</v>
      </c>
      <c r="W2007" s="4">
        <v>651</v>
      </c>
      <c r="X2007" s="4">
        <v>49133</v>
      </c>
      <c r="Y2007" s="4">
        <v>275</v>
      </c>
      <c r="Z2007" s="4">
        <v>66</v>
      </c>
      <c r="AA2007" s="4">
        <v>11</v>
      </c>
      <c r="AB2007" s="4">
        <v>182</v>
      </c>
      <c r="AC2007" s="4">
        <v>41</v>
      </c>
      <c r="AD2007" s="4">
        <v>11</v>
      </c>
      <c r="AE2007" s="4">
        <v>443</v>
      </c>
      <c r="AF2007" s="4">
        <v>748</v>
      </c>
      <c r="AG2007" s="4">
        <v>3113</v>
      </c>
      <c r="AH2007" s="4">
        <v>139</v>
      </c>
      <c r="AI2007" s="4">
        <v>1317</v>
      </c>
      <c r="AJ2007" s="4">
        <v>0</v>
      </c>
      <c r="AK2007" s="4">
        <v>106</v>
      </c>
      <c r="AL2007" s="4">
        <v>20</v>
      </c>
      <c r="AM2007" s="4">
        <v>77</v>
      </c>
      <c r="AN2007" s="4">
        <v>0</v>
      </c>
      <c r="AO2007" s="4">
        <v>139</v>
      </c>
      <c r="AP2007" s="4">
        <v>96</v>
      </c>
      <c r="AQ2007" s="4">
        <v>307</v>
      </c>
      <c r="AR2007" s="4">
        <v>248</v>
      </c>
      <c r="AS2007" s="4">
        <v>20</v>
      </c>
      <c r="AT2007" s="4">
        <v>13</v>
      </c>
      <c r="AU2007" s="4">
        <v>22606</v>
      </c>
      <c r="AV2007" s="4">
        <v>7168</v>
      </c>
      <c r="AW2007" s="2">
        <v>0.32300000000000001</v>
      </c>
      <c r="AX2007" s="7">
        <f t="shared" si="93"/>
        <v>7.1398042049131943E-2</v>
      </c>
      <c r="AY2007" s="7">
        <f t="shared" si="94"/>
        <v>1.2969966629588432</v>
      </c>
      <c r="AZ2007" s="1">
        <f t="shared" si="95"/>
        <v>3.1537388392857144</v>
      </c>
    </row>
    <row r="2008" spans="1:52">
      <c r="A2008" s="1" t="s">
        <v>2055</v>
      </c>
      <c r="B2008" s="1">
        <v>549</v>
      </c>
      <c r="C2008" s="1">
        <v>7.31</v>
      </c>
      <c r="D2008" s="1" t="s">
        <v>49</v>
      </c>
      <c r="E2008" s="1">
        <v>1.8547000000000001E-2</v>
      </c>
      <c r="F2008" s="1">
        <v>-1.0328E-2</v>
      </c>
      <c r="G2008" s="1">
        <v>9.6520000000000009E-3</v>
      </c>
      <c r="H2008" s="1">
        <v>9.4047000000000006E-2</v>
      </c>
      <c r="I2008" s="4">
        <v>40886</v>
      </c>
      <c r="J2008" s="2">
        <v>204.99999999999264</v>
      </c>
      <c r="K2008" s="2">
        <v>1.51</v>
      </c>
      <c r="L2008" s="4">
        <v>26</v>
      </c>
      <c r="M2008" s="4">
        <v>206</v>
      </c>
      <c r="N2008" s="4">
        <v>0</v>
      </c>
      <c r="O2008" s="4">
        <v>55</v>
      </c>
      <c r="P2008" s="4">
        <v>546</v>
      </c>
      <c r="Q2008" s="4">
        <v>192</v>
      </c>
      <c r="R2008" s="4">
        <v>2193</v>
      </c>
      <c r="S2008" s="4">
        <v>3442</v>
      </c>
      <c r="T2008" s="4">
        <v>1685</v>
      </c>
      <c r="U2008" s="4">
        <v>124</v>
      </c>
      <c r="V2008" s="4">
        <v>48</v>
      </c>
      <c r="W2008" s="4">
        <v>591</v>
      </c>
      <c r="X2008" s="4">
        <v>44166</v>
      </c>
      <c r="Y2008" s="4">
        <v>203</v>
      </c>
      <c r="Z2008" s="4">
        <v>45</v>
      </c>
      <c r="AA2008" s="4">
        <v>0</v>
      </c>
      <c r="AB2008" s="4">
        <v>132</v>
      </c>
      <c r="AC2008" s="4">
        <v>46</v>
      </c>
      <c r="AD2008" s="4">
        <v>33</v>
      </c>
      <c r="AE2008" s="4">
        <v>451</v>
      </c>
      <c r="AF2008" s="4">
        <v>758</v>
      </c>
      <c r="AG2008" s="4">
        <v>3036</v>
      </c>
      <c r="AH2008" s="4">
        <v>43</v>
      </c>
      <c r="AI2008" s="4">
        <v>1317</v>
      </c>
      <c r="AJ2008" s="4">
        <v>0</v>
      </c>
      <c r="AK2008" s="4">
        <v>99</v>
      </c>
      <c r="AL2008" s="4">
        <v>27</v>
      </c>
      <c r="AM2008" s="4">
        <v>53</v>
      </c>
      <c r="AN2008" s="4">
        <v>54</v>
      </c>
      <c r="AO2008" s="4">
        <v>118</v>
      </c>
      <c r="AP2008" s="4">
        <v>98</v>
      </c>
      <c r="AQ2008" s="4">
        <v>302</v>
      </c>
      <c r="AR2008" s="4">
        <v>335</v>
      </c>
      <c r="AS2008" s="4">
        <v>5</v>
      </c>
      <c r="AT2008" s="4">
        <v>0</v>
      </c>
      <c r="AU2008" s="4">
        <v>22793</v>
      </c>
      <c r="AV2008" s="4">
        <v>7050</v>
      </c>
      <c r="AW2008" s="2">
        <v>0.32200000000000001</v>
      </c>
      <c r="AX2008" s="7">
        <f t="shared" si="93"/>
        <v>7.7933251822669025E-2</v>
      </c>
      <c r="AY2008" s="7">
        <f t="shared" si="94"/>
        <v>1.3014836795252225</v>
      </c>
      <c r="AZ2008" s="1">
        <f t="shared" si="95"/>
        <v>3.233049645390071</v>
      </c>
    </row>
    <row r="2009" spans="1:52">
      <c r="A2009" s="1" t="s">
        <v>2056</v>
      </c>
      <c r="B2009" s="1">
        <v>550</v>
      </c>
      <c r="C2009" s="1">
        <v>7.31</v>
      </c>
      <c r="D2009" s="1" t="s">
        <v>49</v>
      </c>
      <c r="E2009" s="1">
        <v>1.8547000000000001E-2</v>
      </c>
      <c r="F2009" s="1">
        <v>-1.0328E-2</v>
      </c>
      <c r="G2009" s="1">
        <v>9.6520000000000009E-3</v>
      </c>
      <c r="H2009" s="1">
        <v>9.4047000000000006E-2</v>
      </c>
      <c r="I2009" s="4">
        <v>42199</v>
      </c>
      <c r="J2009" s="2">
        <v>205.09999999999263</v>
      </c>
      <c r="K2009" s="2">
        <v>1.27</v>
      </c>
      <c r="L2009" s="4">
        <v>20</v>
      </c>
      <c r="M2009" s="4">
        <v>168</v>
      </c>
      <c r="N2009" s="4">
        <v>0</v>
      </c>
      <c r="O2009" s="4">
        <v>29</v>
      </c>
      <c r="P2009" s="4">
        <v>501</v>
      </c>
      <c r="Q2009" s="4">
        <v>155</v>
      </c>
      <c r="R2009" s="4">
        <v>2370</v>
      </c>
      <c r="S2009" s="4">
        <v>3706</v>
      </c>
      <c r="T2009" s="4">
        <v>1870</v>
      </c>
      <c r="U2009" s="4">
        <v>34</v>
      </c>
      <c r="V2009" s="4">
        <v>42</v>
      </c>
      <c r="W2009" s="4">
        <v>642</v>
      </c>
      <c r="X2009" s="4">
        <v>48097</v>
      </c>
      <c r="Y2009" s="4">
        <v>174</v>
      </c>
      <c r="Z2009" s="4">
        <v>79</v>
      </c>
      <c r="AA2009" s="4">
        <v>7</v>
      </c>
      <c r="AB2009" s="4">
        <v>245</v>
      </c>
      <c r="AC2009" s="4">
        <v>99</v>
      </c>
      <c r="AD2009" s="4">
        <v>23</v>
      </c>
      <c r="AE2009" s="4">
        <v>446</v>
      </c>
      <c r="AF2009" s="4">
        <v>679</v>
      </c>
      <c r="AG2009" s="4">
        <v>3100</v>
      </c>
      <c r="AH2009" s="4">
        <v>185</v>
      </c>
      <c r="AI2009" s="4">
        <v>1222</v>
      </c>
      <c r="AJ2009" s="4">
        <v>0</v>
      </c>
      <c r="AK2009" s="4">
        <v>100</v>
      </c>
      <c r="AL2009" s="4">
        <v>27</v>
      </c>
      <c r="AM2009" s="4">
        <v>66</v>
      </c>
      <c r="AN2009" s="4">
        <v>62</v>
      </c>
      <c r="AO2009" s="4">
        <v>77</v>
      </c>
      <c r="AP2009" s="4">
        <v>145</v>
      </c>
      <c r="AQ2009" s="4">
        <v>494</v>
      </c>
      <c r="AR2009" s="4">
        <v>404</v>
      </c>
      <c r="AS2009" s="4">
        <v>6</v>
      </c>
      <c r="AT2009" s="4">
        <v>10</v>
      </c>
      <c r="AU2009" s="4">
        <v>22639</v>
      </c>
      <c r="AV2009" s="4">
        <v>7106</v>
      </c>
      <c r="AW2009" s="2">
        <v>0.32300000000000001</v>
      </c>
      <c r="AX2009" s="7">
        <f t="shared" si="93"/>
        <v>7.70526228247084E-2</v>
      </c>
      <c r="AY2009" s="7">
        <f t="shared" si="94"/>
        <v>1.267379679144385</v>
      </c>
      <c r="AZ2009" s="1">
        <f t="shared" si="95"/>
        <v>3.1858992400788066</v>
      </c>
    </row>
    <row r="2010" spans="1:52">
      <c r="A2010" s="1" t="s">
        <v>2057</v>
      </c>
      <c r="B2010" s="1">
        <v>551</v>
      </c>
      <c r="C2010" s="1">
        <v>7.32</v>
      </c>
      <c r="D2010" s="1" t="s">
        <v>49</v>
      </c>
      <c r="E2010" s="1">
        <v>1.8547000000000001E-2</v>
      </c>
      <c r="F2010" s="1">
        <v>-1.0328E-2</v>
      </c>
      <c r="G2010" s="1">
        <v>9.6520000000000009E-3</v>
      </c>
      <c r="H2010" s="1">
        <v>9.4047000000000006E-2</v>
      </c>
      <c r="I2010" s="4">
        <v>42038</v>
      </c>
      <c r="J2010" s="2">
        <v>205.19999999999263</v>
      </c>
      <c r="K2010" s="2">
        <v>1.49</v>
      </c>
      <c r="L2010" s="4">
        <v>34</v>
      </c>
      <c r="M2010" s="4">
        <v>243</v>
      </c>
      <c r="N2010" s="4">
        <v>0</v>
      </c>
      <c r="O2010" s="4">
        <v>36</v>
      </c>
      <c r="P2010" s="4">
        <v>551</v>
      </c>
      <c r="Q2010" s="4">
        <v>231</v>
      </c>
      <c r="R2010" s="4">
        <v>2328</v>
      </c>
      <c r="S2010" s="4">
        <v>3335</v>
      </c>
      <c r="T2010" s="4">
        <v>1789</v>
      </c>
      <c r="U2010" s="4">
        <v>72</v>
      </c>
      <c r="V2010" s="4">
        <v>36</v>
      </c>
      <c r="W2010" s="4">
        <v>645</v>
      </c>
      <c r="X2010" s="4">
        <v>47531</v>
      </c>
      <c r="Y2010" s="4">
        <v>211</v>
      </c>
      <c r="Z2010" s="4">
        <v>43</v>
      </c>
      <c r="AA2010" s="4">
        <v>0</v>
      </c>
      <c r="AB2010" s="4">
        <v>163</v>
      </c>
      <c r="AC2010" s="4">
        <v>44</v>
      </c>
      <c r="AD2010" s="4">
        <v>0</v>
      </c>
      <c r="AE2010" s="4">
        <v>435</v>
      </c>
      <c r="AF2010" s="4">
        <v>731</v>
      </c>
      <c r="AG2010" s="4">
        <v>3066</v>
      </c>
      <c r="AH2010" s="4">
        <v>69</v>
      </c>
      <c r="AI2010" s="4">
        <v>1219</v>
      </c>
      <c r="AJ2010" s="4">
        <v>0</v>
      </c>
      <c r="AK2010" s="4">
        <v>112</v>
      </c>
      <c r="AL2010" s="4">
        <v>53</v>
      </c>
      <c r="AM2010" s="4">
        <v>56</v>
      </c>
      <c r="AN2010" s="4">
        <v>13</v>
      </c>
      <c r="AO2010" s="4">
        <v>49</v>
      </c>
      <c r="AP2010" s="4">
        <v>103</v>
      </c>
      <c r="AQ2010" s="4">
        <v>344</v>
      </c>
      <c r="AR2010" s="4">
        <v>273</v>
      </c>
      <c r="AS2010" s="4">
        <v>0</v>
      </c>
      <c r="AT2010" s="4">
        <v>0</v>
      </c>
      <c r="AU2010" s="4">
        <v>23308</v>
      </c>
      <c r="AV2010" s="4">
        <v>7016</v>
      </c>
      <c r="AW2010" s="2">
        <v>0.32500000000000001</v>
      </c>
      <c r="AX2010" s="7">
        <f t="shared" si="93"/>
        <v>7.0164734594264797E-2</v>
      </c>
      <c r="AY2010" s="7">
        <f t="shared" si="94"/>
        <v>1.301285634432644</v>
      </c>
      <c r="AZ2010" s="1">
        <f t="shared" si="95"/>
        <v>3.3221208665906499</v>
      </c>
    </row>
    <row r="2011" spans="1:52">
      <c r="A2011" s="1" t="s">
        <v>2058</v>
      </c>
      <c r="B2011" s="1">
        <v>552</v>
      </c>
      <c r="C2011" s="1">
        <v>7.32</v>
      </c>
      <c r="D2011" s="1" t="s">
        <v>49</v>
      </c>
      <c r="E2011" s="1">
        <v>1.8547000000000001E-2</v>
      </c>
      <c r="F2011" s="1">
        <v>-1.0328E-2</v>
      </c>
      <c r="G2011" s="1">
        <v>9.6520000000000009E-3</v>
      </c>
      <c r="H2011" s="1">
        <v>9.4047000000000006E-2</v>
      </c>
      <c r="I2011" s="4">
        <v>42412</v>
      </c>
      <c r="J2011" s="2">
        <v>205.29999999999262</v>
      </c>
      <c r="K2011" s="2">
        <v>1.41</v>
      </c>
      <c r="L2011" s="4">
        <v>13</v>
      </c>
      <c r="M2011" s="4">
        <v>208</v>
      </c>
      <c r="N2011" s="4">
        <v>0</v>
      </c>
      <c r="O2011" s="4">
        <v>42</v>
      </c>
      <c r="P2011" s="4">
        <v>529</v>
      </c>
      <c r="Q2011" s="4">
        <v>170</v>
      </c>
      <c r="R2011" s="4">
        <v>2328</v>
      </c>
      <c r="S2011" s="4">
        <v>3700</v>
      </c>
      <c r="T2011" s="4">
        <v>1783</v>
      </c>
      <c r="U2011" s="4">
        <v>114</v>
      </c>
      <c r="V2011" s="4">
        <v>28</v>
      </c>
      <c r="W2011" s="4">
        <v>633</v>
      </c>
      <c r="X2011" s="4">
        <v>48283</v>
      </c>
      <c r="Y2011" s="4">
        <v>184</v>
      </c>
      <c r="Z2011" s="4">
        <v>90</v>
      </c>
      <c r="AA2011" s="4">
        <v>0</v>
      </c>
      <c r="AB2011" s="4">
        <v>245</v>
      </c>
      <c r="AC2011" s="4">
        <v>101</v>
      </c>
      <c r="AD2011" s="4">
        <v>139</v>
      </c>
      <c r="AE2011" s="4">
        <v>516</v>
      </c>
      <c r="AF2011" s="4">
        <v>731</v>
      </c>
      <c r="AG2011" s="4">
        <v>3175</v>
      </c>
      <c r="AH2011" s="4">
        <v>129</v>
      </c>
      <c r="AI2011" s="4">
        <v>1047</v>
      </c>
      <c r="AJ2011" s="4">
        <v>0</v>
      </c>
      <c r="AK2011" s="4">
        <v>89</v>
      </c>
      <c r="AL2011" s="4">
        <v>0</v>
      </c>
      <c r="AM2011" s="4">
        <v>78</v>
      </c>
      <c r="AN2011" s="4">
        <v>60</v>
      </c>
      <c r="AO2011" s="4">
        <v>100</v>
      </c>
      <c r="AP2011" s="4">
        <v>198</v>
      </c>
      <c r="AQ2011" s="4">
        <v>287</v>
      </c>
      <c r="AR2011" s="4">
        <v>343</v>
      </c>
      <c r="AS2011" s="4">
        <v>0</v>
      </c>
      <c r="AT2011" s="4">
        <v>113</v>
      </c>
      <c r="AU2011" s="4">
        <v>22517</v>
      </c>
      <c r="AV2011" s="4">
        <v>6980</v>
      </c>
      <c r="AW2011" s="2">
        <v>0.32400000000000001</v>
      </c>
      <c r="AX2011" s="7">
        <f t="shared" si="93"/>
        <v>7.663152662427769E-2</v>
      </c>
      <c r="AY2011" s="7">
        <f t="shared" si="94"/>
        <v>1.3056646102075153</v>
      </c>
      <c r="AZ2011" s="1">
        <f t="shared" si="95"/>
        <v>3.2259312320916904</v>
      </c>
    </row>
    <row r="2012" spans="1:52">
      <c r="A2012" s="1" t="s">
        <v>2059</v>
      </c>
      <c r="B2012" s="1">
        <v>553</v>
      </c>
      <c r="C2012" s="1">
        <v>7.31</v>
      </c>
      <c r="D2012" s="1" t="s">
        <v>49</v>
      </c>
      <c r="E2012" s="1">
        <v>1.8547000000000001E-2</v>
      </c>
      <c r="F2012" s="1">
        <v>-1.0328E-2</v>
      </c>
      <c r="G2012" s="1">
        <v>9.6520000000000009E-3</v>
      </c>
      <c r="H2012" s="1">
        <v>9.4047000000000006E-2</v>
      </c>
      <c r="I2012" s="4">
        <v>41975</v>
      </c>
      <c r="J2012" s="2">
        <v>205.39999999999262</v>
      </c>
      <c r="K2012" s="2">
        <v>1.3</v>
      </c>
      <c r="L2012" s="4">
        <v>11</v>
      </c>
      <c r="M2012" s="4">
        <v>171</v>
      </c>
      <c r="N2012" s="4">
        <v>0</v>
      </c>
      <c r="O2012" s="4">
        <v>38</v>
      </c>
      <c r="P2012" s="4">
        <v>556</v>
      </c>
      <c r="Q2012" s="4">
        <v>142</v>
      </c>
      <c r="R2012" s="4">
        <v>2455</v>
      </c>
      <c r="S2012" s="4">
        <v>3532</v>
      </c>
      <c r="T2012" s="4">
        <v>1809</v>
      </c>
      <c r="U2012" s="4">
        <v>84</v>
      </c>
      <c r="V2012" s="4">
        <v>62</v>
      </c>
      <c r="W2012" s="4">
        <v>591</v>
      </c>
      <c r="X2012" s="4">
        <v>47077</v>
      </c>
      <c r="Y2012" s="4">
        <v>202</v>
      </c>
      <c r="Z2012" s="4">
        <v>101</v>
      </c>
      <c r="AA2012" s="4">
        <v>34</v>
      </c>
      <c r="AB2012" s="4">
        <v>243</v>
      </c>
      <c r="AC2012" s="4">
        <v>84</v>
      </c>
      <c r="AD2012" s="4">
        <v>71</v>
      </c>
      <c r="AE2012" s="4">
        <v>418</v>
      </c>
      <c r="AF2012" s="4">
        <v>765</v>
      </c>
      <c r="AG2012" s="4">
        <v>3258</v>
      </c>
      <c r="AH2012" s="4">
        <v>68</v>
      </c>
      <c r="AI2012" s="4">
        <v>1340</v>
      </c>
      <c r="AJ2012" s="4">
        <v>0</v>
      </c>
      <c r="AK2012" s="4">
        <v>165</v>
      </c>
      <c r="AL2012" s="4">
        <v>15</v>
      </c>
      <c r="AM2012" s="4">
        <v>37</v>
      </c>
      <c r="AN2012" s="4">
        <v>51</v>
      </c>
      <c r="AO2012" s="4">
        <v>97</v>
      </c>
      <c r="AP2012" s="4">
        <v>123</v>
      </c>
      <c r="AQ2012" s="4">
        <v>142</v>
      </c>
      <c r="AR2012" s="4">
        <v>324</v>
      </c>
      <c r="AS2012" s="4">
        <v>6</v>
      </c>
      <c r="AT2012" s="4">
        <v>18</v>
      </c>
      <c r="AU2012" s="4">
        <v>22170</v>
      </c>
      <c r="AV2012" s="4">
        <v>7069</v>
      </c>
      <c r="AW2012" s="2">
        <v>0.32400000000000001</v>
      </c>
      <c r="AX2012" s="7">
        <f t="shared" si="93"/>
        <v>7.502602119931176E-2</v>
      </c>
      <c r="AY2012" s="7">
        <f t="shared" si="94"/>
        <v>1.3571033720287451</v>
      </c>
      <c r="AZ2012" s="1">
        <f t="shared" si="95"/>
        <v>3.1362286037629086</v>
      </c>
    </row>
    <row r="2013" spans="1:52">
      <c r="A2013" s="1" t="s">
        <v>2060</v>
      </c>
      <c r="B2013" s="1">
        <v>554</v>
      </c>
      <c r="C2013" s="1">
        <v>7.31</v>
      </c>
      <c r="D2013" s="1" t="s">
        <v>49</v>
      </c>
      <c r="E2013" s="1">
        <v>1.8547000000000001E-2</v>
      </c>
      <c r="F2013" s="1">
        <v>-1.0328E-2</v>
      </c>
      <c r="G2013" s="1">
        <v>9.6520000000000009E-3</v>
      </c>
      <c r="H2013" s="1">
        <v>9.4047000000000006E-2</v>
      </c>
      <c r="I2013" s="4">
        <v>42066</v>
      </c>
      <c r="J2013" s="2">
        <v>205.49999999999261</v>
      </c>
      <c r="K2013" s="2">
        <v>1.39</v>
      </c>
      <c r="L2013" s="4">
        <v>28</v>
      </c>
      <c r="M2013" s="4">
        <v>184</v>
      </c>
      <c r="N2013" s="4">
        <v>0</v>
      </c>
      <c r="O2013" s="4">
        <v>38</v>
      </c>
      <c r="P2013" s="4">
        <v>545</v>
      </c>
      <c r="Q2013" s="4">
        <v>135</v>
      </c>
      <c r="R2013" s="4">
        <v>2262</v>
      </c>
      <c r="S2013" s="4">
        <v>3522</v>
      </c>
      <c r="T2013" s="4">
        <v>1888</v>
      </c>
      <c r="U2013" s="4">
        <v>72</v>
      </c>
      <c r="V2013" s="4">
        <v>14</v>
      </c>
      <c r="W2013" s="4">
        <v>612</v>
      </c>
      <c r="X2013" s="4">
        <v>47124</v>
      </c>
      <c r="Y2013" s="4">
        <v>161</v>
      </c>
      <c r="Z2013" s="4">
        <v>40</v>
      </c>
      <c r="AA2013" s="4">
        <v>0</v>
      </c>
      <c r="AB2013" s="4">
        <v>233</v>
      </c>
      <c r="AC2013" s="4">
        <v>0</v>
      </c>
      <c r="AD2013" s="4">
        <v>75</v>
      </c>
      <c r="AE2013" s="4">
        <v>525</v>
      </c>
      <c r="AF2013" s="4">
        <v>713</v>
      </c>
      <c r="AG2013" s="4">
        <v>3201</v>
      </c>
      <c r="AH2013" s="4">
        <v>83</v>
      </c>
      <c r="AI2013" s="4">
        <v>1264</v>
      </c>
      <c r="AJ2013" s="4">
        <v>0</v>
      </c>
      <c r="AK2013" s="4">
        <v>92</v>
      </c>
      <c r="AL2013" s="4">
        <v>18</v>
      </c>
      <c r="AM2013" s="4">
        <v>88</v>
      </c>
      <c r="AN2013" s="4">
        <v>112</v>
      </c>
      <c r="AO2013" s="4">
        <v>114</v>
      </c>
      <c r="AP2013" s="4">
        <v>166</v>
      </c>
      <c r="AQ2013" s="4">
        <v>258</v>
      </c>
      <c r="AR2013" s="4">
        <v>328</v>
      </c>
      <c r="AS2013" s="4">
        <v>0</v>
      </c>
      <c r="AT2013" s="4">
        <v>0</v>
      </c>
      <c r="AU2013" s="4">
        <v>22902</v>
      </c>
      <c r="AV2013" s="4">
        <v>7041</v>
      </c>
      <c r="AW2013" s="2">
        <v>0.32600000000000001</v>
      </c>
      <c r="AX2013" s="7">
        <f t="shared" si="93"/>
        <v>7.4738986503692387E-2</v>
      </c>
      <c r="AY2013" s="7">
        <f t="shared" si="94"/>
        <v>1.1980932203389831</v>
      </c>
      <c r="AZ2013" s="1">
        <f t="shared" si="95"/>
        <v>3.2526629740093735</v>
      </c>
    </row>
    <row r="2014" spans="1:52">
      <c r="A2014" s="1" t="s">
        <v>2061</v>
      </c>
      <c r="B2014" s="1">
        <v>555</v>
      </c>
      <c r="C2014" s="1">
        <v>7.32</v>
      </c>
      <c r="D2014" s="1" t="s">
        <v>49</v>
      </c>
      <c r="E2014" s="1">
        <v>1.8547000000000001E-2</v>
      </c>
      <c r="F2014" s="1">
        <v>-1.0328E-2</v>
      </c>
      <c r="G2014" s="1">
        <v>9.6520000000000009E-3</v>
      </c>
      <c r="H2014" s="1">
        <v>9.4047000000000006E-2</v>
      </c>
      <c r="I2014" s="4">
        <v>41701</v>
      </c>
      <c r="J2014" s="2">
        <v>205.5999999999926</v>
      </c>
      <c r="K2014" s="2">
        <v>1.49</v>
      </c>
      <c r="L2014" s="4">
        <v>36</v>
      </c>
      <c r="M2014" s="4">
        <v>165</v>
      </c>
      <c r="N2014" s="4">
        <v>0</v>
      </c>
      <c r="O2014" s="4">
        <v>46</v>
      </c>
      <c r="P2014" s="4">
        <v>530</v>
      </c>
      <c r="Q2014" s="4">
        <v>166</v>
      </c>
      <c r="R2014" s="4">
        <v>2272</v>
      </c>
      <c r="S2014" s="4">
        <v>3557</v>
      </c>
      <c r="T2014" s="4">
        <v>1731</v>
      </c>
      <c r="U2014" s="4">
        <v>101</v>
      </c>
      <c r="V2014" s="4">
        <v>99</v>
      </c>
      <c r="W2014" s="4">
        <v>605</v>
      </c>
      <c r="X2014" s="4">
        <v>47190</v>
      </c>
      <c r="Y2014" s="4">
        <v>181</v>
      </c>
      <c r="Z2014" s="4">
        <v>61</v>
      </c>
      <c r="AA2014" s="4">
        <v>0</v>
      </c>
      <c r="AB2014" s="4">
        <v>200</v>
      </c>
      <c r="AC2014" s="4">
        <v>102</v>
      </c>
      <c r="AD2014" s="4">
        <v>132</v>
      </c>
      <c r="AE2014" s="4">
        <v>440</v>
      </c>
      <c r="AF2014" s="4">
        <v>768</v>
      </c>
      <c r="AG2014" s="4">
        <v>3215</v>
      </c>
      <c r="AH2014" s="4">
        <v>164</v>
      </c>
      <c r="AI2014" s="4">
        <v>1315</v>
      </c>
      <c r="AJ2014" s="4">
        <v>0</v>
      </c>
      <c r="AK2014" s="4">
        <v>108</v>
      </c>
      <c r="AL2014" s="4">
        <v>28</v>
      </c>
      <c r="AM2014" s="4">
        <v>35</v>
      </c>
      <c r="AN2014" s="4">
        <v>36</v>
      </c>
      <c r="AO2014" s="4">
        <v>40</v>
      </c>
      <c r="AP2014" s="4">
        <v>173</v>
      </c>
      <c r="AQ2014" s="4">
        <v>333</v>
      </c>
      <c r="AR2014" s="4">
        <v>325</v>
      </c>
      <c r="AS2014" s="4">
        <v>0</v>
      </c>
      <c r="AT2014" s="4">
        <v>53</v>
      </c>
      <c r="AU2014" s="4">
        <v>22846</v>
      </c>
      <c r="AV2014" s="4">
        <v>7288</v>
      </c>
      <c r="AW2014" s="2">
        <v>0.32400000000000001</v>
      </c>
      <c r="AX2014" s="7">
        <f t="shared" si="93"/>
        <v>7.5376139012502646E-2</v>
      </c>
      <c r="AY2014" s="7">
        <f t="shared" si="94"/>
        <v>1.3125361062969383</v>
      </c>
      <c r="AZ2014" s="1">
        <f t="shared" si="95"/>
        <v>3.1347420417124039</v>
      </c>
    </row>
    <row r="2015" spans="1:52">
      <c r="A2015" s="1" t="s">
        <v>2062</v>
      </c>
      <c r="B2015" s="1">
        <v>556</v>
      </c>
      <c r="C2015" s="1">
        <v>7.32</v>
      </c>
      <c r="D2015" s="1" t="s">
        <v>49</v>
      </c>
      <c r="E2015" s="1">
        <v>1.8547000000000001E-2</v>
      </c>
      <c r="F2015" s="1">
        <v>-1.0328E-2</v>
      </c>
      <c r="G2015" s="1">
        <v>9.6520000000000009E-3</v>
      </c>
      <c r="H2015" s="1">
        <v>9.4047000000000006E-2</v>
      </c>
      <c r="I2015" s="4">
        <v>41796</v>
      </c>
      <c r="J2015" s="2">
        <v>205.6999999999926</v>
      </c>
      <c r="K2015" s="2">
        <v>1.36</v>
      </c>
      <c r="L2015" s="4">
        <v>33</v>
      </c>
      <c r="M2015" s="4">
        <v>192</v>
      </c>
      <c r="N2015" s="4">
        <v>0</v>
      </c>
      <c r="O2015" s="4">
        <v>49</v>
      </c>
      <c r="P2015" s="4">
        <v>609</v>
      </c>
      <c r="Q2015" s="4">
        <v>186</v>
      </c>
      <c r="R2015" s="4">
        <v>2236</v>
      </c>
      <c r="S2015" s="4">
        <v>3574</v>
      </c>
      <c r="T2015" s="4">
        <v>1715</v>
      </c>
      <c r="U2015" s="4">
        <v>65</v>
      </c>
      <c r="V2015" s="4">
        <v>55</v>
      </c>
      <c r="W2015" s="4">
        <v>580</v>
      </c>
      <c r="X2015" s="4">
        <v>48021</v>
      </c>
      <c r="Y2015" s="4">
        <v>284</v>
      </c>
      <c r="Z2015" s="4">
        <v>27</v>
      </c>
      <c r="AA2015" s="4">
        <v>35</v>
      </c>
      <c r="AB2015" s="4">
        <v>191</v>
      </c>
      <c r="AC2015" s="4">
        <v>117</v>
      </c>
      <c r="AD2015" s="4">
        <v>89</v>
      </c>
      <c r="AE2015" s="4">
        <v>475</v>
      </c>
      <c r="AF2015" s="4">
        <v>757</v>
      </c>
      <c r="AG2015" s="4">
        <v>3255</v>
      </c>
      <c r="AH2015" s="4">
        <v>167</v>
      </c>
      <c r="AI2015" s="4">
        <v>1294</v>
      </c>
      <c r="AJ2015" s="4">
        <v>0</v>
      </c>
      <c r="AK2015" s="4">
        <v>139</v>
      </c>
      <c r="AL2015" s="4">
        <v>34</v>
      </c>
      <c r="AM2015" s="4">
        <v>57</v>
      </c>
      <c r="AN2015" s="4">
        <v>0</v>
      </c>
      <c r="AO2015" s="4">
        <v>111</v>
      </c>
      <c r="AP2015" s="4">
        <v>126</v>
      </c>
      <c r="AQ2015" s="4">
        <v>299</v>
      </c>
      <c r="AR2015" s="4">
        <v>304</v>
      </c>
      <c r="AS2015" s="4">
        <v>0</v>
      </c>
      <c r="AT2015" s="4">
        <v>37</v>
      </c>
      <c r="AU2015" s="4">
        <v>22894</v>
      </c>
      <c r="AV2015" s="4">
        <v>7210</v>
      </c>
      <c r="AW2015" s="2">
        <v>0.318</v>
      </c>
      <c r="AX2015" s="7">
        <f t="shared" si="93"/>
        <v>7.4425772058057935E-2</v>
      </c>
      <c r="AY2015" s="7">
        <f t="shared" si="94"/>
        <v>1.3037900874635568</v>
      </c>
      <c r="AZ2015" s="1">
        <f t="shared" si="95"/>
        <v>3.1753120665742025</v>
      </c>
    </row>
    <row r="2016" spans="1:52">
      <c r="A2016" s="1" t="s">
        <v>2063</v>
      </c>
      <c r="B2016" s="1">
        <v>557</v>
      </c>
      <c r="C2016" s="1">
        <v>7.32</v>
      </c>
      <c r="D2016" s="1" t="s">
        <v>49</v>
      </c>
      <c r="E2016" s="1">
        <v>1.8547000000000001E-2</v>
      </c>
      <c r="F2016" s="1">
        <v>-1.0328E-2</v>
      </c>
      <c r="G2016" s="1">
        <v>9.6520000000000009E-3</v>
      </c>
      <c r="H2016" s="1">
        <v>9.4047000000000006E-2</v>
      </c>
      <c r="I2016" s="4">
        <v>42178</v>
      </c>
      <c r="J2016" s="2">
        <v>205.79999999999259</v>
      </c>
      <c r="K2016" s="2">
        <v>1.35</v>
      </c>
      <c r="L2016" s="4">
        <v>43</v>
      </c>
      <c r="M2016" s="4">
        <v>194</v>
      </c>
      <c r="N2016" s="4">
        <v>0</v>
      </c>
      <c r="O2016" s="4">
        <v>41</v>
      </c>
      <c r="P2016" s="4">
        <v>573</v>
      </c>
      <c r="Q2016" s="4">
        <v>160</v>
      </c>
      <c r="R2016" s="4">
        <v>2380</v>
      </c>
      <c r="S2016" s="4">
        <v>3507</v>
      </c>
      <c r="T2016" s="4">
        <v>1814</v>
      </c>
      <c r="U2016" s="4">
        <v>105</v>
      </c>
      <c r="V2016" s="4">
        <v>44</v>
      </c>
      <c r="W2016" s="4">
        <v>591</v>
      </c>
      <c r="X2016" s="4">
        <v>48491</v>
      </c>
      <c r="Y2016" s="4">
        <v>225</v>
      </c>
      <c r="Z2016" s="4">
        <v>91</v>
      </c>
      <c r="AA2016" s="4">
        <v>45</v>
      </c>
      <c r="AB2016" s="4">
        <v>167</v>
      </c>
      <c r="AC2016" s="4">
        <v>92</v>
      </c>
      <c r="AD2016" s="4">
        <v>21</v>
      </c>
      <c r="AE2016" s="4">
        <v>463</v>
      </c>
      <c r="AF2016" s="4">
        <v>821</v>
      </c>
      <c r="AG2016" s="4">
        <v>3359</v>
      </c>
      <c r="AH2016" s="4">
        <v>98</v>
      </c>
      <c r="AI2016" s="4">
        <v>1357</v>
      </c>
      <c r="AJ2016" s="4">
        <v>0</v>
      </c>
      <c r="AK2016" s="4">
        <v>154</v>
      </c>
      <c r="AL2016" s="4">
        <v>0</v>
      </c>
      <c r="AM2016" s="4">
        <v>34</v>
      </c>
      <c r="AN2016" s="4">
        <v>0</v>
      </c>
      <c r="AO2016" s="4">
        <v>149</v>
      </c>
      <c r="AP2016" s="4">
        <v>168</v>
      </c>
      <c r="AQ2016" s="4">
        <v>337</v>
      </c>
      <c r="AR2016" s="4">
        <v>295</v>
      </c>
      <c r="AS2016" s="4">
        <v>0</v>
      </c>
      <c r="AT2016" s="4">
        <v>0</v>
      </c>
      <c r="AU2016" s="4">
        <v>22856</v>
      </c>
      <c r="AV2016" s="4">
        <v>7092</v>
      </c>
      <c r="AW2016" s="2">
        <v>0.32</v>
      </c>
      <c r="AX2016" s="7">
        <f t="shared" si="93"/>
        <v>7.2322699057557074E-2</v>
      </c>
      <c r="AY2016" s="7">
        <f t="shared" si="94"/>
        <v>1.3120176405733186</v>
      </c>
      <c r="AZ2016" s="1">
        <f t="shared" si="95"/>
        <v>3.2227862380146646</v>
      </c>
    </row>
    <row r="2017" spans="1:52">
      <c r="A2017" s="1" t="s">
        <v>2064</v>
      </c>
      <c r="B2017" s="1">
        <v>558</v>
      </c>
      <c r="C2017" s="1">
        <v>7.32</v>
      </c>
      <c r="D2017" s="1" t="s">
        <v>49</v>
      </c>
      <c r="E2017" s="1">
        <v>1.8547000000000001E-2</v>
      </c>
      <c r="F2017" s="1">
        <v>-1.0328E-2</v>
      </c>
      <c r="G2017" s="1">
        <v>9.6520000000000009E-3</v>
      </c>
      <c r="H2017" s="1">
        <v>9.4047000000000006E-2</v>
      </c>
      <c r="I2017" s="4">
        <v>41437</v>
      </c>
      <c r="J2017" s="2">
        <v>205.89999999999259</v>
      </c>
      <c r="K2017" s="2">
        <v>1.31</v>
      </c>
      <c r="L2017" s="4">
        <v>21</v>
      </c>
      <c r="M2017" s="4">
        <v>227</v>
      </c>
      <c r="N2017" s="4">
        <v>0</v>
      </c>
      <c r="O2017" s="4">
        <v>57</v>
      </c>
      <c r="P2017" s="4">
        <v>545</v>
      </c>
      <c r="Q2017" s="4">
        <v>174</v>
      </c>
      <c r="R2017" s="4">
        <v>2220</v>
      </c>
      <c r="S2017" s="4">
        <v>3683</v>
      </c>
      <c r="T2017" s="4">
        <v>1737</v>
      </c>
      <c r="U2017" s="4">
        <v>31</v>
      </c>
      <c r="V2017" s="4">
        <v>27</v>
      </c>
      <c r="W2017" s="4">
        <v>569</v>
      </c>
      <c r="X2017" s="4">
        <v>45388</v>
      </c>
      <c r="Y2017" s="4">
        <v>253</v>
      </c>
      <c r="Z2017" s="4">
        <v>83</v>
      </c>
      <c r="AA2017" s="4">
        <v>15</v>
      </c>
      <c r="AB2017" s="4">
        <v>188</v>
      </c>
      <c r="AC2017" s="4">
        <v>66</v>
      </c>
      <c r="AD2017" s="4">
        <v>80</v>
      </c>
      <c r="AE2017" s="4">
        <v>408</v>
      </c>
      <c r="AF2017" s="4">
        <v>703</v>
      </c>
      <c r="AG2017" s="4">
        <v>3132</v>
      </c>
      <c r="AH2017" s="4">
        <v>79</v>
      </c>
      <c r="AI2017" s="4">
        <v>1286</v>
      </c>
      <c r="AJ2017" s="4">
        <v>0</v>
      </c>
      <c r="AK2017" s="4">
        <v>126</v>
      </c>
      <c r="AL2017" s="4">
        <v>24</v>
      </c>
      <c r="AM2017" s="4">
        <v>55</v>
      </c>
      <c r="AN2017" s="4">
        <v>76</v>
      </c>
      <c r="AO2017" s="4">
        <v>153</v>
      </c>
      <c r="AP2017" s="4">
        <v>159</v>
      </c>
      <c r="AQ2017" s="4">
        <v>204</v>
      </c>
      <c r="AR2017" s="4">
        <v>261</v>
      </c>
      <c r="AS2017" s="4">
        <v>0</v>
      </c>
      <c r="AT2017" s="4">
        <v>128</v>
      </c>
      <c r="AU2017" s="4">
        <v>22507</v>
      </c>
      <c r="AV2017" s="4">
        <v>7263</v>
      </c>
      <c r="AW2017" s="2">
        <v>0.32400000000000001</v>
      </c>
      <c r="AX2017" s="7">
        <f t="shared" si="93"/>
        <v>8.1144795981316645E-2</v>
      </c>
      <c r="AY2017" s="7">
        <f t="shared" si="94"/>
        <v>1.2780656303972366</v>
      </c>
      <c r="AZ2017" s="1">
        <f t="shared" si="95"/>
        <v>3.0988572215338013</v>
      </c>
    </row>
    <row r="2018" spans="1:52">
      <c r="A2018" s="1" t="s">
        <v>2065</v>
      </c>
      <c r="B2018" s="1">
        <v>559</v>
      </c>
      <c r="C2018" s="1">
        <v>7.32</v>
      </c>
      <c r="D2018" s="1" t="s">
        <v>49</v>
      </c>
      <c r="E2018" s="1">
        <v>1.8547000000000001E-2</v>
      </c>
      <c r="F2018" s="1">
        <v>-1.0328E-2</v>
      </c>
      <c r="G2018" s="1">
        <v>9.6520000000000009E-3</v>
      </c>
      <c r="H2018" s="1">
        <v>9.4047000000000006E-2</v>
      </c>
      <c r="I2018" s="4">
        <v>41397</v>
      </c>
      <c r="J2018" s="2">
        <v>205.99999999999258</v>
      </c>
      <c r="K2018" s="2">
        <v>1.25</v>
      </c>
      <c r="L2018" s="4">
        <v>48</v>
      </c>
      <c r="M2018" s="4">
        <v>203</v>
      </c>
      <c r="N2018" s="4">
        <v>0</v>
      </c>
      <c r="O2018" s="4">
        <v>23</v>
      </c>
      <c r="P2018" s="4">
        <v>539</v>
      </c>
      <c r="Q2018" s="4">
        <v>172</v>
      </c>
      <c r="R2018" s="4">
        <v>2288</v>
      </c>
      <c r="S2018" s="4">
        <v>3428</v>
      </c>
      <c r="T2018" s="4">
        <v>1836</v>
      </c>
      <c r="U2018" s="4">
        <v>78</v>
      </c>
      <c r="V2018" s="4">
        <v>69</v>
      </c>
      <c r="W2018" s="4">
        <v>592</v>
      </c>
      <c r="X2018" s="4">
        <v>46867</v>
      </c>
      <c r="Y2018" s="4">
        <v>243</v>
      </c>
      <c r="Z2018" s="4">
        <v>81</v>
      </c>
      <c r="AA2018" s="4">
        <v>10</v>
      </c>
      <c r="AB2018" s="4">
        <v>161</v>
      </c>
      <c r="AC2018" s="4">
        <v>0</v>
      </c>
      <c r="AD2018" s="4">
        <v>82</v>
      </c>
      <c r="AE2018" s="4">
        <v>278</v>
      </c>
      <c r="AF2018" s="4">
        <v>688</v>
      </c>
      <c r="AG2018" s="4">
        <v>3219</v>
      </c>
      <c r="AH2018" s="4">
        <v>123</v>
      </c>
      <c r="AI2018" s="4">
        <v>1257</v>
      </c>
      <c r="AJ2018" s="4">
        <v>0</v>
      </c>
      <c r="AK2018" s="4">
        <v>121</v>
      </c>
      <c r="AL2018" s="4">
        <v>12</v>
      </c>
      <c r="AM2018" s="4">
        <v>61</v>
      </c>
      <c r="AN2018" s="4">
        <v>25</v>
      </c>
      <c r="AO2018" s="4">
        <v>93</v>
      </c>
      <c r="AP2018" s="4">
        <v>0</v>
      </c>
      <c r="AQ2018" s="4">
        <v>325</v>
      </c>
      <c r="AR2018" s="4">
        <v>359</v>
      </c>
      <c r="AS2018" s="4">
        <v>0</v>
      </c>
      <c r="AT2018" s="4">
        <v>0</v>
      </c>
      <c r="AU2018" s="4">
        <v>22791</v>
      </c>
      <c r="AV2018" s="4">
        <v>6950</v>
      </c>
      <c r="AW2018" s="2">
        <v>0.32</v>
      </c>
      <c r="AX2018" s="7">
        <f t="shared" si="93"/>
        <v>7.3143149764226423E-2</v>
      </c>
      <c r="AY2018" s="7">
        <f t="shared" si="94"/>
        <v>1.2461873638344227</v>
      </c>
      <c r="AZ2018" s="1">
        <f t="shared" si="95"/>
        <v>3.2792805755395684</v>
      </c>
    </row>
    <row r="2019" spans="1:52">
      <c r="A2019" s="1" t="s">
        <v>2066</v>
      </c>
      <c r="B2019" s="1">
        <v>560</v>
      </c>
      <c r="C2019" s="1">
        <v>7.31</v>
      </c>
      <c r="D2019" s="1" t="s">
        <v>49</v>
      </c>
      <c r="E2019" s="1">
        <v>1.8547000000000001E-2</v>
      </c>
      <c r="F2019" s="1">
        <v>-1.0328E-2</v>
      </c>
      <c r="G2019" s="1">
        <v>9.6520000000000009E-3</v>
      </c>
      <c r="H2019" s="1">
        <v>9.4047000000000006E-2</v>
      </c>
      <c r="I2019" s="4">
        <v>41920</v>
      </c>
      <c r="J2019" s="2">
        <v>206.09999999999258</v>
      </c>
      <c r="K2019" s="2">
        <v>1.5</v>
      </c>
      <c r="L2019" s="4">
        <v>28</v>
      </c>
      <c r="M2019" s="4">
        <v>204</v>
      </c>
      <c r="N2019" s="4">
        <v>0</v>
      </c>
      <c r="O2019" s="4">
        <v>55</v>
      </c>
      <c r="P2019" s="4">
        <v>481</v>
      </c>
      <c r="Q2019" s="4">
        <v>147</v>
      </c>
      <c r="R2019" s="4">
        <v>2302</v>
      </c>
      <c r="S2019" s="4">
        <v>3527</v>
      </c>
      <c r="T2019" s="4">
        <v>1786</v>
      </c>
      <c r="U2019" s="4">
        <v>87</v>
      </c>
      <c r="V2019" s="4">
        <v>48</v>
      </c>
      <c r="W2019" s="4">
        <v>620</v>
      </c>
      <c r="X2019" s="4">
        <v>47585</v>
      </c>
      <c r="Y2019" s="4">
        <v>271</v>
      </c>
      <c r="Z2019" s="4">
        <v>37</v>
      </c>
      <c r="AA2019" s="4">
        <v>0</v>
      </c>
      <c r="AB2019" s="4">
        <v>221</v>
      </c>
      <c r="AC2019" s="4">
        <v>77</v>
      </c>
      <c r="AD2019" s="4">
        <v>11</v>
      </c>
      <c r="AE2019" s="4">
        <v>468</v>
      </c>
      <c r="AF2019" s="4">
        <v>717</v>
      </c>
      <c r="AG2019" s="4">
        <v>3234</v>
      </c>
      <c r="AH2019" s="4">
        <v>91</v>
      </c>
      <c r="AI2019" s="4">
        <v>1304</v>
      </c>
      <c r="AJ2019" s="4">
        <v>0</v>
      </c>
      <c r="AK2019" s="4">
        <v>109</v>
      </c>
      <c r="AL2019" s="4">
        <v>0</v>
      </c>
      <c r="AM2019" s="4">
        <v>59</v>
      </c>
      <c r="AN2019" s="4">
        <v>78</v>
      </c>
      <c r="AO2019" s="4">
        <v>52</v>
      </c>
      <c r="AP2019" s="4">
        <v>61</v>
      </c>
      <c r="AQ2019" s="4">
        <v>441</v>
      </c>
      <c r="AR2019" s="4">
        <v>247</v>
      </c>
      <c r="AS2019" s="4">
        <v>11</v>
      </c>
      <c r="AT2019" s="4">
        <v>62</v>
      </c>
      <c r="AU2019" s="4">
        <v>22201</v>
      </c>
      <c r="AV2019" s="4">
        <v>7090</v>
      </c>
      <c r="AW2019" s="2">
        <v>0.32</v>
      </c>
      <c r="AX2019" s="7">
        <f t="shared" si="93"/>
        <v>7.4119995796994853E-2</v>
      </c>
      <c r="AY2019" s="7">
        <f t="shared" si="94"/>
        <v>1.2889137737961927</v>
      </c>
      <c r="AZ2019" s="1">
        <f t="shared" si="95"/>
        <v>3.131311706629055</v>
      </c>
    </row>
    <row r="2020" spans="1:52">
      <c r="A2020" s="1" t="s">
        <v>2067</v>
      </c>
      <c r="B2020" s="1">
        <v>561</v>
      </c>
      <c r="C2020" s="1">
        <v>7.31</v>
      </c>
      <c r="D2020" s="1" t="s">
        <v>49</v>
      </c>
      <c r="E2020" s="1">
        <v>1.8547000000000001E-2</v>
      </c>
      <c r="F2020" s="1">
        <v>-1.0328E-2</v>
      </c>
      <c r="G2020" s="1">
        <v>9.6520000000000009E-3</v>
      </c>
      <c r="H2020" s="1">
        <v>9.4047000000000006E-2</v>
      </c>
      <c r="I2020" s="4">
        <v>41977</v>
      </c>
      <c r="J2020" s="2">
        <v>206.19999999999257</v>
      </c>
      <c r="K2020" s="2">
        <v>1.44</v>
      </c>
      <c r="L2020" s="4">
        <v>26</v>
      </c>
      <c r="M2020" s="4">
        <v>213</v>
      </c>
      <c r="N2020" s="4">
        <v>0</v>
      </c>
      <c r="O2020" s="4">
        <v>40</v>
      </c>
      <c r="P2020" s="4">
        <v>544</v>
      </c>
      <c r="Q2020" s="4">
        <v>160</v>
      </c>
      <c r="R2020" s="4">
        <v>2408</v>
      </c>
      <c r="S2020" s="4">
        <v>3618</v>
      </c>
      <c r="T2020" s="4">
        <v>1806</v>
      </c>
      <c r="U2020" s="4">
        <v>76</v>
      </c>
      <c r="V2020" s="4">
        <v>53</v>
      </c>
      <c r="W2020" s="4">
        <v>652</v>
      </c>
      <c r="X2020" s="4">
        <v>48145</v>
      </c>
      <c r="Y2020" s="4">
        <v>330</v>
      </c>
      <c r="Z2020" s="4">
        <v>15</v>
      </c>
      <c r="AA2020" s="4">
        <v>28</v>
      </c>
      <c r="AB2020" s="4">
        <v>202</v>
      </c>
      <c r="AC2020" s="4">
        <v>135</v>
      </c>
      <c r="AD2020" s="4">
        <v>102</v>
      </c>
      <c r="AE2020" s="4">
        <v>420</v>
      </c>
      <c r="AF2020" s="4">
        <v>676</v>
      </c>
      <c r="AG2020" s="4">
        <v>3173</v>
      </c>
      <c r="AH2020" s="4">
        <v>114</v>
      </c>
      <c r="AI2020" s="4">
        <v>1282</v>
      </c>
      <c r="AJ2020" s="4">
        <v>0</v>
      </c>
      <c r="AK2020" s="4">
        <v>149</v>
      </c>
      <c r="AL2020" s="4">
        <v>16</v>
      </c>
      <c r="AM2020" s="4">
        <v>45</v>
      </c>
      <c r="AN2020" s="4">
        <v>40</v>
      </c>
      <c r="AO2020" s="4">
        <v>70</v>
      </c>
      <c r="AP2020" s="4">
        <v>146</v>
      </c>
      <c r="AQ2020" s="4">
        <v>304</v>
      </c>
      <c r="AR2020" s="4">
        <v>213</v>
      </c>
      <c r="AS2020" s="4">
        <v>6</v>
      </c>
      <c r="AT2020" s="4">
        <v>11</v>
      </c>
      <c r="AU2020" s="4">
        <v>22975</v>
      </c>
      <c r="AV2020" s="4">
        <v>7128</v>
      </c>
      <c r="AW2020" s="2">
        <v>0.32200000000000001</v>
      </c>
      <c r="AX2020" s="7">
        <f t="shared" si="93"/>
        <v>7.5147990445529125E-2</v>
      </c>
      <c r="AY2020" s="7">
        <f t="shared" si="94"/>
        <v>1.3333333333333333</v>
      </c>
      <c r="AZ2020" s="1">
        <f t="shared" si="95"/>
        <v>3.2232042648709314</v>
      </c>
    </row>
    <row r="2021" spans="1:52">
      <c r="A2021" s="1" t="s">
        <v>2068</v>
      </c>
      <c r="B2021" s="1">
        <v>562</v>
      </c>
      <c r="C2021" s="1">
        <v>7.31</v>
      </c>
      <c r="D2021" s="1" t="s">
        <v>49</v>
      </c>
      <c r="E2021" s="1">
        <v>1.8547000000000001E-2</v>
      </c>
      <c r="F2021" s="1">
        <v>-1.0328E-2</v>
      </c>
      <c r="G2021" s="1">
        <v>9.6520000000000009E-3</v>
      </c>
      <c r="H2021" s="1">
        <v>9.4047000000000006E-2</v>
      </c>
      <c r="I2021" s="4">
        <v>41804</v>
      </c>
      <c r="J2021" s="2">
        <v>206.29999999999256</v>
      </c>
      <c r="K2021" s="2">
        <v>1.26</v>
      </c>
      <c r="L2021" s="4">
        <v>58</v>
      </c>
      <c r="M2021" s="4">
        <v>180</v>
      </c>
      <c r="N2021" s="4">
        <v>0</v>
      </c>
      <c r="O2021" s="4">
        <v>27</v>
      </c>
      <c r="P2021" s="4">
        <v>566</v>
      </c>
      <c r="Q2021" s="4">
        <v>166</v>
      </c>
      <c r="R2021" s="4">
        <v>2365</v>
      </c>
      <c r="S2021" s="4">
        <v>3448</v>
      </c>
      <c r="T2021" s="4">
        <v>1994</v>
      </c>
      <c r="U2021" s="4">
        <v>69</v>
      </c>
      <c r="V2021" s="4">
        <v>44</v>
      </c>
      <c r="W2021" s="4">
        <v>614</v>
      </c>
      <c r="X2021" s="4">
        <v>47011</v>
      </c>
      <c r="Y2021" s="4">
        <v>204</v>
      </c>
      <c r="Z2021" s="4">
        <v>67</v>
      </c>
      <c r="AA2021" s="4">
        <v>0</v>
      </c>
      <c r="AB2021" s="4">
        <v>224</v>
      </c>
      <c r="AC2021" s="4">
        <v>81</v>
      </c>
      <c r="AD2021" s="4">
        <v>62</v>
      </c>
      <c r="AE2021" s="4">
        <v>416</v>
      </c>
      <c r="AF2021" s="4">
        <v>674</v>
      </c>
      <c r="AG2021" s="4">
        <v>3105</v>
      </c>
      <c r="AH2021" s="4">
        <v>67</v>
      </c>
      <c r="AI2021" s="4">
        <v>1077</v>
      </c>
      <c r="AJ2021" s="4">
        <v>0</v>
      </c>
      <c r="AK2021" s="4">
        <v>65</v>
      </c>
      <c r="AL2021" s="4">
        <v>34</v>
      </c>
      <c r="AM2021" s="4">
        <v>67</v>
      </c>
      <c r="AN2021" s="4">
        <v>69</v>
      </c>
      <c r="AO2021" s="4">
        <v>125</v>
      </c>
      <c r="AP2021" s="4">
        <v>176</v>
      </c>
      <c r="AQ2021" s="4">
        <v>231</v>
      </c>
      <c r="AR2021" s="4">
        <v>358</v>
      </c>
      <c r="AS2021" s="4">
        <v>10</v>
      </c>
      <c r="AT2021" s="4">
        <v>65</v>
      </c>
      <c r="AU2021" s="4">
        <v>22434</v>
      </c>
      <c r="AV2021" s="4">
        <v>7211</v>
      </c>
      <c r="AW2021" s="2">
        <v>0.32300000000000001</v>
      </c>
      <c r="AX2021" s="7">
        <f t="shared" si="93"/>
        <v>7.3344536385101355E-2</v>
      </c>
      <c r="AY2021" s="7">
        <f t="shared" si="94"/>
        <v>1.1860581745235708</v>
      </c>
      <c r="AZ2021" s="1">
        <f t="shared" si="95"/>
        <v>3.1110802939952849</v>
      </c>
    </row>
    <row r="2022" spans="1:52">
      <c r="A2022" s="1" t="s">
        <v>2069</v>
      </c>
      <c r="B2022" s="1">
        <v>563</v>
      </c>
      <c r="C2022" s="1">
        <v>7.31</v>
      </c>
      <c r="D2022" s="1" t="s">
        <v>49</v>
      </c>
      <c r="E2022" s="1">
        <v>1.8547000000000001E-2</v>
      </c>
      <c r="F2022" s="1">
        <v>-1.0328E-2</v>
      </c>
      <c r="G2022" s="1">
        <v>9.6520000000000009E-3</v>
      </c>
      <c r="H2022" s="1">
        <v>9.4047000000000006E-2</v>
      </c>
      <c r="I2022" s="4">
        <v>42299</v>
      </c>
      <c r="J2022" s="2">
        <v>206.39999999999256</v>
      </c>
      <c r="K2022" s="2">
        <v>1.36</v>
      </c>
      <c r="L2022" s="4">
        <v>30</v>
      </c>
      <c r="M2022" s="4">
        <v>170</v>
      </c>
      <c r="N2022" s="4">
        <v>0</v>
      </c>
      <c r="O2022" s="4">
        <v>43</v>
      </c>
      <c r="P2022" s="4">
        <v>547</v>
      </c>
      <c r="Q2022" s="4">
        <v>142</v>
      </c>
      <c r="R2022" s="4">
        <v>2373</v>
      </c>
      <c r="S2022" s="4">
        <v>3445</v>
      </c>
      <c r="T2022" s="4">
        <v>1758</v>
      </c>
      <c r="U2022" s="4">
        <v>26</v>
      </c>
      <c r="V2022" s="4">
        <v>38</v>
      </c>
      <c r="W2022" s="4">
        <v>593</v>
      </c>
      <c r="X2022" s="4">
        <v>47454</v>
      </c>
      <c r="Y2022" s="4">
        <v>203</v>
      </c>
      <c r="Z2022" s="4">
        <v>74</v>
      </c>
      <c r="AA2022" s="4">
        <v>0</v>
      </c>
      <c r="AB2022" s="4">
        <v>194</v>
      </c>
      <c r="AC2022" s="4">
        <v>108</v>
      </c>
      <c r="AD2022" s="4">
        <v>78</v>
      </c>
      <c r="AE2022" s="4">
        <v>474</v>
      </c>
      <c r="AF2022" s="4">
        <v>699</v>
      </c>
      <c r="AG2022" s="4">
        <v>3124</v>
      </c>
      <c r="AH2022" s="4">
        <v>40</v>
      </c>
      <c r="AI2022" s="4">
        <v>1095</v>
      </c>
      <c r="AJ2022" s="4">
        <v>0</v>
      </c>
      <c r="AK2022" s="4">
        <v>135</v>
      </c>
      <c r="AL2022" s="4">
        <v>5</v>
      </c>
      <c r="AM2022" s="4">
        <v>41</v>
      </c>
      <c r="AN2022" s="4">
        <v>16</v>
      </c>
      <c r="AO2022" s="4">
        <v>136</v>
      </c>
      <c r="AP2022" s="4">
        <v>140</v>
      </c>
      <c r="AQ2022" s="4">
        <v>308</v>
      </c>
      <c r="AR2022" s="4">
        <v>378</v>
      </c>
      <c r="AS2022" s="4">
        <v>0</v>
      </c>
      <c r="AT2022" s="4">
        <v>4</v>
      </c>
      <c r="AU2022" s="4">
        <v>22553</v>
      </c>
      <c r="AV2022" s="4">
        <v>7069</v>
      </c>
      <c r="AW2022" s="2">
        <v>0.32600000000000001</v>
      </c>
      <c r="AX2022" s="7">
        <f t="shared" si="93"/>
        <v>7.259661988451975E-2</v>
      </c>
      <c r="AY2022" s="7">
        <f t="shared" si="94"/>
        <v>1.3498293515358362</v>
      </c>
      <c r="AZ2022" s="1">
        <f t="shared" si="95"/>
        <v>3.1904088272740134</v>
      </c>
    </row>
    <row r="2023" spans="1:52">
      <c r="A2023" s="1" t="s">
        <v>2070</v>
      </c>
      <c r="B2023" s="1">
        <v>564</v>
      </c>
      <c r="C2023" s="1">
        <v>7.32</v>
      </c>
      <c r="D2023" s="1" t="s">
        <v>49</v>
      </c>
      <c r="E2023" s="1">
        <v>1.8547000000000001E-2</v>
      </c>
      <c r="F2023" s="1">
        <v>-1.0328E-2</v>
      </c>
      <c r="G2023" s="1">
        <v>9.6520000000000009E-3</v>
      </c>
      <c r="H2023" s="1">
        <v>9.4047000000000006E-2</v>
      </c>
      <c r="I2023" s="4">
        <v>41014</v>
      </c>
      <c r="J2023" s="2">
        <v>206.49999999999255</v>
      </c>
      <c r="K2023" s="2">
        <v>1.27</v>
      </c>
      <c r="L2023" s="4">
        <v>20</v>
      </c>
      <c r="M2023" s="4">
        <v>149</v>
      </c>
      <c r="N2023" s="4">
        <v>0</v>
      </c>
      <c r="O2023" s="4">
        <v>31</v>
      </c>
      <c r="P2023" s="4">
        <v>605</v>
      </c>
      <c r="Q2023" s="4">
        <v>166</v>
      </c>
      <c r="R2023" s="4">
        <v>2154</v>
      </c>
      <c r="S2023" s="4">
        <v>3145</v>
      </c>
      <c r="T2023" s="4">
        <v>1737</v>
      </c>
      <c r="U2023" s="4">
        <v>71</v>
      </c>
      <c r="V2023" s="4">
        <v>53</v>
      </c>
      <c r="W2023" s="4">
        <v>588</v>
      </c>
      <c r="X2023" s="4">
        <v>46715</v>
      </c>
      <c r="Y2023" s="4">
        <v>221</v>
      </c>
      <c r="Z2023" s="4">
        <v>134</v>
      </c>
      <c r="AA2023" s="4">
        <v>55</v>
      </c>
      <c r="AB2023" s="4">
        <v>228</v>
      </c>
      <c r="AC2023" s="4">
        <v>119</v>
      </c>
      <c r="AD2023" s="4">
        <v>89</v>
      </c>
      <c r="AE2023" s="4">
        <v>457</v>
      </c>
      <c r="AF2023" s="4">
        <v>757</v>
      </c>
      <c r="AG2023" s="4">
        <v>3006</v>
      </c>
      <c r="AH2023" s="4">
        <v>62</v>
      </c>
      <c r="AI2023" s="4">
        <v>1232</v>
      </c>
      <c r="AJ2023" s="4">
        <v>0</v>
      </c>
      <c r="AK2023" s="4">
        <v>148</v>
      </c>
      <c r="AL2023" s="4">
        <v>0</v>
      </c>
      <c r="AM2023" s="4">
        <v>59</v>
      </c>
      <c r="AN2023" s="4">
        <v>69</v>
      </c>
      <c r="AO2023" s="4">
        <v>181</v>
      </c>
      <c r="AP2023" s="4">
        <v>183</v>
      </c>
      <c r="AQ2023" s="4">
        <v>364</v>
      </c>
      <c r="AR2023" s="4">
        <v>383</v>
      </c>
      <c r="AS2023" s="4">
        <v>15</v>
      </c>
      <c r="AT2023" s="4">
        <v>50</v>
      </c>
      <c r="AU2023" s="4">
        <v>22091</v>
      </c>
      <c r="AV2023" s="4">
        <v>7023</v>
      </c>
      <c r="AW2023" s="2">
        <v>0.313</v>
      </c>
      <c r="AX2023" s="7">
        <f t="shared" si="93"/>
        <v>6.7323129615755109E-2</v>
      </c>
      <c r="AY2023" s="7">
        <f t="shared" si="94"/>
        <v>1.2400690846286702</v>
      </c>
      <c r="AZ2023" s="1">
        <f t="shared" si="95"/>
        <v>3.1455218567563721</v>
      </c>
    </row>
    <row r="2024" spans="1:52">
      <c r="A2024" s="1" t="s">
        <v>2071</v>
      </c>
      <c r="B2024" s="1">
        <v>565</v>
      </c>
      <c r="C2024" s="1">
        <v>7.32</v>
      </c>
      <c r="D2024" s="1" t="s">
        <v>49</v>
      </c>
      <c r="E2024" s="1">
        <v>1.8547000000000001E-2</v>
      </c>
      <c r="F2024" s="1">
        <v>-1.0328E-2</v>
      </c>
      <c r="G2024" s="1">
        <v>9.6520000000000009E-3</v>
      </c>
      <c r="H2024" s="1">
        <v>9.4047000000000006E-2</v>
      </c>
      <c r="I2024" s="4">
        <v>41584</v>
      </c>
      <c r="J2024" s="2">
        <v>206.59999999999255</v>
      </c>
      <c r="K2024" s="2">
        <v>1.5</v>
      </c>
      <c r="L2024" s="4">
        <v>41</v>
      </c>
      <c r="M2024" s="4">
        <v>170</v>
      </c>
      <c r="N2024" s="4">
        <v>0</v>
      </c>
      <c r="O2024" s="4">
        <v>22</v>
      </c>
      <c r="P2024" s="4">
        <v>557</v>
      </c>
      <c r="Q2024" s="4">
        <v>183</v>
      </c>
      <c r="R2024" s="4">
        <v>2378</v>
      </c>
      <c r="S2024" s="4">
        <v>3350</v>
      </c>
      <c r="T2024" s="4">
        <v>1830</v>
      </c>
      <c r="U2024" s="4">
        <v>129</v>
      </c>
      <c r="V2024" s="4">
        <v>59</v>
      </c>
      <c r="W2024" s="4">
        <v>624</v>
      </c>
      <c r="X2024" s="4">
        <v>48986</v>
      </c>
      <c r="Y2024" s="4">
        <v>103</v>
      </c>
      <c r="Z2024" s="4">
        <v>66</v>
      </c>
      <c r="AA2024" s="4">
        <v>0</v>
      </c>
      <c r="AB2024" s="4">
        <v>216</v>
      </c>
      <c r="AC2024" s="4">
        <v>0</v>
      </c>
      <c r="AD2024" s="4">
        <v>21</v>
      </c>
      <c r="AE2024" s="4">
        <v>403</v>
      </c>
      <c r="AF2024" s="4">
        <v>790</v>
      </c>
      <c r="AG2024" s="4">
        <v>3136</v>
      </c>
      <c r="AH2024" s="4">
        <v>104</v>
      </c>
      <c r="AI2024" s="4">
        <v>1291</v>
      </c>
      <c r="AJ2024" s="4">
        <v>0</v>
      </c>
      <c r="AK2024" s="4">
        <v>75</v>
      </c>
      <c r="AL2024" s="4">
        <v>8</v>
      </c>
      <c r="AM2024" s="4">
        <v>59</v>
      </c>
      <c r="AN2024" s="4">
        <v>77</v>
      </c>
      <c r="AO2024" s="4">
        <v>96</v>
      </c>
      <c r="AP2024" s="4">
        <v>42</v>
      </c>
      <c r="AQ2024" s="4">
        <v>347</v>
      </c>
      <c r="AR2024" s="4">
        <v>434</v>
      </c>
      <c r="AS2024" s="4">
        <v>0</v>
      </c>
      <c r="AT2024" s="4">
        <v>0</v>
      </c>
      <c r="AU2024" s="4">
        <v>23410</v>
      </c>
      <c r="AV2024" s="4">
        <v>7197</v>
      </c>
      <c r="AW2024" s="2">
        <v>0.312</v>
      </c>
      <c r="AX2024" s="7">
        <f t="shared" si="93"/>
        <v>6.8386886049075252E-2</v>
      </c>
      <c r="AY2024" s="7">
        <f t="shared" si="94"/>
        <v>1.2994535519125683</v>
      </c>
      <c r="AZ2024" s="1">
        <f t="shared" si="95"/>
        <v>3.252744198971794</v>
      </c>
    </row>
    <row r="2025" spans="1:52">
      <c r="A2025" s="1" t="s">
        <v>2072</v>
      </c>
      <c r="B2025" s="1">
        <v>566</v>
      </c>
      <c r="C2025" s="1">
        <v>7.32</v>
      </c>
      <c r="D2025" s="1" t="s">
        <v>49</v>
      </c>
      <c r="E2025" s="1">
        <v>1.8547000000000001E-2</v>
      </c>
      <c r="F2025" s="1">
        <v>-1.0328E-2</v>
      </c>
      <c r="G2025" s="1">
        <v>9.6520000000000009E-3</v>
      </c>
      <c r="H2025" s="1">
        <v>9.4047000000000006E-2</v>
      </c>
      <c r="I2025" s="4">
        <v>42034</v>
      </c>
      <c r="J2025" s="2">
        <v>206.69999999999254</v>
      </c>
      <c r="K2025" s="2">
        <v>1.26</v>
      </c>
      <c r="L2025" s="4">
        <v>26</v>
      </c>
      <c r="M2025" s="4">
        <v>233</v>
      </c>
      <c r="N2025" s="4">
        <v>0</v>
      </c>
      <c r="O2025" s="4">
        <v>56</v>
      </c>
      <c r="P2025" s="4">
        <v>461</v>
      </c>
      <c r="Q2025" s="4">
        <v>165</v>
      </c>
      <c r="R2025" s="4">
        <v>2456</v>
      </c>
      <c r="S2025" s="4">
        <v>3547</v>
      </c>
      <c r="T2025" s="4">
        <v>1915</v>
      </c>
      <c r="U2025" s="4">
        <v>105</v>
      </c>
      <c r="V2025" s="4">
        <v>55</v>
      </c>
      <c r="W2025" s="4">
        <v>597</v>
      </c>
      <c r="X2025" s="4">
        <v>49496</v>
      </c>
      <c r="Y2025" s="4">
        <v>148</v>
      </c>
      <c r="Z2025" s="4">
        <v>84</v>
      </c>
      <c r="AA2025" s="4">
        <v>56</v>
      </c>
      <c r="AB2025" s="4">
        <v>208</v>
      </c>
      <c r="AC2025" s="4">
        <v>109</v>
      </c>
      <c r="AD2025" s="4">
        <v>145</v>
      </c>
      <c r="AE2025" s="4">
        <v>331</v>
      </c>
      <c r="AF2025" s="4">
        <v>778</v>
      </c>
      <c r="AG2025" s="4">
        <v>3011</v>
      </c>
      <c r="AH2025" s="4">
        <v>0</v>
      </c>
      <c r="AI2025" s="4">
        <v>1242</v>
      </c>
      <c r="AJ2025" s="4">
        <v>0</v>
      </c>
      <c r="AK2025" s="4">
        <v>86</v>
      </c>
      <c r="AL2025" s="4">
        <v>0</v>
      </c>
      <c r="AM2025" s="4">
        <v>39</v>
      </c>
      <c r="AN2025" s="4">
        <v>0</v>
      </c>
      <c r="AO2025" s="4">
        <v>89</v>
      </c>
      <c r="AP2025" s="4">
        <v>116</v>
      </c>
      <c r="AQ2025" s="4">
        <v>255</v>
      </c>
      <c r="AR2025" s="4">
        <v>460</v>
      </c>
      <c r="AS2025" s="4">
        <v>0</v>
      </c>
      <c r="AT2025" s="4">
        <v>66</v>
      </c>
      <c r="AU2025" s="4">
        <v>22444</v>
      </c>
      <c r="AV2025" s="4">
        <v>7064</v>
      </c>
      <c r="AW2025" s="2">
        <v>0.315</v>
      </c>
      <c r="AX2025" s="7">
        <f t="shared" si="93"/>
        <v>7.1662356554064971E-2</v>
      </c>
      <c r="AY2025" s="7">
        <f t="shared" si="94"/>
        <v>1.2825065274151437</v>
      </c>
      <c r="AZ2025" s="1">
        <f t="shared" si="95"/>
        <v>3.1772366930917326</v>
      </c>
    </row>
    <row r="2026" spans="1:52">
      <c r="A2026" s="1" t="s">
        <v>2073</v>
      </c>
      <c r="B2026" s="1">
        <v>567</v>
      </c>
      <c r="C2026" s="1">
        <v>7.32</v>
      </c>
      <c r="D2026" s="1" t="s">
        <v>49</v>
      </c>
      <c r="E2026" s="1">
        <v>1.8547000000000001E-2</v>
      </c>
      <c r="F2026" s="1">
        <v>-1.0328E-2</v>
      </c>
      <c r="G2026" s="1">
        <v>9.6520000000000009E-3</v>
      </c>
      <c r="H2026" s="1">
        <v>9.4047000000000006E-2</v>
      </c>
      <c r="I2026" s="4">
        <v>41946</v>
      </c>
      <c r="J2026" s="2">
        <v>206.79999999999254</v>
      </c>
      <c r="K2026" s="2">
        <v>1.17</v>
      </c>
      <c r="L2026" s="4">
        <v>5</v>
      </c>
      <c r="M2026" s="4">
        <v>163</v>
      </c>
      <c r="N2026" s="4">
        <v>0</v>
      </c>
      <c r="O2026" s="4">
        <v>17</v>
      </c>
      <c r="P2026" s="4">
        <v>581</v>
      </c>
      <c r="Q2026" s="4">
        <v>151</v>
      </c>
      <c r="R2026" s="4">
        <v>2326</v>
      </c>
      <c r="S2026" s="4">
        <v>3194</v>
      </c>
      <c r="T2026" s="4">
        <v>1741</v>
      </c>
      <c r="U2026" s="4">
        <v>60</v>
      </c>
      <c r="V2026" s="4">
        <v>85</v>
      </c>
      <c r="W2026" s="4">
        <v>590</v>
      </c>
      <c r="X2026" s="4">
        <v>47932</v>
      </c>
      <c r="Y2026" s="4">
        <v>230</v>
      </c>
      <c r="Z2026" s="4">
        <v>81</v>
      </c>
      <c r="AA2026" s="4">
        <v>50</v>
      </c>
      <c r="AB2026" s="4">
        <v>201</v>
      </c>
      <c r="AC2026" s="4">
        <v>87</v>
      </c>
      <c r="AD2026" s="4">
        <v>80</v>
      </c>
      <c r="AE2026" s="4">
        <v>432</v>
      </c>
      <c r="AF2026" s="4">
        <v>774</v>
      </c>
      <c r="AG2026" s="4">
        <v>3148</v>
      </c>
      <c r="AH2026" s="4">
        <v>156</v>
      </c>
      <c r="AI2026" s="4">
        <v>1174</v>
      </c>
      <c r="AJ2026" s="4">
        <v>0</v>
      </c>
      <c r="AK2026" s="4">
        <v>160</v>
      </c>
      <c r="AL2026" s="4">
        <v>30</v>
      </c>
      <c r="AM2026" s="4">
        <v>24</v>
      </c>
      <c r="AN2026" s="4">
        <v>0</v>
      </c>
      <c r="AO2026" s="4">
        <v>102</v>
      </c>
      <c r="AP2026" s="4">
        <v>145</v>
      </c>
      <c r="AQ2026" s="4">
        <v>350</v>
      </c>
      <c r="AR2026" s="4">
        <v>326</v>
      </c>
      <c r="AS2026" s="4">
        <v>0</v>
      </c>
      <c r="AT2026" s="4">
        <v>0</v>
      </c>
      <c r="AU2026" s="4">
        <v>22148</v>
      </c>
      <c r="AV2026" s="4">
        <v>6919</v>
      </c>
      <c r="AW2026" s="2">
        <v>0.32</v>
      </c>
      <c r="AX2026" s="7">
        <f t="shared" si="93"/>
        <v>6.6636067762663773E-2</v>
      </c>
      <c r="AY2026" s="7">
        <f t="shared" si="94"/>
        <v>1.3360137851809304</v>
      </c>
      <c r="AZ2026" s="1">
        <f t="shared" si="95"/>
        <v>3.2010406128053188</v>
      </c>
    </row>
    <row r="2027" spans="1:52">
      <c r="A2027" s="1" t="s">
        <v>2074</v>
      </c>
      <c r="B2027" s="1">
        <v>568</v>
      </c>
      <c r="C2027" s="1">
        <v>7.33</v>
      </c>
      <c r="D2027" s="1" t="s">
        <v>49</v>
      </c>
      <c r="E2027" s="1">
        <v>1.8547000000000001E-2</v>
      </c>
      <c r="F2027" s="1">
        <v>-1.0328E-2</v>
      </c>
      <c r="G2027" s="1">
        <v>9.6520000000000009E-3</v>
      </c>
      <c r="H2027" s="1">
        <v>9.4047000000000006E-2</v>
      </c>
      <c r="I2027" s="4">
        <v>41548</v>
      </c>
      <c r="J2027" s="2">
        <v>206.89999999999253</v>
      </c>
      <c r="K2027" s="2">
        <v>1.51</v>
      </c>
      <c r="L2027" s="4">
        <v>0</v>
      </c>
      <c r="M2027" s="4">
        <v>164</v>
      </c>
      <c r="N2027" s="4">
        <v>0</v>
      </c>
      <c r="O2027" s="4">
        <v>47</v>
      </c>
      <c r="P2027" s="4">
        <v>578</v>
      </c>
      <c r="Q2027" s="4">
        <v>160</v>
      </c>
      <c r="R2027" s="4">
        <v>2178</v>
      </c>
      <c r="S2027" s="4">
        <v>3542</v>
      </c>
      <c r="T2027" s="4">
        <v>1817</v>
      </c>
      <c r="U2027" s="4">
        <v>130</v>
      </c>
      <c r="V2027" s="4">
        <v>19</v>
      </c>
      <c r="W2027" s="4">
        <v>568</v>
      </c>
      <c r="X2027" s="4">
        <v>45996</v>
      </c>
      <c r="Y2027" s="4">
        <v>117</v>
      </c>
      <c r="Z2027" s="4">
        <v>44</v>
      </c>
      <c r="AA2027" s="4">
        <v>0</v>
      </c>
      <c r="AB2027" s="4">
        <v>213</v>
      </c>
      <c r="AC2027" s="4">
        <v>58</v>
      </c>
      <c r="AD2027" s="4">
        <v>69</v>
      </c>
      <c r="AE2027" s="4">
        <v>423</v>
      </c>
      <c r="AF2027" s="4">
        <v>744</v>
      </c>
      <c r="AG2027" s="4">
        <v>3090</v>
      </c>
      <c r="AH2027" s="4">
        <v>74</v>
      </c>
      <c r="AI2027" s="4">
        <v>1150</v>
      </c>
      <c r="AJ2027" s="4">
        <v>0</v>
      </c>
      <c r="AK2027" s="4">
        <v>104</v>
      </c>
      <c r="AL2027" s="4">
        <v>29</v>
      </c>
      <c r="AM2027" s="4">
        <v>57</v>
      </c>
      <c r="AN2027" s="4">
        <v>45</v>
      </c>
      <c r="AO2027" s="4">
        <v>64</v>
      </c>
      <c r="AP2027" s="4">
        <v>120</v>
      </c>
      <c r="AQ2027" s="4">
        <v>290</v>
      </c>
      <c r="AR2027" s="4">
        <v>353</v>
      </c>
      <c r="AS2027" s="4">
        <v>0</v>
      </c>
      <c r="AT2027" s="4">
        <v>41</v>
      </c>
      <c r="AU2027" s="4">
        <v>22765</v>
      </c>
      <c r="AV2027" s="4">
        <v>6883</v>
      </c>
      <c r="AW2027" s="2">
        <v>0.31900000000000001</v>
      </c>
      <c r="AX2027" s="7">
        <f t="shared" si="93"/>
        <v>7.7006696234455163E-2</v>
      </c>
      <c r="AY2027" s="7">
        <f t="shared" si="94"/>
        <v>1.1986791414419373</v>
      </c>
      <c r="AZ2027" s="1">
        <f t="shared" si="95"/>
        <v>3.3074240883335753</v>
      </c>
    </row>
    <row r="2028" spans="1:52">
      <c r="A2028" s="1" t="s">
        <v>2075</v>
      </c>
      <c r="B2028" s="1">
        <v>569</v>
      </c>
      <c r="C2028" s="1">
        <v>7.33</v>
      </c>
      <c r="D2028" s="1" t="s">
        <v>49</v>
      </c>
      <c r="E2028" s="1">
        <v>1.8547000000000001E-2</v>
      </c>
      <c r="F2028" s="1">
        <v>-1.0328E-2</v>
      </c>
      <c r="G2028" s="1">
        <v>9.6520000000000009E-3</v>
      </c>
      <c r="H2028" s="1">
        <v>9.4047000000000006E-2</v>
      </c>
      <c r="I2028" s="4">
        <v>42535</v>
      </c>
      <c r="J2028" s="2">
        <v>206.99999999999253</v>
      </c>
      <c r="K2028" s="2">
        <v>1.47</v>
      </c>
      <c r="L2028" s="4">
        <v>9</v>
      </c>
      <c r="M2028" s="4">
        <v>221</v>
      </c>
      <c r="N2028" s="4">
        <v>0</v>
      </c>
      <c r="O2028" s="4">
        <v>41</v>
      </c>
      <c r="P2028" s="4">
        <v>534</v>
      </c>
      <c r="Q2028" s="4">
        <v>172</v>
      </c>
      <c r="R2028" s="4">
        <v>2383</v>
      </c>
      <c r="S2028" s="4">
        <v>3685</v>
      </c>
      <c r="T2028" s="4">
        <v>1916</v>
      </c>
      <c r="U2028" s="4">
        <v>86</v>
      </c>
      <c r="V2028" s="4">
        <v>44</v>
      </c>
      <c r="W2028" s="4">
        <v>603</v>
      </c>
      <c r="X2028" s="4">
        <v>49102</v>
      </c>
      <c r="Y2028" s="4">
        <v>254</v>
      </c>
      <c r="Z2028" s="4">
        <v>51</v>
      </c>
      <c r="AA2028" s="4">
        <v>5</v>
      </c>
      <c r="AB2028" s="4">
        <v>161</v>
      </c>
      <c r="AC2028" s="4">
        <v>60</v>
      </c>
      <c r="AD2028" s="4">
        <v>86</v>
      </c>
      <c r="AE2028" s="4">
        <v>419</v>
      </c>
      <c r="AF2028" s="4">
        <v>774</v>
      </c>
      <c r="AG2028" s="4">
        <v>3000</v>
      </c>
      <c r="AH2028" s="4">
        <v>133</v>
      </c>
      <c r="AI2028" s="4">
        <v>1211</v>
      </c>
      <c r="AJ2028" s="4">
        <v>0</v>
      </c>
      <c r="AK2028" s="4">
        <v>104</v>
      </c>
      <c r="AL2028" s="4">
        <v>0</v>
      </c>
      <c r="AM2028" s="4">
        <v>71</v>
      </c>
      <c r="AN2028" s="4">
        <v>0</v>
      </c>
      <c r="AO2028" s="4">
        <v>82</v>
      </c>
      <c r="AP2028" s="4">
        <v>27</v>
      </c>
      <c r="AQ2028" s="4">
        <v>340</v>
      </c>
      <c r="AR2028" s="4">
        <v>366</v>
      </c>
      <c r="AS2028" s="4">
        <v>10</v>
      </c>
      <c r="AT2028" s="4">
        <v>0</v>
      </c>
      <c r="AU2028" s="4">
        <v>23233</v>
      </c>
      <c r="AV2028" s="4">
        <v>7093</v>
      </c>
      <c r="AW2028" s="2">
        <v>0.31900000000000001</v>
      </c>
      <c r="AX2028" s="7">
        <f t="shared" si="93"/>
        <v>7.5047859557655486E-2</v>
      </c>
      <c r="AY2028" s="7">
        <f t="shared" si="94"/>
        <v>1.2437369519832986</v>
      </c>
      <c r="AZ2028" s="1">
        <f t="shared" si="95"/>
        <v>3.2754828704356407</v>
      </c>
    </row>
    <row r="2029" spans="1:52">
      <c r="A2029" s="1" t="s">
        <v>2076</v>
      </c>
      <c r="B2029" s="1">
        <v>570</v>
      </c>
      <c r="C2029" s="1">
        <v>7.32</v>
      </c>
      <c r="D2029" s="1" t="s">
        <v>49</v>
      </c>
      <c r="E2029" s="1">
        <v>1.8547000000000001E-2</v>
      </c>
      <c r="F2029" s="1">
        <v>-1.0328E-2</v>
      </c>
      <c r="G2029" s="1">
        <v>9.6520000000000009E-3</v>
      </c>
      <c r="H2029" s="1">
        <v>9.4047000000000006E-2</v>
      </c>
      <c r="I2029" s="4">
        <v>43171</v>
      </c>
      <c r="J2029" s="2">
        <v>207.09999999999252</v>
      </c>
      <c r="K2029" s="2">
        <v>1.33</v>
      </c>
      <c r="L2029" s="4">
        <v>13</v>
      </c>
      <c r="M2029" s="4">
        <v>227</v>
      </c>
      <c r="N2029" s="4">
        <v>0</v>
      </c>
      <c r="O2029" s="4">
        <v>37</v>
      </c>
      <c r="P2029" s="4">
        <v>504</v>
      </c>
      <c r="Q2029" s="4">
        <v>176</v>
      </c>
      <c r="R2029" s="4">
        <v>2374</v>
      </c>
      <c r="S2029" s="4">
        <v>3320</v>
      </c>
      <c r="T2029" s="4">
        <v>1807</v>
      </c>
      <c r="U2029" s="4">
        <v>108</v>
      </c>
      <c r="V2029" s="4">
        <v>11</v>
      </c>
      <c r="W2029" s="4">
        <v>645</v>
      </c>
      <c r="X2029" s="4">
        <v>49836</v>
      </c>
      <c r="Y2029" s="4">
        <v>189</v>
      </c>
      <c r="Z2029" s="4">
        <v>93</v>
      </c>
      <c r="AA2029" s="4">
        <v>32</v>
      </c>
      <c r="AB2029" s="4">
        <v>252</v>
      </c>
      <c r="AC2029" s="4">
        <v>51</v>
      </c>
      <c r="AD2029" s="4">
        <v>81</v>
      </c>
      <c r="AE2029" s="4">
        <v>501</v>
      </c>
      <c r="AF2029" s="4">
        <v>814</v>
      </c>
      <c r="AG2029" s="4">
        <v>2802</v>
      </c>
      <c r="AH2029" s="4">
        <v>83</v>
      </c>
      <c r="AI2029" s="4">
        <v>1095</v>
      </c>
      <c r="AJ2029" s="4">
        <v>0</v>
      </c>
      <c r="AK2029" s="4">
        <v>78</v>
      </c>
      <c r="AL2029" s="4">
        <v>8</v>
      </c>
      <c r="AM2029" s="4">
        <v>70</v>
      </c>
      <c r="AN2029" s="4">
        <v>59</v>
      </c>
      <c r="AO2029" s="4">
        <v>146</v>
      </c>
      <c r="AP2029" s="4">
        <v>155</v>
      </c>
      <c r="AQ2029" s="4">
        <v>269</v>
      </c>
      <c r="AR2029" s="4">
        <v>398</v>
      </c>
      <c r="AS2029" s="4">
        <v>0</v>
      </c>
      <c r="AT2029" s="4">
        <v>9</v>
      </c>
      <c r="AU2029" s="4">
        <v>23269</v>
      </c>
      <c r="AV2029" s="4">
        <v>7105</v>
      </c>
      <c r="AW2029" s="2">
        <v>0.32500000000000001</v>
      </c>
      <c r="AX2029" s="7">
        <f t="shared" si="93"/>
        <v>6.6618508708564089E-2</v>
      </c>
      <c r="AY2029" s="7">
        <f t="shared" si="94"/>
        <v>1.3137797454344218</v>
      </c>
      <c r="AZ2029" s="1">
        <f t="shared" si="95"/>
        <v>3.2750175932441943</v>
      </c>
    </row>
    <row r="2030" spans="1:52">
      <c r="A2030" s="1" t="s">
        <v>2077</v>
      </c>
      <c r="B2030" s="1">
        <v>571</v>
      </c>
      <c r="C2030" s="1">
        <v>7.33</v>
      </c>
      <c r="D2030" s="1" t="s">
        <v>49</v>
      </c>
      <c r="E2030" s="1">
        <v>1.8547000000000001E-2</v>
      </c>
      <c r="F2030" s="1">
        <v>-1.0328E-2</v>
      </c>
      <c r="G2030" s="1">
        <v>9.6520000000000009E-3</v>
      </c>
      <c r="H2030" s="1">
        <v>9.4047000000000006E-2</v>
      </c>
      <c r="I2030" s="4">
        <v>43478</v>
      </c>
      <c r="J2030" s="2">
        <v>207.19999999999251</v>
      </c>
      <c r="K2030" s="2">
        <v>1.79</v>
      </c>
      <c r="L2030" s="4">
        <v>32</v>
      </c>
      <c r="M2030" s="4">
        <v>184</v>
      </c>
      <c r="N2030" s="4">
        <v>19</v>
      </c>
      <c r="O2030" s="4">
        <v>61</v>
      </c>
      <c r="P2030" s="4">
        <v>541</v>
      </c>
      <c r="Q2030" s="4">
        <v>170</v>
      </c>
      <c r="R2030" s="4">
        <v>2413</v>
      </c>
      <c r="S2030" s="4">
        <v>3413</v>
      </c>
      <c r="T2030" s="4">
        <v>1903</v>
      </c>
      <c r="U2030" s="4">
        <v>71</v>
      </c>
      <c r="V2030" s="4">
        <v>21</v>
      </c>
      <c r="W2030" s="4">
        <v>606</v>
      </c>
      <c r="X2030" s="4">
        <v>50161</v>
      </c>
      <c r="Y2030" s="4">
        <v>287</v>
      </c>
      <c r="Z2030" s="4">
        <v>74</v>
      </c>
      <c r="AA2030" s="4">
        <v>0</v>
      </c>
      <c r="AB2030" s="4">
        <v>224</v>
      </c>
      <c r="AC2030" s="4">
        <v>17</v>
      </c>
      <c r="AD2030" s="4">
        <v>37</v>
      </c>
      <c r="AE2030" s="4">
        <v>548</v>
      </c>
      <c r="AF2030" s="4">
        <v>785</v>
      </c>
      <c r="AG2030" s="4">
        <v>2933</v>
      </c>
      <c r="AH2030" s="4">
        <v>113</v>
      </c>
      <c r="AI2030" s="4">
        <v>1152</v>
      </c>
      <c r="AJ2030" s="4">
        <v>0</v>
      </c>
      <c r="AK2030" s="4">
        <v>89</v>
      </c>
      <c r="AL2030" s="4">
        <v>49</v>
      </c>
      <c r="AM2030" s="4">
        <v>99</v>
      </c>
      <c r="AN2030" s="4">
        <v>40</v>
      </c>
      <c r="AO2030" s="4">
        <v>63</v>
      </c>
      <c r="AP2030" s="4">
        <v>152</v>
      </c>
      <c r="AQ2030" s="4">
        <v>285</v>
      </c>
      <c r="AR2030" s="4">
        <v>325</v>
      </c>
      <c r="AS2030" s="4">
        <v>21</v>
      </c>
      <c r="AT2030" s="4">
        <v>30</v>
      </c>
      <c r="AU2030" s="4">
        <v>23991</v>
      </c>
      <c r="AV2030" s="4">
        <v>7191</v>
      </c>
      <c r="AW2030" s="2">
        <v>0.32100000000000001</v>
      </c>
      <c r="AX2030" s="7">
        <f t="shared" si="93"/>
        <v>6.8040908275353362E-2</v>
      </c>
      <c r="AY2030" s="7">
        <f t="shared" si="94"/>
        <v>1.2679978980557016</v>
      </c>
      <c r="AZ2030" s="1">
        <f t="shared" si="95"/>
        <v>3.3362536503963289</v>
      </c>
    </row>
    <row r="2031" spans="1:52">
      <c r="A2031" s="1" t="s">
        <v>2078</v>
      </c>
      <c r="B2031" s="1">
        <v>572</v>
      </c>
      <c r="C2031" s="1">
        <v>7.32</v>
      </c>
      <c r="D2031" s="1" t="s">
        <v>49</v>
      </c>
      <c r="E2031" s="1">
        <v>1.8547000000000001E-2</v>
      </c>
      <c r="F2031" s="1">
        <v>-1.0328E-2</v>
      </c>
      <c r="G2031" s="1">
        <v>9.6520000000000009E-3</v>
      </c>
      <c r="H2031" s="1">
        <v>9.4047000000000006E-2</v>
      </c>
      <c r="I2031" s="4">
        <v>44298</v>
      </c>
      <c r="J2031" s="2">
        <v>207.29999999999251</v>
      </c>
      <c r="K2031" s="2">
        <v>1.44</v>
      </c>
      <c r="L2031" s="4">
        <v>43</v>
      </c>
      <c r="M2031" s="4">
        <v>263</v>
      </c>
      <c r="N2031" s="4">
        <v>0</v>
      </c>
      <c r="O2031" s="4">
        <v>32</v>
      </c>
      <c r="P2031" s="4">
        <v>521</v>
      </c>
      <c r="Q2031" s="4">
        <v>165</v>
      </c>
      <c r="R2031" s="4">
        <v>2615</v>
      </c>
      <c r="S2031" s="4">
        <v>3683</v>
      </c>
      <c r="T2031" s="4">
        <v>2015</v>
      </c>
      <c r="U2031" s="4">
        <v>113</v>
      </c>
      <c r="V2031" s="4">
        <v>77</v>
      </c>
      <c r="W2031" s="4">
        <v>673</v>
      </c>
      <c r="X2031" s="4">
        <v>51537</v>
      </c>
      <c r="Y2031" s="4">
        <v>372</v>
      </c>
      <c r="Z2031" s="4">
        <v>36</v>
      </c>
      <c r="AA2031" s="4">
        <v>0</v>
      </c>
      <c r="AB2031" s="4">
        <v>227</v>
      </c>
      <c r="AC2031" s="4">
        <v>24</v>
      </c>
      <c r="AD2031" s="4">
        <v>70</v>
      </c>
      <c r="AE2031" s="4">
        <v>550</v>
      </c>
      <c r="AF2031" s="4">
        <v>787</v>
      </c>
      <c r="AG2031" s="4">
        <v>2856</v>
      </c>
      <c r="AH2031" s="4">
        <v>41</v>
      </c>
      <c r="AI2031" s="4">
        <v>1130</v>
      </c>
      <c r="AJ2031" s="4">
        <v>0</v>
      </c>
      <c r="AK2031" s="4">
        <v>101</v>
      </c>
      <c r="AL2031" s="4">
        <v>7</v>
      </c>
      <c r="AM2031" s="4">
        <v>97</v>
      </c>
      <c r="AN2031" s="4">
        <v>21</v>
      </c>
      <c r="AO2031" s="4">
        <v>71</v>
      </c>
      <c r="AP2031" s="4">
        <v>120</v>
      </c>
      <c r="AQ2031" s="4">
        <v>306</v>
      </c>
      <c r="AR2031" s="4">
        <v>190</v>
      </c>
      <c r="AS2031" s="4">
        <v>18</v>
      </c>
      <c r="AT2031" s="4">
        <v>0</v>
      </c>
      <c r="AU2031" s="4">
        <v>22901</v>
      </c>
      <c r="AV2031" s="4">
        <v>7117</v>
      </c>
      <c r="AW2031" s="2">
        <v>0.32800000000000001</v>
      </c>
      <c r="AX2031" s="7">
        <f t="shared" si="93"/>
        <v>7.1463220598793106E-2</v>
      </c>
      <c r="AY2031" s="7">
        <f t="shared" si="94"/>
        <v>1.2977667493796525</v>
      </c>
      <c r="AZ2031" s="1">
        <f t="shared" si="95"/>
        <v>3.21778839398623</v>
      </c>
    </row>
    <row r="2032" spans="1:52">
      <c r="A2032" s="1" t="s">
        <v>2079</v>
      </c>
      <c r="B2032" s="1">
        <v>573</v>
      </c>
      <c r="C2032" s="1">
        <v>7.33</v>
      </c>
      <c r="D2032" s="1" t="s">
        <v>49</v>
      </c>
      <c r="E2032" s="1">
        <v>1.8547000000000001E-2</v>
      </c>
      <c r="F2032" s="1">
        <v>-1.0328E-2</v>
      </c>
      <c r="G2032" s="1">
        <v>9.6520000000000009E-3</v>
      </c>
      <c r="H2032" s="1">
        <v>9.4047000000000006E-2</v>
      </c>
      <c r="I2032" s="4">
        <v>42732</v>
      </c>
      <c r="J2032" s="2">
        <v>207.3999999999925</v>
      </c>
      <c r="K2032" s="2">
        <v>1.53</v>
      </c>
      <c r="L2032" s="4">
        <v>42</v>
      </c>
      <c r="M2032" s="4">
        <v>231</v>
      </c>
      <c r="N2032" s="4">
        <v>8</v>
      </c>
      <c r="O2032" s="4">
        <v>23</v>
      </c>
      <c r="P2032" s="4">
        <v>512</v>
      </c>
      <c r="Q2032" s="4">
        <v>167</v>
      </c>
      <c r="R2032" s="4">
        <v>2342</v>
      </c>
      <c r="S2032" s="4">
        <v>3380</v>
      </c>
      <c r="T2032" s="4">
        <v>1687</v>
      </c>
      <c r="U2032" s="4">
        <v>42</v>
      </c>
      <c r="V2032" s="4">
        <v>62</v>
      </c>
      <c r="W2032" s="4">
        <v>643</v>
      </c>
      <c r="X2032" s="4">
        <v>48379</v>
      </c>
      <c r="Y2032" s="4">
        <v>319</v>
      </c>
      <c r="Z2032" s="4">
        <v>85</v>
      </c>
      <c r="AA2032" s="4">
        <v>22</v>
      </c>
      <c r="AB2032" s="4">
        <v>212</v>
      </c>
      <c r="AC2032" s="4">
        <v>0</v>
      </c>
      <c r="AD2032" s="4">
        <v>56</v>
      </c>
      <c r="AE2032" s="4">
        <v>465</v>
      </c>
      <c r="AF2032" s="4">
        <v>761</v>
      </c>
      <c r="AG2032" s="4">
        <v>2919</v>
      </c>
      <c r="AH2032" s="4">
        <v>70</v>
      </c>
      <c r="AI2032" s="4">
        <v>1109</v>
      </c>
      <c r="AJ2032" s="4">
        <v>0</v>
      </c>
      <c r="AK2032" s="4">
        <v>197</v>
      </c>
      <c r="AL2032" s="4">
        <v>33</v>
      </c>
      <c r="AM2032" s="4">
        <v>44</v>
      </c>
      <c r="AN2032" s="4">
        <v>51</v>
      </c>
      <c r="AO2032" s="4">
        <v>147</v>
      </c>
      <c r="AP2032" s="4">
        <v>132</v>
      </c>
      <c r="AQ2032" s="4">
        <v>305</v>
      </c>
      <c r="AR2032" s="4">
        <v>319</v>
      </c>
      <c r="AS2032" s="4">
        <v>0</v>
      </c>
      <c r="AT2032" s="4">
        <v>0</v>
      </c>
      <c r="AU2032" s="4">
        <v>23465</v>
      </c>
      <c r="AV2032" s="4">
        <v>7118</v>
      </c>
      <c r="AW2032" s="2">
        <v>0.32300000000000001</v>
      </c>
      <c r="AX2032" s="7">
        <f t="shared" si="93"/>
        <v>6.986502408069617E-2</v>
      </c>
      <c r="AY2032" s="7">
        <f t="shared" si="94"/>
        <v>1.3882631890930646</v>
      </c>
      <c r="AZ2032" s="1">
        <f t="shared" si="95"/>
        <v>3.2965720708064064</v>
      </c>
    </row>
    <row r="2033" spans="1:52">
      <c r="A2033" s="1" t="s">
        <v>2080</v>
      </c>
      <c r="B2033" s="1">
        <v>574</v>
      </c>
      <c r="C2033" s="1">
        <v>7.32</v>
      </c>
      <c r="D2033" s="1" t="s">
        <v>49</v>
      </c>
      <c r="E2033" s="1">
        <v>1.8547000000000001E-2</v>
      </c>
      <c r="F2033" s="1">
        <v>-1.0328E-2</v>
      </c>
      <c r="G2033" s="1">
        <v>9.6520000000000009E-3</v>
      </c>
      <c r="H2033" s="1">
        <v>9.4047000000000006E-2</v>
      </c>
      <c r="I2033" s="4">
        <v>43146</v>
      </c>
      <c r="J2033" s="2">
        <v>207.4999999999925</v>
      </c>
      <c r="K2033" s="2">
        <v>1.31</v>
      </c>
      <c r="L2033" s="4">
        <v>23</v>
      </c>
      <c r="M2033" s="4">
        <v>193</v>
      </c>
      <c r="N2033" s="4">
        <v>10</v>
      </c>
      <c r="O2033" s="4">
        <v>36</v>
      </c>
      <c r="P2033" s="4">
        <v>515</v>
      </c>
      <c r="Q2033" s="4">
        <v>205</v>
      </c>
      <c r="R2033" s="4">
        <v>2209</v>
      </c>
      <c r="S2033" s="4">
        <v>3136</v>
      </c>
      <c r="T2033" s="4">
        <v>1834</v>
      </c>
      <c r="U2033" s="4">
        <v>85</v>
      </c>
      <c r="V2033" s="4">
        <v>47</v>
      </c>
      <c r="W2033" s="4">
        <v>629</v>
      </c>
      <c r="X2033" s="4">
        <v>48875</v>
      </c>
      <c r="Y2033" s="4">
        <v>331</v>
      </c>
      <c r="Z2033" s="4">
        <v>69</v>
      </c>
      <c r="AA2033" s="4">
        <v>0</v>
      </c>
      <c r="AB2033" s="4">
        <v>205</v>
      </c>
      <c r="AC2033" s="4">
        <v>40</v>
      </c>
      <c r="AD2033" s="4">
        <v>70</v>
      </c>
      <c r="AE2033" s="4">
        <v>486</v>
      </c>
      <c r="AF2033" s="4">
        <v>737</v>
      </c>
      <c r="AG2033" s="4">
        <v>2843</v>
      </c>
      <c r="AH2033" s="4">
        <v>86</v>
      </c>
      <c r="AI2033" s="4">
        <v>1134</v>
      </c>
      <c r="AJ2033" s="4">
        <v>56</v>
      </c>
      <c r="AK2033" s="4">
        <v>67</v>
      </c>
      <c r="AL2033" s="4">
        <v>22</v>
      </c>
      <c r="AM2033" s="4">
        <v>95</v>
      </c>
      <c r="AN2033" s="4">
        <v>57</v>
      </c>
      <c r="AO2033" s="4">
        <v>52</v>
      </c>
      <c r="AP2033" s="4">
        <v>71</v>
      </c>
      <c r="AQ2033" s="4">
        <v>367</v>
      </c>
      <c r="AR2033" s="4">
        <v>253</v>
      </c>
      <c r="AS2033" s="4">
        <v>0</v>
      </c>
      <c r="AT2033" s="4">
        <v>110</v>
      </c>
      <c r="AU2033" s="4">
        <v>23974</v>
      </c>
      <c r="AV2033" s="4">
        <v>7227</v>
      </c>
      <c r="AW2033" s="2">
        <v>0.32</v>
      </c>
      <c r="AX2033" s="7">
        <f t="shared" si="93"/>
        <v>6.4163682864450122E-2</v>
      </c>
      <c r="AY2033" s="7">
        <f t="shared" si="94"/>
        <v>1.2044711014176663</v>
      </c>
      <c r="AZ2033" s="1">
        <f t="shared" si="95"/>
        <v>3.317282413172824</v>
      </c>
    </row>
    <row r="2034" spans="1:52">
      <c r="A2034" s="1" t="s">
        <v>2081</v>
      </c>
      <c r="B2034" s="1">
        <v>575</v>
      </c>
      <c r="C2034" s="1">
        <v>7.32</v>
      </c>
      <c r="D2034" s="1" t="s">
        <v>49</v>
      </c>
      <c r="E2034" s="1">
        <v>1.8547000000000001E-2</v>
      </c>
      <c r="F2034" s="1">
        <v>-1.0328E-2</v>
      </c>
      <c r="G2034" s="1">
        <v>9.6520000000000009E-3</v>
      </c>
      <c r="H2034" s="1">
        <v>9.4047000000000006E-2</v>
      </c>
      <c r="I2034" s="4">
        <v>43804</v>
      </c>
      <c r="J2034" s="2">
        <v>207.59999999999249</v>
      </c>
      <c r="K2034" s="2">
        <v>1.35</v>
      </c>
      <c r="L2034" s="4">
        <v>47</v>
      </c>
      <c r="M2034" s="4">
        <v>203</v>
      </c>
      <c r="N2034" s="4">
        <v>0</v>
      </c>
      <c r="O2034" s="4">
        <v>72</v>
      </c>
      <c r="P2034" s="4">
        <v>568</v>
      </c>
      <c r="Q2034" s="4">
        <v>171</v>
      </c>
      <c r="R2034" s="4">
        <v>2431</v>
      </c>
      <c r="S2034" s="4">
        <v>3258</v>
      </c>
      <c r="T2034" s="4">
        <v>1755</v>
      </c>
      <c r="U2034" s="4">
        <v>49</v>
      </c>
      <c r="V2034" s="4">
        <v>24</v>
      </c>
      <c r="W2034" s="4">
        <v>621</v>
      </c>
      <c r="X2034" s="4">
        <v>50490</v>
      </c>
      <c r="Y2034" s="4">
        <v>325</v>
      </c>
      <c r="Z2034" s="4">
        <v>27</v>
      </c>
      <c r="AA2034" s="4">
        <v>0</v>
      </c>
      <c r="AB2034" s="4">
        <v>165</v>
      </c>
      <c r="AC2034" s="4">
        <v>62</v>
      </c>
      <c r="AD2034" s="4">
        <v>29</v>
      </c>
      <c r="AE2034" s="4">
        <v>497</v>
      </c>
      <c r="AF2034" s="4">
        <v>701</v>
      </c>
      <c r="AG2034" s="4">
        <v>2632</v>
      </c>
      <c r="AH2034" s="4">
        <v>79</v>
      </c>
      <c r="AI2034" s="4">
        <v>1142</v>
      </c>
      <c r="AJ2034" s="4">
        <v>0</v>
      </c>
      <c r="AK2034" s="4">
        <v>128</v>
      </c>
      <c r="AL2034" s="4">
        <v>44</v>
      </c>
      <c r="AM2034" s="4">
        <v>36</v>
      </c>
      <c r="AN2034" s="4">
        <v>76</v>
      </c>
      <c r="AO2034" s="4">
        <v>71</v>
      </c>
      <c r="AP2034" s="4">
        <v>154</v>
      </c>
      <c r="AQ2034" s="4">
        <v>283</v>
      </c>
      <c r="AR2034" s="4">
        <v>217</v>
      </c>
      <c r="AS2034" s="4">
        <v>0</v>
      </c>
      <c r="AT2034" s="4">
        <v>32</v>
      </c>
      <c r="AU2034" s="4">
        <v>23944</v>
      </c>
      <c r="AV2034" s="4">
        <v>7165</v>
      </c>
      <c r="AW2034" s="2">
        <v>0.32700000000000001</v>
      </c>
      <c r="AX2034" s="7">
        <f t="shared" si="93"/>
        <v>6.4527629233511588E-2</v>
      </c>
      <c r="AY2034" s="7">
        <f t="shared" si="94"/>
        <v>1.3851851851851851</v>
      </c>
      <c r="AZ2034" s="1">
        <f t="shared" si="95"/>
        <v>3.3418004187020238</v>
      </c>
    </row>
    <row r="2035" spans="1:52">
      <c r="A2035" s="1" t="s">
        <v>2082</v>
      </c>
      <c r="B2035" s="1">
        <v>576</v>
      </c>
      <c r="C2035" s="1">
        <v>7.32</v>
      </c>
      <c r="D2035" s="1" t="s">
        <v>49</v>
      </c>
      <c r="E2035" s="1">
        <v>1.8547000000000001E-2</v>
      </c>
      <c r="F2035" s="1">
        <v>-1.0328E-2</v>
      </c>
      <c r="G2035" s="1">
        <v>9.6520000000000009E-3</v>
      </c>
      <c r="H2035" s="1">
        <v>9.4047000000000006E-2</v>
      </c>
      <c r="I2035" s="4">
        <v>43138</v>
      </c>
      <c r="J2035" s="2">
        <v>207.69999999999249</v>
      </c>
      <c r="K2035" s="2">
        <v>1.32</v>
      </c>
      <c r="L2035" s="4">
        <v>26</v>
      </c>
      <c r="M2035" s="4">
        <v>184</v>
      </c>
      <c r="N2035" s="4">
        <v>0</v>
      </c>
      <c r="O2035" s="4">
        <v>45</v>
      </c>
      <c r="P2035" s="4">
        <v>526</v>
      </c>
      <c r="Q2035" s="4">
        <v>176</v>
      </c>
      <c r="R2035" s="4">
        <v>2389</v>
      </c>
      <c r="S2035" s="4">
        <v>3139</v>
      </c>
      <c r="T2035" s="4">
        <v>1675</v>
      </c>
      <c r="U2035" s="4">
        <v>92</v>
      </c>
      <c r="V2035" s="4">
        <v>24</v>
      </c>
      <c r="W2035" s="4">
        <v>657</v>
      </c>
      <c r="X2035" s="4">
        <v>49802</v>
      </c>
      <c r="Y2035" s="4">
        <v>286</v>
      </c>
      <c r="Z2035" s="4">
        <v>35</v>
      </c>
      <c r="AA2035" s="4">
        <v>0</v>
      </c>
      <c r="AB2035" s="4">
        <v>230</v>
      </c>
      <c r="AC2035" s="4">
        <v>40</v>
      </c>
      <c r="AD2035" s="4">
        <v>37</v>
      </c>
      <c r="AE2035" s="4">
        <v>523</v>
      </c>
      <c r="AF2035" s="4">
        <v>684</v>
      </c>
      <c r="AG2035" s="4">
        <v>2818</v>
      </c>
      <c r="AH2035" s="4">
        <v>50</v>
      </c>
      <c r="AI2035" s="4">
        <v>1026</v>
      </c>
      <c r="AJ2035" s="4">
        <v>0</v>
      </c>
      <c r="AK2035" s="4">
        <v>103</v>
      </c>
      <c r="AL2035" s="4">
        <v>11</v>
      </c>
      <c r="AM2035" s="4">
        <v>47</v>
      </c>
      <c r="AN2035" s="4">
        <v>82</v>
      </c>
      <c r="AO2035" s="4">
        <v>93</v>
      </c>
      <c r="AP2035" s="4">
        <v>142</v>
      </c>
      <c r="AQ2035" s="4">
        <v>258</v>
      </c>
      <c r="AR2035" s="4">
        <v>412</v>
      </c>
      <c r="AS2035" s="4">
        <v>9</v>
      </c>
      <c r="AT2035" s="4">
        <v>48</v>
      </c>
      <c r="AU2035" s="4">
        <v>23501</v>
      </c>
      <c r="AV2035" s="4">
        <v>7123</v>
      </c>
      <c r="AW2035" s="2">
        <v>0.31900000000000001</v>
      </c>
      <c r="AX2035" s="7">
        <f t="shared" si="93"/>
        <v>6.3029597204931523E-2</v>
      </c>
      <c r="AY2035" s="7">
        <f t="shared" si="94"/>
        <v>1.426268656716418</v>
      </c>
      <c r="AZ2035" s="1">
        <f t="shared" si="95"/>
        <v>3.2993120876035378</v>
      </c>
    </row>
    <row r="2036" spans="1:52">
      <c r="A2036" s="1" t="s">
        <v>2083</v>
      </c>
      <c r="B2036" s="1">
        <v>577</v>
      </c>
      <c r="C2036" s="1">
        <v>7.32</v>
      </c>
      <c r="D2036" s="1" t="s">
        <v>49</v>
      </c>
      <c r="E2036" s="1">
        <v>1.8547000000000001E-2</v>
      </c>
      <c r="F2036" s="1">
        <v>-1.0328E-2</v>
      </c>
      <c r="G2036" s="1">
        <v>9.6520000000000009E-3</v>
      </c>
      <c r="H2036" s="1">
        <v>9.4047000000000006E-2</v>
      </c>
      <c r="I2036" s="4">
        <v>43260</v>
      </c>
      <c r="J2036" s="2">
        <v>207.79999999999248</v>
      </c>
      <c r="K2036" s="2">
        <v>1.37</v>
      </c>
      <c r="L2036" s="4">
        <v>31</v>
      </c>
      <c r="M2036" s="4">
        <v>216</v>
      </c>
      <c r="N2036" s="4">
        <v>0</v>
      </c>
      <c r="O2036" s="4">
        <v>56</v>
      </c>
      <c r="P2036" s="4">
        <v>548</v>
      </c>
      <c r="Q2036" s="4">
        <v>167</v>
      </c>
      <c r="R2036" s="4">
        <v>2332</v>
      </c>
      <c r="S2036" s="4">
        <v>3195</v>
      </c>
      <c r="T2036" s="4">
        <v>1967</v>
      </c>
      <c r="U2036" s="4">
        <v>63</v>
      </c>
      <c r="V2036" s="4">
        <v>73</v>
      </c>
      <c r="W2036" s="4">
        <v>614</v>
      </c>
      <c r="X2036" s="4">
        <v>50144</v>
      </c>
      <c r="Y2036" s="4">
        <v>215</v>
      </c>
      <c r="Z2036" s="4">
        <v>60</v>
      </c>
      <c r="AA2036" s="4">
        <v>0</v>
      </c>
      <c r="AB2036" s="4">
        <v>279</v>
      </c>
      <c r="AC2036" s="4">
        <v>29</v>
      </c>
      <c r="AD2036" s="4">
        <v>86</v>
      </c>
      <c r="AE2036" s="4">
        <v>496</v>
      </c>
      <c r="AF2036" s="4">
        <v>707</v>
      </c>
      <c r="AG2036" s="4">
        <v>2921</v>
      </c>
      <c r="AH2036" s="4">
        <v>36</v>
      </c>
      <c r="AI2036" s="4">
        <v>1161</v>
      </c>
      <c r="AJ2036" s="4">
        <v>0</v>
      </c>
      <c r="AK2036" s="4">
        <v>110</v>
      </c>
      <c r="AL2036" s="4">
        <v>36</v>
      </c>
      <c r="AM2036" s="4">
        <v>67</v>
      </c>
      <c r="AN2036" s="4">
        <v>94</v>
      </c>
      <c r="AO2036" s="4">
        <v>133</v>
      </c>
      <c r="AP2036" s="4">
        <v>162</v>
      </c>
      <c r="AQ2036" s="4">
        <v>355</v>
      </c>
      <c r="AR2036" s="4">
        <v>404</v>
      </c>
      <c r="AS2036" s="4">
        <v>7</v>
      </c>
      <c r="AT2036" s="4">
        <v>23</v>
      </c>
      <c r="AU2036" s="4">
        <v>23131</v>
      </c>
      <c r="AV2036" s="4">
        <v>6920</v>
      </c>
      <c r="AW2036" s="2">
        <v>0.32100000000000001</v>
      </c>
      <c r="AX2036" s="7">
        <f t="shared" si="93"/>
        <v>6.3716496490108493E-2</v>
      </c>
      <c r="AY2036" s="7">
        <f t="shared" si="94"/>
        <v>1.1855617691916625</v>
      </c>
      <c r="AZ2036" s="1">
        <f t="shared" si="95"/>
        <v>3.342630057803468</v>
      </c>
    </row>
    <row r="2037" spans="1:52">
      <c r="A2037" s="1" t="s">
        <v>2084</v>
      </c>
      <c r="B2037" s="1">
        <v>578</v>
      </c>
      <c r="C2037" s="1">
        <v>7.32</v>
      </c>
      <c r="D2037" s="1" t="s">
        <v>49</v>
      </c>
      <c r="E2037" s="1">
        <v>1.8547000000000001E-2</v>
      </c>
      <c r="F2037" s="1">
        <v>-1.0328E-2</v>
      </c>
      <c r="G2037" s="1">
        <v>9.6520000000000009E-3</v>
      </c>
      <c r="H2037" s="1">
        <v>9.4047000000000006E-2</v>
      </c>
      <c r="I2037" s="4">
        <v>43239</v>
      </c>
      <c r="J2037" s="2">
        <v>207.89999999999247</v>
      </c>
      <c r="K2037" s="2">
        <v>1.43</v>
      </c>
      <c r="L2037" s="4">
        <v>5</v>
      </c>
      <c r="M2037" s="4">
        <v>152</v>
      </c>
      <c r="N2037" s="4">
        <v>0</v>
      </c>
      <c r="O2037" s="4">
        <v>59</v>
      </c>
      <c r="P2037" s="4">
        <v>580</v>
      </c>
      <c r="Q2037" s="4">
        <v>183</v>
      </c>
      <c r="R2037" s="4">
        <v>2330</v>
      </c>
      <c r="S2037" s="4">
        <v>3204</v>
      </c>
      <c r="T2037" s="4">
        <v>1718</v>
      </c>
      <c r="U2037" s="4">
        <v>87</v>
      </c>
      <c r="V2037" s="4">
        <v>37</v>
      </c>
      <c r="W2037" s="4">
        <v>614</v>
      </c>
      <c r="X2037" s="4">
        <v>49579</v>
      </c>
      <c r="Y2037" s="4">
        <v>222</v>
      </c>
      <c r="Z2037" s="4">
        <v>55</v>
      </c>
      <c r="AA2037" s="4">
        <v>59</v>
      </c>
      <c r="AB2037" s="4">
        <v>187</v>
      </c>
      <c r="AC2037" s="4">
        <v>41</v>
      </c>
      <c r="AD2037" s="4">
        <v>101</v>
      </c>
      <c r="AE2037" s="4">
        <v>446</v>
      </c>
      <c r="AF2037" s="4">
        <v>778</v>
      </c>
      <c r="AG2037" s="4">
        <v>2938</v>
      </c>
      <c r="AH2037" s="4">
        <v>53</v>
      </c>
      <c r="AI2037" s="4">
        <v>1090</v>
      </c>
      <c r="AJ2037" s="4">
        <v>0</v>
      </c>
      <c r="AK2037" s="4">
        <v>103</v>
      </c>
      <c r="AL2037" s="4">
        <v>0</v>
      </c>
      <c r="AM2037" s="4">
        <v>73</v>
      </c>
      <c r="AN2037" s="4">
        <v>44</v>
      </c>
      <c r="AO2037" s="4">
        <v>67</v>
      </c>
      <c r="AP2037" s="4">
        <v>138</v>
      </c>
      <c r="AQ2037" s="4">
        <v>345</v>
      </c>
      <c r="AR2037" s="4">
        <v>350</v>
      </c>
      <c r="AS2037" s="4">
        <v>24</v>
      </c>
      <c r="AT2037" s="4">
        <v>101</v>
      </c>
      <c r="AU2037" s="4">
        <v>23652</v>
      </c>
      <c r="AV2037" s="4">
        <v>7196</v>
      </c>
      <c r="AW2037" s="2">
        <v>0.32500000000000001</v>
      </c>
      <c r="AX2037" s="7">
        <f t="shared" si="93"/>
        <v>6.4624135218540102E-2</v>
      </c>
      <c r="AY2037" s="7">
        <f t="shared" si="94"/>
        <v>1.3562281722933645</v>
      </c>
      <c r="AZ2037" s="1">
        <f t="shared" si="95"/>
        <v>3.2868260144524735</v>
      </c>
    </row>
    <row r="2038" spans="1:52">
      <c r="A2038" s="1" t="s">
        <v>2085</v>
      </c>
      <c r="B2038" s="1">
        <v>579</v>
      </c>
      <c r="C2038" s="1">
        <v>7.32</v>
      </c>
      <c r="D2038" s="1" t="s">
        <v>49</v>
      </c>
      <c r="E2038" s="1">
        <v>1.8547000000000001E-2</v>
      </c>
      <c r="F2038" s="1">
        <v>-1.0328E-2</v>
      </c>
      <c r="G2038" s="1">
        <v>9.6520000000000009E-3</v>
      </c>
      <c r="H2038" s="1">
        <v>9.4047000000000006E-2</v>
      </c>
      <c r="I2038" s="4">
        <v>42739</v>
      </c>
      <c r="J2038" s="2">
        <v>207.99999999999247</v>
      </c>
      <c r="K2038" s="2">
        <v>1.49</v>
      </c>
      <c r="L2038" s="4">
        <v>13</v>
      </c>
      <c r="M2038" s="4">
        <v>148</v>
      </c>
      <c r="N2038" s="4">
        <v>13</v>
      </c>
      <c r="O2038" s="4">
        <v>35</v>
      </c>
      <c r="P2038" s="4">
        <v>528</v>
      </c>
      <c r="Q2038" s="4">
        <v>172</v>
      </c>
      <c r="R2038" s="4">
        <v>2235</v>
      </c>
      <c r="S2038" s="4">
        <v>3274</v>
      </c>
      <c r="T2038" s="4">
        <v>1701</v>
      </c>
      <c r="U2038" s="4">
        <v>76</v>
      </c>
      <c r="V2038" s="4">
        <v>36</v>
      </c>
      <c r="W2038" s="4">
        <v>625</v>
      </c>
      <c r="X2038" s="4">
        <v>48395</v>
      </c>
      <c r="Y2038" s="4">
        <v>309</v>
      </c>
      <c r="Z2038" s="4">
        <v>58</v>
      </c>
      <c r="AA2038" s="4">
        <v>0</v>
      </c>
      <c r="AB2038" s="4">
        <v>269</v>
      </c>
      <c r="AC2038" s="4">
        <v>61</v>
      </c>
      <c r="AD2038" s="4">
        <v>91</v>
      </c>
      <c r="AE2038" s="4">
        <v>465</v>
      </c>
      <c r="AF2038" s="4">
        <v>790</v>
      </c>
      <c r="AG2038" s="4">
        <v>2961</v>
      </c>
      <c r="AH2038" s="4">
        <v>53</v>
      </c>
      <c r="AI2038" s="4">
        <v>1216</v>
      </c>
      <c r="AJ2038" s="4">
        <v>0</v>
      </c>
      <c r="AK2038" s="4">
        <v>113</v>
      </c>
      <c r="AL2038" s="4">
        <v>0</v>
      </c>
      <c r="AM2038" s="4">
        <v>47</v>
      </c>
      <c r="AN2038" s="4">
        <v>87</v>
      </c>
      <c r="AO2038" s="4">
        <v>114</v>
      </c>
      <c r="AP2038" s="4">
        <v>135</v>
      </c>
      <c r="AQ2038" s="4">
        <v>280</v>
      </c>
      <c r="AR2038" s="4">
        <v>246</v>
      </c>
      <c r="AS2038" s="4">
        <v>0</v>
      </c>
      <c r="AT2038" s="4">
        <v>0</v>
      </c>
      <c r="AU2038" s="4">
        <v>23790</v>
      </c>
      <c r="AV2038" s="4">
        <v>7334</v>
      </c>
      <c r="AW2038" s="2">
        <v>0.32200000000000001</v>
      </c>
      <c r="AX2038" s="7">
        <f t="shared" si="93"/>
        <v>6.7651616902572584E-2</v>
      </c>
      <c r="AY2038" s="7">
        <f t="shared" si="94"/>
        <v>1.3139329805996474</v>
      </c>
      <c r="AZ2038" s="1">
        <f t="shared" si="95"/>
        <v>3.2437960185437689</v>
      </c>
    </row>
    <row r="2039" spans="1:52">
      <c r="A2039" s="1" t="s">
        <v>2086</v>
      </c>
      <c r="B2039" s="1">
        <v>580</v>
      </c>
      <c r="C2039" s="1">
        <v>7.32</v>
      </c>
      <c r="D2039" s="1" t="s">
        <v>49</v>
      </c>
      <c r="E2039" s="1">
        <v>1.8547000000000001E-2</v>
      </c>
      <c r="F2039" s="1">
        <v>-1.0328E-2</v>
      </c>
      <c r="G2039" s="1">
        <v>9.6520000000000009E-3</v>
      </c>
      <c r="H2039" s="1">
        <v>9.4047000000000006E-2</v>
      </c>
      <c r="I2039" s="4">
        <v>42793</v>
      </c>
      <c r="J2039" s="2">
        <v>208.09999999999246</v>
      </c>
      <c r="K2039" s="2">
        <v>1.29</v>
      </c>
      <c r="L2039" s="4">
        <v>10</v>
      </c>
      <c r="M2039" s="4">
        <v>177</v>
      </c>
      <c r="N2039" s="4">
        <v>0</v>
      </c>
      <c r="O2039" s="4">
        <v>37</v>
      </c>
      <c r="P2039" s="4">
        <v>565</v>
      </c>
      <c r="Q2039" s="4">
        <v>157</v>
      </c>
      <c r="R2039" s="4">
        <v>2253</v>
      </c>
      <c r="S2039" s="4">
        <v>3236</v>
      </c>
      <c r="T2039" s="4">
        <v>1712</v>
      </c>
      <c r="U2039" s="4">
        <v>72</v>
      </c>
      <c r="V2039" s="4">
        <v>67</v>
      </c>
      <c r="W2039" s="4">
        <v>652</v>
      </c>
      <c r="X2039" s="4">
        <v>48644</v>
      </c>
      <c r="Y2039" s="4">
        <v>349</v>
      </c>
      <c r="Z2039" s="4">
        <v>102</v>
      </c>
      <c r="AA2039" s="4">
        <v>5</v>
      </c>
      <c r="AB2039" s="4">
        <v>238</v>
      </c>
      <c r="AC2039" s="4">
        <v>88</v>
      </c>
      <c r="AD2039" s="4">
        <v>126</v>
      </c>
      <c r="AE2039" s="4">
        <v>570</v>
      </c>
      <c r="AF2039" s="4">
        <v>639</v>
      </c>
      <c r="AG2039" s="4">
        <v>2824</v>
      </c>
      <c r="AH2039" s="4">
        <v>103</v>
      </c>
      <c r="AI2039" s="4">
        <v>1064</v>
      </c>
      <c r="AJ2039" s="4">
        <v>0</v>
      </c>
      <c r="AK2039" s="4">
        <v>113</v>
      </c>
      <c r="AL2039" s="4">
        <v>0</v>
      </c>
      <c r="AM2039" s="4">
        <v>44</v>
      </c>
      <c r="AN2039" s="4">
        <v>41</v>
      </c>
      <c r="AO2039" s="4">
        <v>78</v>
      </c>
      <c r="AP2039" s="4">
        <v>94</v>
      </c>
      <c r="AQ2039" s="4">
        <v>448</v>
      </c>
      <c r="AR2039" s="4">
        <v>307</v>
      </c>
      <c r="AS2039" s="4">
        <v>0</v>
      </c>
      <c r="AT2039" s="4">
        <v>91</v>
      </c>
      <c r="AU2039" s="4">
        <v>24082</v>
      </c>
      <c r="AV2039" s="4">
        <v>7213</v>
      </c>
      <c r="AW2039" s="2">
        <v>0.32200000000000001</v>
      </c>
      <c r="AX2039" s="7">
        <f t="shared" si="93"/>
        <v>6.6524134528410495E-2</v>
      </c>
      <c r="AY2039" s="7">
        <f t="shared" si="94"/>
        <v>1.3160046728971964</v>
      </c>
      <c r="AZ2039" s="1">
        <f t="shared" si="95"/>
        <v>3.3386940246776655</v>
      </c>
    </row>
    <row r="2040" spans="1:52">
      <c r="A2040" s="1" t="s">
        <v>2087</v>
      </c>
      <c r="B2040" s="1">
        <v>581</v>
      </c>
      <c r="C2040" s="1">
        <v>7.32</v>
      </c>
      <c r="D2040" s="1" t="s">
        <v>49</v>
      </c>
      <c r="E2040" s="1">
        <v>1.8547000000000001E-2</v>
      </c>
      <c r="F2040" s="1">
        <v>-1.0328E-2</v>
      </c>
      <c r="G2040" s="1">
        <v>9.6520000000000009E-3</v>
      </c>
      <c r="H2040" s="1">
        <v>9.4047000000000006E-2</v>
      </c>
      <c r="I2040" s="4">
        <v>42952</v>
      </c>
      <c r="J2040" s="2">
        <v>208.19999999999246</v>
      </c>
      <c r="K2040" s="2">
        <v>1.34</v>
      </c>
      <c r="L2040" s="4">
        <v>14</v>
      </c>
      <c r="M2040" s="4">
        <v>202</v>
      </c>
      <c r="N2040" s="4">
        <v>0</v>
      </c>
      <c r="O2040" s="4">
        <v>40</v>
      </c>
      <c r="P2040" s="4">
        <v>527</v>
      </c>
      <c r="Q2040" s="4">
        <v>170</v>
      </c>
      <c r="R2040" s="4">
        <v>2363</v>
      </c>
      <c r="S2040" s="4">
        <v>3459</v>
      </c>
      <c r="T2040" s="4">
        <v>1797</v>
      </c>
      <c r="U2040" s="4">
        <v>107</v>
      </c>
      <c r="V2040" s="4">
        <v>51</v>
      </c>
      <c r="W2040" s="4">
        <v>602</v>
      </c>
      <c r="X2040" s="4">
        <v>49424</v>
      </c>
      <c r="Y2040" s="4">
        <v>383</v>
      </c>
      <c r="Z2040" s="4">
        <v>44</v>
      </c>
      <c r="AA2040" s="4">
        <v>0</v>
      </c>
      <c r="AB2040" s="4">
        <v>229</v>
      </c>
      <c r="AC2040" s="4">
        <v>80</v>
      </c>
      <c r="AD2040" s="4">
        <v>44</v>
      </c>
      <c r="AE2040" s="4">
        <v>561</v>
      </c>
      <c r="AF2040" s="4">
        <v>647</v>
      </c>
      <c r="AG2040" s="4">
        <v>2792</v>
      </c>
      <c r="AH2040" s="4">
        <v>0</v>
      </c>
      <c r="AI2040" s="4">
        <v>1117</v>
      </c>
      <c r="AJ2040" s="4">
        <v>0</v>
      </c>
      <c r="AK2040" s="4">
        <v>127</v>
      </c>
      <c r="AL2040" s="4">
        <v>11</v>
      </c>
      <c r="AM2040" s="4">
        <v>71</v>
      </c>
      <c r="AN2040" s="4">
        <v>36</v>
      </c>
      <c r="AO2040" s="4">
        <v>112</v>
      </c>
      <c r="AP2040" s="4">
        <v>103</v>
      </c>
      <c r="AQ2040" s="4">
        <v>271</v>
      </c>
      <c r="AR2040" s="4">
        <v>208</v>
      </c>
      <c r="AS2040" s="4">
        <v>0</v>
      </c>
      <c r="AT2040" s="4">
        <v>18</v>
      </c>
      <c r="AU2040" s="4">
        <v>23435</v>
      </c>
      <c r="AV2040" s="4">
        <v>7259</v>
      </c>
      <c r="AW2040" s="2">
        <v>0.32200000000000001</v>
      </c>
      <c r="AX2040" s="7">
        <f t="shared" si="93"/>
        <v>6.9986241502104238E-2</v>
      </c>
      <c r="AY2040" s="7">
        <f t="shared" si="94"/>
        <v>1.3149693934335003</v>
      </c>
      <c r="AZ2040" s="1">
        <f t="shared" si="95"/>
        <v>3.2284061165449787</v>
      </c>
    </row>
    <row r="2041" spans="1:52">
      <c r="A2041" s="1" t="s">
        <v>2088</v>
      </c>
      <c r="B2041" s="1">
        <v>582</v>
      </c>
      <c r="C2041" s="1">
        <v>7.32</v>
      </c>
      <c r="D2041" s="1" t="s">
        <v>49</v>
      </c>
      <c r="E2041" s="1">
        <v>1.8547000000000001E-2</v>
      </c>
      <c r="F2041" s="1">
        <v>-1.0328E-2</v>
      </c>
      <c r="G2041" s="1">
        <v>9.6520000000000009E-3</v>
      </c>
      <c r="H2041" s="1">
        <v>9.4047000000000006E-2</v>
      </c>
      <c r="I2041" s="4">
        <v>43088</v>
      </c>
      <c r="J2041" s="2">
        <v>208.29999999999245</v>
      </c>
      <c r="K2041" s="2">
        <v>1.41</v>
      </c>
      <c r="L2041" s="4">
        <v>30</v>
      </c>
      <c r="M2041" s="4">
        <v>176</v>
      </c>
      <c r="N2041" s="4">
        <v>0</v>
      </c>
      <c r="O2041" s="4">
        <v>44</v>
      </c>
      <c r="P2041" s="4">
        <v>512</v>
      </c>
      <c r="Q2041" s="4">
        <v>182</v>
      </c>
      <c r="R2041" s="4">
        <v>2404</v>
      </c>
      <c r="S2041" s="4">
        <v>3608</v>
      </c>
      <c r="T2041" s="4">
        <v>1761</v>
      </c>
      <c r="U2041" s="4">
        <v>66</v>
      </c>
      <c r="V2041" s="4">
        <v>82</v>
      </c>
      <c r="W2041" s="4">
        <v>585</v>
      </c>
      <c r="X2041" s="4">
        <v>49083</v>
      </c>
      <c r="Y2041" s="4">
        <v>269</v>
      </c>
      <c r="Z2041" s="4">
        <v>101</v>
      </c>
      <c r="AA2041" s="4">
        <v>0</v>
      </c>
      <c r="AB2041" s="4">
        <v>214</v>
      </c>
      <c r="AC2041" s="4">
        <v>51</v>
      </c>
      <c r="AD2041" s="4">
        <v>40</v>
      </c>
      <c r="AE2041" s="4">
        <v>471</v>
      </c>
      <c r="AF2041" s="4">
        <v>715</v>
      </c>
      <c r="AG2041" s="4">
        <v>2782</v>
      </c>
      <c r="AH2041" s="4">
        <v>95</v>
      </c>
      <c r="AI2041" s="4">
        <v>1098</v>
      </c>
      <c r="AJ2041" s="4">
        <v>0</v>
      </c>
      <c r="AK2041" s="4">
        <v>106</v>
      </c>
      <c r="AL2041" s="4">
        <v>0</v>
      </c>
      <c r="AM2041" s="4">
        <v>37</v>
      </c>
      <c r="AN2041" s="4">
        <v>41</v>
      </c>
      <c r="AO2041" s="4">
        <v>132</v>
      </c>
      <c r="AP2041" s="4">
        <v>80</v>
      </c>
      <c r="AQ2041" s="4">
        <v>390</v>
      </c>
      <c r="AR2041" s="4">
        <v>279</v>
      </c>
      <c r="AS2041" s="4">
        <v>0</v>
      </c>
      <c r="AT2041" s="4">
        <v>68</v>
      </c>
      <c r="AU2041" s="4">
        <v>23783</v>
      </c>
      <c r="AV2041" s="4">
        <v>7169</v>
      </c>
      <c r="AW2041" s="2">
        <v>0.32300000000000001</v>
      </c>
      <c r="AX2041" s="7">
        <f t="shared" si="93"/>
        <v>7.3508139274290493E-2</v>
      </c>
      <c r="AY2041" s="7">
        <f t="shared" si="94"/>
        <v>1.3651334469051675</v>
      </c>
      <c r="AZ2041" s="1">
        <f t="shared" si="95"/>
        <v>3.3174780304087039</v>
      </c>
    </row>
    <row r="2042" spans="1:52">
      <c r="A2042" s="1" t="s">
        <v>2089</v>
      </c>
      <c r="B2042" s="1">
        <v>583</v>
      </c>
      <c r="C2042" s="1">
        <v>7.33</v>
      </c>
      <c r="D2042" s="1" t="s">
        <v>49</v>
      </c>
      <c r="E2042" s="1">
        <v>1.8547000000000001E-2</v>
      </c>
      <c r="F2042" s="1">
        <v>-1.0328E-2</v>
      </c>
      <c r="G2042" s="1">
        <v>9.6520000000000009E-3</v>
      </c>
      <c r="H2042" s="1">
        <v>9.4047000000000006E-2</v>
      </c>
      <c r="I2042" s="4">
        <v>42010</v>
      </c>
      <c r="J2042" s="2">
        <v>208.39999999999245</v>
      </c>
      <c r="K2042" s="2">
        <v>1.5</v>
      </c>
      <c r="L2042" s="4">
        <v>8</v>
      </c>
      <c r="M2042" s="4">
        <v>213</v>
      </c>
      <c r="N2042" s="4">
        <v>16</v>
      </c>
      <c r="O2042" s="4">
        <v>60</v>
      </c>
      <c r="P2042" s="4">
        <v>548</v>
      </c>
      <c r="Q2042" s="4">
        <v>192</v>
      </c>
      <c r="R2042" s="4">
        <v>2392</v>
      </c>
      <c r="S2042" s="4">
        <v>3347</v>
      </c>
      <c r="T2042" s="4">
        <v>1827</v>
      </c>
      <c r="U2042" s="4">
        <v>63</v>
      </c>
      <c r="V2042" s="4">
        <v>64</v>
      </c>
      <c r="W2042" s="4">
        <v>647</v>
      </c>
      <c r="X2042" s="4">
        <v>48350</v>
      </c>
      <c r="Y2042" s="4">
        <v>281</v>
      </c>
      <c r="Z2042" s="4">
        <v>90</v>
      </c>
      <c r="AA2042" s="4">
        <v>20</v>
      </c>
      <c r="AB2042" s="4">
        <v>235</v>
      </c>
      <c r="AC2042" s="4">
        <v>57</v>
      </c>
      <c r="AD2042" s="4">
        <v>91</v>
      </c>
      <c r="AE2042" s="4">
        <v>543</v>
      </c>
      <c r="AF2042" s="4">
        <v>720</v>
      </c>
      <c r="AG2042" s="4">
        <v>2811</v>
      </c>
      <c r="AH2042" s="4">
        <v>238</v>
      </c>
      <c r="AI2042" s="4">
        <v>1180</v>
      </c>
      <c r="AJ2042" s="4">
        <v>0</v>
      </c>
      <c r="AK2042" s="4">
        <v>136</v>
      </c>
      <c r="AL2042" s="4">
        <v>26</v>
      </c>
      <c r="AM2042" s="4">
        <v>40</v>
      </c>
      <c r="AN2042" s="4">
        <v>55</v>
      </c>
      <c r="AO2042" s="4">
        <v>149</v>
      </c>
      <c r="AP2042" s="4">
        <v>156</v>
      </c>
      <c r="AQ2042" s="4">
        <v>353</v>
      </c>
      <c r="AR2042" s="4">
        <v>311</v>
      </c>
      <c r="AS2042" s="4">
        <v>0</v>
      </c>
      <c r="AT2042" s="4">
        <v>37</v>
      </c>
      <c r="AU2042" s="4">
        <v>23681</v>
      </c>
      <c r="AV2042" s="4">
        <v>7050</v>
      </c>
      <c r="AW2042" s="2">
        <v>0.314</v>
      </c>
      <c r="AX2042" s="7">
        <f t="shared" si="93"/>
        <v>6.9224405377456055E-2</v>
      </c>
      <c r="AY2042" s="7">
        <f t="shared" si="94"/>
        <v>1.3092501368363438</v>
      </c>
      <c r="AZ2042" s="1">
        <f t="shared" si="95"/>
        <v>3.3590070921985817</v>
      </c>
    </row>
    <row r="2043" spans="1:52">
      <c r="A2043" s="1" t="s">
        <v>2090</v>
      </c>
      <c r="B2043" s="1">
        <v>584</v>
      </c>
      <c r="C2043" s="1">
        <v>7.32</v>
      </c>
      <c r="D2043" s="1" t="s">
        <v>49</v>
      </c>
      <c r="E2043" s="1">
        <v>1.8547000000000001E-2</v>
      </c>
      <c r="F2043" s="1">
        <v>-1.0328E-2</v>
      </c>
      <c r="G2043" s="1">
        <v>9.6520000000000009E-3</v>
      </c>
      <c r="H2043" s="1">
        <v>9.4047000000000006E-2</v>
      </c>
      <c r="I2043" s="4">
        <v>42671</v>
      </c>
      <c r="J2043" s="2">
        <v>208.49999999999244</v>
      </c>
      <c r="K2043" s="2">
        <v>1.71</v>
      </c>
      <c r="L2043" s="4">
        <v>44</v>
      </c>
      <c r="M2043" s="4">
        <v>192</v>
      </c>
      <c r="N2043" s="4">
        <v>12</v>
      </c>
      <c r="O2043" s="4">
        <v>71</v>
      </c>
      <c r="P2043" s="4">
        <v>531</v>
      </c>
      <c r="Q2043" s="4">
        <v>186</v>
      </c>
      <c r="R2043" s="4">
        <v>2417</v>
      </c>
      <c r="S2043" s="4">
        <v>3400</v>
      </c>
      <c r="T2043" s="4">
        <v>1716</v>
      </c>
      <c r="U2043" s="4">
        <v>124</v>
      </c>
      <c r="V2043" s="4">
        <v>52</v>
      </c>
      <c r="W2043" s="4">
        <v>608</v>
      </c>
      <c r="X2043" s="4">
        <v>49051</v>
      </c>
      <c r="Y2043" s="4">
        <v>171</v>
      </c>
      <c r="Z2043" s="4">
        <v>77</v>
      </c>
      <c r="AA2043" s="4">
        <v>19</v>
      </c>
      <c r="AB2043" s="4">
        <v>193</v>
      </c>
      <c r="AC2043" s="4">
        <v>93</v>
      </c>
      <c r="AD2043" s="4">
        <v>104</v>
      </c>
      <c r="AE2043" s="4">
        <v>550</v>
      </c>
      <c r="AF2043" s="4">
        <v>725</v>
      </c>
      <c r="AG2043" s="4">
        <v>3085</v>
      </c>
      <c r="AH2043" s="4">
        <v>57</v>
      </c>
      <c r="AI2043" s="4">
        <v>1218</v>
      </c>
      <c r="AJ2043" s="4">
        <v>0</v>
      </c>
      <c r="AK2043" s="4">
        <v>157</v>
      </c>
      <c r="AL2043" s="4">
        <v>5</v>
      </c>
      <c r="AM2043" s="4">
        <v>36</v>
      </c>
      <c r="AN2043" s="4">
        <v>26</v>
      </c>
      <c r="AO2043" s="4">
        <v>119</v>
      </c>
      <c r="AP2043" s="4">
        <v>78</v>
      </c>
      <c r="AQ2043" s="4">
        <v>432</v>
      </c>
      <c r="AR2043" s="4">
        <v>398</v>
      </c>
      <c r="AS2043" s="4">
        <v>0</v>
      </c>
      <c r="AT2043" s="4">
        <v>117</v>
      </c>
      <c r="AU2043" s="4">
        <v>23416</v>
      </c>
      <c r="AV2043" s="4">
        <v>6981</v>
      </c>
      <c r="AW2043" s="2">
        <v>0.32</v>
      </c>
      <c r="AX2043" s="7">
        <f t="shared" si="93"/>
        <v>6.931561028317465E-2</v>
      </c>
      <c r="AY2043" s="7">
        <f t="shared" si="94"/>
        <v>1.4085081585081585</v>
      </c>
      <c r="AZ2043" s="1">
        <f t="shared" si="95"/>
        <v>3.3542472425153989</v>
      </c>
    </row>
    <row r="2044" spans="1:52">
      <c r="A2044" s="1" t="s">
        <v>2091</v>
      </c>
      <c r="B2044" s="1">
        <v>585</v>
      </c>
      <c r="C2044" s="1">
        <v>7.31</v>
      </c>
      <c r="D2044" s="1" t="s">
        <v>49</v>
      </c>
      <c r="E2044" s="1">
        <v>1.8547000000000001E-2</v>
      </c>
      <c r="F2044" s="1">
        <v>-1.0328E-2</v>
      </c>
      <c r="G2044" s="1">
        <v>9.6520000000000009E-3</v>
      </c>
      <c r="H2044" s="1">
        <v>9.4047000000000006E-2</v>
      </c>
      <c r="I2044" s="4">
        <v>43638</v>
      </c>
      <c r="J2044" s="2">
        <v>208.59999999999243</v>
      </c>
      <c r="K2044" s="2">
        <v>1.38</v>
      </c>
      <c r="L2044" s="4">
        <v>59</v>
      </c>
      <c r="M2044" s="4">
        <v>214</v>
      </c>
      <c r="N2044" s="4">
        <v>11</v>
      </c>
      <c r="O2044" s="4">
        <v>35</v>
      </c>
      <c r="P2044" s="4">
        <v>559</v>
      </c>
      <c r="Q2044" s="4">
        <v>160</v>
      </c>
      <c r="R2044" s="4">
        <v>2433</v>
      </c>
      <c r="S2044" s="4">
        <v>3486</v>
      </c>
      <c r="T2044" s="4">
        <v>1826</v>
      </c>
      <c r="U2044" s="4">
        <v>57</v>
      </c>
      <c r="V2044" s="4">
        <v>91</v>
      </c>
      <c r="W2044" s="4">
        <v>708</v>
      </c>
      <c r="X2044" s="4">
        <v>49994</v>
      </c>
      <c r="Y2044" s="4">
        <v>160</v>
      </c>
      <c r="Z2044" s="4">
        <v>56</v>
      </c>
      <c r="AA2044" s="4">
        <v>20</v>
      </c>
      <c r="AB2044" s="4">
        <v>192</v>
      </c>
      <c r="AC2044" s="4">
        <v>0</v>
      </c>
      <c r="AD2044" s="4">
        <v>60</v>
      </c>
      <c r="AE2044" s="4">
        <v>409</v>
      </c>
      <c r="AF2044" s="4">
        <v>676</v>
      </c>
      <c r="AG2044" s="4">
        <v>3066</v>
      </c>
      <c r="AH2044" s="4">
        <v>118</v>
      </c>
      <c r="AI2044" s="4">
        <v>1168</v>
      </c>
      <c r="AJ2044" s="4">
        <v>0</v>
      </c>
      <c r="AK2044" s="4">
        <v>76</v>
      </c>
      <c r="AL2044" s="4">
        <v>5</v>
      </c>
      <c r="AM2044" s="4">
        <v>90</v>
      </c>
      <c r="AN2044" s="4">
        <v>40</v>
      </c>
      <c r="AO2044" s="4">
        <v>98</v>
      </c>
      <c r="AP2044" s="4">
        <v>50</v>
      </c>
      <c r="AQ2044" s="4">
        <v>405</v>
      </c>
      <c r="AR2044" s="4">
        <v>306</v>
      </c>
      <c r="AS2044" s="4">
        <v>12</v>
      </c>
      <c r="AT2044" s="4">
        <v>0</v>
      </c>
      <c r="AU2044" s="4">
        <v>23398</v>
      </c>
      <c r="AV2044" s="4">
        <v>6985</v>
      </c>
      <c r="AW2044" s="2">
        <v>0.32400000000000001</v>
      </c>
      <c r="AX2044" s="7">
        <f t="shared" si="93"/>
        <v>6.9728367404088484E-2</v>
      </c>
      <c r="AY2044" s="7">
        <f t="shared" si="94"/>
        <v>1.332420591456736</v>
      </c>
      <c r="AZ2044" s="1">
        <f t="shared" si="95"/>
        <v>3.3497494631352898</v>
      </c>
    </row>
    <row r="2045" spans="1:52">
      <c r="A2045" s="1" t="s">
        <v>2092</v>
      </c>
      <c r="B2045" s="1">
        <v>586</v>
      </c>
      <c r="C2045" s="1">
        <v>7.32</v>
      </c>
      <c r="D2045" s="1" t="s">
        <v>49</v>
      </c>
      <c r="E2045" s="1">
        <v>1.8547000000000001E-2</v>
      </c>
      <c r="F2045" s="1">
        <v>-1.0328E-2</v>
      </c>
      <c r="G2045" s="1">
        <v>9.6520000000000009E-3</v>
      </c>
      <c r="H2045" s="1">
        <v>9.4047000000000006E-2</v>
      </c>
      <c r="I2045" s="4">
        <v>43221</v>
      </c>
      <c r="J2045" s="2">
        <v>208.69999999999243</v>
      </c>
      <c r="K2045" s="2">
        <v>1.29</v>
      </c>
      <c r="L2045" s="4">
        <v>13</v>
      </c>
      <c r="M2045" s="4">
        <v>232</v>
      </c>
      <c r="N2045" s="4">
        <v>0</v>
      </c>
      <c r="O2045" s="4">
        <v>40</v>
      </c>
      <c r="P2045" s="4">
        <v>506</v>
      </c>
      <c r="Q2045" s="4">
        <v>175</v>
      </c>
      <c r="R2045" s="4">
        <v>2328</v>
      </c>
      <c r="S2045" s="4">
        <v>3507</v>
      </c>
      <c r="T2045" s="4">
        <v>1798</v>
      </c>
      <c r="U2045" s="4">
        <v>30</v>
      </c>
      <c r="V2045" s="4">
        <v>43</v>
      </c>
      <c r="W2045" s="4">
        <v>663</v>
      </c>
      <c r="X2045" s="4">
        <v>49356</v>
      </c>
      <c r="Y2045" s="4">
        <v>328</v>
      </c>
      <c r="Z2045" s="4">
        <v>120</v>
      </c>
      <c r="AA2045" s="4">
        <v>23</v>
      </c>
      <c r="AB2045" s="4">
        <v>275</v>
      </c>
      <c r="AC2045" s="4">
        <v>79</v>
      </c>
      <c r="AD2045" s="4">
        <v>38</v>
      </c>
      <c r="AE2045" s="4">
        <v>496</v>
      </c>
      <c r="AF2045" s="4">
        <v>682</v>
      </c>
      <c r="AG2045" s="4">
        <v>2986</v>
      </c>
      <c r="AH2045" s="4">
        <v>122</v>
      </c>
      <c r="AI2045" s="4">
        <v>1192</v>
      </c>
      <c r="AJ2045" s="4">
        <v>0</v>
      </c>
      <c r="AK2045" s="4">
        <v>115</v>
      </c>
      <c r="AL2045" s="4">
        <v>0</v>
      </c>
      <c r="AM2045" s="4">
        <v>66</v>
      </c>
      <c r="AN2045" s="4">
        <v>27</v>
      </c>
      <c r="AO2045" s="4">
        <v>107</v>
      </c>
      <c r="AP2045" s="4">
        <v>191</v>
      </c>
      <c r="AQ2045" s="4">
        <v>389</v>
      </c>
      <c r="AR2045" s="4">
        <v>305</v>
      </c>
      <c r="AS2045" s="4">
        <v>0</v>
      </c>
      <c r="AT2045" s="4">
        <v>49</v>
      </c>
      <c r="AU2045" s="4">
        <v>23513</v>
      </c>
      <c r="AV2045" s="4">
        <v>6957</v>
      </c>
      <c r="AW2045" s="2">
        <v>0.32300000000000001</v>
      </c>
      <c r="AX2045" s="7">
        <f t="shared" si="93"/>
        <v>7.1055190858254319E-2</v>
      </c>
      <c r="AY2045" s="7">
        <f t="shared" si="94"/>
        <v>1.2947719688542825</v>
      </c>
      <c r="AZ2045" s="1">
        <f t="shared" si="95"/>
        <v>3.3797613914043407</v>
      </c>
    </row>
    <row r="2046" spans="1:52">
      <c r="A2046" s="1" t="s">
        <v>2093</v>
      </c>
      <c r="B2046" s="1">
        <v>587</v>
      </c>
      <c r="C2046" s="1">
        <v>7.32</v>
      </c>
      <c r="D2046" s="1" t="s">
        <v>49</v>
      </c>
      <c r="E2046" s="1">
        <v>1.8547000000000001E-2</v>
      </c>
      <c r="F2046" s="1">
        <v>-1.0328E-2</v>
      </c>
      <c r="G2046" s="1">
        <v>9.6520000000000009E-3</v>
      </c>
      <c r="H2046" s="1">
        <v>9.4047000000000006E-2</v>
      </c>
      <c r="I2046" s="4">
        <v>43551</v>
      </c>
      <c r="J2046" s="2">
        <v>208.79999999999242</v>
      </c>
      <c r="K2046" s="2">
        <v>1.34</v>
      </c>
      <c r="L2046" s="4">
        <v>57</v>
      </c>
      <c r="M2046" s="4">
        <v>228</v>
      </c>
      <c r="N2046" s="4">
        <v>0</v>
      </c>
      <c r="O2046" s="4">
        <v>38</v>
      </c>
      <c r="P2046" s="4">
        <v>512</v>
      </c>
      <c r="Q2046" s="4">
        <v>176</v>
      </c>
      <c r="R2046" s="4">
        <v>2470</v>
      </c>
      <c r="S2046" s="4">
        <v>3552</v>
      </c>
      <c r="T2046" s="4">
        <v>1816</v>
      </c>
      <c r="U2046" s="4">
        <v>54</v>
      </c>
      <c r="V2046" s="4">
        <v>44</v>
      </c>
      <c r="W2046" s="4">
        <v>659</v>
      </c>
      <c r="X2046" s="4">
        <v>50619</v>
      </c>
      <c r="Y2046" s="4">
        <v>239</v>
      </c>
      <c r="Z2046" s="4">
        <v>72</v>
      </c>
      <c r="AA2046" s="4">
        <v>0</v>
      </c>
      <c r="AB2046" s="4">
        <v>189</v>
      </c>
      <c r="AC2046" s="4">
        <v>61</v>
      </c>
      <c r="AD2046" s="4">
        <v>54</v>
      </c>
      <c r="AE2046" s="4">
        <v>460</v>
      </c>
      <c r="AF2046" s="4">
        <v>698</v>
      </c>
      <c r="AG2046" s="4">
        <v>3005</v>
      </c>
      <c r="AH2046" s="4">
        <v>76</v>
      </c>
      <c r="AI2046" s="4">
        <v>1100</v>
      </c>
      <c r="AJ2046" s="4">
        <v>0</v>
      </c>
      <c r="AK2046" s="4">
        <v>140</v>
      </c>
      <c r="AL2046" s="4">
        <v>30</v>
      </c>
      <c r="AM2046" s="4">
        <v>60</v>
      </c>
      <c r="AN2046" s="4">
        <v>122</v>
      </c>
      <c r="AO2046" s="4">
        <v>102</v>
      </c>
      <c r="AP2046" s="4">
        <v>74</v>
      </c>
      <c r="AQ2046" s="4">
        <v>279</v>
      </c>
      <c r="AR2046" s="4">
        <v>352</v>
      </c>
      <c r="AS2046" s="4">
        <v>0</v>
      </c>
      <c r="AT2046" s="4">
        <v>16</v>
      </c>
      <c r="AU2046" s="4">
        <v>23098</v>
      </c>
      <c r="AV2046" s="4">
        <v>7138</v>
      </c>
      <c r="AW2046" s="2">
        <v>0.32100000000000001</v>
      </c>
      <c r="AX2046" s="7">
        <f t="shared" si="93"/>
        <v>7.0171279559058858E-2</v>
      </c>
      <c r="AY2046" s="7">
        <f t="shared" si="94"/>
        <v>1.3601321585903083</v>
      </c>
      <c r="AZ2046" s="1">
        <f t="shared" si="95"/>
        <v>3.235920425889605</v>
      </c>
    </row>
    <row r="2047" spans="1:52">
      <c r="A2047" s="1" t="s">
        <v>2094</v>
      </c>
      <c r="B2047" s="1">
        <v>588</v>
      </c>
      <c r="C2047" s="1">
        <v>7.31</v>
      </c>
      <c r="D2047" s="1" t="s">
        <v>49</v>
      </c>
      <c r="E2047" s="1">
        <v>1.8547000000000001E-2</v>
      </c>
      <c r="F2047" s="1">
        <v>-1.0328E-2</v>
      </c>
      <c r="G2047" s="1">
        <v>9.6520000000000009E-3</v>
      </c>
      <c r="H2047" s="1">
        <v>9.4047000000000006E-2</v>
      </c>
      <c r="I2047" s="4">
        <v>43339</v>
      </c>
      <c r="J2047" s="2">
        <v>208.89999999999242</v>
      </c>
      <c r="K2047" s="2">
        <v>1.52</v>
      </c>
      <c r="L2047" s="4">
        <v>20</v>
      </c>
      <c r="M2047" s="4">
        <v>199</v>
      </c>
      <c r="N2047" s="4">
        <v>6</v>
      </c>
      <c r="O2047" s="4">
        <v>24</v>
      </c>
      <c r="P2047" s="4">
        <v>533</v>
      </c>
      <c r="Q2047" s="4">
        <v>182</v>
      </c>
      <c r="R2047" s="4">
        <v>2429</v>
      </c>
      <c r="S2047" s="4">
        <v>3392</v>
      </c>
      <c r="T2047" s="4">
        <v>1734</v>
      </c>
      <c r="U2047" s="4">
        <v>62</v>
      </c>
      <c r="V2047" s="4">
        <v>43</v>
      </c>
      <c r="W2047" s="4">
        <v>639</v>
      </c>
      <c r="X2047" s="4">
        <v>49553</v>
      </c>
      <c r="Y2047" s="4">
        <v>250</v>
      </c>
      <c r="Z2047" s="4">
        <v>41</v>
      </c>
      <c r="AA2047" s="4">
        <v>0</v>
      </c>
      <c r="AB2047" s="4">
        <v>170</v>
      </c>
      <c r="AC2047" s="4">
        <v>43</v>
      </c>
      <c r="AD2047" s="4">
        <v>162</v>
      </c>
      <c r="AE2047" s="4">
        <v>453</v>
      </c>
      <c r="AF2047" s="4">
        <v>746</v>
      </c>
      <c r="AG2047" s="4">
        <v>2858</v>
      </c>
      <c r="AH2047" s="4">
        <v>164</v>
      </c>
      <c r="AI2047" s="4">
        <v>1058</v>
      </c>
      <c r="AJ2047" s="4">
        <v>0</v>
      </c>
      <c r="AK2047" s="4">
        <v>91</v>
      </c>
      <c r="AL2047" s="4">
        <v>5</v>
      </c>
      <c r="AM2047" s="4">
        <v>76</v>
      </c>
      <c r="AN2047" s="4">
        <v>63</v>
      </c>
      <c r="AO2047" s="4">
        <v>85</v>
      </c>
      <c r="AP2047" s="4">
        <v>119</v>
      </c>
      <c r="AQ2047" s="4">
        <v>456</v>
      </c>
      <c r="AR2047" s="4">
        <v>331</v>
      </c>
      <c r="AS2047" s="4">
        <v>6</v>
      </c>
      <c r="AT2047" s="4">
        <v>76</v>
      </c>
      <c r="AU2047" s="4">
        <v>23255</v>
      </c>
      <c r="AV2047" s="4">
        <v>7222</v>
      </c>
      <c r="AW2047" s="2">
        <v>0.32300000000000001</v>
      </c>
      <c r="AX2047" s="7">
        <f t="shared" si="93"/>
        <v>6.8451960527112388E-2</v>
      </c>
      <c r="AY2047" s="7">
        <f t="shared" si="94"/>
        <v>1.4008073817762399</v>
      </c>
      <c r="AZ2047" s="1">
        <f t="shared" si="95"/>
        <v>3.2200221545278316</v>
      </c>
    </row>
    <row r="2048" spans="1:52">
      <c r="A2048" s="1" t="s">
        <v>2095</v>
      </c>
      <c r="B2048" s="1">
        <v>589</v>
      </c>
      <c r="C2048" s="1">
        <v>7.31</v>
      </c>
      <c r="D2048" s="1" t="s">
        <v>49</v>
      </c>
      <c r="E2048" s="1">
        <v>1.8547000000000001E-2</v>
      </c>
      <c r="F2048" s="1">
        <v>-1.0328E-2</v>
      </c>
      <c r="G2048" s="1">
        <v>9.6520000000000009E-3</v>
      </c>
      <c r="H2048" s="1">
        <v>9.4047000000000006E-2</v>
      </c>
      <c r="I2048" s="4">
        <v>43309</v>
      </c>
      <c r="J2048" s="2">
        <v>208.99999999999241</v>
      </c>
      <c r="K2048" s="2">
        <v>1.34</v>
      </c>
      <c r="L2048" s="4">
        <v>34</v>
      </c>
      <c r="M2048" s="4">
        <v>176</v>
      </c>
      <c r="N2048" s="4">
        <v>6</v>
      </c>
      <c r="O2048" s="4">
        <v>30</v>
      </c>
      <c r="P2048" s="4">
        <v>570</v>
      </c>
      <c r="Q2048" s="4">
        <v>145</v>
      </c>
      <c r="R2048" s="4">
        <v>2422</v>
      </c>
      <c r="S2048" s="4">
        <v>3328</v>
      </c>
      <c r="T2048" s="4">
        <v>1651</v>
      </c>
      <c r="U2048" s="4">
        <v>61</v>
      </c>
      <c r="V2048" s="4">
        <v>82</v>
      </c>
      <c r="W2048" s="4">
        <v>647</v>
      </c>
      <c r="X2048" s="4">
        <v>48829</v>
      </c>
      <c r="Y2048" s="4">
        <v>241</v>
      </c>
      <c r="Z2048" s="4">
        <v>79</v>
      </c>
      <c r="AA2048" s="4">
        <v>33</v>
      </c>
      <c r="AB2048" s="4">
        <v>230</v>
      </c>
      <c r="AC2048" s="4">
        <v>32</v>
      </c>
      <c r="AD2048" s="4">
        <v>0</v>
      </c>
      <c r="AE2048" s="4">
        <v>467</v>
      </c>
      <c r="AF2048" s="4">
        <v>734</v>
      </c>
      <c r="AG2048" s="4">
        <v>3055</v>
      </c>
      <c r="AH2048" s="4">
        <v>32</v>
      </c>
      <c r="AI2048" s="4">
        <v>1153</v>
      </c>
      <c r="AJ2048" s="4">
        <v>0</v>
      </c>
      <c r="AK2048" s="4">
        <v>143</v>
      </c>
      <c r="AL2048" s="4">
        <v>23</v>
      </c>
      <c r="AM2048" s="4">
        <v>24</v>
      </c>
      <c r="AN2048" s="4">
        <v>0</v>
      </c>
      <c r="AO2048" s="4">
        <v>89</v>
      </c>
      <c r="AP2048" s="4">
        <v>133</v>
      </c>
      <c r="AQ2048" s="4">
        <v>281</v>
      </c>
      <c r="AR2048" s="4">
        <v>284</v>
      </c>
      <c r="AS2048" s="4">
        <v>0</v>
      </c>
      <c r="AT2048" s="4">
        <v>0</v>
      </c>
      <c r="AU2048" s="4">
        <v>23531</v>
      </c>
      <c r="AV2048" s="4">
        <v>6986</v>
      </c>
      <c r="AW2048" s="2">
        <v>0.32500000000000001</v>
      </c>
      <c r="AX2048" s="7">
        <f t="shared" si="93"/>
        <v>6.8156218640561955E-2</v>
      </c>
      <c r="AY2048" s="7">
        <f t="shared" si="94"/>
        <v>1.4669897032101757</v>
      </c>
      <c r="AZ2048" s="1">
        <f t="shared" si="95"/>
        <v>3.3683080446607501</v>
      </c>
    </row>
    <row r="2049" spans="1:52">
      <c r="A2049" s="1" t="s">
        <v>2096</v>
      </c>
      <c r="B2049" s="1">
        <v>590</v>
      </c>
      <c r="C2049" s="1">
        <v>7.31</v>
      </c>
      <c r="D2049" s="1" t="s">
        <v>49</v>
      </c>
      <c r="E2049" s="1">
        <v>1.8547000000000001E-2</v>
      </c>
      <c r="F2049" s="1">
        <v>-1.0328E-2</v>
      </c>
      <c r="G2049" s="1">
        <v>9.6520000000000009E-3</v>
      </c>
      <c r="H2049" s="1">
        <v>9.4047000000000006E-2</v>
      </c>
      <c r="I2049" s="4">
        <v>43184</v>
      </c>
      <c r="J2049" s="2">
        <v>209.09999999999241</v>
      </c>
      <c r="K2049" s="2">
        <v>1.48</v>
      </c>
      <c r="L2049" s="4">
        <v>21</v>
      </c>
      <c r="M2049" s="4">
        <v>170</v>
      </c>
      <c r="N2049" s="4">
        <v>0</v>
      </c>
      <c r="O2049" s="4">
        <v>26</v>
      </c>
      <c r="P2049" s="4">
        <v>578</v>
      </c>
      <c r="Q2049" s="4">
        <v>171</v>
      </c>
      <c r="R2049" s="4">
        <v>2284</v>
      </c>
      <c r="S2049" s="4">
        <v>3491</v>
      </c>
      <c r="T2049" s="4">
        <v>1726</v>
      </c>
      <c r="U2049" s="4">
        <v>93</v>
      </c>
      <c r="V2049" s="4">
        <v>69</v>
      </c>
      <c r="W2049" s="4">
        <v>625</v>
      </c>
      <c r="X2049" s="4">
        <v>49870</v>
      </c>
      <c r="Y2049" s="4">
        <v>328</v>
      </c>
      <c r="Z2049" s="4">
        <v>73</v>
      </c>
      <c r="AA2049" s="4">
        <v>20</v>
      </c>
      <c r="AB2049" s="4">
        <v>270</v>
      </c>
      <c r="AC2049" s="4">
        <v>88</v>
      </c>
      <c r="AD2049" s="4">
        <v>86</v>
      </c>
      <c r="AE2049" s="4">
        <v>513</v>
      </c>
      <c r="AF2049" s="4">
        <v>780</v>
      </c>
      <c r="AG2049" s="4">
        <v>2956</v>
      </c>
      <c r="AH2049" s="4">
        <v>74</v>
      </c>
      <c r="AI2049" s="4">
        <v>1128</v>
      </c>
      <c r="AJ2049" s="4">
        <v>0</v>
      </c>
      <c r="AK2049" s="4">
        <v>118</v>
      </c>
      <c r="AL2049" s="4">
        <v>0</v>
      </c>
      <c r="AM2049" s="4">
        <v>56</v>
      </c>
      <c r="AN2049" s="4">
        <v>90</v>
      </c>
      <c r="AO2049" s="4">
        <v>95</v>
      </c>
      <c r="AP2049" s="4">
        <v>171</v>
      </c>
      <c r="AQ2049" s="4">
        <v>302</v>
      </c>
      <c r="AR2049" s="4">
        <v>262</v>
      </c>
      <c r="AS2049" s="4">
        <v>0</v>
      </c>
      <c r="AT2049" s="4">
        <v>95</v>
      </c>
      <c r="AU2049" s="4">
        <v>23554</v>
      </c>
      <c r="AV2049" s="4">
        <v>7056</v>
      </c>
      <c r="AW2049" s="2">
        <v>0.32400000000000001</v>
      </c>
      <c r="AX2049" s="7">
        <f t="shared" si="93"/>
        <v>7.0002005213555249E-2</v>
      </c>
      <c r="AY2049" s="7">
        <f t="shared" si="94"/>
        <v>1.3232908458864427</v>
      </c>
      <c r="AZ2049" s="1">
        <f t="shared" si="95"/>
        <v>3.3381519274376417</v>
      </c>
    </row>
    <row r="2050" spans="1:52">
      <c r="A2050" s="1" t="s">
        <v>2097</v>
      </c>
      <c r="B2050" s="1">
        <v>591</v>
      </c>
      <c r="C2050" s="1">
        <v>7.31</v>
      </c>
      <c r="D2050" s="1" t="s">
        <v>49</v>
      </c>
      <c r="E2050" s="1">
        <v>1.8547000000000001E-2</v>
      </c>
      <c r="F2050" s="1">
        <v>-1.0328E-2</v>
      </c>
      <c r="G2050" s="1">
        <v>9.6520000000000009E-3</v>
      </c>
      <c r="H2050" s="1">
        <v>9.4047000000000006E-2</v>
      </c>
      <c r="I2050" s="4">
        <v>43071</v>
      </c>
      <c r="J2050" s="2">
        <v>209.1999999999924</v>
      </c>
      <c r="K2050" s="2">
        <v>1.29</v>
      </c>
      <c r="L2050" s="4">
        <v>0</v>
      </c>
      <c r="M2050" s="4">
        <v>187</v>
      </c>
      <c r="N2050" s="4">
        <v>16</v>
      </c>
      <c r="O2050" s="4">
        <v>36</v>
      </c>
      <c r="P2050" s="4">
        <v>554</v>
      </c>
      <c r="Q2050" s="4">
        <v>188</v>
      </c>
      <c r="R2050" s="4">
        <v>2279</v>
      </c>
      <c r="S2050" s="4">
        <v>3236</v>
      </c>
      <c r="T2050" s="4">
        <v>1707</v>
      </c>
      <c r="U2050" s="4">
        <v>125</v>
      </c>
      <c r="V2050" s="4">
        <v>41</v>
      </c>
      <c r="W2050" s="4">
        <v>641</v>
      </c>
      <c r="X2050" s="4">
        <v>48850</v>
      </c>
      <c r="Y2050" s="4">
        <v>217</v>
      </c>
      <c r="Z2050" s="4">
        <v>105</v>
      </c>
      <c r="AA2050" s="4">
        <v>28</v>
      </c>
      <c r="AB2050" s="4">
        <v>236</v>
      </c>
      <c r="AC2050" s="4">
        <v>53</v>
      </c>
      <c r="AD2050" s="4">
        <v>78</v>
      </c>
      <c r="AE2050" s="4">
        <v>451</v>
      </c>
      <c r="AF2050" s="4">
        <v>748</v>
      </c>
      <c r="AG2050" s="4">
        <v>2931</v>
      </c>
      <c r="AH2050" s="4">
        <v>18</v>
      </c>
      <c r="AI2050" s="4">
        <v>1043</v>
      </c>
      <c r="AJ2050" s="4">
        <v>0</v>
      </c>
      <c r="AK2050" s="4">
        <v>122</v>
      </c>
      <c r="AL2050" s="4">
        <v>7</v>
      </c>
      <c r="AM2050" s="4">
        <v>31</v>
      </c>
      <c r="AN2050" s="4">
        <v>0</v>
      </c>
      <c r="AO2050" s="4">
        <v>124</v>
      </c>
      <c r="AP2050" s="4">
        <v>109</v>
      </c>
      <c r="AQ2050" s="4">
        <v>318</v>
      </c>
      <c r="AR2050" s="4">
        <v>389</v>
      </c>
      <c r="AS2050" s="4">
        <v>0</v>
      </c>
      <c r="AT2050" s="4">
        <v>47</v>
      </c>
      <c r="AU2050" s="4">
        <v>23493</v>
      </c>
      <c r="AV2050" s="4">
        <v>7237</v>
      </c>
      <c r="AW2050" s="2">
        <v>0.32700000000000001</v>
      </c>
      <c r="AX2050" s="7">
        <f t="shared" si="93"/>
        <v>6.6243602865916074E-2</v>
      </c>
      <c r="AY2050" s="7">
        <f t="shared" si="94"/>
        <v>1.3350908025776216</v>
      </c>
      <c r="AZ2050" s="1">
        <f t="shared" si="95"/>
        <v>3.2462346276081249</v>
      </c>
    </row>
    <row r="2051" spans="1:52">
      <c r="A2051" s="1" t="s">
        <v>2098</v>
      </c>
      <c r="B2051" s="1">
        <v>592</v>
      </c>
      <c r="C2051" s="1">
        <v>7.31</v>
      </c>
      <c r="D2051" s="1" t="s">
        <v>49</v>
      </c>
      <c r="E2051" s="1">
        <v>1.8547000000000001E-2</v>
      </c>
      <c r="F2051" s="1">
        <v>-1.0328E-2</v>
      </c>
      <c r="G2051" s="1">
        <v>9.6520000000000009E-3</v>
      </c>
      <c r="H2051" s="1">
        <v>9.4047000000000006E-2</v>
      </c>
      <c r="I2051" s="4">
        <v>43299</v>
      </c>
      <c r="J2051" s="2">
        <v>209.29999999999239</v>
      </c>
      <c r="K2051" s="2">
        <v>1.48</v>
      </c>
      <c r="L2051" s="4">
        <v>42</v>
      </c>
      <c r="M2051" s="4">
        <v>168</v>
      </c>
      <c r="N2051" s="4">
        <v>0</v>
      </c>
      <c r="O2051" s="4">
        <v>17</v>
      </c>
      <c r="P2051" s="4">
        <v>571</v>
      </c>
      <c r="Q2051" s="4">
        <v>190</v>
      </c>
      <c r="R2051" s="4">
        <v>2401</v>
      </c>
      <c r="S2051" s="4">
        <v>3405</v>
      </c>
      <c r="T2051" s="4">
        <v>1928</v>
      </c>
      <c r="U2051" s="4">
        <v>72</v>
      </c>
      <c r="V2051" s="4">
        <v>80</v>
      </c>
      <c r="W2051" s="4">
        <v>665</v>
      </c>
      <c r="X2051" s="4">
        <v>50321</v>
      </c>
      <c r="Y2051" s="4">
        <v>304</v>
      </c>
      <c r="Z2051" s="4">
        <v>27</v>
      </c>
      <c r="AA2051" s="4">
        <v>0</v>
      </c>
      <c r="AB2051" s="4">
        <v>211</v>
      </c>
      <c r="AC2051" s="4">
        <v>63</v>
      </c>
      <c r="AD2051" s="4">
        <v>120</v>
      </c>
      <c r="AE2051" s="4">
        <v>503</v>
      </c>
      <c r="AF2051" s="4">
        <v>774</v>
      </c>
      <c r="AG2051" s="4">
        <v>3071</v>
      </c>
      <c r="AH2051" s="4">
        <v>104</v>
      </c>
      <c r="AI2051" s="4">
        <v>1248</v>
      </c>
      <c r="AJ2051" s="4">
        <v>0</v>
      </c>
      <c r="AK2051" s="4">
        <v>94</v>
      </c>
      <c r="AL2051" s="4">
        <v>0</v>
      </c>
      <c r="AM2051" s="4">
        <v>67</v>
      </c>
      <c r="AN2051" s="4">
        <v>97</v>
      </c>
      <c r="AO2051" s="4">
        <v>123</v>
      </c>
      <c r="AP2051" s="4">
        <v>151</v>
      </c>
      <c r="AQ2051" s="4">
        <v>316</v>
      </c>
      <c r="AR2051" s="4">
        <v>310</v>
      </c>
      <c r="AS2051" s="4">
        <v>0</v>
      </c>
      <c r="AT2051" s="4">
        <v>114</v>
      </c>
      <c r="AU2051" s="4">
        <v>23428</v>
      </c>
      <c r="AV2051" s="4">
        <v>7062</v>
      </c>
      <c r="AW2051" s="2">
        <v>0.32100000000000001</v>
      </c>
      <c r="AX2051" s="7">
        <f t="shared" si="93"/>
        <v>6.7665586931897226E-2</v>
      </c>
      <c r="AY2051" s="7">
        <f t="shared" si="94"/>
        <v>1.2453319502074689</v>
      </c>
      <c r="AZ2051" s="1">
        <f t="shared" si="95"/>
        <v>3.3174738034551119</v>
      </c>
    </row>
    <row r="2052" spans="1:52">
      <c r="A2052" s="1" t="s">
        <v>2099</v>
      </c>
      <c r="B2052" s="1">
        <v>593</v>
      </c>
      <c r="C2052" s="1">
        <v>7.3</v>
      </c>
      <c r="D2052" s="1" t="s">
        <v>49</v>
      </c>
      <c r="E2052" s="1">
        <v>1.8547000000000001E-2</v>
      </c>
      <c r="F2052" s="1">
        <v>-1.0328E-2</v>
      </c>
      <c r="G2052" s="1">
        <v>9.6520000000000009E-3</v>
      </c>
      <c r="H2052" s="1">
        <v>9.4047000000000006E-2</v>
      </c>
      <c r="I2052" s="4">
        <v>43402</v>
      </c>
      <c r="J2052" s="2">
        <v>209.39999999999239</v>
      </c>
      <c r="K2052" s="2">
        <v>1.36</v>
      </c>
      <c r="L2052" s="4">
        <v>26</v>
      </c>
      <c r="M2052" s="4">
        <v>208</v>
      </c>
      <c r="N2052" s="4">
        <v>0</v>
      </c>
      <c r="O2052" s="4">
        <v>33</v>
      </c>
      <c r="P2052" s="4">
        <v>552</v>
      </c>
      <c r="Q2052" s="4">
        <v>182</v>
      </c>
      <c r="R2052" s="4">
        <v>2489</v>
      </c>
      <c r="S2052" s="4">
        <v>3520</v>
      </c>
      <c r="T2052" s="4">
        <v>1775</v>
      </c>
      <c r="U2052" s="4">
        <v>88</v>
      </c>
      <c r="V2052" s="4">
        <v>45</v>
      </c>
      <c r="W2052" s="4">
        <v>634</v>
      </c>
      <c r="X2052" s="4">
        <v>50441</v>
      </c>
      <c r="Y2052" s="4">
        <v>254</v>
      </c>
      <c r="Z2052" s="4">
        <v>74</v>
      </c>
      <c r="AA2052" s="4">
        <v>0</v>
      </c>
      <c r="AB2052" s="4">
        <v>244</v>
      </c>
      <c r="AC2052" s="4">
        <v>63</v>
      </c>
      <c r="AD2052" s="4">
        <v>30</v>
      </c>
      <c r="AE2052" s="4">
        <v>508</v>
      </c>
      <c r="AF2052" s="4">
        <v>730</v>
      </c>
      <c r="AG2052" s="4">
        <v>2992</v>
      </c>
      <c r="AH2052" s="4">
        <v>121</v>
      </c>
      <c r="AI2052" s="4">
        <v>1126</v>
      </c>
      <c r="AJ2052" s="4">
        <v>0</v>
      </c>
      <c r="AK2052" s="4">
        <v>161</v>
      </c>
      <c r="AL2052" s="4">
        <v>0</v>
      </c>
      <c r="AM2052" s="4">
        <v>50</v>
      </c>
      <c r="AN2052" s="4">
        <v>63</v>
      </c>
      <c r="AO2052" s="4">
        <v>69</v>
      </c>
      <c r="AP2052" s="4">
        <v>148</v>
      </c>
      <c r="AQ2052" s="4">
        <v>271</v>
      </c>
      <c r="AR2052" s="4">
        <v>323</v>
      </c>
      <c r="AS2052" s="4">
        <v>8</v>
      </c>
      <c r="AT2052" s="4">
        <v>51</v>
      </c>
      <c r="AU2052" s="4">
        <v>23165</v>
      </c>
      <c r="AV2052" s="4">
        <v>7084</v>
      </c>
      <c r="AW2052" s="2">
        <v>0.32300000000000001</v>
      </c>
      <c r="AX2052" s="7">
        <f t="shared" si="93"/>
        <v>6.9784500703792551E-2</v>
      </c>
      <c r="AY2052" s="7">
        <f t="shared" si="94"/>
        <v>1.4022535211267606</v>
      </c>
      <c r="AZ2052" s="1">
        <f t="shared" si="95"/>
        <v>3.2700451722190853</v>
      </c>
    </row>
    <row r="2053" spans="1:52">
      <c r="A2053" s="1" t="s">
        <v>2100</v>
      </c>
      <c r="B2053" s="1">
        <v>594</v>
      </c>
      <c r="C2053" s="1">
        <v>7.3</v>
      </c>
      <c r="D2053" s="1" t="s">
        <v>49</v>
      </c>
      <c r="E2053" s="1">
        <v>1.8547000000000001E-2</v>
      </c>
      <c r="F2053" s="1">
        <v>-1.0328E-2</v>
      </c>
      <c r="G2053" s="1">
        <v>9.6520000000000009E-3</v>
      </c>
      <c r="H2053" s="1">
        <v>9.4047000000000006E-2</v>
      </c>
      <c r="I2053" s="4">
        <v>43384</v>
      </c>
      <c r="J2053" s="2">
        <v>209.49999999999238</v>
      </c>
      <c r="K2053" s="2">
        <v>1.31</v>
      </c>
      <c r="L2053" s="4">
        <v>41</v>
      </c>
      <c r="M2053" s="4">
        <v>186</v>
      </c>
      <c r="N2053" s="4">
        <v>0</v>
      </c>
      <c r="O2053" s="4">
        <v>36</v>
      </c>
      <c r="P2053" s="4">
        <v>515</v>
      </c>
      <c r="Q2053" s="4">
        <v>168</v>
      </c>
      <c r="R2053" s="4">
        <v>2507</v>
      </c>
      <c r="S2053" s="4">
        <v>3323</v>
      </c>
      <c r="T2053" s="4">
        <v>1800</v>
      </c>
      <c r="U2053" s="4">
        <v>90</v>
      </c>
      <c r="V2053" s="4">
        <v>30</v>
      </c>
      <c r="W2053" s="4">
        <v>672</v>
      </c>
      <c r="X2053" s="4">
        <v>49720</v>
      </c>
      <c r="Y2053" s="4">
        <v>385</v>
      </c>
      <c r="Z2053" s="4">
        <v>63</v>
      </c>
      <c r="AA2053" s="4">
        <v>0</v>
      </c>
      <c r="AB2053" s="4">
        <v>293</v>
      </c>
      <c r="AC2053" s="4">
        <v>39</v>
      </c>
      <c r="AD2053" s="4">
        <v>143</v>
      </c>
      <c r="AE2053" s="4">
        <v>586</v>
      </c>
      <c r="AF2053" s="4">
        <v>746</v>
      </c>
      <c r="AG2053" s="4">
        <v>3087</v>
      </c>
      <c r="AH2053" s="4">
        <v>53</v>
      </c>
      <c r="AI2053" s="4">
        <v>1172</v>
      </c>
      <c r="AJ2053" s="4">
        <v>258</v>
      </c>
      <c r="AK2053" s="4">
        <v>129</v>
      </c>
      <c r="AL2053" s="4">
        <v>33</v>
      </c>
      <c r="AM2053" s="4">
        <v>34</v>
      </c>
      <c r="AN2053" s="4">
        <v>86</v>
      </c>
      <c r="AO2053" s="4">
        <v>72</v>
      </c>
      <c r="AP2053" s="4">
        <v>167</v>
      </c>
      <c r="AQ2053" s="4">
        <v>275</v>
      </c>
      <c r="AR2053" s="4">
        <v>206</v>
      </c>
      <c r="AS2053" s="4">
        <v>0</v>
      </c>
      <c r="AT2053" s="4">
        <v>15</v>
      </c>
      <c r="AU2053" s="4">
        <v>22602</v>
      </c>
      <c r="AV2053" s="4">
        <v>7137</v>
      </c>
      <c r="AW2053" s="2">
        <v>0.32700000000000001</v>
      </c>
      <c r="AX2053" s="7">
        <f t="shared" ref="AX2053:AX2116" si="96">S2053/X2053</f>
        <v>6.6834271922767502E-2</v>
      </c>
      <c r="AY2053" s="7">
        <f t="shared" ref="AY2053:AY2116" si="97">R2053/T2053</f>
        <v>1.3927777777777777</v>
      </c>
      <c r="AZ2053" s="1">
        <f t="shared" ref="AZ2053:AZ2116" si="98">+AU2053/AV2053</f>
        <v>3.1668768390079864</v>
      </c>
    </row>
    <row r="2054" spans="1:52">
      <c r="A2054" s="1" t="s">
        <v>2101</v>
      </c>
      <c r="B2054" s="1">
        <v>595</v>
      </c>
      <c r="C2054" s="1">
        <v>7.31</v>
      </c>
      <c r="D2054" s="1" t="s">
        <v>49</v>
      </c>
      <c r="E2054" s="1">
        <v>1.8547000000000001E-2</v>
      </c>
      <c r="F2054" s="1">
        <v>-1.0328E-2</v>
      </c>
      <c r="G2054" s="1">
        <v>9.6520000000000009E-3</v>
      </c>
      <c r="H2054" s="1">
        <v>9.4047000000000006E-2</v>
      </c>
      <c r="I2054" s="4">
        <v>42650</v>
      </c>
      <c r="J2054" s="2">
        <v>209.59999999999238</v>
      </c>
      <c r="K2054" s="2">
        <v>1.35</v>
      </c>
      <c r="L2054" s="4">
        <v>32</v>
      </c>
      <c r="M2054" s="4">
        <v>174</v>
      </c>
      <c r="N2054" s="4">
        <v>0</v>
      </c>
      <c r="O2054" s="4">
        <v>37</v>
      </c>
      <c r="P2054" s="4">
        <v>492</v>
      </c>
      <c r="Q2054" s="4">
        <v>156</v>
      </c>
      <c r="R2054" s="4">
        <v>2371</v>
      </c>
      <c r="S2054" s="4">
        <v>3623</v>
      </c>
      <c r="T2054" s="4">
        <v>1775</v>
      </c>
      <c r="U2054" s="4">
        <v>106</v>
      </c>
      <c r="V2054" s="4">
        <v>22</v>
      </c>
      <c r="W2054" s="4">
        <v>627</v>
      </c>
      <c r="X2054" s="4">
        <v>48750</v>
      </c>
      <c r="Y2054" s="4">
        <v>279</v>
      </c>
      <c r="Z2054" s="4">
        <v>110</v>
      </c>
      <c r="AA2054" s="4">
        <v>0</v>
      </c>
      <c r="AB2054" s="4">
        <v>229</v>
      </c>
      <c r="AC2054" s="4">
        <v>57</v>
      </c>
      <c r="AD2054" s="4">
        <v>41</v>
      </c>
      <c r="AE2054" s="4">
        <v>407</v>
      </c>
      <c r="AF2054" s="4">
        <v>709</v>
      </c>
      <c r="AG2054" s="4">
        <v>2973</v>
      </c>
      <c r="AH2054" s="4">
        <v>31</v>
      </c>
      <c r="AI2054" s="4">
        <v>1240</v>
      </c>
      <c r="AJ2054" s="4">
        <v>0</v>
      </c>
      <c r="AK2054" s="4">
        <v>121</v>
      </c>
      <c r="AL2054" s="4">
        <v>0</v>
      </c>
      <c r="AM2054" s="4">
        <v>46</v>
      </c>
      <c r="AN2054" s="4">
        <v>118</v>
      </c>
      <c r="AO2054" s="4">
        <v>87</v>
      </c>
      <c r="AP2054" s="4">
        <v>120</v>
      </c>
      <c r="AQ2054" s="4">
        <v>272</v>
      </c>
      <c r="AR2054" s="4">
        <v>329</v>
      </c>
      <c r="AS2054" s="4">
        <v>0</v>
      </c>
      <c r="AT2054" s="4">
        <v>38</v>
      </c>
      <c r="AU2054" s="4">
        <v>22798</v>
      </c>
      <c r="AV2054" s="4">
        <v>6779</v>
      </c>
      <c r="AW2054" s="2">
        <v>0.32600000000000001</v>
      </c>
      <c r="AX2054" s="7">
        <f t="shared" si="96"/>
        <v>7.4317948717948723E-2</v>
      </c>
      <c r="AY2054" s="7">
        <f t="shared" si="97"/>
        <v>1.335774647887324</v>
      </c>
      <c r="AZ2054" s="1">
        <f t="shared" si="98"/>
        <v>3.3630328957073314</v>
      </c>
    </row>
    <row r="2055" spans="1:52">
      <c r="A2055" s="1" t="s">
        <v>2102</v>
      </c>
      <c r="B2055" s="1">
        <v>596</v>
      </c>
      <c r="C2055" s="1">
        <v>7.3</v>
      </c>
      <c r="D2055" s="1" t="s">
        <v>49</v>
      </c>
      <c r="E2055" s="1">
        <v>1.8547000000000001E-2</v>
      </c>
      <c r="F2055" s="1">
        <v>-1.0328E-2</v>
      </c>
      <c r="G2055" s="1">
        <v>9.6520000000000009E-3</v>
      </c>
      <c r="H2055" s="1">
        <v>9.4047000000000006E-2</v>
      </c>
      <c r="I2055" s="4">
        <v>42650</v>
      </c>
      <c r="J2055" s="2">
        <v>209.69999999999237</v>
      </c>
      <c r="K2055" s="2">
        <v>1.49</v>
      </c>
      <c r="L2055" s="4">
        <v>33</v>
      </c>
      <c r="M2055" s="4">
        <v>156</v>
      </c>
      <c r="N2055" s="4">
        <v>0</v>
      </c>
      <c r="O2055" s="4">
        <v>44</v>
      </c>
      <c r="P2055" s="4">
        <v>588</v>
      </c>
      <c r="Q2055" s="4">
        <v>165</v>
      </c>
      <c r="R2055" s="4">
        <v>2351</v>
      </c>
      <c r="S2055" s="4">
        <v>3429</v>
      </c>
      <c r="T2055" s="4">
        <v>1933</v>
      </c>
      <c r="U2055" s="4">
        <v>128</v>
      </c>
      <c r="V2055" s="4">
        <v>55</v>
      </c>
      <c r="W2055" s="4">
        <v>659</v>
      </c>
      <c r="X2055" s="4">
        <v>49839</v>
      </c>
      <c r="Y2055" s="4">
        <v>309</v>
      </c>
      <c r="Z2055" s="4">
        <v>98</v>
      </c>
      <c r="AA2055" s="4">
        <v>0</v>
      </c>
      <c r="AB2055" s="4">
        <v>280</v>
      </c>
      <c r="AC2055" s="4">
        <v>66</v>
      </c>
      <c r="AD2055" s="4">
        <v>81</v>
      </c>
      <c r="AE2055" s="4">
        <v>472</v>
      </c>
      <c r="AF2055" s="4">
        <v>794</v>
      </c>
      <c r="AG2055" s="4">
        <v>2956</v>
      </c>
      <c r="AH2055" s="4">
        <v>58</v>
      </c>
      <c r="AI2055" s="4">
        <v>1205</v>
      </c>
      <c r="AJ2055" s="4">
        <v>0</v>
      </c>
      <c r="AK2055" s="4">
        <v>75</v>
      </c>
      <c r="AL2055" s="4">
        <v>6</v>
      </c>
      <c r="AM2055" s="4">
        <v>71</v>
      </c>
      <c r="AN2055" s="4">
        <v>71</v>
      </c>
      <c r="AO2055" s="4">
        <v>48</v>
      </c>
      <c r="AP2055" s="4">
        <v>48</v>
      </c>
      <c r="AQ2055" s="4">
        <v>225</v>
      </c>
      <c r="AR2055" s="4">
        <v>281</v>
      </c>
      <c r="AS2055" s="4">
        <v>0</v>
      </c>
      <c r="AT2055" s="4">
        <v>138</v>
      </c>
      <c r="AU2055" s="4">
        <v>22427</v>
      </c>
      <c r="AV2055" s="4">
        <v>7186</v>
      </c>
      <c r="AW2055" s="2">
        <v>0.32400000000000001</v>
      </c>
      <c r="AX2055" s="7">
        <f t="shared" si="96"/>
        <v>6.8801540961897306E-2</v>
      </c>
      <c r="AY2055" s="7">
        <f t="shared" si="97"/>
        <v>1.2162441800310397</v>
      </c>
      <c r="AZ2055" s="1">
        <f t="shared" si="98"/>
        <v>3.1209295853047592</v>
      </c>
    </row>
    <row r="2056" spans="1:52">
      <c r="A2056" s="1" t="s">
        <v>2103</v>
      </c>
      <c r="B2056" s="1">
        <v>597</v>
      </c>
      <c r="C2056" s="1">
        <v>7.31</v>
      </c>
      <c r="D2056" s="1" t="s">
        <v>49</v>
      </c>
      <c r="E2056" s="1">
        <v>1.8547000000000001E-2</v>
      </c>
      <c r="F2056" s="1">
        <v>-1.0328E-2</v>
      </c>
      <c r="G2056" s="1">
        <v>9.6520000000000009E-3</v>
      </c>
      <c r="H2056" s="1">
        <v>9.4047000000000006E-2</v>
      </c>
      <c r="I2056" s="4">
        <v>42034</v>
      </c>
      <c r="J2056" s="2">
        <v>209.79999999999237</v>
      </c>
      <c r="K2056" s="2">
        <v>1.23</v>
      </c>
      <c r="L2056" s="4">
        <v>53</v>
      </c>
      <c r="M2056" s="4">
        <v>216</v>
      </c>
      <c r="N2056" s="4">
        <v>0</v>
      </c>
      <c r="O2056" s="4">
        <v>52</v>
      </c>
      <c r="P2056" s="4">
        <v>509</v>
      </c>
      <c r="Q2056" s="4">
        <v>165</v>
      </c>
      <c r="R2056" s="4">
        <v>2431</v>
      </c>
      <c r="S2056" s="4">
        <v>3303</v>
      </c>
      <c r="T2056" s="4">
        <v>1655</v>
      </c>
      <c r="U2056" s="4">
        <v>83</v>
      </c>
      <c r="V2056" s="4">
        <v>83</v>
      </c>
      <c r="W2056" s="4">
        <v>638</v>
      </c>
      <c r="X2056" s="4">
        <v>48933</v>
      </c>
      <c r="Y2056" s="4">
        <v>194</v>
      </c>
      <c r="Z2056" s="4">
        <v>58</v>
      </c>
      <c r="AA2056" s="4">
        <v>23</v>
      </c>
      <c r="AB2056" s="4">
        <v>167</v>
      </c>
      <c r="AC2056" s="4">
        <v>0</v>
      </c>
      <c r="AD2056" s="4">
        <v>0</v>
      </c>
      <c r="AE2056" s="4">
        <v>363</v>
      </c>
      <c r="AF2056" s="4">
        <v>777</v>
      </c>
      <c r="AG2056" s="4">
        <v>3151</v>
      </c>
      <c r="AH2056" s="4">
        <v>138</v>
      </c>
      <c r="AI2056" s="4">
        <v>1048</v>
      </c>
      <c r="AJ2056" s="4">
        <v>0</v>
      </c>
      <c r="AK2056" s="4">
        <v>138</v>
      </c>
      <c r="AL2056" s="4">
        <v>18</v>
      </c>
      <c r="AM2056" s="4">
        <v>64</v>
      </c>
      <c r="AN2056" s="4">
        <v>12</v>
      </c>
      <c r="AO2056" s="4">
        <v>28</v>
      </c>
      <c r="AP2056" s="4">
        <v>128</v>
      </c>
      <c r="AQ2056" s="4">
        <v>319</v>
      </c>
      <c r="AR2056" s="4">
        <v>362</v>
      </c>
      <c r="AS2056" s="4">
        <v>0</v>
      </c>
      <c r="AT2056" s="4">
        <v>0</v>
      </c>
      <c r="AU2056" s="4">
        <v>23322</v>
      </c>
      <c r="AV2056" s="4">
        <v>7232</v>
      </c>
      <c r="AW2056" s="2">
        <v>0.317</v>
      </c>
      <c r="AX2056" s="7">
        <f t="shared" si="96"/>
        <v>6.7500459812396538E-2</v>
      </c>
      <c r="AY2056" s="7">
        <f t="shared" si="97"/>
        <v>1.4688821752265862</v>
      </c>
      <c r="AZ2056" s="1">
        <f t="shared" si="98"/>
        <v>3.2248340707964602</v>
      </c>
    </row>
    <row r="2057" spans="1:52">
      <c r="A2057" s="1" t="s">
        <v>2104</v>
      </c>
      <c r="B2057" s="1">
        <v>598</v>
      </c>
      <c r="C2057" s="1">
        <v>7.3</v>
      </c>
      <c r="D2057" s="1" t="s">
        <v>49</v>
      </c>
      <c r="E2057" s="1">
        <v>1.8547000000000001E-2</v>
      </c>
      <c r="F2057" s="1">
        <v>-1.0328E-2</v>
      </c>
      <c r="G2057" s="1">
        <v>9.6520000000000009E-3</v>
      </c>
      <c r="H2057" s="1">
        <v>9.4047000000000006E-2</v>
      </c>
      <c r="I2057" s="4">
        <v>42829</v>
      </c>
      <c r="J2057" s="2">
        <v>209.89999999999236</v>
      </c>
      <c r="K2057" s="2">
        <v>1.36</v>
      </c>
      <c r="L2057" s="4">
        <v>24</v>
      </c>
      <c r="M2057" s="4">
        <v>187</v>
      </c>
      <c r="N2057" s="4">
        <v>5</v>
      </c>
      <c r="O2057" s="4">
        <v>48</v>
      </c>
      <c r="P2057" s="4">
        <v>585</v>
      </c>
      <c r="Q2057" s="4">
        <v>188</v>
      </c>
      <c r="R2057" s="4">
        <v>2372</v>
      </c>
      <c r="S2057" s="4">
        <v>3541</v>
      </c>
      <c r="T2057" s="4">
        <v>1875</v>
      </c>
      <c r="U2057" s="4">
        <v>81</v>
      </c>
      <c r="V2057" s="4">
        <v>70</v>
      </c>
      <c r="W2057" s="4">
        <v>589</v>
      </c>
      <c r="X2057" s="4">
        <v>48975</v>
      </c>
      <c r="Y2057" s="4">
        <v>293</v>
      </c>
      <c r="Z2057" s="4">
        <v>40</v>
      </c>
      <c r="AA2057" s="4">
        <v>0</v>
      </c>
      <c r="AB2057" s="4">
        <v>205</v>
      </c>
      <c r="AC2057" s="4">
        <v>79</v>
      </c>
      <c r="AD2057" s="4">
        <v>44</v>
      </c>
      <c r="AE2057" s="4">
        <v>385</v>
      </c>
      <c r="AF2057" s="4">
        <v>634</v>
      </c>
      <c r="AG2057" s="4">
        <v>2926</v>
      </c>
      <c r="AH2057" s="4">
        <v>78</v>
      </c>
      <c r="AI2057" s="4">
        <v>1126</v>
      </c>
      <c r="AJ2057" s="4">
        <v>0</v>
      </c>
      <c r="AK2057" s="4">
        <v>127</v>
      </c>
      <c r="AL2057" s="4">
        <v>7</v>
      </c>
      <c r="AM2057" s="4">
        <v>54</v>
      </c>
      <c r="AN2057" s="4">
        <v>36</v>
      </c>
      <c r="AO2057" s="4">
        <v>137</v>
      </c>
      <c r="AP2057" s="4">
        <v>168</v>
      </c>
      <c r="AQ2057" s="4">
        <v>420</v>
      </c>
      <c r="AR2057" s="4">
        <v>305</v>
      </c>
      <c r="AS2057" s="4">
        <v>0</v>
      </c>
      <c r="AT2057" s="4">
        <v>32</v>
      </c>
      <c r="AU2057" s="4">
        <v>22796</v>
      </c>
      <c r="AV2057" s="4">
        <v>7279</v>
      </c>
      <c r="AW2057" s="2">
        <v>0.32600000000000001</v>
      </c>
      <c r="AX2057" s="7">
        <f t="shared" si="96"/>
        <v>7.230219499744768E-2</v>
      </c>
      <c r="AY2057" s="7">
        <f t="shared" si="97"/>
        <v>1.2650666666666666</v>
      </c>
      <c r="AZ2057" s="1">
        <f t="shared" si="98"/>
        <v>3.1317488666025555</v>
      </c>
    </row>
    <row r="2058" spans="1:52">
      <c r="A2058" s="1" t="s">
        <v>2105</v>
      </c>
      <c r="B2058" s="1">
        <v>599</v>
      </c>
      <c r="C2058" s="1">
        <v>7.31</v>
      </c>
      <c r="D2058" s="1" t="s">
        <v>49</v>
      </c>
      <c r="E2058" s="1">
        <v>1.8547000000000001E-2</v>
      </c>
      <c r="F2058" s="1">
        <v>-1.0328E-2</v>
      </c>
      <c r="G2058" s="1">
        <v>9.6520000000000009E-3</v>
      </c>
      <c r="H2058" s="1">
        <v>9.4047000000000006E-2</v>
      </c>
      <c r="I2058" s="4">
        <v>42151</v>
      </c>
      <c r="J2058" s="2">
        <v>209.99999999999235</v>
      </c>
      <c r="K2058" s="2">
        <v>1.24</v>
      </c>
      <c r="L2058" s="4">
        <v>18</v>
      </c>
      <c r="M2058" s="4">
        <v>179</v>
      </c>
      <c r="N2058" s="4">
        <v>0</v>
      </c>
      <c r="O2058" s="4">
        <v>32</v>
      </c>
      <c r="P2058" s="4">
        <v>540</v>
      </c>
      <c r="Q2058" s="4">
        <v>152</v>
      </c>
      <c r="R2058" s="4">
        <v>2238</v>
      </c>
      <c r="S2058" s="4">
        <v>3967</v>
      </c>
      <c r="T2058" s="4">
        <v>1717</v>
      </c>
      <c r="U2058" s="4">
        <v>112</v>
      </c>
      <c r="V2058" s="4">
        <v>40</v>
      </c>
      <c r="W2058" s="4">
        <v>593</v>
      </c>
      <c r="X2058" s="4">
        <v>47325</v>
      </c>
      <c r="Y2058" s="4">
        <v>312</v>
      </c>
      <c r="Z2058" s="4">
        <v>20</v>
      </c>
      <c r="AA2058" s="4">
        <v>0</v>
      </c>
      <c r="AB2058" s="4">
        <v>205</v>
      </c>
      <c r="AC2058" s="4">
        <v>108</v>
      </c>
      <c r="AD2058" s="4">
        <v>151</v>
      </c>
      <c r="AE2058" s="4">
        <v>565</v>
      </c>
      <c r="AF2058" s="4">
        <v>709</v>
      </c>
      <c r="AG2058" s="4">
        <v>3034</v>
      </c>
      <c r="AH2058" s="4">
        <v>97</v>
      </c>
      <c r="AI2058" s="4">
        <v>1099</v>
      </c>
      <c r="AJ2058" s="4">
        <v>0</v>
      </c>
      <c r="AK2058" s="4">
        <v>124</v>
      </c>
      <c r="AL2058" s="4">
        <v>0</v>
      </c>
      <c r="AM2058" s="4">
        <v>30</v>
      </c>
      <c r="AN2058" s="4">
        <v>51</v>
      </c>
      <c r="AO2058" s="4">
        <v>99</v>
      </c>
      <c r="AP2058" s="4">
        <v>132</v>
      </c>
      <c r="AQ2058" s="4">
        <v>381</v>
      </c>
      <c r="AR2058" s="4">
        <v>200</v>
      </c>
      <c r="AS2058" s="4">
        <v>0</v>
      </c>
      <c r="AT2058" s="4">
        <v>50</v>
      </c>
      <c r="AU2058" s="4">
        <v>22591</v>
      </c>
      <c r="AV2058" s="4">
        <v>6953</v>
      </c>
      <c r="AW2058" s="2">
        <v>0.32500000000000001</v>
      </c>
      <c r="AX2058" s="7">
        <f t="shared" si="96"/>
        <v>8.3824617010036975E-2</v>
      </c>
      <c r="AY2058" s="7">
        <f t="shared" si="97"/>
        <v>1.3034362259755388</v>
      </c>
      <c r="AZ2058" s="1">
        <f t="shared" si="98"/>
        <v>3.2491011074356395</v>
      </c>
    </row>
    <row r="2059" spans="1:52">
      <c r="A2059" s="1" t="s">
        <v>2106</v>
      </c>
      <c r="B2059" s="1">
        <v>600</v>
      </c>
      <c r="C2059" s="1">
        <v>7.31</v>
      </c>
      <c r="D2059" s="1" t="s">
        <v>49</v>
      </c>
      <c r="E2059" s="1">
        <v>1.8547000000000001E-2</v>
      </c>
      <c r="F2059" s="1">
        <v>-1.0328E-2</v>
      </c>
      <c r="G2059" s="1">
        <v>9.6520000000000009E-3</v>
      </c>
      <c r="H2059" s="1">
        <v>9.4047000000000006E-2</v>
      </c>
      <c r="I2059" s="4">
        <v>42651</v>
      </c>
      <c r="J2059" s="2">
        <v>210.09999999999235</v>
      </c>
      <c r="K2059" s="2">
        <v>1.35</v>
      </c>
      <c r="L2059" s="4">
        <v>38</v>
      </c>
      <c r="M2059" s="4">
        <v>228</v>
      </c>
      <c r="N2059" s="4">
        <v>0</v>
      </c>
      <c r="O2059" s="4">
        <v>49</v>
      </c>
      <c r="P2059" s="4">
        <v>517</v>
      </c>
      <c r="Q2059" s="4">
        <v>189</v>
      </c>
      <c r="R2059" s="4">
        <v>2576</v>
      </c>
      <c r="S2059" s="4">
        <v>3646</v>
      </c>
      <c r="T2059" s="4">
        <v>1969</v>
      </c>
      <c r="U2059" s="4">
        <v>15</v>
      </c>
      <c r="V2059" s="4">
        <v>45</v>
      </c>
      <c r="W2059" s="4">
        <v>587</v>
      </c>
      <c r="X2059" s="4">
        <v>50379</v>
      </c>
      <c r="Y2059" s="4">
        <v>252</v>
      </c>
      <c r="Z2059" s="4">
        <v>64</v>
      </c>
      <c r="AA2059" s="4">
        <v>0</v>
      </c>
      <c r="AB2059" s="4">
        <v>183</v>
      </c>
      <c r="AC2059" s="4">
        <v>47</v>
      </c>
      <c r="AD2059" s="4">
        <v>63</v>
      </c>
      <c r="AE2059" s="4">
        <v>515</v>
      </c>
      <c r="AF2059" s="4">
        <v>752</v>
      </c>
      <c r="AG2059" s="4">
        <v>3075</v>
      </c>
      <c r="AH2059" s="4">
        <v>35</v>
      </c>
      <c r="AI2059" s="4">
        <v>1249</v>
      </c>
      <c r="AJ2059" s="4">
        <v>0</v>
      </c>
      <c r="AK2059" s="4">
        <v>106</v>
      </c>
      <c r="AL2059" s="4">
        <v>16</v>
      </c>
      <c r="AM2059" s="4">
        <v>74</v>
      </c>
      <c r="AN2059" s="4">
        <v>46</v>
      </c>
      <c r="AO2059" s="4">
        <v>134</v>
      </c>
      <c r="AP2059" s="4">
        <v>127</v>
      </c>
      <c r="AQ2059" s="4">
        <v>393</v>
      </c>
      <c r="AR2059" s="4">
        <v>270</v>
      </c>
      <c r="AS2059" s="4">
        <v>0</v>
      </c>
      <c r="AT2059" s="4">
        <v>78</v>
      </c>
      <c r="AU2059" s="4">
        <v>22782</v>
      </c>
      <c r="AV2059" s="4">
        <v>7238</v>
      </c>
      <c r="AW2059" s="2">
        <v>0.318</v>
      </c>
      <c r="AX2059" s="7">
        <f t="shared" si="96"/>
        <v>7.2371424601520476E-2</v>
      </c>
      <c r="AY2059" s="7">
        <f t="shared" si="97"/>
        <v>1.3082783138649061</v>
      </c>
      <c r="AZ2059" s="1">
        <f t="shared" si="98"/>
        <v>3.147554573086488</v>
      </c>
    </row>
    <row r="2060" spans="1:52">
      <c r="A2060" s="1" t="s">
        <v>2107</v>
      </c>
      <c r="B2060" s="1">
        <v>601</v>
      </c>
      <c r="C2060" s="1">
        <v>7.29</v>
      </c>
      <c r="D2060" s="1" t="s">
        <v>49</v>
      </c>
      <c r="E2060" s="1">
        <v>1.8547000000000001E-2</v>
      </c>
      <c r="F2060" s="1">
        <v>-1.0328E-2</v>
      </c>
      <c r="G2060" s="1">
        <v>9.6520000000000009E-3</v>
      </c>
      <c r="H2060" s="1">
        <v>9.4047000000000006E-2</v>
      </c>
      <c r="I2060" s="4">
        <v>43383</v>
      </c>
      <c r="J2060" s="2">
        <v>210.19999999999234</v>
      </c>
      <c r="K2060" s="2">
        <v>1.44</v>
      </c>
      <c r="L2060" s="4">
        <v>20</v>
      </c>
      <c r="M2060" s="4">
        <v>219</v>
      </c>
      <c r="N2060" s="4">
        <v>0</v>
      </c>
      <c r="O2060" s="4">
        <v>30</v>
      </c>
      <c r="P2060" s="4">
        <v>568</v>
      </c>
      <c r="Q2060" s="4">
        <v>128</v>
      </c>
      <c r="R2060" s="4">
        <v>2466</v>
      </c>
      <c r="S2060" s="4">
        <v>3625</v>
      </c>
      <c r="T2060" s="4">
        <v>1981</v>
      </c>
      <c r="U2060" s="4">
        <v>64</v>
      </c>
      <c r="V2060" s="4">
        <v>51</v>
      </c>
      <c r="W2060" s="4">
        <v>649</v>
      </c>
      <c r="X2060" s="4">
        <v>50465</v>
      </c>
      <c r="Y2060" s="4">
        <v>172</v>
      </c>
      <c r="Z2060" s="4">
        <v>62</v>
      </c>
      <c r="AA2060" s="4">
        <v>6</v>
      </c>
      <c r="AB2060" s="4">
        <v>215</v>
      </c>
      <c r="AC2060" s="4">
        <v>22</v>
      </c>
      <c r="AD2060" s="4">
        <v>93</v>
      </c>
      <c r="AE2060" s="4">
        <v>472</v>
      </c>
      <c r="AF2060" s="4">
        <v>716</v>
      </c>
      <c r="AG2060" s="4">
        <v>2969</v>
      </c>
      <c r="AH2060" s="4">
        <v>141</v>
      </c>
      <c r="AI2060" s="4">
        <v>1281</v>
      </c>
      <c r="AJ2060" s="4">
        <v>0</v>
      </c>
      <c r="AK2060" s="4">
        <v>147</v>
      </c>
      <c r="AL2060" s="4">
        <v>27</v>
      </c>
      <c r="AM2060" s="4">
        <v>13</v>
      </c>
      <c r="AN2060" s="4">
        <v>30</v>
      </c>
      <c r="AO2060" s="4">
        <v>79</v>
      </c>
      <c r="AP2060" s="4">
        <v>107</v>
      </c>
      <c r="AQ2060" s="4">
        <v>368</v>
      </c>
      <c r="AR2060" s="4">
        <v>343</v>
      </c>
      <c r="AS2060" s="4">
        <v>0</v>
      </c>
      <c r="AT2060" s="4">
        <v>0</v>
      </c>
      <c r="AU2060" s="4">
        <v>22032</v>
      </c>
      <c r="AV2060" s="4">
        <v>7280</v>
      </c>
      <c r="AW2060" s="2">
        <v>0.32700000000000001</v>
      </c>
      <c r="AX2060" s="7">
        <f t="shared" si="96"/>
        <v>7.1831962746457936E-2</v>
      </c>
      <c r="AY2060" s="7">
        <f t="shared" si="97"/>
        <v>1.2448258455325594</v>
      </c>
      <c r="AZ2060" s="1">
        <f t="shared" si="98"/>
        <v>3.0263736263736263</v>
      </c>
    </row>
    <row r="2061" spans="1:52">
      <c r="A2061" s="1" t="s">
        <v>2108</v>
      </c>
      <c r="B2061" s="1">
        <v>602</v>
      </c>
      <c r="C2061" s="1">
        <v>7.3</v>
      </c>
      <c r="D2061" s="1" t="s">
        <v>49</v>
      </c>
      <c r="E2061" s="1">
        <v>1.8547000000000001E-2</v>
      </c>
      <c r="F2061" s="1">
        <v>-1.0328E-2</v>
      </c>
      <c r="G2061" s="1">
        <v>9.6520000000000009E-3</v>
      </c>
      <c r="H2061" s="1">
        <v>9.4047000000000006E-2</v>
      </c>
      <c r="I2061" s="4">
        <v>42359</v>
      </c>
      <c r="J2061" s="2">
        <v>210.29999999999234</v>
      </c>
      <c r="K2061" s="2">
        <v>1.33</v>
      </c>
      <c r="L2061" s="4">
        <v>12</v>
      </c>
      <c r="M2061" s="4">
        <v>174</v>
      </c>
      <c r="N2061" s="4">
        <v>13</v>
      </c>
      <c r="O2061" s="4">
        <v>30</v>
      </c>
      <c r="P2061" s="4">
        <v>562</v>
      </c>
      <c r="Q2061" s="4">
        <v>170</v>
      </c>
      <c r="R2061" s="4">
        <v>2353</v>
      </c>
      <c r="S2061" s="4">
        <v>3407</v>
      </c>
      <c r="T2061" s="4">
        <v>1716</v>
      </c>
      <c r="U2061" s="4">
        <v>30</v>
      </c>
      <c r="V2061" s="4">
        <v>13</v>
      </c>
      <c r="W2061" s="4">
        <v>661</v>
      </c>
      <c r="X2061" s="4">
        <v>49765</v>
      </c>
      <c r="Y2061" s="4">
        <v>290</v>
      </c>
      <c r="Z2061" s="4">
        <v>87</v>
      </c>
      <c r="AA2061" s="4">
        <v>25</v>
      </c>
      <c r="AB2061" s="4">
        <v>249</v>
      </c>
      <c r="AC2061" s="4">
        <v>43</v>
      </c>
      <c r="AD2061" s="4">
        <v>53</v>
      </c>
      <c r="AE2061" s="4">
        <v>496</v>
      </c>
      <c r="AF2061" s="4">
        <v>747</v>
      </c>
      <c r="AG2061" s="4">
        <v>3009</v>
      </c>
      <c r="AH2061" s="4">
        <v>121</v>
      </c>
      <c r="AI2061" s="4">
        <v>995</v>
      </c>
      <c r="AJ2061" s="4">
        <v>0</v>
      </c>
      <c r="AK2061" s="4">
        <v>145</v>
      </c>
      <c r="AL2061" s="4">
        <v>37</v>
      </c>
      <c r="AM2061" s="4">
        <v>46</v>
      </c>
      <c r="AN2061" s="4">
        <v>64</v>
      </c>
      <c r="AO2061" s="4">
        <v>42</v>
      </c>
      <c r="AP2061" s="4">
        <v>74</v>
      </c>
      <c r="AQ2061" s="4">
        <v>319</v>
      </c>
      <c r="AR2061" s="4">
        <v>183</v>
      </c>
      <c r="AS2061" s="4">
        <v>0</v>
      </c>
      <c r="AT2061" s="4">
        <v>72</v>
      </c>
      <c r="AU2061" s="4">
        <v>21963</v>
      </c>
      <c r="AV2061" s="4">
        <v>6921</v>
      </c>
      <c r="AW2061" s="2">
        <v>0.32100000000000001</v>
      </c>
      <c r="AX2061" s="7">
        <f t="shared" si="96"/>
        <v>6.8461770320506377E-2</v>
      </c>
      <c r="AY2061" s="7">
        <f t="shared" si="97"/>
        <v>1.3712121212121211</v>
      </c>
      <c r="AZ2061" s="1">
        <f t="shared" si="98"/>
        <v>3.1733853489380146</v>
      </c>
    </row>
    <row r="2062" spans="1:52">
      <c r="A2062" s="1" t="s">
        <v>2109</v>
      </c>
      <c r="B2062" s="1">
        <v>603</v>
      </c>
      <c r="C2062" s="1">
        <v>7.3</v>
      </c>
      <c r="D2062" s="1" t="s">
        <v>49</v>
      </c>
      <c r="E2062" s="1">
        <v>1.8547000000000001E-2</v>
      </c>
      <c r="F2062" s="1">
        <v>-1.0328E-2</v>
      </c>
      <c r="G2062" s="1">
        <v>9.6520000000000009E-3</v>
      </c>
      <c r="H2062" s="1">
        <v>9.4047000000000006E-2</v>
      </c>
      <c r="I2062" s="4">
        <v>41960</v>
      </c>
      <c r="J2062" s="2">
        <v>210.39999999999233</v>
      </c>
      <c r="K2062" s="2">
        <v>1.35</v>
      </c>
      <c r="L2062" s="4">
        <v>14</v>
      </c>
      <c r="M2062" s="4">
        <v>153</v>
      </c>
      <c r="N2062" s="4">
        <v>0</v>
      </c>
      <c r="O2062" s="4">
        <v>11</v>
      </c>
      <c r="P2062" s="4">
        <v>596</v>
      </c>
      <c r="Q2062" s="4">
        <v>188</v>
      </c>
      <c r="R2062" s="4">
        <v>2332</v>
      </c>
      <c r="S2062" s="4">
        <v>3468</v>
      </c>
      <c r="T2062" s="4">
        <v>1751</v>
      </c>
      <c r="U2062" s="4">
        <v>60</v>
      </c>
      <c r="V2062" s="4">
        <v>85</v>
      </c>
      <c r="W2062" s="4">
        <v>607</v>
      </c>
      <c r="X2062" s="4">
        <v>48746</v>
      </c>
      <c r="Y2062" s="4">
        <v>269</v>
      </c>
      <c r="Z2062" s="4">
        <v>103</v>
      </c>
      <c r="AA2062" s="4">
        <v>10</v>
      </c>
      <c r="AB2062" s="4">
        <v>234</v>
      </c>
      <c r="AC2062" s="4">
        <v>52</v>
      </c>
      <c r="AD2062" s="4">
        <v>0</v>
      </c>
      <c r="AE2062" s="4">
        <v>476</v>
      </c>
      <c r="AF2062" s="4">
        <v>723</v>
      </c>
      <c r="AG2062" s="4">
        <v>2963</v>
      </c>
      <c r="AH2062" s="4">
        <v>69</v>
      </c>
      <c r="AI2062" s="4">
        <v>1090</v>
      </c>
      <c r="AJ2062" s="4">
        <v>0</v>
      </c>
      <c r="AK2062" s="4">
        <v>155</v>
      </c>
      <c r="AL2062" s="4">
        <v>0</v>
      </c>
      <c r="AM2062" s="4">
        <v>41</v>
      </c>
      <c r="AN2062" s="4">
        <v>0</v>
      </c>
      <c r="AO2062" s="4">
        <v>106</v>
      </c>
      <c r="AP2062" s="4">
        <v>123</v>
      </c>
      <c r="AQ2062" s="4">
        <v>211</v>
      </c>
      <c r="AR2062" s="4">
        <v>384</v>
      </c>
      <c r="AS2062" s="4">
        <v>0</v>
      </c>
      <c r="AT2062" s="4">
        <v>0</v>
      </c>
      <c r="AU2062" s="4">
        <v>22348</v>
      </c>
      <c r="AV2062" s="4">
        <v>7181</v>
      </c>
      <c r="AW2062" s="2">
        <v>0.32</v>
      </c>
      <c r="AX2062" s="7">
        <f t="shared" si="96"/>
        <v>7.114429901940672E-2</v>
      </c>
      <c r="AY2062" s="7">
        <f t="shared" si="97"/>
        <v>1.3318103940605368</v>
      </c>
      <c r="AZ2062" s="1">
        <f t="shared" si="98"/>
        <v>3.1121013786380729</v>
      </c>
    </row>
    <row r="2063" spans="1:52">
      <c r="A2063" s="1" t="s">
        <v>2110</v>
      </c>
      <c r="B2063" s="1">
        <v>604</v>
      </c>
      <c r="C2063" s="1">
        <v>7.3</v>
      </c>
      <c r="D2063" s="1" t="s">
        <v>49</v>
      </c>
      <c r="E2063" s="1">
        <v>1.8547000000000001E-2</v>
      </c>
      <c r="F2063" s="1">
        <v>-1.0328E-2</v>
      </c>
      <c r="G2063" s="1">
        <v>9.6520000000000009E-3</v>
      </c>
      <c r="H2063" s="1">
        <v>9.4047000000000006E-2</v>
      </c>
      <c r="I2063" s="4">
        <v>43046</v>
      </c>
      <c r="J2063" s="2">
        <v>210.49999999999233</v>
      </c>
      <c r="K2063" s="2">
        <v>1.26</v>
      </c>
      <c r="L2063" s="4">
        <v>20</v>
      </c>
      <c r="M2063" s="4">
        <v>209</v>
      </c>
      <c r="N2063" s="4">
        <v>0</v>
      </c>
      <c r="O2063" s="4">
        <v>57</v>
      </c>
      <c r="P2063" s="4">
        <v>554</v>
      </c>
      <c r="Q2063" s="4">
        <v>168</v>
      </c>
      <c r="R2063" s="4">
        <v>2361</v>
      </c>
      <c r="S2063" s="4">
        <v>3837</v>
      </c>
      <c r="T2063" s="4">
        <v>1813</v>
      </c>
      <c r="U2063" s="4">
        <v>35</v>
      </c>
      <c r="V2063" s="4">
        <v>37</v>
      </c>
      <c r="W2063" s="4">
        <v>660</v>
      </c>
      <c r="X2063" s="4">
        <v>51059</v>
      </c>
      <c r="Y2063" s="4">
        <v>329</v>
      </c>
      <c r="Z2063" s="4">
        <v>55</v>
      </c>
      <c r="AA2063" s="4">
        <v>8</v>
      </c>
      <c r="AB2063" s="4">
        <v>239</v>
      </c>
      <c r="AC2063" s="4">
        <v>0</v>
      </c>
      <c r="AD2063" s="4">
        <v>49</v>
      </c>
      <c r="AE2063" s="4">
        <v>467</v>
      </c>
      <c r="AF2063" s="4">
        <v>804</v>
      </c>
      <c r="AG2063" s="4">
        <v>3085</v>
      </c>
      <c r="AH2063" s="4">
        <v>72</v>
      </c>
      <c r="AI2063" s="4">
        <v>1094</v>
      </c>
      <c r="AJ2063" s="4">
        <v>0</v>
      </c>
      <c r="AK2063" s="4">
        <v>95</v>
      </c>
      <c r="AL2063" s="4">
        <v>41</v>
      </c>
      <c r="AM2063" s="4">
        <v>71</v>
      </c>
      <c r="AN2063" s="4">
        <v>102</v>
      </c>
      <c r="AO2063" s="4">
        <v>129</v>
      </c>
      <c r="AP2063" s="4">
        <v>145</v>
      </c>
      <c r="AQ2063" s="4">
        <v>382</v>
      </c>
      <c r="AR2063" s="4">
        <v>300</v>
      </c>
      <c r="AS2063" s="4">
        <v>0</v>
      </c>
      <c r="AT2063" s="4">
        <v>81</v>
      </c>
      <c r="AU2063" s="4">
        <v>23009</v>
      </c>
      <c r="AV2063" s="4">
        <v>7173</v>
      </c>
      <c r="AW2063" s="2">
        <v>0.32300000000000001</v>
      </c>
      <c r="AX2063" s="7">
        <f t="shared" si="96"/>
        <v>7.5148357782173561E-2</v>
      </c>
      <c r="AY2063" s="7">
        <f t="shared" si="97"/>
        <v>1.3022614451185879</v>
      </c>
      <c r="AZ2063" s="1">
        <f t="shared" si="98"/>
        <v>3.207723407221525</v>
      </c>
    </row>
    <row r="2064" spans="1:52">
      <c r="A2064" s="1" t="s">
        <v>2111</v>
      </c>
      <c r="B2064" s="1">
        <v>605</v>
      </c>
      <c r="C2064" s="1">
        <v>7.3</v>
      </c>
      <c r="D2064" s="1" t="s">
        <v>49</v>
      </c>
      <c r="E2064" s="1">
        <v>1.8547000000000001E-2</v>
      </c>
      <c r="F2064" s="1">
        <v>-1.0328E-2</v>
      </c>
      <c r="G2064" s="1">
        <v>9.6520000000000009E-3</v>
      </c>
      <c r="H2064" s="1">
        <v>9.4047000000000006E-2</v>
      </c>
      <c r="I2064" s="4">
        <v>43434</v>
      </c>
      <c r="J2064" s="2">
        <v>210.59999999999232</v>
      </c>
      <c r="K2064" s="2">
        <v>1.34</v>
      </c>
      <c r="L2064" s="4">
        <v>25</v>
      </c>
      <c r="M2064" s="4">
        <v>175</v>
      </c>
      <c r="N2064" s="4">
        <v>0</v>
      </c>
      <c r="O2064" s="4">
        <v>47</v>
      </c>
      <c r="P2064" s="4">
        <v>514</v>
      </c>
      <c r="Q2064" s="4">
        <v>153</v>
      </c>
      <c r="R2064" s="4">
        <v>2535</v>
      </c>
      <c r="S2064" s="4">
        <v>3392</v>
      </c>
      <c r="T2064" s="4">
        <v>1858</v>
      </c>
      <c r="U2064" s="4">
        <v>88</v>
      </c>
      <c r="V2064" s="4">
        <v>42</v>
      </c>
      <c r="W2064" s="4">
        <v>600</v>
      </c>
      <c r="X2064" s="4">
        <v>52200</v>
      </c>
      <c r="Y2064" s="4">
        <v>194</v>
      </c>
      <c r="Z2064" s="4">
        <v>73</v>
      </c>
      <c r="AA2064" s="4">
        <v>11</v>
      </c>
      <c r="AB2064" s="4">
        <v>271</v>
      </c>
      <c r="AC2064" s="4">
        <v>59</v>
      </c>
      <c r="AD2064" s="4">
        <v>130</v>
      </c>
      <c r="AE2064" s="4">
        <v>464</v>
      </c>
      <c r="AF2064" s="4">
        <v>809</v>
      </c>
      <c r="AG2064" s="4">
        <v>2902</v>
      </c>
      <c r="AH2064" s="4">
        <v>123</v>
      </c>
      <c r="AI2064" s="4">
        <v>1125</v>
      </c>
      <c r="AJ2064" s="4">
        <v>21</v>
      </c>
      <c r="AK2064" s="4">
        <v>112</v>
      </c>
      <c r="AL2064" s="4">
        <v>0</v>
      </c>
      <c r="AM2064" s="4">
        <v>69</v>
      </c>
      <c r="AN2064" s="4">
        <v>26</v>
      </c>
      <c r="AO2064" s="4">
        <v>89</v>
      </c>
      <c r="AP2064" s="4">
        <v>135</v>
      </c>
      <c r="AQ2064" s="4">
        <v>354</v>
      </c>
      <c r="AR2064" s="4">
        <v>398</v>
      </c>
      <c r="AS2064" s="4">
        <v>11</v>
      </c>
      <c r="AT2064" s="4">
        <v>104</v>
      </c>
      <c r="AU2064" s="4">
        <v>22248</v>
      </c>
      <c r="AV2064" s="4">
        <v>7135</v>
      </c>
      <c r="AW2064" s="2">
        <v>0.32500000000000001</v>
      </c>
      <c r="AX2064" s="7">
        <f t="shared" si="96"/>
        <v>6.498084291187739E-2</v>
      </c>
      <c r="AY2064" s="7">
        <f t="shared" si="97"/>
        <v>1.3643702906350914</v>
      </c>
      <c r="AZ2064" s="1">
        <f t="shared" si="98"/>
        <v>3.1181499649614577</v>
      </c>
    </row>
    <row r="2065" spans="1:52">
      <c r="A2065" s="1" t="s">
        <v>2112</v>
      </c>
      <c r="B2065" s="1">
        <v>606</v>
      </c>
      <c r="C2065" s="1">
        <v>7.29</v>
      </c>
      <c r="D2065" s="1" t="s">
        <v>49</v>
      </c>
      <c r="E2065" s="1">
        <v>1.8547000000000001E-2</v>
      </c>
      <c r="F2065" s="1">
        <v>-1.0328E-2</v>
      </c>
      <c r="G2065" s="1">
        <v>9.6520000000000009E-3</v>
      </c>
      <c r="H2065" s="1">
        <v>9.4047000000000006E-2</v>
      </c>
      <c r="I2065" s="4">
        <v>43175</v>
      </c>
      <c r="J2065" s="2">
        <v>210.69999999999231</v>
      </c>
      <c r="K2065" s="2">
        <v>1.58</v>
      </c>
      <c r="L2065" s="4">
        <v>24</v>
      </c>
      <c r="M2065" s="4">
        <v>224</v>
      </c>
      <c r="N2065" s="4">
        <v>0</v>
      </c>
      <c r="O2065" s="4">
        <v>40</v>
      </c>
      <c r="P2065" s="4">
        <v>566</v>
      </c>
      <c r="Q2065" s="4">
        <v>160</v>
      </c>
      <c r="R2065" s="4">
        <v>2465</v>
      </c>
      <c r="S2065" s="4">
        <v>3486</v>
      </c>
      <c r="T2065" s="4">
        <v>1751</v>
      </c>
      <c r="U2065" s="4">
        <v>85</v>
      </c>
      <c r="V2065" s="4">
        <v>74</v>
      </c>
      <c r="W2065" s="4">
        <v>634</v>
      </c>
      <c r="X2065" s="4">
        <v>51609</v>
      </c>
      <c r="Y2065" s="4">
        <v>230</v>
      </c>
      <c r="Z2065" s="4">
        <v>89</v>
      </c>
      <c r="AA2065" s="4">
        <v>38</v>
      </c>
      <c r="AB2065" s="4">
        <v>258</v>
      </c>
      <c r="AC2065" s="4">
        <v>106</v>
      </c>
      <c r="AD2065" s="4">
        <v>0</v>
      </c>
      <c r="AE2065" s="4">
        <v>523</v>
      </c>
      <c r="AF2065" s="4">
        <v>774</v>
      </c>
      <c r="AG2065" s="4">
        <v>3243</v>
      </c>
      <c r="AH2065" s="4">
        <v>117</v>
      </c>
      <c r="AI2065" s="4">
        <v>1219</v>
      </c>
      <c r="AJ2065" s="4">
        <v>0</v>
      </c>
      <c r="AK2065" s="4">
        <v>121</v>
      </c>
      <c r="AL2065" s="4">
        <v>29</v>
      </c>
      <c r="AM2065" s="4">
        <v>75</v>
      </c>
      <c r="AN2065" s="4">
        <v>0</v>
      </c>
      <c r="AO2065" s="4">
        <v>119</v>
      </c>
      <c r="AP2065" s="4">
        <v>152</v>
      </c>
      <c r="AQ2065" s="4">
        <v>474</v>
      </c>
      <c r="AR2065" s="4">
        <v>358</v>
      </c>
      <c r="AS2065" s="4">
        <v>0</v>
      </c>
      <c r="AT2065" s="4">
        <v>0</v>
      </c>
      <c r="AU2065" s="4">
        <v>22477</v>
      </c>
      <c r="AV2065" s="4">
        <v>7029</v>
      </c>
      <c r="AW2065" s="2">
        <v>0.32600000000000001</v>
      </c>
      <c r="AX2065" s="7">
        <f t="shared" si="96"/>
        <v>6.7546358193338374E-2</v>
      </c>
      <c r="AY2065" s="7">
        <f t="shared" si="97"/>
        <v>1.4077669902912622</v>
      </c>
      <c r="AZ2065" s="1">
        <f t="shared" si="98"/>
        <v>3.1977521695831554</v>
      </c>
    </row>
    <row r="2066" spans="1:52">
      <c r="A2066" s="1" t="s">
        <v>2113</v>
      </c>
      <c r="B2066" s="1">
        <v>607</v>
      </c>
      <c r="C2066" s="1">
        <v>7.3</v>
      </c>
      <c r="D2066" s="1" t="s">
        <v>49</v>
      </c>
      <c r="E2066" s="1">
        <v>1.8547000000000001E-2</v>
      </c>
      <c r="F2066" s="1">
        <v>-1.0328E-2</v>
      </c>
      <c r="G2066" s="1">
        <v>9.6520000000000009E-3</v>
      </c>
      <c r="H2066" s="1">
        <v>9.4047000000000006E-2</v>
      </c>
      <c r="I2066" s="4">
        <v>42764</v>
      </c>
      <c r="J2066" s="2">
        <v>210.79999999999231</v>
      </c>
      <c r="K2066" s="2">
        <v>1.46</v>
      </c>
      <c r="L2066" s="4">
        <v>19</v>
      </c>
      <c r="M2066" s="4">
        <v>209</v>
      </c>
      <c r="N2066" s="4">
        <v>0</v>
      </c>
      <c r="O2066" s="4">
        <v>16</v>
      </c>
      <c r="P2066" s="4">
        <v>520</v>
      </c>
      <c r="Q2066" s="4">
        <v>143</v>
      </c>
      <c r="R2066" s="4">
        <v>2440</v>
      </c>
      <c r="S2066" s="4">
        <v>3530</v>
      </c>
      <c r="T2066" s="4">
        <v>1887</v>
      </c>
      <c r="U2066" s="4">
        <v>115</v>
      </c>
      <c r="V2066" s="4">
        <v>76</v>
      </c>
      <c r="W2066" s="4">
        <v>623</v>
      </c>
      <c r="X2066" s="4">
        <v>49926</v>
      </c>
      <c r="Y2066" s="4">
        <v>254</v>
      </c>
      <c r="Z2066" s="4">
        <v>69</v>
      </c>
      <c r="AA2066" s="4">
        <v>21</v>
      </c>
      <c r="AB2066" s="4">
        <v>204</v>
      </c>
      <c r="AC2066" s="4">
        <v>41</v>
      </c>
      <c r="AD2066" s="4">
        <v>45</v>
      </c>
      <c r="AE2066" s="4">
        <v>452</v>
      </c>
      <c r="AF2066" s="4">
        <v>755</v>
      </c>
      <c r="AG2066" s="4">
        <v>3157</v>
      </c>
      <c r="AH2066" s="4">
        <v>81</v>
      </c>
      <c r="AI2066" s="4">
        <v>1283</v>
      </c>
      <c r="AJ2066" s="4">
        <v>0</v>
      </c>
      <c r="AK2066" s="4">
        <v>118</v>
      </c>
      <c r="AL2066" s="4">
        <v>0</v>
      </c>
      <c r="AM2066" s="4">
        <v>41</v>
      </c>
      <c r="AN2066" s="4">
        <v>0</v>
      </c>
      <c r="AO2066" s="4">
        <v>61</v>
      </c>
      <c r="AP2066" s="4">
        <v>162</v>
      </c>
      <c r="AQ2066" s="4">
        <v>432</v>
      </c>
      <c r="AR2066" s="4">
        <v>337</v>
      </c>
      <c r="AS2066" s="4">
        <v>7</v>
      </c>
      <c r="AT2066" s="4">
        <v>0</v>
      </c>
      <c r="AU2066" s="4">
        <v>22554</v>
      </c>
      <c r="AV2066" s="4">
        <v>7082</v>
      </c>
      <c r="AW2066" s="2">
        <v>0.32800000000000001</v>
      </c>
      <c r="AX2066" s="7">
        <f t="shared" si="96"/>
        <v>7.0704642871449744E-2</v>
      </c>
      <c r="AY2066" s="7">
        <f t="shared" si="97"/>
        <v>1.293057763645999</v>
      </c>
      <c r="AZ2066" s="1">
        <f t="shared" si="98"/>
        <v>3.1846935893815305</v>
      </c>
    </row>
    <row r="2067" spans="1:52">
      <c r="A2067" s="1" t="s">
        <v>2114</v>
      </c>
      <c r="B2067" s="1">
        <v>608</v>
      </c>
      <c r="C2067" s="1">
        <v>7.3</v>
      </c>
      <c r="D2067" s="1" t="s">
        <v>49</v>
      </c>
      <c r="E2067" s="1">
        <v>1.8547000000000001E-2</v>
      </c>
      <c r="F2067" s="1">
        <v>-1.0328E-2</v>
      </c>
      <c r="G2067" s="1">
        <v>9.6520000000000009E-3</v>
      </c>
      <c r="H2067" s="1">
        <v>9.4047000000000006E-2</v>
      </c>
      <c r="I2067" s="4">
        <v>43198</v>
      </c>
      <c r="J2067" s="2">
        <v>210.8999999999923</v>
      </c>
      <c r="K2067" s="2">
        <v>1.39</v>
      </c>
      <c r="L2067" s="4">
        <v>15</v>
      </c>
      <c r="M2067" s="4">
        <v>158</v>
      </c>
      <c r="N2067" s="4">
        <v>0</v>
      </c>
      <c r="O2067" s="4">
        <v>29</v>
      </c>
      <c r="P2067" s="4">
        <v>529</v>
      </c>
      <c r="Q2067" s="4">
        <v>173</v>
      </c>
      <c r="R2067" s="4">
        <v>2499</v>
      </c>
      <c r="S2067" s="4">
        <v>3359</v>
      </c>
      <c r="T2067" s="4">
        <v>1831</v>
      </c>
      <c r="U2067" s="4">
        <v>71</v>
      </c>
      <c r="V2067" s="4">
        <v>71</v>
      </c>
      <c r="W2067" s="4">
        <v>691</v>
      </c>
      <c r="X2067" s="4">
        <v>51508</v>
      </c>
      <c r="Y2067" s="4">
        <v>322</v>
      </c>
      <c r="Z2067" s="4">
        <v>83</v>
      </c>
      <c r="AA2067" s="4">
        <v>76</v>
      </c>
      <c r="AB2067" s="4">
        <v>253</v>
      </c>
      <c r="AC2067" s="4">
        <v>55</v>
      </c>
      <c r="AD2067" s="4">
        <v>110</v>
      </c>
      <c r="AE2067" s="4">
        <v>468</v>
      </c>
      <c r="AF2067" s="4">
        <v>850</v>
      </c>
      <c r="AG2067" s="4">
        <v>3109</v>
      </c>
      <c r="AH2067" s="4">
        <v>41</v>
      </c>
      <c r="AI2067" s="4">
        <v>1260</v>
      </c>
      <c r="AJ2067" s="4">
        <v>0</v>
      </c>
      <c r="AK2067" s="4">
        <v>198</v>
      </c>
      <c r="AL2067" s="4">
        <v>21</v>
      </c>
      <c r="AM2067" s="4">
        <v>25</v>
      </c>
      <c r="AN2067" s="4">
        <v>15</v>
      </c>
      <c r="AO2067" s="4">
        <v>87</v>
      </c>
      <c r="AP2067" s="4">
        <v>38</v>
      </c>
      <c r="AQ2067" s="4">
        <v>500</v>
      </c>
      <c r="AR2067" s="4">
        <v>201</v>
      </c>
      <c r="AS2067" s="4">
        <v>0</v>
      </c>
      <c r="AT2067" s="4">
        <v>51</v>
      </c>
      <c r="AU2067" s="4">
        <v>22317</v>
      </c>
      <c r="AV2067" s="4">
        <v>7236</v>
      </c>
      <c r="AW2067" s="2">
        <v>0.32500000000000001</v>
      </c>
      <c r="AX2067" s="7">
        <f t="shared" si="96"/>
        <v>6.5213170769589185E-2</v>
      </c>
      <c r="AY2067" s="7">
        <f t="shared" si="97"/>
        <v>1.3648279628618241</v>
      </c>
      <c r="AZ2067" s="1">
        <f t="shared" si="98"/>
        <v>3.0841625207296848</v>
      </c>
    </row>
    <row r="2068" spans="1:52">
      <c r="A2068" s="1" t="s">
        <v>2115</v>
      </c>
      <c r="B2068" s="1">
        <v>609</v>
      </c>
      <c r="C2068" s="1">
        <v>7.3</v>
      </c>
      <c r="D2068" s="1" t="s">
        <v>49</v>
      </c>
      <c r="E2068" s="1">
        <v>1.8547000000000001E-2</v>
      </c>
      <c r="F2068" s="1">
        <v>-1.0328E-2</v>
      </c>
      <c r="G2068" s="1">
        <v>9.6520000000000009E-3</v>
      </c>
      <c r="H2068" s="1">
        <v>9.4047000000000006E-2</v>
      </c>
      <c r="I2068" s="4">
        <v>42756</v>
      </c>
      <c r="J2068" s="2">
        <v>210.9999999999923</v>
      </c>
      <c r="K2068" s="2">
        <v>1.37</v>
      </c>
      <c r="L2068" s="4">
        <v>41</v>
      </c>
      <c r="M2068" s="4">
        <v>197</v>
      </c>
      <c r="N2068" s="4">
        <v>0</v>
      </c>
      <c r="O2068" s="4">
        <v>11</v>
      </c>
      <c r="P2068" s="4">
        <v>520</v>
      </c>
      <c r="Q2068" s="4">
        <v>149</v>
      </c>
      <c r="R2068" s="4">
        <v>2367</v>
      </c>
      <c r="S2068" s="4">
        <v>3386</v>
      </c>
      <c r="T2068" s="4">
        <v>1664</v>
      </c>
      <c r="U2068" s="4">
        <v>105</v>
      </c>
      <c r="V2068" s="4">
        <v>40</v>
      </c>
      <c r="W2068" s="4">
        <v>577</v>
      </c>
      <c r="X2068" s="4">
        <v>50663</v>
      </c>
      <c r="Y2068" s="4">
        <v>163</v>
      </c>
      <c r="Z2068" s="4">
        <v>78</v>
      </c>
      <c r="AA2068" s="4">
        <v>30</v>
      </c>
      <c r="AB2068" s="4">
        <v>255</v>
      </c>
      <c r="AC2068" s="4">
        <v>54</v>
      </c>
      <c r="AD2068" s="4">
        <v>85</v>
      </c>
      <c r="AE2068" s="4">
        <v>447</v>
      </c>
      <c r="AF2068" s="4">
        <v>762</v>
      </c>
      <c r="AG2068" s="4">
        <v>3148</v>
      </c>
      <c r="AH2068" s="4">
        <v>51</v>
      </c>
      <c r="AI2068" s="4">
        <v>1164</v>
      </c>
      <c r="AJ2068" s="4">
        <v>0</v>
      </c>
      <c r="AK2068" s="4">
        <v>177</v>
      </c>
      <c r="AL2068" s="4">
        <v>14</v>
      </c>
      <c r="AM2068" s="4">
        <v>10</v>
      </c>
      <c r="AN2068" s="4">
        <v>16</v>
      </c>
      <c r="AO2068" s="4">
        <v>110</v>
      </c>
      <c r="AP2068" s="4">
        <v>94</v>
      </c>
      <c r="AQ2068" s="4">
        <v>423</v>
      </c>
      <c r="AR2068" s="4">
        <v>365</v>
      </c>
      <c r="AS2068" s="4">
        <v>0</v>
      </c>
      <c r="AT2068" s="4">
        <v>29</v>
      </c>
      <c r="AU2068" s="4">
        <v>21883</v>
      </c>
      <c r="AV2068" s="4">
        <v>6996</v>
      </c>
      <c r="AW2068" s="2">
        <v>0.32600000000000001</v>
      </c>
      <c r="AX2068" s="7">
        <f t="shared" si="96"/>
        <v>6.6833784023843837E-2</v>
      </c>
      <c r="AY2068" s="7">
        <f t="shared" si="97"/>
        <v>1.4224759615384615</v>
      </c>
      <c r="AZ2068" s="1">
        <f t="shared" si="98"/>
        <v>3.127930245854774</v>
      </c>
    </row>
    <row r="2069" spans="1:52">
      <c r="A2069" s="1" t="s">
        <v>2116</v>
      </c>
      <c r="B2069" s="1">
        <v>610</v>
      </c>
      <c r="C2069" s="1">
        <v>7.3</v>
      </c>
      <c r="D2069" s="1" t="s">
        <v>49</v>
      </c>
      <c r="E2069" s="1">
        <v>1.8547000000000001E-2</v>
      </c>
      <c r="F2069" s="1">
        <v>-1.0328E-2</v>
      </c>
      <c r="G2069" s="1">
        <v>9.6520000000000009E-3</v>
      </c>
      <c r="H2069" s="1">
        <v>9.4047000000000006E-2</v>
      </c>
      <c r="I2069" s="4">
        <v>42523</v>
      </c>
      <c r="J2069" s="2">
        <v>211.09999999999229</v>
      </c>
      <c r="K2069" s="2">
        <v>1.6</v>
      </c>
      <c r="L2069" s="4">
        <v>7</v>
      </c>
      <c r="M2069" s="4">
        <v>187</v>
      </c>
      <c r="N2069" s="4">
        <v>0</v>
      </c>
      <c r="O2069" s="4">
        <v>54</v>
      </c>
      <c r="P2069" s="4">
        <v>681</v>
      </c>
      <c r="Q2069" s="4">
        <v>170</v>
      </c>
      <c r="R2069" s="4">
        <v>2285</v>
      </c>
      <c r="S2069" s="4">
        <v>3604</v>
      </c>
      <c r="T2069" s="4">
        <v>1873</v>
      </c>
      <c r="U2069" s="4">
        <v>83</v>
      </c>
      <c r="V2069" s="4">
        <v>53</v>
      </c>
      <c r="W2069" s="4">
        <v>657</v>
      </c>
      <c r="X2069" s="4">
        <v>48730</v>
      </c>
      <c r="Y2069" s="4">
        <v>261</v>
      </c>
      <c r="Z2069" s="4">
        <v>73</v>
      </c>
      <c r="AA2069" s="4">
        <v>0</v>
      </c>
      <c r="AB2069" s="4">
        <v>200</v>
      </c>
      <c r="AC2069" s="4">
        <v>52</v>
      </c>
      <c r="AD2069" s="4">
        <v>0</v>
      </c>
      <c r="AE2069" s="4">
        <v>445</v>
      </c>
      <c r="AF2069" s="4">
        <v>831</v>
      </c>
      <c r="AG2069" s="4">
        <v>3098</v>
      </c>
      <c r="AH2069" s="4">
        <v>44</v>
      </c>
      <c r="AI2069" s="4">
        <v>1308</v>
      </c>
      <c r="AJ2069" s="4">
        <v>0</v>
      </c>
      <c r="AK2069" s="4">
        <v>82</v>
      </c>
      <c r="AL2069" s="4">
        <v>0</v>
      </c>
      <c r="AM2069" s="4">
        <v>77</v>
      </c>
      <c r="AN2069" s="4">
        <v>40</v>
      </c>
      <c r="AO2069" s="4">
        <v>113</v>
      </c>
      <c r="AP2069" s="4">
        <v>70</v>
      </c>
      <c r="AQ2069" s="4">
        <v>430</v>
      </c>
      <c r="AR2069" s="4">
        <v>319</v>
      </c>
      <c r="AS2069" s="4">
        <v>0</v>
      </c>
      <c r="AT2069" s="4">
        <v>0</v>
      </c>
      <c r="AU2069" s="4">
        <v>22358</v>
      </c>
      <c r="AV2069" s="4">
        <v>7437</v>
      </c>
      <c r="AW2069" s="2">
        <v>0.32200000000000001</v>
      </c>
      <c r="AX2069" s="7">
        <f t="shared" si="96"/>
        <v>7.3958547096244609E-2</v>
      </c>
      <c r="AY2069" s="7">
        <f t="shared" si="97"/>
        <v>1.2199679658302189</v>
      </c>
      <c r="AZ2069" s="1">
        <f t="shared" si="98"/>
        <v>3.0063197525884093</v>
      </c>
    </row>
    <row r="2070" spans="1:52">
      <c r="A2070" s="1" t="s">
        <v>2117</v>
      </c>
      <c r="B2070" s="1">
        <v>611</v>
      </c>
      <c r="C2070" s="1">
        <v>7.29</v>
      </c>
      <c r="D2070" s="1" t="s">
        <v>49</v>
      </c>
      <c r="E2070" s="1">
        <v>1.8547000000000001E-2</v>
      </c>
      <c r="F2070" s="1">
        <v>-1.0328E-2</v>
      </c>
      <c r="G2070" s="1">
        <v>9.6520000000000009E-3</v>
      </c>
      <c r="H2070" s="1">
        <v>9.4047000000000006E-2</v>
      </c>
      <c r="I2070" s="4">
        <v>41652</v>
      </c>
      <c r="J2070" s="2">
        <v>211.19999999999229</v>
      </c>
      <c r="K2070" s="2">
        <v>1.25</v>
      </c>
      <c r="L2070" s="4">
        <v>34</v>
      </c>
      <c r="M2070" s="4">
        <v>177</v>
      </c>
      <c r="N2070" s="4">
        <v>0</v>
      </c>
      <c r="O2070" s="4">
        <v>22</v>
      </c>
      <c r="P2070" s="4">
        <v>605</v>
      </c>
      <c r="Q2070" s="4">
        <v>139</v>
      </c>
      <c r="R2070" s="4">
        <v>2202</v>
      </c>
      <c r="S2070" s="4">
        <v>3297</v>
      </c>
      <c r="T2070" s="4">
        <v>1744</v>
      </c>
      <c r="U2070" s="4">
        <v>37</v>
      </c>
      <c r="V2070" s="4">
        <v>69</v>
      </c>
      <c r="W2070" s="4">
        <v>609</v>
      </c>
      <c r="X2070" s="4">
        <v>46269</v>
      </c>
      <c r="Y2070" s="4">
        <v>325</v>
      </c>
      <c r="Z2070" s="4">
        <v>47</v>
      </c>
      <c r="AA2070" s="4">
        <v>12</v>
      </c>
      <c r="AB2070" s="4">
        <v>235</v>
      </c>
      <c r="AC2070" s="4">
        <v>110</v>
      </c>
      <c r="AD2070" s="4">
        <v>67</v>
      </c>
      <c r="AE2070" s="4">
        <v>456</v>
      </c>
      <c r="AF2070" s="4">
        <v>617</v>
      </c>
      <c r="AG2070" s="4">
        <v>2939</v>
      </c>
      <c r="AH2070" s="4">
        <v>59</v>
      </c>
      <c r="AI2070" s="4">
        <v>1039</v>
      </c>
      <c r="AJ2070" s="4">
        <v>0</v>
      </c>
      <c r="AK2070" s="4">
        <v>146</v>
      </c>
      <c r="AL2070" s="4">
        <v>7</v>
      </c>
      <c r="AM2070" s="4">
        <v>33</v>
      </c>
      <c r="AN2070" s="4">
        <v>40</v>
      </c>
      <c r="AO2070" s="4">
        <v>138</v>
      </c>
      <c r="AP2070" s="4">
        <v>170</v>
      </c>
      <c r="AQ2070" s="4">
        <v>310</v>
      </c>
      <c r="AR2070" s="4">
        <v>293</v>
      </c>
      <c r="AS2070" s="4">
        <v>9</v>
      </c>
      <c r="AT2070" s="4">
        <v>6</v>
      </c>
      <c r="AU2070" s="4">
        <v>22882</v>
      </c>
      <c r="AV2070" s="4">
        <v>7031</v>
      </c>
      <c r="AW2070" s="2">
        <v>0.32600000000000001</v>
      </c>
      <c r="AX2070" s="7">
        <f t="shared" si="96"/>
        <v>7.1257213252933924E-2</v>
      </c>
      <c r="AY2070" s="7">
        <f t="shared" si="97"/>
        <v>1.2626146788990826</v>
      </c>
      <c r="AZ2070" s="1">
        <f t="shared" si="98"/>
        <v>3.2544446024747549</v>
      </c>
    </row>
    <row r="2071" spans="1:52">
      <c r="A2071" s="1" t="s">
        <v>2118</v>
      </c>
      <c r="B2071" s="1">
        <v>612</v>
      </c>
      <c r="C2071" s="1">
        <v>7.3</v>
      </c>
      <c r="D2071" s="1" t="s">
        <v>49</v>
      </c>
      <c r="E2071" s="1">
        <v>1.8547000000000001E-2</v>
      </c>
      <c r="F2071" s="1">
        <v>-1.0328E-2</v>
      </c>
      <c r="G2071" s="1">
        <v>9.6520000000000009E-3</v>
      </c>
      <c r="H2071" s="1">
        <v>9.4047000000000006E-2</v>
      </c>
      <c r="I2071" s="4">
        <v>42218</v>
      </c>
      <c r="J2071" s="2">
        <v>211.29999999999228</v>
      </c>
      <c r="K2071" s="2">
        <v>1.39</v>
      </c>
      <c r="L2071" s="4">
        <v>55</v>
      </c>
      <c r="M2071" s="4">
        <v>187</v>
      </c>
      <c r="N2071" s="4">
        <v>0</v>
      </c>
      <c r="O2071" s="4">
        <v>33</v>
      </c>
      <c r="P2071" s="4">
        <v>588</v>
      </c>
      <c r="Q2071" s="4">
        <v>144</v>
      </c>
      <c r="R2071" s="4">
        <v>2325</v>
      </c>
      <c r="S2071" s="4">
        <v>3163</v>
      </c>
      <c r="T2071" s="4">
        <v>1694</v>
      </c>
      <c r="U2071" s="4">
        <v>88</v>
      </c>
      <c r="V2071" s="4">
        <v>44</v>
      </c>
      <c r="W2071" s="4">
        <v>629</v>
      </c>
      <c r="X2071" s="4">
        <v>48431</v>
      </c>
      <c r="Y2071" s="4">
        <v>193</v>
      </c>
      <c r="Z2071" s="4">
        <v>103</v>
      </c>
      <c r="AA2071" s="4">
        <v>5</v>
      </c>
      <c r="AB2071" s="4">
        <v>216</v>
      </c>
      <c r="AC2071" s="4">
        <v>11</v>
      </c>
      <c r="AD2071" s="4">
        <v>52</v>
      </c>
      <c r="AE2071" s="4">
        <v>427</v>
      </c>
      <c r="AF2071" s="4">
        <v>841</v>
      </c>
      <c r="AG2071" s="4">
        <v>3007</v>
      </c>
      <c r="AH2071" s="4">
        <v>79</v>
      </c>
      <c r="AI2071" s="4">
        <v>1159</v>
      </c>
      <c r="AJ2071" s="4">
        <v>0</v>
      </c>
      <c r="AK2071" s="4">
        <v>129</v>
      </c>
      <c r="AL2071" s="4">
        <v>0</v>
      </c>
      <c r="AM2071" s="4">
        <v>56</v>
      </c>
      <c r="AN2071" s="4">
        <v>19</v>
      </c>
      <c r="AO2071" s="4">
        <v>100</v>
      </c>
      <c r="AP2071" s="4">
        <v>168</v>
      </c>
      <c r="AQ2071" s="4">
        <v>283</v>
      </c>
      <c r="AR2071" s="4">
        <v>396</v>
      </c>
      <c r="AS2071" s="4">
        <v>0</v>
      </c>
      <c r="AT2071" s="4">
        <v>101</v>
      </c>
      <c r="AU2071" s="4">
        <v>22041</v>
      </c>
      <c r="AV2071" s="4">
        <v>7139</v>
      </c>
      <c r="AW2071" s="2">
        <v>0.32700000000000001</v>
      </c>
      <c r="AX2071" s="7">
        <f t="shared" si="96"/>
        <v>6.5309409262662349E-2</v>
      </c>
      <c r="AY2071" s="7">
        <f t="shared" si="97"/>
        <v>1.3724911452184179</v>
      </c>
      <c r="AZ2071" s="1">
        <f t="shared" si="98"/>
        <v>3.0874071998879393</v>
      </c>
    </row>
    <row r="2072" spans="1:52">
      <c r="A2072" s="1" t="s">
        <v>2119</v>
      </c>
      <c r="B2072" s="1">
        <v>613</v>
      </c>
      <c r="C2072" s="1">
        <v>7.3</v>
      </c>
      <c r="D2072" s="1" t="s">
        <v>49</v>
      </c>
      <c r="E2072" s="1">
        <v>1.8547000000000001E-2</v>
      </c>
      <c r="F2072" s="1">
        <v>-1.0328E-2</v>
      </c>
      <c r="G2072" s="1">
        <v>9.6520000000000009E-3</v>
      </c>
      <c r="H2072" s="1">
        <v>9.4047000000000006E-2</v>
      </c>
      <c r="I2072" s="4">
        <v>42753</v>
      </c>
      <c r="J2072" s="2">
        <v>211.39999999999227</v>
      </c>
      <c r="K2072" s="2">
        <v>1.36</v>
      </c>
      <c r="L2072" s="4">
        <v>8</v>
      </c>
      <c r="M2072" s="4">
        <v>195</v>
      </c>
      <c r="N2072" s="4">
        <v>0</v>
      </c>
      <c r="O2072" s="4">
        <v>30</v>
      </c>
      <c r="P2072" s="4">
        <v>529</v>
      </c>
      <c r="Q2072" s="4">
        <v>138</v>
      </c>
      <c r="R2072" s="4">
        <v>2296</v>
      </c>
      <c r="S2072" s="4">
        <v>3327</v>
      </c>
      <c r="T2072" s="4">
        <v>1977</v>
      </c>
      <c r="U2072" s="4">
        <v>67</v>
      </c>
      <c r="V2072" s="4">
        <v>37</v>
      </c>
      <c r="W2072" s="4">
        <v>672</v>
      </c>
      <c r="X2072" s="4">
        <v>49073</v>
      </c>
      <c r="Y2072" s="4">
        <v>274</v>
      </c>
      <c r="Z2072" s="4">
        <v>67</v>
      </c>
      <c r="AA2072" s="4">
        <v>0</v>
      </c>
      <c r="AB2072" s="4">
        <v>196</v>
      </c>
      <c r="AC2072" s="4">
        <v>6</v>
      </c>
      <c r="AD2072" s="4">
        <v>91</v>
      </c>
      <c r="AE2072" s="4">
        <v>404</v>
      </c>
      <c r="AF2072" s="4">
        <v>798</v>
      </c>
      <c r="AG2072" s="4">
        <v>3036</v>
      </c>
      <c r="AH2072" s="4">
        <v>52</v>
      </c>
      <c r="AI2072" s="4">
        <v>1152</v>
      </c>
      <c r="AJ2072" s="4">
        <v>0</v>
      </c>
      <c r="AK2072" s="4">
        <v>50</v>
      </c>
      <c r="AL2072" s="4">
        <v>7</v>
      </c>
      <c r="AM2072" s="4">
        <v>109</v>
      </c>
      <c r="AN2072" s="4">
        <v>103</v>
      </c>
      <c r="AO2072" s="4">
        <v>104</v>
      </c>
      <c r="AP2072" s="4">
        <v>174</v>
      </c>
      <c r="AQ2072" s="4">
        <v>250</v>
      </c>
      <c r="AR2072" s="4">
        <v>359</v>
      </c>
      <c r="AS2072" s="4">
        <v>0</v>
      </c>
      <c r="AT2072" s="4">
        <v>44</v>
      </c>
      <c r="AU2072" s="4">
        <v>22869</v>
      </c>
      <c r="AV2072" s="4">
        <v>6880</v>
      </c>
      <c r="AW2072" s="2">
        <v>0.32800000000000001</v>
      </c>
      <c r="AX2072" s="7">
        <f t="shared" si="96"/>
        <v>6.7796955556008398E-2</v>
      </c>
      <c r="AY2072" s="7">
        <f t="shared" si="97"/>
        <v>1.1613555892766818</v>
      </c>
      <c r="AZ2072" s="1">
        <f t="shared" si="98"/>
        <v>3.323982558139535</v>
      </c>
    </row>
    <row r="2073" spans="1:52">
      <c r="A2073" s="1" t="s">
        <v>2120</v>
      </c>
      <c r="B2073" s="1">
        <v>614</v>
      </c>
      <c r="C2073" s="1">
        <v>7.3</v>
      </c>
      <c r="D2073" s="1" t="s">
        <v>49</v>
      </c>
      <c r="E2073" s="1">
        <v>1.8547000000000001E-2</v>
      </c>
      <c r="F2073" s="1">
        <v>-1.0328E-2</v>
      </c>
      <c r="G2073" s="1">
        <v>9.6520000000000009E-3</v>
      </c>
      <c r="H2073" s="1">
        <v>9.4047000000000006E-2</v>
      </c>
      <c r="I2073" s="4">
        <v>43013</v>
      </c>
      <c r="J2073" s="2">
        <v>211.49999999999227</v>
      </c>
      <c r="K2073" s="2">
        <v>1.38</v>
      </c>
      <c r="L2073" s="4">
        <v>46</v>
      </c>
      <c r="M2073" s="4">
        <v>207</v>
      </c>
      <c r="N2073" s="4">
        <v>0</v>
      </c>
      <c r="O2073" s="4">
        <v>34</v>
      </c>
      <c r="P2073" s="4">
        <v>544</v>
      </c>
      <c r="Q2073" s="4">
        <v>130</v>
      </c>
      <c r="R2073" s="4">
        <v>2388</v>
      </c>
      <c r="S2073" s="4">
        <v>3318</v>
      </c>
      <c r="T2073" s="4">
        <v>1771</v>
      </c>
      <c r="U2073" s="4">
        <v>56</v>
      </c>
      <c r="V2073" s="4">
        <v>57</v>
      </c>
      <c r="W2073" s="4">
        <v>611</v>
      </c>
      <c r="X2073" s="4">
        <v>51381</v>
      </c>
      <c r="Y2073" s="4">
        <v>162</v>
      </c>
      <c r="Z2073" s="4">
        <v>93</v>
      </c>
      <c r="AA2073" s="4">
        <v>17</v>
      </c>
      <c r="AB2073" s="4">
        <v>234</v>
      </c>
      <c r="AC2073" s="4">
        <v>72</v>
      </c>
      <c r="AD2073" s="4">
        <v>72</v>
      </c>
      <c r="AE2073" s="4">
        <v>441</v>
      </c>
      <c r="AF2073" s="4">
        <v>756</v>
      </c>
      <c r="AG2073" s="4">
        <v>3018</v>
      </c>
      <c r="AH2073" s="4">
        <v>0</v>
      </c>
      <c r="AI2073" s="4">
        <v>1013</v>
      </c>
      <c r="AJ2073" s="4">
        <v>0</v>
      </c>
      <c r="AK2073" s="4">
        <v>140</v>
      </c>
      <c r="AL2073" s="4">
        <v>29</v>
      </c>
      <c r="AM2073" s="4">
        <v>75</v>
      </c>
      <c r="AN2073" s="4">
        <v>74</v>
      </c>
      <c r="AO2073" s="4">
        <v>115</v>
      </c>
      <c r="AP2073" s="4">
        <v>135</v>
      </c>
      <c r="AQ2073" s="4">
        <v>343</v>
      </c>
      <c r="AR2073" s="4">
        <v>422</v>
      </c>
      <c r="AS2073" s="4">
        <v>0</v>
      </c>
      <c r="AT2073" s="4">
        <v>101</v>
      </c>
      <c r="AU2073" s="4">
        <v>22826</v>
      </c>
      <c r="AV2073" s="4">
        <v>7012</v>
      </c>
      <c r="AW2073" s="2">
        <v>0.32300000000000001</v>
      </c>
      <c r="AX2073" s="7">
        <f t="shared" si="96"/>
        <v>6.4576399836515447E-2</v>
      </c>
      <c r="AY2073" s="7">
        <f t="shared" si="97"/>
        <v>1.3483907396950876</v>
      </c>
      <c r="AZ2073" s="1">
        <f t="shared" si="98"/>
        <v>3.2552766685681687</v>
      </c>
    </row>
    <row r="2074" spans="1:52">
      <c r="A2074" s="1" t="s">
        <v>2121</v>
      </c>
      <c r="B2074" s="1">
        <v>615</v>
      </c>
      <c r="C2074" s="1">
        <v>7.3</v>
      </c>
      <c r="D2074" s="1" t="s">
        <v>49</v>
      </c>
      <c r="E2074" s="1">
        <v>1.8547000000000001E-2</v>
      </c>
      <c r="F2074" s="1">
        <v>-1.0328E-2</v>
      </c>
      <c r="G2074" s="1">
        <v>9.6520000000000009E-3</v>
      </c>
      <c r="H2074" s="1">
        <v>9.4047000000000006E-2</v>
      </c>
      <c r="I2074" s="4">
        <v>43481</v>
      </c>
      <c r="J2074" s="2">
        <v>211.59999999999226</v>
      </c>
      <c r="K2074" s="2">
        <v>1.52</v>
      </c>
      <c r="L2074" s="4">
        <v>12</v>
      </c>
      <c r="M2074" s="4">
        <v>167</v>
      </c>
      <c r="N2074" s="4">
        <v>0</v>
      </c>
      <c r="O2074" s="4">
        <v>34</v>
      </c>
      <c r="P2074" s="4">
        <v>521</v>
      </c>
      <c r="Q2074" s="4">
        <v>172</v>
      </c>
      <c r="R2074" s="4">
        <v>2593</v>
      </c>
      <c r="S2074" s="4">
        <v>3332</v>
      </c>
      <c r="T2074" s="4">
        <v>1874</v>
      </c>
      <c r="U2074" s="4">
        <v>76</v>
      </c>
      <c r="V2074" s="4">
        <v>60</v>
      </c>
      <c r="W2074" s="4">
        <v>634</v>
      </c>
      <c r="X2074" s="4">
        <v>51367</v>
      </c>
      <c r="Y2074" s="4">
        <v>174</v>
      </c>
      <c r="Z2074" s="4">
        <v>35</v>
      </c>
      <c r="AA2074" s="4">
        <v>9</v>
      </c>
      <c r="AB2074" s="4">
        <v>235</v>
      </c>
      <c r="AC2074" s="4">
        <v>54</v>
      </c>
      <c r="AD2074" s="4">
        <v>99</v>
      </c>
      <c r="AE2074" s="4">
        <v>380</v>
      </c>
      <c r="AF2074" s="4">
        <v>795</v>
      </c>
      <c r="AG2074" s="4">
        <v>3000</v>
      </c>
      <c r="AH2074" s="4">
        <v>79</v>
      </c>
      <c r="AI2074" s="4">
        <v>1048</v>
      </c>
      <c r="AJ2074" s="4">
        <v>0</v>
      </c>
      <c r="AK2074" s="4">
        <v>150</v>
      </c>
      <c r="AL2074" s="4">
        <v>12</v>
      </c>
      <c r="AM2074" s="4">
        <v>15</v>
      </c>
      <c r="AN2074" s="4">
        <v>0</v>
      </c>
      <c r="AO2074" s="4">
        <v>128</v>
      </c>
      <c r="AP2074" s="4">
        <v>116</v>
      </c>
      <c r="AQ2074" s="4">
        <v>264</v>
      </c>
      <c r="AR2074" s="4">
        <v>280</v>
      </c>
      <c r="AS2074" s="4">
        <v>0</v>
      </c>
      <c r="AT2074" s="4">
        <v>0</v>
      </c>
      <c r="AU2074" s="4">
        <v>22672</v>
      </c>
      <c r="AV2074" s="4">
        <v>7064</v>
      </c>
      <c r="AW2074" s="2">
        <v>0.32900000000000001</v>
      </c>
      <c r="AX2074" s="7">
        <f t="shared" si="96"/>
        <v>6.4866548562306545E-2</v>
      </c>
      <c r="AY2074" s="7">
        <f t="shared" si="97"/>
        <v>1.3836712913553895</v>
      </c>
      <c r="AZ2074" s="1">
        <f t="shared" si="98"/>
        <v>3.2095130237825593</v>
      </c>
    </row>
    <row r="2075" spans="1:52">
      <c r="A2075" s="1" t="s">
        <v>2122</v>
      </c>
      <c r="B2075" s="1">
        <v>616</v>
      </c>
      <c r="C2075" s="1">
        <v>7.3</v>
      </c>
      <c r="D2075" s="1" t="s">
        <v>49</v>
      </c>
      <c r="E2075" s="1">
        <v>1.8547000000000001E-2</v>
      </c>
      <c r="F2075" s="1">
        <v>-1.0328E-2</v>
      </c>
      <c r="G2075" s="1">
        <v>9.6520000000000009E-3</v>
      </c>
      <c r="H2075" s="1">
        <v>9.4047000000000006E-2</v>
      </c>
      <c r="I2075" s="4">
        <v>43530</v>
      </c>
      <c r="J2075" s="2">
        <v>211.69999999999226</v>
      </c>
      <c r="K2075" s="2">
        <v>1.25</v>
      </c>
      <c r="L2075" s="4">
        <v>25</v>
      </c>
      <c r="M2075" s="4">
        <v>263</v>
      </c>
      <c r="N2075" s="4">
        <v>4</v>
      </c>
      <c r="O2075" s="4">
        <v>17</v>
      </c>
      <c r="P2075" s="4">
        <v>487</v>
      </c>
      <c r="Q2075" s="4">
        <v>177</v>
      </c>
      <c r="R2075" s="4">
        <v>2533</v>
      </c>
      <c r="S2075" s="4">
        <v>3476</v>
      </c>
      <c r="T2075" s="4">
        <v>1867</v>
      </c>
      <c r="U2075" s="4">
        <v>89</v>
      </c>
      <c r="V2075" s="4">
        <v>20</v>
      </c>
      <c r="W2075" s="4">
        <v>663</v>
      </c>
      <c r="X2075" s="4">
        <v>51895</v>
      </c>
      <c r="Y2075" s="4">
        <v>229</v>
      </c>
      <c r="Z2075" s="4">
        <v>77</v>
      </c>
      <c r="AA2075" s="4">
        <v>106</v>
      </c>
      <c r="AB2075" s="4">
        <v>252</v>
      </c>
      <c r="AC2075" s="4">
        <v>22</v>
      </c>
      <c r="AD2075" s="4">
        <v>36</v>
      </c>
      <c r="AE2075" s="4">
        <v>458</v>
      </c>
      <c r="AF2075" s="4">
        <v>817</v>
      </c>
      <c r="AG2075" s="4">
        <v>3110</v>
      </c>
      <c r="AH2075" s="4">
        <v>114</v>
      </c>
      <c r="AI2075" s="4">
        <v>1076</v>
      </c>
      <c r="AJ2075" s="4">
        <v>0</v>
      </c>
      <c r="AK2075" s="4">
        <v>112</v>
      </c>
      <c r="AL2075" s="4">
        <v>0</v>
      </c>
      <c r="AM2075" s="4">
        <v>54</v>
      </c>
      <c r="AN2075" s="4">
        <v>0</v>
      </c>
      <c r="AO2075" s="4">
        <v>129</v>
      </c>
      <c r="AP2075" s="4">
        <v>173</v>
      </c>
      <c r="AQ2075" s="4">
        <v>277</v>
      </c>
      <c r="AR2075" s="4">
        <v>315</v>
      </c>
      <c r="AS2075" s="4">
        <v>0</v>
      </c>
      <c r="AT2075" s="4">
        <v>32</v>
      </c>
      <c r="AU2075" s="4">
        <v>22480</v>
      </c>
      <c r="AV2075" s="4">
        <v>7175</v>
      </c>
      <c r="AW2075" s="2">
        <v>0.32600000000000001</v>
      </c>
      <c r="AX2075" s="7">
        <f t="shared" si="96"/>
        <v>6.6981404759610758E-2</v>
      </c>
      <c r="AY2075" s="7">
        <f t="shared" si="97"/>
        <v>1.3567220139260847</v>
      </c>
      <c r="AZ2075" s="1">
        <f t="shared" si="98"/>
        <v>3.1331010452961672</v>
      </c>
    </row>
    <row r="2076" spans="1:52">
      <c r="A2076" s="1" t="s">
        <v>2123</v>
      </c>
      <c r="B2076" s="1">
        <v>617</v>
      </c>
      <c r="C2076" s="1">
        <v>7.3</v>
      </c>
      <c r="D2076" s="1" t="s">
        <v>49</v>
      </c>
      <c r="E2076" s="1">
        <v>1.8547000000000001E-2</v>
      </c>
      <c r="F2076" s="1">
        <v>-1.0328E-2</v>
      </c>
      <c r="G2076" s="1">
        <v>9.6520000000000009E-3</v>
      </c>
      <c r="H2076" s="1">
        <v>9.4047000000000006E-2</v>
      </c>
      <c r="I2076" s="4">
        <v>42991</v>
      </c>
      <c r="J2076" s="2">
        <v>211.79999999999225</v>
      </c>
      <c r="K2076" s="2">
        <v>1.34</v>
      </c>
      <c r="L2076" s="4">
        <v>12</v>
      </c>
      <c r="M2076" s="4">
        <v>213</v>
      </c>
      <c r="N2076" s="4">
        <v>0</v>
      </c>
      <c r="O2076" s="4">
        <v>42</v>
      </c>
      <c r="P2076" s="4">
        <v>491</v>
      </c>
      <c r="Q2076" s="4">
        <v>180</v>
      </c>
      <c r="R2076" s="4">
        <v>2514</v>
      </c>
      <c r="S2076" s="4">
        <v>3356</v>
      </c>
      <c r="T2076" s="4">
        <v>1931</v>
      </c>
      <c r="U2076" s="4">
        <v>113</v>
      </c>
      <c r="V2076" s="4">
        <v>56</v>
      </c>
      <c r="W2076" s="4">
        <v>659</v>
      </c>
      <c r="X2076" s="4">
        <v>51075</v>
      </c>
      <c r="Y2076" s="4">
        <v>167</v>
      </c>
      <c r="Z2076" s="4">
        <v>81</v>
      </c>
      <c r="AA2076" s="4">
        <v>35</v>
      </c>
      <c r="AB2076" s="4">
        <v>216</v>
      </c>
      <c r="AC2076" s="4">
        <v>77</v>
      </c>
      <c r="AD2076" s="4">
        <v>97</v>
      </c>
      <c r="AE2076" s="4">
        <v>459</v>
      </c>
      <c r="AF2076" s="4">
        <v>770</v>
      </c>
      <c r="AG2076" s="4">
        <v>3015</v>
      </c>
      <c r="AH2076" s="4">
        <v>193</v>
      </c>
      <c r="AI2076" s="4">
        <v>1088</v>
      </c>
      <c r="AJ2076" s="4">
        <v>0</v>
      </c>
      <c r="AK2076" s="4">
        <v>108</v>
      </c>
      <c r="AL2076" s="4">
        <v>20</v>
      </c>
      <c r="AM2076" s="4">
        <v>77</v>
      </c>
      <c r="AN2076" s="4">
        <v>0</v>
      </c>
      <c r="AO2076" s="4">
        <v>103</v>
      </c>
      <c r="AP2076" s="4">
        <v>110</v>
      </c>
      <c r="AQ2076" s="4">
        <v>276</v>
      </c>
      <c r="AR2076" s="4">
        <v>500</v>
      </c>
      <c r="AS2076" s="4">
        <v>0</v>
      </c>
      <c r="AT2076" s="4">
        <v>21</v>
      </c>
      <c r="AU2076" s="4">
        <v>22437</v>
      </c>
      <c r="AV2076" s="4">
        <v>6940</v>
      </c>
      <c r="AW2076" s="2">
        <v>0.32500000000000001</v>
      </c>
      <c r="AX2076" s="7">
        <f t="shared" si="96"/>
        <v>6.5707293196279978E-2</v>
      </c>
      <c r="AY2076" s="7">
        <f t="shared" si="97"/>
        <v>1.3019161056447437</v>
      </c>
      <c r="AZ2076" s="1">
        <f t="shared" si="98"/>
        <v>3.2329971181556196</v>
      </c>
    </row>
    <row r="2077" spans="1:52">
      <c r="A2077" s="1" t="s">
        <v>2124</v>
      </c>
      <c r="B2077" s="1">
        <v>618</v>
      </c>
      <c r="C2077" s="1">
        <v>7.3</v>
      </c>
      <c r="D2077" s="1" t="s">
        <v>49</v>
      </c>
      <c r="E2077" s="1">
        <v>1.8547000000000001E-2</v>
      </c>
      <c r="F2077" s="1">
        <v>-1.0328E-2</v>
      </c>
      <c r="G2077" s="1">
        <v>9.6520000000000009E-3</v>
      </c>
      <c r="H2077" s="1">
        <v>9.4047000000000006E-2</v>
      </c>
      <c r="I2077" s="4">
        <v>43056</v>
      </c>
      <c r="J2077" s="2">
        <v>211.89999999999225</v>
      </c>
      <c r="K2077" s="2">
        <v>1.32</v>
      </c>
      <c r="L2077" s="4">
        <v>30</v>
      </c>
      <c r="M2077" s="4">
        <v>232</v>
      </c>
      <c r="N2077" s="4">
        <v>0</v>
      </c>
      <c r="O2077" s="4">
        <v>45</v>
      </c>
      <c r="P2077" s="4">
        <v>530</v>
      </c>
      <c r="Q2077" s="4">
        <v>191</v>
      </c>
      <c r="R2077" s="4">
        <v>2516</v>
      </c>
      <c r="S2077" s="4">
        <v>3575</v>
      </c>
      <c r="T2077" s="4">
        <v>1802</v>
      </c>
      <c r="U2077" s="4">
        <v>61</v>
      </c>
      <c r="V2077" s="4">
        <v>44</v>
      </c>
      <c r="W2077" s="4">
        <v>654</v>
      </c>
      <c r="X2077" s="4">
        <v>51499</v>
      </c>
      <c r="Y2077" s="4">
        <v>260</v>
      </c>
      <c r="Z2077" s="4">
        <v>75</v>
      </c>
      <c r="AA2077" s="4">
        <v>14</v>
      </c>
      <c r="AB2077" s="4">
        <v>197</v>
      </c>
      <c r="AC2077" s="4">
        <v>73</v>
      </c>
      <c r="AD2077" s="4">
        <v>26</v>
      </c>
      <c r="AE2077" s="4">
        <v>435</v>
      </c>
      <c r="AF2077" s="4">
        <v>838</v>
      </c>
      <c r="AG2077" s="4">
        <v>3126</v>
      </c>
      <c r="AH2077" s="4">
        <v>146</v>
      </c>
      <c r="AI2077" s="4">
        <v>1144</v>
      </c>
      <c r="AJ2077" s="4">
        <v>0</v>
      </c>
      <c r="AK2077" s="4">
        <v>157</v>
      </c>
      <c r="AL2077" s="4">
        <v>21</v>
      </c>
      <c r="AM2077" s="4">
        <v>47</v>
      </c>
      <c r="AN2077" s="4">
        <v>52</v>
      </c>
      <c r="AO2077" s="4">
        <v>79</v>
      </c>
      <c r="AP2077" s="4">
        <v>115</v>
      </c>
      <c r="AQ2077" s="4">
        <v>324</v>
      </c>
      <c r="AR2077" s="4">
        <v>379</v>
      </c>
      <c r="AS2077" s="4">
        <v>0</v>
      </c>
      <c r="AT2077" s="4">
        <v>0</v>
      </c>
      <c r="AU2077" s="4">
        <v>22054</v>
      </c>
      <c r="AV2077" s="4">
        <v>7015</v>
      </c>
      <c r="AW2077" s="2">
        <v>0.32300000000000001</v>
      </c>
      <c r="AX2077" s="7">
        <f t="shared" si="96"/>
        <v>6.941882366647896E-2</v>
      </c>
      <c r="AY2077" s="7">
        <f t="shared" si="97"/>
        <v>1.3962264150943395</v>
      </c>
      <c r="AZ2077" s="1">
        <f t="shared" si="98"/>
        <v>3.1438346400570207</v>
      </c>
    </row>
    <row r="2078" spans="1:52">
      <c r="A2078" s="1" t="s">
        <v>2125</v>
      </c>
      <c r="B2078" s="1">
        <v>619</v>
      </c>
      <c r="C2078" s="1">
        <v>7.3</v>
      </c>
      <c r="D2078" s="1" t="s">
        <v>49</v>
      </c>
      <c r="E2078" s="1">
        <v>1.8547000000000001E-2</v>
      </c>
      <c r="F2078" s="1">
        <v>-1.0328E-2</v>
      </c>
      <c r="G2078" s="1">
        <v>9.6520000000000009E-3</v>
      </c>
      <c r="H2078" s="1">
        <v>9.4047000000000006E-2</v>
      </c>
      <c r="I2078" s="4">
        <v>42904</v>
      </c>
      <c r="J2078" s="2">
        <v>211.99999999999224</v>
      </c>
      <c r="K2078" s="2">
        <v>1.51</v>
      </c>
      <c r="L2078" s="4">
        <v>47</v>
      </c>
      <c r="M2078" s="4">
        <v>230</v>
      </c>
      <c r="N2078" s="4">
        <v>15</v>
      </c>
      <c r="O2078" s="4">
        <v>53</v>
      </c>
      <c r="P2078" s="4">
        <v>540</v>
      </c>
      <c r="Q2078" s="4">
        <v>143</v>
      </c>
      <c r="R2078" s="4">
        <v>2510</v>
      </c>
      <c r="S2078" s="4">
        <v>3510</v>
      </c>
      <c r="T2078" s="4">
        <v>1843</v>
      </c>
      <c r="U2078" s="4">
        <v>110</v>
      </c>
      <c r="V2078" s="4">
        <v>55</v>
      </c>
      <c r="W2078" s="4">
        <v>621</v>
      </c>
      <c r="X2078" s="4">
        <v>51337</v>
      </c>
      <c r="Y2078" s="4">
        <v>226</v>
      </c>
      <c r="Z2078" s="4">
        <v>88</v>
      </c>
      <c r="AA2078" s="4">
        <v>0</v>
      </c>
      <c r="AB2078" s="4">
        <v>207</v>
      </c>
      <c r="AC2078" s="4">
        <v>71</v>
      </c>
      <c r="AD2078" s="4">
        <v>21</v>
      </c>
      <c r="AE2078" s="4">
        <v>427</v>
      </c>
      <c r="AF2078" s="4">
        <v>714</v>
      </c>
      <c r="AG2078" s="4">
        <v>2929</v>
      </c>
      <c r="AH2078" s="4">
        <v>45</v>
      </c>
      <c r="AI2078" s="4">
        <v>1022</v>
      </c>
      <c r="AJ2078" s="4">
        <v>0</v>
      </c>
      <c r="AK2078" s="4">
        <v>178</v>
      </c>
      <c r="AL2078" s="4">
        <v>15</v>
      </c>
      <c r="AM2078" s="4">
        <v>71</v>
      </c>
      <c r="AN2078" s="4">
        <v>84</v>
      </c>
      <c r="AO2078" s="4">
        <v>102</v>
      </c>
      <c r="AP2078" s="4">
        <v>122</v>
      </c>
      <c r="AQ2078" s="4">
        <v>219</v>
      </c>
      <c r="AR2078" s="4">
        <v>366</v>
      </c>
      <c r="AS2078" s="4">
        <v>11</v>
      </c>
      <c r="AT2078" s="4">
        <v>0</v>
      </c>
      <c r="AU2078" s="4">
        <v>21960</v>
      </c>
      <c r="AV2078" s="4">
        <v>7066</v>
      </c>
      <c r="AW2078" s="2">
        <v>0.32400000000000001</v>
      </c>
      <c r="AX2078" s="7">
        <f t="shared" si="96"/>
        <v>6.8371739680931881E-2</v>
      </c>
      <c r="AY2078" s="7">
        <f t="shared" si="97"/>
        <v>1.3619099294628323</v>
      </c>
      <c r="AZ2078" s="1">
        <f t="shared" si="98"/>
        <v>3.1078403622983299</v>
      </c>
    </row>
    <row r="2079" spans="1:52">
      <c r="A2079" s="1" t="s">
        <v>2126</v>
      </c>
      <c r="B2079" s="1">
        <v>620</v>
      </c>
      <c r="C2079" s="1">
        <v>7.3</v>
      </c>
      <c r="D2079" s="1" t="s">
        <v>49</v>
      </c>
      <c r="E2079" s="1">
        <v>1.8547000000000001E-2</v>
      </c>
      <c r="F2079" s="1">
        <v>-1.0328E-2</v>
      </c>
      <c r="G2079" s="1">
        <v>9.6520000000000009E-3</v>
      </c>
      <c r="H2079" s="1">
        <v>9.4047000000000006E-2</v>
      </c>
      <c r="I2079" s="4">
        <v>42905</v>
      </c>
      <c r="J2079" s="2">
        <v>212.09999999999224</v>
      </c>
      <c r="K2079" s="2">
        <v>1.46</v>
      </c>
      <c r="L2079" s="4">
        <v>34</v>
      </c>
      <c r="M2079" s="4">
        <v>215</v>
      </c>
      <c r="N2079" s="4">
        <v>0</v>
      </c>
      <c r="O2079" s="4">
        <v>33</v>
      </c>
      <c r="P2079" s="4">
        <v>541</v>
      </c>
      <c r="Q2079" s="4">
        <v>189</v>
      </c>
      <c r="R2079" s="4">
        <v>2460</v>
      </c>
      <c r="S2079" s="4">
        <v>3370</v>
      </c>
      <c r="T2079" s="4">
        <v>1936</v>
      </c>
      <c r="U2079" s="4">
        <v>89</v>
      </c>
      <c r="V2079" s="4">
        <v>90</v>
      </c>
      <c r="W2079" s="4">
        <v>646</v>
      </c>
      <c r="X2079" s="4">
        <v>50888</v>
      </c>
      <c r="Y2079" s="4">
        <v>161</v>
      </c>
      <c r="Z2079" s="4">
        <v>104</v>
      </c>
      <c r="AA2079" s="4">
        <v>0</v>
      </c>
      <c r="AB2079" s="4">
        <v>268</v>
      </c>
      <c r="AC2079" s="4">
        <v>61</v>
      </c>
      <c r="AD2079" s="4">
        <v>52</v>
      </c>
      <c r="AE2079" s="4">
        <v>569</v>
      </c>
      <c r="AF2079" s="4">
        <v>704</v>
      </c>
      <c r="AG2079" s="4">
        <v>3057</v>
      </c>
      <c r="AH2079" s="4">
        <v>52</v>
      </c>
      <c r="AI2079" s="4">
        <v>1150</v>
      </c>
      <c r="AJ2079" s="4">
        <v>0</v>
      </c>
      <c r="AK2079" s="4">
        <v>102</v>
      </c>
      <c r="AL2079" s="4">
        <v>10</v>
      </c>
      <c r="AM2079" s="4">
        <v>82</v>
      </c>
      <c r="AN2079" s="4">
        <v>42</v>
      </c>
      <c r="AO2079" s="4">
        <v>111</v>
      </c>
      <c r="AP2079" s="4">
        <v>172</v>
      </c>
      <c r="AQ2079" s="4">
        <v>382</v>
      </c>
      <c r="AR2079" s="4">
        <v>351</v>
      </c>
      <c r="AS2079" s="4">
        <v>10</v>
      </c>
      <c r="AT2079" s="4">
        <v>0</v>
      </c>
      <c r="AU2079" s="4">
        <v>21683</v>
      </c>
      <c r="AV2079" s="4">
        <v>7134</v>
      </c>
      <c r="AW2079" s="2">
        <v>0.32700000000000001</v>
      </c>
      <c r="AX2079" s="7">
        <f t="shared" si="96"/>
        <v>6.6223864172299959E-2</v>
      </c>
      <c r="AY2079" s="7">
        <f t="shared" si="97"/>
        <v>1.2706611570247934</v>
      </c>
      <c r="AZ2079" s="1">
        <f t="shared" si="98"/>
        <v>3.0393888421642838</v>
      </c>
    </row>
    <row r="2080" spans="1:52">
      <c r="A2080" s="1" t="s">
        <v>2127</v>
      </c>
      <c r="B2080" s="1">
        <v>621</v>
      </c>
      <c r="C2080" s="1">
        <v>7.3</v>
      </c>
      <c r="D2080" s="1" t="s">
        <v>49</v>
      </c>
      <c r="E2080" s="1">
        <v>1.8547000000000001E-2</v>
      </c>
      <c r="F2080" s="1">
        <v>-1.0328E-2</v>
      </c>
      <c r="G2080" s="1">
        <v>9.6520000000000009E-3</v>
      </c>
      <c r="H2080" s="1">
        <v>9.4047000000000006E-2</v>
      </c>
      <c r="I2080" s="4">
        <v>42892</v>
      </c>
      <c r="J2080" s="2">
        <v>212.19999999999223</v>
      </c>
      <c r="K2080" s="2">
        <v>1.29</v>
      </c>
      <c r="L2080" s="4">
        <v>37</v>
      </c>
      <c r="M2080" s="4">
        <v>153</v>
      </c>
      <c r="N2080" s="4">
        <v>5</v>
      </c>
      <c r="O2080" s="4">
        <v>32</v>
      </c>
      <c r="P2080" s="4">
        <v>553</v>
      </c>
      <c r="Q2080" s="4">
        <v>176</v>
      </c>
      <c r="R2080" s="4">
        <v>2383</v>
      </c>
      <c r="S2080" s="4">
        <v>3630</v>
      </c>
      <c r="T2080" s="4">
        <v>1851</v>
      </c>
      <c r="U2080" s="4">
        <v>52</v>
      </c>
      <c r="V2080" s="4">
        <v>62</v>
      </c>
      <c r="W2080" s="4">
        <v>622</v>
      </c>
      <c r="X2080" s="4">
        <v>50626</v>
      </c>
      <c r="Y2080" s="4">
        <v>252</v>
      </c>
      <c r="Z2080" s="4">
        <v>49</v>
      </c>
      <c r="AA2080" s="4">
        <v>0</v>
      </c>
      <c r="AB2080" s="4">
        <v>215</v>
      </c>
      <c r="AC2080" s="4">
        <v>13</v>
      </c>
      <c r="AD2080" s="4">
        <v>37</v>
      </c>
      <c r="AE2080" s="4">
        <v>435</v>
      </c>
      <c r="AF2080" s="4">
        <v>766</v>
      </c>
      <c r="AG2080" s="4">
        <v>3044</v>
      </c>
      <c r="AH2080" s="4">
        <v>84</v>
      </c>
      <c r="AI2080" s="4">
        <v>1182</v>
      </c>
      <c r="AJ2080" s="4">
        <v>0</v>
      </c>
      <c r="AK2080" s="4">
        <v>106</v>
      </c>
      <c r="AL2080" s="4">
        <v>16</v>
      </c>
      <c r="AM2080" s="4">
        <v>60</v>
      </c>
      <c r="AN2080" s="4">
        <v>33</v>
      </c>
      <c r="AO2080" s="4">
        <v>53</v>
      </c>
      <c r="AP2080" s="4">
        <v>147</v>
      </c>
      <c r="AQ2080" s="4">
        <v>377</v>
      </c>
      <c r="AR2080" s="4">
        <v>345</v>
      </c>
      <c r="AS2080" s="4">
        <v>0</v>
      </c>
      <c r="AT2080" s="4">
        <v>48</v>
      </c>
      <c r="AU2080" s="4">
        <v>22437</v>
      </c>
      <c r="AV2080" s="4">
        <v>7248</v>
      </c>
      <c r="AW2080" s="2">
        <v>0.32400000000000001</v>
      </c>
      <c r="AX2080" s="7">
        <f t="shared" si="96"/>
        <v>7.1702287362224948E-2</v>
      </c>
      <c r="AY2080" s="7">
        <f t="shared" si="97"/>
        <v>1.2874122096164236</v>
      </c>
      <c r="AZ2080" s="1">
        <f t="shared" si="98"/>
        <v>3.0956125827814569</v>
      </c>
    </row>
    <row r="2081" spans="1:52">
      <c r="A2081" s="1" t="s">
        <v>2128</v>
      </c>
      <c r="B2081" s="1">
        <v>622</v>
      </c>
      <c r="C2081" s="1">
        <v>7.3</v>
      </c>
      <c r="D2081" s="1" t="s">
        <v>49</v>
      </c>
      <c r="E2081" s="1">
        <v>1.8547000000000001E-2</v>
      </c>
      <c r="F2081" s="1">
        <v>-1.0328E-2</v>
      </c>
      <c r="G2081" s="1">
        <v>9.6520000000000009E-3</v>
      </c>
      <c r="H2081" s="1">
        <v>9.4047000000000006E-2</v>
      </c>
      <c r="I2081" s="4">
        <v>42961</v>
      </c>
      <c r="J2081" s="2">
        <v>212.29999999999222</v>
      </c>
      <c r="K2081" s="2">
        <v>1.36</v>
      </c>
      <c r="L2081" s="4">
        <v>43</v>
      </c>
      <c r="M2081" s="4">
        <v>192</v>
      </c>
      <c r="N2081" s="4">
        <v>0</v>
      </c>
      <c r="O2081" s="4">
        <v>25</v>
      </c>
      <c r="P2081" s="4">
        <v>521</v>
      </c>
      <c r="Q2081" s="4">
        <v>129</v>
      </c>
      <c r="R2081" s="4">
        <v>2299</v>
      </c>
      <c r="S2081" s="4">
        <v>3388</v>
      </c>
      <c r="T2081" s="4">
        <v>1891</v>
      </c>
      <c r="U2081" s="4">
        <v>95</v>
      </c>
      <c r="V2081" s="4">
        <v>22</v>
      </c>
      <c r="W2081" s="4">
        <v>630</v>
      </c>
      <c r="X2081" s="4">
        <v>50267</v>
      </c>
      <c r="Y2081" s="4">
        <v>184</v>
      </c>
      <c r="Z2081" s="4">
        <v>49</v>
      </c>
      <c r="AA2081" s="4">
        <v>0</v>
      </c>
      <c r="AB2081" s="4">
        <v>309</v>
      </c>
      <c r="AC2081" s="4">
        <v>54</v>
      </c>
      <c r="AD2081" s="4">
        <v>90</v>
      </c>
      <c r="AE2081" s="4">
        <v>465</v>
      </c>
      <c r="AF2081" s="4">
        <v>766</v>
      </c>
      <c r="AG2081" s="4">
        <v>2990</v>
      </c>
      <c r="AH2081" s="4">
        <v>46</v>
      </c>
      <c r="AI2081" s="4">
        <v>1157</v>
      </c>
      <c r="AJ2081" s="4">
        <v>9</v>
      </c>
      <c r="AK2081" s="4">
        <v>85</v>
      </c>
      <c r="AL2081" s="4">
        <v>0</v>
      </c>
      <c r="AM2081" s="4">
        <v>89</v>
      </c>
      <c r="AN2081" s="4">
        <v>20</v>
      </c>
      <c r="AO2081" s="4">
        <v>114</v>
      </c>
      <c r="AP2081" s="4">
        <v>182</v>
      </c>
      <c r="AQ2081" s="4">
        <v>273</v>
      </c>
      <c r="AR2081" s="4">
        <v>350</v>
      </c>
      <c r="AS2081" s="4">
        <v>0</v>
      </c>
      <c r="AT2081" s="4">
        <v>35</v>
      </c>
      <c r="AU2081" s="4">
        <v>21733</v>
      </c>
      <c r="AV2081" s="4">
        <v>7041</v>
      </c>
      <c r="AW2081" s="2">
        <v>0.33</v>
      </c>
      <c r="AX2081" s="7">
        <f t="shared" si="96"/>
        <v>6.7400083553822585E-2</v>
      </c>
      <c r="AY2081" s="7">
        <f t="shared" si="97"/>
        <v>1.2157588577472236</v>
      </c>
      <c r="AZ2081" s="1">
        <f t="shared" si="98"/>
        <v>3.0866354211049565</v>
      </c>
    </row>
    <row r="2082" spans="1:52">
      <c r="A2082" s="1" t="s">
        <v>2129</v>
      </c>
      <c r="B2082" s="1">
        <v>623</v>
      </c>
      <c r="C2082" s="1">
        <v>7.31</v>
      </c>
      <c r="D2082" s="1" t="s">
        <v>49</v>
      </c>
      <c r="E2082" s="1">
        <v>1.8547000000000001E-2</v>
      </c>
      <c r="F2082" s="1">
        <v>-1.0328E-2</v>
      </c>
      <c r="G2082" s="1">
        <v>9.6520000000000009E-3</v>
      </c>
      <c r="H2082" s="1">
        <v>9.4047000000000006E-2</v>
      </c>
      <c r="I2082" s="4">
        <v>42735</v>
      </c>
      <c r="J2082" s="2">
        <v>212.39999999999222</v>
      </c>
      <c r="K2082" s="2">
        <v>1.4</v>
      </c>
      <c r="L2082" s="4">
        <v>31</v>
      </c>
      <c r="M2082" s="4">
        <v>204</v>
      </c>
      <c r="N2082" s="4">
        <v>0</v>
      </c>
      <c r="O2082" s="4">
        <v>23</v>
      </c>
      <c r="P2082" s="4">
        <v>571</v>
      </c>
      <c r="Q2082" s="4">
        <v>193</v>
      </c>
      <c r="R2082" s="4">
        <v>2475</v>
      </c>
      <c r="S2082" s="4">
        <v>3378</v>
      </c>
      <c r="T2082" s="4">
        <v>1915</v>
      </c>
      <c r="U2082" s="4">
        <v>36</v>
      </c>
      <c r="V2082" s="4">
        <v>68</v>
      </c>
      <c r="W2082" s="4">
        <v>628</v>
      </c>
      <c r="X2082" s="4">
        <v>50490</v>
      </c>
      <c r="Y2082" s="4">
        <v>312</v>
      </c>
      <c r="Z2082" s="4">
        <v>84</v>
      </c>
      <c r="AA2082" s="4">
        <v>0</v>
      </c>
      <c r="AB2082" s="4">
        <v>298</v>
      </c>
      <c r="AC2082" s="4">
        <v>45</v>
      </c>
      <c r="AD2082" s="4">
        <v>28</v>
      </c>
      <c r="AE2082" s="4">
        <v>387</v>
      </c>
      <c r="AF2082" s="4">
        <v>754</v>
      </c>
      <c r="AG2082" s="4">
        <v>3088</v>
      </c>
      <c r="AH2082" s="4">
        <v>174</v>
      </c>
      <c r="AI2082" s="4">
        <v>1164</v>
      </c>
      <c r="AJ2082" s="4">
        <v>0</v>
      </c>
      <c r="AK2082" s="4">
        <v>108</v>
      </c>
      <c r="AL2082" s="4">
        <v>30</v>
      </c>
      <c r="AM2082" s="4">
        <v>97</v>
      </c>
      <c r="AN2082" s="4">
        <v>67</v>
      </c>
      <c r="AO2082" s="4">
        <v>142</v>
      </c>
      <c r="AP2082" s="4">
        <v>115</v>
      </c>
      <c r="AQ2082" s="4">
        <v>392</v>
      </c>
      <c r="AR2082" s="4">
        <v>356</v>
      </c>
      <c r="AS2082" s="4">
        <v>0</v>
      </c>
      <c r="AT2082" s="4">
        <v>37</v>
      </c>
      <c r="AU2082" s="4">
        <v>22160</v>
      </c>
      <c r="AV2082" s="4">
        <v>7181</v>
      </c>
      <c r="AW2082" s="2">
        <v>0.32400000000000001</v>
      </c>
      <c r="AX2082" s="7">
        <f t="shared" si="96"/>
        <v>6.6904337492572782E-2</v>
      </c>
      <c r="AY2082" s="7">
        <f t="shared" si="97"/>
        <v>1.2924281984334203</v>
      </c>
      <c r="AZ2082" s="1">
        <f t="shared" si="98"/>
        <v>3.0859211808940259</v>
      </c>
    </row>
    <row r="2083" spans="1:52">
      <c r="A2083" s="1" t="s">
        <v>2130</v>
      </c>
      <c r="B2083" s="1">
        <v>624</v>
      </c>
      <c r="C2083" s="1">
        <v>7.31</v>
      </c>
      <c r="D2083" s="1" t="s">
        <v>49</v>
      </c>
      <c r="E2083" s="1">
        <v>1.8547000000000001E-2</v>
      </c>
      <c r="F2083" s="1">
        <v>-1.0328E-2</v>
      </c>
      <c r="G2083" s="1">
        <v>9.6520000000000009E-3</v>
      </c>
      <c r="H2083" s="1">
        <v>9.4047000000000006E-2</v>
      </c>
      <c r="I2083" s="4">
        <v>43063</v>
      </c>
      <c r="J2083" s="2">
        <v>212.49999999999221</v>
      </c>
      <c r="K2083" s="2">
        <v>1.31</v>
      </c>
      <c r="L2083" s="4">
        <v>34</v>
      </c>
      <c r="M2083" s="4">
        <v>211</v>
      </c>
      <c r="N2083" s="4">
        <v>0</v>
      </c>
      <c r="O2083" s="4">
        <v>49</v>
      </c>
      <c r="P2083" s="4">
        <v>482</v>
      </c>
      <c r="Q2083" s="4">
        <v>123</v>
      </c>
      <c r="R2083" s="4">
        <v>2542</v>
      </c>
      <c r="S2083" s="4">
        <v>3488</v>
      </c>
      <c r="T2083" s="4">
        <v>1780</v>
      </c>
      <c r="U2083" s="4">
        <v>82</v>
      </c>
      <c r="V2083" s="4">
        <v>29</v>
      </c>
      <c r="W2083" s="4">
        <v>633</v>
      </c>
      <c r="X2083" s="4">
        <v>50233</v>
      </c>
      <c r="Y2083" s="4">
        <v>307</v>
      </c>
      <c r="Z2083" s="4">
        <v>81</v>
      </c>
      <c r="AA2083" s="4">
        <v>18</v>
      </c>
      <c r="AB2083" s="4">
        <v>184</v>
      </c>
      <c r="AC2083" s="4">
        <v>67</v>
      </c>
      <c r="AD2083" s="4">
        <v>15</v>
      </c>
      <c r="AE2083" s="4">
        <v>504</v>
      </c>
      <c r="AF2083" s="4">
        <v>718</v>
      </c>
      <c r="AG2083" s="4">
        <v>3043</v>
      </c>
      <c r="AH2083" s="4">
        <v>59</v>
      </c>
      <c r="AI2083" s="4">
        <v>1168</v>
      </c>
      <c r="AJ2083" s="4">
        <v>0</v>
      </c>
      <c r="AK2083" s="4">
        <v>164</v>
      </c>
      <c r="AL2083" s="4">
        <v>0</v>
      </c>
      <c r="AM2083" s="4">
        <v>51</v>
      </c>
      <c r="AN2083" s="4">
        <v>10</v>
      </c>
      <c r="AO2083" s="4">
        <v>119</v>
      </c>
      <c r="AP2083" s="4">
        <v>98</v>
      </c>
      <c r="AQ2083" s="4">
        <v>227</v>
      </c>
      <c r="AR2083" s="4">
        <v>257</v>
      </c>
      <c r="AS2083" s="4">
        <v>0</v>
      </c>
      <c r="AT2083" s="4">
        <v>26</v>
      </c>
      <c r="AU2083" s="4">
        <v>22917</v>
      </c>
      <c r="AV2083" s="4">
        <v>7204</v>
      </c>
      <c r="AW2083" s="2">
        <v>0.32900000000000001</v>
      </c>
      <c r="AX2083" s="7">
        <f t="shared" si="96"/>
        <v>6.9436426253657951E-2</v>
      </c>
      <c r="AY2083" s="7">
        <f t="shared" si="97"/>
        <v>1.4280898876404495</v>
      </c>
      <c r="AZ2083" s="1">
        <f t="shared" si="98"/>
        <v>3.1811493614658524</v>
      </c>
    </row>
    <row r="2084" spans="1:52">
      <c r="A2084" s="1" t="s">
        <v>2131</v>
      </c>
      <c r="B2084" s="1">
        <v>625</v>
      </c>
      <c r="C2084" s="1">
        <v>7.31</v>
      </c>
      <c r="D2084" s="1" t="s">
        <v>49</v>
      </c>
      <c r="E2084" s="1">
        <v>1.8547000000000001E-2</v>
      </c>
      <c r="F2084" s="1">
        <v>-1.0328E-2</v>
      </c>
      <c r="G2084" s="1">
        <v>9.6520000000000009E-3</v>
      </c>
      <c r="H2084" s="1">
        <v>9.4047000000000006E-2</v>
      </c>
      <c r="I2084" s="4">
        <v>42517</v>
      </c>
      <c r="J2084" s="2">
        <v>212.59999999999221</v>
      </c>
      <c r="K2084" s="2">
        <v>1.31</v>
      </c>
      <c r="L2084" s="4">
        <v>32</v>
      </c>
      <c r="M2084" s="4">
        <v>199</v>
      </c>
      <c r="N2084" s="4">
        <v>0</v>
      </c>
      <c r="O2084" s="4">
        <v>38</v>
      </c>
      <c r="P2084" s="4">
        <v>503</v>
      </c>
      <c r="Q2084" s="4">
        <v>173</v>
      </c>
      <c r="R2084" s="4">
        <v>2474</v>
      </c>
      <c r="S2084" s="4">
        <v>3778</v>
      </c>
      <c r="T2084" s="4">
        <v>2003</v>
      </c>
      <c r="U2084" s="4">
        <v>64</v>
      </c>
      <c r="V2084" s="4">
        <v>34</v>
      </c>
      <c r="W2084" s="4">
        <v>659</v>
      </c>
      <c r="X2084" s="4">
        <v>49793</v>
      </c>
      <c r="Y2084" s="4">
        <v>235</v>
      </c>
      <c r="Z2084" s="4">
        <v>97</v>
      </c>
      <c r="AA2084" s="4">
        <v>0</v>
      </c>
      <c r="AB2084" s="4">
        <v>214</v>
      </c>
      <c r="AC2084" s="4">
        <v>21</v>
      </c>
      <c r="AD2084" s="4">
        <v>40</v>
      </c>
      <c r="AE2084" s="4">
        <v>439</v>
      </c>
      <c r="AF2084" s="4">
        <v>771</v>
      </c>
      <c r="AG2084" s="4">
        <v>3117</v>
      </c>
      <c r="AH2084" s="4">
        <v>82</v>
      </c>
      <c r="AI2084" s="4">
        <v>1198</v>
      </c>
      <c r="AJ2084" s="4">
        <v>0</v>
      </c>
      <c r="AK2084" s="4">
        <v>96</v>
      </c>
      <c r="AL2084" s="4">
        <v>0</v>
      </c>
      <c r="AM2084" s="4">
        <v>84</v>
      </c>
      <c r="AN2084" s="4">
        <v>102</v>
      </c>
      <c r="AO2084" s="4">
        <v>108</v>
      </c>
      <c r="AP2084" s="4">
        <v>128</v>
      </c>
      <c r="AQ2084" s="4">
        <v>275</v>
      </c>
      <c r="AR2084" s="4">
        <v>328</v>
      </c>
      <c r="AS2084" s="4">
        <v>18</v>
      </c>
      <c r="AT2084" s="4">
        <v>56</v>
      </c>
      <c r="AU2084" s="4">
        <v>22208</v>
      </c>
      <c r="AV2084" s="4">
        <v>6959</v>
      </c>
      <c r="AW2084" s="2">
        <v>0.32400000000000001</v>
      </c>
      <c r="AX2084" s="7">
        <f t="shared" si="96"/>
        <v>7.5874118852047479E-2</v>
      </c>
      <c r="AY2084" s="7">
        <f t="shared" si="97"/>
        <v>1.235147279081378</v>
      </c>
      <c r="AZ2084" s="1">
        <f t="shared" si="98"/>
        <v>3.1912631125161659</v>
      </c>
    </row>
    <row r="2085" spans="1:52">
      <c r="A2085" s="1" t="s">
        <v>2132</v>
      </c>
      <c r="B2085" s="1">
        <v>626</v>
      </c>
      <c r="C2085" s="1">
        <v>7.31</v>
      </c>
      <c r="D2085" s="1" t="s">
        <v>49</v>
      </c>
      <c r="E2085" s="1">
        <v>1.8547000000000001E-2</v>
      </c>
      <c r="F2085" s="1">
        <v>-1.0328E-2</v>
      </c>
      <c r="G2085" s="1">
        <v>9.6520000000000009E-3</v>
      </c>
      <c r="H2085" s="1">
        <v>9.4047000000000006E-2</v>
      </c>
      <c r="I2085" s="4">
        <v>42849</v>
      </c>
      <c r="J2085" s="2">
        <v>212.6999999999922</v>
      </c>
      <c r="K2085" s="2">
        <v>1.27</v>
      </c>
      <c r="L2085" s="4">
        <v>51</v>
      </c>
      <c r="M2085" s="4">
        <v>189</v>
      </c>
      <c r="N2085" s="4">
        <v>6</v>
      </c>
      <c r="O2085" s="4">
        <v>44</v>
      </c>
      <c r="P2085" s="4">
        <v>561</v>
      </c>
      <c r="Q2085" s="4">
        <v>152</v>
      </c>
      <c r="R2085" s="4">
        <v>2420</v>
      </c>
      <c r="S2085" s="4">
        <v>3612</v>
      </c>
      <c r="T2085" s="4">
        <v>1796</v>
      </c>
      <c r="U2085" s="4">
        <v>129</v>
      </c>
      <c r="V2085" s="4">
        <v>48</v>
      </c>
      <c r="W2085" s="4">
        <v>677</v>
      </c>
      <c r="X2085" s="4">
        <v>49164</v>
      </c>
      <c r="Y2085" s="4">
        <v>228</v>
      </c>
      <c r="Z2085" s="4">
        <v>62</v>
      </c>
      <c r="AA2085" s="4">
        <v>0</v>
      </c>
      <c r="AB2085" s="4">
        <v>250</v>
      </c>
      <c r="AC2085" s="4">
        <v>38</v>
      </c>
      <c r="AD2085" s="4">
        <v>56</v>
      </c>
      <c r="AE2085" s="4">
        <v>444</v>
      </c>
      <c r="AF2085" s="4">
        <v>789</v>
      </c>
      <c r="AG2085" s="4">
        <v>3120</v>
      </c>
      <c r="AH2085" s="4">
        <v>115</v>
      </c>
      <c r="AI2085" s="4">
        <v>1212</v>
      </c>
      <c r="AJ2085" s="4">
        <v>0</v>
      </c>
      <c r="AK2085" s="4">
        <v>88</v>
      </c>
      <c r="AL2085" s="4">
        <v>0</v>
      </c>
      <c r="AM2085" s="4">
        <v>55</v>
      </c>
      <c r="AN2085" s="4">
        <v>67</v>
      </c>
      <c r="AO2085" s="4">
        <v>112</v>
      </c>
      <c r="AP2085" s="4">
        <v>91</v>
      </c>
      <c r="AQ2085" s="4">
        <v>401</v>
      </c>
      <c r="AR2085" s="4">
        <v>396</v>
      </c>
      <c r="AS2085" s="4">
        <v>0</v>
      </c>
      <c r="AT2085" s="4">
        <v>0</v>
      </c>
      <c r="AU2085" s="4">
        <v>21988</v>
      </c>
      <c r="AV2085" s="4">
        <v>7134</v>
      </c>
      <c r="AW2085" s="2">
        <v>0.33</v>
      </c>
      <c r="AX2085" s="7">
        <f t="shared" si="96"/>
        <v>7.3468391505979988E-2</v>
      </c>
      <c r="AY2085" s="7">
        <f t="shared" si="97"/>
        <v>1.3474387527839644</v>
      </c>
      <c r="AZ2085" s="1">
        <f t="shared" si="98"/>
        <v>3.0821418559013178</v>
      </c>
    </row>
    <row r="2086" spans="1:52">
      <c r="A2086" s="1" t="s">
        <v>2133</v>
      </c>
      <c r="B2086" s="1">
        <v>627</v>
      </c>
      <c r="C2086" s="1">
        <v>7.31</v>
      </c>
      <c r="D2086" s="1" t="s">
        <v>49</v>
      </c>
      <c r="E2086" s="1">
        <v>1.8547000000000001E-2</v>
      </c>
      <c r="F2086" s="1">
        <v>-1.0328E-2</v>
      </c>
      <c r="G2086" s="1">
        <v>9.6520000000000009E-3</v>
      </c>
      <c r="H2086" s="1">
        <v>9.4047000000000006E-2</v>
      </c>
      <c r="I2086" s="4">
        <v>42572</v>
      </c>
      <c r="J2086" s="2">
        <v>212.7999999999922</v>
      </c>
      <c r="K2086" s="2">
        <v>1.32</v>
      </c>
      <c r="L2086" s="4">
        <v>37</v>
      </c>
      <c r="M2086" s="4">
        <v>203</v>
      </c>
      <c r="N2086" s="4">
        <v>0</v>
      </c>
      <c r="O2086" s="4">
        <v>20</v>
      </c>
      <c r="P2086" s="4">
        <v>511</v>
      </c>
      <c r="Q2086" s="4">
        <v>164</v>
      </c>
      <c r="R2086" s="4">
        <v>2511</v>
      </c>
      <c r="S2086" s="4">
        <v>3896</v>
      </c>
      <c r="T2086" s="4">
        <v>1912</v>
      </c>
      <c r="U2086" s="4">
        <v>117</v>
      </c>
      <c r="V2086" s="4">
        <v>50</v>
      </c>
      <c r="W2086" s="4">
        <v>602</v>
      </c>
      <c r="X2086" s="4">
        <v>49524</v>
      </c>
      <c r="Y2086" s="4">
        <v>244</v>
      </c>
      <c r="Z2086" s="4">
        <v>66</v>
      </c>
      <c r="AA2086" s="4">
        <v>0</v>
      </c>
      <c r="AB2086" s="4">
        <v>259</v>
      </c>
      <c r="AC2086" s="4">
        <v>114</v>
      </c>
      <c r="AD2086" s="4">
        <v>30</v>
      </c>
      <c r="AE2086" s="4">
        <v>362</v>
      </c>
      <c r="AF2086" s="4">
        <v>833</v>
      </c>
      <c r="AG2086" s="4">
        <v>3194</v>
      </c>
      <c r="AH2086" s="4">
        <v>92</v>
      </c>
      <c r="AI2086" s="4">
        <v>1241</v>
      </c>
      <c r="AJ2086" s="4">
        <v>0</v>
      </c>
      <c r="AK2086" s="4">
        <v>99</v>
      </c>
      <c r="AL2086" s="4">
        <v>0</v>
      </c>
      <c r="AM2086" s="4">
        <v>59</v>
      </c>
      <c r="AN2086" s="4">
        <v>37</v>
      </c>
      <c r="AO2086" s="4">
        <v>151</v>
      </c>
      <c r="AP2086" s="4">
        <v>103</v>
      </c>
      <c r="AQ2086" s="4">
        <v>311</v>
      </c>
      <c r="AR2086" s="4">
        <v>361</v>
      </c>
      <c r="AS2086" s="4">
        <v>5</v>
      </c>
      <c r="AT2086" s="4">
        <v>0</v>
      </c>
      <c r="AU2086" s="4">
        <v>22749</v>
      </c>
      <c r="AV2086" s="4">
        <v>7163</v>
      </c>
      <c r="AW2086" s="2">
        <v>0.32</v>
      </c>
      <c r="AX2086" s="7">
        <f t="shared" si="96"/>
        <v>7.866892819643001E-2</v>
      </c>
      <c r="AY2086" s="7">
        <f t="shared" si="97"/>
        <v>1.3132845188284519</v>
      </c>
      <c r="AZ2086" s="1">
        <f t="shared" si="98"/>
        <v>3.1759039508585789</v>
      </c>
    </row>
    <row r="2087" spans="1:52">
      <c r="A2087" s="1" t="s">
        <v>2134</v>
      </c>
      <c r="B2087" s="1">
        <v>628</v>
      </c>
      <c r="C2087" s="1">
        <v>7.3</v>
      </c>
      <c r="D2087" s="1" t="s">
        <v>49</v>
      </c>
      <c r="E2087" s="1">
        <v>1.8547000000000001E-2</v>
      </c>
      <c r="F2087" s="1">
        <v>-1.0328E-2</v>
      </c>
      <c r="G2087" s="1">
        <v>9.6520000000000009E-3</v>
      </c>
      <c r="H2087" s="1">
        <v>9.4047000000000006E-2</v>
      </c>
      <c r="I2087" s="4">
        <v>43272</v>
      </c>
      <c r="J2087" s="2">
        <v>212.89999999999219</v>
      </c>
      <c r="K2087" s="2">
        <v>1.31</v>
      </c>
      <c r="L2087" s="4">
        <v>31</v>
      </c>
      <c r="M2087" s="4">
        <v>189</v>
      </c>
      <c r="N2087" s="4">
        <v>6</v>
      </c>
      <c r="O2087" s="4">
        <v>55</v>
      </c>
      <c r="P2087" s="4">
        <v>568</v>
      </c>
      <c r="Q2087" s="4">
        <v>151</v>
      </c>
      <c r="R2087" s="4">
        <v>2488</v>
      </c>
      <c r="S2087" s="4">
        <v>3676</v>
      </c>
      <c r="T2087" s="4">
        <v>1892</v>
      </c>
      <c r="U2087" s="4">
        <v>116</v>
      </c>
      <c r="V2087" s="4">
        <v>51</v>
      </c>
      <c r="W2087" s="4">
        <v>658</v>
      </c>
      <c r="X2087" s="4">
        <v>50471</v>
      </c>
      <c r="Y2087" s="4">
        <v>309</v>
      </c>
      <c r="Z2087" s="4">
        <v>46</v>
      </c>
      <c r="AA2087" s="4">
        <v>25</v>
      </c>
      <c r="AB2087" s="4">
        <v>230</v>
      </c>
      <c r="AC2087" s="4">
        <v>34</v>
      </c>
      <c r="AD2087" s="4">
        <v>109</v>
      </c>
      <c r="AE2087" s="4">
        <v>448</v>
      </c>
      <c r="AF2087" s="4">
        <v>752</v>
      </c>
      <c r="AG2087" s="4">
        <v>3228</v>
      </c>
      <c r="AH2087" s="4">
        <v>90</v>
      </c>
      <c r="AI2087" s="4">
        <v>1166</v>
      </c>
      <c r="AJ2087" s="4">
        <v>0</v>
      </c>
      <c r="AK2087" s="4">
        <v>175</v>
      </c>
      <c r="AL2087" s="4">
        <v>9</v>
      </c>
      <c r="AM2087" s="4">
        <v>21</v>
      </c>
      <c r="AN2087" s="4">
        <v>47</v>
      </c>
      <c r="AO2087" s="4">
        <v>78</v>
      </c>
      <c r="AP2087" s="4">
        <v>159</v>
      </c>
      <c r="AQ2087" s="4">
        <v>234</v>
      </c>
      <c r="AR2087" s="4">
        <v>268</v>
      </c>
      <c r="AS2087" s="4">
        <v>6</v>
      </c>
      <c r="AT2087" s="4">
        <v>0</v>
      </c>
      <c r="AU2087" s="4">
        <v>22571</v>
      </c>
      <c r="AV2087" s="4">
        <v>7099</v>
      </c>
      <c r="AW2087" s="2">
        <v>0.32500000000000001</v>
      </c>
      <c r="AX2087" s="7">
        <f t="shared" si="96"/>
        <v>7.2833904618493789E-2</v>
      </c>
      <c r="AY2087" s="7">
        <f t="shared" si="97"/>
        <v>1.3150105708245243</v>
      </c>
      <c r="AZ2087" s="1">
        <f t="shared" si="98"/>
        <v>3.1794618960416958</v>
      </c>
    </row>
    <row r="2088" spans="1:52">
      <c r="A2088" s="1" t="s">
        <v>2135</v>
      </c>
      <c r="B2088" s="1">
        <v>629</v>
      </c>
      <c r="C2088" s="1">
        <v>7.3</v>
      </c>
      <c r="D2088" s="1" t="s">
        <v>49</v>
      </c>
      <c r="E2088" s="1">
        <v>1.8547000000000001E-2</v>
      </c>
      <c r="F2088" s="1">
        <v>-1.0328E-2</v>
      </c>
      <c r="G2088" s="1">
        <v>9.6520000000000009E-3</v>
      </c>
      <c r="H2088" s="1">
        <v>9.4047000000000006E-2</v>
      </c>
      <c r="I2088" s="4">
        <v>42193</v>
      </c>
      <c r="J2088" s="2">
        <v>212.99999999999218</v>
      </c>
      <c r="K2088" s="2">
        <v>1.62</v>
      </c>
      <c r="L2088" s="4">
        <v>18</v>
      </c>
      <c r="M2088" s="4">
        <v>167</v>
      </c>
      <c r="N2088" s="4">
        <v>0</v>
      </c>
      <c r="O2088" s="4">
        <v>39</v>
      </c>
      <c r="P2088" s="4">
        <v>621</v>
      </c>
      <c r="Q2088" s="4">
        <v>161</v>
      </c>
      <c r="R2088" s="4">
        <v>2332</v>
      </c>
      <c r="S2088" s="4">
        <v>3443</v>
      </c>
      <c r="T2088" s="4">
        <v>1702</v>
      </c>
      <c r="U2088" s="4">
        <v>54</v>
      </c>
      <c r="V2088" s="4">
        <v>28</v>
      </c>
      <c r="W2088" s="4">
        <v>625</v>
      </c>
      <c r="X2088" s="4">
        <v>49413</v>
      </c>
      <c r="Y2088" s="4">
        <v>85</v>
      </c>
      <c r="Z2088" s="4">
        <v>103</v>
      </c>
      <c r="AA2088" s="4">
        <v>0</v>
      </c>
      <c r="AB2088" s="4">
        <v>210</v>
      </c>
      <c r="AC2088" s="4">
        <v>31</v>
      </c>
      <c r="AD2088" s="4">
        <v>71</v>
      </c>
      <c r="AE2088" s="4">
        <v>456</v>
      </c>
      <c r="AF2088" s="4">
        <v>763</v>
      </c>
      <c r="AG2088" s="4">
        <v>3213</v>
      </c>
      <c r="AH2088" s="4">
        <v>56</v>
      </c>
      <c r="AI2088" s="4">
        <v>1407</v>
      </c>
      <c r="AJ2088" s="4">
        <v>0</v>
      </c>
      <c r="AK2088" s="4">
        <v>103</v>
      </c>
      <c r="AL2088" s="4">
        <v>34</v>
      </c>
      <c r="AM2088" s="4">
        <v>102</v>
      </c>
      <c r="AN2088" s="4">
        <v>10</v>
      </c>
      <c r="AO2088" s="4">
        <v>59</v>
      </c>
      <c r="AP2088" s="4">
        <v>88</v>
      </c>
      <c r="AQ2088" s="4">
        <v>356</v>
      </c>
      <c r="AR2088" s="4">
        <v>406</v>
      </c>
      <c r="AS2088" s="4">
        <v>0</v>
      </c>
      <c r="AT2088" s="4">
        <v>0</v>
      </c>
      <c r="AU2088" s="4">
        <v>22501</v>
      </c>
      <c r="AV2088" s="4">
        <v>6968</v>
      </c>
      <c r="AW2088" s="2">
        <v>0.31900000000000001</v>
      </c>
      <c r="AX2088" s="7">
        <f t="shared" si="96"/>
        <v>6.9678019954263051E-2</v>
      </c>
      <c r="AY2088" s="7">
        <f t="shared" si="97"/>
        <v>1.3701527614571092</v>
      </c>
      <c r="AZ2088" s="1">
        <f t="shared" si="98"/>
        <v>3.229190585533869</v>
      </c>
    </row>
    <row r="2089" spans="1:52">
      <c r="A2089" s="1" t="s">
        <v>2136</v>
      </c>
      <c r="B2089" s="1">
        <v>630</v>
      </c>
      <c r="C2089" s="1">
        <v>7.3</v>
      </c>
      <c r="D2089" s="1" t="s">
        <v>49</v>
      </c>
      <c r="E2089" s="1">
        <v>1.8547000000000001E-2</v>
      </c>
      <c r="F2089" s="1">
        <v>-1.0328E-2</v>
      </c>
      <c r="G2089" s="1">
        <v>9.6520000000000009E-3</v>
      </c>
      <c r="H2089" s="1">
        <v>9.4047000000000006E-2</v>
      </c>
      <c r="I2089" s="4">
        <v>42080</v>
      </c>
      <c r="J2089" s="2">
        <v>213.09999999999218</v>
      </c>
      <c r="K2089" s="2">
        <v>1.34</v>
      </c>
      <c r="L2089" s="4">
        <v>14</v>
      </c>
      <c r="M2089" s="4">
        <v>182</v>
      </c>
      <c r="N2089" s="4">
        <v>0</v>
      </c>
      <c r="O2089" s="4">
        <v>34</v>
      </c>
      <c r="P2089" s="4">
        <v>628</v>
      </c>
      <c r="Q2089" s="4">
        <v>143</v>
      </c>
      <c r="R2089" s="4">
        <v>2316</v>
      </c>
      <c r="S2089" s="4">
        <v>3260</v>
      </c>
      <c r="T2089" s="4">
        <v>1684</v>
      </c>
      <c r="U2089" s="4">
        <v>114</v>
      </c>
      <c r="V2089" s="4">
        <v>70</v>
      </c>
      <c r="W2089" s="4">
        <v>599</v>
      </c>
      <c r="X2089" s="4">
        <v>48498</v>
      </c>
      <c r="Y2089" s="4">
        <v>194</v>
      </c>
      <c r="Z2089" s="4">
        <v>66</v>
      </c>
      <c r="AA2089" s="4">
        <v>0</v>
      </c>
      <c r="AB2089" s="4">
        <v>196</v>
      </c>
      <c r="AC2089" s="4">
        <v>65</v>
      </c>
      <c r="AD2089" s="4">
        <v>34</v>
      </c>
      <c r="AE2089" s="4">
        <v>439</v>
      </c>
      <c r="AF2089" s="4">
        <v>731</v>
      </c>
      <c r="AG2089" s="4">
        <v>3015</v>
      </c>
      <c r="AH2089" s="4">
        <v>124</v>
      </c>
      <c r="AI2089" s="4">
        <v>1105</v>
      </c>
      <c r="AJ2089" s="4">
        <v>0</v>
      </c>
      <c r="AK2089" s="4">
        <v>178</v>
      </c>
      <c r="AL2089" s="4">
        <v>17</v>
      </c>
      <c r="AM2089" s="4">
        <v>14</v>
      </c>
      <c r="AN2089" s="4">
        <v>55</v>
      </c>
      <c r="AO2089" s="4">
        <v>97</v>
      </c>
      <c r="AP2089" s="4">
        <v>133</v>
      </c>
      <c r="AQ2089" s="4">
        <v>306</v>
      </c>
      <c r="AR2089" s="4">
        <v>383</v>
      </c>
      <c r="AS2089" s="4">
        <v>0</v>
      </c>
      <c r="AT2089" s="4">
        <v>0</v>
      </c>
      <c r="AU2089" s="4">
        <v>23206</v>
      </c>
      <c r="AV2089" s="4">
        <v>7296</v>
      </c>
      <c r="AW2089" s="2">
        <v>0.32100000000000001</v>
      </c>
      <c r="AX2089" s="7">
        <f t="shared" si="96"/>
        <v>6.7219266773887579E-2</v>
      </c>
      <c r="AY2089" s="7">
        <f t="shared" si="97"/>
        <v>1.3752969121140142</v>
      </c>
      <c r="AZ2089" s="1">
        <f t="shared" si="98"/>
        <v>3.1806469298245612</v>
      </c>
    </row>
    <row r="2090" spans="1:52">
      <c r="A2090" s="1" t="s">
        <v>2137</v>
      </c>
      <c r="B2090" s="1">
        <v>631</v>
      </c>
      <c r="C2090" s="1">
        <v>7.3</v>
      </c>
      <c r="D2090" s="1" t="s">
        <v>49</v>
      </c>
      <c r="E2090" s="1">
        <v>1.8547000000000001E-2</v>
      </c>
      <c r="F2090" s="1">
        <v>-1.0328E-2</v>
      </c>
      <c r="G2090" s="1">
        <v>9.6520000000000009E-3</v>
      </c>
      <c r="H2090" s="1">
        <v>9.4047000000000006E-2</v>
      </c>
      <c r="I2090" s="4">
        <v>42772</v>
      </c>
      <c r="J2090" s="2">
        <v>213.19999999999217</v>
      </c>
      <c r="K2090" s="2">
        <v>1.33</v>
      </c>
      <c r="L2090" s="4">
        <v>29</v>
      </c>
      <c r="M2090" s="4">
        <v>181</v>
      </c>
      <c r="N2090" s="4">
        <v>0</v>
      </c>
      <c r="O2090" s="4">
        <v>36</v>
      </c>
      <c r="P2090" s="4">
        <v>576</v>
      </c>
      <c r="Q2090" s="4">
        <v>158</v>
      </c>
      <c r="R2090" s="4">
        <v>2262</v>
      </c>
      <c r="S2090" s="4">
        <v>3496</v>
      </c>
      <c r="T2090" s="4">
        <v>1748</v>
      </c>
      <c r="U2090" s="4">
        <v>29</v>
      </c>
      <c r="V2090" s="4">
        <v>66</v>
      </c>
      <c r="W2090" s="4">
        <v>634</v>
      </c>
      <c r="X2090" s="4">
        <v>49054</v>
      </c>
      <c r="Y2090" s="4">
        <v>251</v>
      </c>
      <c r="Z2090" s="4">
        <v>66</v>
      </c>
      <c r="AA2090" s="4">
        <v>61</v>
      </c>
      <c r="AB2090" s="4">
        <v>239</v>
      </c>
      <c r="AC2090" s="4">
        <v>58</v>
      </c>
      <c r="AD2090" s="4">
        <v>48</v>
      </c>
      <c r="AE2090" s="4">
        <v>413</v>
      </c>
      <c r="AF2090" s="4">
        <v>839</v>
      </c>
      <c r="AG2090" s="4">
        <v>3175</v>
      </c>
      <c r="AH2090" s="4">
        <v>77</v>
      </c>
      <c r="AI2090" s="4">
        <v>1115</v>
      </c>
      <c r="AJ2090" s="4">
        <v>0</v>
      </c>
      <c r="AK2090" s="4">
        <v>172</v>
      </c>
      <c r="AL2090" s="4">
        <v>0</v>
      </c>
      <c r="AM2090" s="4">
        <v>30</v>
      </c>
      <c r="AN2090" s="4">
        <v>0</v>
      </c>
      <c r="AO2090" s="4">
        <v>120</v>
      </c>
      <c r="AP2090" s="4">
        <v>92</v>
      </c>
      <c r="AQ2090" s="4">
        <v>442</v>
      </c>
      <c r="AR2090" s="4">
        <v>329</v>
      </c>
      <c r="AS2090" s="4">
        <v>0</v>
      </c>
      <c r="AT2090" s="4">
        <v>0</v>
      </c>
      <c r="AU2090" s="4">
        <v>22949</v>
      </c>
      <c r="AV2090" s="4">
        <v>7104</v>
      </c>
      <c r="AW2090" s="2">
        <v>0.32700000000000001</v>
      </c>
      <c r="AX2090" s="7">
        <f t="shared" si="96"/>
        <v>7.1268398091898721E-2</v>
      </c>
      <c r="AY2090" s="7">
        <f t="shared" si="97"/>
        <v>1.2940503432494279</v>
      </c>
      <c r="AZ2090" s="1">
        <f t="shared" si="98"/>
        <v>3.2304335585585586</v>
      </c>
    </row>
    <row r="2091" spans="1:52">
      <c r="A2091" s="1" t="s">
        <v>2138</v>
      </c>
      <c r="B2091" s="1">
        <v>632</v>
      </c>
      <c r="C2091" s="1">
        <v>7.3</v>
      </c>
      <c r="D2091" s="1" t="s">
        <v>49</v>
      </c>
      <c r="E2091" s="1">
        <v>1.8547000000000001E-2</v>
      </c>
      <c r="F2091" s="1">
        <v>-1.0328E-2</v>
      </c>
      <c r="G2091" s="1">
        <v>9.6520000000000009E-3</v>
      </c>
      <c r="H2091" s="1">
        <v>9.4047000000000006E-2</v>
      </c>
      <c r="I2091" s="4">
        <v>42741</v>
      </c>
      <c r="J2091" s="2">
        <v>213.29999999999217</v>
      </c>
      <c r="K2091" s="2">
        <v>1.31</v>
      </c>
      <c r="L2091" s="4">
        <v>23</v>
      </c>
      <c r="M2091" s="4">
        <v>204</v>
      </c>
      <c r="N2091" s="4">
        <v>0</v>
      </c>
      <c r="O2091" s="4">
        <v>35</v>
      </c>
      <c r="P2091" s="4">
        <v>550</v>
      </c>
      <c r="Q2091" s="4">
        <v>161</v>
      </c>
      <c r="R2091" s="4">
        <v>2430</v>
      </c>
      <c r="S2091" s="4">
        <v>3541</v>
      </c>
      <c r="T2091" s="4">
        <v>1918</v>
      </c>
      <c r="U2091" s="4">
        <v>91</v>
      </c>
      <c r="V2091" s="4">
        <v>82</v>
      </c>
      <c r="W2091" s="4">
        <v>626</v>
      </c>
      <c r="X2091" s="4">
        <v>50401</v>
      </c>
      <c r="Y2091" s="4">
        <v>197</v>
      </c>
      <c r="Z2091" s="4">
        <v>48</v>
      </c>
      <c r="AA2091" s="4">
        <v>0</v>
      </c>
      <c r="AB2091" s="4">
        <v>265</v>
      </c>
      <c r="AC2091" s="4">
        <v>99</v>
      </c>
      <c r="AD2091" s="4">
        <v>46</v>
      </c>
      <c r="AE2091" s="4">
        <v>339</v>
      </c>
      <c r="AF2091" s="4">
        <v>852</v>
      </c>
      <c r="AG2091" s="4">
        <v>3190</v>
      </c>
      <c r="AH2091" s="4">
        <v>58</v>
      </c>
      <c r="AI2091" s="4">
        <v>1142</v>
      </c>
      <c r="AJ2091" s="4">
        <v>0</v>
      </c>
      <c r="AK2091" s="4">
        <v>139</v>
      </c>
      <c r="AL2091" s="4">
        <v>7</v>
      </c>
      <c r="AM2091" s="4">
        <v>40</v>
      </c>
      <c r="AN2091" s="4">
        <v>0</v>
      </c>
      <c r="AO2091" s="4">
        <v>110</v>
      </c>
      <c r="AP2091" s="4">
        <v>92</v>
      </c>
      <c r="AQ2091" s="4">
        <v>311</v>
      </c>
      <c r="AR2091" s="4">
        <v>366</v>
      </c>
      <c r="AS2091" s="4">
        <v>0</v>
      </c>
      <c r="AT2091" s="4">
        <v>11</v>
      </c>
      <c r="AU2091" s="4">
        <v>22396</v>
      </c>
      <c r="AV2091" s="4">
        <v>7136</v>
      </c>
      <c r="AW2091" s="2">
        <v>0.32400000000000001</v>
      </c>
      <c r="AX2091" s="7">
        <f t="shared" si="96"/>
        <v>7.0256542528918081E-2</v>
      </c>
      <c r="AY2091" s="7">
        <f t="shared" si="97"/>
        <v>1.2669447340980187</v>
      </c>
      <c r="AZ2091" s="1">
        <f t="shared" si="98"/>
        <v>3.1384529147982061</v>
      </c>
    </row>
    <row r="2092" spans="1:52">
      <c r="A2092" s="1" t="s">
        <v>2139</v>
      </c>
      <c r="B2092" s="1">
        <v>633</v>
      </c>
      <c r="C2092" s="1">
        <v>7.29</v>
      </c>
      <c r="D2092" s="1" t="s">
        <v>49</v>
      </c>
      <c r="E2092" s="1">
        <v>1.8547000000000001E-2</v>
      </c>
      <c r="F2092" s="1">
        <v>-1.0328E-2</v>
      </c>
      <c r="G2092" s="1">
        <v>9.6520000000000009E-3</v>
      </c>
      <c r="H2092" s="1">
        <v>9.4047000000000006E-2</v>
      </c>
      <c r="I2092" s="4">
        <v>43004</v>
      </c>
      <c r="J2092" s="2">
        <v>213.39999999999216</v>
      </c>
      <c r="K2092" s="2">
        <v>1.35</v>
      </c>
      <c r="L2092" s="4">
        <v>19</v>
      </c>
      <c r="M2092" s="4">
        <v>193</v>
      </c>
      <c r="N2092" s="4">
        <v>0</v>
      </c>
      <c r="O2092" s="4">
        <v>6</v>
      </c>
      <c r="P2092" s="4">
        <v>606</v>
      </c>
      <c r="Q2092" s="4">
        <v>167</v>
      </c>
      <c r="R2092" s="4">
        <v>2363</v>
      </c>
      <c r="S2092" s="4">
        <v>3491</v>
      </c>
      <c r="T2092" s="4">
        <v>1811</v>
      </c>
      <c r="U2092" s="4">
        <v>122</v>
      </c>
      <c r="V2092" s="4">
        <v>51</v>
      </c>
      <c r="W2092" s="4">
        <v>621</v>
      </c>
      <c r="X2092" s="4">
        <v>50584</v>
      </c>
      <c r="Y2092" s="4">
        <v>225</v>
      </c>
      <c r="Z2092" s="4">
        <v>28</v>
      </c>
      <c r="AA2092" s="4">
        <v>4</v>
      </c>
      <c r="AB2092" s="4">
        <v>193</v>
      </c>
      <c r="AC2092" s="4">
        <v>113</v>
      </c>
      <c r="AD2092" s="4">
        <v>83</v>
      </c>
      <c r="AE2092" s="4">
        <v>418</v>
      </c>
      <c r="AF2092" s="4">
        <v>791</v>
      </c>
      <c r="AG2092" s="4">
        <v>3148</v>
      </c>
      <c r="AH2092" s="4">
        <v>104</v>
      </c>
      <c r="AI2092" s="4">
        <v>1271</v>
      </c>
      <c r="AJ2092" s="4">
        <v>0</v>
      </c>
      <c r="AK2092" s="4">
        <v>98</v>
      </c>
      <c r="AL2092" s="4">
        <v>5</v>
      </c>
      <c r="AM2092" s="4">
        <v>60</v>
      </c>
      <c r="AN2092" s="4">
        <v>88</v>
      </c>
      <c r="AO2092" s="4">
        <v>155</v>
      </c>
      <c r="AP2092" s="4">
        <v>127</v>
      </c>
      <c r="AQ2092" s="4">
        <v>403</v>
      </c>
      <c r="AR2092" s="4">
        <v>353</v>
      </c>
      <c r="AS2092" s="4">
        <v>0</v>
      </c>
      <c r="AT2092" s="4">
        <v>41</v>
      </c>
      <c r="AU2092" s="4">
        <v>22554</v>
      </c>
      <c r="AV2092" s="4">
        <v>7039</v>
      </c>
      <c r="AW2092" s="2">
        <v>0.32500000000000001</v>
      </c>
      <c r="AX2092" s="7">
        <f t="shared" si="96"/>
        <v>6.9013917444251144E-2</v>
      </c>
      <c r="AY2092" s="7">
        <f t="shared" si="97"/>
        <v>1.3048039757040308</v>
      </c>
      <c r="AZ2092" s="1">
        <f t="shared" si="98"/>
        <v>3.2041483165222333</v>
      </c>
    </row>
    <row r="2093" spans="1:52">
      <c r="A2093" s="1" t="s">
        <v>2140</v>
      </c>
      <c r="B2093" s="1">
        <v>634</v>
      </c>
      <c r="C2093" s="1">
        <v>7.3</v>
      </c>
      <c r="D2093" s="1" t="s">
        <v>49</v>
      </c>
      <c r="E2093" s="1">
        <v>1.8547000000000001E-2</v>
      </c>
      <c r="F2093" s="1">
        <v>-1.0328E-2</v>
      </c>
      <c r="G2093" s="1">
        <v>9.6520000000000009E-3</v>
      </c>
      <c r="H2093" s="1">
        <v>9.4047000000000006E-2</v>
      </c>
      <c r="I2093" s="4">
        <v>42556</v>
      </c>
      <c r="J2093" s="2">
        <v>213.49999999999216</v>
      </c>
      <c r="K2093" s="2">
        <v>1.32</v>
      </c>
      <c r="L2093" s="4">
        <v>23</v>
      </c>
      <c r="M2093" s="4">
        <v>215</v>
      </c>
      <c r="N2093" s="4">
        <v>7</v>
      </c>
      <c r="O2093" s="4">
        <v>30</v>
      </c>
      <c r="P2093" s="4">
        <v>595</v>
      </c>
      <c r="Q2093" s="4">
        <v>173</v>
      </c>
      <c r="R2093" s="4">
        <v>2293</v>
      </c>
      <c r="S2093" s="4">
        <v>3296</v>
      </c>
      <c r="T2093" s="4">
        <v>1921</v>
      </c>
      <c r="U2093" s="4">
        <v>74</v>
      </c>
      <c r="V2093" s="4">
        <v>68</v>
      </c>
      <c r="W2093" s="4">
        <v>682</v>
      </c>
      <c r="X2093" s="4">
        <v>49856</v>
      </c>
      <c r="Y2093" s="4">
        <v>295</v>
      </c>
      <c r="Z2093" s="4">
        <v>75</v>
      </c>
      <c r="AA2093" s="4">
        <v>68</v>
      </c>
      <c r="AB2093" s="4">
        <v>253</v>
      </c>
      <c r="AC2093" s="4">
        <v>100</v>
      </c>
      <c r="AD2093" s="4">
        <v>117</v>
      </c>
      <c r="AE2093" s="4">
        <v>473</v>
      </c>
      <c r="AF2093" s="4">
        <v>918</v>
      </c>
      <c r="AG2093" s="4">
        <v>3130</v>
      </c>
      <c r="AH2093" s="4">
        <v>140</v>
      </c>
      <c r="AI2093" s="4">
        <v>1138</v>
      </c>
      <c r="AJ2093" s="4">
        <v>0</v>
      </c>
      <c r="AK2093" s="4">
        <v>131</v>
      </c>
      <c r="AL2093" s="4">
        <v>18</v>
      </c>
      <c r="AM2093" s="4">
        <v>43</v>
      </c>
      <c r="AN2093" s="4">
        <v>0</v>
      </c>
      <c r="AO2093" s="4">
        <v>121</v>
      </c>
      <c r="AP2093" s="4">
        <v>106</v>
      </c>
      <c r="AQ2093" s="4">
        <v>399</v>
      </c>
      <c r="AR2093" s="4">
        <v>371</v>
      </c>
      <c r="AS2093" s="4">
        <v>0</v>
      </c>
      <c r="AT2093" s="4">
        <v>0</v>
      </c>
      <c r="AU2093" s="4">
        <v>22733</v>
      </c>
      <c r="AV2093" s="4">
        <v>6984</v>
      </c>
      <c r="AW2093" s="2">
        <v>0.32400000000000001</v>
      </c>
      <c r="AX2093" s="7">
        <f t="shared" si="96"/>
        <v>6.6110397946084726E-2</v>
      </c>
      <c r="AY2093" s="7">
        <f t="shared" si="97"/>
        <v>1.1936491410723582</v>
      </c>
      <c r="AZ2093" s="1">
        <f t="shared" si="98"/>
        <v>3.2550114547537228</v>
      </c>
    </row>
    <row r="2094" spans="1:52">
      <c r="A2094" s="1" t="s">
        <v>2141</v>
      </c>
      <c r="B2094" s="1">
        <v>635</v>
      </c>
      <c r="C2094" s="1">
        <v>7.3</v>
      </c>
      <c r="D2094" s="1" t="s">
        <v>49</v>
      </c>
      <c r="E2094" s="1">
        <v>1.8547000000000001E-2</v>
      </c>
      <c r="F2094" s="1">
        <v>-1.0328E-2</v>
      </c>
      <c r="G2094" s="1">
        <v>9.6520000000000009E-3</v>
      </c>
      <c r="H2094" s="1">
        <v>9.4047000000000006E-2</v>
      </c>
      <c r="I2094" s="4">
        <v>42379</v>
      </c>
      <c r="J2094" s="2">
        <v>213.59999999999215</v>
      </c>
      <c r="K2094" s="2">
        <v>1.35</v>
      </c>
      <c r="L2094" s="4">
        <v>28</v>
      </c>
      <c r="M2094" s="4">
        <v>198</v>
      </c>
      <c r="N2094" s="4">
        <v>0</v>
      </c>
      <c r="O2094" s="4">
        <v>28</v>
      </c>
      <c r="P2094" s="4">
        <v>557</v>
      </c>
      <c r="Q2094" s="4">
        <v>165</v>
      </c>
      <c r="R2094" s="4">
        <v>2279</v>
      </c>
      <c r="S2094" s="4">
        <v>3127</v>
      </c>
      <c r="T2094" s="4">
        <v>1564</v>
      </c>
      <c r="U2094" s="4">
        <v>87</v>
      </c>
      <c r="V2094" s="4">
        <v>52</v>
      </c>
      <c r="W2094" s="4">
        <v>677</v>
      </c>
      <c r="X2094" s="4">
        <v>49389</v>
      </c>
      <c r="Y2094" s="4">
        <v>133</v>
      </c>
      <c r="Z2094" s="4">
        <v>62</v>
      </c>
      <c r="AA2094" s="4">
        <v>0</v>
      </c>
      <c r="AB2094" s="4">
        <v>227</v>
      </c>
      <c r="AC2094" s="4">
        <v>23</v>
      </c>
      <c r="AD2094" s="4">
        <v>49</v>
      </c>
      <c r="AE2094" s="4">
        <v>496</v>
      </c>
      <c r="AF2094" s="4">
        <v>706</v>
      </c>
      <c r="AG2094" s="4">
        <v>3166</v>
      </c>
      <c r="AH2094" s="4">
        <v>73</v>
      </c>
      <c r="AI2094" s="4">
        <v>1122</v>
      </c>
      <c r="AJ2094" s="4">
        <v>0</v>
      </c>
      <c r="AK2094" s="4">
        <v>117</v>
      </c>
      <c r="AL2094" s="4">
        <v>25</v>
      </c>
      <c r="AM2094" s="4">
        <v>40</v>
      </c>
      <c r="AN2094" s="4">
        <v>60</v>
      </c>
      <c r="AO2094" s="4">
        <v>106</v>
      </c>
      <c r="AP2094" s="4">
        <v>69</v>
      </c>
      <c r="AQ2094" s="4">
        <v>354</v>
      </c>
      <c r="AR2094" s="4">
        <v>380</v>
      </c>
      <c r="AS2094" s="4">
        <v>0</v>
      </c>
      <c r="AT2094" s="4">
        <v>16</v>
      </c>
      <c r="AU2094" s="4">
        <v>22757</v>
      </c>
      <c r="AV2094" s="4">
        <v>7134</v>
      </c>
      <c r="AW2094" s="2">
        <v>0.32600000000000001</v>
      </c>
      <c r="AX2094" s="7">
        <f t="shared" si="96"/>
        <v>6.331369333252343E-2</v>
      </c>
      <c r="AY2094" s="7">
        <f t="shared" si="97"/>
        <v>1.457161125319693</v>
      </c>
      <c r="AZ2094" s="1">
        <f t="shared" si="98"/>
        <v>3.1899355200448558</v>
      </c>
    </row>
    <row r="2095" spans="1:52">
      <c r="A2095" s="1" t="s">
        <v>2142</v>
      </c>
      <c r="B2095" s="1">
        <v>636</v>
      </c>
      <c r="C2095" s="1">
        <v>7.3</v>
      </c>
      <c r="D2095" s="1" t="s">
        <v>49</v>
      </c>
      <c r="E2095" s="1">
        <v>1.8547000000000001E-2</v>
      </c>
      <c r="F2095" s="1">
        <v>-1.0328E-2</v>
      </c>
      <c r="G2095" s="1">
        <v>9.6520000000000009E-3</v>
      </c>
      <c r="H2095" s="1">
        <v>9.4047000000000006E-2</v>
      </c>
      <c r="I2095" s="4">
        <v>42267</v>
      </c>
      <c r="J2095" s="2">
        <v>213.69999999999214</v>
      </c>
      <c r="K2095" s="2">
        <v>1.36</v>
      </c>
      <c r="L2095" s="4">
        <v>32</v>
      </c>
      <c r="M2095" s="4">
        <v>182</v>
      </c>
      <c r="N2095" s="4">
        <v>7</v>
      </c>
      <c r="O2095" s="4">
        <v>38</v>
      </c>
      <c r="P2095" s="4">
        <v>528</v>
      </c>
      <c r="Q2095" s="4">
        <v>189</v>
      </c>
      <c r="R2095" s="4">
        <v>2497</v>
      </c>
      <c r="S2095" s="4">
        <v>3539</v>
      </c>
      <c r="T2095" s="4">
        <v>1809</v>
      </c>
      <c r="U2095" s="4">
        <v>49</v>
      </c>
      <c r="V2095" s="4">
        <v>59</v>
      </c>
      <c r="W2095" s="4">
        <v>595</v>
      </c>
      <c r="X2095" s="4">
        <v>49739</v>
      </c>
      <c r="Y2095" s="4">
        <v>245</v>
      </c>
      <c r="Z2095" s="4">
        <v>77</v>
      </c>
      <c r="AA2095" s="4">
        <v>0</v>
      </c>
      <c r="AB2095" s="4">
        <v>193</v>
      </c>
      <c r="AC2095" s="4">
        <v>0</v>
      </c>
      <c r="AD2095" s="4">
        <v>28</v>
      </c>
      <c r="AE2095" s="4">
        <v>305</v>
      </c>
      <c r="AF2095" s="4">
        <v>733</v>
      </c>
      <c r="AG2095" s="4">
        <v>3030</v>
      </c>
      <c r="AH2095" s="4">
        <v>48</v>
      </c>
      <c r="AI2095" s="4">
        <v>1198</v>
      </c>
      <c r="AJ2095" s="4">
        <v>0</v>
      </c>
      <c r="AK2095" s="4">
        <v>151</v>
      </c>
      <c r="AL2095" s="4">
        <v>14</v>
      </c>
      <c r="AM2095" s="4">
        <v>36</v>
      </c>
      <c r="AN2095" s="4">
        <v>46</v>
      </c>
      <c r="AO2095" s="4">
        <v>137</v>
      </c>
      <c r="AP2095" s="4">
        <v>135</v>
      </c>
      <c r="AQ2095" s="4">
        <v>209</v>
      </c>
      <c r="AR2095" s="4">
        <v>290</v>
      </c>
      <c r="AS2095" s="4">
        <v>0</v>
      </c>
      <c r="AT2095" s="4">
        <v>72</v>
      </c>
      <c r="AU2095" s="4">
        <v>22487</v>
      </c>
      <c r="AV2095" s="4">
        <v>6951</v>
      </c>
      <c r="AW2095" s="2">
        <v>0.32</v>
      </c>
      <c r="AX2095" s="7">
        <f t="shared" si="96"/>
        <v>7.1151410362090106E-2</v>
      </c>
      <c r="AY2095" s="7">
        <f t="shared" si="97"/>
        <v>1.3803206191265893</v>
      </c>
      <c r="AZ2095" s="1">
        <f t="shared" si="98"/>
        <v>3.2350740900589843</v>
      </c>
    </row>
    <row r="2096" spans="1:52">
      <c r="A2096" s="1" t="s">
        <v>2143</v>
      </c>
      <c r="B2096" s="1">
        <v>637</v>
      </c>
      <c r="C2096" s="1">
        <v>7.29</v>
      </c>
      <c r="D2096" s="1" t="s">
        <v>49</v>
      </c>
      <c r="E2096" s="1">
        <v>1.8547000000000001E-2</v>
      </c>
      <c r="F2096" s="1">
        <v>-1.0328E-2</v>
      </c>
      <c r="G2096" s="1">
        <v>9.6520000000000009E-3</v>
      </c>
      <c r="H2096" s="1">
        <v>9.4047000000000006E-2</v>
      </c>
      <c r="I2096" s="4">
        <v>43296</v>
      </c>
      <c r="J2096" s="2">
        <v>213.79999999999214</v>
      </c>
      <c r="K2096" s="2">
        <v>1.44</v>
      </c>
      <c r="L2096" s="4">
        <v>61</v>
      </c>
      <c r="M2096" s="4">
        <v>259</v>
      </c>
      <c r="N2096" s="4">
        <v>20</v>
      </c>
      <c r="O2096" s="4">
        <v>50</v>
      </c>
      <c r="P2096" s="4">
        <v>607</v>
      </c>
      <c r="Q2096" s="4">
        <v>168</v>
      </c>
      <c r="R2096" s="4">
        <v>2478</v>
      </c>
      <c r="S2096" s="4">
        <v>3616</v>
      </c>
      <c r="T2096" s="4">
        <v>1920</v>
      </c>
      <c r="U2096" s="4">
        <v>43</v>
      </c>
      <c r="V2096" s="4">
        <v>60</v>
      </c>
      <c r="W2096" s="4">
        <v>686</v>
      </c>
      <c r="X2096" s="4">
        <v>51122</v>
      </c>
      <c r="Y2096" s="4">
        <v>287</v>
      </c>
      <c r="Z2096" s="4">
        <v>92</v>
      </c>
      <c r="AA2096" s="4">
        <v>0</v>
      </c>
      <c r="AB2096" s="4">
        <v>240</v>
      </c>
      <c r="AC2096" s="4">
        <v>84</v>
      </c>
      <c r="AD2096" s="4">
        <v>68</v>
      </c>
      <c r="AE2096" s="4">
        <v>443</v>
      </c>
      <c r="AF2096" s="4">
        <v>804</v>
      </c>
      <c r="AG2096" s="4">
        <v>3096</v>
      </c>
      <c r="AH2096" s="4">
        <v>27</v>
      </c>
      <c r="AI2096" s="4">
        <v>1083</v>
      </c>
      <c r="AJ2096" s="4">
        <v>0</v>
      </c>
      <c r="AK2096" s="4">
        <v>110</v>
      </c>
      <c r="AL2096" s="4">
        <v>17</v>
      </c>
      <c r="AM2096" s="4">
        <v>77</v>
      </c>
      <c r="AN2096" s="4">
        <v>20</v>
      </c>
      <c r="AO2096" s="4">
        <v>119</v>
      </c>
      <c r="AP2096" s="4">
        <v>174</v>
      </c>
      <c r="AQ2096" s="4">
        <v>263</v>
      </c>
      <c r="AR2096" s="4">
        <v>228</v>
      </c>
      <c r="AS2096" s="4">
        <v>0</v>
      </c>
      <c r="AT2096" s="4">
        <v>0</v>
      </c>
      <c r="AU2096" s="4">
        <v>22280</v>
      </c>
      <c r="AV2096" s="4">
        <v>7248</v>
      </c>
      <c r="AW2096" s="2">
        <v>0.32800000000000001</v>
      </c>
      <c r="AX2096" s="7">
        <f t="shared" si="96"/>
        <v>7.0732756934392238E-2</v>
      </c>
      <c r="AY2096" s="7">
        <f t="shared" si="97"/>
        <v>1.2906249999999999</v>
      </c>
      <c r="AZ2096" s="1">
        <f t="shared" si="98"/>
        <v>3.073951434878587</v>
      </c>
    </row>
    <row r="2097" spans="1:52">
      <c r="A2097" s="1" t="s">
        <v>2144</v>
      </c>
      <c r="B2097" s="1">
        <v>638</v>
      </c>
      <c r="C2097" s="1">
        <v>7.3</v>
      </c>
      <c r="D2097" s="1" t="s">
        <v>49</v>
      </c>
      <c r="E2097" s="1">
        <v>1.8547000000000001E-2</v>
      </c>
      <c r="F2097" s="1">
        <v>-1.0328E-2</v>
      </c>
      <c r="G2097" s="1">
        <v>9.6520000000000009E-3</v>
      </c>
      <c r="H2097" s="1">
        <v>9.4047000000000006E-2</v>
      </c>
      <c r="I2097" s="4">
        <v>42845</v>
      </c>
      <c r="J2097" s="2">
        <v>213.89999999999213</v>
      </c>
      <c r="K2097" s="2">
        <v>1.29</v>
      </c>
      <c r="L2097" s="4">
        <v>58</v>
      </c>
      <c r="M2097" s="4">
        <v>244</v>
      </c>
      <c r="N2097" s="4">
        <v>37</v>
      </c>
      <c r="O2097" s="4">
        <v>44</v>
      </c>
      <c r="P2097" s="4">
        <v>490</v>
      </c>
      <c r="Q2097" s="4">
        <v>183</v>
      </c>
      <c r="R2097" s="4">
        <v>2490</v>
      </c>
      <c r="S2097" s="4">
        <v>3594</v>
      </c>
      <c r="T2097" s="4">
        <v>1907</v>
      </c>
      <c r="U2097" s="4">
        <v>70</v>
      </c>
      <c r="V2097" s="4">
        <v>37</v>
      </c>
      <c r="W2097" s="4">
        <v>620</v>
      </c>
      <c r="X2097" s="4">
        <v>49612</v>
      </c>
      <c r="Y2097" s="4">
        <v>240</v>
      </c>
      <c r="Z2097" s="4">
        <v>47</v>
      </c>
      <c r="AA2097" s="4">
        <v>0</v>
      </c>
      <c r="AB2097" s="4">
        <v>220</v>
      </c>
      <c r="AC2097" s="4">
        <v>49</v>
      </c>
      <c r="AD2097" s="4">
        <v>58</v>
      </c>
      <c r="AE2097" s="4">
        <v>487</v>
      </c>
      <c r="AF2097" s="4">
        <v>739</v>
      </c>
      <c r="AG2097" s="4">
        <v>3039</v>
      </c>
      <c r="AH2097" s="4">
        <v>15</v>
      </c>
      <c r="AI2097" s="4">
        <v>1026</v>
      </c>
      <c r="AJ2097" s="4">
        <v>92</v>
      </c>
      <c r="AK2097" s="4">
        <v>92</v>
      </c>
      <c r="AL2097" s="4">
        <v>26</v>
      </c>
      <c r="AM2097" s="4">
        <v>75</v>
      </c>
      <c r="AN2097" s="4">
        <v>60</v>
      </c>
      <c r="AO2097" s="4">
        <v>113</v>
      </c>
      <c r="AP2097" s="4">
        <v>141</v>
      </c>
      <c r="AQ2097" s="4">
        <v>439</v>
      </c>
      <c r="AR2097" s="4">
        <v>321</v>
      </c>
      <c r="AS2097" s="4">
        <v>0</v>
      </c>
      <c r="AT2097" s="4">
        <v>113</v>
      </c>
      <c r="AU2097" s="4">
        <v>21572</v>
      </c>
      <c r="AV2097" s="4">
        <v>7044</v>
      </c>
      <c r="AW2097" s="2">
        <v>0.32900000000000001</v>
      </c>
      <c r="AX2097" s="7">
        <f t="shared" si="96"/>
        <v>7.2442151092477633E-2</v>
      </c>
      <c r="AY2097" s="7">
        <f t="shared" si="97"/>
        <v>1.3057157839538542</v>
      </c>
      <c r="AZ2097" s="1">
        <f t="shared" si="98"/>
        <v>3.062464508801817</v>
      </c>
    </row>
    <row r="2098" spans="1:52">
      <c r="A2098" s="1" t="s">
        <v>2145</v>
      </c>
      <c r="B2098" s="1">
        <v>639</v>
      </c>
      <c r="C2098" s="1">
        <v>7.3</v>
      </c>
      <c r="D2098" s="1" t="s">
        <v>49</v>
      </c>
      <c r="E2098" s="1">
        <v>1.8547000000000001E-2</v>
      </c>
      <c r="F2098" s="1">
        <v>-1.0328E-2</v>
      </c>
      <c r="G2098" s="1">
        <v>9.6520000000000009E-3</v>
      </c>
      <c r="H2098" s="1">
        <v>9.4047000000000006E-2</v>
      </c>
      <c r="I2098" s="4">
        <v>42733</v>
      </c>
      <c r="J2098" s="2">
        <v>213.99999999999213</v>
      </c>
      <c r="K2098" s="2">
        <v>1.3</v>
      </c>
      <c r="L2098" s="4">
        <v>45</v>
      </c>
      <c r="M2098" s="4">
        <v>209</v>
      </c>
      <c r="N2098" s="4">
        <v>5</v>
      </c>
      <c r="O2098" s="4">
        <v>53</v>
      </c>
      <c r="P2098" s="4">
        <v>465</v>
      </c>
      <c r="Q2098" s="4">
        <v>165</v>
      </c>
      <c r="R2098" s="4">
        <v>2449</v>
      </c>
      <c r="S2098" s="4">
        <v>3403</v>
      </c>
      <c r="T2098" s="4">
        <v>1929</v>
      </c>
      <c r="U2098" s="4">
        <v>64</v>
      </c>
      <c r="V2098" s="4">
        <v>85</v>
      </c>
      <c r="W2098" s="4">
        <v>631</v>
      </c>
      <c r="X2098" s="4">
        <v>51238</v>
      </c>
      <c r="Y2098" s="4">
        <v>156</v>
      </c>
      <c r="Z2098" s="4">
        <v>45</v>
      </c>
      <c r="AA2098" s="4">
        <v>0</v>
      </c>
      <c r="AB2098" s="4">
        <v>221</v>
      </c>
      <c r="AC2098" s="4">
        <v>93</v>
      </c>
      <c r="AD2098" s="4">
        <v>160</v>
      </c>
      <c r="AE2098" s="4">
        <v>446</v>
      </c>
      <c r="AF2098" s="4">
        <v>764</v>
      </c>
      <c r="AG2098" s="4">
        <v>3166</v>
      </c>
      <c r="AH2098" s="4">
        <v>204</v>
      </c>
      <c r="AI2098" s="4">
        <v>1202</v>
      </c>
      <c r="AJ2098" s="4">
        <v>0</v>
      </c>
      <c r="AK2098" s="4">
        <v>129</v>
      </c>
      <c r="AL2098" s="4">
        <v>18</v>
      </c>
      <c r="AM2098" s="4">
        <v>15</v>
      </c>
      <c r="AN2098" s="4">
        <v>27</v>
      </c>
      <c r="AO2098" s="4">
        <v>73</v>
      </c>
      <c r="AP2098" s="4">
        <v>163</v>
      </c>
      <c r="AQ2098" s="4">
        <v>294</v>
      </c>
      <c r="AR2098" s="4">
        <v>463</v>
      </c>
      <c r="AS2098" s="4">
        <v>0</v>
      </c>
      <c r="AT2098" s="4">
        <v>20</v>
      </c>
      <c r="AU2098" s="4">
        <v>22847</v>
      </c>
      <c r="AV2098" s="4">
        <v>7181</v>
      </c>
      <c r="AW2098" s="2">
        <v>0.32</v>
      </c>
      <c r="AX2098" s="7">
        <f t="shared" si="96"/>
        <v>6.6415550958273159E-2</v>
      </c>
      <c r="AY2098" s="7">
        <f t="shared" si="97"/>
        <v>1.2695697252462417</v>
      </c>
      <c r="AZ2098" s="1">
        <f t="shared" si="98"/>
        <v>3.1815903077565797</v>
      </c>
    </row>
    <row r="2099" spans="1:52">
      <c r="A2099" s="1" t="s">
        <v>2146</v>
      </c>
      <c r="B2099" s="1">
        <v>640</v>
      </c>
      <c r="C2099" s="1">
        <v>7.3</v>
      </c>
      <c r="D2099" s="1" t="s">
        <v>49</v>
      </c>
      <c r="E2099" s="1">
        <v>1.8547000000000001E-2</v>
      </c>
      <c r="F2099" s="1">
        <v>-1.0328E-2</v>
      </c>
      <c r="G2099" s="1">
        <v>9.6520000000000009E-3</v>
      </c>
      <c r="H2099" s="1">
        <v>9.4047000000000006E-2</v>
      </c>
      <c r="I2099" s="4">
        <v>43554</v>
      </c>
      <c r="J2099" s="2">
        <v>214.09999999999212</v>
      </c>
      <c r="K2099" s="2">
        <v>1.5</v>
      </c>
      <c r="L2099" s="4">
        <v>44</v>
      </c>
      <c r="M2099" s="4">
        <v>248</v>
      </c>
      <c r="N2099" s="4">
        <v>0</v>
      </c>
      <c r="O2099" s="4">
        <v>22</v>
      </c>
      <c r="P2099" s="4">
        <v>531</v>
      </c>
      <c r="Q2099" s="4">
        <v>180</v>
      </c>
      <c r="R2099" s="4">
        <v>2514</v>
      </c>
      <c r="S2099" s="4">
        <v>3626</v>
      </c>
      <c r="T2099" s="4">
        <v>2048</v>
      </c>
      <c r="U2099" s="4">
        <v>78</v>
      </c>
      <c r="V2099" s="4">
        <v>31</v>
      </c>
      <c r="W2099" s="4">
        <v>692</v>
      </c>
      <c r="X2099" s="4">
        <v>51993</v>
      </c>
      <c r="Y2099" s="4">
        <v>345</v>
      </c>
      <c r="Z2099" s="4">
        <v>105</v>
      </c>
      <c r="AA2099" s="4">
        <v>19</v>
      </c>
      <c r="AB2099" s="4">
        <v>235</v>
      </c>
      <c r="AC2099" s="4">
        <v>101</v>
      </c>
      <c r="AD2099" s="4">
        <v>27</v>
      </c>
      <c r="AE2099" s="4">
        <v>432</v>
      </c>
      <c r="AF2099" s="4">
        <v>667</v>
      </c>
      <c r="AG2099" s="4">
        <v>3077</v>
      </c>
      <c r="AH2099" s="4">
        <v>0</v>
      </c>
      <c r="AI2099" s="4">
        <v>1029</v>
      </c>
      <c r="AJ2099" s="4">
        <v>0</v>
      </c>
      <c r="AK2099" s="4">
        <v>74</v>
      </c>
      <c r="AL2099" s="4">
        <v>27</v>
      </c>
      <c r="AM2099" s="4">
        <v>76</v>
      </c>
      <c r="AN2099" s="4">
        <v>93</v>
      </c>
      <c r="AO2099" s="4">
        <v>131</v>
      </c>
      <c r="AP2099" s="4">
        <v>119</v>
      </c>
      <c r="AQ2099" s="4">
        <v>419</v>
      </c>
      <c r="AR2099" s="4">
        <v>319</v>
      </c>
      <c r="AS2099" s="4">
        <v>0</v>
      </c>
      <c r="AT2099" s="4">
        <v>33</v>
      </c>
      <c r="AU2099" s="4">
        <v>22728</v>
      </c>
      <c r="AV2099" s="4">
        <v>7063</v>
      </c>
      <c r="AW2099" s="2">
        <v>0.32300000000000001</v>
      </c>
      <c r="AX2099" s="7">
        <f t="shared" si="96"/>
        <v>6.9740157328871191E-2</v>
      </c>
      <c r="AY2099" s="7">
        <f t="shared" si="97"/>
        <v>1.2275390625</v>
      </c>
      <c r="AZ2099" s="1">
        <f t="shared" si="98"/>
        <v>3.2178960781537591</v>
      </c>
    </row>
    <row r="2100" spans="1:52">
      <c r="A2100" s="1" t="s">
        <v>2147</v>
      </c>
      <c r="B2100" s="1">
        <v>641</v>
      </c>
      <c r="C2100" s="1">
        <v>7.3</v>
      </c>
      <c r="D2100" s="1" t="s">
        <v>49</v>
      </c>
      <c r="E2100" s="1">
        <v>1.8547000000000001E-2</v>
      </c>
      <c r="F2100" s="1">
        <v>-1.0328E-2</v>
      </c>
      <c r="G2100" s="1">
        <v>9.6520000000000009E-3</v>
      </c>
      <c r="H2100" s="1">
        <v>9.4047000000000006E-2</v>
      </c>
      <c r="I2100" s="4">
        <v>43410</v>
      </c>
      <c r="J2100" s="2">
        <v>214.19999999999212</v>
      </c>
      <c r="K2100" s="2">
        <v>1.45</v>
      </c>
      <c r="L2100" s="4">
        <v>33</v>
      </c>
      <c r="M2100" s="4">
        <v>192</v>
      </c>
      <c r="N2100" s="4">
        <v>13</v>
      </c>
      <c r="O2100" s="4">
        <v>51</v>
      </c>
      <c r="P2100" s="4">
        <v>609</v>
      </c>
      <c r="Q2100" s="4">
        <v>160</v>
      </c>
      <c r="R2100" s="4">
        <v>2304</v>
      </c>
      <c r="S2100" s="4">
        <v>3219</v>
      </c>
      <c r="T2100" s="4">
        <v>1610</v>
      </c>
      <c r="U2100" s="4">
        <v>63</v>
      </c>
      <c r="V2100" s="4">
        <v>72</v>
      </c>
      <c r="W2100" s="4">
        <v>604</v>
      </c>
      <c r="X2100" s="4">
        <v>50057</v>
      </c>
      <c r="Y2100" s="4">
        <v>188</v>
      </c>
      <c r="Z2100" s="4">
        <v>11</v>
      </c>
      <c r="AA2100" s="4">
        <v>30</v>
      </c>
      <c r="AB2100" s="4">
        <v>238</v>
      </c>
      <c r="AC2100" s="4">
        <v>45</v>
      </c>
      <c r="AD2100" s="4">
        <v>120</v>
      </c>
      <c r="AE2100" s="4">
        <v>396</v>
      </c>
      <c r="AF2100" s="4">
        <v>776</v>
      </c>
      <c r="AG2100" s="4">
        <v>3069</v>
      </c>
      <c r="AH2100" s="4">
        <v>58</v>
      </c>
      <c r="AI2100" s="4">
        <v>1107</v>
      </c>
      <c r="AJ2100" s="4">
        <v>0</v>
      </c>
      <c r="AK2100" s="4">
        <v>122</v>
      </c>
      <c r="AL2100" s="4">
        <v>11</v>
      </c>
      <c r="AM2100" s="4">
        <v>45</v>
      </c>
      <c r="AN2100" s="4">
        <v>52</v>
      </c>
      <c r="AO2100" s="4">
        <v>59</v>
      </c>
      <c r="AP2100" s="4">
        <v>75</v>
      </c>
      <c r="AQ2100" s="4">
        <v>300</v>
      </c>
      <c r="AR2100" s="4">
        <v>376</v>
      </c>
      <c r="AS2100" s="4">
        <v>22</v>
      </c>
      <c r="AT2100" s="4">
        <v>0</v>
      </c>
      <c r="AU2100" s="4">
        <v>22520</v>
      </c>
      <c r="AV2100" s="4">
        <v>6984</v>
      </c>
      <c r="AW2100" s="2">
        <v>0.32900000000000001</v>
      </c>
      <c r="AX2100" s="7">
        <f t="shared" si="96"/>
        <v>6.4306690372974804E-2</v>
      </c>
      <c r="AY2100" s="7">
        <f t="shared" si="97"/>
        <v>1.4310559006211181</v>
      </c>
      <c r="AZ2100" s="1">
        <f t="shared" si="98"/>
        <v>3.2245131729667813</v>
      </c>
    </row>
    <row r="2101" spans="1:52">
      <c r="A2101" s="1" t="s">
        <v>2148</v>
      </c>
      <c r="B2101" s="1">
        <v>642</v>
      </c>
      <c r="C2101" s="1">
        <v>7.3</v>
      </c>
      <c r="D2101" s="1" t="s">
        <v>49</v>
      </c>
      <c r="E2101" s="1">
        <v>1.8547000000000001E-2</v>
      </c>
      <c r="F2101" s="1">
        <v>-1.0328E-2</v>
      </c>
      <c r="G2101" s="1">
        <v>9.6520000000000009E-3</v>
      </c>
      <c r="H2101" s="1">
        <v>9.4047000000000006E-2</v>
      </c>
      <c r="I2101" s="4">
        <v>43408</v>
      </c>
      <c r="J2101" s="2">
        <v>214.29999999999211</v>
      </c>
      <c r="K2101" s="2">
        <v>1.26</v>
      </c>
      <c r="L2101" s="4">
        <v>29</v>
      </c>
      <c r="M2101" s="4">
        <v>231</v>
      </c>
      <c r="N2101" s="4">
        <v>0</v>
      </c>
      <c r="O2101" s="4">
        <v>24</v>
      </c>
      <c r="P2101" s="4">
        <v>533</v>
      </c>
      <c r="Q2101" s="4">
        <v>155</v>
      </c>
      <c r="R2101" s="4">
        <v>2530</v>
      </c>
      <c r="S2101" s="4">
        <v>3591</v>
      </c>
      <c r="T2101" s="4">
        <v>1847</v>
      </c>
      <c r="U2101" s="4">
        <v>103</v>
      </c>
      <c r="V2101" s="4">
        <v>25</v>
      </c>
      <c r="W2101" s="4">
        <v>680</v>
      </c>
      <c r="X2101" s="4">
        <v>52060</v>
      </c>
      <c r="Y2101" s="4">
        <v>203</v>
      </c>
      <c r="Z2101" s="4">
        <v>42</v>
      </c>
      <c r="AA2101" s="4">
        <v>6</v>
      </c>
      <c r="AB2101" s="4">
        <v>287</v>
      </c>
      <c r="AC2101" s="4">
        <v>83</v>
      </c>
      <c r="AD2101" s="4">
        <v>96</v>
      </c>
      <c r="AE2101" s="4">
        <v>449</v>
      </c>
      <c r="AF2101" s="4">
        <v>747</v>
      </c>
      <c r="AG2101" s="4">
        <v>3098</v>
      </c>
      <c r="AH2101" s="4">
        <v>0</v>
      </c>
      <c r="AI2101" s="4">
        <v>1195</v>
      </c>
      <c r="AJ2101" s="4">
        <v>0</v>
      </c>
      <c r="AK2101" s="4">
        <v>77</v>
      </c>
      <c r="AL2101" s="4">
        <v>54</v>
      </c>
      <c r="AM2101" s="4">
        <v>90</v>
      </c>
      <c r="AN2101" s="4">
        <v>51</v>
      </c>
      <c r="AO2101" s="4">
        <v>126</v>
      </c>
      <c r="AP2101" s="4">
        <v>127</v>
      </c>
      <c r="AQ2101" s="4">
        <v>307</v>
      </c>
      <c r="AR2101" s="4">
        <v>376</v>
      </c>
      <c r="AS2101" s="4">
        <v>0</v>
      </c>
      <c r="AT2101" s="4">
        <v>0</v>
      </c>
      <c r="AU2101" s="4">
        <v>22559</v>
      </c>
      <c r="AV2101" s="4">
        <v>7074</v>
      </c>
      <c r="AW2101" s="2">
        <v>0.32100000000000001</v>
      </c>
      <c r="AX2101" s="7">
        <f t="shared" si="96"/>
        <v>6.8978102189781024E-2</v>
      </c>
      <c r="AY2101" s="7">
        <f t="shared" si="97"/>
        <v>1.3697888467785597</v>
      </c>
      <c r="AZ2101" s="1">
        <f t="shared" si="98"/>
        <v>3.1890019790783151</v>
      </c>
    </row>
    <row r="2102" spans="1:52">
      <c r="A2102" s="1" t="s">
        <v>2149</v>
      </c>
      <c r="B2102" s="1">
        <v>643</v>
      </c>
      <c r="C2102" s="1">
        <v>7.3</v>
      </c>
      <c r="D2102" s="1" t="s">
        <v>49</v>
      </c>
      <c r="E2102" s="1">
        <v>1.8547000000000001E-2</v>
      </c>
      <c r="F2102" s="1">
        <v>-1.0328E-2</v>
      </c>
      <c r="G2102" s="1">
        <v>9.6520000000000009E-3</v>
      </c>
      <c r="H2102" s="1">
        <v>9.4047000000000006E-2</v>
      </c>
      <c r="I2102" s="4">
        <v>42063</v>
      </c>
      <c r="J2102" s="2">
        <v>214.3999999999921</v>
      </c>
      <c r="K2102" s="2">
        <v>1.23</v>
      </c>
      <c r="L2102" s="4">
        <v>35</v>
      </c>
      <c r="M2102" s="4">
        <v>208</v>
      </c>
      <c r="N2102" s="4">
        <v>0</v>
      </c>
      <c r="O2102" s="4">
        <v>25</v>
      </c>
      <c r="P2102" s="4">
        <v>545</v>
      </c>
      <c r="Q2102" s="4">
        <v>161</v>
      </c>
      <c r="R2102" s="4">
        <v>2362</v>
      </c>
      <c r="S2102" s="4">
        <v>3298</v>
      </c>
      <c r="T2102" s="4">
        <v>1675</v>
      </c>
      <c r="U2102" s="4">
        <v>98</v>
      </c>
      <c r="V2102" s="4">
        <v>46</v>
      </c>
      <c r="W2102" s="4">
        <v>658</v>
      </c>
      <c r="X2102" s="4">
        <v>49050</v>
      </c>
      <c r="Y2102" s="4">
        <v>256</v>
      </c>
      <c r="Z2102" s="4">
        <v>58</v>
      </c>
      <c r="AA2102" s="4">
        <v>0</v>
      </c>
      <c r="AB2102" s="4">
        <v>225</v>
      </c>
      <c r="AC2102" s="4">
        <v>70</v>
      </c>
      <c r="AD2102" s="4">
        <v>0</v>
      </c>
      <c r="AE2102" s="4">
        <v>427</v>
      </c>
      <c r="AF2102" s="4">
        <v>822</v>
      </c>
      <c r="AG2102" s="4">
        <v>3125</v>
      </c>
      <c r="AH2102" s="4">
        <v>158</v>
      </c>
      <c r="AI2102" s="4">
        <v>1123</v>
      </c>
      <c r="AJ2102" s="4">
        <v>0</v>
      </c>
      <c r="AK2102" s="4">
        <v>119</v>
      </c>
      <c r="AL2102" s="4">
        <v>0</v>
      </c>
      <c r="AM2102" s="4">
        <v>72</v>
      </c>
      <c r="AN2102" s="4">
        <v>34</v>
      </c>
      <c r="AO2102" s="4">
        <v>92</v>
      </c>
      <c r="AP2102" s="4">
        <v>101</v>
      </c>
      <c r="AQ2102" s="4">
        <v>394</v>
      </c>
      <c r="AR2102" s="4">
        <v>301</v>
      </c>
      <c r="AS2102" s="4">
        <v>0</v>
      </c>
      <c r="AT2102" s="4">
        <v>0</v>
      </c>
      <c r="AU2102" s="4">
        <v>22560</v>
      </c>
      <c r="AV2102" s="4">
        <v>7083</v>
      </c>
      <c r="AW2102" s="2">
        <v>0.32</v>
      </c>
      <c r="AX2102" s="7">
        <f t="shared" si="96"/>
        <v>6.7237512742099895E-2</v>
      </c>
      <c r="AY2102" s="7">
        <f t="shared" si="97"/>
        <v>1.4101492537313434</v>
      </c>
      <c r="AZ2102" s="1">
        <f t="shared" si="98"/>
        <v>3.1850910631088523</v>
      </c>
    </row>
    <row r="2103" spans="1:52">
      <c r="A2103" s="1" t="s">
        <v>2150</v>
      </c>
      <c r="B2103" s="1">
        <v>644</v>
      </c>
      <c r="C2103" s="1">
        <v>7.29</v>
      </c>
      <c r="D2103" s="1" t="s">
        <v>49</v>
      </c>
      <c r="E2103" s="1">
        <v>1.8547000000000001E-2</v>
      </c>
      <c r="F2103" s="1">
        <v>-1.0328E-2</v>
      </c>
      <c r="G2103" s="1">
        <v>9.6520000000000009E-3</v>
      </c>
      <c r="H2103" s="1">
        <v>9.4047000000000006E-2</v>
      </c>
      <c r="I2103" s="4">
        <v>42441</v>
      </c>
      <c r="J2103" s="2">
        <v>214.4999999999921</v>
      </c>
      <c r="K2103" s="2">
        <v>1.32</v>
      </c>
      <c r="L2103" s="4">
        <v>25</v>
      </c>
      <c r="M2103" s="4">
        <v>243</v>
      </c>
      <c r="N2103" s="4">
        <v>11</v>
      </c>
      <c r="O2103" s="4">
        <v>32</v>
      </c>
      <c r="P2103" s="4">
        <v>616</v>
      </c>
      <c r="Q2103" s="4">
        <v>144</v>
      </c>
      <c r="R2103" s="4">
        <v>2351</v>
      </c>
      <c r="S2103" s="4">
        <v>3396</v>
      </c>
      <c r="T2103" s="4">
        <v>1627</v>
      </c>
      <c r="U2103" s="4">
        <v>118</v>
      </c>
      <c r="V2103" s="4">
        <v>89</v>
      </c>
      <c r="W2103" s="4">
        <v>654</v>
      </c>
      <c r="X2103" s="4">
        <v>49232</v>
      </c>
      <c r="Y2103" s="4">
        <v>270</v>
      </c>
      <c r="Z2103" s="4">
        <v>79</v>
      </c>
      <c r="AA2103" s="4">
        <v>35</v>
      </c>
      <c r="AB2103" s="4">
        <v>230</v>
      </c>
      <c r="AC2103" s="4">
        <v>99</v>
      </c>
      <c r="AD2103" s="4">
        <v>60</v>
      </c>
      <c r="AE2103" s="4">
        <v>432</v>
      </c>
      <c r="AF2103" s="4">
        <v>804</v>
      </c>
      <c r="AG2103" s="4">
        <v>3138</v>
      </c>
      <c r="AH2103" s="4">
        <v>233</v>
      </c>
      <c r="AI2103" s="4">
        <v>1214</v>
      </c>
      <c r="AJ2103" s="4">
        <v>0</v>
      </c>
      <c r="AK2103" s="4">
        <v>136</v>
      </c>
      <c r="AL2103" s="4">
        <v>19</v>
      </c>
      <c r="AM2103" s="4">
        <v>37</v>
      </c>
      <c r="AN2103" s="4">
        <v>50</v>
      </c>
      <c r="AO2103" s="4">
        <v>102</v>
      </c>
      <c r="AP2103" s="4">
        <v>143</v>
      </c>
      <c r="AQ2103" s="4">
        <v>451</v>
      </c>
      <c r="AR2103" s="4">
        <v>445</v>
      </c>
      <c r="AS2103" s="4">
        <v>0</v>
      </c>
      <c r="AT2103" s="4">
        <v>0</v>
      </c>
      <c r="AU2103" s="4">
        <v>22074</v>
      </c>
      <c r="AV2103" s="4">
        <v>7041</v>
      </c>
      <c r="AW2103" s="2">
        <v>0.32400000000000001</v>
      </c>
      <c r="AX2103" s="7">
        <f t="shared" si="96"/>
        <v>6.8979525511862205E-2</v>
      </c>
      <c r="AY2103" s="7">
        <f t="shared" si="97"/>
        <v>1.4449907805777504</v>
      </c>
      <c r="AZ2103" s="1">
        <f t="shared" si="98"/>
        <v>3.1350660417554326</v>
      </c>
    </row>
    <row r="2104" spans="1:52">
      <c r="A2104" s="1" t="s">
        <v>2151</v>
      </c>
      <c r="B2104" s="1">
        <v>645</v>
      </c>
      <c r="C2104" s="1">
        <v>7.29</v>
      </c>
      <c r="D2104" s="1" t="s">
        <v>49</v>
      </c>
      <c r="E2104" s="1">
        <v>1.8547000000000001E-2</v>
      </c>
      <c r="F2104" s="1">
        <v>-1.0328E-2</v>
      </c>
      <c r="G2104" s="1">
        <v>9.6520000000000009E-3</v>
      </c>
      <c r="H2104" s="1">
        <v>9.4047000000000006E-2</v>
      </c>
      <c r="I2104" s="4">
        <v>42047</v>
      </c>
      <c r="J2104" s="2">
        <v>214.59999999999209</v>
      </c>
      <c r="K2104" s="2">
        <v>1.52</v>
      </c>
      <c r="L2104" s="4">
        <v>38</v>
      </c>
      <c r="M2104" s="4">
        <v>254</v>
      </c>
      <c r="N2104" s="4">
        <v>0</v>
      </c>
      <c r="O2104" s="4">
        <v>45</v>
      </c>
      <c r="P2104" s="4">
        <v>527</v>
      </c>
      <c r="Q2104" s="4">
        <v>137</v>
      </c>
      <c r="R2104" s="4">
        <v>2299</v>
      </c>
      <c r="S2104" s="4">
        <v>3573</v>
      </c>
      <c r="T2104" s="4">
        <v>1782</v>
      </c>
      <c r="U2104" s="4">
        <v>73</v>
      </c>
      <c r="V2104" s="4">
        <v>66</v>
      </c>
      <c r="W2104" s="4">
        <v>620</v>
      </c>
      <c r="X2104" s="4">
        <v>48488</v>
      </c>
      <c r="Y2104" s="4">
        <v>164</v>
      </c>
      <c r="Z2104" s="4">
        <v>93</v>
      </c>
      <c r="AA2104" s="4">
        <v>0</v>
      </c>
      <c r="AB2104" s="4">
        <v>293</v>
      </c>
      <c r="AC2104" s="4">
        <v>105</v>
      </c>
      <c r="AD2104" s="4">
        <v>83</v>
      </c>
      <c r="AE2104" s="4">
        <v>415</v>
      </c>
      <c r="AF2104" s="4">
        <v>707</v>
      </c>
      <c r="AG2104" s="4">
        <v>3082</v>
      </c>
      <c r="AH2104" s="4">
        <v>51</v>
      </c>
      <c r="AI2104" s="4">
        <v>1258</v>
      </c>
      <c r="AJ2104" s="4">
        <v>0</v>
      </c>
      <c r="AK2104" s="4">
        <v>125</v>
      </c>
      <c r="AL2104" s="4">
        <v>19</v>
      </c>
      <c r="AM2104" s="4">
        <v>45</v>
      </c>
      <c r="AN2104" s="4">
        <v>24</v>
      </c>
      <c r="AO2104" s="4">
        <v>147</v>
      </c>
      <c r="AP2104" s="4">
        <v>128</v>
      </c>
      <c r="AQ2104" s="4">
        <v>321</v>
      </c>
      <c r="AR2104" s="4">
        <v>418</v>
      </c>
      <c r="AS2104" s="4">
        <v>5</v>
      </c>
      <c r="AT2104" s="4">
        <v>0</v>
      </c>
      <c r="AU2104" s="4">
        <v>22059</v>
      </c>
      <c r="AV2104" s="4">
        <v>6915</v>
      </c>
      <c r="AW2104" s="2">
        <v>0.32400000000000001</v>
      </c>
      <c r="AX2104" s="7">
        <f t="shared" si="96"/>
        <v>7.3688335258208212E-2</v>
      </c>
      <c r="AY2104" s="7">
        <f t="shared" si="97"/>
        <v>1.2901234567901234</v>
      </c>
      <c r="AZ2104" s="1">
        <f t="shared" si="98"/>
        <v>3.1900216919739695</v>
      </c>
    </row>
    <row r="2105" spans="1:52">
      <c r="A2105" s="1" t="s">
        <v>2152</v>
      </c>
      <c r="B2105" s="1">
        <v>646</v>
      </c>
      <c r="C2105" s="1">
        <v>7.3</v>
      </c>
      <c r="D2105" s="1" t="s">
        <v>49</v>
      </c>
      <c r="E2105" s="1">
        <v>1.8547000000000001E-2</v>
      </c>
      <c r="F2105" s="1">
        <v>-1.0328E-2</v>
      </c>
      <c r="G2105" s="1">
        <v>9.6520000000000009E-3</v>
      </c>
      <c r="H2105" s="1">
        <v>9.4047000000000006E-2</v>
      </c>
      <c r="I2105" s="4">
        <v>42961</v>
      </c>
      <c r="J2105" s="2">
        <v>214.69999999999209</v>
      </c>
      <c r="K2105" s="2">
        <v>1.42</v>
      </c>
      <c r="L2105" s="4">
        <v>41</v>
      </c>
      <c r="M2105" s="4">
        <v>181</v>
      </c>
      <c r="N2105" s="4">
        <v>0</v>
      </c>
      <c r="O2105" s="4">
        <v>13</v>
      </c>
      <c r="P2105" s="4">
        <v>568</v>
      </c>
      <c r="Q2105" s="4">
        <v>174</v>
      </c>
      <c r="R2105" s="4">
        <v>2421</v>
      </c>
      <c r="S2105" s="4">
        <v>3544</v>
      </c>
      <c r="T2105" s="4">
        <v>1862</v>
      </c>
      <c r="U2105" s="4">
        <v>73</v>
      </c>
      <c r="V2105" s="4">
        <v>36</v>
      </c>
      <c r="W2105" s="4">
        <v>676</v>
      </c>
      <c r="X2105" s="4">
        <v>50725</v>
      </c>
      <c r="Y2105" s="4">
        <v>296</v>
      </c>
      <c r="Z2105" s="4">
        <v>36</v>
      </c>
      <c r="AA2105" s="4">
        <v>0</v>
      </c>
      <c r="AB2105" s="4">
        <v>190</v>
      </c>
      <c r="AC2105" s="4">
        <v>22</v>
      </c>
      <c r="AD2105" s="4">
        <v>48</v>
      </c>
      <c r="AE2105" s="4">
        <v>393</v>
      </c>
      <c r="AF2105" s="4">
        <v>733</v>
      </c>
      <c r="AG2105" s="4">
        <v>2989</v>
      </c>
      <c r="AH2105" s="4">
        <v>99</v>
      </c>
      <c r="AI2105" s="4">
        <v>1191</v>
      </c>
      <c r="AJ2105" s="4">
        <v>0</v>
      </c>
      <c r="AK2105" s="4">
        <v>108</v>
      </c>
      <c r="AL2105" s="4">
        <v>9</v>
      </c>
      <c r="AM2105" s="4">
        <v>45</v>
      </c>
      <c r="AN2105" s="4">
        <v>20</v>
      </c>
      <c r="AO2105" s="4">
        <v>168</v>
      </c>
      <c r="AP2105" s="4">
        <v>54</v>
      </c>
      <c r="AQ2105" s="4">
        <v>296</v>
      </c>
      <c r="AR2105" s="4">
        <v>308</v>
      </c>
      <c r="AS2105" s="4">
        <v>0</v>
      </c>
      <c r="AT2105" s="4">
        <v>23</v>
      </c>
      <c r="AU2105" s="4">
        <v>22457</v>
      </c>
      <c r="AV2105" s="4">
        <v>6956</v>
      </c>
      <c r="AW2105" s="2">
        <v>0.32700000000000001</v>
      </c>
      <c r="AX2105" s="7">
        <f t="shared" si="96"/>
        <v>6.9866929521931992E-2</v>
      </c>
      <c r="AY2105" s="7">
        <f t="shared" si="97"/>
        <v>1.3002148227712138</v>
      </c>
      <c r="AZ2105" s="1">
        <f t="shared" si="98"/>
        <v>3.2284358826912016</v>
      </c>
    </row>
    <row r="2106" spans="1:52">
      <c r="A2106" s="1" t="s">
        <v>2153</v>
      </c>
      <c r="B2106" s="1">
        <v>647</v>
      </c>
      <c r="C2106" s="1">
        <v>7.3</v>
      </c>
      <c r="D2106" s="1" t="s">
        <v>49</v>
      </c>
      <c r="E2106" s="1">
        <v>1.8547000000000001E-2</v>
      </c>
      <c r="F2106" s="1">
        <v>-1.0328E-2</v>
      </c>
      <c r="G2106" s="1">
        <v>9.6520000000000009E-3</v>
      </c>
      <c r="H2106" s="1">
        <v>9.4047000000000006E-2</v>
      </c>
      <c r="I2106" s="4">
        <v>41946</v>
      </c>
      <c r="J2106" s="2">
        <v>214.79999999999208</v>
      </c>
      <c r="K2106" s="2">
        <v>1.33</v>
      </c>
      <c r="L2106" s="4">
        <v>47</v>
      </c>
      <c r="M2106" s="4">
        <v>200</v>
      </c>
      <c r="N2106" s="4">
        <v>0</v>
      </c>
      <c r="O2106" s="4">
        <v>32</v>
      </c>
      <c r="P2106" s="4">
        <v>453</v>
      </c>
      <c r="Q2106" s="4">
        <v>153</v>
      </c>
      <c r="R2106" s="4">
        <v>2607</v>
      </c>
      <c r="S2106" s="4">
        <v>3574</v>
      </c>
      <c r="T2106" s="4">
        <v>1971</v>
      </c>
      <c r="U2106" s="4">
        <v>89</v>
      </c>
      <c r="V2106" s="4">
        <v>41</v>
      </c>
      <c r="W2106" s="4">
        <v>580</v>
      </c>
      <c r="X2106" s="4">
        <v>49169</v>
      </c>
      <c r="Y2106" s="4">
        <v>233</v>
      </c>
      <c r="Z2106" s="4">
        <v>100</v>
      </c>
      <c r="AA2106" s="4">
        <v>16</v>
      </c>
      <c r="AB2106" s="4">
        <v>196</v>
      </c>
      <c r="AC2106" s="4">
        <v>91</v>
      </c>
      <c r="AD2106" s="4">
        <v>0</v>
      </c>
      <c r="AE2106" s="4">
        <v>419</v>
      </c>
      <c r="AF2106" s="4">
        <v>800</v>
      </c>
      <c r="AG2106" s="4">
        <v>3049</v>
      </c>
      <c r="AH2106" s="4">
        <v>136</v>
      </c>
      <c r="AI2106" s="4">
        <v>1185</v>
      </c>
      <c r="AJ2106" s="4">
        <v>0</v>
      </c>
      <c r="AK2106" s="4">
        <v>104</v>
      </c>
      <c r="AL2106" s="4">
        <v>13</v>
      </c>
      <c r="AM2106" s="4">
        <v>51</v>
      </c>
      <c r="AN2106" s="4">
        <v>0</v>
      </c>
      <c r="AO2106" s="4">
        <v>90</v>
      </c>
      <c r="AP2106" s="4">
        <v>18</v>
      </c>
      <c r="AQ2106" s="4">
        <v>333</v>
      </c>
      <c r="AR2106" s="4">
        <v>310</v>
      </c>
      <c r="AS2106" s="4">
        <v>20</v>
      </c>
      <c r="AT2106" s="4">
        <v>0</v>
      </c>
      <c r="AU2106" s="4">
        <v>22315</v>
      </c>
      <c r="AV2106" s="4">
        <v>6989</v>
      </c>
      <c r="AW2106" s="2">
        <v>0.32</v>
      </c>
      <c r="AX2106" s="7">
        <f t="shared" si="96"/>
        <v>7.2688075820130565E-2</v>
      </c>
      <c r="AY2106" s="7">
        <f t="shared" si="97"/>
        <v>1.3226788432267884</v>
      </c>
      <c r="AZ2106" s="1">
        <f t="shared" si="98"/>
        <v>3.1928745170982973</v>
      </c>
    </row>
    <row r="2107" spans="1:52">
      <c r="A2107" s="1" t="s">
        <v>2154</v>
      </c>
      <c r="B2107" s="1">
        <v>648</v>
      </c>
      <c r="C2107" s="1">
        <v>7.3</v>
      </c>
      <c r="D2107" s="1" t="s">
        <v>49</v>
      </c>
      <c r="E2107" s="1">
        <v>1.8547000000000001E-2</v>
      </c>
      <c r="F2107" s="1">
        <v>-1.0328E-2</v>
      </c>
      <c r="G2107" s="1">
        <v>9.6520000000000009E-3</v>
      </c>
      <c r="H2107" s="1">
        <v>9.4047000000000006E-2</v>
      </c>
      <c r="I2107" s="4">
        <v>42423</v>
      </c>
      <c r="J2107" s="2">
        <v>214.89999999999208</v>
      </c>
      <c r="K2107" s="2">
        <v>1.55</v>
      </c>
      <c r="L2107" s="4">
        <v>25</v>
      </c>
      <c r="M2107" s="4">
        <v>267</v>
      </c>
      <c r="N2107" s="4">
        <v>0</v>
      </c>
      <c r="O2107" s="4">
        <v>40</v>
      </c>
      <c r="P2107" s="4">
        <v>491</v>
      </c>
      <c r="Q2107" s="4">
        <v>157</v>
      </c>
      <c r="R2107" s="4">
        <v>2694</v>
      </c>
      <c r="S2107" s="4">
        <v>3610</v>
      </c>
      <c r="T2107" s="4">
        <v>1930</v>
      </c>
      <c r="U2107" s="4">
        <v>77</v>
      </c>
      <c r="V2107" s="4">
        <v>73</v>
      </c>
      <c r="W2107" s="4">
        <v>658</v>
      </c>
      <c r="X2107" s="4">
        <v>49498</v>
      </c>
      <c r="Y2107" s="4">
        <v>209</v>
      </c>
      <c r="Z2107" s="4">
        <v>78</v>
      </c>
      <c r="AA2107" s="4">
        <v>17</v>
      </c>
      <c r="AB2107" s="4">
        <v>228</v>
      </c>
      <c r="AC2107" s="4">
        <v>72</v>
      </c>
      <c r="AD2107" s="4">
        <v>74</v>
      </c>
      <c r="AE2107" s="4">
        <v>450</v>
      </c>
      <c r="AF2107" s="4">
        <v>770</v>
      </c>
      <c r="AG2107" s="4">
        <v>3237</v>
      </c>
      <c r="AH2107" s="4">
        <v>136</v>
      </c>
      <c r="AI2107" s="4">
        <v>1375</v>
      </c>
      <c r="AJ2107" s="4">
        <v>0</v>
      </c>
      <c r="AK2107" s="4">
        <v>138</v>
      </c>
      <c r="AL2107" s="4">
        <v>10</v>
      </c>
      <c r="AM2107" s="4">
        <v>78</v>
      </c>
      <c r="AN2107" s="4">
        <v>36</v>
      </c>
      <c r="AO2107" s="4">
        <v>143</v>
      </c>
      <c r="AP2107" s="4">
        <v>80</v>
      </c>
      <c r="AQ2107" s="4">
        <v>431</v>
      </c>
      <c r="AR2107" s="4">
        <v>367</v>
      </c>
      <c r="AS2107" s="4">
        <v>0</v>
      </c>
      <c r="AT2107" s="4">
        <v>64</v>
      </c>
      <c r="AU2107" s="4">
        <v>22273</v>
      </c>
      <c r="AV2107" s="4">
        <v>7095</v>
      </c>
      <c r="AW2107" s="2">
        <v>0.32200000000000001</v>
      </c>
      <c r="AX2107" s="7">
        <f t="shared" si="96"/>
        <v>7.2932239686451975E-2</v>
      </c>
      <c r="AY2107" s="7">
        <f t="shared" si="97"/>
        <v>1.3958549222797927</v>
      </c>
      <c r="AZ2107" s="1">
        <f t="shared" si="98"/>
        <v>3.1392529950669488</v>
      </c>
    </row>
    <row r="2108" spans="1:52">
      <c r="A2108" s="1" t="s">
        <v>2155</v>
      </c>
      <c r="B2108" s="1">
        <v>649</v>
      </c>
      <c r="C2108" s="1">
        <v>7.3</v>
      </c>
      <c r="D2108" s="1" t="s">
        <v>49</v>
      </c>
      <c r="E2108" s="1">
        <v>1.8547000000000001E-2</v>
      </c>
      <c r="F2108" s="1">
        <v>-1.0328E-2</v>
      </c>
      <c r="G2108" s="1">
        <v>9.6520000000000009E-3</v>
      </c>
      <c r="H2108" s="1">
        <v>9.4047000000000006E-2</v>
      </c>
      <c r="I2108" s="4">
        <v>42618</v>
      </c>
      <c r="J2108" s="2">
        <v>214.99999999999207</v>
      </c>
      <c r="K2108" s="2">
        <v>1.4</v>
      </c>
      <c r="L2108" s="4">
        <v>27</v>
      </c>
      <c r="M2108" s="4">
        <v>239</v>
      </c>
      <c r="N2108" s="4">
        <v>0</v>
      </c>
      <c r="O2108" s="4">
        <v>38</v>
      </c>
      <c r="P2108" s="4">
        <v>459</v>
      </c>
      <c r="Q2108" s="4">
        <v>165</v>
      </c>
      <c r="R2108" s="4">
        <v>2613</v>
      </c>
      <c r="S2108" s="4">
        <v>3597</v>
      </c>
      <c r="T2108" s="4">
        <v>2199</v>
      </c>
      <c r="U2108" s="4">
        <v>17</v>
      </c>
      <c r="V2108" s="4">
        <v>67</v>
      </c>
      <c r="W2108" s="4">
        <v>668</v>
      </c>
      <c r="X2108" s="4">
        <v>49909</v>
      </c>
      <c r="Y2108" s="4">
        <v>209</v>
      </c>
      <c r="Z2108" s="4">
        <v>99</v>
      </c>
      <c r="AA2108" s="4">
        <v>15</v>
      </c>
      <c r="AB2108" s="4">
        <v>227</v>
      </c>
      <c r="AC2108" s="4">
        <v>75</v>
      </c>
      <c r="AD2108" s="4">
        <v>43</v>
      </c>
      <c r="AE2108" s="4">
        <v>440</v>
      </c>
      <c r="AF2108" s="4">
        <v>752</v>
      </c>
      <c r="AG2108" s="4">
        <v>3125</v>
      </c>
      <c r="AH2108" s="4">
        <v>90</v>
      </c>
      <c r="AI2108" s="4">
        <v>1294</v>
      </c>
      <c r="AJ2108" s="4">
        <v>0</v>
      </c>
      <c r="AK2108" s="4">
        <v>77</v>
      </c>
      <c r="AL2108" s="4">
        <v>59</v>
      </c>
      <c r="AM2108" s="4">
        <v>91</v>
      </c>
      <c r="AN2108" s="4">
        <v>61</v>
      </c>
      <c r="AO2108" s="4">
        <v>58</v>
      </c>
      <c r="AP2108" s="4">
        <v>142</v>
      </c>
      <c r="AQ2108" s="4">
        <v>256</v>
      </c>
      <c r="AR2108" s="4">
        <v>354</v>
      </c>
      <c r="AS2108" s="4">
        <v>0</v>
      </c>
      <c r="AT2108" s="4">
        <v>66</v>
      </c>
      <c r="AU2108" s="4">
        <v>22290</v>
      </c>
      <c r="AV2108" s="4">
        <v>7019</v>
      </c>
      <c r="AW2108" s="2">
        <v>0.32200000000000001</v>
      </c>
      <c r="AX2108" s="7">
        <f t="shared" si="96"/>
        <v>7.2071169528541951E-2</v>
      </c>
      <c r="AY2108" s="7">
        <f t="shared" si="97"/>
        <v>1.1882673942701227</v>
      </c>
      <c r="AZ2108" s="1">
        <f t="shared" si="98"/>
        <v>3.1756660492947715</v>
      </c>
    </row>
    <row r="2109" spans="1:52">
      <c r="A2109" s="1" t="s">
        <v>2156</v>
      </c>
      <c r="B2109" s="1">
        <v>650</v>
      </c>
      <c r="C2109" s="1">
        <v>7.3</v>
      </c>
      <c r="D2109" s="1" t="s">
        <v>49</v>
      </c>
      <c r="E2109" s="1">
        <v>1.8547000000000001E-2</v>
      </c>
      <c r="F2109" s="1">
        <v>-1.0328E-2</v>
      </c>
      <c r="G2109" s="1">
        <v>9.6520000000000009E-3</v>
      </c>
      <c r="H2109" s="1">
        <v>9.4047000000000006E-2</v>
      </c>
      <c r="I2109" s="4">
        <v>43225</v>
      </c>
      <c r="J2109" s="2">
        <v>215.09999999999206</v>
      </c>
      <c r="K2109" s="2">
        <v>1.35</v>
      </c>
      <c r="L2109" s="4">
        <v>43</v>
      </c>
      <c r="M2109" s="4">
        <v>237</v>
      </c>
      <c r="N2109" s="4">
        <v>0</v>
      </c>
      <c r="O2109" s="4">
        <v>18</v>
      </c>
      <c r="P2109" s="4">
        <v>502</v>
      </c>
      <c r="Q2109" s="4">
        <v>182</v>
      </c>
      <c r="R2109" s="4">
        <v>2560</v>
      </c>
      <c r="S2109" s="4">
        <v>3521</v>
      </c>
      <c r="T2109" s="4">
        <v>1890</v>
      </c>
      <c r="U2109" s="4">
        <v>87</v>
      </c>
      <c r="V2109" s="4">
        <v>26</v>
      </c>
      <c r="W2109" s="4">
        <v>664</v>
      </c>
      <c r="X2109" s="4">
        <v>49775</v>
      </c>
      <c r="Y2109" s="4">
        <v>197</v>
      </c>
      <c r="Z2109" s="4">
        <v>70</v>
      </c>
      <c r="AA2109" s="4">
        <v>0</v>
      </c>
      <c r="AB2109" s="4">
        <v>257</v>
      </c>
      <c r="AC2109" s="4">
        <v>96</v>
      </c>
      <c r="AD2109" s="4">
        <v>117</v>
      </c>
      <c r="AE2109" s="4">
        <v>430</v>
      </c>
      <c r="AF2109" s="4">
        <v>743</v>
      </c>
      <c r="AG2109" s="4">
        <v>3116</v>
      </c>
      <c r="AH2109" s="4">
        <v>94</v>
      </c>
      <c r="AI2109" s="4">
        <v>1186</v>
      </c>
      <c r="AJ2109" s="4">
        <v>0</v>
      </c>
      <c r="AK2109" s="4">
        <v>132</v>
      </c>
      <c r="AL2109" s="4">
        <v>23</v>
      </c>
      <c r="AM2109" s="4">
        <v>55</v>
      </c>
      <c r="AN2109" s="4">
        <v>55</v>
      </c>
      <c r="AO2109" s="4">
        <v>113</v>
      </c>
      <c r="AP2109" s="4">
        <v>150</v>
      </c>
      <c r="AQ2109" s="4">
        <v>389</v>
      </c>
      <c r="AR2109" s="4">
        <v>420</v>
      </c>
      <c r="AS2109" s="4">
        <v>0</v>
      </c>
      <c r="AT2109" s="4">
        <v>22</v>
      </c>
      <c r="AU2109" s="4">
        <v>23009</v>
      </c>
      <c r="AV2109" s="4">
        <v>7171</v>
      </c>
      <c r="AW2109" s="2">
        <v>0.32800000000000001</v>
      </c>
      <c r="AX2109" s="7">
        <f t="shared" si="96"/>
        <v>7.0738322451029637E-2</v>
      </c>
      <c r="AY2109" s="7">
        <f t="shared" si="97"/>
        <v>1.3544973544973544</v>
      </c>
      <c r="AZ2109" s="1">
        <f t="shared" si="98"/>
        <v>3.2086180449030817</v>
      </c>
    </row>
    <row r="2110" spans="1:52">
      <c r="A2110" s="1" t="s">
        <v>2157</v>
      </c>
      <c r="B2110" s="1">
        <v>651</v>
      </c>
      <c r="C2110" s="1">
        <v>7.3</v>
      </c>
      <c r="D2110" s="1" t="s">
        <v>49</v>
      </c>
      <c r="E2110" s="1">
        <v>1.8547000000000001E-2</v>
      </c>
      <c r="F2110" s="1">
        <v>-1.0328E-2</v>
      </c>
      <c r="G2110" s="1">
        <v>9.6520000000000009E-3</v>
      </c>
      <c r="H2110" s="1">
        <v>9.4047000000000006E-2</v>
      </c>
      <c r="I2110" s="4">
        <v>42366</v>
      </c>
      <c r="J2110" s="2">
        <v>215.19999999999206</v>
      </c>
      <c r="K2110" s="2">
        <v>1.34</v>
      </c>
      <c r="L2110" s="4">
        <v>17</v>
      </c>
      <c r="M2110" s="4">
        <v>221</v>
      </c>
      <c r="N2110" s="4">
        <v>0</v>
      </c>
      <c r="O2110" s="4">
        <v>35</v>
      </c>
      <c r="P2110" s="4">
        <v>513</v>
      </c>
      <c r="Q2110" s="4">
        <v>150</v>
      </c>
      <c r="R2110" s="4">
        <v>2399</v>
      </c>
      <c r="S2110" s="4">
        <v>3636</v>
      </c>
      <c r="T2110" s="4">
        <v>1695</v>
      </c>
      <c r="U2110" s="4">
        <v>88</v>
      </c>
      <c r="V2110" s="4">
        <v>69</v>
      </c>
      <c r="W2110" s="4">
        <v>630</v>
      </c>
      <c r="X2110" s="4">
        <v>47920</v>
      </c>
      <c r="Y2110" s="4">
        <v>289</v>
      </c>
      <c r="Z2110" s="4">
        <v>65</v>
      </c>
      <c r="AA2110" s="4">
        <v>54</v>
      </c>
      <c r="AB2110" s="4">
        <v>243</v>
      </c>
      <c r="AC2110" s="4">
        <v>41</v>
      </c>
      <c r="AD2110" s="4">
        <v>85</v>
      </c>
      <c r="AE2110" s="4">
        <v>419</v>
      </c>
      <c r="AF2110" s="4">
        <v>643</v>
      </c>
      <c r="AG2110" s="4">
        <v>3174</v>
      </c>
      <c r="AH2110" s="4">
        <v>96</v>
      </c>
      <c r="AI2110" s="4">
        <v>1198</v>
      </c>
      <c r="AJ2110" s="4">
        <v>0</v>
      </c>
      <c r="AK2110" s="4">
        <v>148</v>
      </c>
      <c r="AL2110" s="4">
        <v>16</v>
      </c>
      <c r="AM2110" s="4">
        <v>22</v>
      </c>
      <c r="AN2110" s="4">
        <v>55</v>
      </c>
      <c r="AO2110" s="4">
        <v>90</v>
      </c>
      <c r="AP2110" s="4">
        <v>136</v>
      </c>
      <c r="AQ2110" s="4">
        <v>254</v>
      </c>
      <c r="AR2110" s="4">
        <v>258</v>
      </c>
      <c r="AS2110" s="4">
        <v>0</v>
      </c>
      <c r="AT2110" s="4">
        <v>83</v>
      </c>
      <c r="AU2110" s="4">
        <v>22578</v>
      </c>
      <c r="AV2110" s="4">
        <v>7288</v>
      </c>
      <c r="AW2110" s="2">
        <v>0.32300000000000001</v>
      </c>
      <c r="AX2110" s="7">
        <f t="shared" si="96"/>
        <v>7.5876460767946574E-2</v>
      </c>
      <c r="AY2110" s="7">
        <f t="shared" si="97"/>
        <v>1.4153392330383481</v>
      </c>
      <c r="AZ2110" s="1">
        <f t="shared" si="98"/>
        <v>3.0979692645444565</v>
      </c>
    </row>
    <row r="2111" spans="1:52">
      <c r="A2111" s="1" t="s">
        <v>2158</v>
      </c>
      <c r="B2111" s="1">
        <v>652</v>
      </c>
      <c r="C2111" s="1">
        <v>7.3</v>
      </c>
      <c r="D2111" s="1" t="s">
        <v>49</v>
      </c>
      <c r="E2111" s="1">
        <v>1.8547000000000001E-2</v>
      </c>
      <c r="F2111" s="1">
        <v>-1.0328E-2</v>
      </c>
      <c r="G2111" s="1">
        <v>9.6520000000000009E-3</v>
      </c>
      <c r="H2111" s="1">
        <v>9.4047000000000006E-2</v>
      </c>
      <c r="I2111" s="4">
        <v>43689</v>
      </c>
      <c r="J2111" s="2">
        <v>215.29999999999205</v>
      </c>
      <c r="K2111" s="2">
        <v>1.36</v>
      </c>
      <c r="L2111" s="4">
        <v>46</v>
      </c>
      <c r="M2111" s="4">
        <v>248</v>
      </c>
      <c r="N2111" s="4">
        <v>10</v>
      </c>
      <c r="O2111" s="4">
        <v>30</v>
      </c>
      <c r="P2111" s="4">
        <v>564</v>
      </c>
      <c r="Q2111" s="4">
        <v>181</v>
      </c>
      <c r="R2111" s="4">
        <v>2626</v>
      </c>
      <c r="S2111" s="4">
        <v>3555</v>
      </c>
      <c r="T2111" s="4">
        <v>1755</v>
      </c>
      <c r="U2111" s="4">
        <v>70</v>
      </c>
      <c r="V2111" s="4">
        <v>50</v>
      </c>
      <c r="W2111" s="4">
        <v>663</v>
      </c>
      <c r="X2111" s="4">
        <v>51341</v>
      </c>
      <c r="Y2111" s="4">
        <v>301</v>
      </c>
      <c r="Z2111" s="4">
        <v>12</v>
      </c>
      <c r="AA2111" s="4">
        <v>0</v>
      </c>
      <c r="AB2111" s="4">
        <v>186</v>
      </c>
      <c r="AC2111" s="4">
        <v>0</v>
      </c>
      <c r="AD2111" s="4">
        <v>0</v>
      </c>
      <c r="AE2111" s="4">
        <v>442</v>
      </c>
      <c r="AF2111" s="4">
        <v>733</v>
      </c>
      <c r="AG2111" s="4">
        <v>3151</v>
      </c>
      <c r="AH2111" s="4">
        <v>5</v>
      </c>
      <c r="AI2111" s="4">
        <v>1089</v>
      </c>
      <c r="AJ2111" s="4">
        <v>0</v>
      </c>
      <c r="AK2111" s="4">
        <v>173</v>
      </c>
      <c r="AL2111" s="4">
        <v>0</v>
      </c>
      <c r="AM2111" s="4">
        <v>37</v>
      </c>
      <c r="AN2111" s="4">
        <v>56</v>
      </c>
      <c r="AO2111" s="4">
        <v>128</v>
      </c>
      <c r="AP2111" s="4">
        <v>105</v>
      </c>
      <c r="AQ2111" s="4">
        <v>240</v>
      </c>
      <c r="AR2111" s="4">
        <v>222</v>
      </c>
      <c r="AS2111" s="4">
        <v>7</v>
      </c>
      <c r="AT2111" s="4">
        <v>4</v>
      </c>
      <c r="AU2111" s="4">
        <v>22930</v>
      </c>
      <c r="AV2111" s="4">
        <v>7080</v>
      </c>
      <c r="AW2111" s="2">
        <v>0.32400000000000001</v>
      </c>
      <c r="AX2111" s="7">
        <f t="shared" si="96"/>
        <v>6.9242905280380199E-2</v>
      </c>
      <c r="AY2111" s="7">
        <f t="shared" si="97"/>
        <v>1.4962962962962962</v>
      </c>
      <c r="AZ2111" s="1">
        <f t="shared" si="98"/>
        <v>3.2387005649717513</v>
      </c>
    </row>
    <row r="2112" spans="1:52">
      <c r="A2112" s="1" t="s">
        <v>2159</v>
      </c>
      <c r="B2112" s="1">
        <v>653</v>
      </c>
      <c r="C2112" s="1">
        <v>7.3</v>
      </c>
      <c r="D2112" s="1" t="s">
        <v>49</v>
      </c>
      <c r="E2112" s="1">
        <v>1.8547000000000001E-2</v>
      </c>
      <c r="F2112" s="1">
        <v>-1.0328E-2</v>
      </c>
      <c r="G2112" s="1">
        <v>9.6520000000000009E-3</v>
      </c>
      <c r="H2112" s="1">
        <v>9.4047000000000006E-2</v>
      </c>
      <c r="I2112" s="4">
        <v>42716</v>
      </c>
      <c r="J2112" s="2">
        <v>215.39999999999205</v>
      </c>
      <c r="K2112" s="2">
        <v>1.39</v>
      </c>
      <c r="L2112" s="4">
        <v>46</v>
      </c>
      <c r="M2112" s="4">
        <v>238</v>
      </c>
      <c r="N2112" s="4">
        <v>5</v>
      </c>
      <c r="O2112" s="4">
        <v>46</v>
      </c>
      <c r="P2112" s="4">
        <v>565</v>
      </c>
      <c r="Q2112" s="4">
        <v>181</v>
      </c>
      <c r="R2112" s="4">
        <v>2247</v>
      </c>
      <c r="S2112" s="4">
        <v>3333</v>
      </c>
      <c r="T2112" s="4">
        <v>1774</v>
      </c>
      <c r="U2112" s="4">
        <v>47</v>
      </c>
      <c r="V2112" s="4">
        <v>87</v>
      </c>
      <c r="W2112" s="4">
        <v>597</v>
      </c>
      <c r="X2112" s="4">
        <v>48753</v>
      </c>
      <c r="Y2112" s="4">
        <v>178</v>
      </c>
      <c r="Z2112" s="4">
        <v>119</v>
      </c>
      <c r="AA2112" s="4">
        <v>0</v>
      </c>
      <c r="AB2112" s="4">
        <v>263</v>
      </c>
      <c r="AC2112" s="4">
        <v>30</v>
      </c>
      <c r="AD2112" s="4">
        <v>78</v>
      </c>
      <c r="AE2112" s="4">
        <v>395</v>
      </c>
      <c r="AF2112" s="4">
        <v>713</v>
      </c>
      <c r="AG2112" s="4">
        <v>2902</v>
      </c>
      <c r="AH2112" s="4">
        <v>125</v>
      </c>
      <c r="AI2112" s="4">
        <v>1031</v>
      </c>
      <c r="AJ2112" s="4">
        <v>0</v>
      </c>
      <c r="AK2112" s="4">
        <v>130</v>
      </c>
      <c r="AL2112" s="4">
        <v>16</v>
      </c>
      <c r="AM2112" s="4">
        <v>62</v>
      </c>
      <c r="AN2112" s="4">
        <v>65</v>
      </c>
      <c r="AO2112" s="4">
        <v>151</v>
      </c>
      <c r="AP2112" s="4">
        <v>61</v>
      </c>
      <c r="AQ2112" s="4">
        <v>318</v>
      </c>
      <c r="AR2112" s="4">
        <v>496</v>
      </c>
      <c r="AS2112" s="4">
        <v>0</v>
      </c>
      <c r="AT2112" s="4">
        <v>12</v>
      </c>
      <c r="AU2112" s="4">
        <v>22307</v>
      </c>
      <c r="AV2112" s="4">
        <v>7273</v>
      </c>
      <c r="AW2112" s="2">
        <v>0.32600000000000001</v>
      </c>
      <c r="AX2112" s="7">
        <f t="shared" si="96"/>
        <v>6.8365023690849791E-2</v>
      </c>
      <c r="AY2112" s="7">
        <f t="shared" si="97"/>
        <v>1.2666290868094701</v>
      </c>
      <c r="AZ2112" s="1">
        <f t="shared" si="98"/>
        <v>3.0670974838443557</v>
      </c>
    </row>
    <row r="2113" spans="1:52">
      <c r="A2113" s="1" t="s">
        <v>2160</v>
      </c>
      <c r="B2113" s="1">
        <v>654</v>
      </c>
      <c r="C2113" s="1">
        <v>7.3</v>
      </c>
      <c r="D2113" s="1" t="s">
        <v>49</v>
      </c>
      <c r="E2113" s="1">
        <v>1.8547000000000001E-2</v>
      </c>
      <c r="F2113" s="1">
        <v>-1.0328E-2</v>
      </c>
      <c r="G2113" s="1">
        <v>9.6520000000000009E-3</v>
      </c>
      <c r="H2113" s="1">
        <v>9.4047000000000006E-2</v>
      </c>
      <c r="I2113" s="4">
        <v>42520</v>
      </c>
      <c r="J2113" s="2">
        <v>215.49999999999204</v>
      </c>
      <c r="K2113" s="2">
        <v>1.34</v>
      </c>
      <c r="L2113" s="4">
        <v>48</v>
      </c>
      <c r="M2113" s="4">
        <v>222</v>
      </c>
      <c r="N2113" s="4">
        <v>0</v>
      </c>
      <c r="O2113" s="4">
        <v>38</v>
      </c>
      <c r="P2113" s="4">
        <v>534</v>
      </c>
      <c r="Q2113" s="4">
        <v>154</v>
      </c>
      <c r="R2113" s="4">
        <v>2274</v>
      </c>
      <c r="S2113" s="4">
        <v>3597</v>
      </c>
      <c r="T2113" s="4">
        <v>1700</v>
      </c>
      <c r="U2113" s="4">
        <v>93</v>
      </c>
      <c r="V2113" s="4">
        <v>53</v>
      </c>
      <c r="W2113" s="4">
        <v>644</v>
      </c>
      <c r="X2113" s="4">
        <v>49290</v>
      </c>
      <c r="Y2113" s="4">
        <v>192</v>
      </c>
      <c r="Z2113" s="4">
        <v>43</v>
      </c>
      <c r="AA2113" s="4">
        <v>0</v>
      </c>
      <c r="AB2113" s="4">
        <v>241</v>
      </c>
      <c r="AC2113" s="4">
        <v>57</v>
      </c>
      <c r="AD2113" s="4">
        <v>49</v>
      </c>
      <c r="AE2113" s="4">
        <v>367</v>
      </c>
      <c r="AF2113" s="4">
        <v>740</v>
      </c>
      <c r="AG2113" s="4">
        <v>2882</v>
      </c>
      <c r="AH2113" s="4">
        <v>113</v>
      </c>
      <c r="AI2113" s="4">
        <v>1075</v>
      </c>
      <c r="AJ2113" s="4">
        <v>0</v>
      </c>
      <c r="AK2113" s="4">
        <v>174</v>
      </c>
      <c r="AL2113" s="4">
        <v>41</v>
      </c>
      <c r="AM2113" s="4">
        <v>32</v>
      </c>
      <c r="AN2113" s="4">
        <v>64</v>
      </c>
      <c r="AO2113" s="4">
        <v>92</v>
      </c>
      <c r="AP2113" s="4">
        <v>116</v>
      </c>
      <c r="AQ2113" s="4">
        <v>306</v>
      </c>
      <c r="AR2113" s="4">
        <v>350</v>
      </c>
      <c r="AS2113" s="4">
        <v>0</v>
      </c>
      <c r="AT2113" s="4">
        <v>0</v>
      </c>
      <c r="AU2113" s="4">
        <v>22049</v>
      </c>
      <c r="AV2113" s="4">
        <v>6927</v>
      </c>
      <c r="AW2113" s="2">
        <v>0.32100000000000001</v>
      </c>
      <c r="AX2113" s="7">
        <f t="shared" si="96"/>
        <v>7.2976262933657943E-2</v>
      </c>
      <c r="AY2113" s="7">
        <f t="shared" si="97"/>
        <v>1.3376470588235294</v>
      </c>
      <c r="AZ2113" s="1">
        <f t="shared" si="98"/>
        <v>3.1830518261873828</v>
      </c>
    </row>
    <row r="2114" spans="1:52">
      <c r="A2114" s="1" t="s">
        <v>2161</v>
      </c>
      <c r="B2114" s="1">
        <v>655</v>
      </c>
      <c r="C2114" s="1">
        <v>7.3</v>
      </c>
      <c r="D2114" s="1" t="s">
        <v>49</v>
      </c>
      <c r="E2114" s="1">
        <v>1.8547000000000001E-2</v>
      </c>
      <c r="F2114" s="1">
        <v>-1.0328E-2</v>
      </c>
      <c r="G2114" s="1">
        <v>9.6520000000000009E-3</v>
      </c>
      <c r="H2114" s="1">
        <v>9.4047000000000006E-2</v>
      </c>
      <c r="I2114" s="4">
        <v>42921</v>
      </c>
      <c r="J2114" s="2">
        <v>215.59999999999204</v>
      </c>
      <c r="K2114" s="2">
        <v>1.25</v>
      </c>
      <c r="L2114" s="4">
        <v>24</v>
      </c>
      <c r="M2114" s="4">
        <v>208</v>
      </c>
      <c r="N2114" s="4">
        <v>16</v>
      </c>
      <c r="O2114" s="4">
        <v>33</v>
      </c>
      <c r="P2114" s="4">
        <v>513</v>
      </c>
      <c r="Q2114" s="4">
        <v>156</v>
      </c>
      <c r="R2114" s="4">
        <v>2452</v>
      </c>
      <c r="S2114" s="4">
        <v>3423</v>
      </c>
      <c r="T2114" s="4">
        <v>1793</v>
      </c>
      <c r="U2114" s="4">
        <v>51</v>
      </c>
      <c r="V2114" s="4">
        <v>49</v>
      </c>
      <c r="W2114" s="4">
        <v>626</v>
      </c>
      <c r="X2114" s="4">
        <v>49811</v>
      </c>
      <c r="Y2114" s="4">
        <v>253</v>
      </c>
      <c r="Z2114" s="4">
        <v>137</v>
      </c>
      <c r="AA2114" s="4">
        <v>10</v>
      </c>
      <c r="AB2114" s="4">
        <v>200</v>
      </c>
      <c r="AC2114" s="4">
        <v>22</v>
      </c>
      <c r="AD2114" s="4">
        <v>74</v>
      </c>
      <c r="AE2114" s="4">
        <v>455</v>
      </c>
      <c r="AF2114" s="4">
        <v>803</v>
      </c>
      <c r="AG2114" s="4">
        <v>2971</v>
      </c>
      <c r="AH2114" s="4">
        <v>159</v>
      </c>
      <c r="AI2114" s="4">
        <v>1086</v>
      </c>
      <c r="AJ2114" s="4">
        <v>0</v>
      </c>
      <c r="AK2114" s="4">
        <v>145</v>
      </c>
      <c r="AL2114" s="4">
        <v>0</v>
      </c>
      <c r="AM2114" s="4">
        <v>19</v>
      </c>
      <c r="AN2114" s="4">
        <v>55</v>
      </c>
      <c r="AO2114" s="4">
        <v>137</v>
      </c>
      <c r="AP2114" s="4">
        <v>82</v>
      </c>
      <c r="AQ2114" s="4">
        <v>381</v>
      </c>
      <c r="AR2114" s="4">
        <v>322</v>
      </c>
      <c r="AS2114" s="4">
        <v>0</v>
      </c>
      <c r="AT2114" s="4">
        <v>16</v>
      </c>
      <c r="AU2114" s="4">
        <v>23168</v>
      </c>
      <c r="AV2114" s="4">
        <v>7161</v>
      </c>
      <c r="AW2114" s="2">
        <v>0.32300000000000001</v>
      </c>
      <c r="AX2114" s="7">
        <f t="shared" si="96"/>
        <v>6.8719760695428719E-2</v>
      </c>
      <c r="AY2114" s="7">
        <f t="shared" si="97"/>
        <v>1.3675404350250977</v>
      </c>
      <c r="AZ2114" s="1">
        <f t="shared" si="98"/>
        <v>3.2353023320765257</v>
      </c>
    </row>
    <row r="2115" spans="1:52">
      <c r="A2115" s="1" t="s">
        <v>2162</v>
      </c>
      <c r="B2115" s="1">
        <v>656</v>
      </c>
      <c r="C2115" s="1">
        <v>7.3</v>
      </c>
      <c r="D2115" s="1" t="s">
        <v>49</v>
      </c>
      <c r="E2115" s="1">
        <v>1.8547000000000001E-2</v>
      </c>
      <c r="F2115" s="1">
        <v>-1.0328E-2</v>
      </c>
      <c r="G2115" s="1">
        <v>9.6520000000000009E-3</v>
      </c>
      <c r="H2115" s="1">
        <v>9.4047000000000006E-2</v>
      </c>
      <c r="I2115" s="4">
        <v>44046</v>
      </c>
      <c r="J2115" s="2">
        <v>215.69999999999203</v>
      </c>
      <c r="K2115" s="2">
        <v>1.42</v>
      </c>
      <c r="L2115" s="4">
        <v>35</v>
      </c>
      <c r="M2115" s="4">
        <v>233</v>
      </c>
      <c r="N2115" s="4">
        <v>6</v>
      </c>
      <c r="O2115" s="4">
        <v>45</v>
      </c>
      <c r="P2115" s="4">
        <v>606</v>
      </c>
      <c r="Q2115" s="4">
        <v>162</v>
      </c>
      <c r="R2115" s="4">
        <v>2369</v>
      </c>
      <c r="S2115" s="4">
        <v>3563</v>
      </c>
      <c r="T2115" s="4">
        <v>1672</v>
      </c>
      <c r="U2115" s="4">
        <v>81</v>
      </c>
      <c r="V2115" s="4">
        <v>64</v>
      </c>
      <c r="W2115" s="4">
        <v>668</v>
      </c>
      <c r="X2115" s="4">
        <v>51811</v>
      </c>
      <c r="Y2115" s="4">
        <v>287</v>
      </c>
      <c r="Z2115" s="4">
        <v>86</v>
      </c>
      <c r="AA2115" s="4">
        <v>60</v>
      </c>
      <c r="AB2115" s="4">
        <v>248</v>
      </c>
      <c r="AC2115" s="4">
        <v>61</v>
      </c>
      <c r="AD2115" s="4">
        <v>36</v>
      </c>
      <c r="AE2115" s="4">
        <v>445</v>
      </c>
      <c r="AF2115" s="4">
        <v>698</v>
      </c>
      <c r="AG2115" s="4">
        <v>3024</v>
      </c>
      <c r="AH2115" s="4">
        <v>71</v>
      </c>
      <c r="AI2115" s="4">
        <v>1228</v>
      </c>
      <c r="AJ2115" s="4">
        <v>0</v>
      </c>
      <c r="AK2115" s="4">
        <v>125</v>
      </c>
      <c r="AL2115" s="4">
        <v>28</v>
      </c>
      <c r="AM2115" s="4">
        <v>48</v>
      </c>
      <c r="AN2115" s="4">
        <v>14</v>
      </c>
      <c r="AO2115" s="4">
        <v>110</v>
      </c>
      <c r="AP2115" s="4">
        <v>52</v>
      </c>
      <c r="AQ2115" s="4">
        <v>319</v>
      </c>
      <c r="AR2115" s="4">
        <v>380</v>
      </c>
      <c r="AS2115" s="4">
        <v>13</v>
      </c>
      <c r="AT2115" s="4">
        <v>19</v>
      </c>
      <c r="AU2115" s="4">
        <v>23202</v>
      </c>
      <c r="AV2115" s="4">
        <v>7075</v>
      </c>
      <c r="AW2115" s="2">
        <v>0.32400000000000001</v>
      </c>
      <c r="AX2115" s="7">
        <f t="shared" si="96"/>
        <v>6.8769180289899826E-2</v>
      </c>
      <c r="AY2115" s="7">
        <f t="shared" si="97"/>
        <v>1.4168660287081341</v>
      </c>
      <c r="AZ2115" s="1">
        <f t="shared" si="98"/>
        <v>3.2794346289752649</v>
      </c>
    </row>
    <row r="2116" spans="1:52">
      <c r="A2116" s="1" t="s">
        <v>2163</v>
      </c>
      <c r="B2116" s="1">
        <v>657</v>
      </c>
      <c r="C2116" s="1">
        <v>7.29</v>
      </c>
      <c r="D2116" s="1" t="s">
        <v>49</v>
      </c>
      <c r="E2116" s="1">
        <v>1.8547000000000001E-2</v>
      </c>
      <c r="F2116" s="1">
        <v>-1.0328E-2</v>
      </c>
      <c r="G2116" s="1">
        <v>9.6520000000000009E-3</v>
      </c>
      <c r="H2116" s="1">
        <v>9.4047000000000006E-2</v>
      </c>
      <c r="I2116" s="4">
        <v>43381</v>
      </c>
      <c r="J2116" s="2">
        <v>215.79999999999202</v>
      </c>
      <c r="K2116" s="2">
        <v>1.38</v>
      </c>
      <c r="L2116" s="4">
        <v>37</v>
      </c>
      <c r="M2116" s="4">
        <v>194</v>
      </c>
      <c r="N2116" s="4">
        <v>0</v>
      </c>
      <c r="O2116" s="4">
        <v>31</v>
      </c>
      <c r="P2116" s="4">
        <v>515</v>
      </c>
      <c r="Q2116" s="4">
        <v>191</v>
      </c>
      <c r="R2116" s="4">
        <v>2344</v>
      </c>
      <c r="S2116" s="4">
        <v>3508</v>
      </c>
      <c r="T2116" s="4">
        <v>1795</v>
      </c>
      <c r="U2116" s="4">
        <v>54</v>
      </c>
      <c r="V2116" s="4">
        <v>28</v>
      </c>
      <c r="W2116" s="4">
        <v>701</v>
      </c>
      <c r="X2116" s="4">
        <v>50755</v>
      </c>
      <c r="Y2116" s="4">
        <v>171</v>
      </c>
      <c r="Z2116" s="4">
        <v>55</v>
      </c>
      <c r="AA2116" s="4">
        <v>19</v>
      </c>
      <c r="AB2116" s="4">
        <v>210</v>
      </c>
      <c r="AC2116" s="4">
        <v>69</v>
      </c>
      <c r="AD2116" s="4">
        <v>144</v>
      </c>
      <c r="AE2116" s="4">
        <v>548</v>
      </c>
      <c r="AF2116" s="4">
        <v>792</v>
      </c>
      <c r="AG2116" s="4">
        <v>3098</v>
      </c>
      <c r="AH2116" s="4">
        <v>230</v>
      </c>
      <c r="AI2116" s="4">
        <v>1136</v>
      </c>
      <c r="AJ2116" s="4">
        <v>0</v>
      </c>
      <c r="AK2116" s="4">
        <v>141</v>
      </c>
      <c r="AL2116" s="4">
        <v>32</v>
      </c>
      <c r="AM2116" s="4">
        <v>52</v>
      </c>
      <c r="AN2116" s="4">
        <v>14</v>
      </c>
      <c r="AO2116" s="4">
        <v>146</v>
      </c>
      <c r="AP2116" s="4">
        <v>211</v>
      </c>
      <c r="AQ2116" s="4">
        <v>441</v>
      </c>
      <c r="AR2116" s="4">
        <v>420</v>
      </c>
      <c r="AS2116" s="4">
        <v>0</v>
      </c>
      <c r="AT2116" s="4">
        <v>111</v>
      </c>
      <c r="AU2116" s="4">
        <v>22478</v>
      </c>
      <c r="AV2116" s="4">
        <v>6870</v>
      </c>
      <c r="AW2116" s="2">
        <v>0.32700000000000001</v>
      </c>
      <c r="AX2116" s="7">
        <f t="shared" si="96"/>
        <v>6.9116343217416998E-2</v>
      </c>
      <c r="AY2116" s="7">
        <f t="shared" si="97"/>
        <v>1.3058495821727019</v>
      </c>
      <c r="AZ2116" s="1">
        <f t="shared" si="98"/>
        <v>3.2719068413391557</v>
      </c>
    </row>
    <row r="2117" spans="1:52">
      <c r="A2117" s="1" t="s">
        <v>2164</v>
      </c>
      <c r="B2117" s="1">
        <v>658</v>
      </c>
      <c r="C2117" s="1">
        <v>7.3</v>
      </c>
      <c r="D2117" s="1" t="s">
        <v>49</v>
      </c>
      <c r="E2117" s="1">
        <v>1.8547000000000001E-2</v>
      </c>
      <c r="F2117" s="1">
        <v>-1.0328E-2</v>
      </c>
      <c r="G2117" s="1">
        <v>9.6520000000000009E-3</v>
      </c>
      <c r="H2117" s="1">
        <v>9.4047000000000006E-2</v>
      </c>
      <c r="I2117" s="4">
        <v>43076</v>
      </c>
      <c r="J2117" s="2">
        <v>215.89999999999202</v>
      </c>
      <c r="K2117" s="2">
        <v>1.47</v>
      </c>
      <c r="L2117" s="4">
        <v>35</v>
      </c>
      <c r="M2117" s="4">
        <v>237</v>
      </c>
      <c r="N2117" s="4">
        <v>22</v>
      </c>
      <c r="O2117" s="4">
        <v>56</v>
      </c>
      <c r="P2117" s="4">
        <v>562</v>
      </c>
      <c r="Q2117" s="4">
        <v>183</v>
      </c>
      <c r="R2117" s="4">
        <v>2408</v>
      </c>
      <c r="S2117" s="4">
        <v>3372</v>
      </c>
      <c r="T2117" s="4">
        <v>1700</v>
      </c>
      <c r="U2117" s="4">
        <v>89</v>
      </c>
      <c r="V2117" s="4">
        <v>54</v>
      </c>
      <c r="W2117" s="4">
        <v>639</v>
      </c>
      <c r="X2117" s="4">
        <v>50458</v>
      </c>
      <c r="Y2117" s="4">
        <v>234</v>
      </c>
      <c r="Z2117" s="4">
        <v>82</v>
      </c>
      <c r="AA2117" s="4">
        <v>7</v>
      </c>
      <c r="AB2117" s="4">
        <v>220</v>
      </c>
      <c r="AC2117" s="4">
        <v>5</v>
      </c>
      <c r="AD2117" s="4">
        <v>47</v>
      </c>
      <c r="AE2117" s="4">
        <v>509</v>
      </c>
      <c r="AF2117" s="4">
        <v>712</v>
      </c>
      <c r="AG2117" s="4">
        <v>2886</v>
      </c>
      <c r="AH2117" s="4">
        <v>0</v>
      </c>
      <c r="AI2117" s="4">
        <v>1250</v>
      </c>
      <c r="AJ2117" s="4">
        <v>0</v>
      </c>
      <c r="AK2117" s="4">
        <v>145</v>
      </c>
      <c r="AL2117" s="4">
        <v>26</v>
      </c>
      <c r="AM2117" s="4">
        <v>46</v>
      </c>
      <c r="AN2117" s="4">
        <v>11</v>
      </c>
      <c r="AO2117" s="4">
        <v>100</v>
      </c>
      <c r="AP2117" s="4">
        <v>126</v>
      </c>
      <c r="AQ2117" s="4">
        <v>296</v>
      </c>
      <c r="AR2117" s="4">
        <v>318</v>
      </c>
      <c r="AS2117" s="4">
        <v>0</v>
      </c>
      <c r="AT2117" s="4">
        <v>0</v>
      </c>
      <c r="AU2117" s="4">
        <v>22472</v>
      </c>
      <c r="AV2117" s="4">
        <v>6969</v>
      </c>
      <c r="AW2117" s="2">
        <v>0.32600000000000001</v>
      </c>
      <c r="AX2117" s="7">
        <f t="shared" ref="AX2117:AX2180" si="99">S2117/X2117</f>
        <v>6.6827856831424157E-2</v>
      </c>
      <c r="AY2117" s="7">
        <f t="shared" ref="AY2117:AY2180" si="100">R2117/T2117</f>
        <v>1.4164705882352941</v>
      </c>
      <c r="AZ2117" s="1">
        <f t="shared" ref="AZ2117:AZ2180" si="101">+AU2117/AV2117</f>
        <v>3.2245659348543549</v>
      </c>
    </row>
    <row r="2118" spans="1:52">
      <c r="A2118" s="1" t="s">
        <v>2165</v>
      </c>
      <c r="B2118" s="1">
        <v>659</v>
      </c>
      <c r="C2118" s="1">
        <v>7.3</v>
      </c>
      <c r="D2118" s="1" t="s">
        <v>49</v>
      </c>
      <c r="E2118" s="1">
        <v>1.8547000000000001E-2</v>
      </c>
      <c r="F2118" s="1">
        <v>-1.0328E-2</v>
      </c>
      <c r="G2118" s="1">
        <v>9.6520000000000009E-3</v>
      </c>
      <c r="H2118" s="1">
        <v>9.4047000000000006E-2</v>
      </c>
      <c r="I2118" s="4">
        <v>42497</v>
      </c>
      <c r="J2118" s="2">
        <v>215.99999999999201</v>
      </c>
      <c r="K2118" s="2">
        <v>1.4</v>
      </c>
      <c r="L2118" s="4">
        <v>6</v>
      </c>
      <c r="M2118" s="4">
        <v>179</v>
      </c>
      <c r="N2118" s="4">
        <v>0</v>
      </c>
      <c r="O2118" s="4">
        <v>50</v>
      </c>
      <c r="P2118" s="4">
        <v>1409</v>
      </c>
      <c r="Q2118" s="4">
        <v>151</v>
      </c>
      <c r="R2118" s="4">
        <v>2426</v>
      </c>
      <c r="S2118" s="4">
        <v>3566</v>
      </c>
      <c r="T2118" s="4">
        <v>1692</v>
      </c>
      <c r="U2118" s="4">
        <v>134</v>
      </c>
      <c r="V2118" s="4">
        <v>28</v>
      </c>
      <c r="W2118" s="4">
        <v>595</v>
      </c>
      <c r="X2118" s="4">
        <v>49612</v>
      </c>
      <c r="Y2118" s="4">
        <v>310</v>
      </c>
      <c r="Z2118" s="4">
        <v>58</v>
      </c>
      <c r="AA2118" s="4">
        <v>10</v>
      </c>
      <c r="AB2118" s="4">
        <v>242</v>
      </c>
      <c r="AC2118" s="4">
        <v>21</v>
      </c>
      <c r="AD2118" s="4">
        <v>93</v>
      </c>
      <c r="AE2118" s="4">
        <v>444</v>
      </c>
      <c r="AF2118" s="4">
        <v>704</v>
      </c>
      <c r="AG2118" s="4">
        <v>2915</v>
      </c>
      <c r="AH2118" s="4">
        <v>120</v>
      </c>
      <c r="AI2118" s="4">
        <v>1031</v>
      </c>
      <c r="AJ2118" s="4">
        <v>0</v>
      </c>
      <c r="AK2118" s="4">
        <v>95</v>
      </c>
      <c r="AL2118" s="4">
        <v>0</v>
      </c>
      <c r="AM2118" s="4">
        <v>25</v>
      </c>
      <c r="AN2118" s="4">
        <v>29</v>
      </c>
      <c r="AO2118" s="4">
        <v>112</v>
      </c>
      <c r="AP2118" s="4">
        <v>141</v>
      </c>
      <c r="AQ2118" s="4">
        <v>339</v>
      </c>
      <c r="AR2118" s="4">
        <v>201</v>
      </c>
      <c r="AS2118" s="4">
        <v>0</v>
      </c>
      <c r="AT2118" s="4">
        <v>14</v>
      </c>
      <c r="AU2118" s="4">
        <v>22679</v>
      </c>
      <c r="AV2118" s="4">
        <v>7076</v>
      </c>
      <c r="AW2118" s="2">
        <v>0.32</v>
      </c>
      <c r="AX2118" s="7">
        <f t="shared" si="99"/>
        <v>7.1877771506893492E-2</v>
      </c>
      <c r="AY2118" s="7">
        <f t="shared" si="100"/>
        <v>1.4338061465721039</v>
      </c>
      <c r="AZ2118" s="1">
        <f t="shared" si="101"/>
        <v>3.2050593555681175</v>
      </c>
    </row>
    <row r="2119" spans="1:52">
      <c r="A2119" s="1" t="s">
        <v>2166</v>
      </c>
      <c r="B2119" s="1">
        <v>660</v>
      </c>
      <c r="C2119" s="1">
        <v>7.29</v>
      </c>
      <c r="D2119" s="1" t="s">
        <v>49</v>
      </c>
      <c r="E2119" s="1">
        <v>1.8547000000000001E-2</v>
      </c>
      <c r="F2119" s="1">
        <v>-1.0328E-2</v>
      </c>
      <c r="G2119" s="1">
        <v>9.6520000000000009E-3</v>
      </c>
      <c r="H2119" s="1">
        <v>9.4047000000000006E-2</v>
      </c>
      <c r="I2119" s="4">
        <v>41277</v>
      </c>
      <c r="J2119" s="2">
        <v>216.09999999999201</v>
      </c>
      <c r="K2119" s="2">
        <v>1.45</v>
      </c>
      <c r="L2119" s="4">
        <v>54</v>
      </c>
      <c r="M2119" s="4">
        <v>182</v>
      </c>
      <c r="N2119" s="4">
        <v>0</v>
      </c>
      <c r="O2119" s="4">
        <v>106</v>
      </c>
      <c r="P2119" s="4">
        <v>4996</v>
      </c>
      <c r="Q2119" s="4">
        <v>154</v>
      </c>
      <c r="R2119" s="4">
        <v>1916</v>
      </c>
      <c r="S2119" s="4">
        <v>2980</v>
      </c>
      <c r="T2119" s="4">
        <v>1519</v>
      </c>
      <c r="U2119" s="4">
        <v>93</v>
      </c>
      <c r="V2119" s="4">
        <v>56</v>
      </c>
      <c r="W2119" s="4">
        <v>575</v>
      </c>
      <c r="X2119" s="4">
        <v>43595</v>
      </c>
      <c r="Y2119" s="4">
        <v>305</v>
      </c>
      <c r="Z2119" s="4">
        <v>37</v>
      </c>
      <c r="AA2119" s="4">
        <v>0</v>
      </c>
      <c r="AB2119" s="4">
        <v>335</v>
      </c>
      <c r="AC2119" s="4">
        <v>28</v>
      </c>
      <c r="AD2119" s="4">
        <v>92</v>
      </c>
      <c r="AE2119" s="4">
        <v>402</v>
      </c>
      <c r="AF2119" s="4">
        <v>774</v>
      </c>
      <c r="AG2119" s="4">
        <v>2982</v>
      </c>
      <c r="AH2119" s="4">
        <v>143</v>
      </c>
      <c r="AI2119" s="4">
        <v>1157</v>
      </c>
      <c r="AJ2119" s="4">
        <v>0</v>
      </c>
      <c r="AK2119" s="4">
        <v>74</v>
      </c>
      <c r="AL2119" s="4">
        <v>13</v>
      </c>
      <c r="AM2119" s="4">
        <v>51</v>
      </c>
      <c r="AN2119" s="4">
        <v>39</v>
      </c>
      <c r="AO2119" s="4">
        <v>68</v>
      </c>
      <c r="AP2119" s="4">
        <v>97</v>
      </c>
      <c r="AQ2119" s="4">
        <v>228</v>
      </c>
      <c r="AR2119" s="4">
        <v>272</v>
      </c>
      <c r="AS2119" s="4">
        <v>0</v>
      </c>
      <c r="AT2119" s="4">
        <v>34</v>
      </c>
      <c r="AU2119" s="4">
        <v>22623</v>
      </c>
      <c r="AV2119" s="4">
        <v>7168</v>
      </c>
      <c r="AW2119" s="2">
        <v>0.32200000000000001</v>
      </c>
      <c r="AX2119" s="7">
        <f t="shared" si="99"/>
        <v>6.8356462897121231E-2</v>
      </c>
      <c r="AY2119" s="7">
        <f t="shared" si="100"/>
        <v>1.261356155365372</v>
      </c>
      <c r="AZ2119" s="1">
        <f t="shared" si="101"/>
        <v>3.1561104910714284</v>
      </c>
    </row>
    <row r="2120" spans="1:52">
      <c r="A2120" s="1" t="s">
        <v>2167</v>
      </c>
      <c r="B2120" s="1">
        <v>661</v>
      </c>
      <c r="C2120" s="1">
        <v>7.29</v>
      </c>
      <c r="D2120" s="1" t="s">
        <v>49</v>
      </c>
      <c r="E2120" s="1">
        <v>1.8547000000000001E-2</v>
      </c>
      <c r="F2120" s="1">
        <v>-1.0328E-2</v>
      </c>
      <c r="G2120" s="1">
        <v>9.6520000000000009E-3</v>
      </c>
      <c r="H2120" s="1">
        <v>9.4047000000000006E-2</v>
      </c>
      <c r="I2120" s="4">
        <v>42242</v>
      </c>
      <c r="J2120" s="2">
        <v>216.199999999992</v>
      </c>
      <c r="K2120" s="2">
        <v>1.31</v>
      </c>
      <c r="L2120" s="4">
        <v>15</v>
      </c>
      <c r="M2120" s="4">
        <v>205</v>
      </c>
      <c r="N2120" s="4">
        <v>0</v>
      </c>
      <c r="O2120" s="4">
        <v>49</v>
      </c>
      <c r="P2120" s="4">
        <v>2027</v>
      </c>
      <c r="Q2120" s="4">
        <v>189</v>
      </c>
      <c r="R2120" s="4">
        <v>2339</v>
      </c>
      <c r="S2120" s="4">
        <v>3403</v>
      </c>
      <c r="T2120" s="4">
        <v>1766</v>
      </c>
      <c r="U2120" s="4">
        <v>100</v>
      </c>
      <c r="V2120" s="4">
        <v>41</v>
      </c>
      <c r="W2120" s="4">
        <v>568</v>
      </c>
      <c r="X2120" s="4">
        <v>47380</v>
      </c>
      <c r="Y2120" s="4">
        <v>275</v>
      </c>
      <c r="Z2120" s="4">
        <v>78</v>
      </c>
      <c r="AA2120" s="4">
        <v>60</v>
      </c>
      <c r="AB2120" s="4">
        <v>308</v>
      </c>
      <c r="AC2120" s="4">
        <v>56</v>
      </c>
      <c r="AD2120" s="4">
        <v>74</v>
      </c>
      <c r="AE2120" s="4">
        <v>435</v>
      </c>
      <c r="AF2120" s="4">
        <v>706</v>
      </c>
      <c r="AG2120" s="4">
        <v>3073</v>
      </c>
      <c r="AH2120" s="4">
        <v>71</v>
      </c>
      <c r="AI2120" s="4">
        <v>1077</v>
      </c>
      <c r="AJ2120" s="4">
        <v>0</v>
      </c>
      <c r="AK2120" s="4">
        <v>115</v>
      </c>
      <c r="AL2120" s="4">
        <v>5</v>
      </c>
      <c r="AM2120" s="4">
        <v>67</v>
      </c>
      <c r="AN2120" s="4">
        <v>0</v>
      </c>
      <c r="AO2120" s="4">
        <v>110</v>
      </c>
      <c r="AP2120" s="4">
        <v>143</v>
      </c>
      <c r="AQ2120" s="4">
        <v>304</v>
      </c>
      <c r="AR2120" s="4">
        <v>291</v>
      </c>
      <c r="AS2120" s="4">
        <v>0</v>
      </c>
      <c r="AT2120" s="4">
        <v>0</v>
      </c>
      <c r="AU2120" s="4">
        <v>22666</v>
      </c>
      <c r="AV2120" s="4">
        <v>6823</v>
      </c>
      <c r="AW2120" s="2">
        <v>0.32300000000000001</v>
      </c>
      <c r="AX2120" s="7">
        <f t="shared" si="99"/>
        <v>7.1823554242296334E-2</v>
      </c>
      <c r="AY2120" s="7">
        <f t="shared" si="100"/>
        <v>1.324462061155153</v>
      </c>
      <c r="AZ2120" s="1">
        <f t="shared" si="101"/>
        <v>3.3219991206214274</v>
      </c>
    </row>
    <row r="2121" spans="1:52">
      <c r="A2121" s="1" t="s">
        <v>2168</v>
      </c>
      <c r="B2121" s="1">
        <v>662</v>
      </c>
      <c r="C2121" s="1">
        <v>7.29</v>
      </c>
      <c r="D2121" s="1" t="s">
        <v>49</v>
      </c>
      <c r="E2121" s="1">
        <v>1.8547000000000001E-2</v>
      </c>
      <c r="F2121" s="1">
        <v>-1.0328E-2</v>
      </c>
      <c r="G2121" s="1">
        <v>9.6520000000000009E-3</v>
      </c>
      <c r="H2121" s="1">
        <v>9.4047000000000006E-2</v>
      </c>
      <c r="I2121" s="4">
        <v>43445</v>
      </c>
      <c r="J2121" s="2">
        <v>216.299999999992</v>
      </c>
      <c r="K2121" s="2">
        <v>1.43</v>
      </c>
      <c r="L2121" s="4">
        <v>31</v>
      </c>
      <c r="M2121" s="4">
        <v>237</v>
      </c>
      <c r="N2121" s="4">
        <v>0</v>
      </c>
      <c r="O2121" s="4">
        <v>81</v>
      </c>
      <c r="P2121" s="4">
        <v>1880</v>
      </c>
      <c r="Q2121" s="4">
        <v>169</v>
      </c>
      <c r="R2121" s="4">
        <v>2469</v>
      </c>
      <c r="S2121" s="4">
        <v>3760</v>
      </c>
      <c r="T2121" s="4">
        <v>1850</v>
      </c>
      <c r="U2121" s="4">
        <v>118</v>
      </c>
      <c r="V2121" s="4">
        <v>105</v>
      </c>
      <c r="W2121" s="4">
        <v>668</v>
      </c>
      <c r="X2121" s="4">
        <v>50932</v>
      </c>
      <c r="Y2121" s="4">
        <v>336</v>
      </c>
      <c r="Z2121" s="4">
        <v>106</v>
      </c>
      <c r="AA2121" s="4">
        <v>0</v>
      </c>
      <c r="AB2121" s="4">
        <v>329</v>
      </c>
      <c r="AC2121" s="4">
        <v>0</v>
      </c>
      <c r="AD2121" s="4">
        <v>71</v>
      </c>
      <c r="AE2121" s="4">
        <v>404</v>
      </c>
      <c r="AF2121" s="4">
        <v>820</v>
      </c>
      <c r="AG2121" s="4">
        <v>3050</v>
      </c>
      <c r="AH2121" s="4">
        <v>88</v>
      </c>
      <c r="AI2121" s="4">
        <v>1185</v>
      </c>
      <c r="AJ2121" s="4">
        <v>50</v>
      </c>
      <c r="AK2121" s="4">
        <v>129</v>
      </c>
      <c r="AL2121" s="4">
        <v>5</v>
      </c>
      <c r="AM2121" s="4">
        <v>28</v>
      </c>
      <c r="AN2121" s="4">
        <v>79</v>
      </c>
      <c r="AO2121" s="4">
        <v>0</v>
      </c>
      <c r="AP2121" s="4">
        <v>112</v>
      </c>
      <c r="AQ2121" s="4">
        <v>358</v>
      </c>
      <c r="AR2121" s="4">
        <v>251</v>
      </c>
      <c r="AS2121" s="4">
        <v>0</v>
      </c>
      <c r="AT2121" s="4">
        <v>63</v>
      </c>
      <c r="AU2121" s="4">
        <v>22241</v>
      </c>
      <c r="AV2121" s="4">
        <v>6936</v>
      </c>
      <c r="AW2121" s="2">
        <v>0.32300000000000001</v>
      </c>
      <c r="AX2121" s="7">
        <f t="shared" si="99"/>
        <v>7.3823922092201372E-2</v>
      </c>
      <c r="AY2121" s="7">
        <f t="shared" si="100"/>
        <v>1.3345945945945945</v>
      </c>
      <c r="AZ2121" s="1">
        <f t="shared" si="101"/>
        <v>3.2066032295271047</v>
      </c>
    </row>
    <row r="2122" spans="1:52">
      <c r="A2122" s="1" t="s">
        <v>2169</v>
      </c>
      <c r="B2122" s="1">
        <v>663</v>
      </c>
      <c r="C2122" s="1">
        <v>7.29</v>
      </c>
      <c r="D2122" s="1" t="s">
        <v>49</v>
      </c>
      <c r="E2122" s="1">
        <v>1.8547000000000001E-2</v>
      </c>
      <c r="F2122" s="1">
        <v>-1.0328E-2</v>
      </c>
      <c r="G2122" s="1">
        <v>9.6520000000000009E-3</v>
      </c>
      <c r="H2122" s="1">
        <v>9.4047000000000006E-2</v>
      </c>
      <c r="I2122" s="4">
        <v>43622</v>
      </c>
      <c r="J2122" s="2">
        <v>216.39999999999199</v>
      </c>
      <c r="K2122" s="2">
        <v>1.39</v>
      </c>
      <c r="L2122" s="4">
        <v>38</v>
      </c>
      <c r="M2122" s="4">
        <v>250</v>
      </c>
      <c r="N2122" s="4">
        <v>0</v>
      </c>
      <c r="O2122" s="4">
        <v>30</v>
      </c>
      <c r="P2122" s="4">
        <v>470</v>
      </c>
      <c r="Q2122" s="4">
        <v>185</v>
      </c>
      <c r="R2122" s="4">
        <v>2775</v>
      </c>
      <c r="S2122" s="4">
        <v>3633</v>
      </c>
      <c r="T2122" s="4">
        <v>1840</v>
      </c>
      <c r="U2122" s="4">
        <v>117</v>
      </c>
      <c r="V2122" s="4">
        <v>50</v>
      </c>
      <c r="W2122" s="4">
        <v>647</v>
      </c>
      <c r="X2122" s="4">
        <v>52168</v>
      </c>
      <c r="Y2122" s="4">
        <v>274</v>
      </c>
      <c r="Z2122" s="4">
        <v>58</v>
      </c>
      <c r="AA2122" s="4">
        <v>15</v>
      </c>
      <c r="AB2122" s="4">
        <v>267</v>
      </c>
      <c r="AC2122" s="4">
        <v>30</v>
      </c>
      <c r="AD2122" s="4">
        <v>25</v>
      </c>
      <c r="AE2122" s="4">
        <v>451</v>
      </c>
      <c r="AF2122" s="4">
        <v>780</v>
      </c>
      <c r="AG2122" s="4">
        <v>2976</v>
      </c>
      <c r="AH2122" s="4">
        <v>68</v>
      </c>
      <c r="AI2122" s="4">
        <v>1085</v>
      </c>
      <c r="AJ2122" s="4">
        <v>0</v>
      </c>
      <c r="AK2122" s="4">
        <v>116</v>
      </c>
      <c r="AL2122" s="4">
        <v>9</v>
      </c>
      <c r="AM2122" s="4">
        <v>79</v>
      </c>
      <c r="AN2122" s="4">
        <v>40</v>
      </c>
      <c r="AO2122" s="4">
        <v>26</v>
      </c>
      <c r="AP2122" s="4">
        <v>135</v>
      </c>
      <c r="AQ2122" s="4">
        <v>373</v>
      </c>
      <c r="AR2122" s="4">
        <v>317</v>
      </c>
      <c r="AS2122" s="4">
        <v>15</v>
      </c>
      <c r="AT2122" s="4">
        <v>0</v>
      </c>
      <c r="AU2122" s="4">
        <v>21851</v>
      </c>
      <c r="AV2122" s="4">
        <v>6923</v>
      </c>
      <c r="AW2122" s="2">
        <v>0.32600000000000001</v>
      </c>
      <c r="AX2122" s="7">
        <f t="shared" si="99"/>
        <v>6.9640392577825491E-2</v>
      </c>
      <c r="AY2122" s="7">
        <f t="shared" si="100"/>
        <v>1.5081521739130435</v>
      </c>
      <c r="AZ2122" s="1">
        <f t="shared" si="101"/>
        <v>3.156290625451394</v>
      </c>
    </row>
    <row r="2123" spans="1:52">
      <c r="A2123" s="1" t="s">
        <v>2170</v>
      </c>
      <c r="B2123" s="1">
        <v>664</v>
      </c>
      <c r="C2123" s="1">
        <v>7.29</v>
      </c>
      <c r="D2123" s="1" t="s">
        <v>49</v>
      </c>
      <c r="E2123" s="1">
        <v>1.8547000000000001E-2</v>
      </c>
      <c r="F2123" s="1">
        <v>-1.0328E-2</v>
      </c>
      <c r="G2123" s="1">
        <v>9.6520000000000009E-3</v>
      </c>
      <c r="H2123" s="1">
        <v>9.4047000000000006E-2</v>
      </c>
      <c r="I2123" s="4">
        <v>42955</v>
      </c>
      <c r="J2123" s="2">
        <v>216.49999999999199</v>
      </c>
      <c r="K2123" s="2">
        <v>1.3</v>
      </c>
      <c r="L2123" s="4">
        <v>37</v>
      </c>
      <c r="M2123" s="4">
        <v>255</v>
      </c>
      <c r="N2123" s="4">
        <v>0</v>
      </c>
      <c r="O2123" s="4">
        <v>32</v>
      </c>
      <c r="P2123" s="4">
        <v>417</v>
      </c>
      <c r="Q2123" s="4">
        <v>164</v>
      </c>
      <c r="R2123" s="4">
        <v>2676</v>
      </c>
      <c r="S2123" s="4">
        <v>3787</v>
      </c>
      <c r="T2123" s="4">
        <v>2035</v>
      </c>
      <c r="U2123" s="4">
        <v>39</v>
      </c>
      <c r="V2123" s="4">
        <v>52</v>
      </c>
      <c r="W2123" s="4">
        <v>627</v>
      </c>
      <c r="X2123" s="4">
        <v>50523</v>
      </c>
      <c r="Y2123" s="4">
        <v>137</v>
      </c>
      <c r="Z2123" s="4">
        <v>73</v>
      </c>
      <c r="AA2123" s="4">
        <v>9</v>
      </c>
      <c r="AB2123" s="4">
        <v>200</v>
      </c>
      <c r="AC2123" s="4">
        <v>37</v>
      </c>
      <c r="AD2123" s="4">
        <v>65</v>
      </c>
      <c r="AE2123" s="4">
        <v>449</v>
      </c>
      <c r="AF2123" s="4">
        <v>743</v>
      </c>
      <c r="AG2123" s="4">
        <v>3091</v>
      </c>
      <c r="AH2123" s="4">
        <v>93</v>
      </c>
      <c r="AI2123" s="4">
        <v>1073</v>
      </c>
      <c r="AJ2123" s="4">
        <v>0</v>
      </c>
      <c r="AK2123" s="4">
        <v>79</v>
      </c>
      <c r="AL2123" s="4">
        <v>0</v>
      </c>
      <c r="AM2123" s="4">
        <v>59</v>
      </c>
      <c r="AN2123" s="4">
        <v>61</v>
      </c>
      <c r="AO2123" s="4">
        <v>138</v>
      </c>
      <c r="AP2123" s="4">
        <v>211</v>
      </c>
      <c r="AQ2123" s="4">
        <v>415</v>
      </c>
      <c r="AR2123" s="4">
        <v>394</v>
      </c>
      <c r="AS2123" s="4">
        <v>0</v>
      </c>
      <c r="AT2123" s="4">
        <v>38</v>
      </c>
      <c r="AU2123" s="4">
        <v>22232</v>
      </c>
      <c r="AV2123" s="4">
        <v>7038</v>
      </c>
      <c r="AW2123" s="2">
        <v>0.32700000000000001</v>
      </c>
      <c r="AX2123" s="7">
        <f t="shared" si="99"/>
        <v>7.4955960651584427E-2</v>
      </c>
      <c r="AY2123" s="7">
        <f t="shared" si="100"/>
        <v>1.3149877149877149</v>
      </c>
      <c r="AZ2123" s="1">
        <f t="shared" si="101"/>
        <v>3.1588519465757319</v>
      </c>
    </row>
    <row r="2124" spans="1:52">
      <c r="A2124" s="1" t="s">
        <v>2171</v>
      </c>
      <c r="B2124" s="1">
        <v>665</v>
      </c>
      <c r="C2124" s="1">
        <v>7.3</v>
      </c>
      <c r="D2124" s="1" t="s">
        <v>49</v>
      </c>
      <c r="E2124" s="1">
        <v>1.8547000000000001E-2</v>
      </c>
      <c r="F2124" s="1">
        <v>-1.0328E-2</v>
      </c>
      <c r="G2124" s="1">
        <v>9.6520000000000009E-3</v>
      </c>
      <c r="H2124" s="1">
        <v>9.4047000000000006E-2</v>
      </c>
      <c r="I2124" s="4">
        <v>42009</v>
      </c>
      <c r="J2124" s="2">
        <v>216.59999999999198</v>
      </c>
      <c r="K2124" s="2">
        <v>1.28</v>
      </c>
      <c r="L2124" s="4">
        <v>16</v>
      </c>
      <c r="M2124" s="4">
        <v>257</v>
      </c>
      <c r="N2124" s="4">
        <v>7</v>
      </c>
      <c r="O2124" s="4">
        <v>56</v>
      </c>
      <c r="P2124" s="4">
        <v>427</v>
      </c>
      <c r="Q2124" s="4">
        <v>183</v>
      </c>
      <c r="R2124" s="4">
        <v>2525</v>
      </c>
      <c r="S2124" s="4">
        <v>3495</v>
      </c>
      <c r="T2124" s="4">
        <v>1812</v>
      </c>
      <c r="U2124" s="4">
        <v>88</v>
      </c>
      <c r="V2124" s="4">
        <v>56</v>
      </c>
      <c r="W2124" s="4">
        <v>616</v>
      </c>
      <c r="X2124" s="4">
        <v>49227</v>
      </c>
      <c r="Y2124" s="4">
        <v>367</v>
      </c>
      <c r="Z2124" s="4">
        <v>97</v>
      </c>
      <c r="AA2124" s="4">
        <v>6</v>
      </c>
      <c r="AB2124" s="4">
        <v>277</v>
      </c>
      <c r="AC2124" s="4">
        <v>54</v>
      </c>
      <c r="AD2124" s="4">
        <v>85</v>
      </c>
      <c r="AE2124" s="4">
        <v>463</v>
      </c>
      <c r="AF2124" s="4">
        <v>757</v>
      </c>
      <c r="AG2124" s="4">
        <v>2958</v>
      </c>
      <c r="AH2124" s="4">
        <v>0</v>
      </c>
      <c r="AI2124" s="4">
        <v>1127</v>
      </c>
      <c r="AJ2124" s="4">
        <v>0</v>
      </c>
      <c r="AK2124" s="4">
        <v>73</v>
      </c>
      <c r="AL2124" s="4">
        <v>0</v>
      </c>
      <c r="AM2124" s="4">
        <v>74</v>
      </c>
      <c r="AN2124" s="4">
        <v>79</v>
      </c>
      <c r="AO2124" s="4">
        <v>123</v>
      </c>
      <c r="AP2124" s="4">
        <v>193</v>
      </c>
      <c r="AQ2124" s="4">
        <v>265</v>
      </c>
      <c r="AR2124" s="4">
        <v>285</v>
      </c>
      <c r="AS2124" s="4">
        <v>0</v>
      </c>
      <c r="AT2124" s="4">
        <v>125</v>
      </c>
      <c r="AU2124" s="4">
        <v>22720</v>
      </c>
      <c r="AV2124" s="4">
        <v>6949</v>
      </c>
      <c r="AW2124" s="2">
        <v>0.32</v>
      </c>
      <c r="AX2124" s="7">
        <f t="shared" si="99"/>
        <v>7.0997623255530495E-2</v>
      </c>
      <c r="AY2124" s="7">
        <f t="shared" si="100"/>
        <v>1.3934878587196469</v>
      </c>
      <c r="AZ2124" s="1">
        <f t="shared" si="101"/>
        <v>3.2695351849186935</v>
      </c>
    </row>
    <row r="2125" spans="1:52">
      <c r="A2125" s="1" t="s">
        <v>2172</v>
      </c>
      <c r="B2125" s="1">
        <v>666</v>
      </c>
      <c r="C2125" s="1">
        <v>7.29</v>
      </c>
      <c r="D2125" s="1" t="s">
        <v>49</v>
      </c>
      <c r="E2125" s="1">
        <v>1.8547000000000001E-2</v>
      </c>
      <c r="F2125" s="1">
        <v>-1.0328E-2</v>
      </c>
      <c r="G2125" s="1">
        <v>9.6520000000000009E-3</v>
      </c>
      <c r="H2125" s="1">
        <v>9.4047000000000006E-2</v>
      </c>
      <c r="I2125" s="4">
        <v>42241</v>
      </c>
      <c r="J2125" s="2">
        <v>216.69999999999197</v>
      </c>
      <c r="K2125" s="2">
        <v>1.29</v>
      </c>
      <c r="L2125" s="4">
        <v>27</v>
      </c>
      <c r="M2125" s="4">
        <v>210</v>
      </c>
      <c r="N2125" s="4">
        <v>6</v>
      </c>
      <c r="O2125" s="4">
        <v>44</v>
      </c>
      <c r="P2125" s="4">
        <v>538</v>
      </c>
      <c r="Q2125" s="4">
        <v>190</v>
      </c>
      <c r="R2125" s="4">
        <v>2574</v>
      </c>
      <c r="S2125" s="4">
        <v>3713</v>
      </c>
      <c r="T2125" s="4">
        <v>1686</v>
      </c>
      <c r="U2125" s="4">
        <v>32</v>
      </c>
      <c r="V2125" s="4">
        <v>55</v>
      </c>
      <c r="W2125" s="4">
        <v>647</v>
      </c>
      <c r="X2125" s="4">
        <v>49648</v>
      </c>
      <c r="Y2125" s="4">
        <v>244</v>
      </c>
      <c r="Z2125" s="4">
        <v>64</v>
      </c>
      <c r="AA2125" s="4">
        <v>11</v>
      </c>
      <c r="AB2125" s="4">
        <v>191</v>
      </c>
      <c r="AC2125" s="4">
        <v>44</v>
      </c>
      <c r="AD2125" s="4">
        <v>36</v>
      </c>
      <c r="AE2125" s="4">
        <v>393</v>
      </c>
      <c r="AF2125" s="4">
        <v>757</v>
      </c>
      <c r="AG2125" s="4">
        <v>3053</v>
      </c>
      <c r="AH2125" s="4">
        <v>174</v>
      </c>
      <c r="AI2125" s="4">
        <v>1156</v>
      </c>
      <c r="AJ2125" s="4">
        <v>0</v>
      </c>
      <c r="AK2125" s="4">
        <v>173</v>
      </c>
      <c r="AL2125" s="4">
        <v>51</v>
      </c>
      <c r="AM2125" s="4">
        <v>54</v>
      </c>
      <c r="AN2125" s="4">
        <v>24</v>
      </c>
      <c r="AO2125" s="4">
        <v>106</v>
      </c>
      <c r="AP2125" s="4">
        <v>83</v>
      </c>
      <c r="AQ2125" s="4">
        <v>440</v>
      </c>
      <c r="AR2125" s="4">
        <v>323</v>
      </c>
      <c r="AS2125" s="4">
        <v>0</v>
      </c>
      <c r="AT2125" s="4">
        <v>12</v>
      </c>
      <c r="AU2125" s="4">
        <v>22331</v>
      </c>
      <c r="AV2125" s="4">
        <v>7061</v>
      </c>
      <c r="AW2125" s="2">
        <v>0.32300000000000001</v>
      </c>
      <c r="AX2125" s="7">
        <f t="shared" si="99"/>
        <v>7.4786496938446662E-2</v>
      </c>
      <c r="AY2125" s="7">
        <f t="shared" si="100"/>
        <v>1.5266903914590748</v>
      </c>
      <c r="AZ2125" s="1">
        <f t="shared" si="101"/>
        <v>3.1625832035122503</v>
      </c>
    </row>
    <row r="2126" spans="1:52">
      <c r="A2126" s="1" t="s">
        <v>2173</v>
      </c>
      <c r="B2126" s="1">
        <v>667</v>
      </c>
      <c r="C2126" s="1">
        <v>7.3</v>
      </c>
      <c r="D2126" s="1" t="s">
        <v>49</v>
      </c>
      <c r="E2126" s="1">
        <v>1.8547000000000001E-2</v>
      </c>
      <c r="F2126" s="1">
        <v>-1.0328E-2</v>
      </c>
      <c r="G2126" s="1">
        <v>9.6520000000000009E-3</v>
      </c>
      <c r="H2126" s="1">
        <v>9.4047000000000006E-2</v>
      </c>
      <c r="I2126" s="4">
        <v>42026</v>
      </c>
      <c r="J2126" s="2">
        <v>216.79999999999197</v>
      </c>
      <c r="K2126" s="2">
        <v>1.65</v>
      </c>
      <c r="L2126" s="4">
        <v>39</v>
      </c>
      <c r="M2126" s="4">
        <v>199</v>
      </c>
      <c r="N2126" s="4">
        <v>0</v>
      </c>
      <c r="O2126" s="4">
        <v>33</v>
      </c>
      <c r="P2126" s="4">
        <v>569</v>
      </c>
      <c r="Q2126" s="4">
        <v>197</v>
      </c>
      <c r="R2126" s="4">
        <v>2210</v>
      </c>
      <c r="S2126" s="4">
        <v>4032</v>
      </c>
      <c r="T2126" s="4">
        <v>1668</v>
      </c>
      <c r="U2126" s="4">
        <v>70</v>
      </c>
      <c r="V2126" s="4">
        <v>76</v>
      </c>
      <c r="W2126" s="4">
        <v>613</v>
      </c>
      <c r="X2126" s="4">
        <v>48177</v>
      </c>
      <c r="Y2126" s="4">
        <v>246</v>
      </c>
      <c r="Z2126" s="4">
        <v>54</v>
      </c>
      <c r="AA2126" s="4">
        <v>35</v>
      </c>
      <c r="AB2126" s="4">
        <v>245</v>
      </c>
      <c r="AC2126" s="4">
        <v>71</v>
      </c>
      <c r="AD2126" s="4">
        <v>135</v>
      </c>
      <c r="AE2126" s="4">
        <v>379</v>
      </c>
      <c r="AF2126" s="4">
        <v>696</v>
      </c>
      <c r="AG2126" s="4">
        <v>2946</v>
      </c>
      <c r="AH2126" s="4">
        <v>52</v>
      </c>
      <c r="AI2126" s="4">
        <v>1023</v>
      </c>
      <c r="AJ2126" s="4">
        <v>4</v>
      </c>
      <c r="AK2126" s="4">
        <v>167</v>
      </c>
      <c r="AL2126" s="4">
        <v>23</v>
      </c>
      <c r="AM2126" s="4">
        <v>33</v>
      </c>
      <c r="AN2126" s="4">
        <v>37</v>
      </c>
      <c r="AO2126" s="4">
        <v>91</v>
      </c>
      <c r="AP2126" s="4">
        <v>75</v>
      </c>
      <c r="AQ2126" s="4">
        <v>458</v>
      </c>
      <c r="AR2126" s="4">
        <v>265</v>
      </c>
      <c r="AS2126" s="4">
        <v>0</v>
      </c>
      <c r="AT2126" s="4">
        <v>86</v>
      </c>
      <c r="AU2126" s="4">
        <v>21801</v>
      </c>
      <c r="AV2126" s="4">
        <v>6834</v>
      </c>
      <c r="AW2126" s="2">
        <v>0.32400000000000001</v>
      </c>
      <c r="AX2126" s="7">
        <f t="shared" si="99"/>
        <v>8.3691388006725195E-2</v>
      </c>
      <c r="AY2126" s="7">
        <f t="shared" si="100"/>
        <v>1.3249400479616307</v>
      </c>
      <c r="AZ2126" s="1">
        <f t="shared" si="101"/>
        <v>3.1900790166812993</v>
      </c>
    </row>
    <row r="2127" spans="1:52">
      <c r="A2127" s="1" t="s">
        <v>2174</v>
      </c>
      <c r="B2127" s="1">
        <v>668</v>
      </c>
      <c r="C2127" s="1">
        <v>7.3</v>
      </c>
      <c r="D2127" s="1" t="s">
        <v>49</v>
      </c>
      <c r="E2127" s="1">
        <v>1.8547000000000001E-2</v>
      </c>
      <c r="F2127" s="1">
        <v>-1.0328E-2</v>
      </c>
      <c r="G2127" s="1">
        <v>9.6520000000000009E-3</v>
      </c>
      <c r="H2127" s="1">
        <v>9.4047000000000006E-2</v>
      </c>
      <c r="I2127" s="4">
        <v>42075</v>
      </c>
      <c r="J2127" s="2">
        <v>216.89999999999196</v>
      </c>
      <c r="K2127" s="2">
        <v>1.42</v>
      </c>
      <c r="L2127" s="4">
        <v>29</v>
      </c>
      <c r="M2127" s="4">
        <v>210</v>
      </c>
      <c r="N2127" s="4">
        <v>0</v>
      </c>
      <c r="O2127" s="4">
        <v>12</v>
      </c>
      <c r="P2127" s="4">
        <v>591</v>
      </c>
      <c r="Q2127" s="4">
        <v>147</v>
      </c>
      <c r="R2127" s="4">
        <v>2284</v>
      </c>
      <c r="S2127" s="4">
        <v>3493</v>
      </c>
      <c r="T2127" s="4">
        <v>1737</v>
      </c>
      <c r="U2127" s="4">
        <v>122</v>
      </c>
      <c r="V2127" s="4">
        <v>89</v>
      </c>
      <c r="W2127" s="4">
        <v>621</v>
      </c>
      <c r="X2127" s="4">
        <v>48541</v>
      </c>
      <c r="Y2127" s="4">
        <v>335</v>
      </c>
      <c r="Z2127" s="4">
        <v>54</v>
      </c>
      <c r="AA2127" s="4">
        <v>0</v>
      </c>
      <c r="AB2127" s="4">
        <v>237</v>
      </c>
      <c r="AC2127" s="4">
        <v>7</v>
      </c>
      <c r="AD2127" s="4">
        <v>40</v>
      </c>
      <c r="AE2127" s="4">
        <v>449</v>
      </c>
      <c r="AF2127" s="4">
        <v>752</v>
      </c>
      <c r="AG2127" s="4">
        <v>3028</v>
      </c>
      <c r="AH2127" s="4">
        <v>203</v>
      </c>
      <c r="AI2127" s="4">
        <v>1056</v>
      </c>
      <c r="AJ2127" s="4">
        <v>0</v>
      </c>
      <c r="AK2127" s="4">
        <v>103</v>
      </c>
      <c r="AL2127" s="4">
        <v>0</v>
      </c>
      <c r="AM2127" s="4">
        <v>37</v>
      </c>
      <c r="AN2127" s="4">
        <v>46</v>
      </c>
      <c r="AO2127" s="4">
        <v>80</v>
      </c>
      <c r="AP2127" s="4">
        <v>139</v>
      </c>
      <c r="AQ2127" s="4">
        <v>438</v>
      </c>
      <c r="AR2127" s="4">
        <v>199</v>
      </c>
      <c r="AS2127" s="4">
        <v>0</v>
      </c>
      <c r="AT2127" s="4">
        <v>0</v>
      </c>
      <c r="AU2127" s="4">
        <v>23053</v>
      </c>
      <c r="AV2127" s="4">
        <v>6927</v>
      </c>
      <c r="AW2127" s="2">
        <v>0.32</v>
      </c>
      <c r="AX2127" s="7">
        <f t="shared" si="99"/>
        <v>7.1959786572176096E-2</v>
      </c>
      <c r="AY2127" s="7">
        <f t="shared" si="100"/>
        <v>1.3149107656879677</v>
      </c>
      <c r="AZ2127" s="1">
        <f t="shared" si="101"/>
        <v>3.3279919156922189</v>
      </c>
    </row>
    <row r="2128" spans="1:52">
      <c r="A2128" s="1" t="s">
        <v>2175</v>
      </c>
      <c r="B2128" s="1">
        <v>669</v>
      </c>
      <c r="C2128" s="1">
        <v>7.3</v>
      </c>
      <c r="D2128" s="1" t="s">
        <v>49</v>
      </c>
      <c r="E2128" s="1">
        <v>1.8547000000000001E-2</v>
      </c>
      <c r="F2128" s="1">
        <v>-1.0328E-2</v>
      </c>
      <c r="G2128" s="1">
        <v>9.6520000000000009E-3</v>
      </c>
      <c r="H2128" s="1">
        <v>9.4047000000000006E-2</v>
      </c>
      <c r="I2128" s="4">
        <v>43445</v>
      </c>
      <c r="J2128" s="2">
        <v>216.99999999999196</v>
      </c>
      <c r="K2128" s="2">
        <v>1.42</v>
      </c>
      <c r="L2128" s="4">
        <v>40</v>
      </c>
      <c r="M2128" s="4">
        <v>215</v>
      </c>
      <c r="N2128" s="4">
        <v>0</v>
      </c>
      <c r="O2128" s="4">
        <v>33</v>
      </c>
      <c r="P2128" s="4">
        <v>580</v>
      </c>
      <c r="Q2128" s="4">
        <v>173</v>
      </c>
      <c r="R2128" s="4">
        <v>2382</v>
      </c>
      <c r="S2128" s="4">
        <v>3519</v>
      </c>
      <c r="T2128" s="4">
        <v>1922</v>
      </c>
      <c r="U2128" s="4">
        <v>101</v>
      </c>
      <c r="V2128" s="4">
        <v>10</v>
      </c>
      <c r="W2128" s="4">
        <v>661</v>
      </c>
      <c r="X2128" s="4">
        <v>51589</v>
      </c>
      <c r="Y2128" s="4">
        <v>267</v>
      </c>
      <c r="Z2128" s="4">
        <v>81</v>
      </c>
      <c r="AA2128" s="4">
        <v>72</v>
      </c>
      <c r="AB2128" s="4">
        <v>253</v>
      </c>
      <c r="AC2128" s="4">
        <v>112</v>
      </c>
      <c r="AD2128" s="4">
        <v>111</v>
      </c>
      <c r="AE2128" s="4">
        <v>415</v>
      </c>
      <c r="AF2128" s="4">
        <v>800</v>
      </c>
      <c r="AG2128" s="4">
        <v>2925</v>
      </c>
      <c r="AH2128" s="4">
        <v>32</v>
      </c>
      <c r="AI2128" s="4">
        <v>1039</v>
      </c>
      <c r="AJ2128" s="4">
        <v>0</v>
      </c>
      <c r="AK2128" s="4">
        <v>77</v>
      </c>
      <c r="AL2128" s="4">
        <v>26</v>
      </c>
      <c r="AM2128" s="4">
        <v>85</v>
      </c>
      <c r="AN2128" s="4">
        <v>0</v>
      </c>
      <c r="AO2128" s="4">
        <v>153</v>
      </c>
      <c r="AP2128" s="4">
        <v>99</v>
      </c>
      <c r="AQ2128" s="4">
        <v>434</v>
      </c>
      <c r="AR2128" s="4">
        <v>322</v>
      </c>
      <c r="AS2128" s="4">
        <v>0</v>
      </c>
      <c r="AT2128" s="4">
        <v>15</v>
      </c>
      <c r="AU2128" s="4">
        <v>22965</v>
      </c>
      <c r="AV2128" s="4">
        <v>7035</v>
      </c>
      <c r="AW2128" s="2">
        <v>0.32500000000000001</v>
      </c>
      <c r="AX2128" s="7">
        <f t="shared" si="99"/>
        <v>6.8212215782434235E-2</v>
      </c>
      <c r="AY2128" s="7">
        <f t="shared" si="100"/>
        <v>1.2393340270551509</v>
      </c>
      <c r="AZ2128" s="1">
        <f t="shared" si="101"/>
        <v>3.2643923240938166</v>
      </c>
    </row>
    <row r="2129" spans="1:52">
      <c r="A2129" s="1" t="s">
        <v>2176</v>
      </c>
      <c r="B2129" s="1">
        <v>670</v>
      </c>
      <c r="C2129" s="1">
        <v>7.3</v>
      </c>
      <c r="D2129" s="1" t="s">
        <v>49</v>
      </c>
      <c r="E2129" s="1">
        <v>1.8547000000000001E-2</v>
      </c>
      <c r="F2129" s="1">
        <v>-1.0328E-2</v>
      </c>
      <c r="G2129" s="1">
        <v>9.6520000000000009E-3</v>
      </c>
      <c r="H2129" s="1">
        <v>9.4047000000000006E-2</v>
      </c>
      <c r="I2129" s="4">
        <v>43449</v>
      </c>
      <c r="J2129" s="2">
        <v>217.09999999999195</v>
      </c>
      <c r="K2129" s="2">
        <v>1.37</v>
      </c>
      <c r="L2129" s="4">
        <v>20</v>
      </c>
      <c r="M2129" s="4">
        <v>183</v>
      </c>
      <c r="N2129" s="4">
        <v>0</v>
      </c>
      <c r="O2129" s="4">
        <v>19</v>
      </c>
      <c r="P2129" s="4">
        <v>516</v>
      </c>
      <c r="Q2129" s="4">
        <v>127</v>
      </c>
      <c r="R2129" s="4">
        <v>2550</v>
      </c>
      <c r="S2129" s="4">
        <v>3637</v>
      </c>
      <c r="T2129" s="4">
        <v>1863</v>
      </c>
      <c r="U2129" s="4">
        <v>103</v>
      </c>
      <c r="V2129" s="4">
        <v>57</v>
      </c>
      <c r="W2129" s="4">
        <v>695</v>
      </c>
      <c r="X2129" s="4">
        <v>52320</v>
      </c>
      <c r="Y2129" s="4">
        <v>203</v>
      </c>
      <c r="Z2129" s="4">
        <v>107</v>
      </c>
      <c r="AA2129" s="4">
        <v>0</v>
      </c>
      <c r="AB2129" s="4">
        <v>240</v>
      </c>
      <c r="AC2129" s="4">
        <v>61</v>
      </c>
      <c r="AD2129" s="4">
        <v>40</v>
      </c>
      <c r="AE2129" s="4">
        <v>466</v>
      </c>
      <c r="AF2129" s="4">
        <v>729</v>
      </c>
      <c r="AG2129" s="4">
        <v>3019</v>
      </c>
      <c r="AH2129" s="4">
        <v>105</v>
      </c>
      <c r="AI2129" s="4">
        <v>1195</v>
      </c>
      <c r="AJ2129" s="4">
        <v>0</v>
      </c>
      <c r="AK2129" s="4">
        <v>83</v>
      </c>
      <c r="AL2129" s="4">
        <v>19</v>
      </c>
      <c r="AM2129" s="4">
        <v>61</v>
      </c>
      <c r="AN2129" s="4">
        <v>81</v>
      </c>
      <c r="AO2129" s="4">
        <v>130</v>
      </c>
      <c r="AP2129" s="4">
        <v>77</v>
      </c>
      <c r="AQ2129" s="4">
        <v>426</v>
      </c>
      <c r="AR2129" s="4">
        <v>398</v>
      </c>
      <c r="AS2129" s="4">
        <v>0</v>
      </c>
      <c r="AT2129" s="4">
        <v>0</v>
      </c>
      <c r="AU2129" s="4">
        <v>22824</v>
      </c>
      <c r="AV2129" s="4">
        <v>7076</v>
      </c>
      <c r="AW2129" s="2">
        <v>0.32400000000000001</v>
      </c>
      <c r="AX2129" s="7">
        <f t="shared" si="99"/>
        <v>6.9514525993883788E-2</v>
      </c>
      <c r="AY2129" s="7">
        <f t="shared" si="100"/>
        <v>1.3687600644122384</v>
      </c>
      <c r="AZ2129" s="1">
        <f t="shared" si="101"/>
        <v>3.2255511588468062</v>
      </c>
    </row>
    <row r="2130" spans="1:52">
      <c r="A2130" s="1" t="s">
        <v>2177</v>
      </c>
      <c r="B2130" s="1">
        <v>671</v>
      </c>
      <c r="C2130" s="1">
        <v>7.3</v>
      </c>
      <c r="D2130" s="1" t="s">
        <v>49</v>
      </c>
      <c r="E2130" s="1">
        <v>1.8547000000000001E-2</v>
      </c>
      <c r="F2130" s="1">
        <v>-1.0328E-2</v>
      </c>
      <c r="G2130" s="1">
        <v>9.6520000000000009E-3</v>
      </c>
      <c r="H2130" s="1">
        <v>9.4047000000000006E-2</v>
      </c>
      <c r="I2130" s="4">
        <v>43130</v>
      </c>
      <c r="J2130" s="2">
        <v>217.19999999999195</v>
      </c>
      <c r="K2130" s="2">
        <v>1.4</v>
      </c>
      <c r="L2130" s="4">
        <v>22</v>
      </c>
      <c r="M2130" s="4">
        <v>191</v>
      </c>
      <c r="N2130" s="4">
        <v>0</v>
      </c>
      <c r="O2130" s="4">
        <v>16</v>
      </c>
      <c r="P2130" s="4">
        <v>475</v>
      </c>
      <c r="Q2130" s="4">
        <v>177</v>
      </c>
      <c r="R2130" s="4">
        <v>2494</v>
      </c>
      <c r="S2130" s="4">
        <v>3780</v>
      </c>
      <c r="T2130" s="4">
        <v>1940</v>
      </c>
      <c r="U2130" s="4">
        <v>73</v>
      </c>
      <c r="V2130" s="4">
        <v>57</v>
      </c>
      <c r="W2130" s="4">
        <v>645</v>
      </c>
      <c r="X2130" s="4">
        <v>51828</v>
      </c>
      <c r="Y2130" s="4">
        <v>339</v>
      </c>
      <c r="Z2130" s="4">
        <v>55</v>
      </c>
      <c r="AA2130" s="4">
        <v>0</v>
      </c>
      <c r="AB2130" s="4">
        <v>234</v>
      </c>
      <c r="AC2130" s="4">
        <v>43</v>
      </c>
      <c r="AD2130" s="4">
        <v>32</v>
      </c>
      <c r="AE2130" s="4">
        <v>353</v>
      </c>
      <c r="AF2130" s="4">
        <v>717</v>
      </c>
      <c r="AG2130" s="4">
        <v>2884</v>
      </c>
      <c r="AH2130" s="4">
        <v>88</v>
      </c>
      <c r="AI2130" s="4">
        <v>1055</v>
      </c>
      <c r="AJ2130" s="4">
        <v>0</v>
      </c>
      <c r="AK2130" s="4">
        <v>166</v>
      </c>
      <c r="AL2130" s="4">
        <v>23</v>
      </c>
      <c r="AM2130" s="4">
        <v>19</v>
      </c>
      <c r="AN2130" s="4">
        <v>87</v>
      </c>
      <c r="AO2130" s="4">
        <v>79</v>
      </c>
      <c r="AP2130" s="4">
        <v>40</v>
      </c>
      <c r="AQ2130" s="4">
        <v>243</v>
      </c>
      <c r="AR2130" s="4">
        <v>289</v>
      </c>
      <c r="AS2130" s="4">
        <v>0</v>
      </c>
      <c r="AT2130" s="4">
        <v>0</v>
      </c>
      <c r="AU2130" s="4">
        <v>22467</v>
      </c>
      <c r="AV2130" s="4">
        <v>7246</v>
      </c>
      <c r="AW2130" s="2">
        <v>0.32100000000000001</v>
      </c>
      <c r="AX2130" s="7">
        <f t="shared" si="99"/>
        <v>7.2933549432739053E-2</v>
      </c>
      <c r="AY2130" s="7">
        <f t="shared" si="100"/>
        <v>1.2855670103092784</v>
      </c>
      <c r="AZ2130" s="1">
        <f t="shared" si="101"/>
        <v>3.100607231576042</v>
      </c>
    </row>
    <row r="2131" spans="1:52">
      <c r="A2131" s="1" t="s">
        <v>2178</v>
      </c>
      <c r="B2131" s="1">
        <v>672</v>
      </c>
      <c r="C2131" s="1">
        <v>7.3</v>
      </c>
      <c r="D2131" s="1" t="s">
        <v>49</v>
      </c>
      <c r="E2131" s="1">
        <v>1.8547000000000001E-2</v>
      </c>
      <c r="F2131" s="1">
        <v>-1.0328E-2</v>
      </c>
      <c r="G2131" s="1">
        <v>9.6520000000000009E-3</v>
      </c>
      <c r="H2131" s="1">
        <v>9.4047000000000006E-2</v>
      </c>
      <c r="I2131" s="4">
        <v>43593</v>
      </c>
      <c r="J2131" s="2">
        <v>217.29999999999194</v>
      </c>
      <c r="K2131" s="2">
        <v>1.55</v>
      </c>
      <c r="L2131" s="4">
        <v>0</v>
      </c>
      <c r="M2131" s="4">
        <v>200</v>
      </c>
      <c r="N2131" s="4">
        <v>0</v>
      </c>
      <c r="O2131" s="4">
        <v>43</v>
      </c>
      <c r="P2131" s="4">
        <v>508</v>
      </c>
      <c r="Q2131" s="4">
        <v>161</v>
      </c>
      <c r="R2131" s="4">
        <v>2569</v>
      </c>
      <c r="S2131" s="4">
        <v>3665</v>
      </c>
      <c r="T2131" s="4">
        <v>1792</v>
      </c>
      <c r="U2131" s="4">
        <v>67</v>
      </c>
      <c r="V2131" s="4">
        <v>75</v>
      </c>
      <c r="W2131" s="4">
        <v>714</v>
      </c>
      <c r="X2131" s="4">
        <v>52810</v>
      </c>
      <c r="Y2131" s="4">
        <v>231</v>
      </c>
      <c r="Z2131" s="4">
        <v>65</v>
      </c>
      <c r="AA2131" s="4">
        <v>23</v>
      </c>
      <c r="AB2131" s="4">
        <v>235</v>
      </c>
      <c r="AC2131" s="4">
        <v>72</v>
      </c>
      <c r="AD2131" s="4">
        <v>130</v>
      </c>
      <c r="AE2131" s="4">
        <v>573</v>
      </c>
      <c r="AF2131" s="4">
        <v>718</v>
      </c>
      <c r="AG2131" s="4">
        <v>3072</v>
      </c>
      <c r="AH2131" s="4">
        <v>122</v>
      </c>
      <c r="AI2131" s="4">
        <v>1041</v>
      </c>
      <c r="AJ2131" s="4">
        <v>0</v>
      </c>
      <c r="AK2131" s="4">
        <v>136</v>
      </c>
      <c r="AL2131" s="4">
        <v>13</v>
      </c>
      <c r="AM2131" s="4">
        <v>35</v>
      </c>
      <c r="AN2131" s="4">
        <v>87</v>
      </c>
      <c r="AO2131" s="4">
        <v>137</v>
      </c>
      <c r="AP2131" s="4">
        <v>178</v>
      </c>
      <c r="AQ2131" s="4">
        <v>425</v>
      </c>
      <c r="AR2131" s="4">
        <v>304</v>
      </c>
      <c r="AS2131" s="4">
        <v>10</v>
      </c>
      <c r="AT2131" s="4">
        <v>56</v>
      </c>
      <c r="AU2131" s="4">
        <v>22230</v>
      </c>
      <c r="AV2131" s="4">
        <v>7023</v>
      </c>
      <c r="AW2131" s="2">
        <v>0.32600000000000001</v>
      </c>
      <c r="AX2131" s="7">
        <f t="shared" si="99"/>
        <v>6.939973489869343E-2</v>
      </c>
      <c r="AY2131" s="7">
        <f t="shared" si="100"/>
        <v>1.43359375</v>
      </c>
      <c r="AZ2131" s="1">
        <f t="shared" si="101"/>
        <v>3.1653139683895772</v>
      </c>
    </row>
    <row r="2132" spans="1:52">
      <c r="A2132" s="1" t="s">
        <v>2179</v>
      </c>
      <c r="B2132" s="1">
        <v>673</v>
      </c>
      <c r="C2132" s="1">
        <v>7.3</v>
      </c>
      <c r="D2132" s="1" t="s">
        <v>49</v>
      </c>
      <c r="E2132" s="1">
        <v>1.8547000000000001E-2</v>
      </c>
      <c r="F2132" s="1">
        <v>-1.0328E-2</v>
      </c>
      <c r="G2132" s="1">
        <v>9.6520000000000009E-3</v>
      </c>
      <c r="H2132" s="1">
        <v>9.4047000000000006E-2</v>
      </c>
      <c r="I2132" s="4">
        <v>43853</v>
      </c>
      <c r="J2132" s="2">
        <v>217.39999999999193</v>
      </c>
      <c r="K2132" s="2">
        <v>1.57</v>
      </c>
      <c r="L2132" s="4">
        <v>20</v>
      </c>
      <c r="M2132" s="4">
        <v>243</v>
      </c>
      <c r="N2132" s="4">
        <v>0</v>
      </c>
      <c r="O2132" s="4">
        <v>58</v>
      </c>
      <c r="P2132" s="4">
        <v>499</v>
      </c>
      <c r="Q2132" s="4">
        <v>150</v>
      </c>
      <c r="R2132" s="4">
        <v>2634</v>
      </c>
      <c r="S2132" s="4">
        <v>3698</v>
      </c>
      <c r="T2132" s="4">
        <v>1823</v>
      </c>
      <c r="U2132" s="4">
        <v>112</v>
      </c>
      <c r="V2132" s="4">
        <v>65</v>
      </c>
      <c r="W2132" s="4">
        <v>718</v>
      </c>
      <c r="X2132" s="4">
        <v>53203</v>
      </c>
      <c r="Y2132" s="4">
        <v>184</v>
      </c>
      <c r="Z2132" s="4">
        <v>43</v>
      </c>
      <c r="AA2132" s="4">
        <v>9</v>
      </c>
      <c r="AB2132" s="4">
        <v>266</v>
      </c>
      <c r="AC2132" s="4">
        <v>67</v>
      </c>
      <c r="AD2132" s="4">
        <v>63</v>
      </c>
      <c r="AE2132" s="4">
        <v>477</v>
      </c>
      <c r="AF2132" s="4">
        <v>844</v>
      </c>
      <c r="AG2132" s="4">
        <v>2987</v>
      </c>
      <c r="AH2132" s="4">
        <v>111</v>
      </c>
      <c r="AI2132" s="4">
        <v>995</v>
      </c>
      <c r="AJ2132" s="4">
        <v>0</v>
      </c>
      <c r="AK2132" s="4">
        <v>139</v>
      </c>
      <c r="AL2132" s="4">
        <v>33</v>
      </c>
      <c r="AM2132" s="4">
        <v>43</v>
      </c>
      <c r="AN2132" s="4">
        <v>0</v>
      </c>
      <c r="AO2132" s="4">
        <v>43</v>
      </c>
      <c r="AP2132" s="4">
        <v>160</v>
      </c>
      <c r="AQ2132" s="4">
        <v>314</v>
      </c>
      <c r="AR2132" s="4">
        <v>421</v>
      </c>
      <c r="AS2132" s="4">
        <v>0</v>
      </c>
      <c r="AT2132" s="4">
        <v>101</v>
      </c>
      <c r="AU2132" s="4">
        <v>22821</v>
      </c>
      <c r="AV2132" s="4">
        <v>7201</v>
      </c>
      <c r="AW2132" s="2">
        <v>0.32300000000000001</v>
      </c>
      <c r="AX2132" s="7">
        <f t="shared" si="99"/>
        <v>6.9507358607597311E-2</v>
      </c>
      <c r="AY2132" s="7">
        <f t="shared" si="100"/>
        <v>1.4448710916072409</v>
      </c>
      <c r="AZ2132" s="1">
        <f t="shared" si="101"/>
        <v>3.169143174559089</v>
      </c>
    </row>
    <row r="2133" spans="1:52">
      <c r="A2133" s="1" t="s">
        <v>2180</v>
      </c>
      <c r="B2133" s="1">
        <v>674</v>
      </c>
      <c r="C2133" s="1">
        <v>7.3</v>
      </c>
      <c r="D2133" s="1" t="s">
        <v>49</v>
      </c>
      <c r="E2133" s="1">
        <v>1.8547000000000001E-2</v>
      </c>
      <c r="F2133" s="1">
        <v>-1.0328E-2</v>
      </c>
      <c r="G2133" s="1">
        <v>9.6520000000000009E-3</v>
      </c>
      <c r="H2133" s="1">
        <v>9.4047000000000006E-2</v>
      </c>
      <c r="I2133" s="4">
        <v>44000</v>
      </c>
      <c r="J2133" s="2">
        <v>217.49999999999193</v>
      </c>
      <c r="K2133" s="2">
        <v>1.35</v>
      </c>
      <c r="L2133" s="4">
        <v>29</v>
      </c>
      <c r="M2133" s="4">
        <v>253</v>
      </c>
      <c r="N2133" s="4">
        <v>0</v>
      </c>
      <c r="O2133" s="4">
        <v>42</v>
      </c>
      <c r="P2133" s="4">
        <v>478</v>
      </c>
      <c r="Q2133" s="4">
        <v>176</v>
      </c>
      <c r="R2133" s="4">
        <v>2617</v>
      </c>
      <c r="S2133" s="4">
        <v>3738</v>
      </c>
      <c r="T2133" s="4">
        <v>1958</v>
      </c>
      <c r="U2133" s="4">
        <v>64</v>
      </c>
      <c r="V2133" s="4">
        <v>49</v>
      </c>
      <c r="W2133" s="4">
        <v>712</v>
      </c>
      <c r="X2133" s="4">
        <v>53468</v>
      </c>
      <c r="Y2133" s="4">
        <v>304</v>
      </c>
      <c r="Z2133" s="4">
        <v>77</v>
      </c>
      <c r="AA2133" s="4">
        <v>24</v>
      </c>
      <c r="AB2133" s="4">
        <v>273</v>
      </c>
      <c r="AC2133" s="4">
        <v>42</v>
      </c>
      <c r="AD2133" s="4">
        <v>94</v>
      </c>
      <c r="AE2133" s="4">
        <v>431</v>
      </c>
      <c r="AF2133" s="4">
        <v>781</v>
      </c>
      <c r="AG2133" s="4">
        <v>3020</v>
      </c>
      <c r="AH2133" s="4">
        <v>47</v>
      </c>
      <c r="AI2133" s="4">
        <v>1182</v>
      </c>
      <c r="AJ2133" s="4">
        <v>0</v>
      </c>
      <c r="AK2133" s="4">
        <v>131</v>
      </c>
      <c r="AL2133" s="4">
        <v>18</v>
      </c>
      <c r="AM2133" s="4">
        <v>33</v>
      </c>
      <c r="AN2133" s="4">
        <v>72</v>
      </c>
      <c r="AO2133" s="4">
        <v>170</v>
      </c>
      <c r="AP2133" s="4">
        <v>163</v>
      </c>
      <c r="AQ2133" s="4">
        <v>328</v>
      </c>
      <c r="AR2133" s="4">
        <v>408</v>
      </c>
      <c r="AS2133" s="4">
        <v>15</v>
      </c>
      <c r="AT2133" s="4">
        <v>81</v>
      </c>
      <c r="AU2133" s="4">
        <v>22558</v>
      </c>
      <c r="AV2133" s="4">
        <v>7018</v>
      </c>
      <c r="AW2133" s="2">
        <v>0.32500000000000001</v>
      </c>
      <c r="AX2133" s="7">
        <f t="shared" si="99"/>
        <v>6.9910974788658639E-2</v>
      </c>
      <c r="AY2133" s="7">
        <f t="shared" si="100"/>
        <v>1.336567926455567</v>
      </c>
      <c r="AZ2133" s="1">
        <f t="shared" si="101"/>
        <v>3.2143060701054433</v>
      </c>
    </row>
    <row r="2134" spans="1:52">
      <c r="A2134" s="1" t="s">
        <v>2181</v>
      </c>
      <c r="B2134" s="1">
        <v>675</v>
      </c>
      <c r="C2134" s="1">
        <v>7.31</v>
      </c>
      <c r="D2134" s="1" t="s">
        <v>49</v>
      </c>
      <c r="E2134" s="1">
        <v>1.8547000000000001E-2</v>
      </c>
      <c r="F2134" s="1">
        <v>-1.0328E-2</v>
      </c>
      <c r="G2134" s="1">
        <v>9.6520000000000009E-3</v>
      </c>
      <c r="H2134" s="1">
        <v>9.4047000000000006E-2</v>
      </c>
      <c r="I2134" s="4">
        <v>43529</v>
      </c>
      <c r="J2134" s="2">
        <v>217.59999999999192</v>
      </c>
      <c r="K2134" s="2">
        <v>1.28</v>
      </c>
      <c r="L2134" s="4">
        <v>33</v>
      </c>
      <c r="M2134" s="4">
        <v>232</v>
      </c>
      <c r="N2134" s="4">
        <v>12</v>
      </c>
      <c r="O2134" s="4">
        <v>13</v>
      </c>
      <c r="P2134" s="4">
        <v>471</v>
      </c>
      <c r="Q2134" s="4">
        <v>159</v>
      </c>
      <c r="R2134" s="4">
        <v>2541</v>
      </c>
      <c r="S2134" s="4">
        <v>3668</v>
      </c>
      <c r="T2134" s="4">
        <v>1859</v>
      </c>
      <c r="U2134" s="4">
        <v>119</v>
      </c>
      <c r="V2134" s="4">
        <v>45</v>
      </c>
      <c r="W2134" s="4">
        <v>767</v>
      </c>
      <c r="X2134" s="4">
        <v>53075</v>
      </c>
      <c r="Y2134" s="4">
        <v>192</v>
      </c>
      <c r="Z2134" s="4">
        <v>61</v>
      </c>
      <c r="AA2134" s="4">
        <v>0</v>
      </c>
      <c r="AB2134" s="4">
        <v>327</v>
      </c>
      <c r="AC2134" s="4">
        <v>89</v>
      </c>
      <c r="AD2134" s="4">
        <v>79</v>
      </c>
      <c r="AE2134" s="4">
        <v>426</v>
      </c>
      <c r="AF2134" s="4">
        <v>770</v>
      </c>
      <c r="AG2134" s="4">
        <v>2924</v>
      </c>
      <c r="AH2134" s="4">
        <v>74</v>
      </c>
      <c r="AI2134" s="4">
        <v>1117</v>
      </c>
      <c r="AJ2134" s="4">
        <v>0</v>
      </c>
      <c r="AK2134" s="4">
        <v>126</v>
      </c>
      <c r="AL2134" s="4">
        <v>34</v>
      </c>
      <c r="AM2134" s="4">
        <v>30</v>
      </c>
      <c r="AN2134" s="4">
        <v>39</v>
      </c>
      <c r="AO2134" s="4">
        <v>107</v>
      </c>
      <c r="AP2134" s="4">
        <v>137</v>
      </c>
      <c r="AQ2134" s="4">
        <v>314</v>
      </c>
      <c r="AR2134" s="4">
        <v>423</v>
      </c>
      <c r="AS2134" s="4">
        <v>0</v>
      </c>
      <c r="AT2134" s="4">
        <v>27</v>
      </c>
      <c r="AU2134" s="4">
        <v>22318</v>
      </c>
      <c r="AV2134" s="4">
        <v>7127</v>
      </c>
      <c r="AW2134" s="2">
        <v>0.32300000000000001</v>
      </c>
      <c r="AX2134" s="7">
        <f t="shared" si="99"/>
        <v>6.9109750353273672E-2</v>
      </c>
      <c r="AY2134" s="7">
        <f t="shared" si="100"/>
        <v>1.3668639053254439</v>
      </c>
      <c r="AZ2134" s="1">
        <f t="shared" si="101"/>
        <v>3.1314718675459519</v>
      </c>
    </row>
    <row r="2135" spans="1:52">
      <c r="A2135" s="1" t="s">
        <v>2182</v>
      </c>
      <c r="B2135" s="1">
        <v>676</v>
      </c>
      <c r="C2135" s="1">
        <v>7.3</v>
      </c>
      <c r="D2135" s="1" t="s">
        <v>49</v>
      </c>
      <c r="E2135" s="1">
        <v>1.8547000000000001E-2</v>
      </c>
      <c r="F2135" s="1">
        <v>-1.0328E-2</v>
      </c>
      <c r="G2135" s="1">
        <v>9.6520000000000009E-3</v>
      </c>
      <c r="H2135" s="1">
        <v>9.4047000000000006E-2</v>
      </c>
      <c r="I2135" s="4">
        <v>43601</v>
      </c>
      <c r="J2135" s="2">
        <v>217.69999999999192</v>
      </c>
      <c r="K2135" s="2">
        <v>1.26</v>
      </c>
      <c r="L2135" s="4">
        <v>9</v>
      </c>
      <c r="M2135" s="4">
        <v>256</v>
      </c>
      <c r="N2135" s="4">
        <v>0</v>
      </c>
      <c r="O2135" s="4">
        <v>21</v>
      </c>
      <c r="P2135" s="4">
        <v>483</v>
      </c>
      <c r="Q2135" s="4">
        <v>184</v>
      </c>
      <c r="R2135" s="4">
        <v>2653</v>
      </c>
      <c r="S2135" s="4">
        <v>3665</v>
      </c>
      <c r="T2135" s="4">
        <v>1880</v>
      </c>
      <c r="U2135" s="4">
        <v>53</v>
      </c>
      <c r="V2135" s="4">
        <v>39</v>
      </c>
      <c r="W2135" s="4">
        <v>730</v>
      </c>
      <c r="X2135" s="4">
        <v>53581</v>
      </c>
      <c r="Y2135" s="4">
        <v>334</v>
      </c>
      <c r="Z2135" s="4">
        <v>103</v>
      </c>
      <c r="AA2135" s="4">
        <v>0</v>
      </c>
      <c r="AB2135" s="4">
        <v>277</v>
      </c>
      <c r="AC2135" s="4">
        <v>34</v>
      </c>
      <c r="AD2135" s="4">
        <v>63</v>
      </c>
      <c r="AE2135" s="4">
        <v>475</v>
      </c>
      <c r="AF2135" s="4">
        <v>801</v>
      </c>
      <c r="AG2135" s="4">
        <v>2980</v>
      </c>
      <c r="AH2135" s="4">
        <v>125</v>
      </c>
      <c r="AI2135" s="4">
        <v>1105</v>
      </c>
      <c r="AJ2135" s="4">
        <v>0</v>
      </c>
      <c r="AK2135" s="4">
        <v>176</v>
      </c>
      <c r="AL2135" s="4">
        <v>27</v>
      </c>
      <c r="AM2135" s="4">
        <v>46</v>
      </c>
      <c r="AN2135" s="4">
        <v>86</v>
      </c>
      <c r="AO2135" s="4">
        <v>60</v>
      </c>
      <c r="AP2135" s="4">
        <v>191</v>
      </c>
      <c r="AQ2135" s="4">
        <v>276</v>
      </c>
      <c r="AR2135" s="4">
        <v>279</v>
      </c>
      <c r="AS2135" s="4">
        <v>0</v>
      </c>
      <c r="AT2135" s="4">
        <v>59</v>
      </c>
      <c r="AU2135" s="4">
        <v>23228</v>
      </c>
      <c r="AV2135" s="4">
        <v>6988</v>
      </c>
      <c r="AW2135" s="2">
        <v>0.31900000000000001</v>
      </c>
      <c r="AX2135" s="7">
        <f t="shared" si="99"/>
        <v>6.8401112334596226E-2</v>
      </c>
      <c r="AY2135" s="7">
        <f t="shared" si="100"/>
        <v>1.4111702127659576</v>
      </c>
      <c r="AZ2135" s="1">
        <f t="shared" si="101"/>
        <v>3.3239839725243274</v>
      </c>
    </row>
    <row r="2136" spans="1:52">
      <c r="A2136" s="1" t="s">
        <v>2183</v>
      </c>
      <c r="B2136" s="1">
        <v>677</v>
      </c>
      <c r="C2136" s="1">
        <v>7.3</v>
      </c>
      <c r="D2136" s="1" t="s">
        <v>49</v>
      </c>
      <c r="E2136" s="1">
        <v>1.8547000000000001E-2</v>
      </c>
      <c r="F2136" s="1">
        <v>-1.0328E-2</v>
      </c>
      <c r="G2136" s="1">
        <v>9.6520000000000009E-3</v>
      </c>
      <c r="H2136" s="1">
        <v>9.4047000000000006E-2</v>
      </c>
      <c r="I2136" s="4">
        <v>43811</v>
      </c>
      <c r="J2136" s="2">
        <v>217.79999999999191</v>
      </c>
      <c r="K2136" s="2">
        <v>1.35</v>
      </c>
      <c r="L2136" s="4">
        <v>44</v>
      </c>
      <c r="M2136" s="4">
        <v>257</v>
      </c>
      <c r="N2136" s="4">
        <v>13</v>
      </c>
      <c r="O2136" s="4">
        <v>41</v>
      </c>
      <c r="P2136" s="4">
        <v>494</v>
      </c>
      <c r="Q2136" s="4">
        <v>187</v>
      </c>
      <c r="R2136" s="4">
        <v>2723</v>
      </c>
      <c r="S2136" s="4">
        <v>3665</v>
      </c>
      <c r="T2136" s="4">
        <v>1985</v>
      </c>
      <c r="U2136" s="4">
        <v>70</v>
      </c>
      <c r="V2136" s="4">
        <v>39</v>
      </c>
      <c r="W2136" s="4">
        <v>704</v>
      </c>
      <c r="X2136" s="4">
        <v>53942</v>
      </c>
      <c r="Y2136" s="4">
        <v>177</v>
      </c>
      <c r="Z2136" s="4">
        <v>80</v>
      </c>
      <c r="AA2136" s="4">
        <v>0</v>
      </c>
      <c r="AB2136" s="4">
        <v>228</v>
      </c>
      <c r="AC2136" s="4">
        <v>50</v>
      </c>
      <c r="AD2136" s="4">
        <v>57</v>
      </c>
      <c r="AE2136" s="4">
        <v>461</v>
      </c>
      <c r="AF2136" s="4">
        <v>733</v>
      </c>
      <c r="AG2136" s="4">
        <v>2987</v>
      </c>
      <c r="AH2136" s="4">
        <v>105</v>
      </c>
      <c r="AI2136" s="4">
        <v>1155</v>
      </c>
      <c r="AJ2136" s="4">
        <v>0</v>
      </c>
      <c r="AK2136" s="4">
        <v>120</v>
      </c>
      <c r="AL2136" s="4">
        <v>22</v>
      </c>
      <c r="AM2136" s="4">
        <v>45</v>
      </c>
      <c r="AN2136" s="4">
        <v>23</v>
      </c>
      <c r="AO2136" s="4">
        <v>102</v>
      </c>
      <c r="AP2136" s="4">
        <v>145</v>
      </c>
      <c r="AQ2136" s="4">
        <v>336</v>
      </c>
      <c r="AR2136" s="4">
        <v>537</v>
      </c>
      <c r="AS2136" s="4">
        <v>5</v>
      </c>
      <c r="AT2136" s="4">
        <v>56</v>
      </c>
      <c r="AU2136" s="4">
        <v>22356</v>
      </c>
      <c r="AV2136" s="4">
        <v>7037</v>
      </c>
      <c r="AW2136" s="2">
        <v>0.32100000000000001</v>
      </c>
      <c r="AX2136" s="7">
        <f t="shared" si="99"/>
        <v>6.794334655741352E-2</v>
      </c>
      <c r="AY2136" s="7">
        <f t="shared" si="100"/>
        <v>1.3717884130982367</v>
      </c>
      <c r="AZ2136" s="1">
        <f t="shared" si="101"/>
        <v>3.1769219837999145</v>
      </c>
    </row>
    <row r="2137" spans="1:52">
      <c r="A2137" s="1" t="s">
        <v>2184</v>
      </c>
      <c r="B2137" s="1">
        <v>678</v>
      </c>
      <c r="C2137" s="1">
        <v>7.3</v>
      </c>
      <c r="D2137" s="1" t="s">
        <v>49</v>
      </c>
      <c r="E2137" s="1">
        <v>1.8547000000000001E-2</v>
      </c>
      <c r="F2137" s="1">
        <v>-1.0328E-2</v>
      </c>
      <c r="G2137" s="1">
        <v>9.6520000000000009E-3</v>
      </c>
      <c r="H2137" s="1">
        <v>9.4047000000000006E-2</v>
      </c>
      <c r="I2137" s="4">
        <v>43656</v>
      </c>
      <c r="J2137" s="2">
        <v>217.89999999999191</v>
      </c>
      <c r="K2137" s="2">
        <v>1.34</v>
      </c>
      <c r="L2137" s="4">
        <v>12</v>
      </c>
      <c r="M2137" s="4">
        <v>248</v>
      </c>
      <c r="N2137" s="4">
        <v>0</v>
      </c>
      <c r="O2137" s="4">
        <v>34</v>
      </c>
      <c r="P2137" s="4">
        <v>489</v>
      </c>
      <c r="Q2137" s="4">
        <v>163</v>
      </c>
      <c r="R2137" s="4">
        <v>2868</v>
      </c>
      <c r="S2137" s="4">
        <v>3692</v>
      </c>
      <c r="T2137" s="4">
        <v>1836</v>
      </c>
      <c r="U2137" s="4">
        <v>105</v>
      </c>
      <c r="V2137" s="4">
        <v>63</v>
      </c>
      <c r="W2137" s="4">
        <v>741</v>
      </c>
      <c r="X2137" s="4">
        <v>54147</v>
      </c>
      <c r="Y2137" s="4">
        <v>162</v>
      </c>
      <c r="Z2137" s="4">
        <v>42</v>
      </c>
      <c r="AA2137" s="4">
        <v>7</v>
      </c>
      <c r="AB2137" s="4">
        <v>285</v>
      </c>
      <c r="AC2137" s="4">
        <v>51</v>
      </c>
      <c r="AD2137" s="4">
        <v>5</v>
      </c>
      <c r="AE2137" s="4">
        <v>452</v>
      </c>
      <c r="AF2137" s="4">
        <v>831</v>
      </c>
      <c r="AG2137" s="4">
        <v>2961</v>
      </c>
      <c r="AH2137" s="4">
        <v>50</v>
      </c>
      <c r="AI2137" s="4">
        <v>1191</v>
      </c>
      <c r="AJ2137" s="4">
        <v>0</v>
      </c>
      <c r="AK2137" s="4">
        <v>126</v>
      </c>
      <c r="AL2137" s="4">
        <v>37</v>
      </c>
      <c r="AM2137" s="4">
        <v>52</v>
      </c>
      <c r="AN2137" s="4">
        <v>73</v>
      </c>
      <c r="AO2137" s="4">
        <v>74</v>
      </c>
      <c r="AP2137" s="4">
        <v>97</v>
      </c>
      <c r="AQ2137" s="4">
        <v>377</v>
      </c>
      <c r="AR2137" s="4">
        <v>559</v>
      </c>
      <c r="AS2137" s="4">
        <v>0</v>
      </c>
      <c r="AT2137" s="4">
        <v>53</v>
      </c>
      <c r="AU2137" s="4">
        <v>23210</v>
      </c>
      <c r="AV2137" s="4">
        <v>7188</v>
      </c>
      <c r="AW2137" s="2">
        <v>0.318</v>
      </c>
      <c r="AX2137" s="7">
        <f t="shared" si="99"/>
        <v>6.8184756311522335E-2</v>
      </c>
      <c r="AY2137" s="7">
        <f t="shared" si="100"/>
        <v>1.5620915032679739</v>
      </c>
      <c r="AZ2137" s="1">
        <f t="shared" si="101"/>
        <v>3.2289927657206454</v>
      </c>
    </row>
    <row r="2138" spans="1:52">
      <c r="A2138" s="1" t="s">
        <v>2185</v>
      </c>
      <c r="B2138" s="1">
        <v>679</v>
      </c>
      <c r="C2138" s="1">
        <v>7.3</v>
      </c>
      <c r="D2138" s="1" t="s">
        <v>49</v>
      </c>
      <c r="E2138" s="1">
        <v>1.8547000000000001E-2</v>
      </c>
      <c r="F2138" s="1">
        <v>-1.0328E-2</v>
      </c>
      <c r="G2138" s="1">
        <v>9.6520000000000009E-3</v>
      </c>
      <c r="H2138" s="1">
        <v>9.4047000000000006E-2</v>
      </c>
      <c r="I2138" s="4">
        <v>44171</v>
      </c>
      <c r="J2138" s="2">
        <v>217.9999999999919</v>
      </c>
      <c r="K2138" s="2">
        <v>1.38</v>
      </c>
      <c r="L2138" s="4">
        <v>0</v>
      </c>
      <c r="M2138" s="4">
        <v>203</v>
      </c>
      <c r="N2138" s="4">
        <v>0</v>
      </c>
      <c r="O2138" s="4">
        <v>5</v>
      </c>
      <c r="P2138" s="4">
        <v>453</v>
      </c>
      <c r="Q2138" s="4">
        <v>176</v>
      </c>
      <c r="R2138" s="4">
        <v>2654</v>
      </c>
      <c r="S2138" s="4">
        <v>3698</v>
      </c>
      <c r="T2138" s="4">
        <v>1952</v>
      </c>
      <c r="U2138" s="4">
        <v>91</v>
      </c>
      <c r="V2138" s="4">
        <v>58</v>
      </c>
      <c r="W2138" s="4">
        <v>665</v>
      </c>
      <c r="X2138" s="4">
        <v>54397</v>
      </c>
      <c r="Y2138" s="4">
        <v>284</v>
      </c>
      <c r="Z2138" s="4">
        <v>83</v>
      </c>
      <c r="AA2138" s="4">
        <v>18</v>
      </c>
      <c r="AB2138" s="4">
        <v>270</v>
      </c>
      <c r="AC2138" s="4">
        <v>8</v>
      </c>
      <c r="AD2138" s="4">
        <v>80</v>
      </c>
      <c r="AE2138" s="4">
        <v>423</v>
      </c>
      <c r="AF2138" s="4">
        <v>851</v>
      </c>
      <c r="AG2138" s="4">
        <v>2828</v>
      </c>
      <c r="AH2138" s="4">
        <v>13</v>
      </c>
      <c r="AI2138" s="4">
        <v>1119</v>
      </c>
      <c r="AJ2138" s="4">
        <v>0</v>
      </c>
      <c r="AK2138" s="4">
        <v>95</v>
      </c>
      <c r="AL2138" s="4">
        <v>31</v>
      </c>
      <c r="AM2138" s="4">
        <v>66</v>
      </c>
      <c r="AN2138" s="4">
        <v>84</v>
      </c>
      <c r="AO2138" s="4">
        <v>45</v>
      </c>
      <c r="AP2138" s="4">
        <v>164</v>
      </c>
      <c r="AQ2138" s="4">
        <v>319</v>
      </c>
      <c r="AR2138" s="4">
        <v>260</v>
      </c>
      <c r="AS2138" s="4">
        <v>0</v>
      </c>
      <c r="AT2138" s="4">
        <v>0</v>
      </c>
      <c r="AU2138" s="4">
        <v>22464</v>
      </c>
      <c r="AV2138" s="4">
        <v>7124</v>
      </c>
      <c r="AW2138" s="2">
        <v>0.32600000000000001</v>
      </c>
      <c r="AX2138" s="7">
        <f t="shared" si="99"/>
        <v>6.7981690166737135E-2</v>
      </c>
      <c r="AY2138" s="7">
        <f t="shared" si="100"/>
        <v>1.3596311475409837</v>
      </c>
      <c r="AZ2138" s="1">
        <f t="shared" si="101"/>
        <v>3.1532846715328469</v>
      </c>
    </row>
    <row r="2139" spans="1:52">
      <c r="A2139" s="1" t="s">
        <v>2186</v>
      </c>
      <c r="B2139" s="1">
        <v>680</v>
      </c>
      <c r="C2139" s="1">
        <v>7.3</v>
      </c>
      <c r="D2139" s="1" t="s">
        <v>49</v>
      </c>
      <c r="E2139" s="1">
        <v>1.8547000000000001E-2</v>
      </c>
      <c r="F2139" s="1">
        <v>-1.0328E-2</v>
      </c>
      <c r="G2139" s="1">
        <v>9.6520000000000009E-3</v>
      </c>
      <c r="H2139" s="1">
        <v>9.4047000000000006E-2</v>
      </c>
      <c r="I2139" s="4">
        <v>43720</v>
      </c>
      <c r="J2139" s="2">
        <v>218.09999999999189</v>
      </c>
      <c r="K2139" s="2">
        <v>1.26</v>
      </c>
      <c r="L2139" s="4">
        <v>24</v>
      </c>
      <c r="M2139" s="4">
        <v>234</v>
      </c>
      <c r="N2139" s="4">
        <v>0</v>
      </c>
      <c r="O2139" s="4">
        <v>27</v>
      </c>
      <c r="P2139" s="4">
        <v>517</v>
      </c>
      <c r="Q2139" s="4">
        <v>174</v>
      </c>
      <c r="R2139" s="4">
        <v>2648</v>
      </c>
      <c r="S2139" s="4">
        <v>3727</v>
      </c>
      <c r="T2139" s="4">
        <v>1999</v>
      </c>
      <c r="U2139" s="4">
        <v>109</v>
      </c>
      <c r="V2139" s="4">
        <v>48</v>
      </c>
      <c r="W2139" s="4">
        <v>639</v>
      </c>
      <c r="X2139" s="4">
        <v>53818</v>
      </c>
      <c r="Y2139" s="4">
        <v>226</v>
      </c>
      <c r="Z2139" s="4">
        <v>56</v>
      </c>
      <c r="AA2139" s="4">
        <v>0</v>
      </c>
      <c r="AB2139" s="4">
        <v>252</v>
      </c>
      <c r="AC2139" s="4">
        <v>41</v>
      </c>
      <c r="AD2139" s="4">
        <v>77</v>
      </c>
      <c r="AE2139" s="4">
        <v>475</v>
      </c>
      <c r="AF2139" s="4">
        <v>829</v>
      </c>
      <c r="AG2139" s="4">
        <v>3209</v>
      </c>
      <c r="AH2139" s="4">
        <v>139</v>
      </c>
      <c r="AI2139" s="4">
        <v>1203</v>
      </c>
      <c r="AJ2139" s="4">
        <v>0</v>
      </c>
      <c r="AK2139" s="4">
        <v>199</v>
      </c>
      <c r="AL2139" s="4">
        <v>0</v>
      </c>
      <c r="AM2139" s="4">
        <v>40</v>
      </c>
      <c r="AN2139" s="4">
        <v>105</v>
      </c>
      <c r="AO2139" s="4">
        <v>104</v>
      </c>
      <c r="AP2139" s="4">
        <v>171</v>
      </c>
      <c r="AQ2139" s="4">
        <v>431</v>
      </c>
      <c r="AR2139" s="4">
        <v>376</v>
      </c>
      <c r="AS2139" s="4">
        <v>21</v>
      </c>
      <c r="AT2139" s="4">
        <v>48</v>
      </c>
      <c r="AU2139" s="4">
        <v>22668</v>
      </c>
      <c r="AV2139" s="4">
        <v>7274</v>
      </c>
      <c r="AW2139" s="2">
        <v>0.32100000000000001</v>
      </c>
      <c r="AX2139" s="7">
        <f t="shared" si="99"/>
        <v>6.9251923148389016E-2</v>
      </c>
      <c r="AY2139" s="7">
        <f t="shared" si="100"/>
        <v>1.3246623311655827</v>
      </c>
      <c r="AZ2139" s="1">
        <f t="shared" si="101"/>
        <v>3.1163046466868298</v>
      </c>
    </row>
    <row r="2140" spans="1:52">
      <c r="A2140" s="1" t="s">
        <v>2187</v>
      </c>
      <c r="B2140" s="1">
        <v>681</v>
      </c>
      <c r="C2140" s="1">
        <v>7.3</v>
      </c>
      <c r="D2140" s="1" t="s">
        <v>49</v>
      </c>
      <c r="E2140" s="1">
        <v>1.8547000000000001E-2</v>
      </c>
      <c r="F2140" s="1">
        <v>-1.0328E-2</v>
      </c>
      <c r="G2140" s="1">
        <v>9.6520000000000009E-3</v>
      </c>
      <c r="H2140" s="1">
        <v>9.4047000000000006E-2</v>
      </c>
      <c r="I2140" s="4">
        <v>43970</v>
      </c>
      <c r="J2140" s="2">
        <v>218.19999999999189</v>
      </c>
      <c r="K2140" s="2">
        <v>1.36</v>
      </c>
      <c r="L2140" s="4">
        <v>11</v>
      </c>
      <c r="M2140" s="4">
        <v>241</v>
      </c>
      <c r="N2140" s="4">
        <v>0</v>
      </c>
      <c r="O2140" s="4">
        <v>39</v>
      </c>
      <c r="P2140" s="4">
        <v>502</v>
      </c>
      <c r="Q2140" s="4">
        <v>168</v>
      </c>
      <c r="R2140" s="4">
        <v>2692</v>
      </c>
      <c r="S2140" s="4">
        <v>3619</v>
      </c>
      <c r="T2140" s="4">
        <v>2103</v>
      </c>
      <c r="U2140" s="4">
        <v>81</v>
      </c>
      <c r="V2140" s="4">
        <v>23</v>
      </c>
      <c r="W2140" s="4">
        <v>709</v>
      </c>
      <c r="X2140" s="4">
        <v>53497</v>
      </c>
      <c r="Y2140" s="4">
        <v>318</v>
      </c>
      <c r="Z2140" s="4">
        <v>46</v>
      </c>
      <c r="AA2140" s="4">
        <v>42</v>
      </c>
      <c r="AB2140" s="4">
        <v>328</v>
      </c>
      <c r="AC2140" s="4">
        <v>0</v>
      </c>
      <c r="AD2140" s="4">
        <v>53</v>
      </c>
      <c r="AE2140" s="4">
        <v>416</v>
      </c>
      <c r="AF2140" s="4">
        <v>765</v>
      </c>
      <c r="AG2140" s="4">
        <v>3135</v>
      </c>
      <c r="AH2140" s="4">
        <v>19</v>
      </c>
      <c r="AI2140" s="4">
        <v>1070</v>
      </c>
      <c r="AJ2140" s="4">
        <v>0</v>
      </c>
      <c r="AK2140" s="4">
        <v>72</v>
      </c>
      <c r="AL2140" s="4">
        <v>0</v>
      </c>
      <c r="AM2140" s="4">
        <v>80</v>
      </c>
      <c r="AN2140" s="4">
        <v>8</v>
      </c>
      <c r="AO2140" s="4">
        <v>102</v>
      </c>
      <c r="AP2140" s="4">
        <v>89</v>
      </c>
      <c r="AQ2140" s="4">
        <v>265</v>
      </c>
      <c r="AR2140" s="4">
        <v>430</v>
      </c>
      <c r="AS2140" s="4">
        <v>0</v>
      </c>
      <c r="AT2140" s="4">
        <v>82</v>
      </c>
      <c r="AU2140" s="4">
        <v>22406</v>
      </c>
      <c r="AV2140" s="4">
        <v>7137</v>
      </c>
      <c r="AW2140" s="2">
        <v>0.32700000000000001</v>
      </c>
      <c r="AX2140" s="7">
        <f t="shared" si="99"/>
        <v>6.7648653195506295E-2</v>
      </c>
      <c r="AY2140" s="7">
        <f t="shared" si="100"/>
        <v>1.280076081787922</v>
      </c>
      <c r="AZ2140" s="1">
        <f t="shared" si="101"/>
        <v>3.1394143197421887</v>
      </c>
    </row>
    <row r="2141" spans="1:52">
      <c r="A2141" s="1" t="s">
        <v>2188</v>
      </c>
      <c r="B2141" s="1">
        <v>682</v>
      </c>
      <c r="C2141" s="1">
        <v>7.3</v>
      </c>
      <c r="D2141" s="1" t="s">
        <v>49</v>
      </c>
      <c r="E2141" s="1">
        <v>1.8547000000000001E-2</v>
      </c>
      <c r="F2141" s="1">
        <v>-1.0328E-2</v>
      </c>
      <c r="G2141" s="1">
        <v>9.6520000000000009E-3</v>
      </c>
      <c r="H2141" s="1">
        <v>9.4047000000000006E-2</v>
      </c>
      <c r="I2141" s="4">
        <v>43231</v>
      </c>
      <c r="J2141" s="2">
        <v>218.29999999999188</v>
      </c>
      <c r="K2141" s="2">
        <v>1.3</v>
      </c>
      <c r="L2141" s="4">
        <v>41</v>
      </c>
      <c r="M2141" s="4">
        <v>218</v>
      </c>
      <c r="N2141" s="4">
        <v>12</v>
      </c>
      <c r="O2141" s="4">
        <v>34</v>
      </c>
      <c r="P2141" s="4">
        <v>461</v>
      </c>
      <c r="Q2141" s="4">
        <v>168</v>
      </c>
      <c r="R2141" s="4">
        <v>2636</v>
      </c>
      <c r="S2141" s="4">
        <v>3668</v>
      </c>
      <c r="T2141" s="4">
        <v>2040</v>
      </c>
      <c r="U2141" s="4">
        <v>101</v>
      </c>
      <c r="V2141" s="4">
        <v>68</v>
      </c>
      <c r="W2141" s="4">
        <v>658</v>
      </c>
      <c r="X2141" s="4">
        <v>53157</v>
      </c>
      <c r="Y2141" s="4">
        <v>279</v>
      </c>
      <c r="Z2141" s="4">
        <v>73</v>
      </c>
      <c r="AA2141" s="4">
        <v>0</v>
      </c>
      <c r="AB2141" s="4">
        <v>228</v>
      </c>
      <c r="AC2141" s="4">
        <v>71</v>
      </c>
      <c r="AD2141" s="4">
        <v>5</v>
      </c>
      <c r="AE2141" s="4">
        <v>475</v>
      </c>
      <c r="AF2141" s="4">
        <v>788</v>
      </c>
      <c r="AG2141" s="4">
        <v>3118</v>
      </c>
      <c r="AH2141" s="4">
        <v>178</v>
      </c>
      <c r="AI2141" s="4">
        <v>1194</v>
      </c>
      <c r="AJ2141" s="4">
        <v>0</v>
      </c>
      <c r="AK2141" s="4">
        <v>125</v>
      </c>
      <c r="AL2141" s="4">
        <v>0</v>
      </c>
      <c r="AM2141" s="4">
        <v>36</v>
      </c>
      <c r="AN2141" s="4">
        <v>60</v>
      </c>
      <c r="AO2141" s="4">
        <v>58</v>
      </c>
      <c r="AP2141" s="4">
        <v>157</v>
      </c>
      <c r="AQ2141" s="4">
        <v>251</v>
      </c>
      <c r="AR2141" s="4">
        <v>360</v>
      </c>
      <c r="AS2141" s="4">
        <v>21</v>
      </c>
      <c r="AT2141" s="4">
        <v>0</v>
      </c>
      <c r="AU2141" s="4">
        <v>22225</v>
      </c>
      <c r="AV2141" s="4">
        <v>6908</v>
      </c>
      <c r="AW2141" s="2">
        <v>0.32100000000000001</v>
      </c>
      <c r="AX2141" s="7">
        <f t="shared" si="99"/>
        <v>6.9003141637037455E-2</v>
      </c>
      <c r="AY2141" s="7">
        <f t="shared" si="100"/>
        <v>1.2921568627450981</v>
      </c>
      <c r="AZ2141" s="1">
        <f t="shared" si="101"/>
        <v>3.2172843080486393</v>
      </c>
    </row>
    <row r="2142" spans="1:52">
      <c r="A2142" s="1" t="s">
        <v>2189</v>
      </c>
      <c r="B2142" s="1">
        <v>683</v>
      </c>
      <c r="C2142" s="1">
        <v>7.3</v>
      </c>
      <c r="D2142" s="1" t="s">
        <v>49</v>
      </c>
      <c r="E2142" s="1">
        <v>1.8547000000000001E-2</v>
      </c>
      <c r="F2142" s="1">
        <v>-1.0328E-2</v>
      </c>
      <c r="G2142" s="1">
        <v>9.6520000000000009E-3</v>
      </c>
      <c r="H2142" s="1">
        <v>9.4047000000000006E-2</v>
      </c>
      <c r="I2142" s="4">
        <v>42762</v>
      </c>
      <c r="J2142" s="2">
        <v>218.39999999999188</v>
      </c>
      <c r="K2142" s="2">
        <v>1.43</v>
      </c>
      <c r="L2142" s="4">
        <v>17</v>
      </c>
      <c r="M2142" s="4">
        <v>250</v>
      </c>
      <c r="N2142" s="4">
        <v>0</v>
      </c>
      <c r="O2142" s="4">
        <v>28</v>
      </c>
      <c r="P2142" s="4">
        <v>501</v>
      </c>
      <c r="Q2142" s="4">
        <v>157</v>
      </c>
      <c r="R2142" s="4">
        <v>2624</v>
      </c>
      <c r="S2142" s="4">
        <v>3821</v>
      </c>
      <c r="T2142" s="4">
        <v>1714</v>
      </c>
      <c r="U2142" s="4">
        <v>114</v>
      </c>
      <c r="V2142" s="4">
        <v>80</v>
      </c>
      <c r="W2142" s="4">
        <v>693</v>
      </c>
      <c r="X2142" s="4">
        <v>51867</v>
      </c>
      <c r="Y2142" s="4">
        <v>363</v>
      </c>
      <c r="Z2142" s="4">
        <v>71</v>
      </c>
      <c r="AA2142" s="4">
        <v>43</v>
      </c>
      <c r="AB2142" s="4">
        <v>252</v>
      </c>
      <c r="AC2142" s="4">
        <v>60</v>
      </c>
      <c r="AD2142" s="4">
        <v>76</v>
      </c>
      <c r="AE2142" s="4">
        <v>439</v>
      </c>
      <c r="AF2142" s="4">
        <v>747</v>
      </c>
      <c r="AG2142" s="4">
        <v>3108</v>
      </c>
      <c r="AH2142" s="4">
        <v>146</v>
      </c>
      <c r="AI2142" s="4">
        <v>1013</v>
      </c>
      <c r="AJ2142" s="4">
        <v>0</v>
      </c>
      <c r="AK2142" s="4">
        <v>212</v>
      </c>
      <c r="AL2142" s="4">
        <v>0</v>
      </c>
      <c r="AM2142" s="4">
        <v>12</v>
      </c>
      <c r="AN2142" s="4">
        <v>45</v>
      </c>
      <c r="AO2142" s="4">
        <v>125</v>
      </c>
      <c r="AP2142" s="4">
        <v>168</v>
      </c>
      <c r="AQ2142" s="4">
        <v>285</v>
      </c>
      <c r="AR2142" s="4">
        <v>254</v>
      </c>
      <c r="AS2142" s="4">
        <v>0</v>
      </c>
      <c r="AT2142" s="4">
        <v>99</v>
      </c>
      <c r="AU2142" s="4">
        <v>21922</v>
      </c>
      <c r="AV2142" s="4">
        <v>7000</v>
      </c>
      <c r="AW2142" s="2">
        <v>0.31900000000000001</v>
      </c>
      <c r="AX2142" s="7">
        <f t="shared" si="99"/>
        <v>7.3669192357375596E-2</v>
      </c>
      <c r="AY2142" s="7">
        <f t="shared" si="100"/>
        <v>1.5309218203033839</v>
      </c>
      <c r="AZ2142" s="1">
        <f t="shared" si="101"/>
        <v>3.1317142857142857</v>
      </c>
    </row>
    <row r="2143" spans="1:52">
      <c r="A2143" s="1" t="s">
        <v>2190</v>
      </c>
      <c r="B2143" s="1">
        <v>684</v>
      </c>
      <c r="C2143" s="1">
        <v>7.3</v>
      </c>
      <c r="D2143" s="1" t="s">
        <v>49</v>
      </c>
      <c r="E2143" s="1">
        <v>1.8547000000000001E-2</v>
      </c>
      <c r="F2143" s="1">
        <v>-1.0328E-2</v>
      </c>
      <c r="G2143" s="1">
        <v>9.6520000000000009E-3</v>
      </c>
      <c r="H2143" s="1">
        <v>9.4047000000000006E-2</v>
      </c>
      <c r="I2143" s="4">
        <v>43733</v>
      </c>
      <c r="J2143" s="2">
        <v>218.49999999999187</v>
      </c>
      <c r="K2143" s="2">
        <v>1.38</v>
      </c>
      <c r="L2143" s="4">
        <v>35</v>
      </c>
      <c r="M2143" s="4">
        <v>258</v>
      </c>
      <c r="N2143" s="4">
        <v>0</v>
      </c>
      <c r="O2143" s="4">
        <v>60</v>
      </c>
      <c r="P2143" s="4">
        <v>476</v>
      </c>
      <c r="Q2143" s="4">
        <v>178</v>
      </c>
      <c r="R2143" s="4">
        <v>2564</v>
      </c>
      <c r="S2143" s="4">
        <v>3781</v>
      </c>
      <c r="T2143" s="4">
        <v>1885</v>
      </c>
      <c r="U2143" s="4">
        <v>63</v>
      </c>
      <c r="V2143" s="4">
        <v>53</v>
      </c>
      <c r="W2143" s="4">
        <v>712</v>
      </c>
      <c r="X2143" s="4">
        <v>53223</v>
      </c>
      <c r="Y2143" s="4">
        <v>193</v>
      </c>
      <c r="Z2143" s="4">
        <v>89</v>
      </c>
      <c r="AA2143" s="4">
        <v>0</v>
      </c>
      <c r="AB2143" s="4">
        <v>295</v>
      </c>
      <c r="AC2143" s="4">
        <v>61</v>
      </c>
      <c r="AD2143" s="4">
        <v>37</v>
      </c>
      <c r="AE2143" s="4">
        <v>487</v>
      </c>
      <c r="AF2143" s="4">
        <v>771</v>
      </c>
      <c r="AG2143" s="4">
        <v>3192</v>
      </c>
      <c r="AH2143" s="4">
        <v>45</v>
      </c>
      <c r="AI2143" s="4">
        <v>1104</v>
      </c>
      <c r="AJ2143" s="4">
        <v>0</v>
      </c>
      <c r="AK2143" s="4">
        <v>143</v>
      </c>
      <c r="AL2143" s="4">
        <v>35</v>
      </c>
      <c r="AM2143" s="4">
        <v>46</v>
      </c>
      <c r="AN2143" s="4">
        <v>24</v>
      </c>
      <c r="AO2143" s="4">
        <v>77</v>
      </c>
      <c r="AP2143" s="4">
        <v>99</v>
      </c>
      <c r="AQ2143" s="4">
        <v>412</v>
      </c>
      <c r="AR2143" s="4">
        <v>498</v>
      </c>
      <c r="AS2143" s="4">
        <v>0</v>
      </c>
      <c r="AT2143" s="4">
        <v>22</v>
      </c>
      <c r="AU2143" s="4">
        <v>22752</v>
      </c>
      <c r="AV2143" s="4">
        <v>7160</v>
      </c>
      <c r="AW2143" s="2">
        <v>0.32500000000000001</v>
      </c>
      <c r="AX2143" s="7">
        <f t="shared" si="99"/>
        <v>7.1040715480149563E-2</v>
      </c>
      <c r="AY2143" s="7">
        <f t="shared" si="100"/>
        <v>1.3602122015915119</v>
      </c>
      <c r="AZ2143" s="1">
        <f t="shared" si="101"/>
        <v>3.1776536312849162</v>
      </c>
    </row>
    <row r="2144" spans="1:52">
      <c r="A2144" s="1" t="s">
        <v>2191</v>
      </c>
      <c r="B2144" s="1">
        <v>685</v>
      </c>
      <c r="C2144" s="1">
        <v>7.3</v>
      </c>
      <c r="D2144" s="1" t="s">
        <v>49</v>
      </c>
      <c r="E2144" s="1">
        <v>1.8547000000000001E-2</v>
      </c>
      <c r="F2144" s="1">
        <v>-1.0328E-2</v>
      </c>
      <c r="G2144" s="1">
        <v>9.6520000000000009E-3</v>
      </c>
      <c r="H2144" s="1">
        <v>9.4047000000000006E-2</v>
      </c>
      <c r="I2144" s="4">
        <v>43682</v>
      </c>
      <c r="J2144" s="2">
        <v>218.59999999999187</v>
      </c>
      <c r="K2144" s="2">
        <v>1.28</v>
      </c>
      <c r="L2144" s="4">
        <v>29</v>
      </c>
      <c r="M2144" s="4">
        <v>249</v>
      </c>
      <c r="N2144" s="4">
        <v>0</v>
      </c>
      <c r="O2144" s="4">
        <v>42</v>
      </c>
      <c r="P2144" s="4">
        <v>475</v>
      </c>
      <c r="Q2144" s="4">
        <v>168</v>
      </c>
      <c r="R2144" s="4">
        <v>2679</v>
      </c>
      <c r="S2144" s="4">
        <v>3777</v>
      </c>
      <c r="T2144" s="4">
        <v>2000</v>
      </c>
      <c r="U2144" s="4">
        <v>36</v>
      </c>
      <c r="V2144" s="4">
        <v>62</v>
      </c>
      <c r="W2144" s="4">
        <v>643</v>
      </c>
      <c r="X2144" s="4">
        <v>52989</v>
      </c>
      <c r="Y2144" s="4">
        <v>170</v>
      </c>
      <c r="Z2144" s="4">
        <v>82</v>
      </c>
      <c r="AA2144" s="4">
        <v>19</v>
      </c>
      <c r="AB2144" s="4">
        <v>274</v>
      </c>
      <c r="AC2144" s="4">
        <v>68</v>
      </c>
      <c r="AD2144" s="4">
        <v>48</v>
      </c>
      <c r="AE2144" s="4">
        <v>380</v>
      </c>
      <c r="AF2144" s="4">
        <v>842</v>
      </c>
      <c r="AG2144" s="4">
        <v>3027</v>
      </c>
      <c r="AH2144" s="4">
        <v>151</v>
      </c>
      <c r="AI2144" s="4">
        <v>1145</v>
      </c>
      <c r="AJ2144" s="4">
        <v>0</v>
      </c>
      <c r="AK2144" s="4">
        <v>113</v>
      </c>
      <c r="AL2144" s="4">
        <v>43</v>
      </c>
      <c r="AM2144" s="4">
        <v>59</v>
      </c>
      <c r="AN2144" s="4">
        <v>0</v>
      </c>
      <c r="AO2144" s="4">
        <v>87</v>
      </c>
      <c r="AP2144" s="4">
        <v>147</v>
      </c>
      <c r="AQ2144" s="4">
        <v>371</v>
      </c>
      <c r="AR2144" s="4">
        <v>504</v>
      </c>
      <c r="AS2144" s="4">
        <v>13</v>
      </c>
      <c r="AT2144" s="4">
        <v>0</v>
      </c>
      <c r="AU2144" s="4">
        <v>22147</v>
      </c>
      <c r="AV2144" s="4">
        <v>7007</v>
      </c>
      <c r="AW2144" s="2">
        <v>0.32600000000000001</v>
      </c>
      <c r="AX2144" s="7">
        <f t="shared" si="99"/>
        <v>7.1278944686633081E-2</v>
      </c>
      <c r="AY2144" s="7">
        <f t="shared" si="100"/>
        <v>1.3394999999999999</v>
      </c>
      <c r="AZ2144" s="1">
        <f t="shared" si="101"/>
        <v>3.1606964464107321</v>
      </c>
    </row>
    <row r="2145" spans="1:52">
      <c r="A2145" s="1" t="s">
        <v>2192</v>
      </c>
      <c r="B2145" s="1">
        <v>686</v>
      </c>
      <c r="C2145" s="1">
        <v>7.29</v>
      </c>
      <c r="D2145" s="1" t="s">
        <v>49</v>
      </c>
      <c r="E2145" s="1">
        <v>1.8547000000000001E-2</v>
      </c>
      <c r="F2145" s="1">
        <v>-1.0328E-2</v>
      </c>
      <c r="G2145" s="1">
        <v>9.6520000000000009E-3</v>
      </c>
      <c r="H2145" s="1">
        <v>9.4047000000000006E-2</v>
      </c>
      <c r="I2145" s="4">
        <v>43231</v>
      </c>
      <c r="J2145" s="2">
        <v>218.69999999999186</v>
      </c>
      <c r="K2145" s="2">
        <v>1.35</v>
      </c>
      <c r="L2145" s="4">
        <v>45</v>
      </c>
      <c r="M2145" s="4">
        <v>196</v>
      </c>
      <c r="N2145" s="4">
        <v>0</v>
      </c>
      <c r="O2145" s="4">
        <v>32</v>
      </c>
      <c r="P2145" s="4">
        <v>484</v>
      </c>
      <c r="Q2145" s="4">
        <v>175</v>
      </c>
      <c r="R2145" s="4">
        <v>2604</v>
      </c>
      <c r="S2145" s="4">
        <v>3746</v>
      </c>
      <c r="T2145" s="4">
        <v>1812</v>
      </c>
      <c r="U2145" s="4">
        <v>57</v>
      </c>
      <c r="V2145" s="4">
        <v>59</v>
      </c>
      <c r="W2145" s="4">
        <v>658</v>
      </c>
      <c r="X2145" s="4">
        <v>52386</v>
      </c>
      <c r="Y2145" s="4">
        <v>318</v>
      </c>
      <c r="Z2145" s="4">
        <v>104</v>
      </c>
      <c r="AA2145" s="4">
        <v>55</v>
      </c>
      <c r="AB2145" s="4">
        <v>272</v>
      </c>
      <c r="AC2145" s="4">
        <v>56</v>
      </c>
      <c r="AD2145" s="4">
        <v>80</v>
      </c>
      <c r="AE2145" s="4">
        <v>418</v>
      </c>
      <c r="AF2145" s="4">
        <v>724</v>
      </c>
      <c r="AG2145" s="4">
        <v>3136</v>
      </c>
      <c r="AH2145" s="4">
        <v>114</v>
      </c>
      <c r="AI2145" s="4">
        <v>1144</v>
      </c>
      <c r="AJ2145" s="4">
        <v>0</v>
      </c>
      <c r="AK2145" s="4">
        <v>175</v>
      </c>
      <c r="AL2145" s="4">
        <v>31</v>
      </c>
      <c r="AM2145" s="4">
        <v>75</v>
      </c>
      <c r="AN2145" s="4">
        <v>18</v>
      </c>
      <c r="AO2145" s="4">
        <v>113</v>
      </c>
      <c r="AP2145" s="4">
        <v>168</v>
      </c>
      <c r="AQ2145" s="4">
        <v>368</v>
      </c>
      <c r="AR2145" s="4">
        <v>343</v>
      </c>
      <c r="AS2145" s="4">
        <v>6</v>
      </c>
      <c r="AT2145" s="4">
        <v>0</v>
      </c>
      <c r="AU2145" s="4">
        <v>22238</v>
      </c>
      <c r="AV2145" s="4">
        <v>7126</v>
      </c>
      <c r="AW2145" s="2">
        <v>0.32400000000000001</v>
      </c>
      <c r="AX2145" s="7">
        <f t="shared" si="99"/>
        <v>7.1507654716909091E-2</v>
      </c>
      <c r="AY2145" s="7">
        <f t="shared" si="100"/>
        <v>1.4370860927152318</v>
      </c>
      <c r="AZ2145" s="1">
        <f t="shared" si="101"/>
        <v>3.1206848161661522</v>
      </c>
    </row>
    <row r="2146" spans="1:52">
      <c r="A2146" s="1" t="s">
        <v>2193</v>
      </c>
      <c r="B2146" s="1">
        <v>687</v>
      </c>
      <c r="C2146" s="1">
        <v>7.3</v>
      </c>
      <c r="D2146" s="1" t="s">
        <v>49</v>
      </c>
      <c r="E2146" s="1">
        <v>1.8547000000000001E-2</v>
      </c>
      <c r="F2146" s="1">
        <v>-1.0328E-2</v>
      </c>
      <c r="G2146" s="1">
        <v>9.6520000000000009E-3</v>
      </c>
      <c r="H2146" s="1">
        <v>9.4047000000000006E-2</v>
      </c>
      <c r="I2146" s="4">
        <v>43122</v>
      </c>
      <c r="J2146" s="2">
        <v>218.79999999999185</v>
      </c>
      <c r="K2146" s="2">
        <v>1.42</v>
      </c>
      <c r="L2146" s="4">
        <v>43</v>
      </c>
      <c r="M2146" s="4">
        <v>224</v>
      </c>
      <c r="N2146" s="4">
        <v>0</v>
      </c>
      <c r="O2146" s="4">
        <v>42</v>
      </c>
      <c r="P2146" s="4">
        <v>505</v>
      </c>
      <c r="Q2146" s="4">
        <v>198</v>
      </c>
      <c r="R2146" s="4">
        <v>2641</v>
      </c>
      <c r="S2146" s="4">
        <v>3618</v>
      </c>
      <c r="T2146" s="4">
        <v>2036</v>
      </c>
      <c r="U2146" s="4">
        <v>65</v>
      </c>
      <c r="V2146" s="4">
        <v>43</v>
      </c>
      <c r="W2146" s="4">
        <v>700</v>
      </c>
      <c r="X2146" s="4">
        <v>51938</v>
      </c>
      <c r="Y2146" s="4">
        <v>291</v>
      </c>
      <c r="Z2146" s="4">
        <v>60</v>
      </c>
      <c r="AA2146" s="4">
        <v>0</v>
      </c>
      <c r="AB2146" s="4">
        <v>240</v>
      </c>
      <c r="AC2146" s="4">
        <v>89</v>
      </c>
      <c r="AD2146" s="4">
        <v>66</v>
      </c>
      <c r="AE2146" s="4">
        <v>408</v>
      </c>
      <c r="AF2146" s="4">
        <v>863</v>
      </c>
      <c r="AG2146" s="4">
        <v>3038</v>
      </c>
      <c r="AH2146" s="4">
        <v>0</v>
      </c>
      <c r="AI2146" s="4">
        <v>1266</v>
      </c>
      <c r="AJ2146" s="4">
        <v>0</v>
      </c>
      <c r="AK2146" s="4">
        <v>109</v>
      </c>
      <c r="AL2146" s="4">
        <v>41</v>
      </c>
      <c r="AM2146" s="4">
        <v>82</v>
      </c>
      <c r="AN2146" s="4">
        <v>69</v>
      </c>
      <c r="AO2146" s="4">
        <v>128</v>
      </c>
      <c r="AP2146" s="4">
        <v>54</v>
      </c>
      <c r="AQ2146" s="4">
        <v>395</v>
      </c>
      <c r="AR2146" s="4">
        <v>261</v>
      </c>
      <c r="AS2146" s="4">
        <v>11</v>
      </c>
      <c r="AT2146" s="4">
        <v>0</v>
      </c>
      <c r="AU2146" s="4">
        <v>22302</v>
      </c>
      <c r="AV2146" s="4">
        <v>7052</v>
      </c>
      <c r="AW2146" s="2">
        <v>0.32100000000000001</v>
      </c>
      <c r="AX2146" s="7">
        <f t="shared" si="99"/>
        <v>6.9659979205976358E-2</v>
      </c>
      <c r="AY2146" s="7">
        <f t="shared" si="100"/>
        <v>1.2971512770137525</v>
      </c>
      <c r="AZ2146" s="1">
        <f t="shared" si="101"/>
        <v>3.162507090187181</v>
      </c>
    </row>
    <row r="2147" spans="1:52">
      <c r="A2147" s="1" t="s">
        <v>2194</v>
      </c>
      <c r="B2147" s="1">
        <v>688</v>
      </c>
      <c r="C2147" s="1">
        <v>7.3</v>
      </c>
      <c r="D2147" s="1" t="s">
        <v>49</v>
      </c>
      <c r="E2147" s="1">
        <v>1.8547000000000001E-2</v>
      </c>
      <c r="F2147" s="1">
        <v>-1.0328E-2</v>
      </c>
      <c r="G2147" s="1">
        <v>9.6520000000000009E-3</v>
      </c>
      <c r="H2147" s="1">
        <v>9.4047000000000006E-2</v>
      </c>
      <c r="I2147" s="4">
        <v>42890</v>
      </c>
      <c r="J2147" s="2">
        <v>218.89999999999185</v>
      </c>
      <c r="K2147" s="2">
        <v>1.45</v>
      </c>
      <c r="L2147" s="4">
        <v>36</v>
      </c>
      <c r="M2147" s="4">
        <v>212</v>
      </c>
      <c r="N2147" s="4">
        <v>0</v>
      </c>
      <c r="O2147" s="4">
        <v>28</v>
      </c>
      <c r="P2147" s="4">
        <v>514</v>
      </c>
      <c r="Q2147" s="4">
        <v>152</v>
      </c>
      <c r="R2147" s="4">
        <v>2482</v>
      </c>
      <c r="S2147" s="4">
        <v>3716</v>
      </c>
      <c r="T2147" s="4">
        <v>1821</v>
      </c>
      <c r="U2147" s="4">
        <v>104</v>
      </c>
      <c r="V2147" s="4">
        <v>61</v>
      </c>
      <c r="W2147" s="4">
        <v>676</v>
      </c>
      <c r="X2147" s="4">
        <v>51122</v>
      </c>
      <c r="Y2147" s="4">
        <v>209</v>
      </c>
      <c r="Z2147" s="4">
        <v>54</v>
      </c>
      <c r="AA2147" s="4">
        <v>48</v>
      </c>
      <c r="AB2147" s="4">
        <v>167</v>
      </c>
      <c r="AC2147" s="4">
        <v>47</v>
      </c>
      <c r="AD2147" s="4">
        <v>99</v>
      </c>
      <c r="AE2147" s="4">
        <v>436</v>
      </c>
      <c r="AF2147" s="4">
        <v>818</v>
      </c>
      <c r="AG2147" s="4">
        <v>2980</v>
      </c>
      <c r="AH2147" s="4">
        <v>116</v>
      </c>
      <c r="AI2147" s="4">
        <v>1046</v>
      </c>
      <c r="AJ2147" s="4">
        <v>0</v>
      </c>
      <c r="AK2147" s="4">
        <v>160</v>
      </c>
      <c r="AL2147" s="4">
        <v>27</v>
      </c>
      <c r="AM2147" s="4">
        <v>30</v>
      </c>
      <c r="AN2147" s="4">
        <v>0</v>
      </c>
      <c r="AO2147" s="4">
        <v>135</v>
      </c>
      <c r="AP2147" s="4">
        <v>94</v>
      </c>
      <c r="AQ2147" s="4">
        <v>443</v>
      </c>
      <c r="AR2147" s="4">
        <v>353</v>
      </c>
      <c r="AS2147" s="4">
        <v>16</v>
      </c>
      <c r="AT2147" s="4">
        <v>0</v>
      </c>
      <c r="AU2147" s="4">
        <v>22171</v>
      </c>
      <c r="AV2147" s="4">
        <v>7011</v>
      </c>
      <c r="AW2147" s="2">
        <v>0.32200000000000001</v>
      </c>
      <c r="AX2147" s="7">
        <f t="shared" si="99"/>
        <v>7.2688861938108834E-2</v>
      </c>
      <c r="AY2147" s="7">
        <f t="shared" si="100"/>
        <v>1.3629873695771555</v>
      </c>
      <c r="AZ2147" s="1">
        <f t="shared" si="101"/>
        <v>3.1623163600057054</v>
      </c>
    </row>
    <row r="2148" spans="1:52">
      <c r="A2148" s="1" t="s">
        <v>2195</v>
      </c>
      <c r="B2148" s="1">
        <v>689</v>
      </c>
      <c r="C2148" s="1">
        <v>7.3</v>
      </c>
      <c r="D2148" s="1" t="s">
        <v>49</v>
      </c>
      <c r="E2148" s="1">
        <v>1.8547000000000001E-2</v>
      </c>
      <c r="F2148" s="1">
        <v>-1.0328E-2</v>
      </c>
      <c r="G2148" s="1">
        <v>9.6520000000000009E-3</v>
      </c>
      <c r="H2148" s="1">
        <v>9.4047000000000006E-2</v>
      </c>
      <c r="I2148" s="4">
        <v>43454</v>
      </c>
      <c r="J2148" s="2">
        <v>218.99999999999184</v>
      </c>
      <c r="K2148" s="2">
        <v>1.21</v>
      </c>
      <c r="L2148" s="4">
        <v>24</v>
      </c>
      <c r="M2148" s="4">
        <v>225</v>
      </c>
      <c r="N2148" s="4">
        <v>0</v>
      </c>
      <c r="O2148" s="4">
        <v>10</v>
      </c>
      <c r="P2148" s="4">
        <v>462</v>
      </c>
      <c r="Q2148" s="4">
        <v>164</v>
      </c>
      <c r="R2148" s="4">
        <v>2613</v>
      </c>
      <c r="S2148" s="4">
        <v>3801</v>
      </c>
      <c r="T2148" s="4">
        <v>1981</v>
      </c>
      <c r="U2148" s="4">
        <v>107</v>
      </c>
      <c r="V2148" s="4">
        <v>23</v>
      </c>
      <c r="W2148" s="4">
        <v>652</v>
      </c>
      <c r="X2148" s="4">
        <v>51999</v>
      </c>
      <c r="Y2148" s="4">
        <v>250</v>
      </c>
      <c r="Z2148" s="4">
        <v>50</v>
      </c>
      <c r="AA2148" s="4">
        <v>0</v>
      </c>
      <c r="AB2148" s="4">
        <v>245</v>
      </c>
      <c r="AC2148" s="4">
        <v>30</v>
      </c>
      <c r="AD2148" s="4">
        <v>56</v>
      </c>
      <c r="AE2148" s="4">
        <v>424</v>
      </c>
      <c r="AF2148" s="4">
        <v>766</v>
      </c>
      <c r="AG2148" s="4">
        <v>2967</v>
      </c>
      <c r="AH2148" s="4">
        <v>88</v>
      </c>
      <c r="AI2148" s="4">
        <v>1129</v>
      </c>
      <c r="AJ2148" s="4">
        <v>0</v>
      </c>
      <c r="AK2148" s="4">
        <v>64</v>
      </c>
      <c r="AL2148" s="4">
        <v>0</v>
      </c>
      <c r="AM2148" s="4">
        <v>89</v>
      </c>
      <c r="AN2148" s="4">
        <v>46</v>
      </c>
      <c r="AO2148" s="4">
        <v>47</v>
      </c>
      <c r="AP2148" s="4">
        <v>67</v>
      </c>
      <c r="AQ2148" s="4">
        <v>328</v>
      </c>
      <c r="AR2148" s="4">
        <v>387</v>
      </c>
      <c r="AS2148" s="4">
        <v>0</v>
      </c>
      <c r="AT2148" s="4">
        <v>0</v>
      </c>
      <c r="AU2148" s="4">
        <v>22636</v>
      </c>
      <c r="AV2148" s="4">
        <v>7175</v>
      </c>
      <c r="AW2148" s="2">
        <v>0.32600000000000001</v>
      </c>
      <c r="AX2148" s="7">
        <f t="shared" si="99"/>
        <v>7.3097559568453235E-2</v>
      </c>
      <c r="AY2148" s="7">
        <f t="shared" si="100"/>
        <v>1.3190307925290257</v>
      </c>
      <c r="AZ2148" s="1">
        <f t="shared" si="101"/>
        <v>3.1548432055749127</v>
      </c>
    </row>
    <row r="2149" spans="1:52">
      <c r="A2149" s="1" t="s">
        <v>2196</v>
      </c>
      <c r="B2149" s="1">
        <v>690</v>
      </c>
      <c r="C2149" s="1">
        <v>7.3</v>
      </c>
      <c r="D2149" s="1" t="s">
        <v>49</v>
      </c>
      <c r="E2149" s="1">
        <v>1.8547000000000001E-2</v>
      </c>
      <c r="F2149" s="1">
        <v>-1.0328E-2</v>
      </c>
      <c r="G2149" s="1">
        <v>9.6520000000000009E-3</v>
      </c>
      <c r="H2149" s="1">
        <v>9.4047000000000006E-2</v>
      </c>
      <c r="I2149" s="4">
        <v>43485</v>
      </c>
      <c r="J2149" s="2">
        <v>219.09999999999184</v>
      </c>
      <c r="K2149" s="2">
        <v>1.39</v>
      </c>
      <c r="L2149" s="4">
        <v>47</v>
      </c>
      <c r="M2149" s="4">
        <v>224</v>
      </c>
      <c r="N2149" s="4">
        <v>0</v>
      </c>
      <c r="O2149" s="4">
        <v>41</v>
      </c>
      <c r="P2149" s="4">
        <v>519</v>
      </c>
      <c r="Q2149" s="4">
        <v>160</v>
      </c>
      <c r="R2149" s="4">
        <v>2482</v>
      </c>
      <c r="S2149" s="4">
        <v>3625</v>
      </c>
      <c r="T2149" s="4">
        <v>1842</v>
      </c>
      <c r="U2149" s="4">
        <v>44</v>
      </c>
      <c r="V2149" s="4">
        <v>57</v>
      </c>
      <c r="W2149" s="4">
        <v>690</v>
      </c>
      <c r="X2149" s="4">
        <v>52594</v>
      </c>
      <c r="Y2149" s="4">
        <v>248</v>
      </c>
      <c r="Z2149" s="4">
        <v>87</v>
      </c>
      <c r="AA2149" s="4">
        <v>38</v>
      </c>
      <c r="AB2149" s="4">
        <v>286</v>
      </c>
      <c r="AC2149" s="4">
        <v>66</v>
      </c>
      <c r="AD2149" s="4">
        <v>17</v>
      </c>
      <c r="AE2149" s="4">
        <v>484</v>
      </c>
      <c r="AF2149" s="4">
        <v>771</v>
      </c>
      <c r="AG2149" s="4">
        <v>3068</v>
      </c>
      <c r="AH2149" s="4">
        <v>57</v>
      </c>
      <c r="AI2149" s="4">
        <v>1160</v>
      </c>
      <c r="AJ2149" s="4">
        <v>0</v>
      </c>
      <c r="AK2149" s="4">
        <v>158</v>
      </c>
      <c r="AL2149" s="4">
        <v>31</v>
      </c>
      <c r="AM2149" s="4">
        <v>61</v>
      </c>
      <c r="AN2149" s="4">
        <v>109</v>
      </c>
      <c r="AO2149" s="4">
        <v>90</v>
      </c>
      <c r="AP2149" s="4">
        <v>97</v>
      </c>
      <c r="AQ2149" s="4">
        <v>333</v>
      </c>
      <c r="AR2149" s="4">
        <v>368</v>
      </c>
      <c r="AS2149" s="4">
        <v>17</v>
      </c>
      <c r="AT2149" s="4">
        <v>0</v>
      </c>
      <c r="AU2149" s="4">
        <v>22054</v>
      </c>
      <c r="AV2149" s="4">
        <v>7106</v>
      </c>
      <c r="AW2149" s="2">
        <v>0.32600000000000001</v>
      </c>
      <c r="AX2149" s="7">
        <f t="shared" si="99"/>
        <v>6.892421188728752E-2</v>
      </c>
      <c r="AY2149" s="7">
        <f t="shared" si="100"/>
        <v>1.3474484256243213</v>
      </c>
      <c r="AZ2149" s="1">
        <f t="shared" si="101"/>
        <v>3.1035744441317195</v>
      </c>
    </row>
    <row r="2150" spans="1:52">
      <c r="A2150" s="1" t="s">
        <v>2197</v>
      </c>
      <c r="B2150" s="1">
        <v>691</v>
      </c>
      <c r="C2150" s="1">
        <v>7.3</v>
      </c>
      <c r="D2150" s="1" t="s">
        <v>49</v>
      </c>
      <c r="E2150" s="1">
        <v>1.8547000000000001E-2</v>
      </c>
      <c r="F2150" s="1">
        <v>-1.0328E-2</v>
      </c>
      <c r="G2150" s="1">
        <v>9.6520000000000009E-3</v>
      </c>
      <c r="H2150" s="1">
        <v>9.4047000000000006E-2</v>
      </c>
      <c r="I2150" s="4">
        <v>42680</v>
      </c>
      <c r="J2150" s="2">
        <v>219.19999999999183</v>
      </c>
      <c r="K2150" s="2">
        <v>1.33</v>
      </c>
      <c r="L2150" s="4">
        <v>51</v>
      </c>
      <c r="M2150" s="4">
        <v>228</v>
      </c>
      <c r="N2150" s="4">
        <v>0</v>
      </c>
      <c r="O2150" s="4">
        <v>46</v>
      </c>
      <c r="P2150" s="4">
        <v>483</v>
      </c>
      <c r="Q2150" s="4">
        <v>155</v>
      </c>
      <c r="R2150" s="4">
        <v>2570</v>
      </c>
      <c r="S2150" s="4">
        <v>3708</v>
      </c>
      <c r="T2150" s="4">
        <v>1936</v>
      </c>
      <c r="U2150" s="4">
        <v>76</v>
      </c>
      <c r="V2150" s="4">
        <v>50</v>
      </c>
      <c r="W2150" s="4">
        <v>599</v>
      </c>
      <c r="X2150" s="4">
        <v>51689</v>
      </c>
      <c r="Y2150" s="4">
        <v>293</v>
      </c>
      <c r="Z2150" s="4">
        <v>45</v>
      </c>
      <c r="AA2150" s="4">
        <v>30</v>
      </c>
      <c r="AB2150" s="4">
        <v>201</v>
      </c>
      <c r="AC2150" s="4">
        <v>10</v>
      </c>
      <c r="AD2150" s="4">
        <v>53</v>
      </c>
      <c r="AE2150" s="4">
        <v>507</v>
      </c>
      <c r="AF2150" s="4">
        <v>780</v>
      </c>
      <c r="AG2150" s="4">
        <v>3128</v>
      </c>
      <c r="AH2150" s="4">
        <v>146</v>
      </c>
      <c r="AI2150" s="4">
        <v>1130</v>
      </c>
      <c r="AJ2150" s="4">
        <v>0</v>
      </c>
      <c r="AK2150" s="4">
        <v>132</v>
      </c>
      <c r="AL2150" s="4">
        <v>0</v>
      </c>
      <c r="AM2150" s="4">
        <v>59</v>
      </c>
      <c r="AN2150" s="4">
        <v>17</v>
      </c>
      <c r="AO2150" s="4">
        <v>66</v>
      </c>
      <c r="AP2150" s="4">
        <v>158</v>
      </c>
      <c r="AQ2150" s="4">
        <v>287</v>
      </c>
      <c r="AR2150" s="4">
        <v>327</v>
      </c>
      <c r="AS2150" s="4">
        <v>0</v>
      </c>
      <c r="AT2150" s="4">
        <v>6</v>
      </c>
      <c r="AU2150" s="4">
        <v>22415</v>
      </c>
      <c r="AV2150" s="4">
        <v>7146</v>
      </c>
      <c r="AW2150" s="2">
        <v>0.318</v>
      </c>
      <c r="AX2150" s="7">
        <f t="shared" si="99"/>
        <v>7.1736733154055987E-2</v>
      </c>
      <c r="AY2150" s="7">
        <f t="shared" si="100"/>
        <v>1.3274793388429753</v>
      </c>
      <c r="AZ2150" s="1">
        <f t="shared" si="101"/>
        <v>3.1367198432689616</v>
      </c>
    </row>
    <row r="2151" spans="1:52">
      <c r="A2151" s="1" t="s">
        <v>2198</v>
      </c>
      <c r="B2151" s="1">
        <v>692</v>
      </c>
      <c r="C2151" s="1">
        <v>7.3</v>
      </c>
      <c r="D2151" s="1" t="s">
        <v>49</v>
      </c>
      <c r="E2151" s="1">
        <v>1.8547000000000001E-2</v>
      </c>
      <c r="F2151" s="1">
        <v>-1.0328E-2</v>
      </c>
      <c r="G2151" s="1">
        <v>9.6520000000000009E-3</v>
      </c>
      <c r="H2151" s="1">
        <v>9.4047000000000006E-2</v>
      </c>
      <c r="I2151" s="4">
        <v>42945</v>
      </c>
      <c r="J2151" s="2">
        <v>219.29999999999183</v>
      </c>
      <c r="K2151" s="2">
        <v>1.4</v>
      </c>
      <c r="L2151" s="4">
        <v>15</v>
      </c>
      <c r="M2151" s="4">
        <v>211</v>
      </c>
      <c r="N2151" s="4">
        <v>0</v>
      </c>
      <c r="O2151" s="4">
        <v>14</v>
      </c>
      <c r="P2151" s="4">
        <v>527</v>
      </c>
      <c r="Q2151" s="4">
        <v>167</v>
      </c>
      <c r="R2151" s="4">
        <v>2618</v>
      </c>
      <c r="S2151" s="4">
        <v>3789</v>
      </c>
      <c r="T2151" s="4">
        <v>1930</v>
      </c>
      <c r="U2151" s="4">
        <v>14</v>
      </c>
      <c r="V2151" s="4">
        <v>72</v>
      </c>
      <c r="W2151" s="4">
        <v>679</v>
      </c>
      <c r="X2151" s="4">
        <v>51723</v>
      </c>
      <c r="Y2151" s="4">
        <v>292</v>
      </c>
      <c r="Z2151" s="4">
        <v>58</v>
      </c>
      <c r="AA2151" s="4">
        <v>0</v>
      </c>
      <c r="AB2151" s="4">
        <v>231</v>
      </c>
      <c r="AC2151" s="4">
        <v>13</v>
      </c>
      <c r="AD2151" s="4">
        <v>76</v>
      </c>
      <c r="AE2151" s="4">
        <v>448</v>
      </c>
      <c r="AF2151" s="4">
        <v>799</v>
      </c>
      <c r="AG2151" s="4">
        <v>3039</v>
      </c>
      <c r="AH2151" s="4">
        <v>134</v>
      </c>
      <c r="AI2151" s="4">
        <v>1258</v>
      </c>
      <c r="AJ2151" s="4">
        <v>0</v>
      </c>
      <c r="AK2151" s="4">
        <v>128</v>
      </c>
      <c r="AL2151" s="4">
        <v>39</v>
      </c>
      <c r="AM2151" s="4">
        <v>51</v>
      </c>
      <c r="AN2151" s="4">
        <v>83</v>
      </c>
      <c r="AO2151" s="4">
        <v>20</v>
      </c>
      <c r="AP2151" s="4">
        <v>118</v>
      </c>
      <c r="AQ2151" s="4">
        <v>314</v>
      </c>
      <c r="AR2151" s="4">
        <v>286</v>
      </c>
      <c r="AS2151" s="4">
        <v>0</v>
      </c>
      <c r="AT2151" s="4">
        <v>0</v>
      </c>
      <c r="AU2151" s="4">
        <v>22362</v>
      </c>
      <c r="AV2151" s="4">
        <v>6949</v>
      </c>
      <c r="AW2151" s="2">
        <v>0.32</v>
      </c>
      <c r="AX2151" s="7">
        <f t="shared" si="99"/>
        <v>7.3255611623455716E-2</v>
      </c>
      <c r="AY2151" s="7">
        <f t="shared" si="100"/>
        <v>1.3564766839378237</v>
      </c>
      <c r="AZ2151" s="1">
        <f t="shared" si="101"/>
        <v>3.2180169808605554</v>
      </c>
    </row>
    <row r="2152" spans="1:52">
      <c r="A2152" s="1" t="s">
        <v>2199</v>
      </c>
      <c r="B2152" s="1">
        <v>693</v>
      </c>
      <c r="C2152" s="1">
        <v>7.3</v>
      </c>
      <c r="D2152" s="1" t="s">
        <v>49</v>
      </c>
      <c r="E2152" s="1">
        <v>1.8547000000000001E-2</v>
      </c>
      <c r="F2152" s="1">
        <v>-1.0328E-2</v>
      </c>
      <c r="G2152" s="1">
        <v>9.6520000000000009E-3</v>
      </c>
      <c r="H2152" s="1">
        <v>9.4047000000000006E-2</v>
      </c>
      <c r="I2152" s="4">
        <v>42742</v>
      </c>
      <c r="J2152" s="2">
        <v>219.39999999999182</v>
      </c>
      <c r="K2152" s="2">
        <v>1.53</v>
      </c>
      <c r="L2152" s="4">
        <v>17</v>
      </c>
      <c r="M2152" s="4">
        <v>264</v>
      </c>
      <c r="N2152" s="4">
        <v>0</v>
      </c>
      <c r="O2152" s="4">
        <v>47</v>
      </c>
      <c r="P2152" s="4">
        <v>460</v>
      </c>
      <c r="Q2152" s="4">
        <v>192</v>
      </c>
      <c r="R2152" s="4">
        <v>2559</v>
      </c>
      <c r="S2152" s="4">
        <v>3998</v>
      </c>
      <c r="T2152" s="4">
        <v>1813</v>
      </c>
      <c r="U2152" s="4">
        <v>76</v>
      </c>
      <c r="V2152" s="4">
        <v>77</v>
      </c>
      <c r="W2152" s="4">
        <v>638</v>
      </c>
      <c r="X2152" s="4">
        <v>50382</v>
      </c>
      <c r="Y2152" s="4">
        <v>133</v>
      </c>
      <c r="Z2152" s="4">
        <v>82</v>
      </c>
      <c r="AA2152" s="4">
        <v>47</v>
      </c>
      <c r="AB2152" s="4">
        <v>243</v>
      </c>
      <c r="AC2152" s="4">
        <v>93</v>
      </c>
      <c r="AD2152" s="4">
        <v>77</v>
      </c>
      <c r="AE2152" s="4">
        <v>457</v>
      </c>
      <c r="AF2152" s="4">
        <v>682</v>
      </c>
      <c r="AG2152" s="4">
        <v>3029</v>
      </c>
      <c r="AH2152" s="4">
        <v>64</v>
      </c>
      <c r="AI2152" s="4">
        <v>965</v>
      </c>
      <c r="AJ2152" s="4">
        <v>0</v>
      </c>
      <c r="AK2152" s="4">
        <v>143</v>
      </c>
      <c r="AL2152" s="4">
        <v>29</v>
      </c>
      <c r="AM2152" s="4">
        <v>41</v>
      </c>
      <c r="AN2152" s="4">
        <v>26</v>
      </c>
      <c r="AO2152" s="4">
        <v>86</v>
      </c>
      <c r="AP2152" s="4">
        <v>155</v>
      </c>
      <c r="AQ2152" s="4">
        <v>355</v>
      </c>
      <c r="AR2152" s="4">
        <v>412</v>
      </c>
      <c r="AS2152" s="4">
        <v>0</v>
      </c>
      <c r="AT2152" s="4">
        <v>102</v>
      </c>
      <c r="AU2152" s="4">
        <v>21566</v>
      </c>
      <c r="AV2152" s="4">
        <v>6972</v>
      </c>
      <c r="AW2152" s="2">
        <v>0.32500000000000001</v>
      </c>
      <c r="AX2152" s="7">
        <f t="shared" si="99"/>
        <v>7.9353737445913217E-2</v>
      </c>
      <c r="AY2152" s="7">
        <f t="shared" si="100"/>
        <v>1.4114726971869829</v>
      </c>
      <c r="AZ2152" s="1">
        <f t="shared" si="101"/>
        <v>3.0932300631095813</v>
      </c>
    </row>
    <row r="2153" spans="1:52">
      <c r="A2153" s="1" t="s">
        <v>2200</v>
      </c>
      <c r="B2153" s="1">
        <v>694</v>
      </c>
      <c r="C2153" s="1">
        <v>7.3</v>
      </c>
      <c r="D2153" s="1" t="s">
        <v>49</v>
      </c>
      <c r="E2153" s="1">
        <v>1.8547000000000001E-2</v>
      </c>
      <c r="F2153" s="1">
        <v>-1.0328E-2</v>
      </c>
      <c r="G2153" s="1">
        <v>9.6520000000000009E-3</v>
      </c>
      <c r="H2153" s="1">
        <v>9.4047000000000006E-2</v>
      </c>
      <c r="I2153" s="4">
        <v>42440</v>
      </c>
      <c r="J2153" s="2">
        <v>219.49999999999181</v>
      </c>
      <c r="K2153" s="2">
        <v>1.53</v>
      </c>
      <c r="L2153" s="4">
        <v>30</v>
      </c>
      <c r="M2153" s="4">
        <v>187</v>
      </c>
      <c r="N2153" s="4">
        <v>0</v>
      </c>
      <c r="O2153" s="4">
        <v>37</v>
      </c>
      <c r="P2153" s="4">
        <v>483</v>
      </c>
      <c r="Q2153" s="4">
        <v>197</v>
      </c>
      <c r="R2153" s="4">
        <v>2616</v>
      </c>
      <c r="S2153" s="4">
        <v>3792</v>
      </c>
      <c r="T2153" s="4">
        <v>1946</v>
      </c>
      <c r="U2153" s="4">
        <v>86</v>
      </c>
      <c r="V2153" s="4">
        <v>29</v>
      </c>
      <c r="W2153" s="4">
        <v>693</v>
      </c>
      <c r="X2153" s="4">
        <v>51172</v>
      </c>
      <c r="Y2153" s="4">
        <v>290</v>
      </c>
      <c r="Z2153" s="4">
        <v>78</v>
      </c>
      <c r="AA2153" s="4">
        <v>37</v>
      </c>
      <c r="AB2153" s="4">
        <v>306</v>
      </c>
      <c r="AC2153" s="4">
        <v>75</v>
      </c>
      <c r="AD2153" s="4">
        <v>49</v>
      </c>
      <c r="AE2153" s="4">
        <v>469</v>
      </c>
      <c r="AF2153" s="4">
        <v>865</v>
      </c>
      <c r="AG2153" s="4">
        <v>2953</v>
      </c>
      <c r="AH2153" s="4">
        <v>59</v>
      </c>
      <c r="AI2153" s="4">
        <v>1094</v>
      </c>
      <c r="AJ2153" s="4">
        <v>0</v>
      </c>
      <c r="AK2153" s="4">
        <v>102</v>
      </c>
      <c r="AL2153" s="4">
        <v>12</v>
      </c>
      <c r="AM2153" s="4">
        <v>75</v>
      </c>
      <c r="AN2153" s="4">
        <v>75</v>
      </c>
      <c r="AO2153" s="4">
        <v>114</v>
      </c>
      <c r="AP2153" s="4">
        <v>197</v>
      </c>
      <c r="AQ2153" s="4">
        <v>420</v>
      </c>
      <c r="AR2153" s="4">
        <v>292</v>
      </c>
      <c r="AS2153" s="4">
        <v>0</v>
      </c>
      <c r="AT2153" s="4">
        <v>140</v>
      </c>
      <c r="AU2153" s="4">
        <v>22379</v>
      </c>
      <c r="AV2153" s="4">
        <v>7146</v>
      </c>
      <c r="AW2153" s="2">
        <v>0.317</v>
      </c>
      <c r="AX2153" s="7">
        <f t="shared" si="99"/>
        <v>7.4103025091847102E-2</v>
      </c>
      <c r="AY2153" s="7">
        <f t="shared" si="100"/>
        <v>1.3442959917780062</v>
      </c>
      <c r="AZ2153" s="1">
        <f t="shared" si="101"/>
        <v>3.131682059893647</v>
      </c>
    </row>
    <row r="2154" spans="1:52">
      <c r="A2154" s="1" t="s">
        <v>2201</v>
      </c>
      <c r="B2154" s="1">
        <v>695</v>
      </c>
      <c r="C2154" s="1">
        <v>7.3</v>
      </c>
      <c r="D2154" s="1" t="s">
        <v>49</v>
      </c>
      <c r="E2154" s="1">
        <v>1.8547000000000001E-2</v>
      </c>
      <c r="F2154" s="1">
        <v>-1.0328E-2</v>
      </c>
      <c r="G2154" s="1">
        <v>9.6520000000000009E-3</v>
      </c>
      <c r="H2154" s="1">
        <v>9.4047000000000006E-2</v>
      </c>
      <c r="I2154" s="4">
        <v>42931</v>
      </c>
      <c r="J2154" s="2">
        <v>219.59999999999181</v>
      </c>
      <c r="K2154" s="2">
        <v>1.44</v>
      </c>
      <c r="L2154" s="4">
        <v>33</v>
      </c>
      <c r="M2154" s="4">
        <v>230</v>
      </c>
      <c r="N2154" s="4">
        <v>9</v>
      </c>
      <c r="O2154" s="4">
        <v>23</v>
      </c>
      <c r="P2154" s="4">
        <v>478</v>
      </c>
      <c r="Q2154" s="4">
        <v>128</v>
      </c>
      <c r="R2154" s="4">
        <v>2544</v>
      </c>
      <c r="S2154" s="4">
        <v>3831</v>
      </c>
      <c r="T2154" s="4">
        <v>1754</v>
      </c>
      <c r="U2154" s="4">
        <v>111</v>
      </c>
      <c r="V2154" s="4">
        <v>76</v>
      </c>
      <c r="W2154" s="4">
        <v>668</v>
      </c>
      <c r="X2154" s="4">
        <v>51317</v>
      </c>
      <c r="Y2154" s="4">
        <v>223</v>
      </c>
      <c r="Z2154" s="4">
        <v>60</v>
      </c>
      <c r="AA2154" s="4">
        <v>28</v>
      </c>
      <c r="AB2154" s="4">
        <v>305</v>
      </c>
      <c r="AC2154" s="4">
        <v>55</v>
      </c>
      <c r="AD2154" s="4">
        <v>87</v>
      </c>
      <c r="AE2154" s="4">
        <v>461</v>
      </c>
      <c r="AF2154" s="4">
        <v>814</v>
      </c>
      <c r="AG2154" s="4">
        <v>3039</v>
      </c>
      <c r="AH2154" s="4">
        <v>90</v>
      </c>
      <c r="AI2154" s="4">
        <v>1013</v>
      </c>
      <c r="AJ2154" s="4">
        <v>0</v>
      </c>
      <c r="AK2154" s="4">
        <v>138</v>
      </c>
      <c r="AL2154" s="4">
        <v>15</v>
      </c>
      <c r="AM2154" s="4">
        <v>60</v>
      </c>
      <c r="AN2154" s="4">
        <v>45</v>
      </c>
      <c r="AO2154" s="4">
        <v>99</v>
      </c>
      <c r="AP2154" s="4">
        <v>145</v>
      </c>
      <c r="AQ2154" s="4">
        <v>271</v>
      </c>
      <c r="AR2154" s="4">
        <v>346</v>
      </c>
      <c r="AS2154" s="4">
        <v>0</v>
      </c>
      <c r="AT2154" s="4">
        <v>61</v>
      </c>
      <c r="AU2154" s="4">
        <v>22275</v>
      </c>
      <c r="AV2154" s="4">
        <v>7296</v>
      </c>
      <c r="AW2154" s="2">
        <v>0.32500000000000001</v>
      </c>
      <c r="AX2154" s="7">
        <f t="shared" si="99"/>
        <v>7.4653623555546889E-2</v>
      </c>
      <c r="AY2154" s="7">
        <f t="shared" si="100"/>
        <v>1.4503990877993158</v>
      </c>
      <c r="AZ2154" s="1">
        <f t="shared" si="101"/>
        <v>3.0530427631578947</v>
      </c>
    </row>
    <row r="2155" spans="1:52">
      <c r="A2155" s="1" t="s">
        <v>2202</v>
      </c>
      <c r="B2155" s="1">
        <v>696</v>
      </c>
      <c r="C2155" s="1">
        <v>7.3</v>
      </c>
      <c r="D2155" s="1" t="s">
        <v>49</v>
      </c>
      <c r="E2155" s="1">
        <v>1.8547000000000001E-2</v>
      </c>
      <c r="F2155" s="1">
        <v>-1.0328E-2</v>
      </c>
      <c r="G2155" s="1">
        <v>9.6520000000000009E-3</v>
      </c>
      <c r="H2155" s="1">
        <v>9.4047000000000006E-2</v>
      </c>
      <c r="I2155" s="4">
        <v>42948</v>
      </c>
      <c r="J2155" s="2">
        <v>219.6999999999918</v>
      </c>
      <c r="K2155" s="2">
        <v>1.39</v>
      </c>
      <c r="L2155" s="4">
        <v>32</v>
      </c>
      <c r="M2155" s="4">
        <v>248</v>
      </c>
      <c r="N2155" s="4">
        <v>5</v>
      </c>
      <c r="O2155" s="4">
        <v>24</v>
      </c>
      <c r="P2155" s="4">
        <v>471</v>
      </c>
      <c r="Q2155" s="4">
        <v>169</v>
      </c>
      <c r="R2155" s="4">
        <v>2562</v>
      </c>
      <c r="S2155" s="4">
        <v>3761</v>
      </c>
      <c r="T2155" s="4">
        <v>2061</v>
      </c>
      <c r="U2155" s="4">
        <v>69</v>
      </c>
      <c r="V2155" s="4">
        <v>35</v>
      </c>
      <c r="W2155" s="4">
        <v>711</v>
      </c>
      <c r="X2155" s="4">
        <v>51899</v>
      </c>
      <c r="Y2155" s="4">
        <v>370</v>
      </c>
      <c r="Z2155" s="4">
        <v>102</v>
      </c>
      <c r="AA2155" s="4">
        <v>0</v>
      </c>
      <c r="AB2155" s="4">
        <v>258</v>
      </c>
      <c r="AC2155" s="4">
        <v>108</v>
      </c>
      <c r="AD2155" s="4">
        <v>111</v>
      </c>
      <c r="AE2155" s="4">
        <v>388</v>
      </c>
      <c r="AF2155" s="4">
        <v>799</v>
      </c>
      <c r="AG2155" s="4">
        <v>2974</v>
      </c>
      <c r="AH2155" s="4">
        <v>110</v>
      </c>
      <c r="AI2155" s="4">
        <v>1159</v>
      </c>
      <c r="AJ2155" s="4">
        <v>0</v>
      </c>
      <c r="AK2155" s="4">
        <v>73</v>
      </c>
      <c r="AL2155" s="4">
        <v>23</v>
      </c>
      <c r="AM2155" s="4">
        <v>92</v>
      </c>
      <c r="AN2155" s="4">
        <v>33</v>
      </c>
      <c r="AO2155" s="4">
        <v>122</v>
      </c>
      <c r="AP2155" s="4">
        <v>146</v>
      </c>
      <c r="AQ2155" s="4">
        <v>360</v>
      </c>
      <c r="AR2155" s="4">
        <v>245</v>
      </c>
      <c r="AS2155" s="4">
        <v>6</v>
      </c>
      <c r="AT2155" s="4">
        <v>59</v>
      </c>
      <c r="AU2155" s="4">
        <v>22651</v>
      </c>
      <c r="AV2155" s="4">
        <v>7128</v>
      </c>
      <c r="AW2155" s="2">
        <v>0.317</v>
      </c>
      <c r="AX2155" s="7">
        <f t="shared" si="99"/>
        <v>7.2467677604578118E-2</v>
      </c>
      <c r="AY2155" s="7">
        <f t="shared" si="100"/>
        <v>1.2430858806404659</v>
      </c>
      <c r="AZ2155" s="1">
        <f t="shared" si="101"/>
        <v>3.177749719416386</v>
      </c>
    </row>
    <row r="2156" spans="1:52">
      <c r="A2156" s="1" t="s">
        <v>2203</v>
      </c>
      <c r="B2156" s="1">
        <v>697</v>
      </c>
      <c r="C2156" s="1">
        <v>7.29</v>
      </c>
      <c r="D2156" s="1" t="s">
        <v>49</v>
      </c>
      <c r="E2156" s="1">
        <v>1.8547000000000001E-2</v>
      </c>
      <c r="F2156" s="1">
        <v>-1.0328E-2</v>
      </c>
      <c r="G2156" s="1">
        <v>9.6520000000000009E-3</v>
      </c>
      <c r="H2156" s="1">
        <v>9.4047000000000006E-2</v>
      </c>
      <c r="I2156" s="4">
        <v>43221</v>
      </c>
      <c r="J2156" s="2">
        <v>219.7999999999918</v>
      </c>
      <c r="K2156" s="2">
        <v>1.45</v>
      </c>
      <c r="L2156" s="4">
        <v>28</v>
      </c>
      <c r="M2156" s="4">
        <v>223</v>
      </c>
      <c r="N2156" s="4">
        <v>0</v>
      </c>
      <c r="O2156" s="4">
        <v>11</v>
      </c>
      <c r="P2156" s="4">
        <v>481</v>
      </c>
      <c r="Q2156" s="4">
        <v>135</v>
      </c>
      <c r="R2156" s="4">
        <v>2570</v>
      </c>
      <c r="S2156" s="4">
        <v>3706</v>
      </c>
      <c r="T2156" s="4">
        <v>1971</v>
      </c>
      <c r="U2156" s="4">
        <v>104</v>
      </c>
      <c r="V2156" s="4">
        <v>44</v>
      </c>
      <c r="W2156" s="4">
        <v>656</v>
      </c>
      <c r="X2156" s="4">
        <v>51851</v>
      </c>
      <c r="Y2156" s="4">
        <v>360</v>
      </c>
      <c r="Z2156" s="4">
        <v>58</v>
      </c>
      <c r="AA2156" s="4">
        <v>30</v>
      </c>
      <c r="AB2156" s="4">
        <v>275</v>
      </c>
      <c r="AC2156" s="4">
        <v>55</v>
      </c>
      <c r="AD2156" s="4">
        <v>77</v>
      </c>
      <c r="AE2156" s="4">
        <v>473</v>
      </c>
      <c r="AF2156" s="4">
        <v>829</v>
      </c>
      <c r="AG2156" s="4">
        <v>2985</v>
      </c>
      <c r="AH2156" s="4">
        <v>112</v>
      </c>
      <c r="AI2156" s="4">
        <v>1055</v>
      </c>
      <c r="AJ2156" s="4">
        <v>0</v>
      </c>
      <c r="AK2156" s="4">
        <v>87</v>
      </c>
      <c r="AL2156" s="4">
        <v>34</v>
      </c>
      <c r="AM2156" s="4">
        <v>53</v>
      </c>
      <c r="AN2156" s="4">
        <v>46</v>
      </c>
      <c r="AO2156" s="4">
        <v>87</v>
      </c>
      <c r="AP2156" s="4">
        <v>125</v>
      </c>
      <c r="AQ2156" s="4">
        <v>456</v>
      </c>
      <c r="AR2156" s="4">
        <v>282</v>
      </c>
      <c r="AS2156" s="4">
        <v>0</v>
      </c>
      <c r="AT2156" s="4">
        <v>78</v>
      </c>
      <c r="AU2156" s="4">
        <v>22905</v>
      </c>
      <c r="AV2156" s="4">
        <v>7226</v>
      </c>
      <c r="AW2156" s="2">
        <v>0.32300000000000001</v>
      </c>
      <c r="AX2156" s="7">
        <f t="shared" si="99"/>
        <v>7.1474031359086615E-2</v>
      </c>
      <c r="AY2156" s="7">
        <f t="shared" si="100"/>
        <v>1.3039066463723998</v>
      </c>
      <c r="AZ2156" s="1">
        <f t="shared" si="101"/>
        <v>3.1698034874065875</v>
      </c>
    </row>
    <row r="2157" spans="1:52">
      <c r="A2157" s="1" t="s">
        <v>2204</v>
      </c>
      <c r="B2157" s="1">
        <v>698</v>
      </c>
      <c r="C2157" s="1">
        <v>7.3</v>
      </c>
      <c r="D2157" s="1" t="s">
        <v>49</v>
      </c>
      <c r="E2157" s="1">
        <v>1.8547000000000001E-2</v>
      </c>
      <c r="F2157" s="1">
        <v>-1.0328E-2</v>
      </c>
      <c r="G2157" s="1">
        <v>9.6520000000000009E-3</v>
      </c>
      <c r="H2157" s="1">
        <v>9.4047000000000006E-2</v>
      </c>
      <c r="I2157" s="4">
        <v>43168</v>
      </c>
      <c r="J2157" s="2">
        <v>219.89999999999179</v>
      </c>
      <c r="K2157" s="2">
        <v>1.4</v>
      </c>
      <c r="L2157" s="4">
        <v>31</v>
      </c>
      <c r="M2157" s="4">
        <v>224</v>
      </c>
      <c r="N2157" s="4">
        <v>0</v>
      </c>
      <c r="O2157" s="4">
        <v>43</v>
      </c>
      <c r="P2157" s="4">
        <v>509</v>
      </c>
      <c r="Q2157" s="4">
        <v>164</v>
      </c>
      <c r="R2157" s="4">
        <v>2556</v>
      </c>
      <c r="S2157" s="4">
        <v>3755</v>
      </c>
      <c r="T2157" s="4">
        <v>1740</v>
      </c>
      <c r="U2157" s="4">
        <v>71</v>
      </c>
      <c r="V2157" s="4">
        <v>57</v>
      </c>
      <c r="W2157" s="4">
        <v>662</v>
      </c>
      <c r="X2157" s="4">
        <v>52154</v>
      </c>
      <c r="Y2157" s="4">
        <v>188</v>
      </c>
      <c r="Z2157" s="4">
        <v>39</v>
      </c>
      <c r="AA2157" s="4">
        <v>14</v>
      </c>
      <c r="AB2157" s="4">
        <v>160</v>
      </c>
      <c r="AC2157" s="4">
        <v>38</v>
      </c>
      <c r="AD2157" s="4">
        <v>90</v>
      </c>
      <c r="AE2157" s="4">
        <v>464</v>
      </c>
      <c r="AF2157" s="4">
        <v>774</v>
      </c>
      <c r="AG2157" s="4">
        <v>3051</v>
      </c>
      <c r="AH2157" s="4">
        <v>100</v>
      </c>
      <c r="AI2157" s="4">
        <v>958</v>
      </c>
      <c r="AJ2157" s="4">
        <v>0</v>
      </c>
      <c r="AK2157" s="4">
        <v>162</v>
      </c>
      <c r="AL2157" s="4">
        <v>0</v>
      </c>
      <c r="AM2157" s="4">
        <v>37</v>
      </c>
      <c r="AN2157" s="4">
        <v>0</v>
      </c>
      <c r="AO2157" s="4">
        <v>122</v>
      </c>
      <c r="AP2157" s="4">
        <v>156</v>
      </c>
      <c r="AQ2157" s="4">
        <v>327</v>
      </c>
      <c r="AR2157" s="4">
        <v>388</v>
      </c>
      <c r="AS2157" s="4">
        <v>0</v>
      </c>
      <c r="AT2157" s="4">
        <v>12</v>
      </c>
      <c r="AU2157" s="4">
        <v>22645</v>
      </c>
      <c r="AV2157" s="4">
        <v>7081</v>
      </c>
      <c r="AW2157" s="2">
        <v>0.32200000000000001</v>
      </c>
      <c r="AX2157" s="7">
        <f t="shared" si="99"/>
        <v>7.1998312689343105E-2</v>
      </c>
      <c r="AY2157" s="7">
        <f t="shared" si="100"/>
        <v>1.4689655172413794</v>
      </c>
      <c r="AZ2157" s="1">
        <f t="shared" si="101"/>
        <v>3.1979946335263381</v>
      </c>
    </row>
    <row r="2158" spans="1:52">
      <c r="A2158" s="1" t="s">
        <v>2205</v>
      </c>
      <c r="B2158" s="1">
        <v>699</v>
      </c>
      <c r="C2158" s="1">
        <v>7.3</v>
      </c>
      <c r="D2158" s="1" t="s">
        <v>49</v>
      </c>
      <c r="E2158" s="1">
        <v>1.8547000000000001E-2</v>
      </c>
      <c r="F2158" s="1">
        <v>-1.0328E-2</v>
      </c>
      <c r="G2158" s="1">
        <v>9.6520000000000009E-3</v>
      </c>
      <c r="H2158" s="1">
        <v>9.4047000000000006E-2</v>
      </c>
      <c r="I2158" s="4">
        <v>43037</v>
      </c>
      <c r="J2158" s="2">
        <v>219.99999999999179</v>
      </c>
      <c r="K2158" s="2">
        <v>1.27</v>
      </c>
      <c r="L2158" s="4">
        <v>39</v>
      </c>
      <c r="M2158" s="4">
        <v>220</v>
      </c>
      <c r="N2158" s="4">
        <v>8</v>
      </c>
      <c r="O2158" s="4">
        <v>43</v>
      </c>
      <c r="P2158" s="4">
        <v>520</v>
      </c>
      <c r="Q2158" s="4">
        <v>210</v>
      </c>
      <c r="R2158" s="4">
        <v>2519</v>
      </c>
      <c r="S2158" s="4">
        <v>3652</v>
      </c>
      <c r="T2158" s="4">
        <v>1878</v>
      </c>
      <c r="U2158" s="4">
        <v>38</v>
      </c>
      <c r="V2158" s="4">
        <v>90</v>
      </c>
      <c r="W2158" s="4">
        <v>668</v>
      </c>
      <c r="X2158" s="4">
        <v>51844</v>
      </c>
      <c r="Y2158" s="4">
        <v>330</v>
      </c>
      <c r="Z2158" s="4">
        <v>65</v>
      </c>
      <c r="AA2158" s="4">
        <v>62</v>
      </c>
      <c r="AB2158" s="4">
        <v>254</v>
      </c>
      <c r="AC2158" s="4">
        <v>44</v>
      </c>
      <c r="AD2158" s="4">
        <v>45</v>
      </c>
      <c r="AE2158" s="4">
        <v>363</v>
      </c>
      <c r="AF2158" s="4">
        <v>770</v>
      </c>
      <c r="AG2158" s="4">
        <v>3038</v>
      </c>
      <c r="AH2158" s="4">
        <v>114</v>
      </c>
      <c r="AI2158" s="4">
        <v>1269</v>
      </c>
      <c r="AJ2158" s="4">
        <v>0</v>
      </c>
      <c r="AK2158" s="4">
        <v>166</v>
      </c>
      <c r="AL2158" s="4">
        <v>17</v>
      </c>
      <c r="AM2158" s="4">
        <v>70</v>
      </c>
      <c r="AN2158" s="4">
        <v>0</v>
      </c>
      <c r="AO2158" s="4">
        <v>149</v>
      </c>
      <c r="AP2158" s="4">
        <v>157</v>
      </c>
      <c r="AQ2158" s="4">
        <v>412</v>
      </c>
      <c r="AR2158" s="4">
        <v>314</v>
      </c>
      <c r="AS2158" s="4">
        <v>20</v>
      </c>
      <c r="AT2158" s="4">
        <v>53</v>
      </c>
      <c r="AU2158" s="4">
        <v>22638</v>
      </c>
      <c r="AV2158" s="4">
        <v>6923</v>
      </c>
      <c r="AW2158" s="2">
        <v>0.32100000000000001</v>
      </c>
      <c r="AX2158" s="7">
        <f t="shared" si="99"/>
        <v>7.0442095517321196E-2</v>
      </c>
      <c r="AY2158" s="7">
        <f t="shared" si="100"/>
        <v>1.3413205537806177</v>
      </c>
      <c r="AZ2158" s="1">
        <f t="shared" si="101"/>
        <v>3.2699696663296258</v>
      </c>
    </row>
    <row r="2159" spans="1:52">
      <c r="A2159" s="1" t="s">
        <v>2206</v>
      </c>
      <c r="B2159" s="1">
        <v>700</v>
      </c>
      <c r="C2159" s="1">
        <v>7.3</v>
      </c>
      <c r="D2159" s="1" t="s">
        <v>49</v>
      </c>
      <c r="E2159" s="1">
        <v>1.8547000000000001E-2</v>
      </c>
      <c r="F2159" s="1">
        <v>-1.0328E-2</v>
      </c>
      <c r="G2159" s="1">
        <v>9.6520000000000009E-3</v>
      </c>
      <c r="H2159" s="1">
        <v>9.4047000000000006E-2</v>
      </c>
      <c r="I2159" s="4">
        <v>42895</v>
      </c>
      <c r="J2159" s="2">
        <v>220.09999999999178</v>
      </c>
      <c r="K2159" s="2">
        <v>1.52</v>
      </c>
      <c r="L2159" s="4">
        <v>0</v>
      </c>
      <c r="M2159" s="4">
        <v>214</v>
      </c>
      <c r="N2159" s="4">
        <v>0</v>
      </c>
      <c r="O2159" s="4">
        <v>30</v>
      </c>
      <c r="P2159" s="4">
        <v>509</v>
      </c>
      <c r="Q2159" s="4">
        <v>147</v>
      </c>
      <c r="R2159" s="4">
        <v>2608</v>
      </c>
      <c r="S2159" s="4">
        <v>3694</v>
      </c>
      <c r="T2159" s="4">
        <v>1818</v>
      </c>
      <c r="U2159" s="4">
        <v>99</v>
      </c>
      <c r="V2159" s="4">
        <v>92</v>
      </c>
      <c r="W2159" s="4">
        <v>676</v>
      </c>
      <c r="X2159" s="4">
        <v>52442</v>
      </c>
      <c r="Y2159" s="4">
        <v>220</v>
      </c>
      <c r="Z2159" s="4">
        <v>76</v>
      </c>
      <c r="AA2159" s="4">
        <v>0</v>
      </c>
      <c r="AB2159" s="4">
        <v>219</v>
      </c>
      <c r="AC2159" s="4">
        <v>42</v>
      </c>
      <c r="AD2159" s="4">
        <v>15</v>
      </c>
      <c r="AE2159" s="4">
        <v>484</v>
      </c>
      <c r="AF2159" s="4">
        <v>767</v>
      </c>
      <c r="AG2159" s="4">
        <v>2980</v>
      </c>
      <c r="AH2159" s="4">
        <v>96</v>
      </c>
      <c r="AI2159" s="4">
        <v>1044</v>
      </c>
      <c r="AJ2159" s="4">
        <v>0</v>
      </c>
      <c r="AK2159" s="4">
        <v>143</v>
      </c>
      <c r="AL2159" s="4">
        <v>36</v>
      </c>
      <c r="AM2159" s="4">
        <v>37</v>
      </c>
      <c r="AN2159" s="4">
        <v>60</v>
      </c>
      <c r="AO2159" s="4">
        <v>22</v>
      </c>
      <c r="AP2159" s="4">
        <v>52</v>
      </c>
      <c r="AQ2159" s="4">
        <v>372</v>
      </c>
      <c r="AR2159" s="4">
        <v>366</v>
      </c>
      <c r="AS2159" s="4">
        <v>0</v>
      </c>
      <c r="AT2159" s="4">
        <v>24</v>
      </c>
      <c r="AU2159" s="4">
        <v>22454</v>
      </c>
      <c r="AV2159" s="4">
        <v>7101</v>
      </c>
      <c r="AW2159" s="2">
        <v>0.318</v>
      </c>
      <c r="AX2159" s="7">
        <f t="shared" si="99"/>
        <v>7.0439723885435332E-2</v>
      </c>
      <c r="AY2159" s="7">
        <f t="shared" si="100"/>
        <v>1.4345434543454345</v>
      </c>
      <c r="AZ2159" s="1">
        <f t="shared" si="101"/>
        <v>3.1620898465004927</v>
      </c>
    </row>
    <row r="2160" spans="1:52">
      <c r="A2160" s="1" t="s">
        <v>2207</v>
      </c>
      <c r="B2160" s="1">
        <v>701</v>
      </c>
      <c r="C2160" s="1">
        <v>7.3</v>
      </c>
      <c r="D2160" s="1" t="s">
        <v>49</v>
      </c>
      <c r="E2160" s="1">
        <v>1.8547000000000001E-2</v>
      </c>
      <c r="F2160" s="1">
        <v>-1.0328E-2</v>
      </c>
      <c r="G2160" s="1">
        <v>9.6520000000000009E-3</v>
      </c>
      <c r="H2160" s="1">
        <v>9.4047000000000006E-2</v>
      </c>
      <c r="I2160" s="4">
        <v>42876</v>
      </c>
      <c r="J2160" s="2">
        <v>220.19999999999177</v>
      </c>
      <c r="K2160" s="2">
        <v>1.39</v>
      </c>
      <c r="L2160" s="4">
        <v>25</v>
      </c>
      <c r="M2160" s="4">
        <v>177</v>
      </c>
      <c r="N2160" s="4">
        <v>0</v>
      </c>
      <c r="O2160" s="4">
        <v>31</v>
      </c>
      <c r="P2160" s="4">
        <v>552</v>
      </c>
      <c r="Q2160" s="4">
        <v>186</v>
      </c>
      <c r="R2160" s="4">
        <v>2459</v>
      </c>
      <c r="S2160" s="4">
        <v>3725</v>
      </c>
      <c r="T2160" s="4">
        <v>1682</v>
      </c>
      <c r="U2160" s="4">
        <v>97</v>
      </c>
      <c r="V2160" s="4">
        <v>51</v>
      </c>
      <c r="W2160" s="4">
        <v>663</v>
      </c>
      <c r="X2160" s="4">
        <v>51277</v>
      </c>
      <c r="Y2160" s="4">
        <v>258</v>
      </c>
      <c r="Z2160" s="4">
        <v>23</v>
      </c>
      <c r="AA2160" s="4">
        <v>6</v>
      </c>
      <c r="AB2160" s="4">
        <v>330</v>
      </c>
      <c r="AC2160" s="4">
        <v>78</v>
      </c>
      <c r="AD2160" s="4">
        <v>61</v>
      </c>
      <c r="AE2160" s="4">
        <v>489</v>
      </c>
      <c r="AF2160" s="4">
        <v>765</v>
      </c>
      <c r="AG2160" s="4">
        <v>2871</v>
      </c>
      <c r="AH2160" s="4">
        <v>89</v>
      </c>
      <c r="AI2160" s="4">
        <v>1128</v>
      </c>
      <c r="AJ2160" s="4">
        <v>0</v>
      </c>
      <c r="AK2160" s="4">
        <v>199</v>
      </c>
      <c r="AL2160" s="4">
        <v>21</v>
      </c>
      <c r="AM2160" s="4">
        <v>29</v>
      </c>
      <c r="AN2160" s="4">
        <v>30</v>
      </c>
      <c r="AO2160" s="4">
        <v>108</v>
      </c>
      <c r="AP2160" s="4">
        <v>127</v>
      </c>
      <c r="AQ2160" s="4">
        <v>345</v>
      </c>
      <c r="AR2160" s="4">
        <v>301</v>
      </c>
      <c r="AS2160" s="4">
        <v>0</v>
      </c>
      <c r="AT2160" s="4">
        <v>109</v>
      </c>
      <c r="AU2160" s="4">
        <v>22301</v>
      </c>
      <c r="AV2160" s="4">
        <v>7201</v>
      </c>
      <c r="AW2160" s="2">
        <v>0.32300000000000001</v>
      </c>
      <c r="AX2160" s="7">
        <f t="shared" si="99"/>
        <v>7.2644655498566607E-2</v>
      </c>
      <c r="AY2160" s="7">
        <f t="shared" si="100"/>
        <v>1.4619500594530321</v>
      </c>
      <c r="AZ2160" s="1">
        <f t="shared" si="101"/>
        <v>3.0969309818080824</v>
      </c>
    </row>
    <row r="2161" spans="1:52">
      <c r="A2161" s="1" t="s">
        <v>2208</v>
      </c>
      <c r="B2161" s="1">
        <v>702</v>
      </c>
      <c r="C2161" s="1">
        <v>7.3</v>
      </c>
      <c r="D2161" s="1" t="s">
        <v>49</v>
      </c>
      <c r="E2161" s="1">
        <v>1.8547000000000001E-2</v>
      </c>
      <c r="F2161" s="1">
        <v>-1.0328E-2</v>
      </c>
      <c r="G2161" s="1">
        <v>9.6520000000000009E-3</v>
      </c>
      <c r="H2161" s="1">
        <v>9.4047000000000006E-2</v>
      </c>
      <c r="I2161" s="4">
        <v>43019</v>
      </c>
      <c r="J2161" s="2">
        <v>220.29999999999177</v>
      </c>
      <c r="K2161" s="2">
        <v>1.32</v>
      </c>
      <c r="L2161" s="4">
        <v>33</v>
      </c>
      <c r="M2161" s="4">
        <v>215</v>
      </c>
      <c r="N2161" s="4">
        <v>18</v>
      </c>
      <c r="O2161" s="4">
        <v>36</v>
      </c>
      <c r="P2161" s="4">
        <v>507</v>
      </c>
      <c r="Q2161" s="4">
        <v>172</v>
      </c>
      <c r="R2161" s="4">
        <v>2557</v>
      </c>
      <c r="S2161" s="4">
        <v>3511</v>
      </c>
      <c r="T2161" s="4">
        <v>1750</v>
      </c>
      <c r="U2161" s="4">
        <v>0</v>
      </c>
      <c r="V2161" s="4">
        <v>48</v>
      </c>
      <c r="W2161" s="4">
        <v>635</v>
      </c>
      <c r="X2161" s="4">
        <v>51799</v>
      </c>
      <c r="Y2161" s="4">
        <v>167</v>
      </c>
      <c r="Z2161" s="4">
        <v>64</v>
      </c>
      <c r="AA2161" s="4">
        <v>0</v>
      </c>
      <c r="AB2161" s="4">
        <v>244</v>
      </c>
      <c r="AC2161" s="4">
        <v>19</v>
      </c>
      <c r="AD2161" s="4">
        <v>49</v>
      </c>
      <c r="AE2161" s="4">
        <v>423</v>
      </c>
      <c r="AF2161" s="4">
        <v>876</v>
      </c>
      <c r="AG2161" s="4">
        <v>3070</v>
      </c>
      <c r="AH2161" s="4">
        <v>100</v>
      </c>
      <c r="AI2161" s="4">
        <v>1130</v>
      </c>
      <c r="AJ2161" s="4">
        <v>0</v>
      </c>
      <c r="AK2161" s="4">
        <v>105</v>
      </c>
      <c r="AL2161" s="4">
        <v>44</v>
      </c>
      <c r="AM2161" s="4">
        <v>71</v>
      </c>
      <c r="AN2161" s="4">
        <v>52</v>
      </c>
      <c r="AO2161" s="4">
        <v>83</v>
      </c>
      <c r="AP2161" s="4">
        <v>142</v>
      </c>
      <c r="AQ2161" s="4">
        <v>347</v>
      </c>
      <c r="AR2161" s="4">
        <v>415</v>
      </c>
      <c r="AS2161" s="4">
        <v>0</v>
      </c>
      <c r="AT2161" s="4">
        <v>0</v>
      </c>
      <c r="AU2161" s="4">
        <v>22441</v>
      </c>
      <c r="AV2161" s="4">
        <v>6780</v>
      </c>
      <c r="AW2161" s="2">
        <v>0.32400000000000001</v>
      </c>
      <c r="AX2161" s="7">
        <f t="shared" si="99"/>
        <v>6.7781231297901506E-2</v>
      </c>
      <c r="AY2161" s="7">
        <f t="shared" si="100"/>
        <v>1.4611428571428571</v>
      </c>
      <c r="AZ2161" s="1">
        <f t="shared" si="101"/>
        <v>3.3098820058997052</v>
      </c>
    </row>
    <row r="2162" spans="1:52">
      <c r="A2162" s="1" t="s">
        <v>2209</v>
      </c>
      <c r="B2162" s="1">
        <v>703</v>
      </c>
      <c r="C2162" s="1">
        <v>7.3</v>
      </c>
      <c r="D2162" s="1" t="s">
        <v>49</v>
      </c>
      <c r="E2162" s="1">
        <v>1.8547000000000001E-2</v>
      </c>
      <c r="F2162" s="1">
        <v>-1.0328E-2</v>
      </c>
      <c r="G2162" s="1">
        <v>9.6520000000000009E-3</v>
      </c>
      <c r="H2162" s="1">
        <v>9.4047000000000006E-2</v>
      </c>
      <c r="I2162" s="4">
        <v>42933</v>
      </c>
      <c r="J2162" s="2">
        <v>220.39999999999176</v>
      </c>
      <c r="K2162" s="2">
        <v>1.35</v>
      </c>
      <c r="L2162" s="4">
        <v>44</v>
      </c>
      <c r="M2162" s="4">
        <v>241</v>
      </c>
      <c r="N2162" s="4">
        <v>0</v>
      </c>
      <c r="O2162" s="4">
        <v>29</v>
      </c>
      <c r="P2162" s="4">
        <v>508</v>
      </c>
      <c r="Q2162" s="4">
        <v>144</v>
      </c>
      <c r="R2162" s="4">
        <v>2606</v>
      </c>
      <c r="S2162" s="4">
        <v>3498</v>
      </c>
      <c r="T2162" s="4">
        <v>1876</v>
      </c>
      <c r="U2162" s="4">
        <v>92</v>
      </c>
      <c r="V2162" s="4">
        <v>81</v>
      </c>
      <c r="W2162" s="4">
        <v>618</v>
      </c>
      <c r="X2162" s="4">
        <v>52799</v>
      </c>
      <c r="Y2162" s="4">
        <v>301</v>
      </c>
      <c r="Z2162" s="4">
        <v>64</v>
      </c>
      <c r="AA2162" s="4">
        <v>45</v>
      </c>
      <c r="AB2162" s="4">
        <v>217</v>
      </c>
      <c r="AC2162" s="4">
        <v>96</v>
      </c>
      <c r="AD2162" s="4">
        <v>22</v>
      </c>
      <c r="AE2162" s="4">
        <v>458</v>
      </c>
      <c r="AF2162" s="4">
        <v>693</v>
      </c>
      <c r="AG2162" s="4">
        <v>3004</v>
      </c>
      <c r="AH2162" s="4">
        <v>184</v>
      </c>
      <c r="AI2162" s="4">
        <v>1075</v>
      </c>
      <c r="AJ2162" s="4">
        <v>0</v>
      </c>
      <c r="AK2162" s="4">
        <v>137</v>
      </c>
      <c r="AL2162" s="4">
        <v>16</v>
      </c>
      <c r="AM2162" s="4">
        <v>61</v>
      </c>
      <c r="AN2162" s="4">
        <v>0</v>
      </c>
      <c r="AO2162" s="4">
        <v>119</v>
      </c>
      <c r="AP2162" s="4">
        <v>54</v>
      </c>
      <c r="AQ2162" s="4">
        <v>399</v>
      </c>
      <c r="AR2162" s="4">
        <v>305</v>
      </c>
      <c r="AS2162" s="4">
        <v>0</v>
      </c>
      <c r="AT2162" s="4">
        <v>95</v>
      </c>
      <c r="AU2162" s="4">
        <v>22217</v>
      </c>
      <c r="AV2162" s="4">
        <v>6981</v>
      </c>
      <c r="AW2162" s="2">
        <v>0.318</v>
      </c>
      <c r="AX2162" s="7">
        <f t="shared" si="99"/>
        <v>6.6251254758612849E-2</v>
      </c>
      <c r="AY2162" s="7">
        <f t="shared" si="100"/>
        <v>1.3891257995735609</v>
      </c>
      <c r="AZ2162" s="1">
        <f t="shared" si="101"/>
        <v>3.1824953445065178</v>
      </c>
    </row>
    <row r="2163" spans="1:52">
      <c r="A2163" s="1" t="s">
        <v>2210</v>
      </c>
      <c r="B2163" s="1">
        <v>704</v>
      </c>
      <c r="C2163" s="1">
        <v>7.29</v>
      </c>
      <c r="D2163" s="1" t="s">
        <v>49</v>
      </c>
      <c r="E2163" s="1">
        <v>1.8547000000000001E-2</v>
      </c>
      <c r="F2163" s="1">
        <v>-1.0328E-2</v>
      </c>
      <c r="G2163" s="1">
        <v>9.6520000000000009E-3</v>
      </c>
      <c r="H2163" s="1">
        <v>9.4047000000000006E-2</v>
      </c>
      <c r="I2163" s="4">
        <v>43160</v>
      </c>
      <c r="J2163" s="2">
        <v>220.49999999999176</v>
      </c>
      <c r="K2163" s="2">
        <v>1.27</v>
      </c>
      <c r="L2163" s="4">
        <v>18</v>
      </c>
      <c r="M2163" s="4">
        <v>208</v>
      </c>
      <c r="N2163" s="4">
        <v>0</v>
      </c>
      <c r="O2163" s="4">
        <v>29</v>
      </c>
      <c r="P2163" s="4">
        <v>458</v>
      </c>
      <c r="Q2163" s="4">
        <v>117</v>
      </c>
      <c r="R2163" s="4">
        <v>2582</v>
      </c>
      <c r="S2163" s="4">
        <v>3780</v>
      </c>
      <c r="T2163" s="4">
        <v>1846</v>
      </c>
      <c r="U2163" s="4">
        <v>60</v>
      </c>
      <c r="V2163" s="4">
        <v>80</v>
      </c>
      <c r="W2163" s="4">
        <v>654</v>
      </c>
      <c r="X2163" s="4">
        <v>52302</v>
      </c>
      <c r="Y2163" s="4">
        <v>333</v>
      </c>
      <c r="Z2163" s="4">
        <v>84</v>
      </c>
      <c r="AA2163" s="4">
        <v>0</v>
      </c>
      <c r="AB2163" s="4">
        <v>241</v>
      </c>
      <c r="AC2163" s="4">
        <v>0</v>
      </c>
      <c r="AD2163" s="4">
        <v>0</v>
      </c>
      <c r="AE2163" s="4">
        <v>428</v>
      </c>
      <c r="AF2163" s="4">
        <v>752</v>
      </c>
      <c r="AG2163" s="4">
        <v>2897</v>
      </c>
      <c r="AH2163" s="4">
        <v>92</v>
      </c>
      <c r="AI2163" s="4">
        <v>1090</v>
      </c>
      <c r="AJ2163" s="4">
        <v>0</v>
      </c>
      <c r="AK2163" s="4">
        <v>135</v>
      </c>
      <c r="AL2163" s="4">
        <v>14</v>
      </c>
      <c r="AM2163" s="4">
        <v>35</v>
      </c>
      <c r="AN2163" s="4">
        <v>101</v>
      </c>
      <c r="AO2163" s="4">
        <v>54</v>
      </c>
      <c r="AP2163" s="4">
        <v>66</v>
      </c>
      <c r="AQ2163" s="4">
        <v>378</v>
      </c>
      <c r="AR2163" s="4">
        <v>279</v>
      </c>
      <c r="AS2163" s="4">
        <v>0</v>
      </c>
      <c r="AT2163" s="4">
        <v>65</v>
      </c>
      <c r="AU2163" s="4">
        <v>22475</v>
      </c>
      <c r="AV2163" s="4">
        <v>7016</v>
      </c>
      <c r="AW2163" s="2">
        <v>0.32400000000000001</v>
      </c>
      <c r="AX2163" s="7">
        <f t="shared" si="99"/>
        <v>7.227257083859126E-2</v>
      </c>
      <c r="AY2163" s="7">
        <f t="shared" si="100"/>
        <v>1.3986998916576381</v>
      </c>
      <c r="AZ2163" s="1">
        <f t="shared" si="101"/>
        <v>3.2033922462941846</v>
      </c>
    </row>
    <row r="2164" spans="1:52">
      <c r="A2164" s="1" t="s">
        <v>2211</v>
      </c>
      <c r="B2164" s="1">
        <v>705</v>
      </c>
      <c r="C2164" s="1">
        <v>7.3</v>
      </c>
      <c r="D2164" s="1" t="s">
        <v>49</v>
      </c>
      <c r="E2164" s="1">
        <v>1.8547000000000001E-2</v>
      </c>
      <c r="F2164" s="1">
        <v>-1.0328E-2</v>
      </c>
      <c r="G2164" s="1">
        <v>9.6520000000000009E-3</v>
      </c>
      <c r="H2164" s="1">
        <v>9.4047000000000006E-2</v>
      </c>
      <c r="I2164" s="4">
        <v>43424</v>
      </c>
      <c r="J2164" s="2">
        <v>220.59999999999175</v>
      </c>
      <c r="K2164" s="2">
        <v>1.44</v>
      </c>
      <c r="L2164" s="4">
        <v>11</v>
      </c>
      <c r="M2164" s="4">
        <v>204</v>
      </c>
      <c r="N2164" s="4">
        <v>0</v>
      </c>
      <c r="O2164" s="4">
        <v>50</v>
      </c>
      <c r="P2164" s="4">
        <v>448</v>
      </c>
      <c r="Q2164" s="4">
        <v>165</v>
      </c>
      <c r="R2164" s="4">
        <v>2645</v>
      </c>
      <c r="S2164" s="4">
        <v>3779</v>
      </c>
      <c r="T2164" s="4">
        <v>1889</v>
      </c>
      <c r="U2164" s="4">
        <v>62</v>
      </c>
      <c r="V2164" s="4">
        <v>24</v>
      </c>
      <c r="W2164" s="4">
        <v>657</v>
      </c>
      <c r="X2164" s="4">
        <v>52044</v>
      </c>
      <c r="Y2164" s="4">
        <v>203</v>
      </c>
      <c r="Z2164" s="4">
        <v>64</v>
      </c>
      <c r="AA2164" s="4">
        <v>8</v>
      </c>
      <c r="AB2164" s="4">
        <v>211</v>
      </c>
      <c r="AC2164" s="4">
        <v>97</v>
      </c>
      <c r="AD2164" s="4">
        <v>78</v>
      </c>
      <c r="AE2164" s="4">
        <v>435</v>
      </c>
      <c r="AF2164" s="4">
        <v>903</v>
      </c>
      <c r="AG2164" s="4">
        <v>3078</v>
      </c>
      <c r="AH2164" s="4">
        <v>72</v>
      </c>
      <c r="AI2164" s="4">
        <v>1392</v>
      </c>
      <c r="AJ2164" s="4">
        <v>0</v>
      </c>
      <c r="AK2164" s="4">
        <v>100</v>
      </c>
      <c r="AL2164" s="4">
        <v>39</v>
      </c>
      <c r="AM2164" s="4">
        <v>66</v>
      </c>
      <c r="AN2164" s="4">
        <v>6</v>
      </c>
      <c r="AO2164" s="4">
        <v>94</v>
      </c>
      <c r="AP2164" s="4">
        <v>80</v>
      </c>
      <c r="AQ2164" s="4">
        <v>210</v>
      </c>
      <c r="AR2164" s="4">
        <v>362</v>
      </c>
      <c r="AS2164" s="4">
        <v>0</v>
      </c>
      <c r="AT2164" s="4">
        <v>0</v>
      </c>
      <c r="AU2164" s="4">
        <v>22533</v>
      </c>
      <c r="AV2164" s="4">
        <v>7164</v>
      </c>
      <c r="AW2164" s="2">
        <v>0.32400000000000001</v>
      </c>
      <c r="AX2164" s="7">
        <f t="shared" si="99"/>
        <v>7.2611636307739605E-2</v>
      </c>
      <c r="AY2164" s="7">
        <f t="shared" si="100"/>
        <v>1.4002117522498676</v>
      </c>
      <c r="AZ2164" s="1">
        <f t="shared" si="101"/>
        <v>3.1453098827470685</v>
      </c>
    </row>
    <row r="2165" spans="1:52">
      <c r="A2165" s="1" t="s">
        <v>2212</v>
      </c>
      <c r="B2165" s="1">
        <v>706</v>
      </c>
      <c r="C2165" s="1">
        <v>7.3</v>
      </c>
      <c r="D2165" s="1" t="s">
        <v>49</v>
      </c>
      <c r="E2165" s="1">
        <v>1.8547000000000001E-2</v>
      </c>
      <c r="F2165" s="1">
        <v>-1.0328E-2</v>
      </c>
      <c r="G2165" s="1">
        <v>9.6520000000000009E-3</v>
      </c>
      <c r="H2165" s="1">
        <v>9.4047000000000006E-2</v>
      </c>
      <c r="I2165" s="4">
        <v>43414</v>
      </c>
      <c r="J2165" s="2">
        <v>220.69999999999175</v>
      </c>
      <c r="K2165" s="2">
        <v>1.39</v>
      </c>
      <c r="L2165" s="4">
        <v>38</v>
      </c>
      <c r="M2165" s="4">
        <v>206</v>
      </c>
      <c r="N2165" s="4">
        <v>0</v>
      </c>
      <c r="O2165" s="4">
        <v>37</v>
      </c>
      <c r="P2165" s="4">
        <v>528</v>
      </c>
      <c r="Q2165" s="4">
        <v>183</v>
      </c>
      <c r="R2165" s="4">
        <v>2602</v>
      </c>
      <c r="S2165" s="4">
        <v>3674</v>
      </c>
      <c r="T2165" s="4">
        <v>1837</v>
      </c>
      <c r="U2165" s="4">
        <v>107</v>
      </c>
      <c r="V2165" s="4">
        <v>34</v>
      </c>
      <c r="W2165" s="4">
        <v>734</v>
      </c>
      <c r="X2165" s="4">
        <v>51736</v>
      </c>
      <c r="Y2165" s="4">
        <v>367</v>
      </c>
      <c r="Z2165" s="4">
        <v>73</v>
      </c>
      <c r="AA2165" s="4">
        <v>35</v>
      </c>
      <c r="AB2165" s="4">
        <v>252</v>
      </c>
      <c r="AC2165" s="4">
        <v>116</v>
      </c>
      <c r="AD2165" s="4">
        <v>13</v>
      </c>
      <c r="AE2165" s="4">
        <v>518</v>
      </c>
      <c r="AF2165" s="4">
        <v>732</v>
      </c>
      <c r="AG2165" s="4">
        <v>3057</v>
      </c>
      <c r="AH2165" s="4">
        <v>108</v>
      </c>
      <c r="AI2165" s="4">
        <v>975</v>
      </c>
      <c r="AJ2165" s="4">
        <v>0</v>
      </c>
      <c r="AK2165" s="4">
        <v>145</v>
      </c>
      <c r="AL2165" s="4">
        <v>16</v>
      </c>
      <c r="AM2165" s="4">
        <v>68</v>
      </c>
      <c r="AN2165" s="4">
        <v>0</v>
      </c>
      <c r="AO2165" s="4">
        <v>154</v>
      </c>
      <c r="AP2165" s="4">
        <v>90</v>
      </c>
      <c r="AQ2165" s="4">
        <v>411</v>
      </c>
      <c r="AR2165" s="4">
        <v>218</v>
      </c>
      <c r="AS2165" s="4">
        <v>23</v>
      </c>
      <c r="AT2165" s="4">
        <v>25</v>
      </c>
      <c r="AU2165" s="4">
        <v>23071</v>
      </c>
      <c r="AV2165" s="4">
        <v>7147</v>
      </c>
      <c r="AW2165" s="2">
        <v>0.32200000000000001</v>
      </c>
      <c r="AX2165" s="7">
        <f t="shared" si="99"/>
        <v>7.1014380702025676E-2</v>
      </c>
      <c r="AY2165" s="7">
        <f t="shared" si="100"/>
        <v>1.4164398475775721</v>
      </c>
      <c r="AZ2165" s="1">
        <f t="shared" si="101"/>
        <v>3.2280677207219814</v>
      </c>
    </row>
    <row r="2166" spans="1:52">
      <c r="A2166" s="1" t="s">
        <v>2213</v>
      </c>
      <c r="B2166" s="1">
        <v>707</v>
      </c>
      <c r="C2166" s="1">
        <v>7.3</v>
      </c>
      <c r="D2166" s="1" t="s">
        <v>49</v>
      </c>
      <c r="E2166" s="1">
        <v>1.8547000000000001E-2</v>
      </c>
      <c r="F2166" s="1">
        <v>-1.0328E-2</v>
      </c>
      <c r="G2166" s="1">
        <v>9.6520000000000009E-3</v>
      </c>
      <c r="H2166" s="1">
        <v>9.4047000000000006E-2</v>
      </c>
      <c r="I2166" s="4">
        <v>43457</v>
      </c>
      <c r="J2166" s="2">
        <v>220.79999999999174</v>
      </c>
      <c r="K2166" s="2">
        <v>1.42</v>
      </c>
      <c r="L2166" s="4">
        <v>31</v>
      </c>
      <c r="M2166" s="4">
        <v>193</v>
      </c>
      <c r="N2166" s="4">
        <v>0</v>
      </c>
      <c r="O2166" s="4">
        <v>45</v>
      </c>
      <c r="P2166" s="4">
        <v>575</v>
      </c>
      <c r="Q2166" s="4">
        <v>178</v>
      </c>
      <c r="R2166" s="4">
        <v>2523</v>
      </c>
      <c r="S2166" s="4">
        <v>3692</v>
      </c>
      <c r="T2166" s="4">
        <v>1885</v>
      </c>
      <c r="U2166" s="4">
        <v>69</v>
      </c>
      <c r="V2166" s="4">
        <v>41</v>
      </c>
      <c r="W2166" s="4">
        <v>679</v>
      </c>
      <c r="X2166" s="4">
        <v>51996</v>
      </c>
      <c r="Y2166" s="4">
        <v>318</v>
      </c>
      <c r="Z2166" s="4">
        <v>44</v>
      </c>
      <c r="AA2166" s="4">
        <v>0</v>
      </c>
      <c r="AB2166" s="4">
        <v>224</v>
      </c>
      <c r="AC2166" s="4">
        <v>33</v>
      </c>
      <c r="AD2166" s="4">
        <v>90</v>
      </c>
      <c r="AE2166" s="4">
        <v>423</v>
      </c>
      <c r="AF2166" s="4">
        <v>826</v>
      </c>
      <c r="AG2166" s="4">
        <v>3033</v>
      </c>
      <c r="AH2166" s="4">
        <v>44</v>
      </c>
      <c r="AI2166" s="4">
        <v>1045</v>
      </c>
      <c r="AJ2166" s="4">
        <v>0</v>
      </c>
      <c r="AK2166" s="4">
        <v>133</v>
      </c>
      <c r="AL2166" s="4">
        <v>25</v>
      </c>
      <c r="AM2166" s="4">
        <v>38</v>
      </c>
      <c r="AN2166" s="4">
        <v>89</v>
      </c>
      <c r="AO2166" s="4">
        <v>119</v>
      </c>
      <c r="AP2166" s="4">
        <v>109</v>
      </c>
      <c r="AQ2166" s="4">
        <v>420</v>
      </c>
      <c r="AR2166" s="4">
        <v>151</v>
      </c>
      <c r="AS2166" s="4">
        <v>0</v>
      </c>
      <c r="AT2166" s="4">
        <v>48</v>
      </c>
      <c r="AU2166" s="4">
        <v>22861</v>
      </c>
      <c r="AV2166" s="4">
        <v>7194</v>
      </c>
      <c r="AW2166" s="2">
        <v>0.32100000000000001</v>
      </c>
      <c r="AX2166" s="7">
        <f t="shared" si="99"/>
        <v>7.1005461958612195E-2</v>
      </c>
      <c r="AY2166" s="7">
        <f t="shared" si="100"/>
        <v>1.3384615384615384</v>
      </c>
      <c r="AZ2166" s="1">
        <f t="shared" si="101"/>
        <v>3.1777870447595218</v>
      </c>
    </row>
    <row r="2167" spans="1:52">
      <c r="A2167" s="1" t="s">
        <v>2214</v>
      </c>
      <c r="B2167" s="1">
        <v>708</v>
      </c>
      <c r="C2167" s="1">
        <v>7.3</v>
      </c>
      <c r="D2167" s="1" t="s">
        <v>49</v>
      </c>
      <c r="E2167" s="1">
        <v>1.8547000000000001E-2</v>
      </c>
      <c r="F2167" s="1">
        <v>-1.0328E-2</v>
      </c>
      <c r="G2167" s="1">
        <v>9.6520000000000009E-3</v>
      </c>
      <c r="H2167" s="1">
        <v>9.4047000000000006E-2</v>
      </c>
      <c r="I2167" s="4">
        <v>43481</v>
      </c>
      <c r="J2167" s="2">
        <v>220.89999999999173</v>
      </c>
      <c r="K2167" s="2">
        <v>1.29</v>
      </c>
      <c r="L2167" s="4">
        <v>42</v>
      </c>
      <c r="M2167" s="4">
        <v>198</v>
      </c>
      <c r="N2167" s="4">
        <v>0</v>
      </c>
      <c r="O2167" s="4">
        <v>38</v>
      </c>
      <c r="P2167" s="4">
        <v>525</v>
      </c>
      <c r="Q2167" s="4">
        <v>176</v>
      </c>
      <c r="R2167" s="4">
        <v>2616</v>
      </c>
      <c r="S2167" s="4">
        <v>3555</v>
      </c>
      <c r="T2167" s="4">
        <v>1813</v>
      </c>
      <c r="U2167" s="4">
        <v>134</v>
      </c>
      <c r="V2167" s="4">
        <v>33</v>
      </c>
      <c r="W2167" s="4">
        <v>637</v>
      </c>
      <c r="X2167" s="4">
        <v>52188</v>
      </c>
      <c r="Y2167" s="4">
        <v>299</v>
      </c>
      <c r="Z2167" s="4">
        <v>46</v>
      </c>
      <c r="AA2167" s="4">
        <v>33</v>
      </c>
      <c r="AB2167" s="4">
        <v>222</v>
      </c>
      <c r="AC2167" s="4">
        <v>120</v>
      </c>
      <c r="AD2167" s="4">
        <v>126</v>
      </c>
      <c r="AE2167" s="4">
        <v>530</v>
      </c>
      <c r="AF2167" s="4">
        <v>743</v>
      </c>
      <c r="AG2167" s="4">
        <v>3091</v>
      </c>
      <c r="AH2167" s="4">
        <v>152</v>
      </c>
      <c r="AI2167" s="4">
        <v>963</v>
      </c>
      <c r="AJ2167" s="4">
        <v>0</v>
      </c>
      <c r="AK2167" s="4">
        <v>76</v>
      </c>
      <c r="AL2167" s="4">
        <v>14</v>
      </c>
      <c r="AM2167" s="4">
        <v>95</v>
      </c>
      <c r="AN2167" s="4">
        <v>13</v>
      </c>
      <c r="AO2167" s="4">
        <v>134</v>
      </c>
      <c r="AP2167" s="4">
        <v>158</v>
      </c>
      <c r="AQ2167" s="4">
        <v>293</v>
      </c>
      <c r="AR2167" s="4">
        <v>341</v>
      </c>
      <c r="AS2167" s="4">
        <v>11</v>
      </c>
      <c r="AT2167" s="4">
        <v>50</v>
      </c>
      <c r="AU2167" s="4">
        <v>22795</v>
      </c>
      <c r="AV2167" s="4">
        <v>7090</v>
      </c>
      <c r="AW2167" s="2">
        <v>0.32300000000000001</v>
      </c>
      <c r="AX2167" s="7">
        <f t="shared" si="99"/>
        <v>6.8119107840882959E-2</v>
      </c>
      <c r="AY2167" s="7">
        <f t="shared" si="100"/>
        <v>1.4429123000551571</v>
      </c>
      <c r="AZ2167" s="1">
        <f t="shared" si="101"/>
        <v>3.2150916784203103</v>
      </c>
    </row>
    <row r="2168" spans="1:52">
      <c r="A2168" s="1" t="s">
        <v>2215</v>
      </c>
      <c r="B2168" s="1">
        <v>709</v>
      </c>
      <c r="C2168" s="1">
        <v>7.3</v>
      </c>
      <c r="D2168" s="1" t="s">
        <v>49</v>
      </c>
      <c r="E2168" s="1">
        <v>1.8547000000000001E-2</v>
      </c>
      <c r="F2168" s="1">
        <v>-1.0328E-2</v>
      </c>
      <c r="G2168" s="1">
        <v>9.6520000000000009E-3</v>
      </c>
      <c r="H2168" s="1">
        <v>9.4047000000000006E-2</v>
      </c>
      <c r="I2168" s="4">
        <v>43275</v>
      </c>
      <c r="J2168" s="2">
        <v>220.99999999999173</v>
      </c>
      <c r="K2168" s="2">
        <v>1.27</v>
      </c>
      <c r="L2168" s="4">
        <v>22</v>
      </c>
      <c r="M2168" s="4">
        <v>193</v>
      </c>
      <c r="N2168" s="4">
        <v>0</v>
      </c>
      <c r="O2168" s="4">
        <v>33</v>
      </c>
      <c r="P2168" s="4">
        <v>539</v>
      </c>
      <c r="Q2168" s="4">
        <v>164</v>
      </c>
      <c r="R2168" s="4">
        <v>2612</v>
      </c>
      <c r="S2168" s="4">
        <v>3584</v>
      </c>
      <c r="T2168" s="4">
        <v>1909</v>
      </c>
      <c r="U2168" s="4">
        <v>84</v>
      </c>
      <c r="V2168" s="4">
        <v>40</v>
      </c>
      <c r="W2168" s="4">
        <v>679</v>
      </c>
      <c r="X2168" s="4">
        <v>52639</v>
      </c>
      <c r="Y2168" s="4">
        <v>359</v>
      </c>
      <c r="Z2168" s="4">
        <v>59</v>
      </c>
      <c r="AA2168" s="4">
        <v>38</v>
      </c>
      <c r="AB2168" s="4">
        <v>208</v>
      </c>
      <c r="AC2168" s="4">
        <v>0</v>
      </c>
      <c r="AD2168" s="4">
        <v>107</v>
      </c>
      <c r="AE2168" s="4">
        <v>460</v>
      </c>
      <c r="AF2168" s="4">
        <v>770</v>
      </c>
      <c r="AG2168" s="4">
        <v>3108</v>
      </c>
      <c r="AH2168" s="4">
        <v>56</v>
      </c>
      <c r="AI2168" s="4">
        <v>1112</v>
      </c>
      <c r="AJ2168" s="4">
        <v>0</v>
      </c>
      <c r="AK2168" s="4">
        <v>165</v>
      </c>
      <c r="AL2168" s="4">
        <v>25</v>
      </c>
      <c r="AM2168" s="4">
        <v>24</v>
      </c>
      <c r="AN2168" s="4">
        <v>23</v>
      </c>
      <c r="AO2168" s="4">
        <v>82</v>
      </c>
      <c r="AP2168" s="4">
        <v>125</v>
      </c>
      <c r="AQ2168" s="4">
        <v>255</v>
      </c>
      <c r="AR2168" s="4">
        <v>232</v>
      </c>
      <c r="AS2168" s="4">
        <v>0</v>
      </c>
      <c r="AT2168" s="4">
        <v>0</v>
      </c>
      <c r="AU2168" s="4">
        <v>22958</v>
      </c>
      <c r="AV2168" s="4">
        <v>7261</v>
      </c>
      <c r="AW2168" s="2">
        <v>0.32100000000000001</v>
      </c>
      <c r="AX2168" s="7">
        <f t="shared" si="99"/>
        <v>6.8086399817625709E-2</v>
      </c>
      <c r="AY2168" s="7">
        <f t="shared" si="100"/>
        <v>1.3682556312205343</v>
      </c>
      <c r="AZ2168" s="1">
        <f t="shared" si="101"/>
        <v>3.1618234402974799</v>
      </c>
    </row>
    <row r="2169" spans="1:52">
      <c r="A2169" s="1" t="s">
        <v>2216</v>
      </c>
      <c r="B2169" s="1">
        <v>710</v>
      </c>
      <c r="C2169" s="1">
        <v>7.3</v>
      </c>
      <c r="D2169" s="1" t="s">
        <v>49</v>
      </c>
      <c r="E2169" s="1">
        <v>1.8547000000000001E-2</v>
      </c>
      <c r="F2169" s="1">
        <v>-1.0328E-2</v>
      </c>
      <c r="G2169" s="1">
        <v>9.6520000000000009E-3</v>
      </c>
      <c r="H2169" s="1">
        <v>9.4047000000000006E-2</v>
      </c>
      <c r="I2169" s="4">
        <v>43211</v>
      </c>
      <c r="J2169" s="2">
        <v>221.09999999999172</v>
      </c>
      <c r="K2169" s="2">
        <v>1.42</v>
      </c>
      <c r="L2169" s="4">
        <v>38</v>
      </c>
      <c r="M2169" s="4">
        <v>240</v>
      </c>
      <c r="N2169" s="4">
        <v>29</v>
      </c>
      <c r="O2169" s="4">
        <v>38</v>
      </c>
      <c r="P2169" s="4">
        <v>487</v>
      </c>
      <c r="Q2169" s="4">
        <v>182</v>
      </c>
      <c r="R2169" s="4">
        <v>2587</v>
      </c>
      <c r="S2169" s="4">
        <v>3702</v>
      </c>
      <c r="T2169" s="4">
        <v>1921</v>
      </c>
      <c r="U2169" s="4">
        <v>53</v>
      </c>
      <c r="V2169" s="4">
        <v>80</v>
      </c>
      <c r="W2169" s="4">
        <v>666</v>
      </c>
      <c r="X2169" s="4">
        <v>52121</v>
      </c>
      <c r="Y2169" s="4">
        <v>286</v>
      </c>
      <c r="Z2169" s="4">
        <v>79</v>
      </c>
      <c r="AA2169" s="4">
        <v>41</v>
      </c>
      <c r="AB2169" s="4">
        <v>217</v>
      </c>
      <c r="AC2169" s="4">
        <v>74</v>
      </c>
      <c r="AD2169" s="4">
        <v>67</v>
      </c>
      <c r="AE2169" s="4">
        <v>514</v>
      </c>
      <c r="AF2169" s="4">
        <v>837</v>
      </c>
      <c r="AG2169" s="4">
        <v>3201</v>
      </c>
      <c r="AH2169" s="4">
        <v>145</v>
      </c>
      <c r="AI2169" s="4">
        <v>1075</v>
      </c>
      <c r="AJ2169" s="4">
        <v>0</v>
      </c>
      <c r="AK2169" s="4">
        <v>147</v>
      </c>
      <c r="AL2169" s="4">
        <v>10</v>
      </c>
      <c r="AM2169" s="4">
        <v>37</v>
      </c>
      <c r="AN2169" s="4">
        <v>22</v>
      </c>
      <c r="AO2169" s="4">
        <v>85</v>
      </c>
      <c r="AP2169" s="4">
        <v>120</v>
      </c>
      <c r="AQ2169" s="4">
        <v>341</v>
      </c>
      <c r="AR2169" s="4">
        <v>321</v>
      </c>
      <c r="AS2169" s="4">
        <v>0</v>
      </c>
      <c r="AT2169" s="4">
        <v>22</v>
      </c>
      <c r="AU2169" s="4">
        <v>22360</v>
      </c>
      <c r="AV2169" s="4">
        <v>7352</v>
      </c>
      <c r="AW2169" s="2">
        <v>0.32200000000000001</v>
      </c>
      <c r="AX2169" s="7">
        <f t="shared" si="99"/>
        <v>7.1027033249553923E-2</v>
      </c>
      <c r="AY2169" s="7">
        <f t="shared" si="100"/>
        <v>1.346694429984383</v>
      </c>
      <c r="AZ2169" s="1">
        <f t="shared" si="101"/>
        <v>3.0413492927094667</v>
      </c>
    </row>
    <row r="2170" spans="1:52">
      <c r="A2170" s="1" t="s">
        <v>2217</v>
      </c>
      <c r="B2170" s="1">
        <v>711</v>
      </c>
      <c r="C2170" s="1">
        <v>7.3</v>
      </c>
      <c r="D2170" s="1" t="s">
        <v>49</v>
      </c>
      <c r="E2170" s="1">
        <v>1.8547000000000001E-2</v>
      </c>
      <c r="F2170" s="1">
        <v>-1.0328E-2</v>
      </c>
      <c r="G2170" s="1">
        <v>9.6520000000000009E-3</v>
      </c>
      <c r="H2170" s="1">
        <v>9.4047000000000006E-2</v>
      </c>
      <c r="I2170" s="4">
        <v>42844</v>
      </c>
      <c r="J2170" s="2">
        <v>221.19999999999172</v>
      </c>
      <c r="K2170" s="2">
        <v>1.34</v>
      </c>
      <c r="L2170" s="4">
        <v>39</v>
      </c>
      <c r="M2170" s="4">
        <v>191</v>
      </c>
      <c r="N2170" s="4">
        <v>0</v>
      </c>
      <c r="O2170" s="4">
        <v>28</v>
      </c>
      <c r="P2170" s="4">
        <v>480</v>
      </c>
      <c r="Q2170" s="4">
        <v>136</v>
      </c>
      <c r="R2170" s="4">
        <v>2579</v>
      </c>
      <c r="S2170" s="4">
        <v>4016</v>
      </c>
      <c r="T2170" s="4">
        <v>1870</v>
      </c>
      <c r="U2170" s="4">
        <v>69</v>
      </c>
      <c r="V2170" s="4">
        <v>41</v>
      </c>
      <c r="W2170" s="4">
        <v>685</v>
      </c>
      <c r="X2170" s="4">
        <v>50882</v>
      </c>
      <c r="Y2170" s="4">
        <v>105</v>
      </c>
      <c r="Z2170" s="4">
        <v>60</v>
      </c>
      <c r="AA2170" s="4">
        <v>0</v>
      </c>
      <c r="AB2170" s="4">
        <v>231</v>
      </c>
      <c r="AC2170" s="4">
        <v>55</v>
      </c>
      <c r="AD2170" s="4">
        <v>99</v>
      </c>
      <c r="AE2170" s="4">
        <v>426</v>
      </c>
      <c r="AF2170" s="4">
        <v>760</v>
      </c>
      <c r="AG2170" s="4">
        <v>2982</v>
      </c>
      <c r="AH2170" s="4">
        <v>41</v>
      </c>
      <c r="AI2170" s="4">
        <v>1024</v>
      </c>
      <c r="AJ2170" s="4">
        <v>0</v>
      </c>
      <c r="AK2170" s="4">
        <v>135</v>
      </c>
      <c r="AL2170" s="4">
        <v>0</v>
      </c>
      <c r="AM2170" s="4">
        <v>35</v>
      </c>
      <c r="AN2170" s="4">
        <v>80</v>
      </c>
      <c r="AO2170" s="4">
        <v>138</v>
      </c>
      <c r="AP2170" s="4">
        <v>46</v>
      </c>
      <c r="AQ2170" s="4">
        <v>347</v>
      </c>
      <c r="AR2170" s="4">
        <v>469</v>
      </c>
      <c r="AS2170" s="4">
        <v>0</v>
      </c>
      <c r="AT2170" s="4">
        <v>34</v>
      </c>
      <c r="AU2170" s="4">
        <v>22177</v>
      </c>
      <c r="AV2170" s="4">
        <v>6954</v>
      </c>
      <c r="AW2170" s="2">
        <v>0.32400000000000001</v>
      </c>
      <c r="AX2170" s="7">
        <f t="shared" si="99"/>
        <v>7.892771510553831E-2</v>
      </c>
      <c r="AY2170" s="7">
        <f t="shared" si="100"/>
        <v>1.379144385026738</v>
      </c>
      <c r="AZ2170" s="1">
        <f t="shared" si="101"/>
        <v>3.1890997986770202</v>
      </c>
    </row>
    <row r="2171" spans="1:52">
      <c r="A2171" s="1" t="s">
        <v>2218</v>
      </c>
      <c r="B2171" s="1">
        <v>712</v>
      </c>
      <c r="C2171" s="1">
        <v>7.3</v>
      </c>
      <c r="D2171" s="1" t="s">
        <v>49</v>
      </c>
      <c r="E2171" s="1">
        <v>1.8547000000000001E-2</v>
      </c>
      <c r="F2171" s="1">
        <v>-1.0328E-2</v>
      </c>
      <c r="G2171" s="1">
        <v>9.6520000000000009E-3</v>
      </c>
      <c r="H2171" s="1">
        <v>9.4047000000000006E-2</v>
      </c>
      <c r="I2171" s="4">
        <v>43232</v>
      </c>
      <c r="J2171" s="2">
        <v>221.29999999999171</v>
      </c>
      <c r="K2171" s="2">
        <v>1.51</v>
      </c>
      <c r="L2171" s="4">
        <v>9</v>
      </c>
      <c r="M2171" s="4">
        <v>203</v>
      </c>
      <c r="N2171" s="4">
        <v>4</v>
      </c>
      <c r="O2171" s="4">
        <v>51</v>
      </c>
      <c r="P2171" s="4">
        <v>482</v>
      </c>
      <c r="Q2171" s="4">
        <v>173</v>
      </c>
      <c r="R2171" s="4">
        <v>2556</v>
      </c>
      <c r="S2171" s="4">
        <v>3963</v>
      </c>
      <c r="T2171" s="4">
        <v>1922</v>
      </c>
      <c r="U2171" s="4">
        <v>82</v>
      </c>
      <c r="V2171" s="4">
        <v>60</v>
      </c>
      <c r="W2171" s="4">
        <v>735</v>
      </c>
      <c r="X2171" s="4">
        <v>53009</v>
      </c>
      <c r="Y2171" s="4">
        <v>225</v>
      </c>
      <c r="Z2171" s="4">
        <v>77</v>
      </c>
      <c r="AA2171" s="4">
        <v>7</v>
      </c>
      <c r="AB2171" s="4">
        <v>255</v>
      </c>
      <c r="AC2171" s="4">
        <v>54</v>
      </c>
      <c r="AD2171" s="4">
        <v>103</v>
      </c>
      <c r="AE2171" s="4">
        <v>419</v>
      </c>
      <c r="AF2171" s="4">
        <v>758</v>
      </c>
      <c r="AG2171" s="4">
        <v>3167</v>
      </c>
      <c r="AH2171" s="4">
        <v>169</v>
      </c>
      <c r="AI2171" s="4">
        <v>1275</v>
      </c>
      <c r="AJ2171" s="4">
        <v>0</v>
      </c>
      <c r="AK2171" s="4">
        <v>127</v>
      </c>
      <c r="AL2171" s="4">
        <v>39</v>
      </c>
      <c r="AM2171" s="4">
        <v>53</v>
      </c>
      <c r="AN2171" s="4">
        <v>72</v>
      </c>
      <c r="AO2171" s="4">
        <v>144</v>
      </c>
      <c r="AP2171" s="4">
        <v>93</v>
      </c>
      <c r="AQ2171" s="4">
        <v>316</v>
      </c>
      <c r="AR2171" s="4">
        <v>366</v>
      </c>
      <c r="AS2171" s="4">
        <v>0</v>
      </c>
      <c r="AT2171" s="4">
        <v>112</v>
      </c>
      <c r="AU2171" s="4">
        <v>22048</v>
      </c>
      <c r="AV2171" s="4">
        <v>6895</v>
      </c>
      <c r="AW2171" s="2">
        <v>0.32</v>
      </c>
      <c r="AX2171" s="7">
        <f t="shared" si="99"/>
        <v>7.4760889660246369E-2</v>
      </c>
      <c r="AY2171" s="7">
        <f t="shared" si="100"/>
        <v>1.3298647242455774</v>
      </c>
      <c r="AZ2171" s="1">
        <f t="shared" si="101"/>
        <v>3.1976794778825237</v>
      </c>
    </row>
    <row r="2172" spans="1:52">
      <c r="A2172" s="1" t="s">
        <v>2219</v>
      </c>
      <c r="B2172" s="1">
        <v>713</v>
      </c>
      <c r="C2172" s="1">
        <v>7.3</v>
      </c>
      <c r="D2172" s="1" t="s">
        <v>49</v>
      </c>
      <c r="E2172" s="1">
        <v>1.8547000000000001E-2</v>
      </c>
      <c r="F2172" s="1">
        <v>-1.0328E-2</v>
      </c>
      <c r="G2172" s="1">
        <v>9.6520000000000009E-3</v>
      </c>
      <c r="H2172" s="1">
        <v>9.4047000000000006E-2</v>
      </c>
      <c r="I2172" s="4">
        <v>43305</v>
      </c>
      <c r="J2172" s="2">
        <v>221.39999999999171</v>
      </c>
      <c r="K2172" s="2">
        <v>1.56</v>
      </c>
      <c r="L2172" s="4">
        <v>19</v>
      </c>
      <c r="M2172" s="4">
        <v>208</v>
      </c>
      <c r="N2172" s="4">
        <v>0</v>
      </c>
      <c r="O2172" s="4">
        <v>51</v>
      </c>
      <c r="P2172" s="4">
        <v>585</v>
      </c>
      <c r="Q2172" s="4">
        <v>155</v>
      </c>
      <c r="R2172" s="4">
        <v>2549</v>
      </c>
      <c r="S2172" s="4">
        <v>4352</v>
      </c>
      <c r="T2172" s="4">
        <v>1981</v>
      </c>
      <c r="U2172" s="4">
        <v>56</v>
      </c>
      <c r="V2172" s="4">
        <v>67</v>
      </c>
      <c r="W2172" s="4">
        <v>651</v>
      </c>
      <c r="X2172" s="4">
        <v>52240</v>
      </c>
      <c r="Y2172" s="4">
        <v>313</v>
      </c>
      <c r="Z2172" s="4">
        <v>70</v>
      </c>
      <c r="AA2172" s="4">
        <v>0</v>
      </c>
      <c r="AB2172" s="4">
        <v>280</v>
      </c>
      <c r="AC2172" s="4">
        <v>30</v>
      </c>
      <c r="AD2172" s="4">
        <v>66</v>
      </c>
      <c r="AE2172" s="4">
        <v>481</v>
      </c>
      <c r="AF2172" s="4">
        <v>744</v>
      </c>
      <c r="AG2172" s="4">
        <v>3087</v>
      </c>
      <c r="AH2172" s="4">
        <v>70</v>
      </c>
      <c r="AI2172" s="4">
        <v>1124</v>
      </c>
      <c r="AJ2172" s="4">
        <v>0</v>
      </c>
      <c r="AK2172" s="4">
        <v>100</v>
      </c>
      <c r="AL2172" s="4">
        <v>41</v>
      </c>
      <c r="AM2172" s="4">
        <v>84</v>
      </c>
      <c r="AN2172" s="4">
        <v>11</v>
      </c>
      <c r="AO2172" s="4">
        <v>166</v>
      </c>
      <c r="AP2172" s="4">
        <v>150</v>
      </c>
      <c r="AQ2172" s="4">
        <v>363</v>
      </c>
      <c r="AR2172" s="4">
        <v>309</v>
      </c>
      <c r="AS2172" s="4">
        <v>0</v>
      </c>
      <c r="AT2172" s="4">
        <v>0</v>
      </c>
      <c r="AU2172" s="4">
        <v>22315</v>
      </c>
      <c r="AV2172" s="4">
        <v>7296</v>
      </c>
      <c r="AW2172" s="2">
        <v>0.32200000000000001</v>
      </c>
      <c r="AX2172" s="7">
        <f t="shared" si="99"/>
        <v>8.3307810107197552E-2</v>
      </c>
      <c r="AY2172" s="7">
        <f t="shared" si="100"/>
        <v>1.2867238768298839</v>
      </c>
      <c r="AZ2172" s="1">
        <f t="shared" si="101"/>
        <v>3.0585252192982457</v>
      </c>
    </row>
    <row r="2173" spans="1:52">
      <c r="A2173" s="1" t="s">
        <v>2220</v>
      </c>
      <c r="B2173" s="1">
        <v>714</v>
      </c>
      <c r="C2173" s="1">
        <v>7.29</v>
      </c>
      <c r="D2173" s="1" t="s">
        <v>49</v>
      </c>
      <c r="E2173" s="1">
        <v>1.8547000000000001E-2</v>
      </c>
      <c r="F2173" s="1">
        <v>-1.0328E-2</v>
      </c>
      <c r="G2173" s="1">
        <v>9.6520000000000009E-3</v>
      </c>
      <c r="H2173" s="1">
        <v>9.4047000000000006E-2</v>
      </c>
      <c r="I2173" s="4">
        <v>43020</v>
      </c>
      <c r="J2173" s="2">
        <v>221.4999999999917</v>
      </c>
      <c r="K2173" s="2">
        <v>1.36</v>
      </c>
      <c r="L2173" s="4">
        <v>38</v>
      </c>
      <c r="M2173" s="4">
        <v>248</v>
      </c>
      <c r="N2173" s="4">
        <v>0</v>
      </c>
      <c r="O2173" s="4">
        <v>40</v>
      </c>
      <c r="P2173" s="4">
        <v>549</v>
      </c>
      <c r="Q2173" s="4">
        <v>174</v>
      </c>
      <c r="R2173" s="4">
        <v>2582</v>
      </c>
      <c r="S2173" s="4">
        <v>3726</v>
      </c>
      <c r="T2173" s="4">
        <v>1768</v>
      </c>
      <c r="U2173" s="4">
        <v>119</v>
      </c>
      <c r="V2173" s="4">
        <v>50</v>
      </c>
      <c r="W2173" s="4">
        <v>703</v>
      </c>
      <c r="X2173" s="4">
        <v>51675</v>
      </c>
      <c r="Y2173" s="4">
        <v>249</v>
      </c>
      <c r="Z2173" s="4">
        <v>0</v>
      </c>
      <c r="AA2173" s="4">
        <v>55</v>
      </c>
      <c r="AB2173" s="4">
        <v>218</v>
      </c>
      <c r="AC2173" s="4">
        <v>98</v>
      </c>
      <c r="AD2173" s="4">
        <v>86</v>
      </c>
      <c r="AE2173" s="4">
        <v>388</v>
      </c>
      <c r="AF2173" s="4">
        <v>780</v>
      </c>
      <c r="AG2173" s="4">
        <v>3051</v>
      </c>
      <c r="AH2173" s="4">
        <v>115</v>
      </c>
      <c r="AI2173" s="4">
        <v>1049</v>
      </c>
      <c r="AJ2173" s="4">
        <v>0</v>
      </c>
      <c r="AK2173" s="4">
        <v>150</v>
      </c>
      <c r="AL2173" s="4">
        <v>17</v>
      </c>
      <c r="AM2173" s="4">
        <v>47</v>
      </c>
      <c r="AN2173" s="4">
        <v>27</v>
      </c>
      <c r="AO2173" s="4">
        <v>158</v>
      </c>
      <c r="AP2173" s="4">
        <v>112</v>
      </c>
      <c r="AQ2173" s="4">
        <v>415</v>
      </c>
      <c r="AR2173" s="4">
        <v>388</v>
      </c>
      <c r="AS2173" s="4">
        <v>15</v>
      </c>
      <c r="AT2173" s="4">
        <v>0</v>
      </c>
      <c r="AU2173" s="4">
        <v>21901</v>
      </c>
      <c r="AV2173" s="4">
        <v>6906</v>
      </c>
      <c r="AW2173" s="2">
        <v>0.32200000000000001</v>
      </c>
      <c r="AX2173" s="7">
        <f t="shared" si="99"/>
        <v>7.2104499274310591E-2</v>
      </c>
      <c r="AY2173" s="7">
        <f t="shared" si="100"/>
        <v>1.4604072398190044</v>
      </c>
      <c r="AZ2173" s="1">
        <f t="shared" si="101"/>
        <v>3.171300318563568</v>
      </c>
    </row>
    <row r="2174" spans="1:52">
      <c r="A2174" s="1" t="s">
        <v>2221</v>
      </c>
      <c r="B2174" s="1">
        <v>715</v>
      </c>
      <c r="C2174" s="1">
        <v>7.29</v>
      </c>
      <c r="D2174" s="1" t="s">
        <v>49</v>
      </c>
      <c r="E2174" s="1">
        <v>1.8547000000000001E-2</v>
      </c>
      <c r="F2174" s="1">
        <v>-1.0328E-2</v>
      </c>
      <c r="G2174" s="1">
        <v>9.6520000000000009E-3</v>
      </c>
      <c r="H2174" s="1">
        <v>9.4047000000000006E-2</v>
      </c>
      <c r="I2174" s="4">
        <v>42685</v>
      </c>
      <c r="J2174" s="2">
        <v>221.5999999999917</v>
      </c>
      <c r="K2174" s="2">
        <v>1.35</v>
      </c>
      <c r="L2174" s="4">
        <v>57</v>
      </c>
      <c r="M2174" s="4">
        <v>190</v>
      </c>
      <c r="N2174" s="4">
        <v>0</v>
      </c>
      <c r="O2174" s="4">
        <v>41</v>
      </c>
      <c r="P2174" s="4">
        <v>503</v>
      </c>
      <c r="Q2174" s="4">
        <v>178</v>
      </c>
      <c r="R2174" s="4">
        <v>2643</v>
      </c>
      <c r="S2174" s="4">
        <v>3665</v>
      </c>
      <c r="T2174" s="4">
        <v>1878</v>
      </c>
      <c r="U2174" s="4">
        <v>42</v>
      </c>
      <c r="V2174" s="4">
        <v>19</v>
      </c>
      <c r="W2174" s="4">
        <v>659</v>
      </c>
      <c r="X2174" s="4">
        <v>51446</v>
      </c>
      <c r="Y2174" s="4">
        <v>246</v>
      </c>
      <c r="Z2174" s="4">
        <v>66</v>
      </c>
      <c r="AA2174" s="4">
        <v>58</v>
      </c>
      <c r="AB2174" s="4">
        <v>216</v>
      </c>
      <c r="AC2174" s="4">
        <v>57</v>
      </c>
      <c r="AD2174" s="4">
        <v>102</v>
      </c>
      <c r="AE2174" s="4">
        <v>437</v>
      </c>
      <c r="AF2174" s="4">
        <v>762</v>
      </c>
      <c r="AG2174" s="4">
        <v>3099</v>
      </c>
      <c r="AH2174" s="4">
        <v>61</v>
      </c>
      <c r="AI2174" s="4">
        <v>1074</v>
      </c>
      <c r="AJ2174" s="4">
        <v>0</v>
      </c>
      <c r="AK2174" s="4">
        <v>71</v>
      </c>
      <c r="AL2174" s="4">
        <v>29</v>
      </c>
      <c r="AM2174" s="4">
        <v>93</v>
      </c>
      <c r="AN2174" s="4">
        <v>0</v>
      </c>
      <c r="AO2174" s="4">
        <v>73</v>
      </c>
      <c r="AP2174" s="4">
        <v>126</v>
      </c>
      <c r="AQ2174" s="4">
        <v>255</v>
      </c>
      <c r="AR2174" s="4">
        <v>369</v>
      </c>
      <c r="AS2174" s="4">
        <v>0</v>
      </c>
      <c r="AT2174" s="4">
        <v>32</v>
      </c>
      <c r="AU2174" s="4">
        <v>21917</v>
      </c>
      <c r="AV2174" s="4">
        <v>6977</v>
      </c>
      <c r="AW2174" s="2">
        <v>0.32300000000000001</v>
      </c>
      <c r="AX2174" s="7">
        <f t="shared" si="99"/>
        <v>7.1239746530342499E-2</v>
      </c>
      <c r="AY2174" s="7">
        <f t="shared" si="100"/>
        <v>1.4073482428115016</v>
      </c>
      <c r="AZ2174" s="1">
        <f t="shared" si="101"/>
        <v>3.1413214848788877</v>
      </c>
    </row>
    <row r="2175" spans="1:52">
      <c r="A2175" s="1" t="s">
        <v>2222</v>
      </c>
      <c r="B2175" s="1">
        <v>716</v>
      </c>
      <c r="C2175" s="1">
        <v>7.3</v>
      </c>
      <c r="D2175" s="1" t="s">
        <v>49</v>
      </c>
      <c r="E2175" s="1">
        <v>1.8547000000000001E-2</v>
      </c>
      <c r="F2175" s="1">
        <v>-1.0328E-2</v>
      </c>
      <c r="G2175" s="1">
        <v>9.6520000000000009E-3</v>
      </c>
      <c r="H2175" s="1">
        <v>9.4047000000000006E-2</v>
      </c>
      <c r="I2175" s="4">
        <v>42626</v>
      </c>
      <c r="J2175" s="2">
        <v>221.69999999999169</v>
      </c>
      <c r="K2175" s="2">
        <v>1.17</v>
      </c>
      <c r="L2175" s="4">
        <v>25</v>
      </c>
      <c r="M2175" s="4">
        <v>201</v>
      </c>
      <c r="N2175" s="4">
        <v>0</v>
      </c>
      <c r="O2175" s="4">
        <v>29</v>
      </c>
      <c r="P2175" s="4">
        <v>485</v>
      </c>
      <c r="Q2175" s="4">
        <v>162</v>
      </c>
      <c r="R2175" s="4">
        <v>2424</v>
      </c>
      <c r="S2175" s="4">
        <v>4046</v>
      </c>
      <c r="T2175" s="4">
        <v>1862</v>
      </c>
      <c r="U2175" s="4">
        <v>45</v>
      </c>
      <c r="V2175" s="4">
        <v>47</v>
      </c>
      <c r="W2175" s="4">
        <v>682</v>
      </c>
      <c r="X2175" s="4">
        <v>51313</v>
      </c>
      <c r="Y2175" s="4">
        <v>301</v>
      </c>
      <c r="Z2175" s="4">
        <v>70</v>
      </c>
      <c r="AA2175" s="4">
        <v>33</v>
      </c>
      <c r="AB2175" s="4">
        <v>308</v>
      </c>
      <c r="AC2175" s="4">
        <v>0</v>
      </c>
      <c r="AD2175" s="4">
        <v>53</v>
      </c>
      <c r="AE2175" s="4">
        <v>442</v>
      </c>
      <c r="AF2175" s="4">
        <v>836</v>
      </c>
      <c r="AG2175" s="4">
        <v>3076</v>
      </c>
      <c r="AH2175" s="4">
        <v>104</v>
      </c>
      <c r="AI2175" s="4">
        <v>1203</v>
      </c>
      <c r="AJ2175" s="4">
        <v>0</v>
      </c>
      <c r="AK2175" s="4">
        <v>138</v>
      </c>
      <c r="AL2175" s="4">
        <v>28</v>
      </c>
      <c r="AM2175" s="4">
        <v>47</v>
      </c>
      <c r="AN2175" s="4">
        <v>25</v>
      </c>
      <c r="AO2175" s="4">
        <v>108</v>
      </c>
      <c r="AP2175" s="4">
        <v>166</v>
      </c>
      <c r="AQ2175" s="4">
        <v>206</v>
      </c>
      <c r="AR2175" s="4">
        <v>224</v>
      </c>
      <c r="AS2175" s="4">
        <v>0</v>
      </c>
      <c r="AT2175" s="4">
        <v>110</v>
      </c>
      <c r="AU2175" s="4">
        <v>22164</v>
      </c>
      <c r="AV2175" s="4">
        <v>7047</v>
      </c>
      <c r="AW2175" s="2">
        <v>0.32400000000000001</v>
      </c>
      <c r="AX2175" s="7">
        <f t="shared" si="99"/>
        <v>7.8849414378422619E-2</v>
      </c>
      <c r="AY2175" s="7">
        <f t="shared" si="100"/>
        <v>1.3018259935553169</v>
      </c>
      <c r="AZ2175" s="1">
        <f t="shared" si="101"/>
        <v>3.1451681566624097</v>
      </c>
    </row>
    <row r="2176" spans="1:52">
      <c r="A2176" s="1" t="s">
        <v>2223</v>
      </c>
      <c r="B2176" s="1">
        <v>717</v>
      </c>
      <c r="C2176" s="1">
        <v>7.31</v>
      </c>
      <c r="D2176" s="1" t="s">
        <v>49</v>
      </c>
      <c r="E2176" s="1">
        <v>1.8547000000000001E-2</v>
      </c>
      <c r="F2176" s="1">
        <v>-1.0328E-2</v>
      </c>
      <c r="G2176" s="1">
        <v>9.6520000000000009E-3</v>
      </c>
      <c r="H2176" s="1">
        <v>9.4047000000000006E-2</v>
      </c>
      <c r="I2176" s="4">
        <v>42534</v>
      </c>
      <c r="J2176" s="2">
        <v>221.79999999999168</v>
      </c>
      <c r="K2176" s="2">
        <v>1.53</v>
      </c>
      <c r="L2176" s="4">
        <v>0</v>
      </c>
      <c r="M2176" s="4">
        <v>205</v>
      </c>
      <c r="N2176" s="4">
        <v>0</v>
      </c>
      <c r="O2176" s="4">
        <v>29</v>
      </c>
      <c r="P2176" s="4">
        <v>520</v>
      </c>
      <c r="Q2176" s="4">
        <v>156</v>
      </c>
      <c r="R2176" s="4">
        <v>2654</v>
      </c>
      <c r="S2176" s="4">
        <v>3965</v>
      </c>
      <c r="T2176" s="4">
        <v>1935</v>
      </c>
      <c r="U2176" s="4">
        <v>79</v>
      </c>
      <c r="V2176" s="4">
        <v>58</v>
      </c>
      <c r="W2176" s="4">
        <v>666</v>
      </c>
      <c r="X2176" s="4">
        <v>51550</v>
      </c>
      <c r="Y2176" s="4">
        <v>223</v>
      </c>
      <c r="Z2176" s="4">
        <v>43</v>
      </c>
      <c r="AA2176" s="4">
        <v>23</v>
      </c>
      <c r="AB2176" s="4">
        <v>189</v>
      </c>
      <c r="AC2176" s="4">
        <v>87</v>
      </c>
      <c r="AD2176" s="4">
        <v>39</v>
      </c>
      <c r="AE2176" s="4">
        <v>449</v>
      </c>
      <c r="AF2176" s="4">
        <v>813</v>
      </c>
      <c r="AG2176" s="4">
        <v>2981</v>
      </c>
      <c r="AH2176" s="4">
        <v>76</v>
      </c>
      <c r="AI2176" s="4">
        <v>1134</v>
      </c>
      <c r="AJ2176" s="4">
        <v>0</v>
      </c>
      <c r="AK2176" s="4">
        <v>118</v>
      </c>
      <c r="AL2176" s="4">
        <v>50</v>
      </c>
      <c r="AM2176" s="4">
        <v>81</v>
      </c>
      <c r="AN2176" s="4">
        <v>14</v>
      </c>
      <c r="AO2176" s="4">
        <v>91</v>
      </c>
      <c r="AP2176" s="4">
        <v>108</v>
      </c>
      <c r="AQ2176" s="4">
        <v>419</v>
      </c>
      <c r="AR2176" s="4">
        <v>331</v>
      </c>
      <c r="AS2176" s="4">
        <v>5</v>
      </c>
      <c r="AT2176" s="4">
        <v>84</v>
      </c>
      <c r="AU2176" s="4">
        <v>22694</v>
      </c>
      <c r="AV2176" s="4">
        <v>7007</v>
      </c>
      <c r="AW2176" s="2">
        <v>0.317</v>
      </c>
      <c r="AX2176" s="7">
        <f t="shared" si="99"/>
        <v>7.6915615906886517E-2</v>
      </c>
      <c r="AY2176" s="7">
        <f t="shared" si="100"/>
        <v>1.3715762273901808</v>
      </c>
      <c r="AZ2176" s="1">
        <f t="shared" si="101"/>
        <v>3.2387612387612386</v>
      </c>
    </row>
    <row r="2177" spans="1:52">
      <c r="A2177" s="1" t="s">
        <v>2224</v>
      </c>
      <c r="B2177" s="1">
        <v>718</v>
      </c>
      <c r="C2177" s="1">
        <v>7.3</v>
      </c>
      <c r="D2177" s="1" t="s">
        <v>49</v>
      </c>
      <c r="E2177" s="1">
        <v>1.8547000000000001E-2</v>
      </c>
      <c r="F2177" s="1">
        <v>-1.0328E-2</v>
      </c>
      <c r="G2177" s="1">
        <v>9.6520000000000009E-3</v>
      </c>
      <c r="H2177" s="1">
        <v>9.4047000000000006E-2</v>
      </c>
      <c r="I2177" s="4">
        <v>42986</v>
      </c>
      <c r="J2177" s="2">
        <v>221.89999999999168</v>
      </c>
      <c r="K2177" s="2">
        <v>1.22</v>
      </c>
      <c r="L2177" s="4">
        <v>22</v>
      </c>
      <c r="M2177" s="4">
        <v>235</v>
      </c>
      <c r="N2177" s="4">
        <v>0</v>
      </c>
      <c r="O2177" s="4">
        <v>42</v>
      </c>
      <c r="P2177" s="4">
        <v>519</v>
      </c>
      <c r="Q2177" s="4">
        <v>167</v>
      </c>
      <c r="R2177" s="4">
        <v>2555</v>
      </c>
      <c r="S2177" s="4">
        <v>3840</v>
      </c>
      <c r="T2177" s="4">
        <v>1752</v>
      </c>
      <c r="U2177" s="4">
        <v>79</v>
      </c>
      <c r="V2177" s="4">
        <v>77</v>
      </c>
      <c r="W2177" s="4">
        <v>630</v>
      </c>
      <c r="X2177" s="4">
        <v>51200</v>
      </c>
      <c r="Y2177" s="4">
        <v>316</v>
      </c>
      <c r="Z2177" s="4">
        <v>40</v>
      </c>
      <c r="AA2177" s="4">
        <v>0</v>
      </c>
      <c r="AB2177" s="4">
        <v>266</v>
      </c>
      <c r="AC2177" s="4">
        <v>60</v>
      </c>
      <c r="AD2177" s="4">
        <v>65</v>
      </c>
      <c r="AE2177" s="4">
        <v>510</v>
      </c>
      <c r="AF2177" s="4">
        <v>816</v>
      </c>
      <c r="AG2177" s="4">
        <v>3097</v>
      </c>
      <c r="AH2177" s="4">
        <v>110</v>
      </c>
      <c r="AI2177" s="4">
        <v>1139</v>
      </c>
      <c r="AJ2177" s="4">
        <v>0</v>
      </c>
      <c r="AK2177" s="4">
        <v>160</v>
      </c>
      <c r="AL2177" s="4">
        <v>0</v>
      </c>
      <c r="AM2177" s="4">
        <v>48</v>
      </c>
      <c r="AN2177" s="4">
        <v>65</v>
      </c>
      <c r="AO2177" s="4">
        <v>113</v>
      </c>
      <c r="AP2177" s="4">
        <v>206</v>
      </c>
      <c r="AQ2177" s="4">
        <v>252</v>
      </c>
      <c r="AR2177" s="4">
        <v>320</v>
      </c>
      <c r="AS2177" s="4">
        <v>34</v>
      </c>
      <c r="AT2177" s="4">
        <v>0</v>
      </c>
      <c r="AU2177" s="4">
        <v>22729</v>
      </c>
      <c r="AV2177" s="4">
        <v>7057</v>
      </c>
      <c r="AW2177" s="2">
        <v>0.32500000000000001</v>
      </c>
      <c r="AX2177" s="7">
        <f t="shared" si="99"/>
        <v>7.4999999999999997E-2</v>
      </c>
      <c r="AY2177" s="7">
        <f t="shared" si="100"/>
        <v>1.4583333333333333</v>
      </c>
      <c r="AZ2177" s="1">
        <f t="shared" si="101"/>
        <v>3.220773699872467</v>
      </c>
    </row>
    <row r="2178" spans="1:52">
      <c r="A2178" s="1" t="s">
        <v>2225</v>
      </c>
      <c r="B2178" s="1">
        <v>719</v>
      </c>
      <c r="C2178" s="1">
        <v>7.31</v>
      </c>
      <c r="D2178" s="1" t="s">
        <v>49</v>
      </c>
      <c r="E2178" s="1">
        <v>1.8547000000000001E-2</v>
      </c>
      <c r="F2178" s="1">
        <v>-1.0328E-2</v>
      </c>
      <c r="G2178" s="1">
        <v>9.6520000000000009E-3</v>
      </c>
      <c r="H2178" s="1">
        <v>9.4047000000000006E-2</v>
      </c>
      <c r="I2178" s="4">
        <v>43188</v>
      </c>
      <c r="J2178" s="2">
        <v>221.99999999999167</v>
      </c>
      <c r="K2178" s="2">
        <v>1.33</v>
      </c>
      <c r="L2178" s="4">
        <v>23</v>
      </c>
      <c r="M2178" s="4">
        <v>230</v>
      </c>
      <c r="N2178" s="4">
        <v>0</v>
      </c>
      <c r="O2178" s="4">
        <v>28</v>
      </c>
      <c r="P2178" s="4">
        <v>467</v>
      </c>
      <c r="Q2178" s="4">
        <v>161</v>
      </c>
      <c r="R2178" s="4">
        <v>2673</v>
      </c>
      <c r="S2178" s="4">
        <v>3738</v>
      </c>
      <c r="T2178" s="4">
        <v>1887</v>
      </c>
      <c r="U2178" s="4">
        <v>68</v>
      </c>
      <c r="V2178" s="4">
        <v>61</v>
      </c>
      <c r="W2178" s="4">
        <v>686</v>
      </c>
      <c r="X2178" s="4">
        <v>52169</v>
      </c>
      <c r="Y2178" s="4">
        <v>172</v>
      </c>
      <c r="Z2178" s="4">
        <v>72</v>
      </c>
      <c r="AA2178" s="4">
        <v>0</v>
      </c>
      <c r="AB2178" s="4">
        <v>255</v>
      </c>
      <c r="AC2178" s="4">
        <v>92</v>
      </c>
      <c r="AD2178" s="4">
        <v>64</v>
      </c>
      <c r="AE2178" s="4">
        <v>512</v>
      </c>
      <c r="AF2178" s="4">
        <v>779</v>
      </c>
      <c r="AG2178" s="4">
        <v>3139</v>
      </c>
      <c r="AH2178" s="4">
        <v>80</v>
      </c>
      <c r="AI2178" s="4">
        <v>1028</v>
      </c>
      <c r="AJ2178" s="4">
        <v>0</v>
      </c>
      <c r="AK2178" s="4">
        <v>167</v>
      </c>
      <c r="AL2178" s="4">
        <v>0</v>
      </c>
      <c r="AM2178" s="4">
        <v>72</v>
      </c>
      <c r="AN2178" s="4">
        <v>55</v>
      </c>
      <c r="AO2178" s="4">
        <v>70</v>
      </c>
      <c r="AP2178" s="4">
        <v>157</v>
      </c>
      <c r="AQ2178" s="4">
        <v>358</v>
      </c>
      <c r="AR2178" s="4">
        <v>455</v>
      </c>
      <c r="AS2178" s="4">
        <v>0</v>
      </c>
      <c r="AT2178" s="4">
        <v>0</v>
      </c>
      <c r="AU2178" s="4">
        <v>22060</v>
      </c>
      <c r="AV2178" s="4">
        <v>7050</v>
      </c>
      <c r="AW2178" s="2">
        <v>0.32200000000000001</v>
      </c>
      <c r="AX2178" s="7">
        <f t="shared" si="99"/>
        <v>7.1651747206195243E-2</v>
      </c>
      <c r="AY2178" s="7">
        <f t="shared" si="100"/>
        <v>1.4165341812400636</v>
      </c>
      <c r="AZ2178" s="1">
        <f t="shared" si="101"/>
        <v>3.129078014184397</v>
      </c>
    </row>
    <row r="2179" spans="1:52">
      <c r="A2179" s="1" t="s">
        <v>2226</v>
      </c>
      <c r="B2179" s="1">
        <v>720</v>
      </c>
      <c r="C2179" s="1">
        <v>7.3</v>
      </c>
      <c r="D2179" s="1" t="s">
        <v>49</v>
      </c>
      <c r="E2179" s="1">
        <v>1.8547000000000001E-2</v>
      </c>
      <c r="F2179" s="1">
        <v>-1.0328E-2</v>
      </c>
      <c r="G2179" s="1">
        <v>9.6520000000000009E-3</v>
      </c>
      <c r="H2179" s="1">
        <v>9.4047000000000006E-2</v>
      </c>
      <c r="I2179" s="4">
        <v>43447</v>
      </c>
      <c r="J2179" s="2">
        <v>222.09999999999167</v>
      </c>
      <c r="K2179" s="2">
        <v>1.42</v>
      </c>
      <c r="L2179" s="4">
        <v>33</v>
      </c>
      <c r="M2179" s="4">
        <v>239</v>
      </c>
      <c r="N2179" s="4">
        <v>0</v>
      </c>
      <c r="O2179" s="4">
        <v>31</v>
      </c>
      <c r="P2179" s="4">
        <v>550</v>
      </c>
      <c r="Q2179" s="4">
        <v>147</v>
      </c>
      <c r="R2179" s="4">
        <v>2546</v>
      </c>
      <c r="S2179" s="4">
        <v>3814</v>
      </c>
      <c r="T2179" s="4">
        <v>1964</v>
      </c>
      <c r="U2179" s="4">
        <v>64</v>
      </c>
      <c r="V2179" s="4">
        <v>49</v>
      </c>
      <c r="W2179" s="4">
        <v>691</v>
      </c>
      <c r="X2179" s="4">
        <v>51848</v>
      </c>
      <c r="Y2179" s="4">
        <v>87</v>
      </c>
      <c r="Z2179" s="4">
        <v>82</v>
      </c>
      <c r="AA2179" s="4">
        <v>0</v>
      </c>
      <c r="AB2179" s="4">
        <v>222</v>
      </c>
      <c r="AC2179" s="4">
        <v>54</v>
      </c>
      <c r="AD2179" s="4">
        <v>63</v>
      </c>
      <c r="AE2179" s="4">
        <v>407</v>
      </c>
      <c r="AF2179" s="4">
        <v>701</v>
      </c>
      <c r="AG2179" s="4">
        <v>3230</v>
      </c>
      <c r="AH2179" s="4">
        <v>135</v>
      </c>
      <c r="AI2179" s="4">
        <v>1070</v>
      </c>
      <c r="AJ2179" s="4">
        <v>0</v>
      </c>
      <c r="AK2179" s="4">
        <v>74</v>
      </c>
      <c r="AL2179" s="4">
        <v>15</v>
      </c>
      <c r="AM2179" s="4">
        <v>68</v>
      </c>
      <c r="AN2179" s="4">
        <v>64</v>
      </c>
      <c r="AO2179" s="4">
        <v>49</v>
      </c>
      <c r="AP2179" s="4">
        <v>209</v>
      </c>
      <c r="AQ2179" s="4">
        <v>350</v>
      </c>
      <c r="AR2179" s="4">
        <v>451</v>
      </c>
      <c r="AS2179" s="4">
        <v>0</v>
      </c>
      <c r="AT2179" s="4">
        <v>17</v>
      </c>
      <c r="AU2179" s="4">
        <v>22340</v>
      </c>
      <c r="AV2179" s="4">
        <v>7148</v>
      </c>
      <c r="AW2179" s="2">
        <v>0.32400000000000001</v>
      </c>
      <c r="AX2179" s="7">
        <f t="shared" si="99"/>
        <v>7.3561178830427398E-2</v>
      </c>
      <c r="AY2179" s="7">
        <f t="shared" si="100"/>
        <v>1.2963340122199594</v>
      </c>
      <c r="AZ2179" s="1">
        <f t="shared" si="101"/>
        <v>3.1253497481813093</v>
      </c>
    </row>
    <row r="2180" spans="1:52">
      <c r="A2180" s="1" t="s">
        <v>2227</v>
      </c>
      <c r="B2180" s="1">
        <v>721</v>
      </c>
      <c r="C2180" s="1">
        <v>7.3</v>
      </c>
      <c r="D2180" s="1" t="s">
        <v>49</v>
      </c>
      <c r="E2180" s="1">
        <v>1.8547000000000001E-2</v>
      </c>
      <c r="F2180" s="1">
        <v>-1.0328E-2</v>
      </c>
      <c r="G2180" s="1">
        <v>9.6520000000000009E-3</v>
      </c>
      <c r="H2180" s="1">
        <v>9.4047000000000006E-2</v>
      </c>
      <c r="I2180" s="4">
        <v>43486</v>
      </c>
      <c r="J2180" s="2">
        <v>222.19999999999166</v>
      </c>
      <c r="K2180" s="2">
        <v>1.34</v>
      </c>
      <c r="L2180" s="4">
        <v>41</v>
      </c>
      <c r="M2180" s="4">
        <v>223</v>
      </c>
      <c r="N2180" s="4">
        <v>8</v>
      </c>
      <c r="O2180" s="4">
        <v>55</v>
      </c>
      <c r="P2180" s="4">
        <v>551</v>
      </c>
      <c r="Q2180" s="4">
        <v>125</v>
      </c>
      <c r="R2180" s="4">
        <v>2523</v>
      </c>
      <c r="S2180" s="4">
        <v>3671</v>
      </c>
      <c r="T2180" s="4">
        <v>1842</v>
      </c>
      <c r="U2180" s="4">
        <v>65</v>
      </c>
      <c r="V2180" s="4">
        <v>85</v>
      </c>
      <c r="W2180" s="4">
        <v>650</v>
      </c>
      <c r="X2180" s="4">
        <v>52384</v>
      </c>
      <c r="Y2180" s="4">
        <v>299</v>
      </c>
      <c r="Z2180" s="4">
        <v>39</v>
      </c>
      <c r="AA2180" s="4">
        <v>26</v>
      </c>
      <c r="AB2180" s="4">
        <v>261</v>
      </c>
      <c r="AC2180" s="4">
        <v>9</v>
      </c>
      <c r="AD2180" s="4">
        <v>89</v>
      </c>
      <c r="AE2180" s="4">
        <v>422</v>
      </c>
      <c r="AF2180" s="4">
        <v>870</v>
      </c>
      <c r="AG2180" s="4">
        <v>3014</v>
      </c>
      <c r="AH2180" s="4">
        <v>103</v>
      </c>
      <c r="AI2180" s="4">
        <v>1107</v>
      </c>
      <c r="AJ2180" s="4">
        <v>0</v>
      </c>
      <c r="AK2180" s="4">
        <v>109</v>
      </c>
      <c r="AL2180" s="4">
        <v>18</v>
      </c>
      <c r="AM2180" s="4">
        <v>43</v>
      </c>
      <c r="AN2180" s="4">
        <v>6</v>
      </c>
      <c r="AO2180" s="4">
        <v>84</v>
      </c>
      <c r="AP2180" s="4">
        <v>67</v>
      </c>
      <c r="AQ2180" s="4">
        <v>325</v>
      </c>
      <c r="AR2180" s="4">
        <v>276</v>
      </c>
      <c r="AS2180" s="4">
        <v>0</v>
      </c>
      <c r="AT2180" s="4">
        <v>34</v>
      </c>
      <c r="AU2180" s="4">
        <v>21451</v>
      </c>
      <c r="AV2180" s="4">
        <v>7022</v>
      </c>
      <c r="AW2180" s="2">
        <v>0.32600000000000001</v>
      </c>
      <c r="AX2180" s="7">
        <f t="shared" si="99"/>
        <v>7.0078649969456328E-2</v>
      </c>
      <c r="AY2180" s="7">
        <f t="shared" si="100"/>
        <v>1.3697068403908794</v>
      </c>
      <c r="AZ2180" s="1">
        <f t="shared" si="101"/>
        <v>3.0548276844203932</v>
      </c>
    </row>
    <row r="2181" spans="1:52">
      <c r="A2181" s="1" t="s">
        <v>2228</v>
      </c>
      <c r="B2181" s="1">
        <v>722</v>
      </c>
      <c r="C2181" s="1">
        <v>7.31</v>
      </c>
      <c r="D2181" s="1" t="s">
        <v>49</v>
      </c>
      <c r="E2181" s="1">
        <v>1.8547000000000001E-2</v>
      </c>
      <c r="F2181" s="1">
        <v>-1.0328E-2</v>
      </c>
      <c r="G2181" s="1">
        <v>9.6520000000000009E-3</v>
      </c>
      <c r="H2181" s="1">
        <v>9.4047000000000006E-2</v>
      </c>
      <c r="I2181" s="4">
        <v>42857</v>
      </c>
      <c r="J2181" s="2">
        <v>222.29999999999166</v>
      </c>
      <c r="K2181" s="2">
        <v>1.34</v>
      </c>
      <c r="L2181" s="4">
        <v>30</v>
      </c>
      <c r="M2181" s="4">
        <v>212</v>
      </c>
      <c r="N2181" s="4">
        <v>0</v>
      </c>
      <c r="O2181" s="4">
        <v>29</v>
      </c>
      <c r="P2181" s="4">
        <v>501</v>
      </c>
      <c r="Q2181" s="4">
        <v>190</v>
      </c>
      <c r="R2181" s="4">
        <v>2610</v>
      </c>
      <c r="S2181" s="4">
        <v>3927</v>
      </c>
      <c r="T2181" s="4">
        <v>1945</v>
      </c>
      <c r="U2181" s="4">
        <v>36</v>
      </c>
      <c r="V2181" s="4">
        <v>39</v>
      </c>
      <c r="W2181" s="4">
        <v>677</v>
      </c>
      <c r="X2181" s="4">
        <v>52049</v>
      </c>
      <c r="Y2181" s="4">
        <v>226</v>
      </c>
      <c r="Z2181" s="4">
        <v>97</v>
      </c>
      <c r="AA2181" s="4">
        <v>0</v>
      </c>
      <c r="AB2181" s="4">
        <v>238</v>
      </c>
      <c r="AC2181" s="4">
        <v>32</v>
      </c>
      <c r="AD2181" s="4">
        <v>90</v>
      </c>
      <c r="AE2181" s="4">
        <v>477</v>
      </c>
      <c r="AF2181" s="4">
        <v>770</v>
      </c>
      <c r="AG2181" s="4">
        <v>3096</v>
      </c>
      <c r="AH2181" s="4">
        <v>121</v>
      </c>
      <c r="AI2181" s="4">
        <v>1231</v>
      </c>
      <c r="AJ2181" s="4">
        <v>0</v>
      </c>
      <c r="AK2181" s="4">
        <v>125</v>
      </c>
      <c r="AL2181" s="4">
        <v>12</v>
      </c>
      <c r="AM2181" s="4">
        <v>93</v>
      </c>
      <c r="AN2181" s="4">
        <v>43</v>
      </c>
      <c r="AO2181" s="4">
        <v>131</v>
      </c>
      <c r="AP2181" s="4">
        <v>58</v>
      </c>
      <c r="AQ2181" s="4">
        <v>428</v>
      </c>
      <c r="AR2181" s="4">
        <v>368</v>
      </c>
      <c r="AS2181" s="4">
        <v>0</v>
      </c>
      <c r="AT2181" s="4">
        <v>0</v>
      </c>
      <c r="AU2181" s="4">
        <v>22668</v>
      </c>
      <c r="AV2181" s="4">
        <v>6979</v>
      </c>
      <c r="AW2181" s="2">
        <v>0.318</v>
      </c>
      <c r="AX2181" s="7">
        <f t="shared" ref="AX2181:AX2244" si="102">S2181/X2181</f>
        <v>7.5448135410862843E-2</v>
      </c>
      <c r="AY2181" s="7">
        <f t="shared" ref="AY2181:AY2244" si="103">R2181/T2181</f>
        <v>1.3419023136246786</v>
      </c>
      <c r="AZ2181" s="1">
        <f t="shared" ref="AZ2181:AZ2244" si="104">+AU2181/AV2181</f>
        <v>3.2480298036968045</v>
      </c>
    </row>
    <row r="2182" spans="1:52">
      <c r="A2182" s="1" t="s">
        <v>2229</v>
      </c>
      <c r="B2182" s="1">
        <v>723</v>
      </c>
      <c r="C2182" s="1">
        <v>7.3</v>
      </c>
      <c r="D2182" s="1" t="s">
        <v>49</v>
      </c>
      <c r="E2182" s="1">
        <v>1.8547000000000001E-2</v>
      </c>
      <c r="F2182" s="1">
        <v>-1.0328E-2</v>
      </c>
      <c r="G2182" s="1">
        <v>9.6520000000000009E-3</v>
      </c>
      <c r="H2182" s="1">
        <v>9.4047000000000006E-2</v>
      </c>
      <c r="I2182" s="4">
        <v>43362</v>
      </c>
      <c r="J2182" s="2">
        <v>222.39999999999165</v>
      </c>
      <c r="K2182" s="2">
        <v>1.44</v>
      </c>
      <c r="L2182" s="4">
        <v>52</v>
      </c>
      <c r="M2182" s="4">
        <v>229</v>
      </c>
      <c r="N2182" s="4">
        <v>0</v>
      </c>
      <c r="O2182" s="4">
        <v>31</v>
      </c>
      <c r="P2182" s="4">
        <v>517</v>
      </c>
      <c r="Q2182" s="4">
        <v>169</v>
      </c>
      <c r="R2182" s="4">
        <v>2558</v>
      </c>
      <c r="S2182" s="4">
        <v>3897</v>
      </c>
      <c r="T2182" s="4">
        <v>1889</v>
      </c>
      <c r="U2182" s="4">
        <v>106</v>
      </c>
      <c r="V2182" s="4">
        <v>72</v>
      </c>
      <c r="W2182" s="4">
        <v>697</v>
      </c>
      <c r="X2182" s="4">
        <v>52528</v>
      </c>
      <c r="Y2182" s="4">
        <v>264</v>
      </c>
      <c r="Z2182" s="4">
        <v>77</v>
      </c>
      <c r="AA2182" s="4">
        <v>33</v>
      </c>
      <c r="AB2182" s="4">
        <v>276</v>
      </c>
      <c r="AC2182" s="4">
        <v>85</v>
      </c>
      <c r="AD2182" s="4">
        <v>171</v>
      </c>
      <c r="AE2182" s="4">
        <v>369</v>
      </c>
      <c r="AF2182" s="4">
        <v>881</v>
      </c>
      <c r="AG2182" s="4">
        <v>3176</v>
      </c>
      <c r="AH2182" s="4">
        <v>132</v>
      </c>
      <c r="AI2182" s="4">
        <v>1090</v>
      </c>
      <c r="AJ2182" s="4">
        <v>0</v>
      </c>
      <c r="AK2182" s="4">
        <v>143</v>
      </c>
      <c r="AL2182" s="4">
        <v>0</v>
      </c>
      <c r="AM2182" s="4">
        <v>50</v>
      </c>
      <c r="AN2182" s="4">
        <v>25</v>
      </c>
      <c r="AO2182" s="4">
        <v>88</v>
      </c>
      <c r="AP2182" s="4">
        <v>78</v>
      </c>
      <c r="AQ2182" s="4">
        <v>384</v>
      </c>
      <c r="AR2182" s="4">
        <v>366</v>
      </c>
      <c r="AS2182" s="4">
        <v>0</v>
      </c>
      <c r="AT2182" s="4">
        <v>74</v>
      </c>
      <c r="AU2182" s="4">
        <v>22993</v>
      </c>
      <c r="AV2182" s="4">
        <v>7146</v>
      </c>
      <c r="AW2182" s="2">
        <v>0.32100000000000001</v>
      </c>
      <c r="AX2182" s="7">
        <f t="shared" si="102"/>
        <v>7.4189003959792874E-2</v>
      </c>
      <c r="AY2182" s="7">
        <f t="shared" si="103"/>
        <v>1.3541556379036528</v>
      </c>
      <c r="AZ2182" s="1">
        <f t="shared" si="104"/>
        <v>3.2176042541281835</v>
      </c>
    </row>
    <row r="2183" spans="1:52">
      <c r="A2183" s="1" t="s">
        <v>2230</v>
      </c>
      <c r="B2183" s="1">
        <v>724</v>
      </c>
      <c r="C2183" s="1">
        <v>7.29</v>
      </c>
      <c r="D2183" s="1" t="s">
        <v>49</v>
      </c>
      <c r="E2183" s="1">
        <v>1.8547000000000001E-2</v>
      </c>
      <c r="F2183" s="1">
        <v>-1.0328E-2</v>
      </c>
      <c r="G2183" s="1">
        <v>9.6520000000000009E-3</v>
      </c>
      <c r="H2183" s="1">
        <v>9.4047000000000006E-2</v>
      </c>
      <c r="I2183" s="4">
        <v>43509</v>
      </c>
      <c r="J2183" s="2">
        <v>222.49999999999164</v>
      </c>
      <c r="K2183" s="2">
        <v>1.41</v>
      </c>
      <c r="L2183" s="4">
        <v>20</v>
      </c>
      <c r="M2183" s="4">
        <v>208</v>
      </c>
      <c r="N2183" s="4">
        <v>19</v>
      </c>
      <c r="O2183" s="4">
        <v>41</v>
      </c>
      <c r="P2183" s="4">
        <v>516</v>
      </c>
      <c r="Q2183" s="4">
        <v>169</v>
      </c>
      <c r="R2183" s="4">
        <v>2596</v>
      </c>
      <c r="S2183" s="4">
        <v>3739</v>
      </c>
      <c r="T2183" s="4">
        <v>1863</v>
      </c>
      <c r="U2183" s="4">
        <v>64</v>
      </c>
      <c r="V2183" s="4">
        <v>34</v>
      </c>
      <c r="W2183" s="4">
        <v>639</v>
      </c>
      <c r="X2183" s="4">
        <v>52769</v>
      </c>
      <c r="Y2183" s="4">
        <v>159</v>
      </c>
      <c r="Z2183" s="4">
        <v>71</v>
      </c>
      <c r="AA2183" s="4">
        <v>0</v>
      </c>
      <c r="AB2183" s="4">
        <v>266</v>
      </c>
      <c r="AC2183" s="4">
        <v>0</v>
      </c>
      <c r="AD2183" s="4">
        <v>87</v>
      </c>
      <c r="AE2183" s="4">
        <v>450</v>
      </c>
      <c r="AF2183" s="4">
        <v>934</v>
      </c>
      <c r="AG2183" s="4">
        <v>3034</v>
      </c>
      <c r="AH2183" s="4">
        <v>111</v>
      </c>
      <c r="AI2183" s="4">
        <v>1167</v>
      </c>
      <c r="AJ2183" s="4">
        <v>0</v>
      </c>
      <c r="AK2183" s="4">
        <v>154</v>
      </c>
      <c r="AL2183" s="4">
        <v>26</v>
      </c>
      <c r="AM2183" s="4">
        <v>49</v>
      </c>
      <c r="AN2183" s="4">
        <v>105</v>
      </c>
      <c r="AO2183" s="4">
        <v>128</v>
      </c>
      <c r="AP2183" s="4">
        <v>160</v>
      </c>
      <c r="AQ2183" s="4">
        <v>344</v>
      </c>
      <c r="AR2183" s="4">
        <v>452</v>
      </c>
      <c r="AS2183" s="4">
        <v>0</v>
      </c>
      <c r="AT2183" s="4">
        <v>100</v>
      </c>
      <c r="AU2183" s="4">
        <v>22228</v>
      </c>
      <c r="AV2183" s="4">
        <v>7057</v>
      </c>
      <c r="AW2183" s="2">
        <v>0.32500000000000001</v>
      </c>
      <c r="AX2183" s="7">
        <f t="shared" si="102"/>
        <v>7.0855994997062674E-2</v>
      </c>
      <c r="AY2183" s="7">
        <f t="shared" si="103"/>
        <v>1.3934514224369297</v>
      </c>
      <c r="AZ2183" s="1">
        <f t="shared" si="104"/>
        <v>3.1497803599263143</v>
      </c>
    </row>
    <row r="2184" spans="1:52">
      <c r="A2184" s="1" t="s">
        <v>2231</v>
      </c>
      <c r="B2184" s="1">
        <v>725</v>
      </c>
      <c r="C2184" s="1">
        <v>7.3</v>
      </c>
      <c r="D2184" s="1" t="s">
        <v>49</v>
      </c>
      <c r="E2184" s="1">
        <v>1.8547000000000001E-2</v>
      </c>
      <c r="F2184" s="1">
        <v>-1.0328E-2</v>
      </c>
      <c r="G2184" s="1">
        <v>9.6520000000000009E-3</v>
      </c>
      <c r="H2184" s="1">
        <v>9.4047000000000006E-2</v>
      </c>
      <c r="I2184" s="4">
        <v>43177</v>
      </c>
      <c r="J2184" s="2">
        <v>222.59999999999164</v>
      </c>
      <c r="K2184" s="2">
        <v>1.45</v>
      </c>
      <c r="L2184" s="4">
        <v>21</v>
      </c>
      <c r="M2184" s="4">
        <v>208</v>
      </c>
      <c r="N2184" s="4">
        <v>0</v>
      </c>
      <c r="O2184" s="4">
        <v>16</v>
      </c>
      <c r="P2184" s="4">
        <v>593</v>
      </c>
      <c r="Q2184" s="4">
        <v>135</v>
      </c>
      <c r="R2184" s="4">
        <v>2503</v>
      </c>
      <c r="S2184" s="4">
        <v>3628</v>
      </c>
      <c r="T2184" s="4">
        <v>1864</v>
      </c>
      <c r="U2184" s="4">
        <v>49</v>
      </c>
      <c r="V2184" s="4">
        <v>68</v>
      </c>
      <c r="W2184" s="4">
        <v>672</v>
      </c>
      <c r="X2184" s="4">
        <v>52902</v>
      </c>
      <c r="Y2184" s="4">
        <v>196</v>
      </c>
      <c r="Z2184" s="4">
        <v>55</v>
      </c>
      <c r="AA2184" s="4">
        <v>36</v>
      </c>
      <c r="AB2184" s="4">
        <v>297</v>
      </c>
      <c r="AC2184" s="4">
        <v>25</v>
      </c>
      <c r="AD2184" s="4">
        <v>98</v>
      </c>
      <c r="AE2184" s="4">
        <v>393</v>
      </c>
      <c r="AF2184" s="4">
        <v>743</v>
      </c>
      <c r="AG2184" s="4">
        <v>3168</v>
      </c>
      <c r="AH2184" s="4">
        <v>161</v>
      </c>
      <c r="AI2184" s="4">
        <v>1246</v>
      </c>
      <c r="AJ2184" s="4">
        <v>0</v>
      </c>
      <c r="AK2184" s="4">
        <v>132</v>
      </c>
      <c r="AL2184" s="4">
        <v>16</v>
      </c>
      <c r="AM2184" s="4">
        <v>50</v>
      </c>
      <c r="AN2184" s="4">
        <v>88</v>
      </c>
      <c r="AO2184" s="4">
        <v>66</v>
      </c>
      <c r="AP2184" s="4">
        <v>158</v>
      </c>
      <c r="AQ2184" s="4">
        <v>392</v>
      </c>
      <c r="AR2184" s="4">
        <v>404</v>
      </c>
      <c r="AS2184" s="4">
        <v>0</v>
      </c>
      <c r="AT2184" s="4">
        <v>0</v>
      </c>
      <c r="AU2184" s="4">
        <v>22546</v>
      </c>
      <c r="AV2184" s="4">
        <v>7334</v>
      </c>
      <c r="AW2184" s="2">
        <v>0.31900000000000001</v>
      </c>
      <c r="AX2184" s="7">
        <f t="shared" si="102"/>
        <v>6.8579637820876338E-2</v>
      </c>
      <c r="AY2184" s="7">
        <f t="shared" si="103"/>
        <v>1.3428111587982832</v>
      </c>
      <c r="AZ2184" s="1">
        <f t="shared" si="104"/>
        <v>3.0741750749931827</v>
      </c>
    </row>
    <row r="2185" spans="1:52">
      <c r="A2185" s="1" t="s">
        <v>2232</v>
      </c>
      <c r="B2185" s="1">
        <v>726</v>
      </c>
      <c r="C2185" s="1">
        <v>7.29</v>
      </c>
      <c r="D2185" s="1" t="s">
        <v>49</v>
      </c>
      <c r="E2185" s="1">
        <v>1.8547000000000001E-2</v>
      </c>
      <c r="F2185" s="1">
        <v>-1.0328E-2</v>
      </c>
      <c r="G2185" s="1">
        <v>9.6520000000000009E-3</v>
      </c>
      <c r="H2185" s="1">
        <v>9.4047000000000006E-2</v>
      </c>
      <c r="I2185" s="4">
        <v>42616</v>
      </c>
      <c r="J2185" s="2">
        <v>222.69999999999163</v>
      </c>
      <c r="K2185" s="2">
        <v>1.54</v>
      </c>
      <c r="L2185" s="4">
        <v>44</v>
      </c>
      <c r="M2185" s="4">
        <v>219</v>
      </c>
      <c r="N2185" s="4">
        <v>10</v>
      </c>
      <c r="O2185" s="4">
        <v>33</v>
      </c>
      <c r="P2185" s="4">
        <v>552</v>
      </c>
      <c r="Q2185" s="4">
        <v>196</v>
      </c>
      <c r="R2185" s="4">
        <v>2404</v>
      </c>
      <c r="S2185" s="4">
        <v>3560</v>
      </c>
      <c r="T2185" s="4">
        <v>1831</v>
      </c>
      <c r="U2185" s="4">
        <v>104</v>
      </c>
      <c r="V2185" s="4">
        <v>74</v>
      </c>
      <c r="W2185" s="4">
        <v>699</v>
      </c>
      <c r="X2185" s="4">
        <v>50194</v>
      </c>
      <c r="Y2185" s="4">
        <v>158</v>
      </c>
      <c r="Z2185" s="4">
        <v>63</v>
      </c>
      <c r="AA2185" s="4">
        <v>48</v>
      </c>
      <c r="AB2185" s="4">
        <v>151</v>
      </c>
      <c r="AC2185" s="4">
        <v>25</v>
      </c>
      <c r="AD2185" s="4">
        <v>100</v>
      </c>
      <c r="AE2185" s="4">
        <v>335</v>
      </c>
      <c r="AF2185" s="4">
        <v>834</v>
      </c>
      <c r="AG2185" s="4">
        <v>3157</v>
      </c>
      <c r="AH2185" s="4">
        <v>70</v>
      </c>
      <c r="AI2185" s="4">
        <v>1338</v>
      </c>
      <c r="AJ2185" s="4">
        <v>0</v>
      </c>
      <c r="AK2185" s="4">
        <v>130</v>
      </c>
      <c r="AL2185" s="4">
        <v>0</v>
      </c>
      <c r="AM2185" s="4">
        <v>49</v>
      </c>
      <c r="AN2185" s="4">
        <v>0</v>
      </c>
      <c r="AO2185" s="4">
        <v>116</v>
      </c>
      <c r="AP2185" s="4">
        <v>169</v>
      </c>
      <c r="AQ2185" s="4">
        <v>319</v>
      </c>
      <c r="AR2185" s="4">
        <v>432</v>
      </c>
      <c r="AS2185" s="4">
        <v>0</v>
      </c>
      <c r="AT2185" s="4">
        <v>48</v>
      </c>
      <c r="AU2185" s="4">
        <v>22262</v>
      </c>
      <c r="AV2185" s="4">
        <v>7387</v>
      </c>
      <c r="AW2185" s="2">
        <v>0.32200000000000001</v>
      </c>
      <c r="AX2185" s="7">
        <f t="shared" si="102"/>
        <v>7.0924811730485718E-2</v>
      </c>
      <c r="AY2185" s="7">
        <f t="shared" si="103"/>
        <v>1.3129437465865648</v>
      </c>
      <c r="AZ2185" s="1">
        <f t="shared" si="104"/>
        <v>3.0136726682008934</v>
      </c>
    </row>
    <row r="2186" spans="1:52">
      <c r="A2186" s="1" t="s">
        <v>2233</v>
      </c>
      <c r="B2186" s="1">
        <v>727</v>
      </c>
      <c r="C2186" s="1">
        <v>7.3</v>
      </c>
      <c r="D2186" s="1" t="s">
        <v>49</v>
      </c>
      <c r="E2186" s="1">
        <v>1.8547000000000001E-2</v>
      </c>
      <c r="F2186" s="1">
        <v>-1.0328E-2</v>
      </c>
      <c r="G2186" s="1">
        <v>9.6520000000000009E-3</v>
      </c>
      <c r="H2186" s="1">
        <v>9.4047000000000006E-2</v>
      </c>
      <c r="I2186" s="4">
        <v>42973</v>
      </c>
      <c r="J2186" s="2">
        <v>222.79999999999163</v>
      </c>
      <c r="K2186" s="2">
        <v>1.31</v>
      </c>
      <c r="L2186" s="4">
        <v>0</v>
      </c>
      <c r="M2186" s="4">
        <v>198</v>
      </c>
      <c r="N2186" s="4">
        <v>0</v>
      </c>
      <c r="O2186" s="4">
        <v>28</v>
      </c>
      <c r="P2186" s="4">
        <v>520</v>
      </c>
      <c r="Q2186" s="4">
        <v>183</v>
      </c>
      <c r="R2186" s="4">
        <v>2435</v>
      </c>
      <c r="S2186" s="4">
        <v>3880</v>
      </c>
      <c r="T2186" s="4">
        <v>1804</v>
      </c>
      <c r="U2186" s="4">
        <v>36</v>
      </c>
      <c r="V2186" s="4">
        <v>24</v>
      </c>
      <c r="W2186" s="4">
        <v>635</v>
      </c>
      <c r="X2186" s="4">
        <v>52075</v>
      </c>
      <c r="Y2186" s="4">
        <v>277</v>
      </c>
      <c r="Z2186" s="4">
        <v>64</v>
      </c>
      <c r="AA2186" s="4">
        <v>50</v>
      </c>
      <c r="AB2186" s="4">
        <v>214</v>
      </c>
      <c r="AC2186" s="4">
        <v>75</v>
      </c>
      <c r="AD2186" s="4">
        <v>73</v>
      </c>
      <c r="AE2186" s="4">
        <v>433</v>
      </c>
      <c r="AF2186" s="4">
        <v>887</v>
      </c>
      <c r="AG2186" s="4">
        <v>3112</v>
      </c>
      <c r="AH2186" s="4">
        <v>94</v>
      </c>
      <c r="AI2186" s="4">
        <v>1268</v>
      </c>
      <c r="AJ2186" s="4">
        <v>0</v>
      </c>
      <c r="AK2186" s="4">
        <v>105</v>
      </c>
      <c r="AL2186" s="4">
        <v>14</v>
      </c>
      <c r="AM2186" s="4">
        <v>86</v>
      </c>
      <c r="AN2186" s="4">
        <v>0</v>
      </c>
      <c r="AO2186" s="4">
        <v>113</v>
      </c>
      <c r="AP2186" s="4">
        <v>80</v>
      </c>
      <c r="AQ2186" s="4">
        <v>367</v>
      </c>
      <c r="AR2186" s="4">
        <v>319</v>
      </c>
      <c r="AS2186" s="4">
        <v>0</v>
      </c>
      <c r="AT2186" s="4">
        <v>5</v>
      </c>
      <c r="AU2186" s="4">
        <v>22150</v>
      </c>
      <c r="AV2186" s="4">
        <v>7126</v>
      </c>
      <c r="AW2186" s="2">
        <v>0.31900000000000001</v>
      </c>
      <c r="AX2186" s="7">
        <f t="shared" si="102"/>
        <v>7.4507921267402785E-2</v>
      </c>
      <c r="AY2186" s="7">
        <f t="shared" si="103"/>
        <v>1.3497782705099779</v>
      </c>
      <c r="AZ2186" s="1">
        <f t="shared" si="104"/>
        <v>3.1083356721863598</v>
      </c>
    </row>
    <row r="2187" spans="1:52">
      <c r="A2187" s="1" t="s">
        <v>2234</v>
      </c>
      <c r="B2187" s="1">
        <v>728</v>
      </c>
      <c r="C2187" s="1">
        <v>7.29</v>
      </c>
      <c r="D2187" s="1" t="s">
        <v>49</v>
      </c>
      <c r="E2187" s="1">
        <v>1.8547000000000001E-2</v>
      </c>
      <c r="F2187" s="1">
        <v>-1.0328E-2</v>
      </c>
      <c r="G2187" s="1">
        <v>9.6520000000000009E-3</v>
      </c>
      <c r="H2187" s="1">
        <v>9.4047000000000006E-2</v>
      </c>
      <c r="I2187" s="4">
        <v>42859</v>
      </c>
      <c r="J2187" s="2">
        <v>222.89999999999162</v>
      </c>
      <c r="K2187" s="2">
        <v>1.31</v>
      </c>
      <c r="L2187" s="4">
        <v>22</v>
      </c>
      <c r="M2187" s="4">
        <v>189</v>
      </c>
      <c r="N2187" s="4">
        <v>0</v>
      </c>
      <c r="O2187" s="4">
        <v>32</v>
      </c>
      <c r="P2187" s="4">
        <v>564</v>
      </c>
      <c r="Q2187" s="4">
        <v>158</v>
      </c>
      <c r="R2187" s="4">
        <v>2291</v>
      </c>
      <c r="S2187" s="4">
        <v>3420</v>
      </c>
      <c r="T2187" s="4">
        <v>1827</v>
      </c>
      <c r="U2187" s="4">
        <v>46</v>
      </c>
      <c r="V2187" s="4">
        <v>70</v>
      </c>
      <c r="W2187" s="4">
        <v>664</v>
      </c>
      <c r="X2187" s="4">
        <v>51621</v>
      </c>
      <c r="Y2187" s="4">
        <v>300</v>
      </c>
      <c r="Z2187" s="4">
        <v>91</v>
      </c>
      <c r="AA2187" s="4">
        <v>0</v>
      </c>
      <c r="AB2187" s="4">
        <v>245</v>
      </c>
      <c r="AC2187" s="4">
        <v>0</v>
      </c>
      <c r="AD2187" s="4">
        <v>125</v>
      </c>
      <c r="AE2187" s="4">
        <v>334</v>
      </c>
      <c r="AF2187" s="4">
        <v>838</v>
      </c>
      <c r="AG2187" s="4">
        <v>3042</v>
      </c>
      <c r="AH2187" s="4">
        <v>99</v>
      </c>
      <c r="AI2187" s="4">
        <v>1200</v>
      </c>
      <c r="AJ2187" s="4">
        <v>0</v>
      </c>
      <c r="AK2187" s="4">
        <v>107</v>
      </c>
      <c r="AL2187" s="4">
        <v>45</v>
      </c>
      <c r="AM2187" s="4">
        <v>93</v>
      </c>
      <c r="AN2187" s="4">
        <v>68</v>
      </c>
      <c r="AO2187" s="4">
        <v>75</v>
      </c>
      <c r="AP2187" s="4">
        <v>120</v>
      </c>
      <c r="AQ2187" s="4">
        <v>357</v>
      </c>
      <c r="AR2187" s="4">
        <v>273</v>
      </c>
      <c r="AS2187" s="4">
        <v>0</v>
      </c>
      <c r="AT2187" s="4">
        <v>0</v>
      </c>
      <c r="AU2187" s="4">
        <v>22565</v>
      </c>
      <c r="AV2187" s="4">
        <v>7029</v>
      </c>
      <c r="AW2187" s="2">
        <v>0.32100000000000001</v>
      </c>
      <c r="AX2187" s="7">
        <f t="shared" si="102"/>
        <v>6.6252106700761315E-2</v>
      </c>
      <c r="AY2187" s="7">
        <f t="shared" si="103"/>
        <v>1.253968253968254</v>
      </c>
      <c r="AZ2187" s="1">
        <f t="shared" si="104"/>
        <v>3.2102717313984921</v>
      </c>
    </row>
    <row r="2188" spans="1:52">
      <c r="A2188" s="1" t="s">
        <v>2235</v>
      </c>
      <c r="B2188" s="1">
        <v>729</v>
      </c>
      <c r="C2188" s="1">
        <v>7.29</v>
      </c>
      <c r="D2188" s="1" t="s">
        <v>49</v>
      </c>
      <c r="E2188" s="1">
        <v>1.8547000000000001E-2</v>
      </c>
      <c r="F2188" s="1">
        <v>-1.0328E-2</v>
      </c>
      <c r="G2188" s="1">
        <v>9.6520000000000009E-3</v>
      </c>
      <c r="H2188" s="1">
        <v>9.4047000000000006E-2</v>
      </c>
      <c r="I2188" s="4">
        <v>42882</v>
      </c>
      <c r="J2188" s="2">
        <v>222.99999999999162</v>
      </c>
      <c r="K2188" s="2">
        <v>1.36</v>
      </c>
      <c r="L2188" s="4">
        <v>23</v>
      </c>
      <c r="M2188" s="4">
        <v>187</v>
      </c>
      <c r="N2188" s="4">
        <v>0</v>
      </c>
      <c r="O2188" s="4">
        <v>38</v>
      </c>
      <c r="P2188" s="4">
        <v>604</v>
      </c>
      <c r="Q2188" s="4">
        <v>200</v>
      </c>
      <c r="R2188" s="4">
        <v>2391</v>
      </c>
      <c r="S2188" s="4">
        <v>3430</v>
      </c>
      <c r="T2188" s="4">
        <v>1798</v>
      </c>
      <c r="U2188" s="4">
        <v>69</v>
      </c>
      <c r="V2188" s="4">
        <v>48</v>
      </c>
      <c r="W2188" s="4">
        <v>656</v>
      </c>
      <c r="X2188" s="4">
        <v>50555</v>
      </c>
      <c r="Y2188" s="4">
        <v>281</v>
      </c>
      <c r="Z2188" s="4">
        <v>54</v>
      </c>
      <c r="AA2188" s="4">
        <v>0</v>
      </c>
      <c r="AB2188" s="4">
        <v>315</v>
      </c>
      <c r="AC2188" s="4">
        <v>30</v>
      </c>
      <c r="AD2188" s="4">
        <v>103</v>
      </c>
      <c r="AE2188" s="4">
        <v>411</v>
      </c>
      <c r="AF2188" s="4">
        <v>738</v>
      </c>
      <c r="AG2188" s="4">
        <v>3017</v>
      </c>
      <c r="AH2188" s="4">
        <v>0</v>
      </c>
      <c r="AI2188" s="4">
        <v>1419</v>
      </c>
      <c r="AJ2188" s="4">
        <v>0</v>
      </c>
      <c r="AK2188" s="4">
        <v>187</v>
      </c>
      <c r="AL2188" s="4">
        <v>11</v>
      </c>
      <c r="AM2188" s="4">
        <v>28</v>
      </c>
      <c r="AN2188" s="4">
        <v>119</v>
      </c>
      <c r="AO2188" s="4">
        <v>88</v>
      </c>
      <c r="AP2188" s="4">
        <v>131</v>
      </c>
      <c r="AQ2188" s="4">
        <v>417</v>
      </c>
      <c r="AR2188" s="4">
        <v>275</v>
      </c>
      <c r="AS2188" s="4">
        <v>0</v>
      </c>
      <c r="AT2188" s="4">
        <v>132</v>
      </c>
      <c r="AU2188" s="4">
        <v>22267</v>
      </c>
      <c r="AV2188" s="4">
        <v>7060</v>
      </c>
      <c r="AW2188" s="2">
        <v>0.32400000000000001</v>
      </c>
      <c r="AX2188" s="7">
        <f t="shared" si="102"/>
        <v>6.7846899416477105E-2</v>
      </c>
      <c r="AY2188" s="7">
        <f t="shared" si="103"/>
        <v>1.3298109010011123</v>
      </c>
      <c r="AZ2188" s="1">
        <f t="shared" si="104"/>
        <v>3.1539660056657222</v>
      </c>
    </row>
    <row r="2189" spans="1:52">
      <c r="A2189" s="1" t="s">
        <v>2236</v>
      </c>
      <c r="B2189" s="1">
        <v>730</v>
      </c>
      <c r="C2189" s="1">
        <v>7.29</v>
      </c>
      <c r="D2189" s="1" t="s">
        <v>49</v>
      </c>
      <c r="E2189" s="1">
        <v>1.8547000000000001E-2</v>
      </c>
      <c r="F2189" s="1">
        <v>-1.0328E-2</v>
      </c>
      <c r="G2189" s="1">
        <v>9.6520000000000009E-3</v>
      </c>
      <c r="H2189" s="1">
        <v>9.4047000000000006E-2</v>
      </c>
      <c r="I2189" s="4">
        <v>42779</v>
      </c>
      <c r="J2189" s="2">
        <v>223.09999999999161</v>
      </c>
      <c r="K2189" s="2">
        <v>1.38</v>
      </c>
      <c r="L2189" s="4">
        <v>26</v>
      </c>
      <c r="M2189" s="4">
        <v>200</v>
      </c>
      <c r="N2189" s="4">
        <v>0</v>
      </c>
      <c r="O2189" s="4">
        <v>23</v>
      </c>
      <c r="P2189" s="4">
        <v>586</v>
      </c>
      <c r="Q2189" s="4">
        <v>170</v>
      </c>
      <c r="R2189" s="4">
        <v>2430</v>
      </c>
      <c r="S2189" s="4">
        <v>3409</v>
      </c>
      <c r="T2189" s="4">
        <v>1835</v>
      </c>
      <c r="U2189" s="4">
        <v>120</v>
      </c>
      <c r="V2189" s="4">
        <v>61</v>
      </c>
      <c r="W2189" s="4">
        <v>676</v>
      </c>
      <c r="X2189" s="4">
        <v>50805</v>
      </c>
      <c r="Y2189" s="4">
        <v>324</v>
      </c>
      <c r="Z2189" s="4">
        <v>11</v>
      </c>
      <c r="AA2189" s="4">
        <v>27</v>
      </c>
      <c r="AB2189" s="4">
        <v>184</v>
      </c>
      <c r="AC2189" s="4">
        <v>25</v>
      </c>
      <c r="AD2189" s="4">
        <v>0</v>
      </c>
      <c r="AE2189" s="4">
        <v>421</v>
      </c>
      <c r="AF2189" s="4">
        <v>773</v>
      </c>
      <c r="AG2189" s="4">
        <v>3100</v>
      </c>
      <c r="AH2189" s="4">
        <v>66</v>
      </c>
      <c r="AI2189" s="4">
        <v>1035</v>
      </c>
      <c r="AJ2189" s="4">
        <v>0</v>
      </c>
      <c r="AK2189" s="4">
        <v>147</v>
      </c>
      <c r="AL2189" s="4">
        <v>0</v>
      </c>
      <c r="AM2189" s="4">
        <v>11</v>
      </c>
      <c r="AN2189" s="4">
        <v>46</v>
      </c>
      <c r="AO2189" s="4">
        <v>92</v>
      </c>
      <c r="AP2189" s="4">
        <v>132</v>
      </c>
      <c r="AQ2189" s="4">
        <v>313</v>
      </c>
      <c r="AR2189" s="4">
        <v>196</v>
      </c>
      <c r="AS2189" s="4">
        <v>0</v>
      </c>
      <c r="AT2189" s="4">
        <v>18</v>
      </c>
      <c r="AU2189" s="4">
        <v>22753</v>
      </c>
      <c r="AV2189" s="4">
        <v>6947</v>
      </c>
      <c r="AW2189" s="2">
        <v>0.32600000000000001</v>
      </c>
      <c r="AX2189" s="7">
        <f t="shared" si="102"/>
        <v>6.7099694911918112E-2</v>
      </c>
      <c r="AY2189" s="7">
        <f t="shared" si="103"/>
        <v>1.3242506811989101</v>
      </c>
      <c r="AZ2189" s="1">
        <f t="shared" si="104"/>
        <v>3.2752267165683029</v>
      </c>
    </row>
    <row r="2190" spans="1:52">
      <c r="A2190" s="1" t="s">
        <v>2237</v>
      </c>
      <c r="B2190" s="1">
        <v>731</v>
      </c>
      <c r="C2190" s="1">
        <v>7.29</v>
      </c>
      <c r="D2190" s="1" t="s">
        <v>49</v>
      </c>
      <c r="E2190" s="1">
        <v>1.8547000000000001E-2</v>
      </c>
      <c r="F2190" s="1">
        <v>-1.0328E-2</v>
      </c>
      <c r="G2190" s="1">
        <v>9.6520000000000009E-3</v>
      </c>
      <c r="H2190" s="1">
        <v>9.4047000000000006E-2</v>
      </c>
      <c r="I2190" s="4">
        <v>42673</v>
      </c>
      <c r="J2190" s="2">
        <v>223.1999999999916</v>
      </c>
      <c r="K2190" s="2">
        <v>1.39</v>
      </c>
      <c r="L2190" s="4">
        <v>7</v>
      </c>
      <c r="M2190" s="4">
        <v>162</v>
      </c>
      <c r="N2190" s="4">
        <v>0</v>
      </c>
      <c r="O2190" s="4">
        <v>37</v>
      </c>
      <c r="P2190" s="4">
        <v>551</v>
      </c>
      <c r="Q2190" s="4">
        <v>177</v>
      </c>
      <c r="R2190" s="4">
        <v>2335</v>
      </c>
      <c r="S2190" s="4">
        <v>3390</v>
      </c>
      <c r="T2190" s="4">
        <v>1755</v>
      </c>
      <c r="U2190" s="4">
        <v>86</v>
      </c>
      <c r="V2190" s="4">
        <v>75</v>
      </c>
      <c r="W2190" s="4">
        <v>592</v>
      </c>
      <c r="X2190" s="4">
        <v>50496</v>
      </c>
      <c r="Y2190" s="4">
        <v>269</v>
      </c>
      <c r="Z2190" s="4">
        <v>96</v>
      </c>
      <c r="AA2190" s="4">
        <v>4</v>
      </c>
      <c r="AB2190" s="4">
        <v>228</v>
      </c>
      <c r="AC2190" s="4">
        <v>41</v>
      </c>
      <c r="AD2190" s="4">
        <v>51</v>
      </c>
      <c r="AE2190" s="4">
        <v>425</v>
      </c>
      <c r="AF2190" s="4">
        <v>869</v>
      </c>
      <c r="AG2190" s="4">
        <v>2924</v>
      </c>
      <c r="AH2190" s="4">
        <v>97</v>
      </c>
      <c r="AI2190" s="4">
        <v>1145</v>
      </c>
      <c r="AJ2190" s="4">
        <v>0</v>
      </c>
      <c r="AK2190" s="4">
        <v>121</v>
      </c>
      <c r="AL2190" s="4">
        <v>6</v>
      </c>
      <c r="AM2190" s="4">
        <v>40</v>
      </c>
      <c r="AN2190" s="4">
        <v>29</v>
      </c>
      <c r="AO2190" s="4">
        <v>96</v>
      </c>
      <c r="AP2190" s="4">
        <v>141</v>
      </c>
      <c r="AQ2190" s="4">
        <v>314</v>
      </c>
      <c r="AR2190" s="4">
        <v>364</v>
      </c>
      <c r="AS2190" s="4">
        <v>0</v>
      </c>
      <c r="AT2190" s="4">
        <v>0</v>
      </c>
      <c r="AU2190" s="4">
        <v>21986</v>
      </c>
      <c r="AV2190" s="4">
        <v>7034</v>
      </c>
      <c r="AW2190" s="2">
        <v>0.32600000000000001</v>
      </c>
      <c r="AX2190" s="7">
        <f t="shared" si="102"/>
        <v>6.7134030418250945E-2</v>
      </c>
      <c r="AY2190" s="7">
        <f t="shared" si="103"/>
        <v>1.3304843304843306</v>
      </c>
      <c r="AZ2190" s="1">
        <f t="shared" si="104"/>
        <v>3.1256752914415693</v>
      </c>
    </row>
    <row r="2191" spans="1:52">
      <c r="A2191" s="1" t="s">
        <v>2238</v>
      </c>
      <c r="B2191" s="1">
        <v>732</v>
      </c>
      <c r="C2191" s="1">
        <v>7.29</v>
      </c>
      <c r="D2191" s="1" t="s">
        <v>49</v>
      </c>
      <c r="E2191" s="1">
        <v>1.8547000000000001E-2</v>
      </c>
      <c r="F2191" s="1">
        <v>-1.0328E-2</v>
      </c>
      <c r="G2191" s="1">
        <v>9.6520000000000009E-3</v>
      </c>
      <c r="H2191" s="1">
        <v>9.4047000000000006E-2</v>
      </c>
      <c r="I2191" s="4">
        <v>42060</v>
      </c>
      <c r="J2191" s="2">
        <v>223.2999999999916</v>
      </c>
      <c r="K2191" s="2">
        <v>1.32</v>
      </c>
      <c r="L2191" s="4">
        <v>37</v>
      </c>
      <c r="M2191" s="4">
        <v>185</v>
      </c>
      <c r="N2191" s="4">
        <v>0</v>
      </c>
      <c r="O2191" s="4">
        <v>16</v>
      </c>
      <c r="P2191" s="4">
        <v>572</v>
      </c>
      <c r="Q2191" s="4">
        <v>177</v>
      </c>
      <c r="R2191" s="4">
        <v>2290</v>
      </c>
      <c r="S2191" s="4">
        <v>3377</v>
      </c>
      <c r="T2191" s="4">
        <v>1740</v>
      </c>
      <c r="U2191" s="4">
        <v>83</v>
      </c>
      <c r="V2191" s="4">
        <v>60</v>
      </c>
      <c r="W2191" s="4">
        <v>636</v>
      </c>
      <c r="X2191" s="4">
        <v>49657</v>
      </c>
      <c r="Y2191" s="4">
        <v>214</v>
      </c>
      <c r="Z2191" s="4">
        <v>74</v>
      </c>
      <c r="AA2191" s="4">
        <v>15</v>
      </c>
      <c r="AB2191" s="4">
        <v>257</v>
      </c>
      <c r="AC2191" s="4">
        <v>22</v>
      </c>
      <c r="AD2191" s="4">
        <v>23</v>
      </c>
      <c r="AE2191" s="4">
        <v>452</v>
      </c>
      <c r="AF2191" s="4">
        <v>853</v>
      </c>
      <c r="AG2191" s="4">
        <v>2955</v>
      </c>
      <c r="AH2191" s="4">
        <v>128</v>
      </c>
      <c r="AI2191" s="4">
        <v>964</v>
      </c>
      <c r="AJ2191" s="4">
        <v>0</v>
      </c>
      <c r="AK2191" s="4">
        <v>137</v>
      </c>
      <c r="AL2191" s="4">
        <v>16</v>
      </c>
      <c r="AM2191" s="4">
        <v>21</v>
      </c>
      <c r="AN2191" s="4">
        <v>59</v>
      </c>
      <c r="AO2191" s="4">
        <v>129</v>
      </c>
      <c r="AP2191" s="4">
        <v>105</v>
      </c>
      <c r="AQ2191" s="4">
        <v>358</v>
      </c>
      <c r="AR2191" s="4">
        <v>344</v>
      </c>
      <c r="AS2191" s="4">
        <v>11</v>
      </c>
      <c r="AT2191" s="4">
        <v>0</v>
      </c>
      <c r="AU2191" s="4">
        <v>22422</v>
      </c>
      <c r="AV2191" s="4">
        <v>6999</v>
      </c>
      <c r="AW2191" s="2">
        <v>0.31900000000000001</v>
      </c>
      <c r="AX2191" s="7">
        <f t="shared" si="102"/>
        <v>6.8006524759852582E-2</v>
      </c>
      <c r="AY2191" s="7">
        <f t="shared" si="103"/>
        <v>1.3160919540229885</v>
      </c>
      <c r="AZ2191" s="1">
        <f t="shared" si="104"/>
        <v>3.2036005143591941</v>
      </c>
    </row>
    <row r="2192" spans="1:52">
      <c r="A2192" s="1" t="s">
        <v>2239</v>
      </c>
      <c r="B2192" s="1">
        <v>733</v>
      </c>
      <c r="C2192" s="1">
        <v>7.29</v>
      </c>
      <c r="D2192" s="1" t="s">
        <v>49</v>
      </c>
      <c r="E2192" s="1">
        <v>1.8547000000000001E-2</v>
      </c>
      <c r="F2192" s="1">
        <v>-1.0328E-2</v>
      </c>
      <c r="G2192" s="1">
        <v>9.6520000000000009E-3</v>
      </c>
      <c r="H2192" s="1">
        <v>9.4047000000000006E-2</v>
      </c>
      <c r="I2192" s="4">
        <v>43147</v>
      </c>
      <c r="J2192" s="2">
        <v>223.39999999999159</v>
      </c>
      <c r="K2192" s="2">
        <v>1.42</v>
      </c>
      <c r="L2192" s="4">
        <v>22</v>
      </c>
      <c r="M2192" s="4">
        <v>213</v>
      </c>
      <c r="N2192" s="4">
        <v>0</v>
      </c>
      <c r="O2192" s="4">
        <v>20</v>
      </c>
      <c r="P2192" s="4">
        <v>531</v>
      </c>
      <c r="Q2192" s="4">
        <v>125</v>
      </c>
      <c r="R2192" s="4">
        <v>2440</v>
      </c>
      <c r="S2192" s="4">
        <v>3495</v>
      </c>
      <c r="T2192" s="4">
        <v>1697</v>
      </c>
      <c r="U2192" s="4">
        <v>135</v>
      </c>
      <c r="V2192" s="4">
        <v>50</v>
      </c>
      <c r="W2192" s="4">
        <v>632</v>
      </c>
      <c r="X2192" s="4">
        <v>51499</v>
      </c>
      <c r="Y2192" s="4">
        <v>268</v>
      </c>
      <c r="Z2192" s="4">
        <v>31</v>
      </c>
      <c r="AA2192" s="4">
        <v>0</v>
      </c>
      <c r="AB2192" s="4">
        <v>221</v>
      </c>
      <c r="AC2192" s="4">
        <v>30</v>
      </c>
      <c r="AD2192" s="4">
        <v>64</v>
      </c>
      <c r="AE2192" s="4">
        <v>350</v>
      </c>
      <c r="AF2192" s="4">
        <v>809</v>
      </c>
      <c r="AG2192" s="4">
        <v>3161</v>
      </c>
      <c r="AH2192" s="4">
        <v>111</v>
      </c>
      <c r="AI2192" s="4">
        <v>1028</v>
      </c>
      <c r="AJ2192" s="4">
        <v>0</v>
      </c>
      <c r="AK2192" s="4">
        <v>172</v>
      </c>
      <c r="AL2192" s="4">
        <v>0</v>
      </c>
      <c r="AM2192" s="4">
        <v>44</v>
      </c>
      <c r="AN2192" s="4">
        <v>100</v>
      </c>
      <c r="AO2192" s="4">
        <v>110</v>
      </c>
      <c r="AP2192" s="4">
        <v>105</v>
      </c>
      <c r="AQ2192" s="4">
        <v>270</v>
      </c>
      <c r="AR2192" s="4">
        <v>315</v>
      </c>
      <c r="AS2192" s="4">
        <v>13</v>
      </c>
      <c r="AT2192" s="4">
        <v>0</v>
      </c>
      <c r="AU2192" s="4">
        <v>22745</v>
      </c>
      <c r="AV2192" s="4">
        <v>7200</v>
      </c>
      <c r="AW2192" s="2">
        <v>0.32500000000000001</v>
      </c>
      <c r="AX2192" s="7">
        <f t="shared" si="102"/>
        <v>6.7865395444571736E-2</v>
      </c>
      <c r="AY2192" s="7">
        <f t="shared" si="103"/>
        <v>1.4378314672952268</v>
      </c>
      <c r="AZ2192" s="1">
        <f t="shared" si="104"/>
        <v>3.1590277777777778</v>
      </c>
    </row>
    <row r="2193" spans="1:52">
      <c r="A2193" s="1" t="s">
        <v>2240</v>
      </c>
      <c r="B2193" s="1">
        <v>734</v>
      </c>
      <c r="C2193" s="1">
        <v>7.29</v>
      </c>
      <c r="D2193" s="1" t="s">
        <v>49</v>
      </c>
      <c r="E2193" s="1">
        <v>1.8547000000000001E-2</v>
      </c>
      <c r="F2193" s="1">
        <v>-1.0328E-2</v>
      </c>
      <c r="G2193" s="1">
        <v>9.6520000000000009E-3</v>
      </c>
      <c r="H2193" s="1">
        <v>9.4047000000000006E-2</v>
      </c>
      <c r="I2193" s="4">
        <v>42894</v>
      </c>
      <c r="J2193" s="2">
        <v>223.49999999999159</v>
      </c>
      <c r="K2193" s="2">
        <v>1.43</v>
      </c>
      <c r="L2193" s="4">
        <v>35</v>
      </c>
      <c r="M2193" s="4">
        <v>224</v>
      </c>
      <c r="N2193" s="4">
        <v>0</v>
      </c>
      <c r="O2193" s="4">
        <v>56</v>
      </c>
      <c r="P2193" s="4">
        <v>526</v>
      </c>
      <c r="Q2193" s="4">
        <v>194</v>
      </c>
      <c r="R2193" s="4">
        <v>2456</v>
      </c>
      <c r="S2193" s="4">
        <v>3489</v>
      </c>
      <c r="T2193" s="4">
        <v>1878</v>
      </c>
      <c r="U2193" s="4">
        <v>78</v>
      </c>
      <c r="V2193" s="4">
        <v>66</v>
      </c>
      <c r="W2193" s="4">
        <v>662</v>
      </c>
      <c r="X2193" s="4">
        <v>50908</v>
      </c>
      <c r="Y2193" s="4">
        <v>237</v>
      </c>
      <c r="Z2193" s="4">
        <v>72</v>
      </c>
      <c r="AA2193" s="4">
        <v>0</v>
      </c>
      <c r="AB2193" s="4">
        <v>292</v>
      </c>
      <c r="AC2193" s="4">
        <v>16</v>
      </c>
      <c r="AD2193" s="4">
        <v>29</v>
      </c>
      <c r="AE2193" s="4">
        <v>417</v>
      </c>
      <c r="AF2193" s="4">
        <v>764</v>
      </c>
      <c r="AG2193" s="4">
        <v>2960</v>
      </c>
      <c r="AH2193" s="4">
        <v>132</v>
      </c>
      <c r="AI2193" s="4">
        <v>1292</v>
      </c>
      <c r="AJ2193" s="4">
        <v>0</v>
      </c>
      <c r="AK2193" s="4">
        <v>124</v>
      </c>
      <c r="AL2193" s="4">
        <v>16</v>
      </c>
      <c r="AM2193" s="4">
        <v>73</v>
      </c>
      <c r="AN2193" s="4">
        <v>139</v>
      </c>
      <c r="AO2193" s="4">
        <v>112</v>
      </c>
      <c r="AP2193" s="4">
        <v>14</v>
      </c>
      <c r="AQ2193" s="4">
        <v>423</v>
      </c>
      <c r="AR2193" s="4">
        <v>262</v>
      </c>
      <c r="AS2193" s="4">
        <v>0</v>
      </c>
      <c r="AT2193" s="4">
        <v>0</v>
      </c>
      <c r="AU2193" s="4">
        <v>22368</v>
      </c>
      <c r="AV2193" s="4">
        <v>7084</v>
      </c>
      <c r="AW2193" s="2">
        <v>0.32500000000000001</v>
      </c>
      <c r="AX2193" s="7">
        <f t="shared" si="102"/>
        <v>6.8535397187082583E-2</v>
      </c>
      <c r="AY2193" s="7">
        <f t="shared" si="103"/>
        <v>1.3077742279020235</v>
      </c>
      <c r="AZ2193" s="1">
        <f t="shared" si="104"/>
        <v>3.1575381140598533</v>
      </c>
    </row>
    <row r="2194" spans="1:52">
      <c r="A2194" s="1" t="s">
        <v>2241</v>
      </c>
      <c r="B2194" s="1">
        <v>735</v>
      </c>
      <c r="C2194" s="1">
        <v>7.29</v>
      </c>
      <c r="D2194" s="1" t="s">
        <v>49</v>
      </c>
      <c r="E2194" s="1">
        <v>1.8547000000000001E-2</v>
      </c>
      <c r="F2194" s="1">
        <v>-1.0328E-2</v>
      </c>
      <c r="G2194" s="1">
        <v>9.6520000000000009E-3</v>
      </c>
      <c r="H2194" s="1">
        <v>9.4047000000000006E-2</v>
      </c>
      <c r="I2194" s="4">
        <v>43016</v>
      </c>
      <c r="J2194" s="2">
        <v>223.59999999999158</v>
      </c>
      <c r="K2194" s="2">
        <v>1.25</v>
      </c>
      <c r="L2194" s="4">
        <v>16</v>
      </c>
      <c r="M2194" s="4">
        <v>211</v>
      </c>
      <c r="N2194" s="4">
        <v>0</v>
      </c>
      <c r="O2194" s="4">
        <v>34</v>
      </c>
      <c r="P2194" s="4">
        <v>526</v>
      </c>
      <c r="Q2194" s="4">
        <v>175</v>
      </c>
      <c r="R2194" s="4">
        <v>2384</v>
      </c>
      <c r="S2194" s="4">
        <v>3487</v>
      </c>
      <c r="T2194" s="4">
        <v>1880</v>
      </c>
      <c r="U2194" s="4">
        <v>83</v>
      </c>
      <c r="V2194" s="4">
        <v>33</v>
      </c>
      <c r="W2194" s="4">
        <v>657</v>
      </c>
      <c r="X2194" s="4">
        <v>51007</v>
      </c>
      <c r="Y2194" s="4">
        <v>290</v>
      </c>
      <c r="Z2194" s="4">
        <v>30</v>
      </c>
      <c r="AA2194" s="4">
        <v>0</v>
      </c>
      <c r="AB2194" s="4">
        <v>259</v>
      </c>
      <c r="AC2194" s="4">
        <v>48</v>
      </c>
      <c r="AD2194" s="4">
        <v>167</v>
      </c>
      <c r="AE2194" s="4">
        <v>383</v>
      </c>
      <c r="AF2194" s="4">
        <v>874</v>
      </c>
      <c r="AG2194" s="4">
        <v>3064</v>
      </c>
      <c r="AH2194" s="4">
        <v>129</v>
      </c>
      <c r="AI2194" s="4">
        <v>1187</v>
      </c>
      <c r="AJ2194" s="4">
        <v>0</v>
      </c>
      <c r="AK2194" s="4">
        <v>111</v>
      </c>
      <c r="AL2194" s="4">
        <v>0</v>
      </c>
      <c r="AM2194" s="4">
        <v>51</v>
      </c>
      <c r="AN2194" s="4">
        <v>44</v>
      </c>
      <c r="AO2194" s="4">
        <v>89</v>
      </c>
      <c r="AP2194" s="4">
        <v>126</v>
      </c>
      <c r="AQ2194" s="4">
        <v>437</v>
      </c>
      <c r="AR2194" s="4">
        <v>292</v>
      </c>
      <c r="AS2194" s="4">
        <v>0</v>
      </c>
      <c r="AT2194" s="4">
        <v>0</v>
      </c>
      <c r="AU2194" s="4">
        <v>22691</v>
      </c>
      <c r="AV2194" s="4">
        <v>7261</v>
      </c>
      <c r="AW2194" s="2">
        <v>0.32400000000000001</v>
      </c>
      <c r="AX2194" s="7">
        <f t="shared" si="102"/>
        <v>6.8363165839982754E-2</v>
      </c>
      <c r="AY2194" s="7">
        <f t="shared" si="103"/>
        <v>1.2680851063829788</v>
      </c>
      <c r="AZ2194" s="1">
        <f t="shared" si="104"/>
        <v>3.1250516457788184</v>
      </c>
    </row>
    <row r="2195" spans="1:52">
      <c r="A2195" s="1" t="s">
        <v>2242</v>
      </c>
      <c r="B2195" s="1">
        <v>736</v>
      </c>
      <c r="C2195" s="1">
        <v>7.3</v>
      </c>
      <c r="D2195" s="1" t="s">
        <v>49</v>
      </c>
      <c r="E2195" s="1">
        <v>1.8547000000000001E-2</v>
      </c>
      <c r="F2195" s="1">
        <v>-1.0328E-2</v>
      </c>
      <c r="G2195" s="1">
        <v>9.6520000000000009E-3</v>
      </c>
      <c r="H2195" s="1">
        <v>9.4047000000000006E-2</v>
      </c>
      <c r="I2195" s="4">
        <v>43582</v>
      </c>
      <c r="J2195" s="2">
        <v>223.69999999999158</v>
      </c>
      <c r="K2195" s="2">
        <v>1.27</v>
      </c>
      <c r="L2195" s="4">
        <v>35</v>
      </c>
      <c r="M2195" s="4">
        <v>203</v>
      </c>
      <c r="N2195" s="4">
        <v>0</v>
      </c>
      <c r="O2195" s="4">
        <v>41</v>
      </c>
      <c r="P2195" s="4">
        <v>497</v>
      </c>
      <c r="Q2195" s="4">
        <v>174</v>
      </c>
      <c r="R2195" s="4">
        <v>2529</v>
      </c>
      <c r="S2195" s="4">
        <v>3555</v>
      </c>
      <c r="T2195" s="4">
        <v>1995</v>
      </c>
      <c r="U2195" s="4">
        <v>83</v>
      </c>
      <c r="V2195" s="4">
        <v>55</v>
      </c>
      <c r="W2195" s="4">
        <v>663</v>
      </c>
      <c r="X2195" s="4">
        <v>52837</v>
      </c>
      <c r="Y2195" s="4">
        <v>240</v>
      </c>
      <c r="Z2195" s="4">
        <v>91</v>
      </c>
      <c r="AA2195" s="4">
        <v>0</v>
      </c>
      <c r="AB2195" s="4">
        <v>260</v>
      </c>
      <c r="AC2195" s="4">
        <v>40</v>
      </c>
      <c r="AD2195" s="4">
        <v>65</v>
      </c>
      <c r="AE2195" s="4">
        <v>457</v>
      </c>
      <c r="AF2195" s="4">
        <v>834</v>
      </c>
      <c r="AG2195" s="4">
        <v>3011</v>
      </c>
      <c r="AH2195" s="4">
        <v>29</v>
      </c>
      <c r="AI2195" s="4">
        <v>1048</v>
      </c>
      <c r="AJ2195" s="4">
        <v>0</v>
      </c>
      <c r="AK2195" s="4">
        <v>104</v>
      </c>
      <c r="AL2195" s="4">
        <v>0</v>
      </c>
      <c r="AM2195" s="4">
        <v>51</v>
      </c>
      <c r="AN2195" s="4">
        <v>50</v>
      </c>
      <c r="AO2195" s="4">
        <v>77</v>
      </c>
      <c r="AP2195" s="4">
        <v>164</v>
      </c>
      <c r="AQ2195" s="4">
        <v>331</v>
      </c>
      <c r="AR2195" s="4">
        <v>397</v>
      </c>
      <c r="AS2195" s="4">
        <v>10</v>
      </c>
      <c r="AT2195" s="4">
        <v>0</v>
      </c>
      <c r="AU2195" s="4">
        <v>22152</v>
      </c>
      <c r="AV2195" s="4">
        <v>6969</v>
      </c>
      <c r="AW2195" s="2">
        <v>0.32600000000000001</v>
      </c>
      <c r="AX2195" s="7">
        <f t="shared" si="102"/>
        <v>6.728239680526904E-2</v>
      </c>
      <c r="AY2195" s="7">
        <f t="shared" si="103"/>
        <v>1.2676691729323308</v>
      </c>
      <c r="AZ2195" s="1">
        <f t="shared" si="104"/>
        <v>3.1786482996125698</v>
      </c>
    </row>
    <row r="2196" spans="1:52">
      <c r="A2196" s="1" t="s">
        <v>2243</v>
      </c>
      <c r="B2196" s="1">
        <v>737</v>
      </c>
      <c r="C2196" s="1">
        <v>7.3</v>
      </c>
      <c r="D2196" s="1" t="s">
        <v>49</v>
      </c>
      <c r="E2196" s="1">
        <v>1.8547000000000001E-2</v>
      </c>
      <c r="F2196" s="1">
        <v>-1.0328E-2</v>
      </c>
      <c r="G2196" s="1">
        <v>9.6520000000000009E-3</v>
      </c>
      <c r="H2196" s="1">
        <v>9.4047000000000006E-2</v>
      </c>
      <c r="I2196" s="4">
        <v>42837</v>
      </c>
      <c r="J2196" s="2">
        <v>223.79999999999157</v>
      </c>
      <c r="K2196" s="2">
        <v>1.51</v>
      </c>
      <c r="L2196" s="4">
        <v>0</v>
      </c>
      <c r="M2196" s="4">
        <v>190</v>
      </c>
      <c r="N2196" s="4">
        <v>4</v>
      </c>
      <c r="O2196" s="4">
        <v>11</v>
      </c>
      <c r="P2196" s="4">
        <v>529</v>
      </c>
      <c r="Q2196" s="4">
        <v>189</v>
      </c>
      <c r="R2196" s="4">
        <v>2462</v>
      </c>
      <c r="S2196" s="4">
        <v>3643</v>
      </c>
      <c r="T2196" s="4">
        <v>1659</v>
      </c>
      <c r="U2196" s="4">
        <v>22</v>
      </c>
      <c r="V2196" s="4">
        <v>46</v>
      </c>
      <c r="W2196" s="4">
        <v>645</v>
      </c>
      <c r="X2196" s="4">
        <v>50413</v>
      </c>
      <c r="Y2196" s="4">
        <v>197</v>
      </c>
      <c r="Z2196" s="4">
        <v>45</v>
      </c>
      <c r="AA2196" s="4">
        <v>0</v>
      </c>
      <c r="AB2196" s="4">
        <v>260</v>
      </c>
      <c r="AC2196" s="4">
        <v>0</v>
      </c>
      <c r="AD2196" s="4">
        <v>80</v>
      </c>
      <c r="AE2196" s="4">
        <v>543</v>
      </c>
      <c r="AF2196" s="4">
        <v>795</v>
      </c>
      <c r="AG2196" s="4">
        <v>2989</v>
      </c>
      <c r="AH2196" s="4">
        <v>31</v>
      </c>
      <c r="AI2196" s="4">
        <v>1173</v>
      </c>
      <c r="AJ2196" s="4">
        <v>0</v>
      </c>
      <c r="AK2196" s="4">
        <v>166</v>
      </c>
      <c r="AL2196" s="4">
        <v>34</v>
      </c>
      <c r="AM2196" s="4">
        <v>42</v>
      </c>
      <c r="AN2196" s="4">
        <v>80</v>
      </c>
      <c r="AO2196" s="4">
        <v>102</v>
      </c>
      <c r="AP2196" s="4">
        <v>161</v>
      </c>
      <c r="AQ2196" s="4">
        <v>395</v>
      </c>
      <c r="AR2196" s="4">
        <v>411</v>
      </c>
      <c r="AS2196" s="4">
        <v>0</v>
      </c>
      <c r="AT2196" s="4">
        <v>0</v>
      </c>
      <c r="AU2196" s="4">
        <v>23202</v>
      </c>
      <c r="AV2196" s="4">
        <v>6988</v>
      </c>
      <c r="AW2196" s="2">
        <v>0.32600000000000001</v>
      </c>
      <c r="AX2196" s="7">
        <f t="shared" si="102"/>
        <v>7.2263106738341298E-2</v>
      </c>
      <c r="AY2196" s="7">
        <f t="shared" si="103"/>
        <v>1.4840265220012054</v>
      </c>
      <c r="AZ2196" s="1">
        <f t="shared" si="104"/>
        <v>3.3202633085289066</v>
      </c>
    </row>
    <row r="2197" spans="1:52">
      <c r="A2197" s="1" t="s">
        <v>2244</v>
      </c>
      <c r="B2197" s="1">
        <v>738</v>
      </c>
      <c r="C2197" s="1">
        <v>7.3</v>
      </c>
      <c r="D2197" s="1" t="s">
        <v>49</v>
      </c>
      <c r="E2197" s="1">
        <v>1.8547000000000001E-2</v>
      </c>
      <c r="F2197" s="1">
        <v>-1.0328E-2</v>
      </c>
      <c r="G2197" s="1">
        <v>9.6520000000000009E-3</v>
      </c>
      <c r="H2197" s="1">
        <v>9.4047000000000006E-2</v>
      </c>
      <c r="I2197" s="4">
        <v>42969</v>
      </c>
      <c r="J2197" s="2">
        <v>223.89999999999156</v>
      </c>
      <c r="K2197" s="2">
        <v>1.3</v>
      </c>
      <c r="L2197" s="4">
        <v>38</v>
      </c>
      <c r="M2197" s="4">
        <v>181</v>
      </c>
      <c r="N2197" s="4">
        <v>0</v>
      </c>
      <c r="O2197" s="4">
        <v>19</v>
      </c>
      <c r="P2197" s="4">
        <v>564</v>
      </c>
      <c r="Q2197" s="4">
        <v>187</v>
      </c>
      <c r="R2197" s="4">
        <v>2519</v>
      </c>
      <c r="S2197" s="4">
        <v>3596</v>
      </c>
      <c r="T2197" s="4">
        <v>1713</v>
      </c>
      <c r="U2197" s="4">
        <v>74</v>
      </c>
      <c r="V2197" s="4">
        <v>76</v>
      </c>
      <c r="W2197" s="4">
        <v>711</v>
      </c>
      <c r="X2197" s="4">
        <v>51839</v>
      </c>
      <c r="Y2197" s="4">
        <v>289</v>
      </c>
      <c r="Z2197" s="4">
        <v>55</v>
      </c>
      <c r="AA2197" s="4">
        <v>0</v>
      </c>
      <c r="AB2197" s="4">
        <v>246</v>
      </c>
      <c r="AC2197" s="4">
        <v>30</v>
      </c>
      <c r="AD2197" s="4">
        <v>87</v>
      </c>
      <c r="AE2197" s="4">
        <v>411</v>
      </c>
      <c r="AF2197" s="4">
        <v>764</v>
      </c>
      <c r="AG2197" s="4">
        <v>3080</v>
      </c>
      <c r="AH2197" s="4">
        <v>56</v>
      </c>
      <c r="AI2197" s="4">
        <v>1014</v>
      </c>
      <c r="AJ2197" s="4">
        <v>0</v>
      </c>
      <c r="AK2197" s="4">
        <v>149</v>
      </c>
      <c r="AL2197" s="4">
        <v>31</v>
      </c>
      <c r="AM2197" s="4">
        <v>41</v>
      </c>
      <c r="AN2197" s="4">
        <v>93</v>
      </c>
      <c r="AO2197" s="4">
        <v>131</v>
      </c>
      <c r="AP2197" s="4">
        <v>151</v>
      </c>
      <c r="AQ2197" s="4">
        <v>338</v>
      </c>
      <c r="AR2197" s="4">
        <v>346</v>
      </c>
      <c r="AS2197" s="4">
        <v>0</v>
      </c>
      <c r="AT2197" s="4">
        <v>28</v>
      </c>
      <c r="AU2197" s="4">
        <v>22521</v>
      </c>
      <c r="AV2197" s="4">
        <v>6936</v>
      </c>
      <c r="AW2197" s="2">
        <v>0.32100000000000001</v>
      </c>
      <c r="AX2197" s="7">
        <f t="shared" si="102"/>
        <v>6.9368622079901229E-2</v>
      </c>
      <c r="AY2197" s="7">
        <f t="shared" si="103"/>
        <v>1.4705195563339171</v>
      </c>
      <c r="AZ2197" s="1">
        <f t="shared" si="104"/>
        <v>3.2469723183391004</v>
      </c>
    </row>
    <row r="2198" spans="1:52">
      <c r="A2198" s="1" t="s">
        <v>2245</v>
      </c>
      <c r="B2198" s="1">
        <v>739</v>
      </c>
      <c r="C2198" s="1">
        <v>7.3</v>
      </c>
      <c r="D2198" s="1" t="s">
        <v>49</v>
      </c>
      <c r="E2198" s="1">
        <v>1.8547000000000001E-2</v>
      </c>
      <c r="F2198" s="1">
        <v>-1.0328E-2</v>
      </c>
      <c r="G2198" s="1">
        <v>9.6520000000000009E-3</v>
      </c>
      <c r="H2198" s="1">
        <v>9.4047000000000006E-2</v>
      </c>
      <c r="I2198" s="4">
        <v>42963</v>
      </c>
      <c r="J2198" s="2">
        <v>223.99999999999156</v>
      </c>
      <c r="K2198" s="2">
        <v>1.28</v>
      </c>
      <c r="L2198" s="4">
        <v>33</v>
      </c>
      <c r="M2198" s="4">
        <v>209</v>
      </c>
      <c r="N2198" s="4">
        <v>0</v>
      </c>
      <c r="O2198" s="4">
        <v>23</v>
      </c>
      <c r="P2198" s="4">
        <v>545</v>
      </c>
      <c r="Q2198" s="4">
        <v>155</v>
      </c>
      <c r="R2198" s="4">
        <v>2506</v>
      </c>
      <c r="S2198" s="4">
        <v>3726</v>
      </c>
      <c r="T2198" s="4">
        <v>1842</v>
      </c>
      <c r="U2198" s="4">
        <v>95</v>
      </c>
      <c r="V2198" s="4">
        <v>33</v>
      </c>
      <c r="W2198" s="4">
        <v>687</v>
      </c>
      <c r="X2198" s="4">
        <v>51649</v>
      </c>
      <c r="Y2198" s="4">
        <v>250</v>
      </c>
      <c r="Z2198" s="4">
        <v>113</v>
      </c>
      <c r="AA2198" s="4">
        <v>18</v>
      </c>
      <c r="AB2198" s="4">
        <v>265</v>
      </c>
      <c r="AC2198" s="4">
        <v>63</v>
      </c>
      <c r="AD2198" s="4">
        <v>73</v>
      </c>
      <c r="AE2198" s="4">
        <v>462</v>
      </c>
      <c r="AF2198" s="4">
        <v>860</v>
      </c>
      <c r="AG2198" s="4">
        <v>3025</v>
      </c>
      <c r="AH2198" s="4">
        <v>93</v>
      </c>
      <c r="AI2198" s="4">
        <v>1251</v>
      </c>
      <c r="AJ2198" s="4">
        <v>0</v>
      </c>
      <c r="AK2198" s="4">
        <v>127</v>
      </c>
      <c r="AL2198" s="4">
        <v>61</v>
      </c>
      <c r="AM2198" s="4">
        <v>66</v>
      </c>
      <c r="AN2198" s="4">
        <v>60</v>
      </c>
      <c r="AO2198" s="4">
        <v>115</v>
      </c>
      <c r="AP2198" s="4">
        <v>133</v>
      </c>
      <c r="AQ2198" s="4">
        <v>491</v>
      </c>
      <c r="AR2198" s="4">
        <v>417</v>
      </c>
      <c r="AS2198" s="4">
        <v>0</v>
      </c>
      <c r="AT2198" s="4">
        <v>0</v>
      </c>
      <c r="AU2198" s="4">
        <v>23064</v>
      </c>
      <c r="AV2198" s="4">
        <v>6930</v>
      </c>
      <c r="AW2198" s="2">
        <v>0.31900000000000001</v>
      </c>
      <c r="AX2198" s="7">
        <f t="shared" si="102"/>
        <v>7.2140796530426529E-2</v>
      </c>
      <c r="AY2198" s="7">
        <f t="shared" si="103"/>
        <v>1.3604777415852334</v>
      </c>
      <c r="AZ2198" s="1">
        <f t="shared" si="104"/>
        <v>3.3281385281385281</v>
      </c>
    </row>
    <row r="2199" spans="1:52">
      <c r="A2199" s="1" t="s">
        <v>2246</v>
      </c>
      <c r="B2199" s="1">
        <v>740</v>
      </c>
      <c r="C2199" s="1">
        <v>7.3</v>
      </c>
      <c r="D2199" s="1" t="s">
        <v>49</v>
      </c>
      <c r="E2199" s="1">
        <v>1.8547000000000001E-2</v>
      </c>
      <c r="F2199" s="1">
        <v>-1.0328E-2</v>
      </c>
      <c r="G2199" s="1">
        <v>9.6520000000000009E-3</v>
      </c>
      <c r="H2199" s="1">
        <v>9.4047000000000006E-2</v>
      </c>
      <c r="I2199" s="4">
        <v>43619</v>
      </c>
      <c r="J2199" s="2">
        <v>224.09999999999155</v>
      </c>
      <c r="K2199" s="2">
        <v>1.36</v>
      </c>
      <c r="L2199" s="4">
        <v>47</v>
      </c>
      <c r="M2199" s="4">
        <v>195</v>
      </c>
      <c r="N2199" s="4">
        <v>0</v>
      </c>
      <c r="O2199" s="4">
        <v>30</v>
      </c>
      <c r="P2199" s="4">
        <v>538</v>
      </c>
      <c r="Q2199" s="4">
        <v>156</v>
      </c>
      <c r="R2199" s="4">
        <v>2470</v>
      </c>
      <c r="S2199" s="4">
        <v>3601</v>
      </c>
      <c r="T2199" s="4">
        <v>1685</v>
      </c>
      <c r="U2199" s="4">
        <v>47</v>
      </c>
      <c r="V2199" s="4">
        <v>18</v>
      </c>
      <c r="W2199" s="4">
        <v>680</v>
      </c>
      <c r="X2199" s="4">
        <v>52631</v>
      </c>
      <c r="Y2199" s="4">
        <v>284</v>
      </c>
      <c r="Z2199" s="4">
        <v>27</v>
      </c>
      <c r="AA2199" s="4">
        <v>34</v>
      </c>
      <c r="AB2199" s="4">
        <v>258</v>
      </c>
      <c r="AC2199" s="4">
        <v>0</v>
      </c>
      <c r="AD2199" s="4">
        <v>77</v>
      </c>
      <c r="AE2199" s="4">
        <v>417</v>
      </c>
      <c r="AF2199" s="4">
        <v>798</v>
      </c>
      <c r="AG2199" s="4">
        <v>2981</v>
      </c>
      <c r="AH2199" s="4">
        <v>83</v>
      </c>
      <c r="AI2199" s="4">
        <v>1079</v>
      </c>
      <c r="AJ2199" s="4">
        <v>0</v>
      </c>
      <c r="AK2199" s="4">
        <v>172</v>
      </c>
      <c r="AL2199" s="4">
        <v>33</v>
      </c>
      <c r="AM2199" s="4">
        <v>49</v>
      </c>
      <c r="AN2199" s="4">
        <v>64</v>
      </c>
      <c r="AO2199" s="4">
        <v>173</v>
      </c>
      <c r="AP2199" s="4">
        <v>89</v>
      </c>
      <c r="AQ2199" s="4">
        <v>331</v>
      </c>
      <c r="AR2199" s="4">
        <v>349</v>
      </c>
      <c r="AS2199" s="4">
        <v>0</v>
      </c>
      <c r="AT2199" s="4">
        <v>77</v>
      </c>
      <c r="AU2199" s="4">
        <v>22712</v>
      </c>
      <c r="AV2199" s="4">
        <v>7012</v>
      </c>
      <c r="AW2199" s="2">
        <v>0.32400000000000001</v>
      </c>
      <c r="AX2199" s="7">
        <f t="shared" si="102"/>
        <v>6.8419752617278784E-2</v>
      </c>
      <c r="AY2199" s="7">
        <f t="shared" si="103"/>
        <v>1.4658753709198813</v>
      </c>
      <c r="AZ2199" s="1">
        <f t="shared" si="104"/>
        <v>3.2390188248716485</v>
      </c>
    </row>
    <row r="2200" spans="1:52">
      <c r="A2200" s="1" t="s">
        <v>2247</v>
      </c>
      <c r="B2200" s="1">
        <v>741</v>
      </c>
      <c r="C2200" s="1">
        <v>7.3</v>
      </c>
      <c r="D2200" s="1" t="s">
        <v>49</v>
      </c>
      <c r="E2200" s="1">
        <v>1.8547000000000001E-2</v>
      </c>
      <c r="F2200" s="1">
        <v>-1.0328E-2</v>
      </c>
      <c r="G2200" s="1">
        <v>9.6520000000000009E-3</v>
      </c>
      <c r="H2200" s="1">
        <v>9.4047000000000006E-2</v>
      </c>
      <c r="I2200" s="4">
        <v>43184</v>
      </c>
      <c r="J2200" s="2">
        <v>224.19999999999155</v>
      </c>
      <c r="K2200" s="2">
        <v>1.28</v>
      </c>
      <c r="L2200" s="4">
        <v>39</v>
      </c>
      <c r="M2200" s="4">
        <v>184</v>
      </c>
      <c r="N2200" s="4">
        <v>0</v>
      </c>
      <c r="O2200" s="4">
        <v>12</v>
      </c>
      <c r="P2200" s="4">
        <v>650</v>
      </c>
      <c r="Q2200" s="4">
        <v>173</v>
      </c>
      <c r="R2200" s="4">
        <v>2311</v>
      </c>
      <c r="S2200" s="4">
        <v>3497</v>
      </c>
      <c r="T2200" s="4">
        <v>1804</v>
      </c>
      <c r="U2200" s="4">
        <v>68</v>
      </c>
      <c r="V2200" s="4">
        <v>0</v>
      </c>
      <c r="W2200" s="4">
        <v>640</v>
      </c>
      <c r="X2200" s="4">
        <v>51389</v>
      </c>
      <c r="Y2200" s="4">
        <v>216</v>
      </c>
      <c r="Z2200" s="4">
        <v>72</v>
      </c>
      <c r="AA2200" s="4">
        <v>0</v>
      </c>
      <c r="AB2200" s="4">
        <v>288</v>
      </c>
      <c r="AC2200" s="4">
        <v>29</v>
      </c>
      <c r="AD2200" s="4">
        <v>116</v>
      </c>
      <c r="AE2200" s="4">
        <v>418</v>
      </c>
      <c r="AF2200" s="4">
        <v>814</v>
      </c>
      <c r="AG2200" s="4">
        <v>3186</v>
      </c>
      <c r="AH2200" s="4">
        <v>173</v>
      </c>
      <c r="AI2200" s="4">
        <v>1157</v>
      </c>
      <c r="AJ2200" s="4">
        <v>0</v>
      </c>
      <c r="AK2200" s="4">
        <v>121</v>
      </c>
      <c r="AL2200" s="4">
        <v>0</v>
      </c>
      <c r="AM2200" s="4">
        <v>55</v>
      </c>
      <c r="AN2200" s="4">
        <v>62</v>
      </c>
      <c r="AO2200" s="4">
        <v>106</v>
      </c>
      <c r="AP2200" s="4">
        <v>137</v>
      </c>
      <c r="AQ2200" s="4">
        <v>323</v>
      </c>
      <c r="AR2200" s="4">
        <v>477</v>
      </c>
      <c r="AS2200" s="4">
        <v>0</v>
      </c>
      <c r="AT2200" s="4">
        <v>0</v>
      </c>
      <c r="AU2200" s="4">
        <v>22676</v>
      </c>
      <c r="AV2200" s="4">
        <v>7030</v>
      </c>
      <c r="AW2200" s="2">
        <v>0.32300000000000001</v>
      </c>
      <c r="AX2200" s="7">
        <f t="shared" si="102"/>
        <v>6.8049582595497093E-2</v>
      </c>
      <c r="AY2200" s="7">
        <f t="shared" si="103"/>
        <v>1.2810421286031042</v>
      </c>
      <c r="AZ2200" s="1">
        <f t="shared" si="104"/>
        <v>3.2256045519203416</v>
      </c>
    </row>
    <row r="2201" spans="1:52">
      <c r="A2201" s="1" t="s">
        <v>2248</v>
      </c>
      <c r="B2201" s="1">
        <v>742</v>
      </c>
      <c r="C2201" s="1">
        <v>7.29</v>
      </c>
      <c r="D2201" s="1" t="s">
        <v>49</v>
      </c>
      <c r="E2201" s="1">
        <v>1.8547000000000001E-2</v>
      </c>
      <c r="F2201" s="1">
        <v>-1.0328E-2</v>
      </c>
      <c r="G2201" s="1">
        <v>9.6520000000000009E-3</v>
      </c>
      <c r="H2201" s="1">
        <v>9.4047000000000006E-2</v>
      </c>
      <c r="I2201" s="4">
        <v>42730</v>
      </c>
      <c r="J2201" s="2">
        <v>224.29999999999154</v>
      </c>
      <c r="K2201" s="2">
        <v>1.35</v>
      </c>
      <c r="L2201" s="4">
        <v>13</v>
      </c>
      <c r="M2201" s="4">
        <v>165</v>
      </c>
      <c r="N2201" s="4">
        <v>0</v>
      </c>
      <c r="O2201" s="4">
        <v>29</v>
      </c>
      <c r="P2201" s="4">
        <v>647</v>
      </c>
      <c r="Q2201" s="4">
        <v>166</v>
      </c>
      <c r="R2201" s="4">
        <v>2238</v>
      </c>
      <c r="S2201" s="4">
        <v>3383</v>
      </c>
      <c r="T2201" s="4">
        <v>1748</v>
      </c>
      <c r="U2201" s="4">
        <v>122</v>
      </c>
      <c r="V2201" s="4">
        <v>32</v>
      </c>
      <c r="W2201" s="4">
        <v>619</v>
      </c>
      <c r="X2201" s="4">
        <v>50672</v>
      </c>
      <c r="Y2201" s="4">
        <v>263</v>
      </c>
      <c r="Z2201" s="4">
        <v>70</v>
      </c>
      <c r="AA2201" s="4">
        <v>0</v>
      </c>
      <c r="AB2201" s="4">
        <v>253</v>
      </c>
      <c r="AC2201" s="4">
        <v>74</v>
      </c>
      <c r="AD2201" s="4">
        <v>79</v>
      </c>
      <c r="AE2201" s="4">
        <v>517</v>
      </c>
      <c r="AF2201" s="4">
        <v>776</v>
      </c>
      <c r="AG2201" s="4">
        <v>3063</v>
      </c>
      <c r="AH2201" s="4">
        <v>130</v>
      </c>
      <c r="AI2201" s="4">
        <v>1105</v>
      </c>
      <c r="AJ2201" s="4">
        <v>81</v>
      </c>
      <c r="AK2201" s="4">
        <v>68</v>
      </c>
      <c r="AL2201" s="4">
        <v>0</v>
      </c>
      <c r="AM2201" s="4">
        <v>52</v>
      </c>
      <c r="AN2201" s="4">
        <v>39</v>
      </c>
      <c r="AO2201" s="4">
        <v>91</v>
      </c>
      <c r="AP2201" s="4">
        <v>153</v>
      </c>
      <c r="AQ2201" s="4">
        <v>414</v>
      </c>
      <c r="AR2201" s="4">
        <v>294</v>
      </c>
      <c r="AS2201" s="4">
        <v>0</v>
      </c>
      <c r="AT2201" s="4">
        <v>22</v>
      </c>
      <c r="AU2201" s="4">
        <v>21981</v>
      </c>
      <c r="AV2201" s="4">
        <v>7198</v>
      </c>
      <c r="AW2201" s="2">
        <v>0.32</v>
      </c>
      <c r="AX2201" s="7">
        <f t="shared" si="102"/>
        <v>6.6762709188506478E-2</v>
      </c>
      <c r="AY2201" s="7">
        <f t="shared" si="103"/>
        <v>1.2803203661327232</v>
      </c>
      <c r="AZ2201" s="1">
        <f t="shared" si="104"/>
        <v>3.0537649347040845</v>
      </c>
    </row>
    <row r="2202" spans="1:52">
      <c r="A2202" s="1" t="s">
        <v>2249</v>
      </c>
      <c r="B2202" s="1">
        <v>743</v>
      </c>
      <c r="C2202" s="1">
        <v>7.29</v>
      </c>
      <c r="D2202" s="1" t="s">
        <v>49</v>
      </c>
      <c r="E2202" s="1">
        <v>1.8547000000000001E-2</v>
      </c>
      <c r="F2202" s="1">
        <v>-1.0328E-2</v>
      </c>
      <c r="G2202" s="1">
        <v>9.6520000000000009E-3</v>
      </c>
      <c r="H2202" s="1">
        <v>9.4047000000000006E-2</v>
      </c>
      <c r="I2202" s="4">
        <v>43026</v>
      </c>
      <c r="J2202" s="2">
        <v>224.39999999999154</v>
      </c>
      <c r="K2202" s="2">
        <v>1.26</v>
      </c>
      <c r="L2202" s="4">
        <v>14</v>
      </c>
      <c r="M2202" s="4">
        <v>177</v>
      </c>
      <c r="N2202" s="4">
        <v>0</v>
      </c>
      <c r="O2202" s="4">
        <v>52</v>
      </c>
      <c r="P2202" s="4">
        <v>654</v>
      </c>
      <c r="Q2202" s="4">
        <v>157</v>
      </c>
      <c r="R2202" s="4">
        <v>2259</v>
      </c>
      <c r="S2202" s="4">
        <v>3351</v>
      </c>
      <c r="T2202" s="4">
        <v>1790</v>
      </c>
      <c r="U2202" s="4">
        <v>34</v>
      </c>
      <c r="V2202" s="4">
        <v>69</v>
      </c>
      <c r="W2202" s="4">
        <v>667</v>
      </c>
      <c r="X2202" s="4">
        <v>50115</v>
      </c>
      <c r="Y2202" s="4">
        <v>238</v>
      </c>
      <c r="Z2202" s="4">
        <v>53</v>
      </c>
      <c r="AA2202" s="4">
        <v>25</v>
      </c>
      <c r="AB2202" s="4">
        <v>242</v>
      </c>
      <c r="AC2202" s="4">
        <v>98</v>
      </c>
      <c r="AD2202" s="4">
        <v>88</v>
      </c>
      <c r="AE2202" s="4">
        <v>422</v>
      </c>
      <c r="AF2202" s="4">
        <v>807</v>
      </c>
      <c r="AG2202" s="4">
        <v>3085</v>
      </c>
      <c r="AH2202" s="4">
        <v>93</v>
      </c>
      <c r="AI2202" s="4">
        <v>1306</v>
      </c>
      <c r="AJ2202" s="4">
        <v>0</v>
      </c>
      <c r="AK2202" s="4">
        <v>130</v>
      </c>
      <c r="AL2202" s="4">
        <v>18</v>
      </c>
      <c r="AM2202" s="4">
        <v>32</v>
      </c>
      <c r="AN2202" s="4">
        <v>22</v>
      </c>
      <c r="AO2202" s="4">
        <v>134</v>
      </c>
      <c r="AP2202" s="4">
        <v>144</v>
      </c>
      <c r="AQ2202" s="4">
        <v>281</v>
      </c>
      <c r="AR2202" s="4">
        <v>378</v>
      </c>
      <c r="AS2202" s="4">
        <v>0</v>
      </c>
      <c r="AT2202" s="4">
        <v>47</v>
      </c>
      <c r="AU2202" s="4">
        <v>23159</v>
      </c>
      <c r="AV2202" s="4">
        <v>7146</v>
      </c>
      <c r="AW2202" s="2">
        <v>0.32200000000000001</v>
      </c>
      <c r="AX2202" s="7">
        <f t="shared" si="102"/>
        <v>6.6866207722238849E-2</v>
      </c>
      <c r="AY2202" s="7">
        <f t="shared" si="103"/>
        <v>1.2620111731843575</v>
      </c>
      <c r="AZ2202" s="1">
        <f t="shared" si="104"/>
        <v>3.2408340330254686</v>
      </c>
    </row>
    <row r="2203" spans="1:52">
      <c r="A2203" s="1" t="s">
        <v>2250</v>
      </c>
      <c r="B2203" s="1">
        <v>744</v>
      </c>
      <c r="C2203" s="1">
        <v>7.29</v>
      </c>
      <c r="D2203" s="1" t="s">
        <v>49</v>
      </c>
      <c r="E2203" s="1">
        <v>1.8547000000000001E-2</v>
      </c>
      <c r="F2203" s="1">
        <v>-1.0328E-2</v>
      </c>
      <c r="G2203" s="1">
        <v>9.6520000000000009E-3</v>
      </c>
      <c r="H2203" s="1">
        <v>9.4047000000000006E-2</v>
      </c>
      <c r="I2203" s="4">
        <v>42317</v>
      </c>
      <c r="J2203" s="2">
        <v>224.49999999999153</v>
      </c>
      <c r="K2203" s="2">
        <v>1.32</v>
      </c>
      <c r="L2203" s="4">
        <v>17</v>
      </c>
      <c r="M2203" s="4">
        <v>127</v>
      </c>
      <c r="N2203" s="4">
        <v>13</v>
      </c>
      <c r="O2203" s="4">
        <v>25</v>
      </c>
      <c r="P2203" s="4">
        <v>689</v>
      </c>
      <c r="Q2203" s="4">
        <v>128</v>
      </c>
      <c r="R2203" s="4">
        <v>2082</v>
      </c>
      <c r="S2203" s="4">
        <v>3358</v>
      </c>
      <c r="T2203" s="4">
        <v>1664</v>
      </c>
      <c r="U2203" s="4">
        <v>45</v>
      </c>
      <c r="V2203" s="4">
        <v>60</v>
      </c>
      <c r="W2203" s="4">
        <v>628</v>
      </c>
      <c r="X2203" s="4">
        <v>48625</v>
      </c>
      <c r="Y2203" s="4">
        <v>194</v>
      </c>
      <c r="Z2203" s="4">
        <v>45</v>
      </c>
      <c r="AA2203" s="4">
        <v>42</v>
      </c>
      <c r="AB2203" s="4">
        <v>258</v>
      </c>
      <c r="AC2203" s="4">
        <v>100</v>
      </c>
      <c r="AD2203" s="4">
        <v>76</v>
      </c>
      <c r="AE2203" s="4">
        <v>433</v>
      </c>
      <c r="AF2203" s="4">
        <v>810</v>
      </c>
      <c r="AG2203" s="4">
        <v>3045</v>
      </c>
      <c r="AH2203" s="4">
        <v>143</v>
      </c>
      <c r="AI2203" s="4">
        <v>1245</v>
      </c>
      <c r="AJ2203" s="4">
        <v>0</v>
      </c>
      <c r="AK2203" s="4">
        <v>159</v>
      </c>
      <c r="AL2203" s="4">
        <v>0</v>
      </c>
      <c r="AM2203" s="4">
        <v>56</v>
      </c>
      <c r="AN2203" s="4">
        <v>0</v>
      </c>
      <c r="AO2203" s="4">
        <v>72</v>
      </c>
      <c r="AP2203" s="4">
        <v>83</v>
      </c>
      <c r="AQ2203" s="4">
        <v>373</v>
      </c>
      <c r="AR2203" s="4">
        <v>379</v>
      </c>
      <c r="AS2203" s="4">
        <v>0</v>
      </c>
      <c r="AT2203" s="4">
        <v>74</v>
      </c>
      <c r="AU2203" s="4">
        <v>23194</v>
      </c>
      <c r="AV2203" s="4">
        <v>6990</v>
      </c>
      <c r="AW2203" s="2">
        <v>0.32400000000000001</v>
      </c>
      <c r="AX2203" s="7">
        <f t="shared" si="102"/>
        <v>6.9059125964010287E-2</v>
      </c>
      <c r="AY2203" s="7">
        <f t="shared" si="103"/>
        <v>1.2512019230769231</v>
      </c>
      <c r="AZ2203" s="1">
        <f t="shared" si="104"/>
        <v>3.3181688125894135</v>
      </c>
    </row>
    <row r="2204" spans="1:52">
      <c r="A2204" s="1" t="s">
        <v>2251</v>
      </c>
      <c r="B2204" s="1">
        <v>745</v>
      </c>
      <c r="C2204" s="1">
        <v>7.29</v>
      </c>
      <c r="D2204" s="1" t="s">
        <v>49</v>
      </c>
      <c r="E2204" s="1">
        <v>1.8547000000000001E-2</v>
      </c>
      <c r="F2204" s="1">
        <v>-1.0328E-2</v>
      </c>
      <c r="G2204" s="1">
        <v>9.6520000000000009E-3</v>
      </c>
      <c r="H2204" s="1">
        <v>9.4047000000000006E-2</v>
      </c>
      <c r="I2204" s="4">
        <v>43069</v>
      </c>
      <c r="J2204" s="2">
        <v>224.59999999999152</v>
      </c>
      <c r="K2204" s="2">
        <v>1.46</v>
      </c>
      <c r="L2204" s="4">
        <v>28</v>
      </c>
      <c r="M2204" s="4">
        <v>166</v>
      </c>
      <c r="N2204" s="4">
        <v>0</v>
      </c>
      <c r="O2204" s="4">
        <v>23</v>
      </c>
      <c r="P2204" s="4">
        <v>730</v>
      </c>
      <c r="Q2204" s="4">
        <v>159</v>
      </c>
      <c r="R2204" s="4">
        <v>2112</v>
      </c>
      <c r="S2204" s="4">
        <v>3298</v>
      </c>
      <c r="T2204" s="4">
        <v>1705</v>
      </c>
      <c r="U2204" s="4">
        <v>86</v>
      </c>
      <c r="V2204" s="4">
        <v>32</v>
      </c>
      <c r="W2204" s="4">
        <v>649</v>
      </c>
      <c r="X2204" s="4">
        <v>50260</v>
      </c>
      <c r="Y2204" s="4">
        <v>466</v>
      </c>
      <c r="Z2204" s="4">
        <v>67</v>
      </c>
      <c r="AA2204" s="4">
        <v>44</v>
      </c>
      <c r="AB2204" s="4">
        <v>226</v>
      </c>
      <c r="AC2204" s="4">
        <v>72</v>
      </c>
      <c r="AD2204" s="4">
        <v>26</v>
      </c>
      <c r="AE2204" s="4">
        <v>439</v>
      </c>
      <c r="AF2204" s="4">
        <v>694</v>
      </c>
      <c r="AG2204" s="4">
        <v>3002</v>
      </c>
      <c r="AH2204" s="4">
        <v>60</v>
      </c>
      <c r="AI2204" s="4">
        <v>1090</v>
      </c>
      <c r="AJ2204" s="4">
        <v>0</v>
      </c>
      <c r="AK2204" s="4">
        <v>126</v>
      </c>
      <c r="AL2204" s="4">
        <v>24</v>
      </c>
      <c r="AM2204" s="4">
        <v>31</v>
      </c>
      <c r="AN2204" s="4">
        <v>35</v>
      </c>
      <c r="AO2204" s="4">
        <v>170</v>
      </c>
      <c r="AP2204" s="4">
        <v>107</v>
      </c>
      <c r="AQ2204" s="4">
        <v>366</v>
      </c>
      <c r="AR2204" s="4">
        <v>142</v>
      </c>
      <c r="AS2204" s="4">
        <v>0</v>
      </c>
      <c r="AT2204" s="4">
        <v>0</v>
      </c>
      <c r="AU2204" s="4">
        <v>22827</v>
      </c>
      <c r="AV2204" s="4">
        <v>7073</v>
      </c>
      <c r="AW2204" s="2">
        <v>0.32100000000000001</v>
      </c>
      <c r="AX2204" s="7">
        <f t="shared" si="102"/>
        <v>6.5618782331874251E-2</v>
      </c>
      <c r="AY2204" s="7">
        <f t="shared" si="103"/>
        <v>1.2387096774193549</v>
      </c>
      <c r="AZ2204" s="1">
        <f t="shared" si="104"/>
        <v>3.2273434186342427</v>
      </c>
    </row>
    <row r="2205" spans="1:52">
      <c r="A2205" s="1" t="s">
        <v>2252</v>
      </c>
      <c r="B2205" s="1">
        <v>746</v>
      </c>
      <c r="C2205" s="1">
        <v>7.29</v>
      </c>
      <c r="D2205" s="1" t="s">
        <v>49</v>
      </c>
      <c r="E2205" s="1">
        <v>1.8547000000000001E-2</v>
      </c>
      <c r="F2205" s="1">
        <v>-1.0328E-2</v>
      </c>
      <c r="G2205" s="1">
        <v>9.6520000000000009E-3</v>
      </c>
      <c r="H2205" s="1">
        <v>9.4047000000000006E-2</v>
      </c>
      <c r="I2205" s="4">
        <v>43008</v>
      </c>
      <c r="J2205" s="2">
        <v>224.69999999999152</v>
      </c>
      <c r="K2205" s="2">
        <v>1.47</v>
      </c>
      <c r="L2205" s="4">
        <v>29</v>
      </c>
      <c r="M2205" s="4">
        <v>146</v>
      </c>
      <c r="N2205" s="4">
        <v>0</v>
      </c>
      <c r="O2205" s="4">
        <v>54</v>
      </c>
      <c r="P2205" s="4">
        <v>682</v>
      </c>
      <c r="Q2205" s="4">
        <v>189</v>
      </c>
      <c r="R2205" s="4">
        <v>2221</v>
      </c>
      <c r="S2205" s="4">
        <v>3253</v>
      </c>
      <c r="T2205" s="4">
        <v>1663</v>
      </c>
      <c r="U2205" s="4">
        <v>62</v>
      </c>
      <c r="V2205" s="4">
        <v>24</v>
      </c>
      <c r="W2205" s="4">
        <v>596</v>
      </c>
      <c r="X2205" s="4">
        <v>50470</v>
      </c>
      <c r="Y2205" s="4">
        <v>309</v>
      </c>
      <c r="Z2205" s="4">
        <v>59</v>
      </c>
      <c r="AA2205" s="4">
        <v>47</v>
      </c>
      <c r="AB2205" s="4">
        <v>261</v>
      </c>
      <c r="AC2205" s="4">
        <v>131</v>
      </c>
      <c r="AD2205" s="4">
        <v>138</v>
      </c>
      <c r="AE2205" s="4">
        <v>469</v>
      </c>
      <c r="AF2205" s="4">
        <v>821</v>
      </c>
      <c r="AG2205" s="4">
        <v>3134</v>
      </c>
      <c r="AH2205" s="4">
        <v>15</v>
      </c>
      <c r="AI2205" s="4">
        <v>1117</v>
      </c>
      <c r="AJ2205" s="4">
        <v>0</v>
      </c>
      <c r="AK2205" s="4">
        <v>100</v>
      </c>
      <c r="AL2205" s="4">
        <v>14</v>
      </c>
      <c r="AM2205" s="4">
        <v>52</v>
      </c>
      <c r="AN2205" s="4">
        <v>39</v>
      </c>
      <c r="AO2205" s="4">
        <v>136</v>
      </c>
      <c r="AP2205" s="4">
        <v>181</v>
      </c>
      <c r="AQ2205" s="4">
        <v>462</v>
      </c>
      <c r="AR2205" s="4">
        <v>276</v>
      </c>
      <c r="AS2205" s="4">
        <v>0</v>
      </c>
      <c r="AT2205" s="4">
        <v>97</v>
      </c>
      <c r="AU2205" s="4">
        <v>22542</v>
      </c>
      <c r="AV2205" s="4">
        <v>7090</v>
      </c>
      <c r="AW2205" s="2">
        <v>0.32200000000000001</v>
      </c>
      <c r="AX2205" s="7">
        <f t="shared" si="102"/>
        <v>6.4454131167029916E-2</v>
      </c>
      <c r="AY2205" s="7">
        <f t="shared" si="103"/>
        <v>1.3355381840048106</v>
      </c>
      <c r="AZ2205" s="1">
        <f t="shared" si="104"/>
        <v>3.1794076163610718</v>
      </c>
    </row>
    <row r="2206" spans="1:52">
      <c r="A2206" s="1" t="s">
        <v>2253</v>
      </c>
      <c r="B2206" s="1">
        <v>747</v>
      </c>
      <c r="C2206" s="1">
        <v>7.28</v>
      </c>
      <c r="D2206" s="1" t="s">
        <v>49</v>
      </c>
      <c r="E2206" s="1">
        <v>1.8547000000000001E-2</v>
      </c>
      <c r="F2206" s="1">
        <v>-1.0328E-2</v>
      </c>
      <c r="G2206" s="1">
        <v>9.6520000000000009E-3</v>
      </c>
      <c r="H2206" s="1">
        <v>9.4047000000000006E-2</v>
      </c>
      <c r="I2206" s="4">
        <v>43275</v>
      </c>
      <c r="J2206" s="2">
        <v>224.79999999999151</v>
      </c>
      <c r="K2206" s="2">
        <v>1.34</v>
      </c>
      <c r="L2206" s="4">
        <v>23</v>
      </c>
      <c r="M2206" s="4">
        <v>102</v>
      </c>
      <c r="N2206" s="4">
        <v>0</v>
      </c>
      <c r="O2206" s="4">
        <v>9</v>
      </c>
      <c r="P2206" s="4">
        <v>775</v>
      </c>
      <c r="Q2206" s="4">
        <v>141</v>
      </c>
      <c r="R2206" s="4">
        <v>1934</v>
      </c>
      <c r="S2206" s="4">
        <v>2911</v>
      </c>
      <c r="T2206" s="4">
        <v>1541</v>
      </c>
      <c r="U2206" s="4">
        <v>74</v>
      </c>
      <c r="V2206" s="4">
        <v>57</v>
      </c>
      <c r="W2206" s="4">
        <v>668</v>
      </c>
      <c r="X2206" s="4">
        <v>49273</v>
      </c>
      <c r="Y2206" s="4">
        <v>276</v>
      </c>
      <c r="Z2206" s="4">
        <v>90</v>
      </c>
      <c r="AA2206" s="4">
        <v>0</v>
      </c>
      <c r="AB2206" s="4">
        <v>175</v>
      </c>
      <c r="AC2206" s="4">
        <v>93</v>
      </c>
      <c r="AD2206" s="4">
        <v>109</v>
      </c>
      <c r="AE2206" s="4">
        <v>492</v>
      </c>
      <c r="AF2206" s="4">
        <v>775</v>
      </c>
      <c r="AG2206" s="4">
        <v>2961</v>
      </c>
      <c r="AH2206" s="4">
        <v>53</v>
      </c>
      <c r="AI2206" s="4">
        <v>1158</v>
      </c>
      <c r="AJ2206" s="4">
        <v>0</v>
      </c>
      <c r="AK2206" s="4">
        <v>119</v>
      </c>
      <c r="AL2206" s="4">
        <v>25</v>
      </c>
      <c r="AM2206" s="4">
        <v>36</v>
      </c>
      <c r="AN2206" s="4">
        <v>45</v>
      </c>
      <c r="AO2206" s="4">
        <v>97</v>
      </c>
      <c r="AP2206" s="4">
        <v>97</v>
      </c>
      <c r="AQ2206" s="4">
        <v>369</v>
      </c>
      <c r="AR2206" s="4">
        <v>317</v>
      </c>
      <c r="AS2206" s="4">
        <v>6</v>
      </c>
      <c r="AT2206" s="4">
        <v>0</v>
      </c>
      <c r="AU2206" s="4">
        <v>23543</v>
      </c>
      <c r="AV2206" s="4">
        <v>7138</v>
      </c>
      <c r="AW2206" s="2">
        <v>0.32600000000000001</v>
      </c>
      <c r="AX2206" s="7">
        <f t="shared" si="102"/>
        <v>5.9079008787774237E-2</v>
      </c>
      <c r="AY2206" s="7">
        <f t="shared" si="103"/>
        <v>1.2550292018170019</v>
      </c>
      <c r="AZ2206" s="1">
        <f t="shared" si="104"/>
        <v>3.2982628187167276</v>
      </c>
    </row>
    <row r="2207" spans="1:52">
      <c r="A2207" s="1" t="s">
        <v>2254</v>
      </c>
      <c r="B2207" s="1">
        <v>748</v>
      </c>
      <c r="C2207" s="1">
        <v>7.29</v>
      </c>
      <c r="D2207" s="1" t="s">
        <v>49</v>
      </c>
      <c r="E2207" s="1">
        <v>1.8547000000000001E-2</v>
      </c>
      <c r="F2207" s="1">
        <v>-1.0328E-2</v>
      </c>
      <c r="G2207" s="1">
        <v>9.6520000000000009E-3</v>
      </c>
      <c r="H2207" s="1">
        <v>9.4047000000000006E-2</v>
      </c>
      <c r="I2207" s="4">
        <v>41371</v>
      </c>
      <c r="J2207" s="2">
        <v>224.89999999999151</v>
      </c>
      <c r="K2207" s="2">
        <v>1.77</v>
      </c>
      <c r="L2207" s="4">
        <v>21</v>
      </c>
      <c r="M2207" s="4">
        <v>150</v>
      </c>
      <c r="N2207" s="4">
        <v>0</v>
      </c>
      <c r="O2207" s="4">
        <v>44</v>
      </c>
      <c r="P2207" s="4">
        <v>693</v>
      </c>
      <c r="Q2207" s="4">
        <v>153</v>
      </c>
      <c r="R2207" s="4">
        <v>2019</v>
      </c>
      <c r="S2207" s="4">
        <v>3145</v>
      </c>
      <c r="T2207" s="4">
        <v>1558</v>
      </c>
      <c r="U2207" s="4">
        <v>33</v>
      </c>
      <c r="V2207" s="4">
        <v>54</v>
      </c>
      <c r="W2207" s="4">
        <v>549</v>
      </c>
      <c r="X2207" s="4">
        <v>46637</v>
      </c>
      <c r="Y2207" s="4">
        <v>202</v>
      </c>
      <c r="Z2207" s="4">
        <v>60</v>
      </c>
      <c r="AA2207" s="4">
        <v>0</v>
      </c>
      <c r="AB2207" s="4">
        <v>207</v>
      </c>
      <c r="AC2207" s="4">
        <v>18</v>
      </c>
      <c r="AD2207" s="4">
        <v>48</v>
      </c>
      <c r="AE2207" s="4">
        <v>392</v>
      </c>
      <c r="AF2207" s="4">
        <v>854</v>
      </c>
      <c r="AG2207" s="4">
        <v>3123</v>
      </c>
      <c r="AH2207" s="4">
        <v>49</v>
      </c>
      <c r="AI2207" s="4">
        <v>1166</v>
      </c>
      <c r="AJ2207" s="4">
        <v>0</v>
      </c>
      <c r="AK2207" s="4">
        <v>87</v>
      </c>
      <c r="AL2207" s="4">
        <v>41</v>
      </c>
      <c r="AM2207" s="4">
        <v>85</v>
      </c>
      <c r="AN2207" s="4">
        <v>67</v>
      </c>
      <c r="AO2207" s="4">
        <v>80</v>
      </c>
      <c r="AP2207" s="4">
        <v>110</v>
      </c>
      <c r="AQ2207" s="4">
        <v>293</v>
      </c>
      <c r="AR2207" s="4">
        <v>258</v>
      </c>
      <c r="AS2207" s="4">
        <v>0</v>
      </c>
      <c r="AT2207" s="4">
        <v>0</v>
      </c>
      <c r="AU2207" s="4">
        <v>22795</v>
      </c>
      <c r="AV2207" s="4">
        <v>7078</v>
      </c>
      <c r="AW2207" s="2">
        <v>0.31900000000000001</v>
      </c>
      <c r="AX2207" s="7">
        <f t="shared" si="102"/>
        <v>6.7435726997877227E-2</v>
      </c>
      <c r="AY2207" s="7">
        <f t="shared" si="103"/>
        <v>1.2958921694480103</v>
      </c>
      <c r="AZ2207" s="1">
        <f t="shared" si="104"/>
        <v>3.2205425261373271</v>
      </c>
    </row>
    <row r="2208" spans="1:52">
      <c r="A2208" s="1" t="s">
        <v>2255</v>
      </c>
      <c r="B2208" s="1">
        <v>749</v>
      </c>
      <c r="C2208" s="1">
        <v>7.27</v>
      </c>
      <c r="D2208" s="1" t="s">
        <v>49</v>
      </c>
      <c r="E2208" s="1">
        <v>1.8547000000000001E-2</v>
      </c>
      <c r="F2208" s="1">
        <v>-1.0328E-2</v>
      </c>
      <c r="G2208" s="1">
        <v>9.6520000000000009E-3</v>
      </c>
      <c r="H2208" s="1">
        <v>9.4047000000000006E-2</v>
      </c>
      <c r="I2208" s="4">
        <v>47081</v>
      </c>
      <c r="J2208" s="2">
        <v>224.9999999999915</v>
      </c>
      <c r="K2208" s="2">
        <v>1.35</v>
      </c>
      <c r="L2208" s="4">
        <v>32</v>
      </c>
      <c r="M2208" s="4">
        <v>238</v>
      </c>
      <c r="N2208" s="4">
        <v>5</v>
      </c>
      <c r="O2208" s="4">
        <v>57</v>
      </c>
      <c r="P2208" s="4">
        <v>705</v>
      </c>
      <c r="Q2208" s="4">
        <v>110</v>
      </c>
      <c r="R2208" s="4">
        <v>2920</v>
      </c>
      <c r="S2208" s="4">
        <v>4399</v>
      </c>
      <c r="T2208" s="4">
        <v>2130</v>
      </c>
      <c r="U2208" s="4">
        <v>70</v>
      </c>
      <c r="V2208" s="4">
        <v>44</v>
      </c>
      <c r="W2208" s="4">
        <v>710</v>
      </c>
      <c r="X2208" s="4">
        <v>58850</v>
      </c>
      <c r="Y2208" s="4">
        <v>202</v>
      </c>
      <c r="Z2208" s="4">
        <v>85</v>
      </c>
      <c r="AA2208" s="4">
        <v>8</v>
      </c>
      <c r="AB2208" s="4">
        <v>271</v>
      </c>
      <c r="AC2208" s="4">
        <v>69</v>
      </c>
      <c r="AD2208" s="4">
        <v>20</v>
      </c>
      <c r="AE2208" s="4">
        <v>525</v>
      </c>
      <c r="AF2208" s="4">
        <v>878</v>
      </c>
      <c r="AG2208" s="4">
        <v>3286</v>
      </c>
      <c r="AH2208" s="4">
        <v>73</v>
      </c>
      <c r="AI2208" s="4">
        <v>1186</v>
      </c>
      <c r="AJ2208" s="4">
        <v>0</v>
      </c>
      <c r="AK2208" s="4">
        <v>169</v>
      </c>
      <c r="AL2208" s="4">
        <v>18</v>
      </c>
      <c r="AM2208" s="4">
        <v>75</v>
      </c>
      <c r="AN2208" s="4">
        <v>27</v>
      </c>
      <c r="AO2208" s="4">
        <v>116</v>
      </c>
      <c r="AP2208" s="4">
        <v>66</v>
      </c>
      <c r="AQ2208" s="4">
        <v>554</v>
      </c>
      <c r="AR2208" s="4">
        <v>446</v>
      </c>
      <c r="AS2208" s="4">
        <v>0</v>
      </c>
      <c r="AT2208" s="4">
        <v>8</v>
      </c>
      <c r="AU2208" s="4">
        <v>23427</v>
      </c>
      <c r="AV2208" s="4">
        <v>7243</v>
      </c>
      <c r="AW2208" s="2">
        <v>0.33</v>
      </c>
      <c r="AX2208" s="7">
        <f t="shared" si="102"/>
        <v>7.474936278674596E-2</v>
      </c>
      <c r="AY2208" s="7">
        <f t="shared" si="103"/>
        <v>1.3708920187793427</v>
      </c>
      <c r="AZ2208" s="1">
        <f t="shared" si="104"/>
        <v>3.234433245892586</v>
      </c>
    </row>
    <row r="2209" spans="1:52">
      <c r="A2209" s="1" t="s">
        <v>2256</v>
      </c>
      <c r="B2209" s="1">
        <v>750</v>
      </c>
      <c r="C2209" s="1">
        <v>7.21</v>
      </c>
      <c r="D2209" s="1" t="s">
        <v>49</v>
      </c>
      <c r="E2209" s="1">
        <v>1.8547000000000001E-2</v>
      </c>
      <c r="F2209" s="1">
        <v>-1.0328E-2</v>
      </c>
      <c r="G2209" s="1">
        <v>9.6520000000000009E-3</v>
      </c>
      <c r="H2209" s="1">
        <v>9.4047000000000006E-2</v>
      </c>
      <c r="I2209" s="4">
        <v>36884</v>
      </c>
      <c r="J2209" s="2">
        <v>225.0999999999915</v>
      </c>
      <c r="K2209" s="2">
        <v>1.97</v>
      </c>
      <c r="L2209" s="4">
        <v>25</v>
      </c>
      <c r="M2209" s="4">
        <v>156</v>
      </c>
      <c r="N2209" s="4">
        <v>0</v>
      </c>
      <c r="O2209" s="4">
        <v>52</v>
      </c>
      <c r="P2209" s="4">
        <v>449</v>
      </c>
      <c r="Q2209" s="4">
        <v>137</v>
      </c>
      <c r="R2209" s="4">
        <v>1839</v>
      </c>
      <c r="S2209" s="4">
        <v>2588</v>
      </c>
      <c r="T2209" s="4">
        <v>1404</v>
      </c>
      <c r="U2209" s="4">
        <v>44</v>
      </c>
      <c r="V2209" s="4">
        <v>52</v>
      </c>
      <c r="W2209" s="4">
        <v>469</v>
      </c>
      <c r="X2209" s="4">
        <v>38701</v>
      </c>
      <c r="Y2209" s="4">
        <v>273</v>
      </c>
      <c r="Z2209" s="4">
        <v>44</v>
      </c>
      <c r="AA2209" s="4">
        <v>0</v>
      </c>
      <c r="AB2209" s="4">
        <v>148</v>
      </c>
      <c r="AC2209" s="4">
        <v>6</v>
      </c>
      <c r="AD2209" s="4">
        <v>77</v>
      </c>
      <c r="AE2209" s="4">
        <v>413</v>
      </c>
      <c r="AF2209" s="4">
        <v>621</v>
      </c>
      <c r="AG2209" s="4">
        <v>2608</v>
      </c>
      <c r="AH2209" s="4">
        <v>34</v>
      </c>
      <c r="AI2209" s="4">
        <v>992</v>
      </c>
      <c r="AJ2209" s="4">
        <v>0</v>
      </c>
      <c r="AK2209" s="4">
        <v>55</v>
      </c>
      <c r="AL2209" s="4">
        <v>10</v>
      </c>
      <c r="AM2209" s="4">
        <v>82</v>
      </c>
      <c r="AN2209" s="4">
        <v>48</v>
      </c>
      <c r="AO2209" s="4">
        <v>116</v>
      </c>
      <c r="AP2209" s="4">
        <v>72</v>
      </c>
      <c r="AQ2209" s="4">
        <v>313</v>
      </c>
      <c r="AR2209" s="4">
        <v>83</v>
      </c>
      <c r="AS2209" s="4">
        <v>0</v>
      </c>
      <c r="AT2209" s="4">
        <v>0</v>
      </c>
      <c r="AU2209" s="4">
        <v>20529</v>
      </c>
      <c r="AV2209" s="4">
        <v>6532</v>
      </c>
      <c r="AW2209" s="2">
        <v>0.32900000000000001</v>
      </c>
      <c r="AX2209" s="7">
        <f t="shared" si="102"/>
        <v>6.6871657063124978E-2</v>
      </c>
      <c r="AY2209" s="7">
        <f t="shared" si="103"/>
        <v>1.3098290598290598</v>
      </c>
      <c r="AZ2209" s="1">
        <f t="shared" si="104"/>
        <v>3.1428352725045929</v>
      </c>
    </row>
    <row r="2210" spans="1:52">
      <c r="A2210" s="1" t="s">
        <v>2257</v>
      </c>
      <c r="B2210" s="1">
        <v>751</v>
      </c>
      <c r="C2210" s="1">
        <v>7.2</v>
      </c>
      <c r="D2210" s="1" t="s">
        <v>49</v>
      </c>
      <c r="E2210" s="1">
        <v>1.8547000000000001E-2</v>
      </c>
      <c r="F2210" s="1">
        <v>-1.0328E-2</v>
      </c>
      <c r="G2210" s="1">
        <v>9.6520000000000009E-3</v>
      </c>
      <c r="H2210" s="1">
        <v>9.4047000000000006E-2</v>
      </c>
      <c r="I2210" s="4">
        <v>38841</v>
      </c>
      <c r="J2210" s="2">
        <v>225.19999999999149</v>
      </c>
      <c r="K2210" s="2">
        <v>1.43</v>
      </c>
      <c r="L2210" s="4">
        <v>42</v>
      </c>
      <c r="M2210" s="4">
        <v>181</v>
      </c>
      <c r="N2210" s="4">
        <v>0</v>
      </c>
      <c r="O2210" s="4">
        <v>32</v>
      </c>
      <c r="P2210" s="4">
        <v>390</v>
      </c>
      <c r="Q2210" s="4">
        <v>131</v>
      </c>
      <c r="R2210" s="4">
        <v>2074</v>
      </c>
      <c r="S2210" s="4">
        <v>2968</v>
      </c>
      <c r="T2210" s="4">
        <v>1437</v>
      </c>
      <c r="U2210" s="4">
        <v>66</v>
      </c>
      <c r="V2210" s="4">
        <v>59</v>
      </c>
      <c r="W2210" s="4">
        <v>512</v>
      </c>
      <c r="X2210" s="4">
        <v>41782</v>
      </c>
      <c r="Y2210" s="4">
        <v>261</v>
      </c>
      <c r="Z2210" s="4">
        <v>57</v>
      </c>
      <c r="AA2210" s="4">
        <v>0</v>
      </c>
      <c r="AB2210" s="4">
        <v>182</v>
      </c>
      <c r="AC2210" s="4">
        <v>12</v>
      </c>
      <c r="AD2210" s="4">
        <v>31</v>
      </c>
      <c r="AE2210" s="4">
        <v>364</v>
      </c>
      <c r="AF2210" s="4">
        <v>677</v>
      </c>
      <c r="AG2210" s="4">
        <v>2821</v>
      </c>
      <c r="AH2210" s="4">
        <v>72</v>
      </c>
      <c r="AI2210" s="4">
        <v>978</v>
      </c>
      <c r="AJ2210" s="4">
        <v>144</v>
      </c>
      <c r="AK2210" s="4">
        <v>137</v>
      </c>
      <c r="AL2210" s="4">
        <v>26</v>
      </c>
      <c r="AM2210" s="4">
        <v>24</v>
      </c>
      <c r="AN2210" s="4">
        <v>16</v>
      </c>
      <c r="AO2210" s="4">
        <v>0</v>
      </c>
      <c r="AP2210" s="4">
        <v>116</v>
      </c>
      <c r="AQ2210" s="4">
        <v>148</v>
      </c>
      <c r="AR2210" s="4">
        <v>148</v>
      </c>
      <c r="AS2210" s="4">
        <v>0</v>
      </c>
      <c r="AT2210" s="4">
        <v>16</v>
      </c>
      <c r="AU2210" s="4">
        <v>20775</v>
      </c>
      <c r="AV2210" s="4">
        <v>6720</v>
      </c>
      <c r="AW2210" s="2">
        <v>0.33300000000000002</v>
      </c>
      <c r="AX2210" s="7">
        <f t="shared" si="102"/>
        <v>7.1035374084534003E-2</v>
      </c>
      <c r="AY2210" s="7">
        <f t="shared" si="103"/>
        <v>1.443284620737648</v>
      </c>
      <c r="AZ2210" s="1">
        <f t="shared" si="104"/>
        <v>3.0915178571428572</v>
      </c>
    </row>
    <row r="2211" spans="1:52">
      <c r="A2211" s="1" t="s">
        <v>2258</v>
      </c>
      <c r="B2211" s="1">
        <v>752</v>
      </c>
      <c r="C2211" s="1">
        <v>7.26</v>
      </c>
      <c r="D2211" s="1" t="s">
        <v>49</v>
      </c>
      <c r="E2211" s="1">
        <v>1.8547000000000001E-2</v>
      </c>
      <c r="F2211" s="1">
        <v>-1.0328E-2</v>
      </c>
      <c r="G2211" s="1">
        <v>9.6520000000000009E-3</v>
      </c>
      <c r="H2211" s="1">
        <v>9.4047000000000006E-2</v>
      </c>
      <c r="I2211" s="4">
        <v>41939</v>
      </c>
      <c r="J2211" s="2">
        <v>225.29999999999148</v>
      </c>
      <c r="K2211" s="2">
        <v>1.29</v>
      </c>
      <c r="L2211" s="4">
        <v>46</v>
      </c>
      <c r="M2211" s="4">
        <v>226</v>
      </c>
      <c r="N2211" s="4">
        <v>0</v>
      </c>
      <c r="O2211" s="4">
        <v>55</v>
      </c>
      <c r="P2211" s="4">
        <v>471</v>
      </c>
      <c r="Q2211" s="4">
        <v>172</v>
      </c>
      <c r="R2211" s="4">
        <v>2345</v>
      </c>
      <c r="S2211" s="4">
        <v>3527</v>
      </c>
      <c r="T2211" s="4">
        <v>1778</v>
      </c>
      <c r="U2211" s="4">
        <v>85</v>
      </c>
      <c r="V2211" s="4">
        <v>48</v>
      </c>
      <c r="W2211" s="4">
        <v>632</v>
      </c>
      <c r="X2211" s="4">
        <v>47475</v>
      </c>
      <c r="Y2211" s="4">
        <v>284</v>
      </c>
      <c r="Z2211" s="4">
        <v>16</v>
      </c>
      <c r="AA2211" s="4">
        <v>0</v>
      </c>
      <c r="AB2211" s="4">
        <v>224</v>
      </c>
      <c r="AC2211" s="4">
        <v>61</v>
      </c>
      <c r="AD2211" s="4">
        <v>90</v>
      </c>
      <c r="AE2211" s="4">
        <v>448</v>
      </c>
      <c r="AF2211" s="4">
        <v>788</v>
      </c>
      <c r="AG2211" s="4">
        <v>2996</v>
      </c>
      <c r="AH2211" s="4">
        <v>62</v>
      </c>
      <c r="AI2211" s="4">
        <v>1088</v>
      </c>
      <c r="AJ2211" s="4">
        <v>0</v>
      </c>
      <c r="AK2211" s="4">
        <v>99</v>
      </c>
      <c r="AL2211" s="4">
        <v>0</v>
      </c>
      <c r="AM2211" s="4">
        <v>73</v>
      </c>
      <c r="AN2211" s="4">
        <v>27</v>
      </c>
      <c r="AO2211" s="4">
        <v>69</v>
      </c>
      <c r="AP2211" s="4">
        <v>126</v>
      </c>
      <c r="AQ2211" s="4">
        <v>300</v>
      </c>
      <c r="AR2211" s="4">
        <v>333</v>
      </c>
      <c r="AS2211" s="4">
        <v>0</v>
      </c>
      <c r="AT2211" s="4">
        <v>0</v>
      </c>
      <c r="AU2211" s="4">
        <v>22167</v>
      </c>
      <c r="AV2211" s="4">
        <v>6664</v>
      </c>
      <c r="AW2211" s="2">
        <v>0.33</v>
      </c>
      <c r="AX2211" s="7">
        <f t="shared" si="102"/>
        <v>7.429173249078462E-2</v>
      </c>
      <c r="AY2211" s="7">
        <f t="shared" si="103"/>
        <v>1.3188976377952757</v>
      </c>
      <c r="AZ2211" s="1">
        <f t="shared" si="104"/>
        <v>3.3263805522208885</v>
      </c>
    </row>
    <row r="2212" spans="1:52">
      <c r="A2212" s="1" t="s">
        <v>2259</v>
      </c>
      <c r="B2212" s="1">
        <v>753</v>
      </c>
      <c r="C2212" s="1">
        <v>7.3</v>
      </c>
      <c r="D2212" s="1" t="s">
        <v>49</v>
      </c>
      <c r="E2212" s="1">
        <v>1.8547000000000001E-2</v>
      </c>
      <c r="F2212" s="1">
        <v>-1.0328E-2</v>
      </c>
      <c r="G2212" s="1">
        <v>9.6520000000000009E-3</v>
      </c>
      <c r="H2212" s="1">
        <v>9.4047000000000006E-2</v>
      </c>
      <c r="I2212" s="4">
        <v>41971</v>
      </c>
      <c r="J2212" s="2">
        <v>225.39999999999148</v>
      </c>
      <c r="K2212" s="2">
        <v>1.46</v>
      </c>
      <c r="L2212" s="4">
        <v>30</v>
      </c>
      <c r="M2212" s="4">
        <v>222</v>
      </c>
      <c r="N2212" s="4">
        <v>0</v>
      </c>
      <c r="O2212" s="4">
        <v>48</v>
      </c>
      <c r="P2212" s="4">
        <v>526</v>
      </c>
      <c r="Q2212" s="4">
        <v>203</v>
      </c>
      <c r="R2212" s="4">
        <v>2399</v>
      </c>
      <c r="S2212" s="4">
        <v>3536</v>
      </c>
      <c r="T2212" s="4">
        <v>1786</v>
      </c>
      <c r="U2212" s="4">
        <v>100</v>
      </c>
      <c r="V2212" s="4">
        <v>82</v>
      </c>
      <c r="W2212" s="4">
        <v>639</v>
      </c>
      <c r="X2212" s="4">
        <v>47895</v>
      </c>
      <c r="Y2212" s="4">
        <v>261</v>
      </c>
      <c r="Z2212" s="4">
        <v>59</v>
      </c>
      <c r="AA2212" s="4">
        <v>21</v>
      </c>
      <c r="AB2212" s="4">
        <v>183</v>
      </c>
      <c r="AC2212" s="4">
        <v>69</v>
      </c>
      <c r="AD2212" s="4">
        <v>72</v>
      </c>
      <c r="AE2212" s="4">
        <v>408</v>
      </c>
      <c r="AF2212" s="4">
        <v>760</v>
      </c>
      <c r="AG2212" s="4">
        <v>2949</v>
      </c>
      <c r="AH2212" s="4">
        <v>113</v>
      </c>
      <c r="AI2212" s="4">
        <v>1121</v>
      </c>
      <c r="AJ2212" s="4">
        <v>0</v>
      </c>
      <c r="AK2212" s="4">
        <v>126</v>
      </c>
      <c r="AL2212" s="4">
        <v>0</v>
      </c>
      <c r="AM2212" s="4">
        <v>63</v>
      </c>
      <c r="AN2212" s="4">
        <v>40</v>
      </c>
      <c r="AO2212" s="4">
        <v>62</v>
      </c>
      <c r="AP2212" s="4">
        <v>192</v>
      </c>
      <c r="AQ2212" s="4">
        <v>305</v>
      </c>
      <c r="AR2212" s="4">
        <v>315</v>
      </c>
      <c r="AS2212" s="4">
        <v>0</v>
      </c>
      <c r="AT2212" s="4">
        <v>0</v>
      </c>
      <c r="AU2212" s="4">
        <v>22898</v>
      </c>
      <c r="AV2212" s="4">
        <v>7057</v>
      </c>
      <c r="AW2212" s="2">
        <v>0.32400000000000001</v>
      </c>
      <c r="AX2212" s="7">
        <f t="shared" si="102"/>
        <v>7.382816577930891E-2</v>
      </c>
      <c r="AY2212" s="7">
        <f t="shared" si="103"/>
        <v>1.343225083986562</v>
      </c>
      <c r="AZ2212" s="1">
        <f t="shared" si="104"/>
        <v>3.2447215530678757</v>
      </c>
    </row>
    <row r="2213" spans="1:52">
      <c r="A2213" s="1" t="s">
        <v>2260</v>
      </c>
      <c r="B2213" s="1">
        <v>754</v>
      </c>
      <c r="C2213" s="1">
        <v>7.31</v>
      </c>
      <c r="D2213" s="1" t="s">
        <v>49</v>
      </c>
      <c r="E2213" s="1">
        <v>1.8547000000000001E-2</v>
      </c>
      <c r="F2213" s="1">
        <v>-1.0328E-2</v>
      </c>
      <c r="G2213" s="1">
        <v>9.6520000000000009E-3</v>
      </c>
      <c r="H2213" s="1">
        <v>9.4047000000000006E-2</v>
      </c>
      <c r="I2213" s="4">
        <v>40591</v>
      </c>
      <c r="J2213" s="2">
        <v>225.49999999999147</v>
      </c>
      <c r="K2213" s="2">
        <v>1.23</v>
      </c>
      <c r="L2213" s="4">
        <v>24</v>
      </c>
      <c r="M2213" s="4">
        <v>189</v>
      </c>
      <c r="N2213" s="4">
        <v>0</v>
      </c>
      <c r="O2213" s="4">
        <v>65</v>
      </c>
      <c r="P2213" s="4">
        <v>510</v>
      </c>
      <c r="Q2213" s="4">
        <v>195</v>
      </c>
      <c r="R2213" s="4">
        <v>2347</v>
      </c>
      <c r="S2213" s="4">
        <v>3635</v>
      </c>
      <c r="T2213" s="4">
        <v>1631</v>
      </c>
      <c r="U2213" s="4">
        <v>100</v>
      </c>
      <c r="V2213" s="4">
        <v>70</v>
      </c>
      <c r="W2213" s="4">
        <v>585</v>
      </c>
      <c r="X2213" s="4">
        <v>46605</v>
      </c>
      <c r="Y2213" s="4">
        <v>223</v>
      </c>
      <c r="Z2213" s="4">
        <v>84</v>
      </c>
      <c r="AA2213" s="4">
        <v>12</v>
      </c>
      <c r="AB2213" s="4">
        <v>211</v>
      </c>
      <c r="AC2213" s="4">
        <v>69</v>
      </c>
      <c r="AD2213" s="4">
        <v>31</v>
      </c>
      <c r="AE2213" s="4">
        <v>387</v>
      </c>
      <c r="AF2213" s="4">
        <v>702</v>
      </c>
      <c r="AG2213" s="4">
        <v>2852</v>
      </c>
      <c r="AH2213" s="4">
        <v>0</v>
      </c>
      <c r="AI2213" s="4">
        <v>1029</v>
      </c>
      <c r="AJ2213" s="4">
        <v>0</v>
      </c>
      <c r="AK2213" s="4">
        <v>113</v>
      </c>
      <c r="AL2213" s="4">
        <v>13</v>
      </c>
      <c r="AM2213" s="4">
        <v>58</v>
      </c>
      <c r="AN2213" s="4">
        <v>0</v>
      </c>
      <c r="AO2213" s="4">
        <v>56</v>
      </c>
      <c r="AP2213" s="4">
        <v>169</v>
      </c>
      <c r="AQ2213" s="4">
        <v>241</v>
      </c>
      <c r="AR2213" s="4">
        <v>299</v>
      </c>
      <c r="AS2213" s="4">
        <v>0</v>
      </c>
      <c r="AT2213" s="4">
        <v>48</v>
      </c>
      <c r="AU2213" s="4">
        <v>23041</v>
      </c>
      <c r="AV2213" s="4">
        <v>7014</v>
      </c>
      <c r="AW2213" s="2">
        <v>0.311</v>
      </c>
      <c r="AX2213" s="7">
        <f t="shared" si="102"/>
        <v>7.7995923184207699E-2</v>
      </c>
      <c r="AY2213" s="7">
        <f t="shared" si="103"/>
        <v>1.4389944819129368</v>
      </c>
      <c r="AZ2213" s="1">
        <f t="shared" si="104"/>
        <v>3.2850014257199884</v>
      </c>
    </row>
    <row r="2214" spans="1:52">
      <c r="A2214" s="1" t="s">
        <v>2261</v>
      </c>
      <c r="B2214" s="1">
        <v>755</v>
      </c>
      <c r="C2214" s="1">
        <v>7.3</v>
      </c>
      <c r="D2214" s="1" t="s">
        <v>49</v>
      </c>
      <c r="E2214" s="1">
        <v>1.8547000000000001E-2</v>
      </c>
      <c r="F2214" s="1">
        <v>-1.0328E-2</v>
      </c>
      <c r="G2214" s="1">
        <v>9.6520000000000009E-3</v>
      </c>
      <c r="H2214" s="1">
        <v>9.4047000000000006E-2</v>
      </c>
      <c r="I2214" s="4">
        <v>42252</v>
      </c>
      <c r="J2214" s="2">
        <v>225.59999999999147</v>
      </c>
      <c r="K2214" s="2">
        <v>1.25</v>
      </c>
      <c r="L2214" s="4">
        <v>34</v>
      </c>
      <c r="M2214" s="4">
        <v>202</v>
      </c>
      <c r="N2214" s="4">
        <v>0</v>
      </c>
      <c r="O2214" s="4">
        <v>38</v>
      </c>
      <c r="P2214" s="4">
        <v>495</v>
      </c>
      <c r="Q2214" s="4">
        <v>187</v>
      </c>
      <c r="R2214" s="4">
        <v>2452</v>
      </c>
      <c r="S2214" s="4">
        <v>3654</v>
      </c>
      <c r="T2214" s="4">
        <v>1700</v>
      </c>
      <c r="U2214" s="4">
        <v>69</v>
      </c>
      <c r="V2214" s="4">
        <v>72</v>
      </c>
      <c r="W2214" s="4">
        <v>594</v>
      </c>
      <c r="X2214" s="4">
        <v>49764</v>
      </c>
      <c r="Y2214" s="4">
        <v>337</v>
      </c>
      <c r="Z2214" s="4">
        <v>81</v>
      </c>
      <c r="AA2214" s="4">
        <v>19</v>
      </c>
      <c r="AB2214" s="4">
        <v>192</v>
      </c>
      <c r="AC2214" s="4">
        <v>83</v>
      </c>
      <c r="AD2214" s="4">
        <v>67</v>
      </c>
      <c r="AE2214" s="4">
        <v>472</v>
      </c>
      <c r="AF2214" s="4">
        <v>748</v>
      </c>
      <c r="AG2214" s="4">
        <v>2862</v>
      </c>
      <c r="AH2214" s="4">
        <v>60</v>
      </c>
      <c r="AI2214" s="4">
        <v>1004</v>
      </c>
      <c r="AJ2214" s="4">
        <v>0</v>
      </c>
      <c r="AK2214" s="4">
        <v>166</v>
      </c>
      <c r="AL2214" s="4">
        <v>16</v>
      </c>
      <c r="AM2214" s="4">
        <v>35</v>
      </c>
      <c r="AN2214" s="4">
        <v>24</v>
      </c>
      <c r="AO2214" s="4">
        <v>124</v>
      </c>
      <c r="AP2214" s="4">
        <v>151</v>
      </c>
      <c r="AQ2214" s="4">
        <v>143</v>
      </c>
      <c r="AR2214" s="4">
        <v>275</v>
      </c>
      <c r="AS2214" s="4">
        <v>0</v>
      </c>
      <c r="AT2214" s="4">
        <v>40</v>
      </c>
      <c r="AU2214" s="4">
        <v>22316</v>
      </c>
      <c r="AV2214" s="4">
        <v>7141</v>
      </c>
      <c r="AW2214" s="2">
        <v>0.32100000000000001</v>
      </c>
      <c r="AX2214" s="7">
        <f t="shared" si="102"/>
        <v>7.3426573426573424E-2</v>
      </c>
      <c r="AY2214" s="7">
        <f t="shared" si="103"/>
        <v>1.4423529411764706</v>
      </c>
      <c r="AZ2214" s="1">
        <f t="shared" si="104"/>
        <v>3.1250525136535501</v>
      </c>
    </row>
    <row r="2215" spans="1:52">
      <c r="A2215" s="1" t="s">
        <v>2262</v>
      </c>
      <c r="B2215" s="1">
        <v>756</v>
      </c>
      <c r="C2215" s="1">
        <v>7.3</v>
      </c>
      <c r="D2215" s="1" t="s">
        <v>49</v>
      </c>
      <c r="E2215" s="1">
        <v>1.8547000000000001E-2</v>
      </c>
      <c r="F2215" s="1">
        <v>-1.0328E-2</v>
      </c>
      <c r="G2215" s="1">
        <v>9.6520000000000009E-3</v>
      </c>
      <c r="H2215" s="1">
        <v>9.4047000000000006E-2</v>
      </c>
      <c r="I2215" s="4">
        <v>42366</v>
      </c>
      <c r="J2215" s="2">
        <v>225.69999999999146</v>
      </c>
      <c r="K2215" s="2">
        <v>1.67</v>
      </c>
      <c r="L2215" s="4">
        <v>52</v>
      </c>
      <c r="M2215" s="4">
        <v>247</v>
      </c>
      <c r="N2215" s="4">
        <v>5</v>
      </c>
      <c r="O2215" s="4">
        <v>51</v>
      </c>
      <c r="P2215" s="4">
        <v>451</v>
      </c>
      <c r="Q2215" s="4">
        <v>188</v>
      </c>
      <c r="R2215" s="4">
        <v>2525</v>
      </c>
      <c r="S2215" s="4">
        <v>3698</v>
      </c>
      <c r="T2215" s="4">
        <v>1925</v>
      </c>
      <c r="U2215" s="4">
        <v>73</v>
      </c>
      <c r="V2215" s="4">
        <v>37</v>
      </c>
      <c r="W2215" s="4">
        <v>651</v>
      </c>
      <c r="X2215" s="4">
        <v>50252</v>
      </c>
      <c r="Y2215" s="4">
        <v>315</v>
      </c>
      <c r="Z2215" s="4">
        <v>41</v>
      </c>
      <c r="AA2215" s="4">
        <v>0</v>
      </c>
      <c r="AB2215" s="4">
        <v>177</v>
      </c>
      <c r="AC2215" s="4">
        <v>68</v>
      </c>
      <c r="AD2215" s="4">
        <v>79</v>
      </c>
      <c r="AE2215" s="4">
        <v>400</v>
      </c>
      <c r="AF2215" s="4">
        <v>765</v>
      </c>
      <c r="AG2215" s="4">
        <v>2927</v>
      </c>
      <c r="AH2215" s="4">
        <v>56</v>
      </c>
      <c r="AI2215" s="4">
        <v>1066</v>
      </c>
      <c r="AJ2215" s="4">
        <v>0</v>
      </c>
      <c r="AK2215" s="4">
        <v>151</v>
      </c>
      <c r="AL2215" s="4">
        <v>8</v>
      </c>
      <c r="AM2215" s="4">
        <v>56</v>
      </c>
      <c r="AN2215" s="4">
        <v>32</v>
      </c>
      <c r="AO2215" s="4">
        <v>148</v>
      </c>
      <c r="AP2215" s="4">
        <v>92</v>
      </c>
      <c r="AQ2215" s="4">
        <v>335</v>
      </c>
      <c r="AR2215" s="4">
        <v>241</v>
      </c>
      <c r="AS2215" s="4">
        <v>16</v>
      </c>
      <c r="AT2215" s="4">
        <v>0</v>
      </c>
      <c r="AU2215" s="4">
        <v>22716</v>
      </c>
      <c r="AV2215" s="4">
        <v>6884</v>
      </c>
      <c r="AW2215" s="2">
        <v>0.32200000000000001</v>
      </c>
      <c r="AX2215" s="7">
        <f t="shared" si="102"/>
        <v>7.3589110881158964E-2</v>
      </c>
      <c r="AY2215" s="7">
        <f t="shared" si="103"/>
        <v>1.3116883116883118</v>
      </c>
      <c r="AZ2215" s="1">
        <f t="shared" si="104"/>
        <v>3.2998256827425916</v>
      </c>
    </row>
    <row r="2216" spans="1:52">
      <c r="A2216" s="1" t="s">
        <v>2263</v>
      </c>
      <c r="B2216" s="1">
        <v>757</v>
      </c>
      <c r="C2216" s="1">
        <v>7.3</v>
      </c>
      <c r="D2216" s="1" t="s">
        <v>49</v>
      </c>
      <c r="E2216" s="1">
        <v>1.8547000000000001E-2</v>
      </c>
      <c r="F2216" s="1">
        <v>-1.0328E-2</v>
      </c>
      <c r="G2216" s="1">
        <v>9.6520000000000009E-3</v>
      </c>
      <c r="H2216" s="1">
        <v>9.4047000000000006E-2</v>
      </c>
      <c r="I2216" s="4">
        <v>42695</v>
      </c>
      <c r="J2216" s="2">
        <v>225.79999999999146</v>
      </c>
      <c r="K2216" s="2">
        <v>1.42</v>
      </c>
      <c r="L2216" s="4">
        <v>53</v>
      </c>
      <c r="M2216" s="4">
        <v>216</v>
      </c>
      <c r="N2216" s="4">
        <v>0</v>
      </c>
      <c r="O2216" s="4">
        <v>33</v>
      </c>
      <c r="P2216" s="4">
        <v>475</v>
      </c>
      <c r="Q2216" s="4">
        <v>188</v>
      </c>
      <c r="R2216" s="4">
        <v>2548</v>
      </c>
      <c r="S2216" s="4">
        <v>3545</v>
      </c>
      <c r="T2216" s="4">
        <v>1880</v>
      </c>
      <c r="U2216" s="4">
        <v>77</v>
      </c>
      <c r="V2216" s="4">
        <v>35</v>
      </c>
      <c r="W2216" s="4">
        <v>651</v>
      </c>
      <c r="X2216" s="4">
        <v>50828</v>
      </c>
      <c r="Y2216" s="4">
        <v>350</v>
      </c>
      <c r="Z2216" s="4">
        <v>47</v>
      </c>
      <c r="AA2216" s="4">
        <v>32</v>
      </c>
      <c r="AB2216" s="4">
        <v>236</v>
      </c>
      <c r="AC2216" s="4">
        <v>25</v>
      </c>
      <c r="AD2216" s="4">
        <v>27</v>
      </c>
      <c r="AE2216" s="4">
        <v>419</v>
      </c>
      <c r="AF2216" s="4">
        <v>819</v>
      </c>
      <c r="AG2216" s="4">
        <v>3086</v>
      </c>
      <c r="AH2216" s="4">
        <v>146</v>
      </c>
      <c r="AI2216" s="4">
        <v>1258</v>
      </c>
      <c r="AJ2216" s="4">
        <v>0</v>
      </c>
      <c r="AK2216" s="4">
        <v>152</v>
      </c>
      <c r="AL2216" s="4">
        <v>0</v>
      </c>
      <c r="AM2216" s="4">
        <v>53</v>
      </c>
      <c r="AN2216" s="4">
        <v>20</v>
      </c>
      <c r="AO2216" s="4">
        <v>155</v>
      </c>
      <c r="AP2216" s="4">
        <v>168</v>
      </c>
      <c r="AQ2216" s="4">
        <v>222</v>
      </c>
      <c r="AR2216" s="4">
        <v>206</v>
      </c>
      <c r="AS2216" s="4">
        <v>12</v>
      </c>
      <c r="AT2216" s="4">
        <v>26</v>
      </c>
      <c r="AU2216" s="4">
        <v>22779</v>
      </c>
      <c r="AV2216" s="4">
        <v>7046</v>
      </c>
      <c r="AW2216" s="2">
        <v>0.32200000000000001</v>
      </c>
      <c r="AX2216" s="7">
        <f t="shared" si="102"/>
        <v>6.9745022428582673E-2</v>
      </c>
      <c r="AY2216" s="7">
        <f t="shared" si="103"/>
        <v>1.3553191489361702</v>
      </c>
      <c r="AZ2216" s="1">
        <f t="shared" si="104"/>
        <v>3.2328980982117512</v>
      </c>
    </row>
    <row r="2217" spans="1:52">
      <c r="A2217" s="1" t="s">
        <v>2264</v>
      </c>
      <c r="B2217" s="1">
        <v>758</v>
      </c>
      <c r="C2217" s="1">
        <v>7.31</v>
      </c>
      <c r="D2217" s="1" t="s">
        <v>49</v>
      </c>
      <c r="E2217" s="1">
        <v>1.8547000000000001E-2</v>
      </c>
      <c r="F2217" s="1">
        <v>-1.0328E-2</v>
      </c>
      <c r="G2217" s="1">
        <v>9.6520000000000009E-3</v>
      </c>
      <c r="H2217" s="1">
        <v>9.4047000000000006E-2</v>
      </c>
      <c r="I2217" s="4">
        <v>43541</v>
      </c>
      <c r="J2217" s="2">
        <v>225.89999999999145</v>
      </c>
      <c r="K2217" s="2">
        <v>1.44</v>
      </c>
      <c r="L2217" s="4">
        <v>50</v>
      </c>
      <c r="M2217" s="4">
        <v>207</v>
      </c>
      <c r="N2217" s="4">
        <v>0</v>
      </c>
      <c r="O2217" s="4">
        <v>47</v>
      </c>
      <c r="P2217" s="4">
        <v>536</v>
      </c>
      <c r="Q2217" s="4">
        <v>175</v>
      </c>
      <c r="R2217" s="4">
        <v>2493</v>
      </c>
      <c r="S2217" s="4">
        <v>3517</v>
      </c>
      <c r="T2217" s="4">
        <v>1803</v>
      </c>
      <c r="U2217" s="4">
        <v>77</v>
      </c>
      <c r="V2217" s="4">
        <v>55</v>
      </c>
      <c r="W2217" s="4">
        <v>649</v>
      </c>
      <c r="X2217" s="4">
        <v>52168</v>
      </c>
      <c r="Y2217" s="4">
        <v>280</v>
      </c>
      <c r="Z2217" s="4">
        <v>81</v>
      </c>
      <c r="AA2217" s="4">
        <v>0</v>
      </c>
      <c r="AB2217" s="4">
        <v>266</v>
      </c>
      <c r="AC2217" s="4">
        <v>111</v>
      </c>
      <c r="AD2217" s="4">
        <v>21</v>
      </c>
      <c r="AE2217" s="4">
        <v>443</v>
      </c>
      <c r="AF2217" s="4">
        <v>773</v>
      </c>
      <c r="AG2217" s="4">
        <v>2903</v>
      </c>
      <c r="AH2217" s="4">
        <v>21</v>
      </c>
      <c r="AI2217" s="4">
        <v>1195</v>
      </c>
      <c r="AJ2217" s="4">
        <v>0</v>
      </c>
      <c r="AK2217" s="4">
        <v>112</v>
      </c>
      <c r="AL2217" s="4">
        <v>26</v>
      </c>
      <c r="AM2217" s="4">
        <v>54</v>
      </c>
      <c r="AN2217" s="4">
        <v>49</v>
      </c>
      <c r="AO2217" s="4">
        <v>104</v>
      </c>
      <c r="AP2217" s="4">
        <v>198</v>
      </c>
      <c r="AQ2217" s="4">
        <v>428</v>
      </c>
      <c r="AR2217" s="4">
        <v>309</v>
      </c>
      <c r="AS2217" s="4">
        <v>0</v>
      </c>
      <c r="AT2217" s="4">
        <v>36</v>
      </c>
      <c r="AU2217" s="4">
        <v>22621</v>
      </c>
      <c r="AV2217" s="4">
        <v>7064</v>
      </c>
      <c r="AW2217" s="2">
        <v>0.32900000000000001</v>
      </c>
      <c r="AX2217" s="7">
        <f t="shared" si="102"/>
        <v>6.7416807238153659E-2</v>
      </c>
      <c r="AY2217" s="7">
        <f t="shared" si="103"/>
        <v>1.3826955074875209</v>
      </c>
      <c r="AZ2217" s="1">
        <f t="shared" si="104"/>
        <v>3.2022933182332958</v>
      </c>
    </row>
    <row r="2218" spans="1:52">
      <c r="A2218" s="1" t="s">
        <v>2265</v>
      </c>
      <c r="B2218" s="1">
        <v>759</v>
      </c>
      <c r="C2218" s="1">
        <v>7.31</v>
      </c>
      <c r="D2218" s="1" t="s">
        <v>49</v>
      </c>
      <c r="E2218" s="1">
        <v>1.8547000000000001E-2</v>
      </c>
      <c r="F2218" s="1">
        <v>-1.0328E-2</v>
      </c>
      <c r="G2218" s="1">
        <v>9.6520000000000009E-3</v>
      </c>
      <c r="H2218" s="1">
        <v>9.4047000000000006E-2</v>
      </c>
      <c r="I2218" s="4">
        <v>43406</v>
      </c>
      <c r="J2218" s="2">
        <v>225.99999999999145</v>
      </c>
      <c r="K2218" s="2">
        <v>1.44</v>
      </c>
      <c r="L2218" s="4">
        <v>28</v>
      </c>
      <c r="M2218" s="4">
        <v>223</v>
      </c>
      <c r="N2218" s="4">
        <v>0</v>
      </c>
      <c r="O2218" s="4">
        <v>74</v>
      </c>
      <c r="P2218" s="4">
        <v>487</v>
      </c>
      <c r="Q2218" s="4">
        <v>147</v>
      </c>
      <c r="R2218" s="4">
        <v>2645</v>
      </c>
      <c r="S2218" s="4">
        <v>3477</v>
      </c>
      <c r="T2218" s="4">
        <v>1843</v>
      </c>
      <c r="U2218" s="4">
        <v>61</v>
      </c>
      <c r="V2218" s="4">
        <v>75</v>
      </c>
      <c r="W2218" s="4">
        <v>683</v>
      </c>
      <c r="X2218" s="4">
        <v>52628</v>
      </c>
      <c r="Y2218" s="4">
        <v>301</v>
      </c>
      <c r="Z2218" s="4">
        <v>99</v>
      </c>
      <c r="AA2218" s="4">
        <v>30</v>
      </c>
      <c r="AB2218" s="4">
        <v>284</v>
      </c>
      <c r="AC2218" s="4">
        <v>94</v>
      </c>
      <c r="AD2218" s="4">
        <v>59</v>
      </c>
      <c r="AE2218" s="4">
        <v>460</v>
      </c>
      <c r="AF2218" s="4">
        <v>830</v>
      </c>
      <c r="AG2218" s="4">
        <v>2870</v>
      </c>
      <c r="AH2218" s="4">
        <v>80</v>
      </c>
      <c r="AI2218" s="4">
        <v>1084</v>
      </c>
      <c r="AJ2218" s="4">
        <v>0</v>
      </c>
      <c r="AK2218" s="4">
        <v>114</v>
      </c>
      <c r="AL2218" s="4">
        <v>0</v>
      </c>
      <c r="AM2218" s="4">
        <v>74</v>
      </c>
      <c r="AN2218" s="4">
        <v>38</v>
      </c>
      <c r="AO2218" s="4">
        <v>151</v>
      </c>
      <c r="AP2218" s="4">
        <v>164</v>
      </c>
      <c r="AQ2218" s="4">
        <v>277</v>
      </c>
      <c r="AR2218" s="4">
        <v>304</v>
      </c>
      <c r="AS2218" s="4">
        <v>0</v>
      </c>
      <c r="AT2218" s="4">
        <v>54</v>
      </c>
      <c r="AU2218" s="4">
        <v>22790</v>
      </c>
      <c r="AV2218" s="4">
        <v>7123</v>
      </c>
      <c r="AW2218" s="2">
        <v>0.32200000000000001</v>
      </c>
      <c r="AX2218" s="7">
        <f t="shared" si="102"/>
        <v>6.6067492589496082E-2</v>
      </c>
      <c r="AY2218" s="7">
        <f t="shared" si="103"/>
        <v>1.4351600651112317</v>
      </c>
      <c r="AZ2218" s="1">
        <f t="shared" si="104"/>
        <v>3.1994945949740279</v>
      </c>
    </row>
    <row r="2219" spans="1:52">
      <c r="A2219" s="1" t="s">
        <v>2266</v>
      </c>
      <c r="B2219" s="1">
        <v>760</v>
      </c>
      <c r="C2219" s="1">
        <v>7.3</v>
      </c>
      <c r="D2219" s="1" t="s">
        <v>49</v>
      </c>
      <c r="E2219" s="1">
        <v>1.8547000000000001E-2</v>
      </c>
      <c r="F2219" s="1">
        <v>-1.0328E-2</v>
      </c>
      <c r="G2219" s="1">
        <v>9.6520000000000009E-3</v>
      </c>
      <c r="H2219" s="1">
        <v>9.4047000000000006E-2</v>
      </c>
      <c r="I2219" s="4">
        <v>44292</v>
      </c>
      <c r="J2219" s="2">
        <v>226.09999999999144</v>
      </c>
      <c r="K2219" s="2">
        <v>1.7</v>
      </c>
      <c r="L2219" s="4">
        <v>38</v>
      </c>
      <c r="M2219" s="4">
        <v>222</v>
      </c>
      <c r="N2219" s="4">
        <v>0</v>
      </c>
      <c r="O2219" s="4">
        <v>66</v>
      </c>
      <c r="P2219" s="4">
        <v>516</v>
      </c>
      <c r="Q2219" s="4">
        <v>169</v>
      </c>
      <c r="R2219" s="4">
        <v>2758</v>
      </c>
      <c r="S2219" s="4">
        <v>3771</v>
      </c>
      <c r="T2219" s="4">
        <v>1913</v>
      </c>
      <c r="U2219" s="4">
        <v>93</v>
      </c>
      <c r="V2219" s="4">
        <v>31</v>
      </c>
      <c r="W2219" s="4">
        <v>671</v>
      </c>
      <c r="X2219" s="4">
        <v>53642</v>
      </c>
      <c r="Y2219" s="4">
        <v>258</v>
      </c>
      <c r="Z2219" s="4">
        <v>79</v>
      </c>
      <c r="AA2219" s="4">
        <v>66</v>
      </c>
      <c r="AB2219" s="4">
        <v>195</v>
      </c>
      <c r="AC2219" s="4">
        <v>41</v>
      </c>
      <c r="AD2219" s="4">
        <v>46</v>
      </c>
      <c r="AE2219" s="4">
        <v>461</v>
      </c>
      <c r="AF2219" s="4">
        <v>765</v>
      </c>
      <c r="AG2219" s="4">
        <v>3041</v>
      </c>
      <c r="AH2219" s="4">
        <v>26</v>
      </c>
      <c r="AI2219" s="4">
        <v>1076</v>
      </c>
      <c r="AJ2219" s="4">
        <v>0</v>
      </c>
      <c r="AK2219" s="4">
        <v>102</v>
      </c>
      <c r="AL2219" s="4">
        <v>19</v>
      </c>
      <c r="AM2219" s="4">
        <v>70</v>
      </c>
      <c r="AN2219" s="4">
        <v>6</v>
      </c>
      <c r="AO2219" s="4">
        <v>24</v>
      </c>
      <c r="AP2219" s="4">
        <v>88</v>
      </c>
      <c r="AQ2219" s="4">
        <v>362</v>
      </c>
      <c r="AR2219" s="4">
        <v>315</v>
      </c>
      <c r="AS2219" s="4">
        <v>0</v>
      </c>
      <c r="AT2219" s="4">
        <v>94</v>
      </c>
      <c r="AU2219" s="4">
        <v>23546</v>
      </c>
      <c r="AV2219" s="4">
        <v>6923</v>
      </c>
      <c r="AW2219" s="2">
        <v>0.32900000000000001</v>
      </c>
      <c r="AX2219" s="7">
        <f t="shared" si="102"/>
        <v>7.0299392267253277E-2</v>
      </c>
      <c r="AY2219" s="7">
        <f t="shared" si="103"/>
        <v>1.4417145844223733</v>
      </c>
      <c r="AZ2219" s="1">
        <f t="shared" si="104"/>
        <v>3.4011266791853241</v>
      </c>
    </row>
    <row r="2220" spans="1:52">
      <c r="A2220" s="1" t="s">
        <v>2267</v>
      </c>
      <c r="B2220" s="1">
        <v>761</v>
      </c>
      <c r="C2220" s="1">
        <v>7.31</v>
      </c>
      <c r="D2220" s="1" t="s">
        <v>49</v>
      </c>
      <c r="E2220" s="1">
        <v>1.8547000000000001E-2</v>
      </c>
      <c r="F2220" s="1">
        <v>-1.0328E-2</v>
      </c>
      <c r="G2220" s="1">
        <v>9.6520000000000009E-3</v>
      </c>
      <c r="H2220" s="1">
        <v>9.4047000000000006E-2</v>
      </c>
      <c r="I2220" s="4">
        <v>43670</v>
      </c>
      <c r="J2220" s="2">
        <v>226.19999999999143</v>
      </c>
      <c r="K2220" s="2">
        <v>1.25</v>
      </c>
      <c r="L2220" s="4">
        <v>48</v>
      </c>
      <c r="M2220" s="4">
        <v>227</v>
      </c>
      <c r="N2220" s="4">
        <v>0</v>
      </c>
      <c r="O2220" s="4">
        <v>45</v>
      </c>
      <c r="P2220" s="4">
        <v>478</v>
      </c>
      <c r="Q2220" s="4">
        <v>166</v>
      </c>
      <c r="R2220" s="4">
        <v>2614</v>
      </c>
      <c r="S2220" s="4">
        <v>3659</v>
      </c>
      <c r="T2220" s="4">
        <v>2006</v>
      </c>
      <c r="U2220" s="4">
        <v>23</v>
      </c>
      <c r="V2220" s="4">
        <v>69</v>
      </c>
      <c r="W2220" s="4">
        <v>713</v>
      </c>
      <c r="X2220" s="4">
        <v>53091</v>
      </c>
      <c r="Y2220" s="4">
        <v>227</v>
      </c>
      <c r="Z2220" s="4">
        <v>116</v>
      </c>
      <c r="AA2220" s="4">
        <v>51</v>
      </c>
      <c r="AB2220" s="4">
        <v>251</v>
      </c>
      <c r="AC2220" s="4">
        <v>110</v>
      </c>
      <c r="AD2220" s="4">
        <v>22</v>
      </c>
      <c r="AE2220" s="4">
        <v>385</v>
      </c>
      <c r="AF2220" s="4">
        <v>740</v>
      </c>
      <c r="AG2220" s="4">
        <v>3066</v>
      </c>
      <c r="AH2220" s="4">
        <v>88</v>
      </c>
      <c r="AI2220" s="4">
        <v>1168</v>
      </c>
      <c r="AJ2220" s="4">
        <v>0</v>
      </c>
      <c r="AK2220" s="4">
        <v>135</v>
      </c>
      <c r="AL2220" s="4">
        <v>55</v>
      </c>
      <c r="AM2220" s="4">
        <v>67</v>
      </c>
      <c r="AN2220" s="4">
        <v>0</v>
      </c>
      <c r="AO2220" s="4">
        <v>90</v>
      </c>
      <c r="AP2220" s="4">
        <v>134</v>
      </c>
      <c r="AQ2220" s="4">
        <v>371</v>
      </c>
      <c r="AR2220" s="4">
        <v>420</v>
      </c>
      <c r="AS2220" s="4">
        <v>0</v>
      </c>
      <c r="AT2220" s="4">
        <v>73</v>
      </c>
      <c r="AU2220" s="4">
        <v>22609</v>
      </c>
      <c r="AV2220" s="4">
        <v>7207</v>
      </c>
      <c r="AW2220" s="2">
        <v>0.32400000000000001</v>
      </c>
      <c r="AX2220" s="7">
        <f t="shared" si="102"/>
        <v>6.8919402535269625E-2</v>
      </c>
      <c r="AY2220" s="7">
        <f t="shared" si="103"/>
        <v>1.3030907278165504</v>
      </c>
      <c r="AZ2220" s="1">
        <f t="shared" si="104"/>
        <v>3.1370889413070624</v>
      </c>
    </row>
    <row r="2221" spans="1:52">
      <c r="A2221" s="1" t="s">
        <v>2268</v>
      </c>
      <c r="B2221" s="1">
        <v>762</v>
      </c>
      <c r="C2221" s="1">
        <v>7.3</v>
      </c>
      <c r="D2221" s="1" t="s">
        <v>49</v>
      </c>
      <c r="E2221" s="1">
        <v>1.8547000000000001E-2</v>
      </c>
      <c r="F2221" s="1">
        <v>-1.0328E-2</v>
      </c>
      <c r="G2221" s="1">
        <v>9.6520000000000009E-3</v>
      </c>
      <c r="H2221" s="1">
        <v>9.4047000000000006E-2</v>
      </c>
      <c r="I2221" s="4">
        <v>43855</v>
      </c>
      <c r="J2221" s="2">
        <v>226.29999999999143</v>
      </c>
      <c r="K2221" s="2">
        <v>1.55</v>
      </c>
      <c r="L2221" s="4">
        <v>25</v>
      </c>
      <c r="M2221" s="4">
        <v>234</v>
      </c>
      <c r="N2221" s="4">
        <v>5</v>
      </c>
      <c r="O2221" s="4">
        <v>35</v>
      </c>
      <c r="P2221" s="4">
        <v>530</v>
      </c>
      <c r="Q2221" s="4">
        <v>160</v>
      </c>
      <c r="R2221" s="4">
        <v>2651</v>
      </c>
      <c r="S2221" s="4">
        <v>3808</v>
      </c>
      <c r="T2221" s="4">
        <v>1917</v>
      </c>
      <c r="U2221" s="4">
        <v>71</v>
      </c>
      <c r="V2221" s="4">
        <v>68</v>
      </c>
      <c r="W2221" s="4">
        <v>681</v>
      </c>
      <c r="X2221" s="4">
        <v>53575</v>
      </c>
      <c r="Y2221" s="4">
        <v>270</v>
      </c>
      <c r="Z2221" s="4">
        <v>62</v>
      </c>
      <c r="AA2221" s="4">
        <v>30</v>
      </c>
      <c r="AB2221" s="4">
        <v>310</v>
      </c>
      <c r="AC2221" s="4">
        <v>97</v>
      </c>
      <c r="AD2221" s="4">
        <v>72</v>
      </c>
      <c r="AE2221" s="4">
        <v>429</v>
      </c>
      <c r="AF2221" s="4">
        <v>823</v>
      </c>
      <c r="AG2221" s="4">
        <v>3081</v>
      </c>
      <c r="AH2221" s="4">
        <v>46</v>
      </c>
      <c r="AI2221" s="4">
        <v>1047</v>
      </c>
      <c r="AJ2221" s="4">
        <v>0</v>
      </c>
      <c r="AK2221" s="4">
        <v>172</v>
      </c>
      <c r="AL2221" s="4">
        <v>8</v>
      </c>
      <c r="AM2221" s="4">
        <v>34</v>
      </c>
      <c r="AN2221" s="4">
        <v>87</v>
      </c>
      <c r="AO2221" s="4">
        <v>109</v>
      </c>
      <c r="AP2221" s="4">
        <v>111</v>
      </c>
      <c r="AQ2221" s="4">
        <v>380</v>
      </c>
      <c r="AR2221" s="4">
        <v>394</v>
      </c>
      <c r="AS2221" s="4">
        <v>0</v>
      </c>
      <c r="AT2221" s="4">
        <v>38</v>
      </c>
      <c r="AU2221" s="4">
        <v>22884</v>
      </c>
      <c r="AV2221" s="4">
        <v>7027</v>
      </c>
      <c r="AW2221" s="2">
        <v>0.32300000000000001</v>
      </c>
      <c r="AX2221" s="7">
        <f t="shared" si="102"/>
        <v>7.1077928138124122E-2</v>
      </c>
      <c r="AY2221" s="7">
        <f t="shared" si="103"/>
        <v>1.3828899321857069</v>
      </c>
      <c r="AZ2221" s="1">
        <f t="shared" si="104"/>
        <v>3.2565817560836772</v>
      </c>
    </row>
    <row r="2222" spans="1:52">
      <c r="A2222" s="1" t="s">
        <v>2269</v>
      </c>
      <c r="B2222" s="1">
        <v>763</v>
      </c>
      <c r="C2222" s="1">
        <v>7.3</v>
      </c>
      <c r="D2222" s="1" t="s">
        <v>49</v>
      </c>
      <c r="E2222" s="1">
        <v>1.8547000000000001E-2</v>
      </c>
      <c r="F2222" s="1">
        <v>-1.0328E-2</v>
      </c>
      <c r="G2222" s="1">
        <v>9.6520000000000009E-3</v>
      </c>
      <c r="H2222" s="1">
        <v>9.4047000000000006E-2</v>
      </c>
      <c r="I2222" s="4">
        <v>43013</v>
      </c>
      <c r="J2222" s="2">
        <v>226.39999999999142</v>
      </c>
      <c r="K2222" s="2">
        <v>1.65</v>
      </c>
      <c r="L2222" s="4">
        <v>37</v>
      </c>
      <c r="M2222" s="4">
        <v>205</v>
      </c>
      <c r="N2222" s="4">
        <v>0</v>
      </c>
      <c r="O2222" s="4">
        <v>8</v>
      </c>
      <c r="P2222" s="4">
        <v>592</v>
      </c>
      <c r="Q2222" s="4">
        <v>196</v>
      </c>
      <c r="R2222" s="4">
        <v>2341</v>
      </c>
      <c r="S2222" s="4">
        <v>3543</v>
      </c>
      <c r="T2222" s="4">
        <v>1853</v>
      </c>
      <c r="U2222" s="4">
        <v>38</v>
      </c>
      <c r="V2222" s="4">
        <v>78</v>
      </c>
      <c r="W2222" s="4">
        <v>652</v>
      </c>
      <c r="X2222" s="4">
        <v>49913</v>
      </c>
      <c r="Y2222" s="4">
        <v>217</v>
      </c>
      <c r="Z2222" s="4">
        <v>112</v>
      </c>
      <c r="AA2222" s="4">
        <v>0</v>
      </c>
      <c r="AB2222" s="4">
        <v>237</v>
      </c>
      <c r="AC2222" s="4">
        <v>20</v>
      </c>
      <c r="AD2222" s="4">
        <v>62</v>
      </c>
      <c r="AE2222" s="4">
        <v>381</v>
      </c>
      <c r="AF2222" s="4">
        <v>804</v>
      </c>
      <c r="AG2222" s="4">
        <v>3045</v>
      </c>
      <c r="AH2222" s="4">
        <v>46</v>
      </c>
      <c r="AI2222" s="4">
        <v>1170</v>
      </c>
      <c r="AJ2222" s="4">
        <v>0</v>
      </c>
      <c r="AK2222" s="4">
        <v>82</v>
      </c>
      <c r="AL2222" s="4">
        <v>35</v>
      </c>
      <c r="AM2222" s="4">
        <v>66</v>
      </c>
      <c r="AN2222" s="4">
        <v>43</v>
      </c>
      <c r="AO2222" s="4">
        <v>103</v>
      </c>
      <c r="AP2222" s="4">
        <v>88</v>
      </c>
      <c r="AQ2222" s="4">
        <v>189</v>
      </c>
      <c r="AR2222" s="4">
        <v>344</v>
      </c>
      <c r="AS2222" s="4">
        <v>0</v>
      </c>
      <c r="AT2222" s="4">
        <v>0</v>
      </c>
      <c r="AU2222" s="4">
        <v>22400</v>
      </c>
      <c r="AV2222" s="4">
        <v>7189</v>
      </c>
      <c r="AW2222" s="2">
        <v>0.32500000000000001</v>
      </c>
      <c r="AX2222" s="7">
        <f t="shared" si="102"/>
        <v>7.0983511309678837E-2</v>
      </c>
      <c r="AY2222" s="7">
        <f t="shared" si="103"/>
        <v>1.2633567188343227</v>
      </c>
      <c r="AZ2222" s="1">
        <f t="shared" si="104"/>
        <v>3.1158714703018502</v>
      </c>
    </row>
    <row r="2223" spans="1:52">
      <c r="A2223" s="1" t="s">
        <v>2270</v>
      </c>
      <c r="B2223" s="1">
        <v>764</v>
      </c>
      <c r="C2223" s="1">
        <v>7.3</v>
      </c>
      <c r="D2223" s="1" t="s">
        <v>49</v>
      </c>
      <c r="E2223" s="1">
        <v>1.8547000000000001E-2</v>
      </c>
      <c r="F2223" s="1">
        <v>-1.0328E-2</v>
      </c>
      <c r="G2223" s="1">
        <v>9.6520000000000009E-3</v>
      </c>
      <c r="H2223" s="1">
        <v>9.4047000000000006E-2</v>
      </c>
      <c r="I2223" s="4">
        <v>42354</v>
      </c>
      <c r="J2223" s="2">
        <v>226.49999999999142</v>
      </c>
      <c r="K2223" s="2">
        <v>1.46</v>
      </c>
      <c r="L2223" s="4">
        <v>45</v>
      </c>
      <c r="M2223" s="4">
        <v>190</v>
      </c>
      <c r="N2223" s="4">
        <v>8</v>
      </c>
      <c r="O2223" s="4">
        <v>42</v>
      </c>
      <c r="P2223" s="4">
        <v>540</v>
      </c>
      <c r="Q2223" s="4">
        <v>180</v>
      </c>
      <c r="R2223" s="4">
        <v>2352</v>
      </c>
      <c r="S2223" s="4">
        <v>3398</v>
      </c>
      <c r="T2223" s="4">
        <v>1663</v>
      </c>
      <c r="U2223" s="4">
        <v>46</v>
      </c>
      <c r="V2223" s="4">
        <v>64</v>
      </c>
      <c r="W2223" s="4">
        <v>544</v>
      </c>
      <c r="X2223" s="4">
        <v>48476</v>
      </c>
      <c r="Y2223" s="4">
        <v>275</v>
      </c>
      <c r="Z2223" s="4">
        <v>98</v>
      </c>
      <c r="AA2223" s="4">
        <v>38</v>
      </c>
      <c r="AB2223" s="4">
        <v>225</v>
      </c>
      <c r="AC2223" s="4">
        <v>68</v>
      </c>
      <c r="AD2223" s="4">
        <v>104</v>
      </c>
      <c r="AE2223" s="4">
        <v>485</v>
      </c>
      <c r="AF2223" s="4">
        <v>777</v>
      </c>
      <c r="AG2223" s="4">
        <v>2956</v>
      </c>
      <c r="AH2223" s="4">
        <v>157</v>
      </c>
      <c r="AI2223" s="4">
        <v>1120</v>
      </c>
      <c r="AJ2223" s="4">
        <v>0</v>
      </c>
      <c r="AK2223" s="4">
        <v>166</v>
      </c>
      <c r="AL2223" s="4">
        <v>0</v>
      </c>
      <c r="AM2223" s="4">
        <v>48</v>
      </c>
      <c r="AN2223" s="4">
        <v>0</v>
      </c>
      <c r="AO2223" s="4">
        <v>86</v>
      </c>
      <c r="AP2223" s="4">
        <v>113</v>
      </c>
      <c r="AQ2223" s="4">
        <v>278</v>
      </c>
      <c r="AR2223" s="4">
        <v>226</v>
      </c>
      <c r="AS2223" s="4">
        <v>10</v>
      </c>
      <c r="AT2223" s="4">
        <v>0</v>
      </c>
      <c r="AU2223" s="4">
        <v>23126</v>
      </c>
      <c r="AV2223" s="4">
        <v>7254</v>
      </c>
      <c r="AW2223" s="2">
        <v>0.32500000000000001</v>
      </c>
      <c r="AX2223" s="7">
        <f t="shared" si="102"/>
        <v>7.0096542619027979E-2</v>
      </c>
      <c r="AY2223" s="7">
        <f t="shared" si="103"/>
        <v>1.4143114852675887</v>
      </c>
      <c r="AZ2223" s="1">
        <f t="shared" si="104"/>
        <v>3.1880341880341883</v>
      </c>
    </row>
    <row r="2224" spans="1:52">
      <c r="A2224" s="1" t="s">
        <v>2271</v>
      </c>
      <c r="B2224" s="1">
        <v>765</v>
      </c>
      <c r="C2224" s="1">
        <v>7.3</v>
      </c>
      <c r="D2224" s="1" t="s">
        <v>49</v>
      </c>
      <c r="E2224" s="1">
        <v>1.8547000000000001E-2</v>
      </c>
      <c r="F2224" s="1">
        <v>-1.0328E-2</v>
      </c>
      <c r="G2224" s="1">
        <v>9.6520000000000009E-3</v>
      </c>
      <c r="H2224" s="1">
        <v>9.4047000000000006E-2</v>
      </c>
      <c r="I2224" s="4">
        <v>42742</v>
      </c>
      <c r="J2224" s="2">
        <v>226.59999999999141</v>
      </c>
      <c r="K2224" s="2">
        <v>1.28</v>
      </c>
      <c r="L2224" s="4">
        <v>25</v>
      </c>
      <c r="M2224" s="4">
        <v>210</v>
      </c>
      <c r="N2224" s="4">
        <v>0</v>
      </c>
      <c r="O2224" s="4">
        <v>49</v>
      </c>
      <c r="P2224" s="4">
        <v>603</v>
      </c>
      <c r="Q2224" s="4">
        <v>152</v>
      </c>
      <c r="R2224" s="4">
        <v>2351</v>
      </c>
      <c r="S2224" s="4">
        <v>3273</v>
      </c>
      <c r="T2224" s="4">
        <v>1754</v>
      </c>
      <c r="U2224" s="4">
        <v>25</v>
      </c>
      <c r="V2224" s="4">
        <v>79</v>
      </c>
      <c r="W2224" s="4">
        <v>617</v>
      </c>
      <c r="X2224" s="4">
        <v>48947</v>
      </c>
      <c r="Y2224" s="4">
        <v>267</v>
      </c>
      <c r="Z2224" s="4">
        <v>39</v>
      </c>
      <c r="AA2224" s="4">
        <v>16</v>
      </c>
      <c r="AB2224" s="4">
        <v>221</v>
      </c>
      <c r="AC2224" s="4">
        <v>32</v>
      </c>
      <c r="AD2224" s="4">
        <v>45</v>
      </c>
      <c r="AE2224" s="4">
        <v>405</v>
      </c>
      <c r="AF2224" s="4">
        <v>788</v>
      </c>
      <c r="AG2224" s="4">
        <v>2910</v>
      </c>
      <c r="AH2224" s="4">
        <v>65</v>
      </c>
      <c r="AI2224" s="4">
        <v>1117</v>
      </c>
      <c r="AJ2224" s="4">
        <v>0</v>
      </c>
      <c r="AK2224" s="4">
        <v>214</v>
      </c>
      <c r="AL2224" s="4">
        <v>13</v>
      </c>
      <c r="AM2224" s="4">
        <v>7</v>
      </c>
      <c r="AN2224" s="4">
        <v>46</v>
      </c>
      <c r="AO2224" s="4">
        <v>157</v>
      </c>
      <c r="AP2224" s="4">
        <v>167</v>
      </c>
      <c r="AQ2224" s="4">
        <v>262</v>
      </c>
      <c r="AR2224" s="4">
        <v>362</v>
      </c>
      <c r="AS2224" s="4">
        <v>0</v>
      </c>
      <c r="AT2224" s="4">
        <v>47</v>
      </c>
      <c r="AU2224" s="4">
        <v>22675</v>
      </c>
      <c r="AV2224" s="4">
        <v>7186</v>
      </c>
      <c r="AW2224" s="2">
        <v>0.33</v>
      </c>
      <c r="AX2224" s="7">
        <f t="shared" si="102"/>
        <v>6.6868245244856683E-2</v>
      </c>
      <c r="AY2224" s="7">
        <f t="shared" si="103"/>
        <v>1.3403648802736603</v>
      </c>
      <c r="AZ2224" s="1">
        <f t="shared" si="104"/>
        <v>3.1554411355413303</v>
      </c>
    </row>
    <row r="2225" spans="1:52">
      <c r="A2225" s="1" t="s">
        <v>2272</v>
      </c>
      <c r="B2225" s="1">
        <v>766</v>
      </c>
      <c r="C2225" s="1">
        <v>7.3</v>
      </c>
      <c r="D2225" s="1" t="s">
        <v>49</v>
      </c>
      <c r="E2225" s="1">
        <v>1.8547000000000001E-2</v>
      </c>
      <c r="F2225" s="1">
        <v>-1.0328E-2</v>
      </c>
      <c r="G2225" s="1">
        <v>9.6520000000000009E-3</v>
      </c>
      <c r="H2225" s="1">
        <v>9.4047000000000006E-2</v>
      </c>
      <c r="I2225" s="4">
        <v>42603</v>
      </c>
      <c r="J2225" s="2">
        <v>226.69999999999141</v>
      </c>
      <c r="K2225" s="2">
        <v>1.42</v>
      </c>
      <c r="L2225" s="4">
        <v>8</v>
      </c>
      <c r="M2225" s="4">
        <v>212</v>
      </c>
      <c r="N2225" s="4">
        <v>0</v>
      </c>
      <c r="O2225" s="4">
        <v>40</v>
      </c>
      <c r="P2225" s="4">
        <v>553</v>
      </c>
      <c r="Q2225" s="4">
        <v>162</v>
      </c>
      <c r="R2225" s="4">
        <v>2468</v>
      </c>
      <c r="S2225" s="4">
        <v>3593</v>
      </c>
      <c r="T2225" s="4">
        <v>1755</v>
      </c>
      <c r="U2225" s="4">
        <v>81</v>
      </c>
      <c r="V2225" s="4">
        <v>74</v>
      </c>
      <c r="W2225" s="4">
        <v>627</v>
      </c>
      <c r="X2225" s="4">
        <v>49716</v>
      </c>
      <c r="Y2225" s="4">
        <v>257</v>
      </c>
      <c r="Z2225" s="4">
        <v>66</v>
      </c>
      <c r="AA2225" s="4">
        <v>13</v>
      </c>
      <c r="AB2225" s="4">
        <v>231</v>
      </c>
      <c r="AC2225" s="4">
        <v>42</v>
      </c>
      <c r="AD2225" s="4">
        <v>116</v>
      </c>
      <c r="AE2225" s="4">
        <v>434</v>
      </c>
      <c r="AF2225" s="4">
        <v>767</v>
      </c>
      <c r="AG2225" s="4">
        <v>2972</v>
      </c>
      <c r="AH2225" s="4">
        <v>129</v>
      </c>
      <c r="AI2225" s="4">
        <v>1063</v>
      </c>
      <c r="AJ2225" s="4">
        <v>0</v>
      </c>
      <c r="AK2225" s="4">
        <v>125</v>
      </c>
      <c r="AL2225" s="4">
        <v>0</v>
      </c>
      <c r="AM2225" s="4">
        <v>73</v>
      </c>
      <c r="AN2225" s="4">
        <v>28</v>
      </c>
      <c r="AO2225" s="4">
        <v>69</v>
      </c>
      <c r="AP2225" s="4">
        <v>99</v>
      </c>
      <c r="AQ2225" s="4">
        <v>323</v>
      </c>
      <c r="AR2225" s="4">
        <v>397</v>
      </c>
      <c r="AS2225" s="4">
        <v>0</v>
      </c>
      <c r="AT2225" s="4">
        <v>12</v>
      </c>
      <c r="AU2225" s="4">
        <v>22609</v>
      </c>
      <c r="AV2225" s="4">
        <v>6905</v>
      </c>
      <c r="AW2225" s="2">
        <v>0.32700000000000001</v>
      </c>
      <c r="AX2225" s="7">
        <f t="shared" si="102"/>
        <v>7.2270496419663696E-2</v>
      </c>
      <c r="AY2225" s="7">
        <f t="shared" si="103"/>
        <v>1.4062678062678062</v>
      </c>
      <c r="AZ2225" s="1">
        <f t="shared" si="104"/>
        <v>3.2742939898624184</v>
      </c>
    </row>
    <row r="2226" spans="1:52">
      <c r="A2226" s="1" t="s">
        <v>2273</v>
      </c>
      <c r="B2226" s="1">
        <v>767</v>
      </c>
      <c r="C2226" s="1">
        <v>7.31</v>
      </c>
      <c r="D2226" s="1" t="s">
        <v>49</v>
      </c>
      <c r="E2226" s="1">
        <v>1.8547000000000001E-2</v>
      </c>
      <c r="F2226" s="1">
        <v>-1.0328E-2</v>
      </c>
      <c r="G2226" s="1">
        <v>9.6520000000000009E-3</v>
      </c>
      <c r="H2226" s="1">
        <v>9.4047000000000006E-2</v>
      </c>
      <c r="I2226" s="4">
        <v>43300</v>
      </c>
      <c r="J2226" s="2">
        <v>226.7999999999914</v>
      </c>
      <c r="K2226" s="2">
        <v>1.42</v>
      </c>
      <c r="L2226" s="4">
        <v>52</v>
      </c>
      <c r="M2226" s="4">
        <v>232</v>
      </c>
      <c r="N2226" s="4">
        <v>0</v>
      </c>
      <c r="O2226" s="4">
        <v>51</v>
      </c>
      <c r="P2226" s="4">
        <v>528</v>
      </c>
      <c r="Q2226" s="4">
        <v>210</v>
      </c>
      <c r="R2226" s="4">
        <v>2649</v>
      </c>
      <c r="S2226" s="4">
        <v>3700</v>
      </c>
      <c r="T2226" s="4">
        <v>1803</v>
      </c>
      <c r="U2226" s="4">
        <v>64</v>
      </c>
      <c r="V2226" s="4">
        <v>77</v>
      </c>
      <c r="W2226" s="4">
        <v>598</v>
      </c>
      <c r="X2226" s="4">
        <v>51938</v>
      </c>
      <c r="Y2226" s="4">
        <v>275</v>
      </c>
      <c r="Z2226" s="4">
        <v>55</v>
      </c>
      <c r="AA2226" s="4">
        <v>0</v>
      </c>
      <c r="AB2226" s="4">
        <v>248</v>
      </c>
      <c r="AC2226" s="4">
        <v>101</v>
      </c>
      <c r="AD2226" s="4">
        <v>82</v>
      </c>
      <c r="AE2226" s="4">
        <v>414</v>
      </c>
      <c r="AF2226" s="4">
        <v>848</v>
      </c>
      <c r="AG2226" s="4">
        <v>2936</v>
      </c>
      <c r="AH2226" s="4">
        <v>25</v>
      </c>
      <c r="AI2226" s="4">
        <v>1042</v>
      </c>
      <c r="AJ2226" s="4">
        <v>0</v>
      </c>
      <c r="AK2226" s="4">
        <v>191</v>
      </c>
      <c r="AL2226" s="4">
        <v>0</v>
      </c>
      <c r="AM2226" s="4">
        <v>43</v>
      </c>
      <c r="AN2226" s="4">
        <v>46</v>
      </c>
      <c r="AO2226" s="4">
        <v>75</v>
      </c>
      <c r="AP2226" s="4">
        <v>64</v>
      </c>
      <c r="AQ2226" s="4">
        <v>368</v>
      </c>
      <c r="AR2226" s="4">
        <v>303</v>
      </c>
      <c r="AS2226" s="4">
        <v>0</v>
      </c>
      <c r="AT2226" s="4">
        <v>54</v>
      </c>
      <c r="AU2226" s="4">
        <v>22489</v>
      </c>
      <c r="AV2226" s="4">
        <v>7113</v>
      </c>
      <c r="AW2226" s="2">
        <v>0.32300000000000001</v>
      </c>
      <c r="AX2226" s="7">
        <f t="shared" si="102"/>
        <v>7.123878470484038E-2</v>
      </c>
      <c r="AY2226" s="7">
        <f t="shared" si="103"/>
        <v>1.4692179700499168</v>
      </c>
      <c r="AZ2226" s="1">
        <f t="shared" si="104"/>
        <v>3.1616758048643328</v>
      </c>
    </row>
    <row r="2227" spans="1:52">
      <c r="A2227" s="1" t="s">
        <v>2274</v>
      </c>
      <c r="B2227" s="1">
        <v>768</v>
      </c>
      <c r="C2227" s="1">
        <v>7.31</v>
      </c>
      <c r="D2227" s="1" t="s">
        <v>49</v>
      </c>
      <c r="E2227" s="1">
        <v>1.8547000000000001E-2</v>
      </c>
      <c r="F2227" s="1">
        <v>-1.0328E-2</v>
      </c>
      <c r="G2227" s="1">
        <v>9.6520000000000009E-3</v>
      </c>
      <c r="H2227" s="1">
        <v>9.4047000000000006E-2</v>
      </c>
      <c r="I2227" s="4">
        <v>43404</v>
      </c>
      <c r="J2227" s="2">
        <v>226.89999999999139</v>
      </c>
      <c r="K2227" s="2">
        <v>1.54</v>
      </c>
      <c r="L2227" s="4">
        <v>0</v>
      </c>
      <c r="M2227" s="4">
        <v>238</v>
      </c>
      <c r="N2227" s="4">
        <v>0</v>
      </c>
      <c r="O2227" s="4">
        <v>32</v>
      </c>
      <c r="P2227" s="4">
        <v>517</v>
      </c>
      <c r="Q2227" s="4">
        <v>163</v>
      </c>
      <c r="R2227" s="4">
        <v>2513</v>
      </c>
      <c r="S2227" s="4">
        <v>3615</v>
      </c>
      <c r="T2227" s="4">
        <v>1933</v>
      </c>
      <c r="U2227" s="4">
        <v>104</v>
      </c>
      <c r="V2227" s="4">
        <v>56</v>
      </c>
      <c r="W2227" s="4">
        <v>675</v>
      </c>
      <c r="X2227" s="4">
        <v>52716</v>
      </c>
      <c r="Y2227" s="4">
        <v>267</v>
      </c>
      <c r="Z2227" s="4">
        <v>79</v>
      </c>
      <c r="AA2227" s="4">
        <v>14</v>
      </c>
      <c r="AB2227" s="4">
        <v>253</v>
      </c>
      <c r="AC2227" s="4">
        <v>62</v>
      </c>
      <c r="AD2227" s="4">
        <v>37</v>
      </c>
      <c r="AE2227" s="4">
        <v>481</v>
      </c>
      <c r="AF2227" s="4">
        <v>770</v>
      </c>
      <c r="AG2227" s="4">
        <v>3030</v>
      </c>
      <c r="AH2227" s="4">
        <v>38</v>
      </c>
      <c r="AI2227" s="4">
        <v>1167</v>
      </c>
      <c r="AJ2227" s="4">
        <v>0</v>
      </c>
      <c r="AK2227" s="4">
        <v>102</v>
      </c>
      <c r="AL2227" s="4">
        <v>6</v>
      </c>
      <c r="AM2227" s="4">
        <v>86</v>
      </c>
      <c r="AN2227" s="4">
        <v>104</v>
      </c>
      <c r="AO2227" s="4">
        <v>56</v>
      </c>
      <c r="AP2227" s="4">
        <v>76</v>
      </c>
      <c r="AQ2227" s="4">
        <v>372</v>
      </c>
      <c r="AR2227" s="4">
        <v>331</v>
      </c>
      <c r="AS2227" s="4">
        <v>9</v>
      </c>
      <c r="AT2227" s="4">
        <v>48</v>
      </c>
      <c r="AU2227" s="4">
        <v>22580</v>
      </c>
      <c r="AV2227" s="4">
        <v>7161</v>
      </c>
      <c r="AW2227" s="2">
        <v>0.32300000000000001</v>
      </c>
      <c r="AX2227" s="7">
        <f t="shared" si="102"/>
        <v>6.857500569087184E-2</v>
      </c>
      <c r="AY2227" s="7">
        <f t="shared" si="103"/>
        <v>1.3000517330574237</v>
      </c>
      <c r="AZ2227" s="1">
        <f t="shared" si="104"/>
        <v>3.1531908951263792</v>
      </c>
    </row>
    <row r="2228" spans="1:52">
      <c r="A2228" s="1" t="s">
        <v>2275</v>
      </c>
      <c r="B2228" s="1">
        <v>769</v>
      </c>
      <c r="C2228" s="1">
        <v>7.3</v>
      </c>
      <c r="D2228" s="1" t="s">
        <v>49</v>
      </c>
      <c r="E2228" s="1">
        <v>1.8547000000000001E-2</v>
      </c>
      <c r="F2228" s="1">
        <v>-1.0328E-2</v>
      </c>
      <c r="G2228" s="1">
        <v>9.6520000000000009E-3</v>
      </c>
      <c r="H2228" s="1">
        <v>9.4047000000000006E-2</v>
      </c>
      <c r="I2228" s="4">
        <v>43093</v>
      </c>
      <c r="J2228" s="2">
        <v>226.99999999999139</v>
      </c>
      <c r="K2228" s="2">
        <v>1.51</v>
      </c>
      <c r="L2228" s="4">
        <v>38</v>
      </c>
      <c r="M2228" s="4">
        <v>253</v>
      </c>
      <c r="N2228" s="4">
        <v>15</v>
      </c>
      <c r="O2228" s="4">
        <v>45</v>
      </c>
      <c r="P2228" s="4">
        <v>544</v>
      </c>
      <c r="Q2228" s="4">
        <v>180</v>
      </c>
      <c r="R2228" s="4">
        <v>2562</v>
      </c>
      <c r="S2228" s="4">
        <v>3502</v>
      </c>
      <c r="T2228" s="4">
        <v>1804</v>
      </c>
      <c r="U2228" s="4">
        <v>78</v>
      </c>
      <c r="V2228" s="4">
        <v>71</v>
      </c>
      <c r="W2228" s="4">
        <v>702</v>
      </c>
      <c r="X2228" s="4">
        <v>52401</v>
      </c>
      <c r="Y2228" s="4">
        <v>294</v>
      </c>
      <c r="Z2228" s="4">
        <v>61</v>
      </c>
      <c r="AA2228" s="4">
        <v>21</v>
      </c>
      <c r="AB2228" s="4">
        <v>264</v>
      </c>
      <c r="AC2228" s="4">
        <v>89</v>
      </c>
      <c r="AD2228" s="4">
        <v>28</v>
      </c>
      <c r="AE2228" s="4">
        <v>456</v>
      </c>
      <c r="AF2228" s="4">
        <v>728</v>
      </c>
      <c r="AG2228" s="4">
        <v>3031</v>
      </c>
      <c r="AH2228" s="4">
        <v>211</v>
      </c>
      <c r="AI2228" s="4">
        <v>1237</v>
      </c>
      <c r="AJ2228" s="4">
        <v>0</v>
      </c>
      <c r="AK2228" s="4">
        <v>167</v>
      </c>
      <c r="AL2228" s="4">
        <v>36</v>
      </c>
      <c r="AM2228" s="4">
        <v>40</v>
      </c>
      <c r="AN2228" s="4">
        <v>78</v>
      </c>
      <c r="AO2228" s="4">
        <v>111</v>
      </c>
      <c r="AP2228" s="4">
        <v>194</v>
      </c>
      <c r="AQ2228" s="4">
        <v>344</v>
      </c>
      <c r="AR2228" s="4">
        <v>291</v>
      </c>
      <c r="AS2228" s="4">
        <v>0</v>
      </c>
      <c r="AT2228" s="4">
        <v>0</v>
      </c>
      <c r="AU2228" s="4">
        <v>22888</v>
      </c>
      <c r="AV2228" s="4">
        <v>7287</v>
      </c>
      <c r="AW2228" s="2">
        <v>0.32</v>
      </c>
      <c r="AX2228" s="7">
        <f t="shared" si="102"/>
        <v>6.6830785672029158E-2</v>
      </c>
      <c r="AY2228" s="7">
        <f t="shared" si="103"/>
        <v>1.4201773835920177</v>
      </c>
      <c r="AZ2228" s="1">
        <f t="shared" si="104"/>
        <v>3.1409359132702073</v>
      </c>
    </row>
    <row r="2229" spans="1:52">
      <c r="A2229" s="1" t="s">
        <v>2276</v>
      </c>
      <c r="B2229" s="1">
        <v>770</v>
      </c>
      <c r="C2229" s="1">
        <v>7.31</v>
      </c>
      <c r="D2229" s="1" t="s">
        <v>49</v>
      </c>
      <c r="E2229" s="1">
        <v>1.8547000000000001E-2</v>
      </c>
      <c r="F2229" s="1">
        <v>-1.0328E-2</v>
      </c>
      <c r="G2229" s="1">
        <v>9.6520000000000009E-3</v>
      </c>
      <c r="H2229" s="1">
        <v>9.4047000000000006E-2</v>
      </c>
      <c r="I2229" s="4">
        <v>43261</v>
      </c>
      <c r="J2229" s="2">
        <v>227.09999999999138</v>
      </c>
      <c r="K2229" s="2">
        <v>1.29</v>
      </c>
      <c r="L2229" s="4">
        <v>26</v>
      </c>
      <c r="M2229" s="4">
        <v>181</v>
      </c>
      <c r="N2229" s="4">
        <v>0</v>
      </c>
      <c r="O2229" s="4">
        <v>25</v>
      </c>
      <c r="P2229" s="4">
        <v>556</v>
      </c>
      <c r="Q2229" s="4">
        <v>163</v>
      </c>
      <c r="R2229" s="4">
        <v>2416</v>
      </c>
      <c r="S2229" s="4">
        <v>3403</v>
      </c>
      <c r="T2229" s="4">
        <v>1904</v>
      </c>
      <c r="U2229" s="4">
        <v>104</v>
      </c>
      <c r="V2229" s="4">
        <v>41</v>
      </c>
      <c r="W2229" s="4">
        <v>680</v>
      </c>
      <c r="X2229" s="4">
        <v>51951</v>
      </c>
      <c r="Y2229" s="4">
        <v>308</v>
      </c>
      <c r="Z2229" s="4">
        <v>87</v>
      </c>
      <c r="AA2229" s="4">
        <v>16</v>
      </c>
      <c r="AB2229" s="4">
        <v>286</v>
      </c>
      <c r="AC2229" s="4">
        <v>76</v>
      </c>
      <c r="AD2229" s="4">
        <v>88</v>
      </c>
      <c r="AE2229" s="4">
        <v>420</v>
      </c>
      <c r="AF2229" s="4">
        <v>836</v>
      </c>
      <c r="AG2229" s="4">
        <v>3031</v>
      </c>
      <c r="AH2229" s="4">
        <v>126</v>
      </c>
      <c r="AI2229" s="4">
        <v>1201</v>
      </c>
      <c r="AJ2229" s="4">
        <v>0</v>
      </c>
      <c r="AK2229" s="4">
        <v>107</v>
      </c>
      <c r="AL2229" s="4">
        <v>0</v>
      </c>
      <c r="AM2229" s="4">
        <v>72</v>
      </c>
      <c r="AN2229" s="4">
        <v>57</v>
      </c>
      <c r="AO2229" s="4">
        <v>135</v>
      </c>
      <c r="AP2229" s="4">
        <v>214</v>
      </c>
      <c r="AQ2229" s="4">
        <v>319</v>
      </c>
      <c r="AR2229" s="4">
        <v>284</v>
      </c>
      <c r="AS2229" s="4">
        <v>0</v>
      </c>
      <c r="AT2229" s="4">
        <v>52</v>
      </c>
      <c r="AU2229" s="4">
        <v>22518</v>
      </c>
      <c r="AV2229" s="4">
        <v>7393</v>
      </c>
      <c r="AW2229" s="2">
        <v>0.32200000000000001</v>
      </c>
      <c r="AX2229" s="7">
        <f t="shared" si="102"/>
        <v>6.5504032646147334E-2</v>
      </c>
      <c r="AY2229" s="7">
        <f t="shared" si="103"/>
        <v>1.26890756302521</v>
      </c>
      <c r="AZ2229" s="1">
        <f t="shared" si="104"/>
        <v>3.0458541863925337</v>
      </c>
    </row>
    <row r="2230" spans="1:52">
      <c r="A2230" s="1" t="s">
        <v>2277</v>
      </c>
      <c r="B2230" s="1">
        <v>771</v>
      </c>
      <c r="C2230" s="1">
        <v>7.31</v>
      </c>
      <c r="D2230" s="1" t="s">
        <v>49</v>
      </c>
      <c r="E2230" s="1">
        <v>1.8547000000000001E-2</v>
      </c>
      <c r="F2230" s="1">
        <v>-1.0328E-2</v>
      </c>
      <c r="G2230" s="1">
        <v>9.6520000000000009E-3</v>
      </c>
      <c r="H2230" s="1">
        <v>9.4047000000000006E-2</v>
      </c>
      <c r="I2230" s="4">
        <v>42737</v>
      </c>
      <c r="J2230" s="2">
        <v>227.19999999999138</v>
      </c>
      <c r="K2230" s="2">
        <v>1.3</v>
      </c>
      <c r="L2230" s="4">
        <v>28</v>
      </c>
      <c r="M2230" s="4">
        <v>161</v>
      </c>
      <c r="N2230" s="4">
        <v>0</v>
      </c>
      <c r="O2230" s="4">
        <v>14</v>
      </c>
      <c r="P2230" s="4">
        <v>572</v>
      </c>
      <c r="Q2230" s="4">
        <v>191</v>
      </c>
      <c r="R2230" s="4">
        <v>2352</v>
      </c>
      <c r="S2230" s="4">
        <v>3404</v>
      </c>
      <c r="T2230" s="4">
        <v>1670</v>
      </c>
      <c r="U2230" s="4">
        <v>52</v>
      </c>
      <c r="V2230" s="4">
        <v>68</v>
      </c>
      <c r="W2230" s="4">
        <v>658</v>
      </c>
      <c r="X2230" s="4">
        <v>49532</v>
      </c>
      <c r="Y2230" s="4">
        <v>161</v>
      </c>
      <c r="Z2230" s="4">
        <v>59</v>
      </c>
      <c r="AA2230" s="4">
        <v>19</v>
      </c>
      <c r="AB2230" s="4">
        <v>205</v>
      </c>
      <c r="AC2230" s="4">
        <v>31</v>
      </c>
      <c r="AD2230" s="4">
        <v>72</v>
      </c>
      <c r="AE2230" s="4">
        <v>434</v>
      </c>
      <c r="AF2230" s="4">
        <v>726</v>
      </c>
      <c r="AG2230" s="4">
        <v>3035</v>
      </c>
      <c r="AH2230" s="4">
        <v>60</v>
      </c>
      <c r="AI2230" s="4">
        <v>1285</v>
      </c>
      <c r="AJ2230" s="4">
        <v>0</v>
      </c>
      <c r="AK2230" s="4">
        <v>140</v>
      </c>
      <c r="AL2230" s="4">
        <v>7</v>
      </c>
      <c r="AM2230" s="4">
        <v>18</v>
      </c>
      <c r="AN2230" s="4">
        <v>0</v>
      </c>
      <c r="AO2230" s="4">
        <v>55</v>
      </c>
      <c r="AP2230" s="4">
        <v>74</v>
      </c>
      <c r="AQ2230" s="4">
        <v>417</v>
      </c>
      <c r="AR2230" s="4">
        <v>352</v>
      </c>
      <c r="AS2230" s="4">
        <v>0</v>
      </c>
      <c r="AT2230" s="4">
        <v>38</v>
      </c>
      <c r="AU2230" s="4">
        <v>22320</v>
      </c>
      <c r="AV2230" s="4">
        <v>7270</v>
      </c>
      <c r="AW2230" s="2">
        <v>0.32900000000000001</v>
      </c>
      <c r="AX2230" s="7">
        <f t="shared" si="102"/>
        <v>6.872324961640959E-2</v>
      </c>
      <c r="AY2230" s="7">
        <f t="shared" si="103"/>
        <v>1.408383233532934</v>
      </c>
      <c r="AZ2230" s="1">
        <f t="shared" si="104"/>
        <v>3.0701513067400277</v>
      </c>
    </row>
    <row r="2231" spans="1:52">
      <c r="A2231" s="1" t="s">
        <v>2278</v>
      </c>
      <c r="B2231" s="1">
        <v>772</v>
      </c>
      <c r="C2231" s="1">
        <v>7.31</v>
      </c>
      <c r="D2231" s="1" t="s">
        <v>49</v>
      </c>
      <c r="E2231" s="1">
        <v>1.8547000000000001E-2</v>
      </c>
      <c r="F2231" s="1">
        <v>-1.0328E-2</v>
      </c>
      <c r="G2231" s="1">
        <v>9.6520000000000009E-3</v>
      </c>
      <c r="H2231" s="1">
        <v>9.4047000000000006E-2</v>
      </c>
      <c r="I2231" s="4">
        <v>42428</v>
      </c>
      <c r="J2231" s="2">
        <v>227.29999999999137</v>
      </c>
      <c r="K2231" s="2">
        <v>1.3</v>
      </c>
      <c r="L2231" s="4">
        <v>24</v>
      </c>
      <c r="M2231" s="4">
        <v>219</v>
      </c>
      <c r="N2231" s="4">
        <v>0</v>
      </c>
      <c r="O2231" s="4">
        <v>38</v>
      </c>
      <c r="P2231" s="4">
        <v>483</v>
      </c>
      <c r="Q2231" s="4">
        <v>162</v>
      </c>
      <c r="R2231" s="4">
        <v>2334</v>
      </c>
      <c r="S2231" s="4">
        <v>3760</v>
      </c>
      <c r="T2231" s="4">
        <v>1825</v>
      </c>
      <c r="U2231" s="4">
        <v>85</v>
      </c>
      <c r="V2231" s="4">
        <v>58</v>
      </c>
      <c r="W2231" s="4">
        <v>607</v>
      </c>
      <c r="X2231" s="4">
        <v>50547</v>
      </c>
      <c r="Y2231" s="4">
        <v>143</v>
      </c>
      <c r="Z2231" s="4">
        <v>107</v>
      </c>
      <c r="AA2231" s="4">
        <v>90</v>
      </c>
      <c r="AB2231" s="4">
        <v>252</v>
      </c>
      <c r="AC2231" s="4">
        <v>188</v>
      </c>
      <c r="AD2231" s="4">
        <v>41</v>
      </c>
      <c r="AE2231" s="4">
        <v>389</v>
      </c>
      <c r="AF2231" s="4">
        <v>799</v>
      </c>
      <c r="AG2231" s="4">
        <v>2993</v>
      </c>
      <c r="AH2231" s="4">
        <v>34</v>
      </c>
      <c r="AI2231" s="4">
        <v>1123</v>
      </c>
      <c r="AJ2231" s="4">
        <v>0</v>
      </c>
      <c r="AK2231" s="4">
        <v>84</v>
      </c>
      <c r="AL2231" s="4">
        <v>0</v>
      </c>
      <c r="AM2231" s="4">
        <v>68</v>
      </c>
      <c r="AN2231" s="4">
        <v>0</v>
      </c>
      <c r="AO2231" s="4">
        <v>14</v>
      </c>
      <c r="AP2231" s="4">
        <v>92</v>
      </c>
      <c r="AQ2231" s="4">
        <v>353</v>
      </c>
      <c r="AR2231" s="4">
        <v>403</v>
      </c>
      <c r="AS2231" s="4">
        <v>0</v>
      </c>
      <c r="AT2231" s="4">
        <v>14</v>
      </c>
      <c r="AU2231" s="4">
        <v>21941</v>
      </c>
      <c r="AV2231" s="4">
        <v>6965</v>
      </c>
      <c r="AW2231" s="2">
        <v>0.32300000000000001</v>
      </c>
      <c r="AX2231" s="7">
        <f t="shared" si="102"/>
        <v>7.4386214809978826E-2</v>
      </c>
      <c r="AY2231" s="7">
        <f t="shared" si="103"/>
        <v>1.278904109589041</v>
      </c>
      <c r="AZ2231" s="1">
        <f t="shared" si="104"/>
        <v>3.1501794687724334</v>
      </c>
    </row>
    <row r="2232" spans="1:52">
      <c r="A2232" s="1" t="s">
        <v>2279</v>
      </c>
      <c r="B2232" s="1">
        <v>773</v>
      </c>
      <c r="C2232" s="1">
        <v>7.31</v>
      </c>
      <c r="D2232" s="1" t="s">
        <v>49</v>
      </c>
      <c r="E2232" s="1">
        <v>1.8547000000000001E-2</v>
      </c>
      <c r="F2232" s="1">
        <v>-1.0328E-2</v>
      </c>
      <c r="G2232" s="1">
        <v>9.6520000000000009E-3</v>
      </c>
      <c r="H2232" s="1">
        <v>9.4047000000000006E-2</v>
      </c>
      <c r="I2232" s="4">
        <v>42201</v>
      </c>
      <c r="J2232" s="2">
        <v>227.39999999999137</v>
      </c>
      <c r="K2232" s="2">
        <v>1.46</v>
      </c>
      <c r="L2232" s="4">
        <v>17</v>
      </c>
      <c r="M2232" s="4">
        <v>194</v>
      </c>
      <c r="N2232" s="4">
        <v>0</v>
      </c>
      <c r="O2232" s="4">
        <v>7</v>
      </c>
      <c r="P2232" s="4">
        <v>497</v>
      </c>
      <c r="Q2232" s="4">
        <v>205</v>
      </c>
      <c r="R2232" s="4">
        <v>2429</v>
      </c>
      <c r="S2232" s="4">
        <v>3431</v>
      </c>
      <c r="T2232" s="4">
        <v>1859</v>
      </c>
      <c r="U2232" s="4">
        <v>87</v>
      </c>
      <c r="V2232" s="4">
        <v>34</v>
      </c>
      <c r="W2232" s="4">
        <v>639</v>
      </c>
      <c r="X2232" s="4">
        <v>49349</v>
      </c>
      <c r="Y2232" s="4">
        <v>234</v>
      </c>
      <c r="Z2232" s="4">
        <v>72</v>
      </c>
      <c r="AA2232" s="4">
        <v>11</v>
      </c>
      <c r="AB2232" s="4">
        <v>236</v>
      </c>
      <c r="AC2232" s="4">
        <v>62</v>
      </c>
      <c r="AD2232" s="4">
        <v>82</v>
      </c>
      <c r="AE2232" s="4">
        <v>381</v>
      </c>
      <c r="AF2232" s="4">
        <v>782</v>
      </c>
      <c r="AG2232" s="4">
        <v>3102</v>
      </c>
      <c r="AH2232" s="4">
        <v>39</v>
      </c>
      <c r="AI2232" s="4">
        <v>989</v>
      </c>
      <c r="AJ2232" s="4">
        <v>0</v>
      </c>
      <c r="AK2232" s="4">
        <v>147</v>
      </c>
      <c r="AL2232" s="4">
        <v>0</v>
      </c>
      <c r="AM2232" s="4">
        <v>36</v>
      </c>
      <c r="AN2232" s="4">
        <v>7</v>
      </c>
      <c r="AO2232" s="4">
        <v>123</v>
      </c>
      <c r="AP2232" s="4">
        <v>70</v>
      </c>
      <c r="AQ2232" s="4">
        <v>465</v>
      </c>
      <c r="AR2232" s="4">
        <v>375</v>
      </c>
      <c r="AS2232" s="4">
        <v>0</v>
      </c>
      <c r="AT2232" s="4">
        <v>37</v>
      </c>
      <c r="AU2232" s="4">
        <v>22317</v>
      </c>
      <c r="AV2232" s="4">
        <v>7025</v>
      </c>
      <c r="AW2232" s="2">
        <v>0.32500000000000001</v>
      </c>
      <c r="AX2232" s="7">
        <f t="shared" si="102"/>
        <v>6.9525218342823561E-2</v>
      </c>
      <c r="AY2232" s="7">
        <f t="shared" si="103"/>
        <v>1.3066164604626143</v>
      </c>
      <c r="AZ2232" s="1">
        <f t="shared" si="104"/>
        <v>3.1767971530249111</v>
      </c>
    </row>
    <row r="2233" spans="1:52">
      <c r="A2233" s="1" t="s">
        <v>2280</v>
      </c>
      <c r="B2233" s="1">
        <v>774</v>
      </c>
      <c r="C2233" s="1">
        <v>7.31</v>
      </c>
      <c r="D2233" s="1" t="s">
        <v>49</v>
      </c>
      <c r="E2233" s="1">
        <v>1.8547000000000001E-2</v>
      </c>
      <c r="F2233" s="1">
        <v>-1.0328E-2</v>
      </c>
      <c r="G2233" s="1">
        <v>9.6520000000000009E-3</v>
      </c>
      <c r="H2233" s="1">
        <v>9.4047000000000006E-2</v>
      </c>
      <c r="I2233" s="4">
        <v>43237</v>
      </c>
      <c r="J2233" s="2">
        <v>227.49999999999136</v>
      </c>
      <c r="K2233" s="2">
        <v>1.43</v>
      </c>
      <c r="L2233" s="4">
        <v>67</v>
      </c>
      <c r="M2233" s="4">
        <v>251</v>
      </c>
      <c r="N2233" s="4">
        <v>0</v>
      </c>
      <c r="O2233" s="4">
        <v>26</v>
      </c>
      <c r="P2233" s="4">
        <v>604</v>
      </c>
      <c r="Q2233" s="4">
        <v>178</v>
      </c>
      <c r="R2233" s="4">
        <v>2418</v>
      </c>
      <c r="S2233" s="4">
        <v>3789</v>
      </c>
      <c r="T2233" s="4">
        <v>1879</v>
      </c>
      <c r="U2233" s="4">
        <v>78</v>
      </c>
      <c r="V2233" s="4">
        <v>83</v>
      </c>
      <c r="W2233" s="4">
        <v>646</v>
      </c>
      <c r="X2233" s="4">
        <v>52413</v>
      </c>
      <c r="Y2233" s="4">
        <v>271</v>
      </c>
      <c r="Z2233" s="4">
        <v>74</v>
      </c>
      <c r="AA2233" s="4">
        <v>62</v>
      </c>
      <c r="AB2233" s="4">
        <v>198</v>
      </c>
      <c r="AC2233" s="4">
        <v>80</v>
      </c>
      <c r="AD2233" s="4">
        <v>104</v>
      </c>
      <c r="AE2233" s="4">
        <v>450</v>
      </c>
      <c r="AF2233" s="4">
        <v>694</v>
      </c>
      <c r="AG2233" s="4">
        <v>2958</v>
      </c>
      <c r="AH2233" s="4">
        <v>53</v>
      </c>
      <c r="AI2233" s="4">
        <v>1084</v>
      </c>
      <c r="AJ2233" s="4">
        <v>0</v>
      </c>
      <c r="AK2233" s="4">
        <v>92</v>
      </c>
      <c r="AL2233" s="4">
        <v>29</v>
      </c>
      <c r="AM2233" s="4">
        <v>68</v>
      </c>
      <c r="AN2233" s="4">
        <v>25</v>
      </c>
      <c r="AO2233" s="4">
        <v>97</v>
      </c>
      <c r="AP2233" s="4">
        <v>154</v>
      </c>
      <c r="AQ2233" s="4">
        <v>369</v>
      </c>
      <c r="AR2233" s="4">
        <v>449</v>
      </c>
      <c r="AS2233" s="4">
        <v>28</v>
      </c>
      <c r="AT2233" s="4">
        <v>13</v>
      </c>
      <c r="AU2233" s="4">
        <v>22523</v>
      </c>
      <c r="AV2233" s="4">
        <v>6826</v>
      </c>
      <c r="AW2233" s="2">
        <v>0.32300000000000001</v>
      </c>
      <c r="AX2233" s="7">
        <f t="shared" si="102"/>
        <v>7.2291225459332614E-2</v>
      </c>
      <c r="AY2233" s="7">
        <f t="shared" si="103"/>
        <v>1.2868547099521022</v>
      </c>
      <c r="AZ2233" s="1">
        <f t="shared" si="104"/>
        <v>3.2995898036917666</v>
      </c>
    </row>
    <row r="2234" spans="1:52">
      <c r="A2234" s="1" t="s">
        <v>2281</v>
      </c>
      <c r="B2234" s="1">
        <v>775</v>
      </c>
      <c r="C2234" s="1">
        <v>7.31</v>
      </c>
      <c r="D2234" s="1" t="s">
        <v>49</v>
      </c>
      <c r="E2234" s="1">
        <v>1.8547000000000001E-2</v>
      </c>
      <c r="F2234" s="1">
        <v>-1.0328E-2</v>
      </c>
      <c r="G2234" s="1">
        <v>9.6520000000000009E-3</v>
      </c>
      <c r="H2234" s="1">
        <v>9.4047000000000006E-2</v>
      </c>
      <c r="I2234" s="4">
        <v>41853</v>
      </c>
      <c r="J2234" s="2">
        <v>227.59999999999135</v>
      </c>
      <c r="K2234" s="2">
        <v>1.38</v>
      </c>
      <c r="L2234" s="4">
        <v>19</v>
      </c>
      <c r="M2234" s="4">
        <v>181</v>
      </c>
      <c r="N2234" s="4">
        <v>0</v>
      </c>
      <c r="O2234" s="4">
        <v>31</v>
      </c>
      <c r="P2234" s="4">
        <v>594</v>
      </c>
      <c r="Q2234" s="4">
        <v>174</v>
      </c>
      <c r="R2234" s="4">
        <v>2238</v>
      </c>
      <c r="S2234" s="4">
        <v>3324</v>
      </c>
      <c r="T2234" s="4">
        <v>1798</v>
      </c>
      <c r="U2234" s="4">
        <v>43</v>
      </c>
      <c r="V2234" s="4">
        <v>84</v>
      </c>
      <c r="W2234" s="4">
        <v>666</v>
      </c>
      <c r="X2234" s="4">
        <v>49141</v>
      </c>
      <c r="Y2234" s="4">
        <v>367</v>
      </c>
      <c r="Z2234" s="4">
        <v>80</v>
      </c>
      <c r="AA2234" s="4">
        <v>0</v>
      </c>
      <c r="AB2234" s="4">
        <v>220</v>
      </c>
      <c r="AC2234" s="4">
        <v>66</v>
      </c>
      <c r="AD2234" s="4">
        <v>7</v>
      </c>
      <c r="AE2234" s="4">
        <v>451</v>
      </c>
      <c r="AF2234" s="4">
        <v>660</v>
      </c>
      <c r="AG2234" s="4">
        <v>2936</v>
      </c>
      <c r="AH2234" s="4">
        <v>59</v>
      </c>
      <c r="AI2234" s="4">
        <v>1098</v>
      </c>
      <c r="AJ2234" s="4">
        <v>0</v>
      </c>
      <c r="AK2234" s="4">
        <v>154</v>
      </c>
      <c r="AL2234" s="4">
        <v>0</v>
      </c>
      <c r="AM2234" s="4">
        <v>62</v>
      </c>
      <c r="AN2234" s="4">
        <v>30</v>
      </c>
      <c r="AO2234" s="4">
        <v>116</v>
      </c>
      <c r="AP2234" s="4">
        <v>107</v>
      </c>
      <c r="AQ2234" s="4">
        <v>283</v>
      </c>
      <c r="AR2234" s="4">
        <v>219</v>
      </c>
      <c r="AS2234" s="4">
        <v>0</v>
      </c>
      <c r="AT2234" s="4">
        <v>114</v>
      </c>
      <c r="AU2234" s="4">
        <v>22285</v>
      </c>
      <c r="AV2234" s="4">
        <v>7083</v>
      </c>
      <c r="AW2234" s="2">
        <v>0.32200000000000001</v>
      </c>
      <c r="AX2234" s="7">
        <f t="shared" si="102"/>
        <v>6.7642091125536721E-2</v>
      </c>
      <c r="AY2234" s="7">
        <f t="shared" si="103"/>
        <v>1.2447163515016686</v>
      </c>
      <c r="AZ2234" s="1">
        <f t="shared" si="104"/>
        <v>3.1462657066214881</v>
      </c>
    </row>
    <row r="2235" spans="1:52">
      <c r="A2235" s="1" t="s">
        <v>2282</v>
      </c>
      <c r="B2235" s="1">
        <v>776</v>
      </c>
      <c r="C2235" s="1">
        <v>7.31</v>
      </c>
      <c r="D2235" s="1" t="s">
        <v>49</v>
      </c>
      <c r="E2235" s="1">
        <v>1.8547000000000001E-2</v>
      </c>
      <c r="F2235" s="1">
        <v>-1.0328E-2</v>
      </c>
      <c r="G2235" s="1">
        <v>9.6520000000000009E-3</v>
      </c>
      <c r="H2235" s="1">
        <v>9.4047000000000006E-2</v>
      </c>
      <c r="I2235" s="4">
        <v>42556</v>
      </c>
      <c r="J2235" s="2">
        <v>227.69999999999135</v>
      </c>
      <c r="K2235" s="2">
        <v>1.39</v>
      </c>
      <c r="L2235" s="4">
        <v>30</v>
      </c>
      <c r="M2235" s="4">
        <v>202</v>
      </c>
      <c r="N2235" s="4">
        <v>0</v>
      </c>
      <c r="O2235" s="4">
        <v>60</v>
      </c>
      <c r="P2235" s="4">
        <v>577</v>
      </c>
      <c r="Q2235" s="4">
        <v>174</v>
      </c>
      <c r="R2235" s="4">
        <v>2482</v>
      </c>
      <c r="S2235" s="4">
        <v>3570</v>
      </c>
      <c r="T2235" s="4">
        <v>1740</v>
      </c>
      <c r="U2235" s="4">
        <v>47</v>
      </c>
      <c r="V2235" s="4">
        <v>65</v>
      </c>
      <c r="W2235" s="4">
        <v>628</v>
      </c>
      <c r="X2235" s="4">
        <v>50216</v>
      </c>
      <c r="Y2235" s="4">
        <v>236</v>
      </c>
      <c r="Z2235" s="4">
        <v>70</v>
      </c>
      <c r="AA2235" s="4">
        <v>0</v>
      </c>
      <c r="AB2235" s="4">
        <v>235</v>
      </c>
      <c r="AC2235" s="4">
        <v>101</v>
      </c>
      <c r="AD2235" s="4">
        <v>52</v>
      </c>
      <c r="AE2235" s="4">
        <v>436</v>
      </c>
      <c r="AF2235" s="4">
        <v>743</v>
      </c>
      <c r="AG2235" s="4">
        <v>3094</v>
      </c>
      <c r="AH2235" s="4">
        <v>106</v>
      </c>
      <c r="AI2235" s="4">
        <v>1248</v>
      </c>
      <c r="AJ2235" s="4">
        <v>0</v>
      </c>
      <c r="AK2235" s="4">
        <v>144</v>
      </c>
      <c r="AL2235" s="4">
        <v>17</v>
      </c>
      <c r="AM2235" s="4">
        <v>42</v>
      </c>
      <c r="AN2235" s="4">
        <v>55</v>
      </c>
      <c r="AO2235" s="4">
        <v>96</v>
      </c>
      <c r="AP2235" s="4">
        <v>28</v>
      </c>
      <c r="AQ2235" s="4">
        <v>389</v>
      </c>
      <c r="AR2235" s="4">
        <v>366</v>
      </c>
      <c r="AS2235" s="4">
        <v>9</v>
      </c>
      <c r="AT2235" s="4">
        <v>31</v>
      </c>
      <c r="AU2235" s="4">
        <v>21926</v>
      </c>
      <c r="AV2235" s="4">
        <v>7040</v>
      </c>
      <c r="AW2235" s="2">
        <v>0.32400000000000001</v>
      </c>
      <c r="AX2235" s="7">
        <f t="shared" si="102"/>
        <v>7.1092878763740638E-2</v>
      </c>
      <c r="AY2235" s="7">
        <f t="shared" si="103"/>
        <v>1.4264367816091954</v>
      </c>
      <c r="AZ2235" s="1">
        <f t="shared" si="104"/>
        <v>3.1144886363636362</v>
      </c>
    </row>
    <row r="2236" spans="1:52">
      <c r="A2236" s="1" t="s">
        <v>2283</v>
      </c>
      <c r="B2236" s="1">
        <v>777</v>
      </c>
      <c r="C2236" s="1">
        <v>7.31</v>
      </c>
      <c r="D2236" s="1" t="s">
        <v>49</v>
      </c>
      <c r="E2236" s="1">
        <v>1.8547000000000001E-2</v>
      </c>
      <c r="F2236" s="1">
        <v>-1.0328E-2</v>
      </c>
      <c r="G2236" s="1">
        <v>9.6520000000000009E-3</v>
      </c>
      <c r="H2236" s="1">
        <v>9.4047000000000006E-2</v>
      </c>
      <c r="I2236" s="4">
        <v>42279</v>
      </c>
      <c r="J2236" s="2">
        <v>227.79999999999134</v>
      </c>
      <c r="K2236" s="2">
        <v>1.45</v>
      </c>
      <c r="L2236" s="4">
        <v>57</v>
      </c>
      <c r="M2236" s="4">
        <v>253</v>
      </c>
      <c r="N2236" s="4">
        <v>0</v>
      </c>
      <c r="O2236" s="4">
        <v>27</v>
      </c>
      <c r="P2236" s="4">
        <v>536</v>
      </c>
      <c r="Q2236" s="4">
        <v>161</v>
      </c>
      <c r="R2236" s="4">
        <v>2390</v>
      </c>
      <c r="S2236" s="4">
        <v>3480</v>
      </c>
      <c r="T2236" s="4">
        <v>1727</v>
      </c>
      <c r="U2236" s="4">
        <v>45</v>
      </c>
      <c r="V2236" s="4">
        <v>36</v>
      </c>
      <c r="W2236" s="4">
        <v>655</v>
      </c>
      <c r="X2236" s="4">
        <v>49624</v>
      </c>
      <c r="Y2236" s="4">
        <v>238</v>
      </c>
      <c r="Z2236" s="4">
        <v>71</v>
      </c>
      <c r="AA2236" s="4">
        <v>27</v>
      </c>
      <c r="AB2236" s="4">
        <v>185</v>
      </c>
      <c r="AC2236" s="4">
        <v>49</v>
      </c>
      <c r="AD2236" s="4">
        <v>99</v>
      </c>
      <c r="AE2236" s="4">
        <v>366</v>
      </c>
      <c r="AF2236" s="4">
        <v>812</v>
      </c>
      <c r="AG2236" s="4">
        <v>3088</v>
      </c>
      <c r="AH2236" s="4">
        <v>81</v>
      </c>
      <c r="AI2236" s="4">
        <v>1081</v>
      </c>
      <c r="AJ2236" s="4">
        <v>0</v>
      </c>
      <c r="AK2236" s="4">
        <v>166</v>
      </c>
      <c r="AL2236" s="4">
        <v>24</v>
      </c>
      <c r="AM2236" s="4">
        <v>26</v>
      </c>
      <c r="AN2236" s="4">
        <v>62</v>
      </c>
      <c r="AO2236" s="4">
        <v>174</v>
      </c>
      <c r="AP2236" s="4">
        <v>159</v>
      </c>
      <c r="AQ2236" s="4">
        <v>357</v>
      </c>
      <c r="AR2236" s="4">
        <v>320</v>
      </c>
      <c r="AS2236" s="4">
        <v>0</v>
      </c>
      <c r="AT2236" s="4">
        <v>25</v>
      </c>
      <c r="AU2236" s="4">
        <v>21553</v>
      </c>
      <c r="AV2236" s="4">
        <v>6879</v>
      </c>
      <c r="AW2236" s="2">
        <v>0.32500000000000001</v>
      </c>
      <c r="AX2236" s="7">
        <f t="shared" si="102"/>
        <v>7.0127357730130582E-2</v>
      </c>
      <c r="AY2236" s="7">
        <f t="shared" si="103"/>
        <v>1.3839027214823394</v>
      </c>
      <c r="AZ2236" s="1">
        <f t="shared" si="104"/>
        <v>3.1331588893734557</v>
      </c>
    </row>
    <row r="2237" spans="1:52">
      <c r="A2237" s="1" t="s">
        <v>2284</v>
      </c>
      <c r="B2237" s="1">
        <v>778</v>
      </c>
      <c r="C2237" s="1">
        <v>7.31</v>
      </c>
      <c r="D2237" s="1" t="s">
        <v>49</v>
      </c>
      <c r="E2237" s="1">
        <v>1.8547000000000001E-2</v>
      </c>
      <c r="F2237" s="1">
        <v>-1.0328E-2</v>
      </c>
      <c r="G2237" s="1">
        <v>9.6520000000000009E-3</v>
      </c>
      <c r="H2237" s="1">
        <v>9.4047000000000006E-2</v>
      </c>
      <c r="I2237" s="4">
        <v>42672</v>
      </c>
      <c r="J2237" s="2">
        <v>227.89999999999134</v>
      </c>
      <c r="K2237" s="2">
        <v>1.4</v>
      </c>
      <c r="L2237" s="4">
        <v>26</v>
      </c>
      <c r="M2237" s="4">
        <v>165</v>
      </c>
      <c r="N2237" s="4">
        <v>0</v>
      </c>
      <c r="O2237" s="4">
        <v>15</v>
      </c>
      <c r="P2237" s="4">
        <v>579</v>
      </c>
      <c r="Q2237" s="4">
        <v>136</v>
      </c>
      <c r="R2237" s="4">
        <v>2391</v>
      </c>
      <c r="S2237" s="4">
        <v>3409</v>
      </c>
      <c r="T2237" s="4">
        <v>1770</v>
      </c>
      <c r="U2237" s="4">
        <v>80</v>
      </c>
      <c r="V2237" s="4">
        <v>43</v>
      </c>
      <c r="W2237" s="4">
        <v>651</v>
      </c>
      <c r="X2237" s="4">
        <v>49853</v>
      </c>
      <c r="Y2237" s="4">
        <v>260</v>
      </c>
      <c r="Z2237" s="4">
        <v>87</v>
      </c>
      <c r="AA2237" s="4">
        <v>39</v>
      </c>
      <c r="AB2237" s="4">
        <v>218</v>
      </c>
      <c r="AC2237" s="4">
        <v>46</v>
      </c>
      <c r="AD2237" s="4">
        <v>30</v>
      </c>
      <c r="AE2237" s="4">
        <v>392</v>
      </c>
      <c r="AF2237" s="4">
        <v>713</v>
      </c>
      <c r="AG2237" s="4">
        <v>3031</v>
      </c>
      <c r="AH2237" s="4">
        <v>209</v>
      </c>
      <c r="AI2237" s="4">
        <v>1253</v>
      </c>
      <c r="AJ2237" s="4">
        <v>0</v>
      </c>
      <c r="AK2237" s="4">
        <v>172</v>
      </c>
      <c r="AL2237" s="4">
        <v>26</v>
      </c>
      <c r="AM2237" s="4">
        <v>35</v>
      </c>
      <c r="AN2237" s="4">
        <v>53</v>
      </c>
      <c r="AO2237" s="4">
        <v>69</v>
      </c>
      <c r="AP2237" s="4">
        <v>100</v>
      </c>
      <c r="AQ2237" s="4">
        <v>363</v>
      </c>
      <c r="AR2237" s="4">
        <v>389</v>
      </c>
      <c r="AS2237" s="4">
        <v>0</v>
      </c>
      <c r="AT2237" s="4">
        <v>0</v>
      </c>
      <c r="AU2237" s="4">
        <v>22538</v>
      </c>
      <c r="AV2237" s="4">
        <v>7115</v>
      </c>
      <c r="AW2237" s="2">
        <v>0.32600000000000001</v>
      </c>
      <c r="AX2237" s="7">
        <f t="shared" si="102"/>
        <v>6.8381040258359574E-2</v>
      </c>
      <c r="AY2237" s="7">
        <f t="shared" si="103"/>
        <v>1.3508474576271186</v>
      </c>
      <c r="AZ2237" s="1">
        <f t="shared" si="104"/>
        <v>3.1676739283204496</v>
      </c>
    </row>
    <row r="2238" spans="1:52">
      <c r="A2238" s="1" t="s">
        <v>2285</v>
      </c>
      <c r="B2238" s="1">
        <v>779</v>
      </c>
      <c r="C2238" s="1">
        <v>7.31</v>
      </c>
      <c r="D2238" s="1" t="s">
        <v>49</v>
      </c>
      <c r="E2238" s="1">
        <v>1.8547000000000001E-2</v>
      </c>
      <c r="F2238" s="1">
        <v>-1.0328E-2</v>
      </c>
      <c r="G2238" s="1">
        <v>9.6520000000000009E-3</v>
      </c>
      <c r="H2238" s="1">
        <v>9.4047000000000006E-2</v>
      </c>
      <c r="I2238" s="4">
        <v>42964</v>
      </c>
      <c r="J2238" s="2">
        <v>227.99999999999133</v>
      </c>
      <c r="K2238" s="2">
        <v>1.51</v>
      </c>
      <c r="L2238" s="4">
        <v>36</v>
      </c>
      <c r="M2238" s="4">
        <v>211</v>
      </c>
      <c r="N2238" s="4">
        <v>0</v>
      </c>
      <c r="O2238" s="4">
        <v>35</v>
      </c>
      <c r="P2238" s="4">
        <v>685</v>
      </c>
      <c r="Q2238" s="4">
        <v>169</v>
      </c>
      <c r="R2238" s="4">
        <v>2323</v>
      </c>
      <c r="S2238" s="4">
        <v>3282</v>
      </c>
      <c r="T2238" s="4">
        <v>1775</v>
      </c>
      <c r="U2238" s="4">
        <v>69</v>
      </c>
      <c r="V2238" s="4">
        <v>53</v>
      </c>
      <c r="W2238" s="4">
        <v>715</v>
      </c>
      <c r="X2238" s="4">
        <v>49903</v>
      </c>
      <c r="Y2238" s="4">
        <v>311</v>
      </c>
      <c r="Z2238" s="4">
        <v>42</v>
      </c>
      <c r="AA2238" s="4">
        <v>48</v>
      </c>
      <c r="AB2238" s="4">
        <v>188</v>
      </c>
      <c r="AC2238" s="4">
        <v>16</v>
      </c>
      <c r="AD2238" s="4">
        <v>52</v>
      </c>
      <c r="AE2238" s="4">
        <v>439</v>
      </c>
      <c r="AF2238" s="4">
        <v>748</v>
      </c>
      <c r="AG2238" s="4">
        <v>2981</v>
      </c>
      <c r="AH2238" s="4">
        <v>0</v>
      </c>
      <c r="AI2238" s="4">
        <v>1346</v>
      </c>
      <c r="AJ2238" s="4">
        <v>0</v>
      </c>
      <c r="AK2238" s="4">
        <v>147</v>
      </c>
      <c r="AL2238" s="4">
        <v>24</v>
      </c>
      <c r="AM2238" s="4">
        <v>49</v>
      </c>
      <c r="AN2238" s="4">
        <v>50</v>
      </c>
      <c r="AO2238" s="4">
        <v>124</v>
      </c>
      <c r="AP2238" s="4">
        <v>75</v>
      </c>
      <c r="AQ2238" s="4">
        <v>308</v>
      </c>
      <c r="AR2238" s="4">
        <v>259</v>
      </c>
      <c r="AS2238" s="4">
        <v>0</v>
      </c>
      <c r="AT2238" s="4">
        <v>5</v>
      </c>
      <c r="AU2238" s="4">
        <v>22780</v>
      </c>
      <c r="AV2238" s="4">
        <v>7109</v>
      </c>
      <c r="AW2238" s="2">
        <v>0.32400000000000001</v>
      </c>
      <c r="AX2238" s="7">
        <f t="shared" si="102"/>
        <v>6.5767589122898429E-2</v>
      </c>
      <c r="AY2238" s="7">
        <f t="shared" si="103"/>
        <v>1.3087323943661973</v>
      </c>
      <c r="AZ2238" s="1">
        <f t="shared" si="104"/>
        <v>3.2043888029258687</v>
      </c>
    </row>
    <row r="2239" spans="1:52">
      <c r="A2239" s="1" t="s">
        <v>2286</v>
      </c>
      <c r="B2239" s="1">
        <v>780</v>
      </c>
      <c r="C2239" s="1">
        <v>7.31</v>
      </c>
      <c r="D2239" s="1" t="s">
        <v>49</v>
      </c>
      <c r="E2239" s="1">
        <v>1.8547000000000001E-2</v>
      </c>
      <c r="F2239" s="1">
        <v>-1.0328E-2</v>
      </c>
      <c r="G2239" s="1">
        <v>9.6520000000000009E-3</v>
      </c>
      <c r="H2239" s="1">
        <v>9.4047000000000006E-2</v>
      </c>
      <c r="I2239" s="4">
        <v>41873</v>
      </c>
      <c r="J2239" s="2">
        <v>228.09999999999133</v>
      </c>
      <c r="K2239" s="2">
        <v>1.46</v>
      </c>
      <c r="L2239" s="4">
        <v>31</v>
      </c>
      <c r="M2239" s="4">
        <v>177</v>
      </c>
      <c r="N2239" s="4">
        <v>0</v>
      </c>
      <c r="O2239" s="4">
        <v>21</v>
      </c>
      <c r="P2239" s="4">
        <v>581</v>
      </c>
      <c r="Q2239" s="4">
        <v>170</v>
      </c>
      <c r="R2239" s="4">
        <v>2226</v>
      </c>
      <c r="S2239" s="4">
        <v>3404</v>
      </c>
      <c r="T2239" s="4">
        <v>1695</v>
      </c>
      <c r="U2239" s="4">
        <v>78</v>
      </c>
      <c r="V2239" s="4">
        <v>52</v>
      </c>
      <c r="W2239" s="4">
        <v>652</v>
      </c>
      <c r="X2239" s="4">
        <v>48201</v>
      </c>
      <c r="Y2239" s="4">
        <v>229</v>
      </c>
      <c r="Z2239" s="4">
        <v>79</v>
      </c>
      <c r="AA2239" s="4">
        <v>32</v>
      </c>
      <c r="AB2239" s="4">
        <v>196</v>
      </c>
      <c r="AC2239" s="4">
        <v>62</v>
      </c>
      <c r="AD2239" s="4">
        <v>90</v>
      </c>
      <c r="AE2239" s="4">
        <v>426</v>
      </c>
      <c r="AF2239" s="4">
        <v>711</v>
      </c>
      <c r="AG2239" s="4">
        <v>3051</v>
      </c>
      <c r="AH2239" s="4">
        <v>52</v>
      </c>
      <c r="AI2239" s="4">
        <v>1155</v>
      </c>
      <c r="AJ2239" s="4">
        <v>0</v>
      </c>
      <c r="AK2239" s="4">
        <v>120</v>
      </c>
      <c r="AL2239" s="4">
        <v>8</v>
      </c>
      <c r="AM2239" s="4">
        <v>44</v>
      </c>
      <c r="AN2239" s="4">
        <v>21</v>
      </c>
      <c r="AO2239" s="4">
        <v>110</v>
      </c>
      <c r="AP2239" s="4">
        <v>98</v>
      </c>
      <c r="AQ2239" s="4">
        <v>329</v>
      </c>
      <c r="AR2239" s="4">
        <v>318</v>
      </c>
      <c r="AS2239" s="4">
        <v>0</v>
      </c>
      <c r="AT2239" s="4">
        <v>32</v>
      </c>
      <c r="AU2239" s="4">
        <v>22663</v>
      </c>
      <c r="AV2239" s="4">
        <v>6946</v>
      </c>
      <c r="AW2239" s="2">
        <v>0.32300000000000001</v>
      </c>
      <c r="AX2239" s="7">
        <f t="shared" si="102"/>
        <v>7.0620941474243276E-2</v>
      </c>
      <c r="AY2239" s="7">
        <f t="shared" si="103"/>
        <v>1.3132743362831858</v>
      </c>
      <c r="AZ2239" s="1">
        <f t="shared" si="104"/>
        <v>3.2627411459832998</v>
      </c>
    </row>
    <row r="2240" spans="1:52">
      <c r="A2240" s="1" t="s">
        <v>2287</v>
      </c>
      <c r="B2240" s="1">
        <v>781</v>
      </c>
      <c r="C2240" s="1">
        <v>7.31</v>
      </c>
      <c r="D2240" s="1" t="s">
        <v>49</v>
      </c>
      <c r="E2240" s="1">
        <v>1.8547000000000001E-2</v>
      </c>
      <c r="F2240" s="1">
        <v>-1.0328E-2</v>
      </c>
      <c r="G2240" s="1">
        <v>9.6520000000000009E-3</v>
      </c>
      <c r="H2240" s="1">
        <v>9.4047000000000006E-2</v>
      </c>
      <c r="I2240" s="4">
        <v>42567</v>
      </c>
      <c r="J2240" s="2">
        <v>228.19999999999132</v>
      </c>
      <c r="K2240" s="2">
        <v>1.42</v>
      </c>
      <c r="L2240" s="4">
        <v>35</v>
      </c>
      <c r="M2240" s="4">
        <v>170</v>
      </c>
      <c r="N2240" s="4">
        <v>0</v>
      </c>
      <c r="O2240" s="4">
        <v>28</v>
      </c>
      <c r="P2240" s="4">
        <v>662</v>
      </c>
      <c r="Q2240" s="4">
        <v>164</v>
      </c>
      <c r="R2240" s="4">
        <v>2305</v>
      </c>
      <c r="S2240" s="4">
        <v>3358</v>
      </c>
      <c r="T2240" s="4">
        <v>1712</v>
      </c>
      <c r="U2240" s="4">
        <v>112</v>
      </c>
      <c r="V2240" s="4">
        <v>8</v>
      </c>
      <c r="W2240" s="4">
        <v>662</v>
      </c>
      <c r="X2240" s="4">
        <v>50514</v>
      </c>
      <c r="Y2240" s="4">
        <v>367</v>
      </c>
      <c r="Z2240" s="4">
        <v>47</v>
      </c>
      <c r="AA2240" s="4">
        <v>18</v>
      </c>
      <c r="AB2240" s="4">
        <v>261</v>
      </c>
      <c r="AC2240" s="4">
        <v>71</v>
      </c>
      <c r="AD2240" s="4">
        <v>84</v>
      </c>
      <c r="AE2240" s="4">
        <v>433</v>
      </c>
      <c r="AF2240" s="4">
        <v>750</v>
      </c>
      <c r="AG2240" s="4">
        <v>3028</v>
      </c>
      <c r="AH2240" s="4">
        <v>101</v>
      </c>
      <c r="AI2240" s="4">
        <v>1030</v>
      </c>
      <c r="AJ2240" s="4">
        <v>0</v>
      </c>
      <c r="AK2240" s="4">
        <v>77</v>
      </c>
      <c r="AL2240" s="4">
        <v>37</v>
      </c>
      <c r="AM2240" s="4">
        <v>86</v>
      </c>
      <c r="AN2240" s="4">
        <v>24</v>
      </c>
      <c r="AO2240" s="4">
        <v>139</v>
      </c>
      <c r="AP2240" s="4">
        <v>113</v>
      </c>
      <c r="AQ2240" s="4">
        <v>393</v>
      </c>
      <c r="AR2240" s="4">
        <v>288</v>
      </c>
      <c r="AS2240" s="4">
        <v>0</v>
      </c>
      <c r="AT2240" s="4">
        <v>8</v>
      </c>
      <c r="AU2240" s="4">
        <v>22653</v>
      </c>
      <c r="AV2240" s="4">
        <v>7009</v>
      </c>
      <c r="AW2240" s="2">
        <v>0.32500000000000001</v>
      </c>
      <c r="AX2240" s="7">
        <f t="shared" si="102"/>
        <v>6.6476620342875242E-2</v>
      </c>
      <c r="AY2240" s="7">
        <f t="shared" si="103"/>
        <v>1.3463785046728971</v>
      </c>
      <c r="AZ2240" s="1">
        <f t="shared" si="104"/>
        <v>3.2319874447139392</v>
      </c>
    </row>
    <row r="2241" spans="1:52">
      <c r="A2241" s="1" t="s">
        <v>2288</v>
      </c>
      <c r="B2241" s="1">
        <v>782</v>
      </c>
      <c r="C2241" s="1">
        <v>7.31</v>
      </c>
      <c r="D2241" s="1" t="s">
        <v>49</v>
      </c>
      <c r="E2241" s="1">
        <v>1.8547000000000001E-2</v>
      </c>
      <c r="F2241" s="1">
        <v>-1.0328E-2</v>
      </c>
      <c r="G2241" s="1">
        <v>9.6520000000000009E-3</v>
      </c>
      <c r="H2241" s="1">
        <v>9.4047000000000006E-2</v>
      </c>
      <c r="I2241" s="4">
        <v>41812</v>
      </c>
      <c r="J2241" s="2">
        <v>228.29999999999131</v>
      </c>
      <c r="K2241" s="2">
        <v>1.35</v>
      </c>
      <c r="L2241" s="4">
        <v>18</v>
      </c>
      <c r="M2241" s="4">
        <v>175</v>
      </c>
      <c r="N2241" s="4">
        <v>0</v>
      </c>
      <c r="O2241" s="4">
        <v>22</v>
      </c>
      <c r="P2241" s="4">
        <v>605</v>
      </c>
      <c r="Q2241" s="4">
        <v>149</v>
      </c>
      <c r="R2241" s="4">
        <v>2235</v>
      </c>
      <c r="S2241" s="4">
        <v>3389</v>
      </c>
      <c r="T2241" s="4">
        <v>1633</v>
      </c>
      <c r="U2241" s="4">
        <v>81</v>
      </c>
      <c r="V2241" s="4">
        <v>77</v>
      </c>
      <c r="W2241" s="4">
        <v>605</v>
      </c>
      <c r="X2241" s="4">
        <v>49123</v>
      </c>
      <c r="Y2241" s="4">
        <v>149</v>
      </c>
      <c r="Z2241" s="4">
        <v>63</v>
      </c>
      <c r="AA2241" s="4">
        <v>0</v>
      </c>
      <c r="AB2241" s="4">
        <v>246</v>
      </c>
      <c r="AC2241" s="4">
        <v>0</v>
      </c>
      <c r="AD2241" s="4">
        <v>67</v>
      </c>
      <c r="AE2241" s="4">
        <v>358</v>
      </c>
      <c r="AF2241" s="4">
        <v>803</v>
      </c>
      <c r="AG2241" s="4">
        <v>2946</v>
      </c>
      <c r="AH2241" s="4">
        <v>5</v>
      </c>
      <c r="AI2241" s="4">
        <v>1136</v>
      </c>
      <c r="AJ2241" s="4">
        <v>0</v>
      </c>
      <c r="AK2241" s="4">
        <v>106</v>
      </c>
      <c r="AL2241" s="4">
        <v>0</v>
      </c>
      <c r="AM2241" s="4">
        <v>39</v>
      </c>
      <c r="AN2241" s="4">
        <v>96</v>
      </c>
      <c r="AO2241" s="4">
        <v>23</v>
      </c>
      <c r="AP2241" s="4">
        <v>0</v>
      </c>
      <c r="AQ2241" s="4">
        <v>454</v>
      </c>
      <c r="AR2241" s="4">
        <v>406</v>
      </c>
      <c r="AS2241" s="4">
        <v>0</v>
      </c>
      <c r="AT2241" s="4">
        <v>5</v>
      </c>
      <c r="AU2241" s="4">
        <v>21846</v>
      </c>
      <c r="AV2241" s="4">
        <v>6816</v>
      </c>
      <c r="AW2241" s="2">
        <v>0.32300000000000001</v>
      </c>
      <c r="AX2241" s="7">
        <f t="shared" si="102"/>
        <v>6.8990086110375992E-2</v>
      </c>
      <c r="AY2241" s="7">
        <f t="shared" si="103"/>
        <v>1.3686466625842009</v>
      </c>
      <c r="AZ2241" s="1">
        <f t="shared" si="104"/>
        <v>3.205105633802817</v>
      </c>
    </row>
    <row r="2242" spans="1:52">
      <c r="A2242" s="1" t="s">
        <v>2289</v>
      </c>
      <c r="B2242" s="1">
        <v>783</v>
      </c>
      <c r="C2242" s="1">
        <v>7.31</v>
      </c>
      <c r="D2242" s="1" t="s">
        <v>49</v>
      </c>
      <c r="E2242" s="1">
        <v>1.8547000000000001E-2</v>
      </c>
      <c r="F2242" s="1">
        <v>-1.0328E-2</v>
      </c>
      <c r="G2242" s="1">
        <v>9.6520000000000009E-3</v>
      </c>
      <c r="H2242" s="1">
        <v>9.4047000000000006E-2</v>
      </c>
      <c r="I2242" s="4">
        <v>42284</v>
      </c>
      <c r="J2242" s="2">
        <v>228.39999999999131</v>
      </c>
      <c r="K2242" s="2">
        <v>1.42</v>
      </c>
      <c r="L2242" s="4">
        <v>37</v>
      </c>
      <c r="M2242" s="4">
        <v>181</v>
      </c>
      <c r="N2242" s="4">
        <v>0</v>
      </c>
      <c r="O2242" s="4">
        <v>27</v>
      </c>
      <c r="P2242" s="4">
        <v>595</v>
      </c>
      <c r="Q2242" s="4">
        <v>155</v>
      </c>
      <c r="R2242" s="4">
        <v>2209</v>
      </c>
      <c r="S2242" s="4">
        <v>3420</v>
      </c>
      <c r="T2242" s="4">
        <v>1857</v>
      </c>
      <c r="U2242" s="4">
        <v>72</v>
      </c>
      <c r="V2242" s="4">
        <v>56</v>
      </c>
      <c r="W2242" s="4">
        <v>617</v>
      </c>
      <c r="X2242" s="4">
        <v>49998</v>
      </c>
      <c r="Y2242" s="4">
        <v>315</v>
      </c>
      <c r="Z2242" s="4">
        <v>27</v>
      </c>
      <c r="AA2242" s="4">
        <v>0</v>
      </c>
      <c r="AB2242" s="4">
        <v>213</v>
      </c>
      <c r="AC2242" s="4">
        <v>6</v>
      </c>
      <c r="AD2242" s="4">
        <v>54</v>
      </c>
      <c r="AE2242" s="4">
        <v>355</v>
      </c>
      <c r="AF2242" s="4">
        <v>873</v>
      </c>
      <c r="AG2242" s="4">
        <v>3047</v>
      </c>
      <c r="AH2242" s="4">
        <v>117</v>
      </c>
      <c r="AI2242" s="4">
        <v>1088</v>
      </c>
      <c r="AJ2242" s="4">
        <v>0</v>
      </c>
      <c r="AK2242" s="4">
        <v>101</v>
      </c>
      <c r="AL2242" s="4">
        <v>0</v>
      </c>
      <c r="AM2242" s="4">
        <v>45</v>
      </c>
      <c r="AN2242" s="4">
        <v>45</v>
      </c>
      <c r="AO2242" s="4">
        <v>103</v>
      </c>
      <c r="AP2242" s="4">
        <v>70</v>
      </c>
      <c r="AQ2242" s="4">
        <v>362</v>
      </c>
      <c r="AR2242" s="4">
        <v>191</v>
      </c>
      <c r="AS2242" s="4">
        <v>0</v>
      </c>
      <c r="AT2242" s="4">
        <v>0</v>
      </c>
      <c r="AU2242" s="4">
        <v>22831</v>
      </c>
      <c r="AV2242" s="4">
        <v>7060</v>
      </c>
      <c r="AW2242" s="2">
        <v>0.32200000000000001</v>
      </c>
      <c r="AX2242" s="7">
        <f t="shared" si="102"/>
        <v>6.8402736109444376E-2</v>
      </c>
      <c r="AY2242" s="7">
        <f t="shared" si="103"/>
        <v>1.189553042541734</v>
      </c>
      <c r="AZ2242" s="1">
        <f t="shared" si="104"/>
        <v>3.2338526912181305</v>
      </c>
    </row>
    <row r="2243" spans="1:52">
      <c r="A2243" s="1" t="s">
        <v>2290</v>
      </c>
      <c r="B2243" s="1">
        <v>784</v>
      </c>
      <c r="C2243" s="1">
        <v>7.31</v>
      </c>
      <c r="D2243" s="1" t="s">
        <v>49</v>
      </c>
      <c r="E2243" s="1">
        <v>1.8547000000000001E-2</v>
      </c>
      <c r="F2243" s="1">
        <v>-1.0328E-2</v>
      </c>
      <c r="G2243" s="1">
        <v>9.6520000000000009E-3</v>
      </c>
      <c r="H2243" s="1">
        <v>9.4047000000000006E-2</v>
      </c>
      <c r="I2243" s="4">
        <v>42783</v>
      </c>
      <c r="J2243" s="2">
        <v>228.4999999999913</v>
      </c>
      <c r="K2243" s="2">
        <v>1.55</v>
      </c>
      <c r="L2243" s="4">
        <v>54</v>
      </c>
      <c r="M2243" s="4">
        <v>221</v>
      </c>
      <c r="N2243" s="4">
        <v>0</v>
      </c>
      <c r="O2243" s="4">
        <v>46</v>
      </c>
      <c r="P2243" s="4">
        <v>608</v>
      </c>
      <c r="Q2243" s="4">
        <v>183</v>
      </c>
      <c r="R2243" s="4">
        <v>2270</v>
      </c>
      <c r="S2243" s="4">
        <v>3528</v>
      </c>
      <c r="T2243" s="4">
        <v>1955</v>
      </c>
      <c r="U2243" s="4">
        <v>24</v>
      </c>
      <c r="V2243" s="4">
        <v>82</v>
      </c>
      <c r="W2243" s="4">
        <v>643</v>
      </c>
      <c r="X2243" s="4">
        <v>50324</v>
      </c>
      <c r="Y2243" s="4">
        <v>297</v>
      </c>
      <c r="Z2243" s="4">
        <v>66</v>
      </c>
      <c r="AA2243" s="4">
        <v>0</v>
      </c>
      <c r="AB2243" s="4">
        <v>285</v>
      </c>
      <c r="AC2243" s="4">
        <v>33</v>
      </c>
      <c r="AD2243" s="4">
        <v>64</v>
      </c>
      <c r="AE2243" s="4">
        <v>442</v>
      </c>
      <c r="AF2243" s="4">
        <v>821</v>
      </c>
      <c r="AG2243" s="4">
        <v>2986</v>
      </c>
      <c r="AH2243" s="4">
        <v>83</v>
      </c>
      <c r="AI2243" s="4">
        <v>1169</v>
      </c>
      <c r="AJ2243" s="4">
        <v>0</v>
      </c>
      <c r="AK2243" s="4">
        <v>108</v>
      </c>
      <c r="AL2243" s="4">
        <v>21</v>
      </c>
      <c r="AM2243" s="4">
        <v>75</v>
      </c>
      <c r="AN2243" s="4">
        <v>60</v>
      </c>
      <c r="AO2243" s="4">
        <v>78</v>
      </c>
      <c r="AP2243" s="4">
        <v>170</v>
      </c>
      <c r="AQ2243" s="4">
        <v>361</v>
      </c>
      <c r="AR2243" s="4">
        <v>265</v>
      </c>
      <c r="AS2243" s="4">
        <v>0</v>
      </c>
      <c r="AT2243" s="4">
        <v>60</v>
      </c>
      <c r="AU2243" s="4">
        <v>22833</v>
      </c>
      <c r="AV2243" s="4">
        <v>6987</v>
      </c>
      <c r="AW2243" s="2">
        <v>0.32700000000000001</v>
      </c>
      <c r="AX2243" s="7">
        <f t="shared" si="102"/>
        <v>7.0105714967013746E-2</v>
      </c>
      <c r="AY2243" s="7">
        <f t="shared" si="103"/>
        <v>1.1611253196930946</v>
      </c>
      <c r="AZ2243" s="1">
        <f t="shared" si="104"/>
        <v>3.2679261485616142</v>
      </c>
    </row>
    <row r="2244" spans="1:52">
      <c r="A2244" s="1" t="s">
        <v>2291</v>
      </c>
      <c r="B2244" s="1">
        <v>785</v>
      </c>
      <c r="C2244" s="1">
        <v>7.31</v>
      </c>
      <c r="D2244" s="1" t="s">
        <v>49</v>
      </c>
      <c r="E2244" s="1">
        <v>1.8547000000000001E-2</v>
      </c>
      <c r="F2244" s="1">
        <v>-1.0328E-2</v>
      </c>
      <c r="G2244" s="1">
        <v>9.6520000000000009E-3</v>
      </c>
      <c r="H2244" s="1">
        <v>9.4047000000000006E-2</v>
      </c>
      <c r="I2244" s="4">
        <v>42099</v>
      </c>
      <c r="J2244" s="2">
        <v>228.5999999999913</v>
      </c>
      <c r="K2244" s="2">
        <v>1.39</v>
      </c>
      <c r="L2244" s="4">
        <v>54</v>
      </c>
      <c r="M2244" s="4">
        <v>169</v>
      </c>
      <c r="N2244" s="4">
        <v>0</v>
      </c>
      <c r="O2244" s="4">
        <v>38</v>
      </c>
      <c r="P2244" s="4">
        <v>649</v>
      </c>
      <c r="Q2244" s="4">
        <v>204</v>
      </c>
      <c r="R2244" s="4">
        <v>2246</v>
      </c>
      <c r="S2244" s="4">
        <v>3230</v>
      </c>
      <c r="T2244" s="4">
        <v>1654</v>
      </c>
      <c r="U2244" s="4">
        <v>46</v>
      </c>
      <c r="V2244" s="4">
        <v>60</v>
      </c>
      <c r="W2244" s="4">
        <v>649</v>
      </c>
      <c r="X2244" s="4">
        <v>50010</v>
      </c>
      <c r="Y2244" s="4">
        <v>363</v>
      </c>
      <c r="Z2244" s="4">
        <v>81</v>
      </c>
      <c r="AA2244" s="4">
        <v>35</v>
      </c>
      <c r="AB2244" s="4">
        <v>203</v>
      </c>
      <c r="AC2244" s="4">
        <v>53</v>
      </c>
      <c r="AD2244" s="4">
        <v>70</v>
      </c>
      <c r="AE2244" s="4">
        <v>381</v>
      </c>
      <c r="AF2244" s="4">
        <v>756</v>
      </c>
      <c r="AG2244" s="4">
        <v>3000</v>
      </c>
      <c r="AH2244" s="4">
        <v>63</v>
      </c>
      <c r="AI2244" s="4">
        <v>1019</v>
      </c>
      <c r="AJ2244" s="4">
        <v>0</v>
      </c>
      <c r="AK2244" s="4">
        <v>97</v>
      </c>
      <c r="AL2244" s="4">
        <v>21</v>
      </c>
      <c r="AM2244" s="4">
        <v>51</v>
      </c>
      <c r="AN2244" s="4">
        <v>36</v>
      </c>
      <c r="AO2244" s="4">
        <v>114</v>
      </c>
      <c r="AP2244" s="4">
        <v>167</v>
      </c>
      <c r="AQ2244" s="4">
        <v>334</v>
      </c>
      <c r="AR2244" s="4">
        <v>208</v>
      </c>
      <c r="AS2244" s="4">
        <v>0</v>
      </c>
      <c r="AT2244" s="4">
        <v>0</v>
      </c>
      <c r="AU2244" s="4">
        <v>22121</v>
      </c>
      <c r="AV2244" s="4">
        <v>7093</v>
      </c>
      <c r="AW2244" s="2">
        <v>0.32</v>
      </c>
      <c r="AX2244" s="7">
        <f t="shared" si="102"/>
        <v>6.4587082583483307E-2</v>
      </c>
      <c r="AY2244" s="7">
        <f t="shared" si="103"/>
        <v>1.3579201934703748</v>
      </c>
      <c r="AZ2244" s="1">
        <f t="shared" si="104"/>
        <v>3.1187085859297898</v>
      </c>
    </row>
    <row r="2245" spans="1:52">
      <c r="A2245" s="1" t="s">
        <v>2292</v>
      </c>
      <c r="B2245" s="1">
        <v>786</v>
      </c>
      <c r="C2245" s="1">
        <v>7.31</v>
      </c>
      <c r="D2245" s="1" t="s">
        <v>49</v>
      </c>
      <c r="E2245" s="1">
        <v>1.8547000000000001E-2</v>
      </c>
      <c r="F2245" s="1">
        <v>-1.0328E-2</v>
      </c>
      <c r="G2245" s="1">
        <v>9.6520000000000009E-3</v>
      </c>
      <c r="H2245" s="1">
        <v>9.4047000000000006E-2</v>
      </c>
      <c r="I2245" s="4">
        <v>41793</v>
      </c>
      <c r="J2245" s="2">
        <v>228.69999999999129</v>
      </c>
      <c r="K2245" s="2">
        <v>1.49</v>
      </c>
      <c r="L2245" s="4">
        <v>11</v>
      </c>
      <c r="M2245" s="4">
        <v>130</v>
      </c>
      <c r="N2245" s="4">
        <v>0</v>
      </c>
      <c r="O2245" s="4">
        <v>8</v>
      </c>
      <c r="P2245" s="4">
        <v>592</v>
      </c>
      <c r="Q2245" s="4">
        <v>154</v>
      </c>
      <c r="R2245" s="4">
        <v>2227</v>
      </c>
      <c r="S2245" s="4">
        <v>3174</v>
      </c>
      <c r="T2245" s="4">
        <v>1658</v>
      </c>
      <c r="U2245" s="4">
        <v>114</v>
      </c>
      <c r="V2245" s="4">
        <v>48</v>
      </c>
      <c r="W2245" s="4">
        <v>671</v>
      </c>
      <c r="X2245" s="4">
        <v>49859</v>
      </c>
      <c r="Y2245" s="4">
        <v>182</v>
      </c>
      <c r="Z2245" s="4">
        <v>82</v>
      </c>
      <c r="AA2245" s="4">
        <v>91</v>
      </c>
      <c r="AB2245" s="4">
        <v>246</v>
      </c>
      <c r="AC2245" s="4">
        <v>81</v>
      </c>
      <c r="AD2245" s="4">
        <v>67</v>
      </c>
      <c r="AE2245" s="4">
        <v>396</v>
      </c>
      <c r="AF2245" s="4">
        <v>757</v>
      </c>
      <c r="AG2245" s="4">
        <v>3020</v>
      </c>
      <c r="AH2245" s="4">
        <v>133</v>
      </c>
      <c r="AI2245" s="4">
        <v>1152</v>
      </c>
      <c r="AJ2245" s="4">
        <v>0</v>
      </c>
      <c r="AK2245" s="4">
        <v>57</v>
      </c>
      <c r="AL2245" s="4">
        <v>20</v>
      </c>
      <c r="AM2245" s="4">
        <v>52</v>
      </c>
      <c r="AN2245" s="4">
        <v>0</v>
      </c>
      <c r="AO2245" s="4">
        <v>73</v>
      </c>
      <c r="AP2245" s="4">
        <v>162</v>
      </c>
      <c r="AQ2245" s="4">
        <v>362</v>
      </c>
      <c r="AR2245" s="4">
        <v>306</v>
      </c>
      <c r="AS2245" s="4">
        <v>0</v>
      </c>
      <c r="AT2245" s="4">
        <v>0</v>
      </c>
      <c r="AU2245" s="4">
        <v>22648</v>
      </c>
      <c r="AV2245" s="4">
        <v>6902</v>
      </c>
      <c r="AW2245" s="2">
        <v>0.32</v>
      </c>
      <c r="AX2245" s="7">
        <f t="shared" ref="AX2245:AX2308" si="105">S2245/X2245</f>
        <v>6.3659519845965629E-2</v>
      </c>
      <c r="AY2245" s="7">
        <f t="shared" ref="AY2245:AY2308" si="106">R2245/T2245</f>
        <v>1.3431845597104946</v>
      </c>
      <c r="AZ2245" s="1">
        <f t="shared" ref="AZ2245:AZ2308" si="107">+AU2245/AV2245</f>
        <v>3.2813677195015938</v>
      </c>
    </row>
    <row r="2246" spans="1:52">
      <c r="A2246" s="1" t="s">
        <v>2293</v>
      </c>
      <c r="B2246" s="1">
        <v>787</v>
      </c>
      <c r="C2246" s="1">
        <v>7.31</v>
      </c>
      <c r="D2246" s="1" t="s">
        <v>49</v>
      </c>
      <c r="E2246" s="1">
        <v>1.8547000000000001E-2</v>
      </c>
      <c r="F2246" s="1">
        <v>-1.0328E-2</v>
      </c>
      <c r="G2246" s="1">
        <v>9.6520000000000009E-3</v>
      </c>
      <c r="H2246" s="1">
        <v>9.4047000000000006E-2</v>
      </c>
      <c r="I2246" s="4">
        <v>42201</v>
      </c>
      <c r="J2246" s="2">
        <v>228.79999999999129</v>
      </c>
      <c r="K2246" s="2">
        <v>1.39</v>
      </c>
      <c r="L2246" s="4">
        <v>45</v>
      </c>
      <c r="M2246" s="4">
        <v>162</v>
      </c>
      <c r="N2246" s="4">
        <v>0</v>
      </c>
      <c r="O2246" s="4">
        <v>63</v>
      </c>
      <c r="P2246" s="4">
        <v>641</v>
      </c>
      <c r="Q2246" s="4">
        <v>167</v>
      </c>
      <c r="R2246" s="4">
        <v>2215</v>
      </c>
      <c r="S2246" s="4">
        <v>3439</v>
      </c>
      <c r="T2246" s="4">
        <v>1752</v>
      </c>
      <c r="U2246" s="4">
        <v>96</v>
      </c>
      <c r="V2246" s="4">
        <v>66</v>
      </c>
      <c r="W2246" s="4">
        <v>662</v>
      </c>
      <c r="X2246" s="4">
        <v>50688</v>
      </c>
      <c r="Y2246" s="4">
        <v>376</v>
      </c>
      <c r="Z2246" s="4">
        <v>82</v>
      </c>
      <c r="AA2246" s="4">
        <v>17</v>
      </c>
      <c r="AB2246" s="4">
        <v>209</v>
      </c>
      <c r="AC2246" s="4">
        <v>68</v>
      </c>
      <c r="AD2246" s="4">
        <v>62</v>
      </c>
      <c r="AE2246" s="4">
        <v>443</v>
      </c>
      <c r="AF2246" s="4">
        <v>740</v>
      </c>
      <c r="AG2246" s="4">
        <v>3036</v>
      </c>
      <c r="AH2246" s="4">
        <v>0</v>
      </c>
      <c r="AI2246" s="4">
        <v>1150</v>
      </c>
      <c r="AJ2246" s="4">
        <v>0</v>
      </c>
      <c r="AK2246" s="4">
        <v>120</v>
      </c>
      <c r="AL2246" s="4">
        <v>0</v>
      </c>
      <c r="AM2246" s="4">
        <v>56</v>
      </c>
      <c r="AN2246" s="4">
        <v>70</v>
      </c>
      <c r="AO2246" s="4">
        <v>76</v>
      </c>
      <c r="AP2246" s="4">
        <v>98</v>
      </c>
      <c r="AQ2246" s="4">
        <v>258</v>
      </c>
      <c r="AR2246" s="4">
        <v>183</v>
      </c>
      <c r="AS2246" s="4">
        <v>0</v>
      </c>
      <c r="AT2246" s="4">
        <v>14</v>
      </c>
      <c r="AU2246" s="4">
        <v>22572</v>
      </c>
      <c r="AV2246" s="4">
        <v>6924</v>
      </c>
      <c r="AW2246" s="2">
        <v>0.31900000000000001</v>
      </c>
      <c r="AX2246" s="7">
        <f t="shared" si="105"/>
        <v>6.784643308080808E-2</v>
      </c>
      <c r="AY2246" s="7">
        <f t="shared" si="106"/>
        <v>1.264269406392694</v>
      </c>
      <c r="AZ2246" s="1">
        <f t="shared" si="107"/>
        <v>3.2599653379549394</v>
      </c>
    </row>
    <row r="2247" spans="1:52">
      <c r="A2247" s="1" t="s">
        <v>2294</v>
      </c>
      <c r="B2247" s="1">
        <v>788</v>
      </c>
      <c r="C2247" s="1">
        <v>7.3</v>
      </c>
      <c r="D2247" s="1" t="s">
        <v>49</v>
      </c>
      <c r="E2247" s="1">
        <v>1.8547000000000001E-2</v>
      </c>
      <c r="F2247" s="1">
        <v>-1.0328E-2</v>
      </c>
      <c r="G2247" s="1">
        <v>9.6520000000000009E-3</v>
      </c>
      <c r="H2247" s="1">
        <v>9.4047000000000006E-2</v>
      </c>
      <c r="I2247" s="4">
        <v>42827</v>
      </c>
      <c r="J2247" s="2">
        <v>228.89999999999128</v>
      </c>
      <c r="K2247" s="2">
        <v>1.46</v>
      </c>
      <c r="L2247" s="4">
        <v>6</v>
      </c>
      <c r="M2247" s="4">
        <v>168</v>
      </c>
      <c r="N2247" s="4">
        <v>0</v>
      </c>
      <c r="O2247" s="4">
        <v>0</v>
      </c>
      <c r="P2247" s="4">
        <v>588</v>
      </c>
      <c r="Q2247" s="4">
        <v>171</v>
      </c>
      <c r="R2247" s="4">
        <v>2398</v>
      </c>
      <c r="S2247" s="4">
        <v>3390</v>
      </c>
      <c r="T2247" s="4">
        <v>1812</v>
      </c>
      <c r="U2247" s="4">
        <v>109</v>
      </c>
      <c r="V2247" s="4">
        <v>87</v>
      </c>
      <c r="W2247" s="4">
        <v>703</v>
      </c>
      <c r="X2247" s="4">
        <v>51169</v>
      </c>
      <c r="Y2247" s="4">
        <v>232</v>
      </c>
      <c r="Z2247" s="4">
        <v>65</v>
      </c>
      <c r="AA2247" s="4">
        <v>68</v>
      </c>
      <c r="AB2247" s="4">
        <v>261</v>
      </c>
      <c r="AC2247" s="4">
        <v>99</v>
      </c>
      <c r="AD2247" s="4">
        <v>78</v>
      </c>
      <c r="AE2247" s="4">
        <v>398</v>
      </c>
      <c r="AF2247" s="4">
        <v>795</v>
      </c>
      <c r="AG2247" s="4">
        <v>2965</v>
      </c>
      <c r="AH2247" s="4">
        <v>42</v>
      </c>
      <c r="AI2247" s="4">
        <v>1104</v>
      </c>
      <c r="AJ2247" s="4">
        <v>0</v>
      </c>
      <c r="AK2247" s="4">
        <v>105</v>
      </c>
      <c r="AL2247" s="4">
        <v>0</v>
      </c>
      <c r="AM2247" s="4">
        <v>76</v>
      </c>
      <c r="AN2247" s="4">
        <v>0</v>
      </c>
      <c r="AO2247" s="4">
        <v>80</v>
      </c>
      <c r="AP2247" s="4">
        <v>90</v>
      </c>
      <c r="AQ2247" s="4">
        <v>352</v>
      </c>
      <c r="AR2247" s="4">
        <v>370</v>
      </c>
      <c r="AS2247" s="4">
        <v>0</v>
      </c>
      <c r="AT2247" s="4">
        <v>0</v>
      </c>
      <c r="AU2247" s="4">
        <v>22489</v>
      </c>
      <c r="AV2247" s="4">
        <v>6916</v>
      </c>
      <c r="AW2247" s="2">
        <v>0.32300000000000001</v>
      </c>
      <c r="AX2247" s="7">
        <f t="shared" si="105"/>
        <v>6.6251050440696513E-2</v>
      </c>
      <c r="AY2247" s="7">
        <f t="shared" si="106"/>
        <v>1.3233995584988962</v>
      </c>
      <c r="AZ2247" s="1">
        <f t="shared" si="107"/>
        <v>3.251735106998265</v>
      </c>
    </row>
    <row r="2248" spans="1:52">
      <c r="A2248" s="1" t="s">
        <v>2295</v>
      </c>
      <c r="B2248" s="1">
        <v>789</v>
      </c>
      <c r="C2248" s="1">
        <v>7.3</v>
      </c>
      <c r="D2248" s="1" t="s">
        <v>49</v>
      </c>
      <c r="E2248" s="1">
        <v>1.8547000000000001E-2</v>
      </c>
      <c r="F2248" s="1">
        <v>-1.0328E-2</v>
      </c>
      <c r="G2248" s="1">
        <v>9.6520000000000009E-3</v>
      </c>
      <c r="H2248" s="1">
        <v>9.4047000000000006E-2</v>
      </c>
      <c r="I2248" s="4">
        <v>42700</v>
      </c>
      <c r="J2248" s="2">
        <v>228.99999999999127</v>
      </c>
      <c r="K2248" s="2">
        <v>1.37</v>
      </c>
      <c r="L2248" s="4">
        <v>44</v>
      </c>
      <c r="M2248" s="4">
        <v>169</v>
      </c>
      <c r="N2248" s="4">
        <v>16</v>
      </c>
      <c r="O2248" s="4">
        <v>49</v>
      </c>
      <c r="P2248" s="4">
        <v>611</v>
      </c>
      <c r="Q2248" s="4">
        <v>196</v>
      </c>
      <c r="R2248" s="4">
        <v>2286</v>
      </c>
      <c r="S2248" s="4">
        <v>3130</v>
      </c>
      <c r="T2248" s="4">
        <v>1600</v>
      </c>
      <c r="U2248" s="4">
        <v>69</v>
      </c>
      <c r="V2248" s="4">
        <v>62</v>
      </c>
      <c r="W2248" s="4">
        <v>662</v>
      </c>
      <c r="X2248" s="4">
        <v>50182</v>
      </c>
      <c r="Y2248" s="4">
        <v>422</v>
      </c>
      <c r="Z2248" s="4">
        <v>60</v>
      </c>
      <c r="AA2248" s="4">
        <v>28</v>
      </c>
      <c r="AB2248" s="4">
        <v>241</v>
      </c>
      <c r="AC2248" s="4">
        <v>0</v>
      </c>
      <c r="AD2248" s="4">
        <v>65</v>
      </c>
      <c r="AE2248" s="4">
        <v>401</v>
      </c>
      <c r="AF2248" s="4">
        <v>785</v>
      </c>
      <c r="AG2248" s="4">
        <v>2835</v>
      </c>
      <c r="AH2248" s="4">
        <v>129</v>
      </c>
      <c r="AI2248" s="4">
        <v>1037</v>
      </c>
      <c r="AJ2248" s="4">
        <v>0</v>
      </c>
      <c r="AK2248" s="4">
        <v>143</v>
      </c>
      <c r="AL2248" s="4">
        <v>33</v>
      </c>
      <c r="AM2248" s="4">
        <v>35</v>
      </c>
      <c r="AN2248" s="4">
        <v>54</v>
      </c>
      <c r="AO2248" s="4">
        <v>117</v>
      </c>
      <c r="AP2248" s="4">
        <v>61</v>
      </c>
      <c r="AQ2248" s="4">
        <v>229</v>
      </c>
      <c r="AR2248" s="4">
        <v>245</v>
      </c>
      <c r="AS2248" s="4">
        <v>12</v>
      </c>
      <c r="AT2248" s="4">
        <v>0</v>
      </c>
      <c r="AU2248" s="4">
        <v>22227</v>
      </c>
      <c r="AV2248" s="4">
        <v>7056</v>
      </c>
      <c r="AW2248" s="2">
        <v>0.32600000000000001</v>
      </c>
      <c r="AX2248" s="7">
        <f t="shared" si="105"/>
        <v>6.2372962416802839E-2</v>
      </c>
      <c r="AY2248" s="7">
        <f t="shared" si="106"/>
        <v>1.42875</v>
      </c>
      <c r="AZ2248" s="1">
        <f t="shared" si="107"/>
        <v>3.1500850340136055</v>
      </c>
    </row>
    <row r="2249" spans="1:52">
      <c r="A2249" s="1" t="s">
        <v>2296</v>
      </c>
      <c r="B2249" s="1">
        <v>790</v>
      </c>
      <c r="C2249" s="1">
        <v>7.3</v>
      </c>
      <c r="D2249" s="1" t="s">
        <v>49</v>
      </c>
      <c r="E2249" s="1">
        <v>1.8547000000000001E-2</v>
      </c>
      <c r="F2249" s="1">
        <v>-1.0328E-2</v>
      </c>
      <c r="G2249" s="1">
        <v>9.6520000000000009E-3</v>
      </c>
      <c r="H2249" s="1">
        <v>9.4047000000000006E-2</v>
      </c>
      <c r="I2249" s="4">
        <v>42928</v>
      </c>
      <c r="J2249" s="2">
        <v>229.09999999999127</v>
      </c>
      <c r="K2249" s="2">
        <v>1.2</v>
      </c>
      <c r="L2249" s="4">
        <v>16</v>
      </c>
      <c r="M2249" s="4">
        <v>181</v>
      </c>
      <c r="N2249" s="4">
        <v>0</v>
      </c>
      <c r="O2249" s="4">
        <v>29</v>
      </c>
      <c r="P2249" s="4">
        <v>623</v>
      </c>
      <c r="Q2249" s="4">
        <v>166</v>
      </c>
      <c r="R2249" s="4">
        <v>2320</v>
      </c>
      <c r="S2249" s="4">
        <v>3240</v>
      </c>
      <c r="T2249" s="4">
        <v>1726</v>
      </c>
      <c r="U2249" s="4">
        <v>77</v>
      </c>
      <c r="V2249" s="4">
        <v>72</v>
      </c>
      <c r="W2249" s="4">
        <v>625</v>
      </c>
      <c r="X2249" s="4">
        <v>51461</v>
      </c>
      <c r="Y2249" s="4">
        <v>255</v>
      </c>
      <c r="Z2249" s="4">
        <v>89</v>
      </c>
      <c r="AA2249" s="4">
        <v>0</v>
      </c>
      <c r="AB2249" s="4">
        <v>220</v>
      </c>
      <c r="AC2249" s="4">
        <v>54</v>
      </c>
      <c r="AD2249" s="4">
        <v>72</v>
      </c>
      <c r="AE2249" s="4">
        <v>432</v>
      </c>
      <c r="AF2249" s="4">
        <v>835</v>
      </c>
      <c r="AG2249" s="4">
        <v>2842</v>
      </c>
      <c r="AH2249" s="4">
        <v>0</v>
      </c>
      <c r="AI2249" s="4">
        <v>909</v>
      </c>
      <c r="AJ2249" s="4">
        <v>0</v>
      </c>
      <c r="AK2249" s="4">
        <v>134</v>
      </c>
      <c r="AL2249" s="4">
        <v>0</v>
      </c>
      <c r="AM2249" s="4">
        <v>45</v>
      </c>
      <c r="AN2249" s="4">
        <v>85</v>
      </c>
      <c r="AO2249" s="4">
        <v>108</v>
      </c>
      <c r="AP2249" s="4">
        <v>116</v>
      </c>
      <c r="AQ2249" s="4">
        <v>299</v>
      </c>
      <c r="AR2249" s="4">
        <v>352</v>
      </c>
      <c r="AS2249" s="4">
        <v>0</v>
      </c>
      <c r="AT2249" s="4">
        <v>0</v>
      </c>
      <c r="AU2249" s="4">
        <v>22774</v>
      </c>
      <c r="AV2249" s="4">
        <v>6922</v>
      </c>
      <c r="AW2249" s="2">
        <v>0.32300000000000001</v>
      </c>
      <c r="AX2249" s="7">
        <f t="shared" si="105"/>
        <v>6.2960300033034725E-2</v>
      </c>
      <c r="AY2249" s="7">
        <f t="shared" si="106"/>
        <v>1.3441483198146003</v>
      </c>
      <c r="AZ2249" s="1">
        <f t="shared" si="107"/>
        <v>3.290089569488587</v>
      </c>
    </row>
    <row r="2250" spans="1:52">
      <c r="A2250" s="1" t="s">
        <v>2297</v>
      </c>
      <c r="B2250" s="1">
        <v>791</v>
      </c>
      <c r="C2250" s="1">
        <v>7.3</v>
      </c>
      <c r="D2250" s="1" t="s">
        <v>49</v>
      </c>
      <c r="E2250" s="1">
        <v>1.8547000000000001E-2</v>
      </c>
      <c r="F2250" s="1">
        <v>-1.0328E-2</v>
      </c>
      <c r="G2250" s="1">
        <v>9.6520000000000009E-3</v>
      </c>
      <c r="H2250" s="1">
        <v>9.4047000000000006E-2</v>
      </c>
      <c r="I2250" s="4">
        <v>42338</v>
      </c>
      <c r="J2250" s="2">
        <v>229.19999999999126</v>
      </c>
      <c r="K2250" s="2">
        <v>1.71</v>
      </c>
      <c r="L2250" s="4">
        <v>24</v>
      </c>
      <c r="M2250" s="4">
        <v>182</v>
      </c>
      <c r="N2250" s="4">
        <v>0</v>
      </c>
      <c r="O2250" s="4">
        <v>31</v>
      </c>
      <c r="P2250" s="4">
        <v>718</v>
      </c>
      <c r="Q2250" s="4">
        <v>167</v>
      </c>
      <c r="R2250" s="4">
        <v>2255</v>
      </c>
      <c r="S2250" s="4">
        <v>3377</v>
      </c>
      <c r="T2250" s="4">
        <v>1774</v>
      </c>
      <c r="U2250" s="4">
        <v>111</v>
      </c>
      <c r="V2250" s="4">
        <v>83</v>
      </c>
      <c r="W2250" s="4">
        <v>661</v>
      </c>
      <c r="X2250" s="4">
        <v>50245</v>
      </c>
      <c r="Y2250" s="4">
        <v>233</v>
      </c>
      <c r="Z2250" s="4">
        <v>72</v>
      </c>
      <c r="AA2250" s="4">
        <v>0</v>
      </c>
      <c r="AB2250" s="4">
        <v>292</v>
      </c>
      <c r="AC2250" s="4">
        <v>0</v>
      </c>
      <c r="AD2250" s="4">
        <v>56</v>
      </c>
      <c r="AE2250" s="4">
        <v>441</v>
      </c>
      <c r="AF2250" s="4">
        <v>785</v>
      </c>
      <c r="AG2250" s="4">
        <v>2846</v>
      </c>
      <c r="AH2250" s="4">
        <v>99</v>
      </c>
      <c r="AI2250" s="4">
        <v>1089</v>
      </c>
      <c r="AJ2250" s="4">
        <v>0</v>
      </c>
      <c r="AK2250" s="4">
        <v>164</v>
      </c>
      <c r="AL2250" s="4">
        <v>25</v>
      </c>
      <c r="AM2250" s="4">
        <v>23</v>
      </c>
      <c r="AN2250" s="4">
        <v>42</v>
      </c>
      <c r="AO2250" s="4">
        <v>31</v>
      </c>
      <c r="AP2250" s="4">
        <v>62</v>
      </c>
      <c r="AQ2250" s="4">
        <v>345</v>
      </c>
      <c r="AR2250" s="4">
        <v>349</v>
      </c>
      <c r="AS2250" s="4">
        <v>0</v>
      </c>
      <c r="AT2250" s="4">
        <v>0</v>
      </c>
      <c r="AU2250" s="4">
        <v>22291</v>
      </c>
      <c r="AV2250" s="4">
        <v>7082</v>
      </c>
      <c r="AW2250" s="2">
        <v>0.32200000000000001</v>
      </c>
      <c r="AX2250" s="7">
        <f t="shared" si="105"/>
        <v>6.7210667728132154E-2</v>
      </c>
      <c r="AY2250" s="7">
        <f t="shared" si="106"/>
        <v>1.2711386696730553</v>
      </c>
      <c r="AZ2250" s="1">
        <f t="shared" si="107"/>
        <v>3.1475571872352441</v>
      </c>
    </row>
    <row r="2251" spans="1:52">
      <c r="A2251" s="1" t="s">
        <v>2298</v>
      </c>
      <c r="B2251" s="1">
        <v>792</v>
      </c>
      <c r="C2251" s="1">
        <v>7.3</v>
      </c>
      <c r="D2251" s="1" t="s">
        <v>49</v>
      </c>
      <c r="E2251" s="1">
        <v>1.8547000000000001E-2</v>
      </c>
      <c r="F2251" s="1">
        <v>-1.0328E-2</v>
      </c>
      <c r="G2251" s="1">
        <v>9.6520000000000009E-3</v>
      </c>
      <c r="H2251" s="1">
        <v>9.4047000000000006E-2</v>
      </c>
      <c r="I2251" s="4">
        <v>42443</v>
      </c>
      <c r="J2251" s="2">
        <v>229.29999999999126</v>
      </c>
      <c r="K2251" s="2">
        <v>1.36</v>
      </c>
      <c r="L2251" s="4">
        <v>5</v>
      </c>
      <c r="M2251" s="4">
        <v>181</v>
      </c>
      <c r="N2251" s="4">
        <v>0</v>
      </c>
      <c r="O2251" s="4">
        <v>23</v>
      </c>
      <c r="P2251" s="4">
        <v>577</v>
      </c>
      <c r="Q2251" s="4">
        <v>191</v>
      </c>
      <c r="R2251" s="4">
        <v>2292</v>
      </c>
      <c r="S2251" s="4">
        <v>3122</v>
      </c>
      <c r="T2251" s="4">
        <v>1705</v>
      </c>
      <c r="U2251" s="4">
        <v>57</v>
      </c>
      <c r="V2251" s="4">
        <v>57</v>
      </c>
      <c r="W2251" s="4">
        <v>662</v>
      </c>
      <c r="X2251" s="4">
        <v>50248</v>
      </c>
      <c r="Y2251" s="4">
        <v>243</v>
      </c>
      <c r="Z2251" s="4">
        <v>82</v>
      </c>
      <c r="AA2251" s="4">
        <v>34</v>
      </c>
      <c r="AB2251" s="4">
        <v>228</v>
      </c>
      <c r="AC2251" s="4">
        <v>141</v>
      </c>
      <c r="AD2251" s="4">
        <v>37</v>
      </c>
      <c r="AE2251" s="4">
        <v>410</v>
      </c>
      <c r="AF2251" s="4">
        <v>708</v>
      </c>
      <c r="AG2251" s="4">
        <v>2918</v>
      </c>
      <c r="AH2251" s="4">
        <v>66</v>
      </c>
      <c r="AI2251" s="4">
        <v>996</v>
      </c>
      <c r="AJ2251" s="4">
        <v>0</v>
      </c>
      <c r="AK2251" s="4">
        <v>173</v>
      </c>
      <c r="AL2251" s="4">
        <v>15</v>
      </c>
      <c r="AM2251" s="4">
        <v>18</v>
      </c>
      <c r="AN2251" s="4">
        <v>0</v>
      </c>
      <c r="AO2251" s="4">
        <v>138</v>
      </c>
      <c r="AP2251" s="4">
        <v>79</v>
      </c>
      <c r="AQ2251" s="4">
        <v>404</v>
      </c>
      <c r="AR2251" s="4">
        <v>335</v>
      </c>
      <c r="AS2251" s="4">
        <v>0</v>
      </c>
      <c r="AT2251" s="4">
        <v>82</v>
      </c>
      <c r="AU2251" s="4">
        <v>21887</v>
      </c>
      <c r="AV2251" s="4">
        <v>6832</v>
      </c>
      <c r="AW2251" s="2">
        <v>0.32600000000000001</v>
      </c>
      <c r="AX2251" s="7">
        <f t="shared" si="105"/>
        <v>6.2131826142334021E-2</v>
      </c>
      <c r="AY2251" s="7">
        <f t="shared" si="106"/>
        <v>1.3442815249266862</v>
      </c>
      <c r="AZ2251" s="1">
        <f t="shared" si="107"/>
        <v>3.2036007025761126</v>
      </c>
    </row>
    <row r="2252" spans="1:52">
      <c r="A2252" s="1" t="s">
        <v>2299</v>
      </c>
      <c r="B2252" s="1">
        <v>793</v>
      </c>
      <c r="C2252" s="1">
        <v>7.31</v>
      </c>
      <c r="D2252" s="1" t="s">
        <v>49</v>
      </c>
      <c r="E2252" s="1">
        <v>1.8547000000000001E-2</v>
      </c>
      <c r="F2252" s="1">
        <v>-1.0328E-2</v>
      </c>
      <c r="G2252" s="1">
        <v>9.6520000000000009E-3</v>
      </c>
      <c r="H2252" s="1">
        <v>9.4047000000000006E-2</v>
      </c>
      <c r="I2252" s="4">
        <v>42016</v>
      </c>
      <c r="J2252" s="2">
        <v>229.39999999999125</v>
      </c>
      <c r="K2252" s="2">
        <v>1.29</v>
      </c>
      <c r="L2252" s="4">
        <v>39</v>
      </c>
      <c r="M2252" s="4">
        <v>160</v>
      </c>
      <c r="N2252" s="4">
        <v>0</v>
      </c>
      <c r="O2252" s="4">
        <v>36</v>
      </c>
      <c r="P2252" s="4">
        <v>542</v>
      </c>
      <c r="Q2252" s="4">
        <v>167</v>
      </c>
      <c r="R2252" s="4">
        <v>2178</v>
      </c>
      <c r="S2252" s="4">
        <v>3229</v>
      </c>
      <c r="T2252" s="4">
        <v>1811</v>
      </c>
      <c r="U2252" s="4">
        <v>59</v>
      </c>
      <c r="V2252" s="4">
        <v>90</v>
      </c>
      <c r="W2252" s="4">
        <v>637</v>
      </c>
      <c r="X2252" s="4">
        <v>49732</v>
      </c>
      <c r="Y2252" s="4">
        <v>211</v>
      </c>
      <c r="Z2252" s="4">
        <v>76</v>
      </c>
      <c r="AA2252" s="4">
        <v>53</v>
      </c>
      <c r="AB2252" s="4">
        <v>317</v>
      </c>
      <c r="AC2252" s="4">
        <v>70</v>
      </c>
      <c r="AD2252" s="4">
        <v>120</v>
      </c>
      <c r="AE2252" s="4">
        <v>404</v>
      </c>
      <c r="AF2252" s="4">
        <v>693</v>
      </c>
      <c r="AG2252" s="4">
        <v>2936</v>
      </c>
      <c r="AH2252" s="4">
        <v>0</v>
      </c>
      <c r="AI2252" s="4">
        <v>937</v>
      </c>
      <c r="AJ2252" s="4">
        <v>0</v>
      </c>
      <c r="AK2252" s="4">
        <v>126</v>
      </c>
      <c r="AL2252" s="4">
        <v>0</v>
      </c>
      <c r="AM2252" s="4">
        <v>39</v>
      </c>
      <c r="AN2252" s="4">
        <v>15</v>
      </c>
      <c r="AO2252" s="4">
        <v>157</v>
      </c>
      <c r="AP2252" s="4">
        <v>64</v>
      </c>
      <c r="AQ2252" s="4">
        <v>277</v>
      </c>
      <c r="AR2252" s="4">
        <v>395</v>
      </c>
      <c r="AS2252" s="4">
        <v>0</v>
      </c>
      <c r="AT2252" s="4">
        <v>70</v>
      </c>
      <c r="AU2252" s="4">
        <v>21704</v>
      </c>
      <c r="AV2252" s="4">
        <v>7065</v>
      </c>
      <c r="AW2252" s="2">
        <v>0.32300000000000001</v>
      </c>
      <c r="AX2252" s="7">
        <f t="shared" si="105"/>
        <v>6.4928014155875499E-2</v>
      </c>
      <c r="AY2252" s="7">
        <f t="shared" si="106"/>
        <v>1.2026504693539481</v>
      </c>
      <c r="AZ2252" s="1">
        <f t="shared" si="107"/>
        <v>3.0720452937013447</v>
      </c>
    </row>
    <row r="2253" spans="1:52">
      <c r="A2253" s="1" t="s">
        <v>2300</v>
      </c>
      <c r="B2253" s="1">
        <v>794</v>
      </c>
      <c r="C2253" s="1">
        <v>7.31</v>
      </c>
      <c r="D2253" s="1" t="s">
        <v>49</v>
      </c>
      <c r="E2253" s="1">
        <v>1.8547000000000001E-2</v>
      </c>
      <c r="F2253" s="1">
        <v>-1.0328E-2</v>
      </c>
      <c r="G2253" s="1">
        <v>9.6520000000000009E-3</v>
      </c>
      <c r="H2253" s="1">
        <v>9.4047000000000006E-2</v>
      </c>
      <c r="I2253" s="4">
        <v>41788</v>
      </c>
      <c r="J2253" s="2">
        <v>229.49999999999125</v>
      </c>
      <c r="K2253" s="2">
        <v>1.37</v>
      </c>
      <c r="L2253" s="4">
        <v>35</v>
      </c>
      <c r="M2253" s="4">
        <v>188</v>
      </c>
      <c r="N2253" s="4">
        <v>9</v>
      </c>
      <c r="O2253" s="4">
        <v>21</v>
      </c>
      <c r="P2253" s="4">
        <v>563</v>
      </c>
      <c r="Q2253" s="4">
        <v>184</v>
      </c>
      <c r="R2253" s="4">
        <v>2228</v>
      </c>
      <c r="S2253" s="4">
        <v>3171</v>
      </c>
      <c r="T2253" s="4">
        <v>1748</v>
      </c>
      <c r="U2253" s="4">
        <v>47</v>
      </c>
      <c r="V2253" s="4">
        <v>52</v>
      </c>
      <c r="W2253" s="4">
        <v>632</v>
      </c>
      <c r="X2253" s="4">
        <v>48905</v>
      </c>
      <c r="Y2253" s="4">
        <v>291</v>
      </c>
      <c r="Z2253" s="4">
        <v>74</v>
      </c>
      <c r="AA2253" s="4">
        <v>0</v>
      </c>
      <c r="AB2253" s="4">
        <v>264</v>
      </c>
      <c r="AC2253" s="4">
        <v>48</v>
      </c>
      <c r="AD2253" s="4">
        <v>48</v>
      </c>
      <c r="AE2253" s="4">
        <v>489</v>
      </c>
      <c r="AF2253" s="4">
        <v>815</v>
      </c>
      <c r="AG2253" s="4">
        <v>2959</v>
      </c>
      <c r="AH2253" s="4">
        <v>0</v>
      </c>
      <c r="AI2253" s="4">
        <v>1085</v>
      </c>
      <c r="AJ2253" s="4">
        <v>0</v>
      </c>
      <c r="AK2253" s="4">
        <v>123</v>
      </c>
      <c r="AL2253" s="4">
        <v>26</v>
      </c>
      <c r="AM2253" s="4">
        <v>54</v>
      </c>
      <c r="AN2253" s="4">
        <v>75</v>
      </c>
      <c r="AO2253" s="4">
        <v>68</v>
      </c>
      <c r="AP2253" s="4">
        <v>150</v>
      </c>
      <c r="AQ2253" s="4">
        <v>337</v>
      </c>
      <c r="AR2253" s="4">
        <v>333</v>
      </c>
      <c r="AS2253" s="4">
        <v>0</v>
      </c>
      <c r="AT2253" s="4">
        <v>0</v>
      </c>
      <c r="AU2253" s="4">
        <v>22073</v>
      </c>
      <c r="AV2253" s="4">
        <v>6826</v>
      </c>
      <c r="AW2253" s="2">
        <v>0.32300000000000001</v>
      </c>
      <c r="AX2253" s="7">
        <f t="shared" si="105"/>
        <v>6.4839995910438611E-2</v>
      </c>
      <c r="AY2253" s="7">
        <f t="shared" si="106"/>
        <v>1.2745995423340961</v>
      </c>
      <c r="AZ2253" s="1">
        <f t="shared" si="107"/>
        <v>3.2336653970114271</v>
      </c>
    </row>
    <row r="2254" spans="1:52">
      <c r="A2254" s="1" t="s">
        <v>2301</v>
      </c>
      <c r="B2254" s="1">
        <v>795</v>
      </c>
      <c r="C2254" s="1">
        <v>7.3</v>
      </c>
      <c r="D2254" s="1" t="s">
        <v>49</v>
      </c>
      <c r="E2254" s="1">
        <v>1.8547000000000001E-2</v>
      </c>
      <c r="F2254" s="1">
        <v>-1.0328E-2</v>
      </c>
      <c r="G2254" s="1">
        <v>9.6520000000000009E-3</v>
      </c>
      <c r="H2254" s="1">
        <v>9.4047000000000006E-2</v>
      </c>
      <c r="I2254" s="4">
        <v>42655</v>
      </c>
      <c r="J2254" s="2">
        <v>229.59999999999124</v>
      </c>
      <c r="K2254" s="2">
        <v>1.35</v>
      </c>
      <c r="L2254" s="4">
        <v>23</v>
      </c>
      <c r="M2254" s="4">
        <v>137</v>
      </c>
      <c r="N2254" s="4">
        <v>0</v>
      </c>
      <c r="O2254" s="4">
        <v>9</v>
      </c>
      <c r="P2254" s="4">
        <v>614</v>
      </c>
      <c r="Q2254" s="4">
        <v>168</v>
      </c>
      <c r="R2254" s="4">
        <v>2203</v>
      </c>
      <c r="S2254" s="4">
        <v>3263</v>
      </c>
      <c r="T2254" s="4">
        <v>1753</v>
      </c>
      <c r="U2254" s="4">
        <v>71</v>
      </c>
      <c r="V2254" s="4">
        <v>48</v>
      </c>
      <c r="W2254" s="4">
        <v>621</v>
      </c>
      <c r="X2254" s="4">
        <v>50826</v>
      </c>
      <c r="Y2254" s="4">
        <v>287</v>
      </c>
      <c r="Z2254" s="4">
        <v>28</v>
      </c>
      <c r="AA2254" s="4">
        <v>0</v>
      </c>
      <c r="AB2254" s="4">
        <v>204</v>
      </c>
      <c r="AC2254" s="4">
        <v>42</v>
      </c>
      <c r="AD2254" s="4">
        <v>50</v>
      </c>
      <c r="AE2254" s="4">
        <v>460</v>
      </c>
      <c r="AF2254" s="4">
        <v>834</v>
      </c>
      <c r="AG2254" s="4">
        <v>2938</v>
      </c>
      <c r="AH2254" s="4">
        <v>43</v>
      </c>
      <c r="AI2254" s="4">
        <v>917</v>
      </c>
      <c r="AJ2254" s="4">
        <v>0</v>
      </c>
      <c r="AK2254" s="4">
        <v>128</v>
      </c>
      <c r="AL2254" s="4">
        <v>0</v>
      </c>
      <c r="AM2254" s="4">
        <v>76</v>
      </c>
      <c r="AN2254" s="4">
        <v>90</v>
      </c>
      <c r="AO2254" s="4">
        <v>92</v>
      </c>
      <c r="AP2254" s="4">
        <v>98</v>
      </c>
      <c r="AQ2254" s="4">
        <v>464</v>
      </c>
      <c r="AR2254" s="4">
        <v>262</v>
      </c>
      <c r="AS2254" s="4">
        <v>0</v>
      </c>
      <c r="AT2254" s="4">
        <v>0</v>
      </c>
      <c r="AU2254" s="4">
        <v>23023</v>
      </c>
      <c r="AV2254" s="4">
        <v>6989</v>
      </c>
      <c r="AW2254" s="2">
        <v>0.32300000000000001</v>
      </c>
      <c r="AX2254" s="7">
        <f t="shared" si="105"/>
        <v>6.4199425490890485E-2</v>
      </c>
      <c r="AY2254" s="7">
        <f t="shared" si="106"/>
        <v>1.2567027952082146</v>
      </c>
      <c r="AZ2254" s="1">
        <f t="shared" si="107"/>
        <v>3.294176563170697</v>
      </c>
    </row>
    <row r="2255" spans="1:52">
      <c r="A2255" s="1" t="s">
        <v>2302</v>
      </c>
      <c r="B2255" s="1">
        <v>796</v>
      </c>
      <c r="C2255" s="1">
        <v>7.3</v>
      </c>
      <c r="D2255" s="1" t="s">
        <v>49</v>
      </c>
      <c r="E2255" s="1">
        <v>1.8547000000000001E-2</v>
      </c>
      <c r="F2255" s="1">
        <v>-1.0328E-2</v>
      </c>
      <c r="G2255" s="1">
        <v>9.6520000000000009E-3</v>
      </c>
      <c r="H2255" s="1">
        <v>9.4047000000000006E-2</v>
      </c>
      <c r="I2255" s="4">
        <v>42067</v>
      </c>
      <c r="J2255" s="2">
        <v>229.69999999999123</v>
      </c>
      <c r="K2255" s="2">
        <v>1.33</v>
      </c>
      <c r="L2255" s="4">
        <v>16</v>
      </c>
      <c r="M2255" s="4">
        <v>158</v>
      </c>
      <c r="N2255" s="4">
        <v>0</v>
      </c>
      <c r="O2255" s="4">
        <v>48</v>
      </c>
      <c r="P2255" s="4">
        <v>595</v>
      </c>
      <c r="Q2255" s="4">
        <v>186</v>
      </c>
      <c r="R2255" s="4">
        <v>2150</v>
      </c>
      <c r="S2255" s="4">
        <v>3012</v>
      </c>
      <c r="T2255" s="4">
        <v>1790</v>
      </c>
      <c r="U2255" s="4">
        <v>69</v>
      </c>
      <c r="V2255" s="4">
        <v>65</v>
      </c>
      <c r="W2255" s="4">
        <v>631</v>
      </c>
      <c r="X2255" s="4">
        <v>49673</v>
      </c>
      <c r="Y2255" s="4">
        <v>216</v>
      </c>
      <c r="Z2255" s="4">
        <v>64</v>
      </c>
      <c r="AA2255" s="4">
        <v>24</v>
      </c>
      <c r="AB2255" s="4">
        <v>216</v>
      </c>
      <c r="AC2255" s="4">
        <v>38</v>
      </c>
      <c r="AD2255" s="4">
        <v>27</v>
      </c>
      <c r="AE2255" s="4">
        <v>446</v>
      </c>
      <c r="AF2255" s="4">
        <v>692</v>
      </c>
      <c r="AG2255" s="4">
        <v>2962</v>
      </c>
      <c r="AH2255" s="4">
        <v>124</v>
      </c>
      <c r="AI2255" s="4">
        <v>1061</v>
      </c>
      <c r="AJ2255" s="4">
        <v>0</v>
      </c>
      <c r="AK2255" s="4">
        <v>91</v>
      </c>
      <c r="AL2255" s="4">
        <v>0</v>
      </c>
      <c r="AM2255" s="4">
        <v>49</v>
      </c>
      <c r="AN2255" s="4">
        <v>0</v>
      </c>
      <c r="AO2255" s="4">
        <v>116</v>
      </c>
      <c r="AP2255" s="4">
        <v>17</v>
      </c>
      <c r="AQ2255" s="4">
        <v>348</v>
      </c>
      <c r="AR2255" s="4">
        <v>336</v>
      </c>
      <c r="AS2255" s="4">
        <v>10</v>
      </c>
      <c r="AT2255" s="4">
        <v>0</v>
      </c>
      <c r="AU2255" s="4">
        <v>22875</v>
      </c>
      <c r="AV2255" s="4">
        <v>7094</v>
      </c>
      <c r="AW2255" s="2">
        <v>0.32500000000000001</v>
      </c>
      <c r="AX2255" s="7">
        <f t="shared" si="105"/>
        <v>6.0636563122823263E-2</v>
      </c>
      <c r="AY2255" s="7">
        <f t="shared" si="106"/>
        <v>1.2011173184357542</v>
      </c>
      <c r="AZ2255" s="1">
        <f t="shared" si="107"/>
        <v>3.2245559627854523</v>
      </c>
    </row>
    <row r="2256" spans="1:52">
      <c r="A2256" s="1" t="s">
        <v>2303</v>
      </c>
      <c r="B2256" s="1">
        <v>797</v>
      </c>
      <c r="C2256" s="1">
        <v>7.31</v>
      </c>
      <c r="D2256" s="1" t="s">
        <v>49</v>
      </c>
      <c r="E2256" s="1">
        <v>1.8547000000000001E-2</v>
      </c>
      <c r="F2256" s="1">
        <v>-1.0328E-2</v>
      </c>
      <c r="G2256" s="1">
        <v>9.6520000000000009E-3</v>
      </c>
      <c r="H2256" s="1">
        <v>9.4047000000000006E-2</v>
      </c>
      <c r="I2256" s="4">
        <v>42217</v>
      </c>
      <c r="J2256" s="2">
        <v>229.79999999999123</v>
      </c>
      <c r="K2256" s="2">
        <v>1.45</v>
      </c>
      <c r="L2256" s="4">
        <v>17</v>
      </c>
      <c r="M2256" s="4">
        <v>171</v>
      </c>
      <c r="N2256" s="4">
        <v>0</v>
      </c>
      <c r="O2256" s="4">
        <v>31</v>
      </c>
      <c r="P2256" s="4">
        <v>618</v>
      </c>
      <c r="Q2256" s="4">
        <v>170</v>
      </c>
      <c r="R2256" s="4">
        <v>2273</v>
      </c>
      <c r="S2256" s="4">
        <v>3147</v>
      </c>
      <c r="T2256" s="4">
        <v>1647</v>
      </c>
      <c r="U2256" s="4">
        <v>55</v>
      </c>
      <c r="V2256" s="4">
        <v>37</v>
      </c>
      <c r="W2256" s="4">
        <v>642</v>
      </c>
      <c r="X2256" s="4">
        <v>50332</v>
      </c>
      <c r="Y2256" s="4">
        <v>273</v>
      </c>
      <c r="Z2256" s="4">
        <v>90</v>
      </c>
      <c r="AA2256" s="4">
        <v>9</v>
      </c>
      <c r="AB2256" s="4">
        <v>272</v>
      </c>
      <c r="AC2256" s="4">
        <v>67</v>
      </c>
      <c r="AD2256" s="4">
        <v>62</v>
      </c>
      <c r="AE2256" s="4">
        <v>497</v>
      </c>
      <c r="AF2256" s="4">
        <v>749</v>
      </c>
      <c r="AG2256" s="4">
        <v>2893</v>
      </c>
      <c r="AH2256" s="4">
        <v>118</v>
      </c>
      <c r="AI2256" s="4">
        <v>1021</v>
      </c>
      <c r="AJ2256" s="4">
        <v>0</v>
      </c>
      <c r="AK2256" s="4">
        <v>153</v>
      </c>
      <c r="AL2256" s="4">
        <v>29</v>
      </c>
      <c r="AM2256" s="4">
        <v>82</v>
      </c>
      <c r="AN2256" s="4">
        <v>73</v>
      </c>
      <c r="AO2256" s="4">
        <v>41</v>
      </c>
      <c r="AP2256" s="4">
        <v>120</v>
      </c>
      <c r="AQ2256" s="4">
        <v>290</v>
      </c>
      <c r="AR2256" s="4">
        <v>343</v>
      </c>
      <c r="AS2256" s="4">
        <v>12</v>
      </c>
      <c r="AT2256" s="4">
        <v>0</v>
      </c>
      <c r="AU2256" s="4">
        <v>22933</v>
      </c>
      <c r="AV2256" s="4">
        <v>7076</v>
      </c>
      <c r="AW2256" s="2">
        <v>0.32200000000000001</v>
      </c>
      <c r="AX2256" s="7">
        <f t="shared" si="105"/>
        <v>6.2524835094969408E-2</v>
      </c>
      <c r="AY2256" s="7">
        <f t="shared" si="106"/>
        <v>1.3800850030358227</v>
      </c>
      <c r="AZ2256" s="1">
        <f t="shared" si="107"/>
        <v>3.2409553420011306</v>
      </c>
    </row>
    <row r="2257" spans="1:52">
      <c r="A2257" s="1" t="s">
        <v>2304</v>
      </c>
      <c r="B2257" s="1">
        <v>798</v>
      </c>
      <c r="C2257" s="1">
        <v>7.3</v>
      </c>
      <c r="D2257" s="1" t="s">
        <v>49</v>
      </c>
      <c r="E2257" s="1">
        <v>1.8547000000000001E-2</v>
      </c>
      <c r="F2257" s="1">
        <v>-1.0328E-2</v>
      </c>
      <c r="G2257" s="1">
        <v>9.6520000000000009E-3</v>
      </c>
      <c r="H2257" s="1">
        <v>9.4047000000000006E-2</v>
      </c>
      <c r="I2257" s="4">
        <v>42902</v>
      </c>
      <c r="J2257" s="2">
        <v>229.89999999999122</v>
      </c>
      <c r="K2257" s="2">
        <v>1.38</v>
      </c>
      <c r="L2257" s="4">
        <v>11</v>
      </c>
      <c r="M2257" s="4">
        <v>199</v>
      </c>
      <c r="N2257" s="4">
        <v>0</v>
      </c>
      <c r="O2257" s="4">
        <v>29</v>
      </c>
      <c r="P2257" s="4">
        <v>609</v>
      </c>
      <c r="Q2257" s="4">
        <v>157</v>
      </c>
      <c r="R2257" s="4">
        <v>2396</v>
      </c>
      <c r="S2257" s="4">
        <v>3317</v>
      </c>
      <c r="T2257" s="4">
        <v>1649</v>
      </c>
      <c r="U2257" s="4">
        <v>87</v>
      </c>
      <c r="V2257" s="4">
        <v>46</v>
      </c>
      <c r="W2257" s="4">
        <v>679</v>
      </c>
      <c r="X2257" s="4">
        <v>51426</v>
      </c>
      <c r="Y2257" s="4">
        <v>278</v>
      </c>
      <c r="Z2257" s="4">
        <v>71</v>
      </c>
      <c r="AA2257" s="4">
        <v>0</v>
      </c>
      <c r="AB2257" s="4">
        <v>240</v>
      </c>
      <c r="AC2257" s="4">
        <v>0</v>
      </c>
      <c r="AD2257" s="4">
        <v>79</v>
      </c>
      <c r="AE2257" s="4">
        <v>427</v>
      </c>
      <c r="AF2257" s="4">
        <v>813</v>
      </c>
      <c r="AG2257" s="4">
        <v>3049</v>
      </c>
      <c r="AH2257" s="4">
        <v>88</v>
      </c>
      <c r="AI2257" s="4">
        <v>1156</v>
      </c>
      <c r="AJ2257" s="4">
        <v>0</v>
      </c>
      <c r="AK2257" s="4">
        <v>159</v>
      </c>
      <c r="AL2257" s="4">
        <v>32</v>
      </c>
      <c r="AM2257" s="4">
        <v>59</v>
      </c>
      <c r="AN2257" s="4">
        <v>95</v>
      </c>
      <c r="AO2257" s="4">
        <v>83</v>
      </c>
      <c r="AP2257" s="4">
        <v>104</v>
      </c>
      <c r="AQ2257" s="4">
        <v>278</v>
      </c>
      <c r="AR2257" s="4">
        <v>373</v>
      </c>
      <c r="AS2257" s="4">
        <v>0</v>
      </c>
      <c r="AT2257" s="4">
        <v>0</v>
      </c>
      <c r="AU2257" s="4">
        <v>22564</v>
      </c>
      <c r="AV2257" s="4">
        <v>6972</v>
      </c>
      <c r="AW2257" s="2">
        <v>0.32300000000000001</v>
      </c>
      <c r="AX2257" s="7">
        <f t="shared" si="105"/>
        <v>6.4500447244584452E-2</v>
      </c>
      <c r="AY2257" s="7">
        <f t="shared" si="106"/>
        <v>1.4530018192844147</v>
      </c>
      <c r="AZ2257" s="1">
        <f t="shared" si="107"/>
        <v>3.2363740676993689</v>
      </c>
    </row>
    <row r="2258" spans="1:52">
      <c r="A2258" s="1" t="s">
        <v>2305</v>
      </c>
      <c r="B2258" s="1">
        <v>799</v>
      </c>
      <c r="C2258" s="1">
        <v>7.31</v>
      </c>
      <c r="D2258" s="1" t="s">
        <v>49</v>
      </c>
      <c r="E2258" s="1">
        <v>1.8547000000000001E-2</v>
      </c>
      <c r="F2258" s="1">
        <v>-1.0328E-2</v>
      </c>
      <c r="G2258" s="1">
        <v>9.6520000000000009E-3</v>
      </c>
      <c r="H2258" s="1">
        <v>9.4047000000000006E-2</v>
      </c>
      <c r="I2258" s="4">
        <v>41522</v>
      </c>
      <c r="J2258" s="2">
        <v>229.99999999999122</v>
      </c>
      <c r="K2258" s="2">
        <v>1.32</v>
      </c>
      <c r="L2258" s="4">
        <v>17</v>
      </c>
      <c r="M2258" s="4">
        <v>131</v>
      </c>
      <c r="N2258" s="4">
        <v>0</v>
      </c>
      <c r="O2258" s="4">
        <v>33</v>
      </c>
      <c r="P2258" s="4">
        <v>632</v>
      </c>
      <c r="Q2258" s="4">
        <v>182</v>
      </c>
      <c r="R2258" s="4">
        <v>2197</v>
      </c>
      <c r="S2258" s="4">
        <v>2990</v>
      </c>
      <c r="T2258" s="4">
        <v>1646</v>
      </c>
      <c r="U2258" s="4">
        <v>97</v>
      </c>
      <c r="V2258" s="4">
        <v>93</v>
      </c>
      <c r="W2258" s="4">
        <v>609</v>
      </c>
      <c r="X2258" s="4">
        <v>48365</v>
      </c>
      <c r="Y2258" s="4">
        <v>283</v>
      </c>
      <c r="Z2258" s="4">
        <v>69</v>
      </c>
      <c r="AA2258" s="4">
        <v>16</v>
      </c>
      <c r="AB2258" s="4">
        <v>227</v>
      </c>
      <c r="AC2258" s="4">
        <v>87</v>
      </c>
      <c r="AD2258" s="4">
        <v>82</v>
      </c>
      <c r="AE2258" s="4">
        <v>436</v>
      </c>
      <c r="AF2258" s="4">
        <v>825</v>
      </c>
      <c r="AG2258" s="4">
        <v>2805</v>
      </c>
      <c r="AH2258" s="4">
        <v>88</v>
      </c>
      <c r="AI2258" s="4">
        <v>1050</v>
      </c>
      <c r="AJ2258" s="4">
        <v>0</v>
      </c>
      <c r="AK2258" s="4">
        <v>128</v>
      </c>
      <c r="AL2258" s="4">
        <v>0</v>
      </c>
      <c r="AM2258" s="4">
        <v>41</v>
      </c>
      <c r="AN2258" s="4">
        <v>89</v>
      </c>
      <c r="AO2258" s="4">
        <v>79</v>
      </c>
      <c r="AP2258" s="4">
        <v>137</v>
      </c>
      <c r="AQ2258" s="4">
        <v>310</v>
      </c>
      <c r="AR2258" s="4">
        <v>264</v>
      </c>
      <c r="AS2258" s="4">
        <v>0</v>
      </c>
      <c r="AT2258" s="4">
        <v>76</v>
      </c>
      <c r="AU2258" s="4">
        <v>22707</v>
      </c>
      <c r="AV2258" s="4">
        <v>7048</v>
      </c>
      <c r="AW2258" s="2">
        <v>0.32100000000000001</v>
      </c>
      <c r="AX2258" s="7">
        <f t="shared" si="105"/>
        <v>6.1821565181432857E-2</v>
      </c>
      <c r="AY2258" s="7">
        <f t="shared" si="106"/>
        <v>1.3347509113001215</v>
      </c>
      <c r="AZ2258" s="1">
        <f t="shared" si="107"/>
        <v>3.2217650397275821</v>
      </c>
    </row>
    <row r="2259" spans="1:52">
      <c r="A2259" s="1" t="s">
        <v>2306</v>
      </c>
      <c r="B2259" s="1">
        <v>800</v>
      </c>
      <c r="C2259" s="1">
        <v>7.31</v>
      </c>
      <c r="D2259" s="1" t="s">
        <v>49</v>
      </c>
      <c r="E2259" s="1">
        <v>1.8547000000000001E-2</v>
      </c>
      <c r="F2259" s="1">
        <v>-1.0328E-2</v>
      </c>
      <c r="G2259" s="1">
        <v>9.6520000000000009E-3</v>
      </c>
      <c r="H2259" s="1">
        <v>9.4047000000000006E-2</v>
      </c>
      <c r="I2259" s="4">
        <v>41800</v>
      </c>
      <c r="J2259" s="2">
        <v>230.09999999999121</v>
      </c>
      <c r="K2259" s="2">
        <v>1.36</v>
      </c>
      <c r="L2259" s="4">
        <v>12</v>
      </c>
      <c r="M2259" s="4">
        <v>180</v>
      </c>
      <c r="N2259" s="4">
        <v>0</v>
      </c>
      <c r="O2259" s="4">
        <v>25</v>
      </c>
      <c r="P2259" s="4">
        <v>638</v>
      </c>
      <c r="Q2259" s="4">
        <v>151</v>
      </c>
      <c r="R2259" s="4">
        <v>2173</v>
      </c>
      <c r="S2259" s="4">
        <v>3258</v>
      </c>
      <c r="T2259" s="4">
        <v>1815</v>
      </c>
      <c r="U2259" s="4">
        <v>50</v>
      </c>
      <c r="V2259" s="4">
        <v>31</v>
      </c>
      <c r="W2259" s="4">
        <v>633</v>
      </c>
      <c r="X2259" s="4">
        <v>49737</v>
      </c>
      <c r="Y2259" s="4">
        <v>320</v>
      </c>
      <c r="Z2259" s="4">
        <v>91</v>
      </c>
      <c r="AA2259" s="4">
        <v>0</v>
      </c>
      <c r="AB2259" s="4">
        <v>221</v>
      </c>
      <c r="AC2259" s="4">
        <v>57</v>
      </c>
      <c r="AD2259" s="4">
        <v>0</v>
      </c>
      <c r="AE2259" s="4">
        <v>399</v>
      </c>
      <c r="AF2259" s="4">
        <v>795</v>
      </c>
      <c r="AG2259" s="4">
        <v>2760</v>
      </c>
      <c r="AH2259" s="4">
        <v>86</v>
      </c>
      <c r="AI2259" s="4">
        <v>1086</v>
      </c>
      <c r="AJ2259" s="4">
        <v>0</v>
      </c>
      <c r="AK2259" s="4">
        <v>47</v>
      </c>
      <c r="AL2259" s="4">
        <v>28</v>
      </c>
      <c r="AM2259" s="4">
        <v>82</v>
      </c>
      <c r="AN2259" s="4">
        <v>37</v>
      </c>
      <c r="AO2259" s="4">
        <v>97</v>
      </c>
      <c r="AP2259" s="4">
        <v>115</v>
      </c>
      <c r="AQ2259" s="4">
        <v>265</v>
      </c>
      <c r="AR2259" s="4">
        <v>377</v>
      </c>
      <c r="AS2259" s="4">
        <v>0</v>
      </c>
      <c r="AT2259" s="4">
        <v>14</v>
      </c>
      <c r="AU2259" s="4">
        <v>21718</v>
      </c>
      <c r="AV2259" s="4">
        <v>7221</v>
      </c>
      <c r="AW2259" s="2">
        <v>0.32100000000000001</v>
      </c>
      <c r="AX2259" s="7">
        <f t="shared" si="105"/>
        <v>6.5504553953796979E-2</v>
      </c>
      <c r="AY2259" s="7">
        <f t="shared" si="106"/>
        <v>1.1972451790633609</v>
      </c>
      <c r="AZ2259" s="1">
        <f t="shared" si="107"/>
        <v>3.0076166735909156</v>
      </c>
    </row>
    <row r="2260" spans="1:52">
      <c r="A2260" s="1" t="s">
        <v>2307</v>
      </c>
      <c r="B2260" s="1">
        <v>801</v>
      </c>
      <c r="C2260" s="1">
        <v>7.31</v>
      </c>
      <c r="D2260" s="1" t="s">
        <v>49</v>
      </c>
      <c r="E2260" s="1">
        <v>1.8547000000000001E-2</v>
      </c>
      <c r="F2260" s="1">
        <v>-1.0328E-2</v>
      </c>
      <c r="G2260" s="1">
        <v>9.6520000000000009E-3</v>
      </c>
      <c r="H2260" s="1">
        <v>9.4047000000000006E-2</v>
      </c>
      <c r="I2260" s="4">
        <v>42064</v>
      </c>
      <c r="J2260" s="2">
        <v>230.19999999999121</v>
      </c>
      <c r="K2260" s="2">
        <v>1.37</v>
      </c>
      <c r="L2260" s="4">
        <v>24</v>
      </c>
      <c r="M2260" s="4">
        <v>171</v>
      </c>
      <c r="N2260" s="4">
        <v>0</v>
      </c>
      <c r="O2260" s="4">
        <v>34</v>
      </c>
      <c r="P2260" s="4">
        <v>611</v>
      </c>
      <c r="Q2260" s="4">
        <v>168</v>
      </c>
      <c r="R2260" s="4">
        <v>2334</v>
      </c>
      <c r="S2260" s="4">
        <v>3065</v>
      </c>
      <c r="T2260" s="4">
        <v>1628</v>
      </c>
      <c r="U2260" s="4">
        <v>90</v>
      </c>
      <c r="V2260" s="4">
        <v>27</v>
      </c>
      <c r="W2260" s="4">
        <v>610</v>
      </c>
      <c r="X2260" s="4">
        <v>50294</v>
      </c>
      <c r="Y2260" s="4">
        <v>212</v>
      </c>
      <c r="Z2260" s="4">
        <v>36</v>
      </c>
      <c r="AA2260" s="4">
        <v>25</v>
      </c>
      <c r="AB2260" s="4">
        <v>238</v>
      </c>
      <c r="AC2260" s="4">
        <v>37</v>
      </c>
      <c r="AD2260" s="4">
        <v>96</v>
      </c>
      <c r="AE2260" s="4">
        <v>376</v>
      </c>
      <c r="AF2260" s="4">
        <v>836</v>
      </c>
      <c r="AG2260" s="4">
        <v>2975</v>
      </c>
      <c r="AH2260" s="4">
        <v>51</v>
      </c>
      <c r="AI2260" s="4">
        <v>1021</v>
      </c>
      <c r="AJ2260" s="4">
        <v>0</v>
      </c>
      <c r="AK2260" s="4">
        <v>152</v>
      </c>
      <c r="AL2260" s="4">
        <v>14</v>
      </c>
      <c r="AM2260" s="4">
        <v>59</v>
      </c>
      <c r="AN2260" s="4">
        <v>0</v>
      </c>
      <c r="AO2260" s="4">
        <v>85</v>
      </c>
      <c r="AP2260" s="4">
        <v>108</v>
      </c>
      <c r="AQ2260" s="4">
        <v>246</v>
      </c>
      <c r="AR2260" s="4">
        <v>366</v>
      </c>
      <c r="AS2260" s="4">
        <v>8</v>
      </c>
      <c r="AT2260" s="4">
        <v>8</v>
      </c>
      <c r="AU2260" s="4">
        <v>22100</v>
      </c>
      <c r="AV2260" s="4">
        <v>6893</v>
      </c>
      <c r="AW2260" s="2">
        <v>0.32</v>
      </c>
      <c r="AX2260" s="7">
        <f t="shared" si="105"/>
        <v>6.0941663021433966E-2</v>
      </c>
      <c r="AY2260" s="7">
        <f t="shared" si="106"/>
        <v>1.4336609336609336</v>
      </c>
      <c r="AZ2260" s="1">
        <f t="shared" si="107"/>
        <v>3.2061511678514436</v>
      </c>
    </row>
    <row r="2261" spans="1:52">
      <c r="A2261" s="1" t="s">
        <v>2308</v>
      </c>
      <c r="B2261" s="1">
        <v>802</v>
      </c>
      <c r="C2261" s="1">
        <v>7.31</v>
      </c>
      <c r="D2261" s="1" t="s">
        <v>49</v>
      </c>
      <c r="E2261" s="1">
        <v>1.8547000000000001E-2</v>
      </c>
      <c r="F2261" s="1">
        <v>-1.0328E-2</v>
      </c>
      <c r="G2261" s="1">
        <v>9.6520000000000009E-3</v>
      </c>
      <c r="H2261" s="1">
        <v>9.4047000000000006E-2</v>
      </c>
      <c r="I2261" s="4">
        <v>43155</v>
      </c>
      <c r="J2261" s="2">
        <v>230.2999999999912</v>
      </c>
      <c r="K2261" s="2">
        <v>1.57</v>
      </c>
      <c r="L2261" s="4">
        <v>16</v>
      </c>
      <c r="M2261" s="4">
        <v>178</v>
      </c>
      <c r="N2261" s="4">
        <v>0</v>
      </c>
      <c r="O2261" s="4">
        <v>61</v>
      </c>
      <c r="P2261" s="4">
        <v>611</v>
      </c>
      <c r="Q2261" s="4">
        <v>177</v>
      </c>
      <c r="R2261" s="4">
        <v>2477</v>
      </c>
      <c r="S2261" s="4">
        <v>3371</v>
      </c>
      <c r="T2261" s="4">
        <v>1668</v>
      </c>
      <c r="U2261" s="4">
        <v>95</v>
      </c>
      <c r="V2261" s="4">
        <v>71</v>
      </c>
      <c r="W2261" s="4">
        <v>673</v>
      </c>
      <c r="X2261" s="4">
        <v>52227</v>
      </c>
      <c r="Y2261" s="4">
        <v>281</v>
      </c>
      <c r="Z2261" s="4">
        <v>63</v>
      </c>
      <c r="AA2261" s="4">
        <v>20</v>
      </c>
      <c r="AB2261" s="4">
        <v>248</v>
      </c>
      <c r="AC2261" s="4">
        <v>48</v>
      </c>
      <c r="AD2261" s="4">
        <v>88</v>
      </c>
      <c r="AE2261" s="4">
        <v>426</v>
      </c>
      <c r="AF2261" s="4">
        <v>801</v>
      </c>
      <c r="AG2261" s="4">
        <v>2902</v>
      </c>
      <c r="AH2261" s="4">
        <v>100</v>
      </c>
      <c r="AI2261" s="4">
        <v>1079</v>
      </c>
      <c r="AJ2261" s="4">
        <v>0</v>
      </c>
      <c r="AK2261" s="4">
        <v>187</v>
      </c>
      <c r="AL2261" s="4">
        <v>11</v>
      </c>
      <c r="AM2261" s="4">
        <v>34</v>
      </c>
      <c r="AN2261" s="4">
        <v>43</v>
      </c>
      <c r="AO2261" s="4">
        <v>14</v>
      </c>
      <c r="AP2261" s="4">
        <v>134</v>
      </c>
      <c r="AQ2261" s="4">
        <v>156</v>
      </c>
      <c r="AR2261" s="4">
        <v>272</v>
      </c>
      <c r="AS2261" s="4">
        <v>5</v>
      </c>
      <c r="AT2261" s="4">
        <v>0</v>
      </c>
      <c r="AU2261" s="4">
        <v>22440</v>
      </c>
      <c r="AV2261" s="4">
        <v>6880</v>
      </c>
      <c r="AW2261" s="2">
        <v>0.32400000000000001</v>
      </c>
      <c r="AX2261" s="7">
        <f t="shared" si="105"/>
        <v>6.4545158634422811E-2</v>
      </c>
      <c r="AY2261" s="7">
        <f t="shared" si="106"/>
        <v>1.485011990407674</v>
      </c>
      <c r="AZ2261" s="1">
        <f t="shared" si="107"/>
        <v>3.2616279069767442</v>
      </c>
    </row>
    <row r="2262" spans="1:52">
      <c r="A2262" s="1" t="s">
        <v>2309</v>
      </c>
      <c r="B2262" s="1">
        <v>803</v>
      </c>
      <c r="C2262" s="1">
        <v>7.31</v>
      </c>
      <c r="D2262" s="1" t="s">
        <v>49</v>
      </c>
      <c r="E2262" s="1">
        <v>1.8547000000000001E-2</v>
      </c>
      <c r="F2262" s="1">
        <v>-1.0328E-2</v>
      </c>
      <c r="G2262" s="1">
        <v>9.6520000000000009E-3</v>
      </c>
      <c r="H2262" s="1">
        <v>9.4047000000000006E-2</v>
      </c>
      <c r="I2262" s="4">
        <v>42801</v>
      </c>
      <c r="J2262" s="2">
        <v>230.39999999999119</v>
      </c>
      <c r="K2262" s="2">
        <v>1.42</v>
      </c>
      <c r="L2262" s="4">
        <v>30</v>
      </c>
      <c r="M2262" s="4">
        <v>217</v>
      </c>
      <c r="N2262" s="4">
        <v>0</v>
      </c>
      <c r="O2262" s="4">
        <v>34</v>
      </c>
      <c r="P2262" s="4">
        <v>554</v>
      </c>
      <c r="Q2262" s="4">
        <v>162</v>
      </c>
      <c r="R2262" s="4">
        <v>2398</v>
      </c>
      <c r="S2262" s="4">
        <v>3361</v>
      </c>
      <c r="T2262" s="4">
        <v>1731</v>
      </c>
      <c r="U2262" s="4">
        <v>101</v>
      </c>
      <c r="V2262" s="4">
        <v>86</v>
      </c>
      <c r="W2262" s="4">
        <v>679</v>
      </c>
      <c r="X2262" s="4">
        <v>51853</v>
      </c>
      <c r="Y2262" s="4">
        <v>250</v>
      </c>
      <c r="Z2262" s="4">
        <v>71</v>
      </c>
      <c r="AA2262" s="4">
        <v>0</v>
      </c>
      <c r="AB2262" s="4">
        <v>233</v>
      </c>
      <c r="AC2262" s="4">
        <v>49</v>
      </c>
      <c r="AD2262" s="4">
        <v>41</v>
      </c>
      <c r="AE2262" s="4">
        <v>393</v>
      </c>
      <c r="AF2262" s="4">
        <v>787</v>
      </c>
      <c r="AG2262" s="4">
        <v>2893</v>
      </c>
      <c r="AH2262" s="4">
        <v>138</v>
      </c>
      <c r="AI2262" s="4">
        <v>1187</v>
      </c>
      <c r="AJ2262" s="4">
        <v>0</v>
      </c>
      <c r="AK2262" s="4">
        <v>159</v>
      </c>
      <c r="AL2262" s="4">
        <v>38</v>
      </c>
      <c r="AM2262" s="4">
        <v>44</v>
      </c>
      <c r="AN2262" s="4">
        <v>20</v>
      </c>
      <c r="AO2262" s="4">
        <v>72</v>
      </c>
      <c r="AP2262" s="4">
        <v>82</v>
      </c>
      <c r="AQ2262" s="4">
        <v>409</v>
      </c>
      <c r="AR2262" s="4">
        <v>463</v>
      </c>
      <c r="AS2262" s="4">
        <v>0</v>
      </c>
      <c r="AT2262" s="4">
        <v>0</v>
      </c>
      <c r="AU2262" s="4">
        <v>22202</v>
      </c>
      <c r="AV2262" s="4">
        <v>7228</v>
      </c>
      <c r="AW2262" s="2">
        <v>0.32300000000000001</v>
      </c>
      <c r="AX2262" s="7">
        <f t="shared" si="105"/>
        <v>6.4817850461882626E-2</v>
      </c>
      <c r="AY2262" s="7">
        <f t="shared" si="106"/>
        <v>1.3853264009243211</v>
      </c>
      <c r="AZ2262" s="1">
        <f t="shared" si="107"/>
        <v>3.071665744327615</v>
      </c>
    </row>
    <row r="2263" spans="1:52">
      <c r="A2263" s="1" t="s">
        <v>2310</v>
      </c>
      <c r="B2263" s="1">
        <v>804</v>
      </c>
      <c r="C2263" s="1">
        <v>7.31</v>
      </c>
      <c r="D2263" s="1" t="s">
        <v>49</v>
      </c>
      <c r="E2263" s="1">
        <v>1.8547000000000001E-2</v>
      </c>
      <c r="F2263" s="1">
        <v>-1.0328E-2</v>
      </c>
      <c r="G2263" s="1">
        <v>9.6520000000000009E-3</v>
      </c>
      <c r="H2263" s="1">
        <v>9.4047000000000006E-2</v>
      </c>
      <c r="I2263" s="4">
        <v>42447</v>
      </c>
      <c r="J2263" s="2">
        <v>230.49999999999119</v>
      </c>
      <c r="K2263" s="2">
        <v>1.54</v>
      </c>
      <c r="L2263" s="4">
        <v>10</v>
      </c>
      <c r="M2263" s="4">
        <v>183</v>
      </c>
      <c r="N2263" s="4">
        <v>0</v>
      </c>
      <c r="O2263" s="4">
        <v>34</v>
      </c>
      <c r="P2263" s="4">
        <v>618</v>
      </c>
      <c r="Q2263" s="4">
        <v>174</v>
      </c>
      <c r="R2263" s="4">
        <v>2396</v>
      </c>
      <c r="S2263" s="4">
        <v>3415</v>
      </c>
      <c r="T2263" s="4">
        <v>1656</v>
      </c>
      <c r="U2263" s="4">
        <v>95</v>
      </c>
      <c r="V2263" s="4">
        <v>97</v>
      </c>
      <c r="W2263" s="4">
        <v>666</v>
      </c>
      <c r="X2263" s="4">
        <v>51133</v>
      </c>
      <c r="Y2263" s="4">
        <v>246</v>
      </c>
      <c r="Z2263" s="4">
        <v>71</v>
      </c>
      <c r="AA2263" s="4">
        <v>45</v>
      </c>
      <c r="AB2263" s="4">
        <v>303</v>
      </c>
      <c r="AC2263" s="4">
        <v>121</v>
      </c>
      <c r="AD2263" s="4">
        <v>79</v>
      </c>
      <c r="AE2263" s="4">
        <v>459</v>
      </c>
      <c r="AF2263" s="4">
        <v>894</v>
      </c>
      <c r="AG2263" s="4">
        <v>2814</v>
      </c>
      <c r="AH2263" s="4">
        <v>89</v>
      </c>
      <c r="AI2263" s="4">
        <v>1138</v>
      </c>
      <c r="AJ2263" s="4">
        <v>0</v>
      </c>
      <c r="AK2263" s="4">
        <v>170</v>
      </c>
      <c r="AL2263" s="4">
        <v>0</v>
      </c>
      <c r="AM2263" s="4">
        <v>35</v>
      </c>
      <c r="AN2263" s="4">
        <v>28</v>
      </c>
      <c r="AO2263" s="4">
        <v>143</v>
      </c>
      <c r="AP2263" s="4">
        <v>152</v>
      </c>
      <c r="AQ2263" s="4">
        <v>382</v>
      </c>
      <c r="AR2263" s="4">
        <v>353</v>
      </c>
      <c r="AS2263" s="4">
        <v>0</v>
      </c>
      <c r="AT2263" s="4">
        <v>33</v>
      </c>
      <c r="AU2263" s="4">
        <v>22442</v>
      </c>
      <c r="AV2263" s="4">
        <v>6711</v>
      </c>
      <c r="AW2263" s="2">
        <v>0.32400000000000001</v>
      </c>
      <c r="AX2263" s="7">
        <f t="shared" si="105"/>
        <v>6.6786615297361782E-2</v>
      </c>
      <c r="AY2263" s="7">
        <f t="shared" si="106"/>
        <v>1.4468599033816425</v>
      </c>
      <c r="AZ2263" s="1">
        <f t="shared" si="107"/>
        <v>3.3440619877812545</v>
      </c>
    </row>
    <row r="2264" spans="1:52">
      <c r="A2264" s="1" t="s">
        <v>2311</v>
      </c>
      <c r="B2264" s="1">
        <v>805</v>
      </c>
      <c r="C2264" s="1">
        <v>7.32</v>
      </c>
      <c r="D2264" s="1" t="s">
        <v>49</v>
      </c>
      <c r="E2264" s="1">
        <v>1.8547000000000001E-2</v>
      </c>
      <c r="F2264" s="1">
        <v>-1.0328E-2</v>
      </c>
      <c r="G2264" s="1">
        <v>9.6520000000000009E-3</v>
      </c>
      <c r="H2264" s="1">
        <v>9.4047000000000006E-2</v>
      </c>
      <c r="I2264" s="4">
        <v>41781</v>
      </c>
      <c r="J2264" s="2">
        <v>230.59999999999118</v>
      </c>
      <c r="K2264" s="2">
        <v>1.77</v>
      </c>
      <c r="L2264" s="4">
        <v>34</v>
      </c>
      <c r="M2264" s="4">
        <v>163</v>
      </c>
      <c r="N2264" s="4">
        <v>0</v>
      </c>
      <c r="O2264" s="4">
        <v>40</v>
      </c>
      <c r="P2264" s="4">
        <v>592</v>
      </c>
      <c r="Q2264" s="4">
        <v>201</v>
      </c>
      <c r="R2264" s="4">
        <v>2345</v>
      </c>
      <c r="S2264" s="4">
        <v>3306</v>
      </c>
      <c r="T2264" s="4">
        <v>1762</v>
      </c>
      <c r="U2264" s="4">
        <v>112</v>
      </c>
      <c r="V2264" s="4">
        <v>63</v>
      </c>
      <c r="W2264" s="4">
        <v>653</v>
      </c>
      <c r="X2264" s="4">
        <v>50527</v>
      </c>
      <c r="Y2264" s="4">
        <v>286</v>
      </c>
      <c r="Z2264" s="4">
        <v>18</v>
      </c>
      <c r="AA2264" s="4">
        <v>0</v>
      </c>
      <c r="AB2264" s="4">
        <v>241</v>
      </c>
      <c r="AC2264" s="4">
        <v>80</v>
      </c>
      <c r="AD2264" s="4">
        <v>119</v>
      </c>
      <c r="AE2264" s="4">
        <v>397</v>
      </c>
      <c r="AF2264" s="4">
        <v>795</v>
      </c>
      <c r="AG2264" s="4">
        <v>3046</v>
      </c>
      <c r="AH2264" s="4">
        <v>103</v>
      </c>
      <c r="AI2264" s="4">
        <v>1129</v>
      </c>
      <c r="AJ2264" s="4">
        <v>0</v>
      </c>
      <c r="AK2264" s="4">
        <v>121</v>
      </c>
      <c r="AL2264" s="4">
        <v>8</v>
      </c>
      <c r="AM2264" s="4">
        <v>48</v>
      </c>
      <c r="AN2264" s="4">
        <v>31</v>
      </c>
      <c r="AO2264" s="4">
        <v>110</v>
      </c>
      <c r="AP2264" s="4">
        <v>89</v>
      </c>
      <c r="AQ2264" s="4">
        <v>296</v>
      </c>
      <c r="AR2264" s="4">
        <v>198</v>
      </c>
      <c r="AS2264" s="4">
        <v>0</v>
      </c>
      <c r="AT2264" s="4">
        <v>0</v>
      </c>
      <c r="AU2264" s="4">
        <v>22147</v>
      </c>
      <c r="AV2264" s="4">
        <v>7019</v>
      </c>
      <c r="AW2264" s="2">
        <v>0.317</v>
      </c>
      <c r="AX2264" s="7">
        <f t="shared" si="105"/>
        <v>6.543036396382132E-2</v>
      </c>
      <c r="AY2264" s="7">
        <f t="shared" si="106"/>
        <v>1.3308740068104428</v>
      </c>
      <c r="AZ2264" s="1">
        <f t="shared" si="107"/>
        <v>3.1552927767488246</v>
      </c>
    </row>
    <row r="2265" spans="1:52">
      <c r="A2265" s="1" t="s">
        <v>2312</v>
      </c>
      <c r="B2265" s="1">
        <v>806</v>
      </c>
      <c r="C2265" s="1">
        <v>7.31</v>
      </c>
      <c r="D2265" s="1" t="s">
        <v>49</v>
      </c>
      <c r="E2265" s="1">
        <v>1.8547000000000001E-2</v>
      </c>
      <c r="F2265" s="1">
        <v>-1.0328E-2</v>
      </c>
      <c r="G2265" s="1">
        <v>9.6520000000000009E-3</v>
      </c>
      <c r="H2265" s="1">
        <v>9.4047000000000006E-2</v>
      </c>
      <c r="I2265" s="4">
        <v>42283</v>
      </c>
      <c r="J2265" s="2">
        <v>230.69999999999118</v>
      </c>
      <c r="K2265" s="2">
        <v>1.42</v>
      </c>
      <c r="L2265" s="4">
        <v>20</v>
      </c>
      <c r="M2265" s="4">
        <v>219</v>
      </c>
      <c r="N2265" s="4">
        <v>0</v>
      </c>
      <c r="O2265" s="4">
        <v>27</v>
      </c>
      <c r="P2265" s="4">
        <v>569</v>
      </c>
      <c r="Q2265" s="4">
        <v>161</v>
      </c>
      <c r="R2265" s="4">
        <v>2395</v>
      </c>
      <c r="S2265" s="4">
        <v>3351</v>
      </c>
      <c r="T2265" s="4">
        <v>1679</v>
      </c>
      <c r="U2265" s="4">
        <v>129</v>
      </c>
      <c r="V2265" s="4">
        <v>82</v>
      </c>
      <c r="W2265" s="4">
        <v>583</v>
      </c>
      <c r="X2265" s="4">
        <v>50184</v>
      </c>
      <c r="Y2265" s="4">
        <v>209</v>
      </c>
      <c r="Z2265" s="4">
        <v>72</v>
      </c>
      <c r="AA2265" s="4">
        <v>42</v>
      </c>
      <c r="AB2265" s="4">
        <v>302</v>
      </c>
      <c r="AC2265" s="4">
        <v>57</v>
      </c>
      <c r="AD2265" s="4">
        <v>66</v>
      </c>
      <c r="AE2265" s="4">
        <v>413</v>
      </c>
      <c r="AF2265" s="4">
        <v>773</v>
      </c>
      <c r="AG2265" s="4">
        <v>3078</v>
      </c>
      <c r="AH2265" s="4">
        <v>38</v>
      </c>
      <c r="AI2265" s="4">
        <v>1046</v>
      </c>
      <c r="AJ2265" s="4">
        <v>0</v>
      </c>
      <c r="AK2265" s="4">
        <v>118</v>
      </c>
      <c r="AL2265" s="4">
        <v>0</v>
      </c>
      <c r="AM2265" s="4">
        <v>52</v>
      </c>
      <c r="AN2265" s="4">
        <v>0</v>
      </c>
      <c r="AO2265" s="4">
        <v>64</v>
      </c>
      <c r="AP2265" s="4">
        <v>76</v>
      </c>
      <c r="AQ2265" s="4">
        <v>385</v>
      </c>
      <c r="AR2265" s="4">
        <v>339</v>
      </c>
      <c r="AS2265" s="4">
        <v>0</v>
      </c>
      <c r="AT2265" s="4">
        <v>8</v>
      </c>
      <c r="AU2265" s="4">
        <v>21862</v>
      </c>
      <c r="AV2265" s="4">
        <v>7150</v>
      </c>
      <c r="AW2265" s="2">
        <v>0.32500000000000001</v>
      </c>
      <c r="AX2265" s="7">
        <f t="shared" si="105"/>
        <v>6.6774270683883308E-2</v>
      </c>
      <c r="AY2265" s="7">
        <f t="shared" si="106"/>
        <v>1.4264443120905301</v>
      </c>
      <c r="AZ2265" s="1">
        <f t="shared" si="107"/>
        <v>3.0576223776223777</v>
      </c>
    </row>
    <row r="2266" spans="1:52">
      <c r="A2266" s="1" t="s">
        <v>2313</v>
      </c>
      <c r="B2266" s="1">
        <v>807</v>
      </c>
      <c r="C2266" s="1">
        <v>7.32</v>
      </c>
      <c r="D2266" s="1" t="s">
        <v>49</v>
      </c>
      <c r="E2266" s="1">
        <v>1.8547000000000001E-2</v>
      </c>
      <c r="F2266" s="1">
        <v>-1.0328E-2</v>
      </c>
      <c r="G2266" s="1">
        <v>9.6520000000000009E-3</v>
      </c>
      <c r="H2266" s="1">
        <v>9.4047000000000006E-2</v>
      </c>
      <c r="I2266" s="4">
        <v>41344</v>
      </c>
      <c r="J2266" s="2">
        <v>230.79999999999117</v>
      </c>
      <c r="K2266" s="2">
        <v>1.27</v>
      </c>
      <c r="L2266" s="4">
        <v>30</v>
      </c>
      <c r="M2266" s="4">
        <v>172</v>
      </c>
      <c r="N2266" s="4">
        <v>0</v>
      </c>
      <c r="O2266" s="4">
        <v>26</v>
      </c>
      <c r="P2266" s="4">
        <v>623</v>
      </c>
      <c r="Q2266" s="4">
        <v>185</v>
      </c>
      <c r="R2266" s="4">
        <v>2300</v>
      </c>
      <c r="S2266" s="4">
        <v>3322</v>
      </c>
      <c r="T2266" s="4">
        <v>1914</v>
      </c>
      <c r="U2266" s="4">
        <v>31</v>
      </c>
      <c r="V2266" s="4">
        <v>39</v>
      </c>
      <c r="W2266" s="4">
        <v>619</v>
      </c>
      <c r="X2266" s="4">
        <v>49026</v>
      </c>
      <c r="Y2266" s="4">
        <v>200</v>
      </c>
      <c r="Z2266" s="4">
        <v>66</v>
      </c>
      <c r="AA2266" s="4">
        <v>0</v>
      </c>
      <c r="AB2266" s="4">
        <v>194</v>
      </c>
      <c r="AC2266" s="4">
        <v>52</v>
      </c>
      <c r="AD2266" s="4">
        <v>87</v>
      </c>
      <c r="AE2266" s="4">
        <v>376</v>
      </c>
      <c r="AF2266" s="4">
        <v>820</v>
      </c>
      <c r="AG2266" s="4">
        <v>2994</v>
      </c>
      <c r="AH2266" s="4">
        <v>129</v>
      </c>
      <c r="AI2266" s="4">
        <v>1207</v>
      </c>
      <c r="AJ2266" s="4">
        <v>0</v>
      </c>
      <c r="AK2266" s="4">
        <v>80</v>
      </c>
      <c r="AL2266" s="4">
        <v>32</v>
      </c>
      <c r="AM2266" s="4">
        <v>84</v>
      </c>
      <c r="AN2266" s="4">
        <v>33</v>
      </c>
      <c r="AO2266" s="4">
        <v>71</v>
      </c>
      <c r="AP2266" s="4">
        <v>68</v>
      </c>
      <c r="AQ2266" s="4">
        <v>259</v>
      </c>
      <c r="AR2266" s="4">
        <v>358</v>
      </c>
      <c r="AS2266" s="4">
        <v>25</v>
      </c>
      <c r="AT2266" s="4">
        <v>0</v>
      </c>
      <c r="AU2266" s="4">
        <v>21969</v>
      </c>
      <c r="AV2266" s="4">
        <v>6975</v>
      </c>
      <c r="AW2266" s="2">
        <v>0.318</v>
      </c>
      <c r="AX2266" s="7">
        <f t="shared" si="105"/>
        <v>6.7759964100681275E-2</v>
      </c>
      <c r="AY2266" s="7">
        <f t="shared" si="106"/>
        <v>1.2016718913270636</v>
      </c>
      <c r="AZ2266" s="1">
        <f t="shared" si="107"/>
        <v>3.1496774193548389</v>
      </c>
    </row>
    <row r="2267" spans="1:52">
      <c r="A2267" s="1" t="s">
        <v>2314</v>
      </c>
      <c r="B2267" s="1">
        <v>808</v>
      </c>
      <c r="C2267" s="1">
        <v>7.31</v>
      </c>
      <c r="D2267" s="1" t="s">
        <v>49</v>
      </c>
      <c r="E2267" s="1">
        <v>1.8547000000000001E-2</v>
      </c>
      <c r="F2267" s="1">
        <v>-1.0328E-2</v>
      </c>
      <c r="G2267" s="1">
        <v>9.6520000000000009E-3</v>
      </c>
      <c r="H2267" s="1">
        <v>9.4047000000000006E-2</v>
      </c>
      <c r="I2267" s="4">
        <v>41759</v>
      </c>
      <c r="J2267" s="2">
        <v>230.89999999999117</v>
      </c>
      <c r="K2267" s="2">
        <v>1.17</v>
      </c>
      <c r="L2267" s="4">
        <v>27</v>
      </c>
      <c r="M2267" s="4">
        <v>146</v>
      </c>
      <c r="N2267" s="4">
        <v>0</v>
      </c>
      <c r="O2267" s="4">
        <v>15</v>
      </c>
      <c r="P2267" s="4">
        <v>570</v>
      </c>
      <c r="Q2267" s="4">
        <v>166</v>
      </c>
      <c r="R2267" s="4">
        <v>2381</v>
      </c>
      <c r="S2267" s="4">
        <v>3390</v>
      </c>
      <c r="T2267" s="4">
        <v>1838</v>
      </c>
      <c r="U2267" s="4">
        <v>39</v>
      </c>
      <c r="V2267" s="4">
        <v>20</v>
      </c>
      <c r="W2267" s="4">
        <v>632</v>
      </c>
      <c r="X2267" s="4">
        <v>49959</v>
      </c>
      <c r="Y2267" s="4">
        <v>365</v>
      </c>
      <c r="Z2267" s="4">
        <v>52</v>
      </c>
      <c r="AA2267" s="4">
        <v>13</v>
      </c>
      <c r="AB2267" s="4">
        <v>234</v>
      </c>
      <c r="AC2267" s="4">
        <v>42</v>
      </c>
      <c r="AD2267" s="4">
        <v>59</v>
      </c>
      <c r="AE2267" s="4">
        <v>420</v>
      </c>
      <c r="AF2267" s="4">
        <v>708</v>
      </c>
      <c r="AG2267" s="4">
        <v>2936</v>
      </c>
      <c r="AH2267" s="4">
        <v>124</v>
      </c>
      <c r="AI2267" s="4">
        <v>1225</v>
      </c>
      <c r="AJ2267" s="4">
        <v>0</v>
      </c>
      <c r="AK2267" s="4">
        <v>75</v>
      </c>
      <c r="AL2267" s="4">
        <v>12</v>
      </c>
      <c r="AM2267" s="4">
        <v>86</v>
      </c>
      <c r="AN2267" s="4">
        <v>74</v>
      </c>
      <c r="AO2267" s="4">
        <v>65</v>
      </c>
      <c r="AP2267" s="4">
        <v>103</v>
      </c>
      <c r="AQ2267" s="4">
        <v>457</v>
      </c>
      <c r="AR2267" s="4">
        <v>225</v>
      </c>
      <c r="AS2267" s="4">
        <v>6</v>
      </c>
      <c r="AT2267" s="4">
        <v>0</v>
      </c>
      <c r="AU2267" s="4">
        <v>21924</v>
      </c>
      <c r="AV2267" s="4">
        <v>7175</v>
      </c>
      <c r="AW2267" s="2">
        <v>0.31900000000000001</v>
      </c>
      <c r="AX2267" s="7">
        <f t="shared" si="105"/>
        <v>6.7855641626133431E-2</v>
      </c>
      <c r="AY2267" s="7">
        <f t="shared" si="106"/>
        <v>1.2954298150163222</v>
      </c>
      <c r="AZ2267" s="1">
        <f t="shared" si="107"/>
        <v>3.055609756097561</v>
      </c>
    </row>
    <row r="2268" spans="1:52">
      <c r="A2268" s="1" t="s">
        <v>2315</v>
      </c>
      <c r="B2268" s="1">
        <v>809</v>
      </c>
      <c r="C2268" s="1">
        <v>7.31</v>
      </c>
      <c r="D2268" s="1" t="s">
        <v>49</v>
      </c>
      <c r="E2268" s="1">
        <v>1.8547000000000001E-2</v>
      </c>
      <c r="F2268" s="1">
        <v>-1.0328E-2</v>
      </c>
      <c r="G2268" s="1">
        <v>9.6520000000000009E-3</v>
      </c>
      <c r="H2268" s="1">
        <v>9.4047000000000006E-2</v>
      </c>
      <c r="I2268" s="4">
        <v>41796</v>
      </c>
      <c r="J2268" s="2">
        <v>230.99999999999116</v>
      </c>
      <c r="K2268" s="2">
        <v>1.39</v>
      </c>
      <c r="L2268" s="4">
        <v>28</v>
      </c>
      <c r="M2268" s="4">
        <v>150</v>
      </c>
      <c r="N2268" s="4">
        <v>0</v>
      </c>
      <c r="O2268" s="4">
        <v>11</v>
      </c>
      <c r="P2268" s="4">
        <v>605</v>
      </c>
      <c r="Q2268" s="4">
        <v>160</v>
      </c>
      <c r="R2268" s="4">
        <v>2313</v>
      </c>
      <c r="S2268" s="4">
        <v>3428</v>
      </c>
      <c r="T2268" s="4">
        <v>1731</v>
      </c>
      <c r="U2268" s="4">
        <v>22</v>
      </c>
      <c r="V2268" s="4">
        <v>77</v>
      </c>
      <c r="W2268" s="4">
        <v>653</v>
      </c>
      <c r="X2268" s="4">
        <v>49115</v>
      </c>
      <c r="Y2268" s="4">
        <v>280</v>
      </c>
      <c r="Z2268" s="4">
        <v>109</v>
      </c>
      <c r="AA2268" s="4">
        <v>17</v>
      </c>
      <c r="AB2268" s="4">
        <v>206</v>
      </c>
      <c r="AC2268" s="4">
        <v>67</v>
      </c>
      <c r="AD2268" s="4">
        <v>21</v>
      </c>
      <c r="AE2268" s="4">
        <v>363</v>
      </c>
      <c r="AF2268" s="4">
        <v>779</v>
      </c>
      <c r="AG2268" s="4">
        <v>2910</v>
      </c>
      <c r="AH2268" s="4">
        <v>0</v>
      </c>
      <c r="AI2268" s="4">
        <v>1294</v>
      </c>
      <c r="AJ2268" s="4">
        <v>0</v>
      </c>
      <c r="AK2268" s="4">
        <v>95</v>
      </c>
      <c r="AL2268" s="4">
        <v>28</v>
      </c>
      <c r="AM2268" s="4">
        <v>61</v>
      </c>
      <c r="AN2268" s="4">
        <v>57</v>
      </c>
      <c r="AO2268" s="4">
        <v>132</v>
      </c>
      <c r="AP2268" s="4">
        <v>133</v>
      </c>
      <c r="AQ2268" s="4">
        <v>404</v>
      </c>
      <c r="AR2268" s="4">
        <v>265</v>
      </c>
      <c r="AS2268" s="4">
        <v>4</v>
      </c>
      <c r="AT2268" s="4">
        <v>78</v>
      </c>
      <c r="AU2268" s="4">
        <v>21778</v>
      </c>
      <c r="AV2268" s="4">
        <v>7047</v>
      </c>
      <c r="AW2268" s="2">
        <v>0.32600000000000001</v>
      </c>
      <c r="AX2268" s="7">
        <f t="shared" si="105"/>
        <v>6.9795378194034405E-2</v>
      </c>
      <c r="AY2268" s="7">
        <f t="shared" si="106"/>
        <v>1.3362218370883883</v>
      </c>
      <c r="AZ2268" s="1">
        <f t="shared" si="107"/>
        <v>3.0903930750674045</v>
      </c>
    </row>
    <row r="2269" spans="1:52">
      <c r="A2269" s="1" t="s">
        <v>2316</v>
      </c>
      <c r="B2269" s="1">
        <v>810</v>
      </c>
      <c r="C2269" s="1">
        <v>7.32</v>
      </c>
      <c r="D2269" s="1" t="s">
        <v>49</v>
      </c>
      <c r="E2269" s="1">
        <v>1.8547000000000001E-2</v>
      </c>
      <c r="F2269" s="1">
        <v>-1.0328E-2</v>
      </c>
      <c r="G2269" s="1">
        <v>9.6520000000000009E-3</v>
      </c>
      <c r="H2269" s="1">
        <v>9.4047000000000006E-2</v>
      </c>
      <c r="I2269" s="4">
        <v>41508</v>
      </c>
      <c r="J2269" s="2">
        <v>231.09999999999116</v>
      </c>
      <c r="K2269" s="2">
        <v>1.39</v>
      </c>
      <c r="L2269" s="4">
        <v>4</v>
      </c>
      <c r="M2269" s="4">
        <v>215</v>
      </c>
      <c r="N2269" s="4">
        <v>0</v>
      </c>
      <c r="O2269" s="4">
        <v>18</v>
      </c>
      <c r="P2269" s="4">
        <v>548</v>
      </c>
      <c r="Q2269" s="4">
        <v>159</v>
      </c>
      <c r="R2269" s="4">
        <v>2417</v>
      </c>
      <c r="S2269" s="4">
        <v>3423</v>
      </c>
      <c r="T2269" s="4">
        <v>1802</v>
      </c>
      <c r="U2269" s="4">
        <v>80</v>
      </c>
      <c r="V2269" s="4">
        <v>66</v>
      </c>
      <c r="W2269" s="4">
        <v>651</v>
      </c>
      <c r="X2269" s="4">
        <v>48992</v>
      </c>
      <c r="Y2269" s="4">
        <v>230</v>
      </c>
      <c r="Z2269" s="4">
        <v>126</v>
      </c>
      <c r="AA2269" s="4">
        <v>17</v>
      </c>
      <c r="AB2269" s="4">
        <v>285</v>
      </c>
      <c r="AC2269" s="4">
        <v>79</v>
      </c>
      <c r="AD2269" s="4">
        <v>65</v>
      </c>
      <c r="AE2269" s="4">
        <v>344</v>
      </c>
      <c r="AF2269" s="4">
        <v>790</v>
      </c>
      <c r="AG2269" s="4">
        <v>3006</v>
      </c>
      <c r="AH2269" s="4">
        <v>101</v>
      </c>
      <c r="AI2269" s="4">
        <v>1107</v>
      </c>
      <c r="AJ2269" s="4">
        <v>0</v>
      </c>
      <c r="AK2269" s="4">
        <v>127</v>
      </c>
      <c r="AL2269" s="4">
        <v>34</v>
      </c>
      <c r="AM2269" s="4">
        <v>57</v>
      </c>
      <c r="AN2269" s="4">
        <v>65</v>
      </c>
      <c r="AO2269" s="4">
        <v>130</v>
      </c>
      <c r="AP2269" s="4">
        <v>129</v>
      </c>
      <c r="AQ2269" s="4">
        <v>169</v>
      </c>
      <c r="AR2269" s="4">
        <v>374</v>
      </c>
      <c r="AS2269" s="4">
        <v>0</v>
      </c>
      <c r="AT2269" s="4">
        <v>94</v>
      </c>
      <c r="AU2269" s="4">
        <v>22344</v>
      </c>
      <c r="AV2269" s="4">
        <v>6882</v>
      </c>
      <c r="AW2269" s="2">
        <v>0.32400000000000001</v>
      </c>
      <c r="AX2269" s="7">
        <f t="shared" si="105"/>
        <v>6.9868549967341612E-2</v>
      </c>
      <c r="AY2269" s="7">
        <f t="shared" si="106"/>
        <v>1.3412874583795782</v>
      </c>
      <c r="AZ2269" s="1">
        <f t="shared" si="107"/>
        <v>3.2467306015693111</v>
      </c>
    </row>
    <row r="2270" spans="1:52">
      <c r="A2270" s="1" t="s">
        <v>2317</v>
      </c>
      <c r="B2270" s="1">
        <v>811</v>
      </c>
      <c r="C2270" s="1">
        <v>7.32</v>
      </c>
      <c r="D2270" s="1" t="s">
        <v>49</v>
      </c>
      <c r="E2270" s="1">
        <v>1.8547000000000001E-2</v>
      </c>
      <c r="F2270" s="1">
        <v>-1.0328E-2</v>
      </c>
      <c r="G2270" s="1">
        <v>9.6520000000000009E-3</v>
      </c>
      <c r="H2270" s="1">
        <v>9.4047000000000006E-2</v>
      </c>
      <c r="I2270" s="4">
        <v>41876</v>
      </c>
      <c r="J2270" s="2">
        <v>231.19999999999115</v>
      </c>
      <c r="K2270" s="2">
        <v>1.28</v>
      </c>
      <c r="L2270" s="4">
        <v>36</v>
      </c>
      <c r="M2270" s="4">
        <v>195</v>
      </c>
      <c r="N2270" s="4">
        <v>18</v>
      </c>
      <c r="O2270" s="4">
        <v>35</v>
      </c>
      <c r="P2270" s="4">
        <v>507</v>
      </c>
      <c r="Q2270" s="4">
        <v>158</v>
      </c>
      <c r="R2270" s="4">
        <v>2580</v>
      </c>
      <c r="S2270" s="4">
        <v>3575</v>
      </c>
      <c r="T2270" s="4">
        <v>1717</v>
      </c>
      <c r="U2270" s="4">
        <v>110</v>
      </c>
      <c r="V2270" s="4">
        <v>24</v>
      </c>
      <c r="W2270" s="4">
        <v>634</v>
      </c>
      <c r="X2270" s="4">
        <v>49549</v>
      </c>
      <c r="Y2270" s="4">
        <v>247</v>
      </c>
      <c r="Z2270" s="4">
        <v>56</v>
      </c>
      <c r="AA2270" s="4">
        <v>0</v>
      </c>
      <c r="AB2270" s="4">
        <v>215</v>
      </c>
      <c r="AC2270" s="4">
        <v>0</v>
      </c>
      <c r="AD2270" s="4">
        <v>117</v>
      </c>
      <c r="AE2270" s="4">
        <v>405</v>
      </c>
      <c r="AF2270" s="4">
        <v>767</v>
      </c>
      <c r="AG2270" s="4">
        <v>2928</v>
      </c>
      <c r="AH2270" s="4">
        <v>89</v>
      </c>
      <c r="AI2270" s="4">
        <v>1012</v>
      </c>
      <c r="AJ2270" s="4">
        <v>0</v>
      </c>
      <c r="AK2270" s="4">
        <v>146</v>
      </c>
      <c r="AL2270" s="4">
        <v>0</v>
      </c>
      <c r="AM2270" s="4">
        <v>80</v>
      </c>
      <c r="AN2270" s="4">
        <v>90</v>
      </c>
      <c r="AO2270" s="4">
        <v>88</v>
      </c>
      <c r="AP2270" s="4">
        <v>108</v>
      </c>
      <c r="AQ2270" s="4">
        <v>317</v>
      </c>
      <c r="AR2270" s="4">
        <v>343</v>
      </c>
      <c r="AS2270" s="4">
        <v>0</v>
      </c>
      <c r="AT2270" s="4">
        <v>54</v>
      </c>
      <c r="AU2270" s="4">
        <v>21663</v>
      </c>
      <c r="AV2270" s="4">
        <v>6892</v>
      </c>
      <c r="AW2270" s="2">
        <v>0.32600000000000001</v>
      </c>
      <c r="AX2270" s="7">
        <f t="shared" si="105"/>
        <v>7.2150800217966049E-2</v>
      </c>
      <c r="AY2270" s="7">
        <f t="shared" si="106"/>
        <v>1.5026208503203262</v>
      </c>
      <c r="AZ2270" s="1">
        <f t="shared" si="107"/>
        <v>3.1432095182820663</v>
      </c>
    </row>
    <row r="2271" spans="1:52">
      <c r="A2271" s="1" t="s">
        <v>2318</v>
      </c>
      <c r="B2271" s="1">
        <v>812</v>
      </c>
      <c r="C2271" s="1">
        <v>7.33</v>
      </c>
      <c r="D2271" s="1" t="s">
        <v>49</v>
      </c>
      <c r="E2271" s="1">
        <v>1.8547000000000001E-2</v>
      </c>
      <c r="F2271" s="1">
        <v>-1.0328E-2</v>
      </c>
      <c r="G2271" s="1">
        <v>9.6520000000000009E-3</v>
      </c>
      <c r="H2271" s="1">
        <v>9.4047000000000006E-2</v>
      </c>
      <c r="I2271" s="4">
        <v>42126</v>
      </c>
      <c r="J2271" s="2">
        <v>231.29999999999114</v>
      </c>
      <c r="K2271" s="2">
        <v>1.44</v>
      </c>
      <c r="L2271" s="4">
        <v>24</v>
      </c>
      <c r="M2271" s="4">
        <v>191</v>
      </c>
      <c r="N2271" s="4">
        <v>0</v>
      </c>
      <c r="O2271" s="4">
        <v>31</v>
      </c>
      <c r="P2271" s="4">
        <v>502</v>
      </c>
      <c r="Q2271" s="4">
        <v>188</v>
      </c>
      <c r="R2271" s="4">
        <v>2461</v>
      </c>
      <c r="S2271" s="4">
        <v>3523</v>
      </c>
      <c r="T2271" s="4">
        <v>1777</v>
      </c>
      <c r="U2271" s="4">
        <v>76</v>
      </c>
      <c r="V2271" s="4">
        <v>27</v>
      </c>
      <c r="W2271" s="4">
        <v>655</v>
      </c>
      <c r="X2271" s="4">
        <v>50195</v>
      </c>
      <c r="Y2271" s="4">
        <v>325</v>
      </c>
      <c r="Z2271" s="4">
        <v>49</v>
      </c>
      <c r="AA2271" s="4">
        <v>8</v>
      </c>
      <c r="AB2271" s="4">
        <v>284</v>
      </c>
      <c r="AC2271" s="4">
        <v>6</v>
      </c>
      <c r="AD2271" s="4">
        <v>7</v>
      </c>
      <c r="AE2271" s="4">
        <v>407</v>
      </c>
      <c r="AF2271" s="4">
        <v>821</v>
      </c>
      <c r="AG2271" s="4">
        <v>3041</v>
      </c>
      <c r="AH2271" s="4">
        <v>72</v>
      </c>
      <c r="AI2271" s="4">
        <v>1127</v>
      </c>
      <c r="AJ2271" s="4">
        <v>0</v>
      </c>
      <c r="AK2271" s="4">
        <v>144</v>
      </c>
      <c r="AL2271" s="4">
        <v>31</v>
      </c>
      <c r="AM2271" s="4">
        <v>63</v>
      </c>
      <c r="AN2271" s="4">
        <v>50</v>
      </c>
      <c r="AO2271" s="4">
        <v>113</v>
      </c>
      <c r="AP2271" s="4">
        <v>200</v>
      </c>
      <c r="AQ2271" s="4">
        <v>357</v>
      </c>
      <c r="AR2271" s="4">
        <v>252</v>
      </c>
      <c r="AS2271" s="4">
        <v>0</v>
      </c>
      <c r="AT2271" s="4">
        <v>0</v>
      </c>
      <c r="AU2271" s="4">
        <v>22212</v>
      </c>
      <c r="AV2271" s="4">
        <v>6987</v>
      </c>
      <c r="AW2271" s="2">
        <v>0.32300000000000001</v>
      </c>
      <c r="AX2271" s="7">
        <f t="shared" si="105"/>
        <v>7.0186273533220433E-2</v>
      </c>
      <c r="AY2271" s="7">
        <f t="shared" si="106"/>
        <v>1.3849184018007878</v>
      </c>
      <c r="AZ2271" s="1">
        <f t="shared" si="107"/>
        <v>3.1790468012022326</v>
      </c>
    </row>
    <row r="2272" spans="1:52">
      <c r="A2272" s="1" t="s">
        <v>2319</v>
      </c>
      <c r="B2272" s="1">
        <v>813</v>
      </c>
      <c r="C2272" s="1">
        <v>7.33</v>
      </c>
      <c r="D2272" s="1" t="s">
        <v>49</v>
      </c>
      <c r="E2272" s="1">
        <v>1.8547000000000001E-2</v>
      </c>
      <c r="F2272" s="1">
        <v>-1.0328E-2</v>
      </c>
      <c r="G2272" s="1">
        <v>9.6520000000000009E-3</v>
      </c>
      <c r="H2272" s="1">
        <v>9.4047000000000006E-2</v>
      </c>
      <c r="I2272" s="4">
        <v>42513</v>
      </c>
      <c r="J2272" s="2">
        <v>231.39999999999114</v>
      </c>
      <c r="K2272" s="2">
        <v>1.43</v>
      </c>
      <c r="L2272" s="4">
        <v>30</v>
      </c>
      <c r="M2272" s="4">
        <v>188</v>
      </c>
      <c r="N2272" s="4">
        <v>0</v>
      </c>
      <c r="O2272" s="4">
        <v>28</v>
      </c>
      <c r="P2272" s="4">
        <v>518</v>
      </c>
      <c r="Q2272" s="4">
        <v>155</v>
      </c>
      <c r="R2272" s="4">
        <v>2465</v>
      </c>
      <c r="S2272" s="4">
        <v>3614</v>
      </c>
      <c r="T2272" s="4">
        <v>1841</v>
      </c>
      <c r="U2272" s="4">
        <v>152</v>
      </c>
      <c r="V2272" s="4">
        <v>20</v>
      </c>
      <c r="W2272" s="4">
        <v>693</v>
      </c>
      <c r="X2272" s="4">
        <v>50898</v>
      </c>
      <c r="Y2272" s="4">
        <v>240</v>
      </c>
      <c r="Z2272" s="4">
        <v>65</v>
      </c>
      <c r="AA2272" s="4">
        <v>53</v>
      </c>
      <c r="AB2272" s="4">
        <v>272</v>
      </c>
      <c r="AC2272" s="4">
        <v>49</v>
      </c>
      <c r="AD2272" s="4">
        <v>0</v>
      </c>
      <c r="AE2272" s="4">
        <v>378</v>
      </c>
      <c r="AF2272" s="4">
        <v>778</v>
      </c>
      <c r="AG2272" s="4">
        <v>2916</v>
      </c>
      <c r="AH2272" s="4">
        <v>40</v>
      </c>
      <c r="AI2272" s="4">
        <v>999</v>
      </c>
      <c r="AJ2272" s="4">
        <v>0</v>
      </c>
      <c r="AK2272" s="4">
        <v>114</v>
      </c>
      <c r="AL2272" s="4">
        <v>9</v>
      </c>
      <c r="AM2272" s="4">
        <v>52</v>
      </c>
      <c r="AN2272" s="4">
        <v>17</v>
      </c>
      <c r="AO2272" s="4">
        <v>111</v>
      </c>
      <c r="AP2272" s="4">
        <v>130</v>
      </c>
      <c r="AQ2272" s="4">
        <v>329</v>
      </c>
      <c r="AR2272" s="4">
        <v>322</v>
      </c>
      <c r="AS2272" s="4">
        <v>0</v>
      </c>
      <c r="AT2272" s="4">
        <v>0</v>
      </c>
      <c r="AU2272" s="4">
        <v>21667</v>
      </c>
      <c r="AV2272" s="4">
        <v>7051</v>
      </c>
      <c r="AW2272" s="2">
        <v>0.32600000000000001</v>
      </c>
      <c r="AX2272" s="7">
        <f t="shared" si="105"/>
        <v>7.1004754607253723E-2</v>
      </c>
      <c r="AY2272" s="7">
        <f t="shared" si="106"/>
        <v>1.3389462248777839</v>
      </c>
      <c r="AZ2272" s="1">
        <f t="shared" si="107"/>
        <v>3.0728974613529996</v>
      </c>
    </row>
    <row r="2273" spans="1:52">
      <c r="A2273" s="1" t="s">
        <v>2320</v>
      </c>
      <c r="B2273" s="1">
        <v>814</v>
      </c>
      <c r="C2273" s="1">
        <v>7.33</v>
      </c>
      <c r="D2273" s="1" t="s">
        <v>49</v>
      </c>
      <c r="E2273" s="1">
        <v>1.8547000000000001E-2</v>
      </c>
      <c r="F2273" s="1">
        <v>-1.0328E-2</v>
      </c>
      <c r="G2273" s="1">
        <v>9.6520000000000009E-3</v>
      </c>
      <c r="H2273" s="1">
        <v>9.4047000000000006E-2</v>
      </c>
      <c r="I2273" s="4">
        <v>42588</v>
      </c>
      <c r="J2273" s="2">
        <v>231.49999999999113</v>
      </c>
      <c r="K2273" s="2">
        <v>1.43</v>
      </c>
      <c r="L2273" s="4">
        <v>52</v>
      </c>
      <c r="M2273" s="4">
        <v>223</v>
      </c>
      <c r="N2273" s="4">
        <v>0</v>
      </c>
      <c r="O2273" s="4">
        <v>38</v>
      </c>
      <c r="P2273" s="4">
        <v>501</v>
      </c>
      <c r="Q2273" s="4">
        <v>177</v>
      </c>
      <c r="R2273" s="4">
        <v>2441</v>
      </c>
      <c r="S2273" s="4">
        <v>3550</v>
      </c>
      <c r="T2273" s="4">
        <v>1803</v>
      </c>
      <c r="U2273" s="4">
        <v>92</v>
      </c>
      <c r="V2273" s="4">
        <v>83</v>
      </c>
      <c r="W2273" s="4">
        <v>666</v>
      </c>
      <c r="X2273" s="4">
        <v>50756</v>
      </c>
      <c r="Y2273" s="4">
        <v>215</v>
      </c>
      <c r="Z2273" s="4">
        <v>51</v>
      </c>
      <c r="AA2273" s="4">
        <v>13</v>
      </c>
      <c r="AB2273" s="4">
        <v>231</v>
      </c>
      <c r="AC2273" s="4">
        <v>61</v>
      </c>
      <c r="AD2273" s="4">
        <v>117</v>
      </c>
      <c r="AE2273" s="4">
        <v>469</v>
      </c>
      <c r="AF2273" s="4">
        <v>807</v>
      </c>
      <c r="AG2273" s="4">
        <v>2941</v>
      </c>
      <c r="AH2273" s="4">
        <v>49</v>
      </c>
      <c r="AI2273" s="4">
        <v>923</v>
      </c>
      <c r="AJ2273" s="4">
        <v>0</v>
      </c>
      <c r="AK2273" s="4">
        <v>102</v>
      </c>
      <c r="AL2273" s="4">
        <v>14</v>
      </c>
      <c r="AM2273" s="4">
        <v>67</v>
      </c>
      <c r="AN2273" s="4">
        <v>16</v>
      </c>
      <c r="AO2273" s="4">
        <v>78</v>
      </c>
      <c r="AP2273" s="4">
        <v>134</v>
      </c>
      <c r="AQ2273" s="4">
        <v>313</v>
      </c>
      <c r="AR2273" s="4">
        <v>365</v>
      </c>
      <c r="AS2273" s="4">
        <v>26</v>
      </c>
      <c r="AT2273" s="4">
        <v>95</v>
      </c>
      <c r="AU2273" s="4">
        <v>22162</v>
      </c>
      <c r="AV2273" s="4">
        <v>6940</v>
      </c>
      <c r="AW2273" s="2">
        <v>0.32500000000000001</v>
      </c>
      <c r="AX2273" s="7">
        <f t="shared" si="105"/>
        <v>6.9942469855780592E-2</v>
      </c>
      <c r="AY2273" s="7">
        <f t="shared" si="106"/>
        <v>1.3538546866333887</v>
      </c>
      <c r="AZ2273" s="1">
        <f t="shared" si="107"/>
        <v>3.193371757925072</v>
      </c>
    </row>
    <row r="2274" spans="1:52">
      <c r="A2274" s="1" t="s">
        <v>2321</v>
      </c>
      <c r="B2274" s="1">
        <v>815</v>
      </c>
      <c r="C2274" s="1">
        <v>7.33</v>
      </c>
      <c r="D2274" s="1" t="s">
        <v>49</v>
      </c>
      <c r="E2274" s="1">
        <v>1.8547000000000001E-2</v>
      </c>
      <c r="F2274" s="1">
        <v>-1.0328E-2</v>
      </c>
      <c r="G2274" s="1">
        <v>9.6520000000000009E-3</v>
      </c>
      <c r="H2274" s="1">
        <v>9.4047000000000006E-2</v>
      </c>
      <c r="I2274" s="4">
        <v>43265</v>
      </c>
      <c r="J2274" s="2">
        <v>231.59999999999113</v>
      </c>
      <c r="K2274" s="2">
        <v>1.37</v>
      </c>
      <c r="L2274" s="4">
        <v>55</v>
      </c>
      <c r="M2274" s="4">
        <v>223</v>
      </c>
      <c r="N2274" s="4">
        <v>0</v>
      </c>
      <c r="O2274" s="4">
        <v>44</v>
      </c>
      <c r="P2274" s="4">
        <v>536</v>
      </c>
      <c r="Q2274" s="4">
        <v>182</v>
      </c>
      <c r="R2274" s="4">
        <v>2487</v>
      </c>
      <c r="S2274" s="4">
        <v>3548</v>
      </c>
      <c r="T2274" s="4">
        <v>1787</v>
      </c>
      <c r="U2274" s="4">
        <v>61</v>
      </c>
      <c r="V2274" s="4">
        <v>80</v>
      </c>
      <c r="W2274" s="4">
        <v>661</v>
      </c>
      <c r="X2274" s="4">
        <v>51787</v>
      </c>
      <c r="Y2274" s="4">
        <v>178</v>
      </c>
      <c r="Z2274" s="4">
        <v>44</v>
      </c>
      <c r="AA2274" s="4">
        <v>35</v>
      </c>
      <c r="AB2274" s="4">
        <v>251</v>
      </c>
      <c r="AC2274" s="4">
        <v>90</v>
      </c>
      <c r="AD2274" s="4">
        <v>0</v>
      </c>
      <c r="AE2274" s="4">
        <v>470</v>
      </c>
      <c r="AF2274" s="4">
        <v>804</v>
      </c>
      <c r="AG2274" s="4">
        <v>3010</v>
      </c>
      <c r="AH2274" s="4">
        <v>79</v>
      </c>
      <c r="AI2274" s="4">
        <v>938</v>
      </c>
      <c r="AJ2274" s="4">
        <v>0</v>
      </c>
      <c r="AK2274" s="4">
        <v>137</v>
      </c>
      <c r="AL2274" s="4">
        <v>12</v>
      </c>
      <c r="AM2274" s="4">
        <v>40</v>
      </c>
      <c r="AN2274" s="4">
        <v>0</v>
      </c>
      <c r="AO2274" s="4">
        <v>79</v>
      </c>
      <c r="AP2274" s="4">
        <v>95</v>
      </c>
      <c r="AQ2274" s="4">
        <v>350</v>
      </c>
      <c r="AR2274" s="4">
        <v>460</v>
      </c>
      <c r="AS2274" s="4">
        <v>25</v>
      </c>
      <c r="AT2274" s="4">
        <v>0</v>
      </c>
      <c r="AU2274" s="4">
        <v>23052</v>
      </c>
      <c r="AV2274" s="4">
        <v>7081</v>
      </c>
      <c r="AW2274" s="2">
        <v>0.32700000000000001</v>
      </c>
      <c r="AX2274" s="7">
        <f t="shared" si="105"/>
        <v>6.8511402475524744E-2</v>
      </c>
      <c r="AY2274" s="7">
        <f t="shared" si="106"/>
        <v>1.3917179630665921</v>
      </c>
      <c r="AZ2274" s="1">
        <f t="shared" si="107"/>
        <v>3.2554723909052394</v>
      </c>
    </row>
    <row r="2275" spans="1:52">
      <c r="A2275" s="1" t="s">
        <v>2322</v>
      </c>
      <c r="B2275" s="1">
        <v>816</v>
      </c>
      <c r="C2275" s="1">
        <v>7.33</v>
      </c>
      <c r="D2275" s="1" t="s">
        <v>49</v>
      </c>
      <c r="E2275" s="1">
        <v>1.8547000000000001E-2</v>
      </c>
      <c r="F2275" s="1">
        <v>-1.0328E-2</v>
      </c>
      <c r="G2275" s="1">
        <v>9.6520000000000009E-3</v>
      </c>
      <c r="H2275" s="1">
        <v>9.4047000000000006E-2</v>
      </c>
      <c r="I2275" s="4">
        <v>43124</v>
      </c>
      <c r="J2275" s="2">
        <v>231.69999999999112</v>
      </c>
      <c r="K2275" s="2">
        <v>1.35</v>
      </c>
      <c r="L2275" s="4">
        <v>54</v>
      </c>
      <c r="M2275" s="4">
        <v>228</v>
      </c>
      <c r="N2275" s="4">
        <v>15</v>
      </c>
      <c r="O2275" s="4">
        <v>13</v>
      </c>
      <c r="P2275" s="4">
        <v>503</v>
      </c>
      <c r="Q2275" s="4">
        <v>199</v>
      </c>
      <c r="R2275" s="4">
        <v>2537</v>
      </c>
      <c r="S2275" s="4">
        <v>3924</v>
      </c>
      <c r="T2275" s="4">
        <v>1798</v>
      </c>
      <c r="U2275" s="4">
        <v>75</v>
      </c>
      <c r="V2275" s="4">
        <v>60</v>
      </c>
      <c r="W2275" s="4">
        <v>655</v>
      </c>
      <c r="X2275" s="4">
        <v>50566</v>
      </c>
      <c r="Y2275" s="4">
        <v>306</v>
      </c>
      <c r="Z2275" s="4">
        <v>51</v>
      </c>
      <c r="AA2275" s="4">
        <v>0</v>
      </c>
      <c r="AB2275" s="4">
        <v>242</v>
      </c>
      <c r="AC2275" s="4">
        <v>64</v>
      </c>
      <c r="AD2275" s="4">
        <v>32</v>
      </c>
      <c r="AE2275" s="4">
        <v>500</v>
      </c>
      <c r="AF2275" s="4">
        <v>785</v>
      </c>
      <c r="AG2275" s="4">
        <v>2917</v>
      </c>
      <c r="AH2275" s="4">
        <v>40</v>
      </c>
      <c r="AI2275" s="4">
        <v>1070</v>
      </c>
      <c r="AJ2275" s="4">
        <v>0</v>
      </c>
      <c r="AK2275" s="4">
        <v>102</v>
      </c>
      <c r="AL2275" s="4">
        <v>0</v>
      </c>
      <c r="AM2275" s="4">
        <v>83</v>
      </c>
      <c r="AN2275" s="4">
        <v>100</v>
      </c>
      <c r="AO2275" s="4">
        <v>0</v>
      </c>
      <c r="AP2275" s="4">
        <v>132</v>
      </c>
      <c r="AQ2275" s="4">
        <v>367</v>
      </c>
      <c r="AR2275" s="4">
        <v>258</v>
      </c>
      <c r="AS2275" s="4">
        <v>0</v>
      </c>
      <c r="AT2275" s="4">
        <v>0</v>
      </c>
      <c r="AU2275" s="4">
        <v>23315</v>
      </c>
      <c r="AV2275" s="4">
        <v>7221</v>
      </c>
      <c r="AW2275" s="2">
        <v>0.32200000000000001</v>
      </c>
      <c r="AX2275" s="7">
        <f t="shared" si="105"/>
        <v>7.7601550448918241E-2</v>
      </c>
      <c r="AY2275" s="7">
        <f t="shared" si="106"/>
        <v>1.4110122358175752</v>
      </c>
      <c r="AZ2275" s="1">
        <f t="shared" si="107"/>
        <v>3.2287771776762222</v>
      </c>
    </row>
    <row r="2276" spans="1:52">
      <c r="A2276" s="1" t="s">
        <v>2323</v>
      </c>
      <c r="B2276" s="1">
        <v>817</v>
      </c>
      <c r="C2276" s="1">
        <v>7.31</v>
      </c>
      <c r="D2276" s="1" t="s">
        <v>49</v>
      </c>
      <c r="E2276" s="1">
        <v>1.8547000000000001E-2</v>
      </c>
      <c r="F2276" s="1">
        <v>-1.0328E-2</v>
      </c>
      <c r="G2276" s="1">
        <v>9.6520000000000009E-3</v>
      </c>
      <c r="H2276" s="1">
        <v>9.4047000000000006E-2</v>
      </c>
      <c r="I2276" s="4">
        <v>43703</v>
      </c>
      <c r="J2276" s="2">
        <v>231.79999999999112</v>
      </c>
      <c r="K2276" s="2">
        <v>1.26</v>
      </c>
      <c r="L2276" s="4">
        <v>14</v>
      </c>
      <c r="M2276" s="4">
        <v>160</v>
      </c>
      <c r="N2276" s="4">
        <v>0</v>
      </c>
      <c r="O2276" s="4">
        <v>27</v>
      </c>
      <c r="P2276" s="4">
        <v>595</v>
      </c>
      <c r="Q2276" s="4">
        <v>187</v>
      </c>
      <c r="R2276" s="4">
        <v>2271</v>
      </c>
      <c r="S2276" s="4">
        <v>3446</v>
      </c>
      <c r="T2276" s="4">
        <v>1848</v>
      </c>
      <c r="U2276" s="4">
        <v>64</v>
      </c>
      <c r="V2276" s="4">
        <v>51</v>
      </c>
      <c r="W2276" s="4">
        <v>636</v>
      </c>
      <c r="X2276" s="4">
        <v>50581</v>
      </c>
      <c r="Y2276" s="4">
        <v>295</v>
      </c>
      <c r="Z2276" s="4">
        <v>57</v>
      </c>
      <c r="AA2276" s="4">
        <v>26</v>
      </c>
      <c r="AB2276" s="4">
        <v>226</v>
      </c>
      <c r="AC2276" s="4">
        <v>39</v>
      </c>
      <c r="AD2276" s="4">
        <v>46</v>
      </c>
      <c r="AE2276" s="4">
        <v>481</v>
      </c>
      <c r="AF2276" s="4">
        <v>770</v>
      </c>
      <c r="AG2276" s="4">
        <v>2806</v>
      </c>
      <c r="AH2276" s="4">
        <v>71</v>
      </c>
      <c r="AI2276" s="4">
        <v>1247</v>
      </c>
      <c r="AJ2276" s="4">
        <v>0</v>
      </c>
      <c r="AK2276" s="4">
        <v>111</v>
      </c>
      <c r="AL2276" s="4">
        <v>8</v>
      </c>
      <c r="AM2276" s="4">
        <v>43</v>
      </c>
      <c r="AN2276" s="4">
        <v>87</v>
      </c>
      <c r="AO2276" s="4">
        <v>126</v>
      </c>
      <c r="AP2276" s="4">
        <v>154</v>
      </c>
      <c r="AQ2276" s="4">
        <v>321</v>
      </c>
      <c r="AR2276" s="4">
        <v>342</v>
      </c>
      <c r="AS2276" s="4">
        <v>0</v>
      </c>
      <c r="AT2276" s="4">
        <v>0</v>
      </c>
      <c r="AU2276" s="4">
        <v>23115</v>
      </c>
      <c r="AV2276" s="4">
        <v>7237</v>
      </c>
      <c r="AW2276" s="2">
        <v>0.32800000000000001</v>
      </c>
      <c r="AX2276" s="7">
        <f t="shared" si="105"/>
        <v>6.8128348589391277E-2</v>
      </c>
      <c r="AY2276" s="7">
        <f t="shared" si="106"/>
        <v>1.2288961038961039</v>
      </c>
      <c r="AZ2276" s="1">
        <f t="shared" si="107"/>
        <v>3.1940030399336741</v>
      </c>
    </row>
    <row r="2277" spans="1:52">
      <c r="A2277" s="1" t="s">
        <v>2324</v>
      </c>
      <c r="B2277" s="1">
        <v>818</v>
      </c>
      <c r="C2277" s="1">
        <v>7.33</v>
      </c>
      <c r="D2277" s="1" t="s">
        <v>49</v>
      </c>
      <c r="E2277" s="1">
        <v>1.8547000000000001E-2</v>
      </c>
      <c r="F2277" s="1">
        <v>-1.0328E-2</v>
      </c>
      <c r="G2277" s="1">
        <v>9.6520000000000009E-3</v>
      </c>
      <c r="H2277" s="1">
        <v>9.4047000000000006E-2</v>
      </c>
      <c r="I2277" s="4">
        <v>43666</v>
      </c>
      <c r="J2277" s="2">
        <v>231.89999999999111</v>
      </c>
      <c r="K2277" s="2">
        <v>1.35</v>
      </c>
      <c r="L2277" s="4">
        <v>27</v>
      </c>
      <c r="M2277" s="4">
        <v>199</v>
      </c>
      <c r="N2277" s="4">
        <v>13</v>
      </c>
      <c r="O2277" s="4">
        <v>30</v>
      </c>
      <c r="P2277" s="4">
        <v>609</v>
      </c>
      <c r="Q2277" s="4">
        <v>178</v>
      </c>
      <c r="R2277" s="4">
        <v>2292</v>
      </c>
      <c r="S2277" s="4">
        <v>3634</v>
      </c>
      <c r="T2277" s="4">
        <v>1661</v>
      </c>
      <c r="U2277" s="4">
        <v>123</v>
      </c>
      <c r="V2277" s="4">
        <v>32</v>
      </c>
      <c r="W2277" s="4">
        <v>632</v>
      </c>
      <c r="X2277" s="4">
        <v>51588</v>
      </c>
      <c r="Y2277" s="4">
        <v>457</v>
      </c>
      <c r="Z2277" s="4">
        <v>80</v>
      </c>
      <c r="AA2277" s="4">
        <v>19</v>
      </c>
      <c r="AB2277" s="4">
        <v>288</v>
      </c>
      <c r="AC2277" s="4">
        <v>97</v>
      </c>
      <c r="AD2277" s="4">
        <v>186</v>
      </c>
      <c r="AE2277" s="4">
        <v>480</v>
      </c>
      <c r="AF2277" s="4">
        <v>840</v>
      </c>
      <c r="AG2277" s="4">
        <v>2969</v>
      </c>
      <c r="AH2277" s="4">
        <v>98</v>
      </c>
      <c r="AI2277" s="4">
        <v>1065</v>
      </c>
      <c r="AJ2277" s="4">
        <v>0</v>
      </c>
      <c r="AK2277" s="4">
        <v>137</v>
      </c>
      <c r="AL2277" s="4">
        <v>0</v>
      </c>
      <c r="AM2277" s="4">
        <v>55</v>
      </c>
      <c r="AN2277" s="4">
        <v>0</v>
      </c>
      <c r="AO2277" s="4">
        <v>72</v>
      </c>
      <c r="AP2277" s="4">
        <v>140</v>
      </c>
      <c r="AQ2277" s="4">
        <v>381</v>
      </c>
      <c r="AR2277" s="4">
        <v>236</v>
      </c>
      <c r="AS2277" s="4">
        <v>10</v>
      </c>
      <c r="AT2277" s="4">
        <v>0</v>
      </c>
      <c r="AU2277" s="4">
        <v>23379</v>
      </c>
      <c r="AV2277" s="4">
        <v>7171</v>
      </c>
      <c r="AW2277" s="2">
        <v>0.32200000000000001</v>
      </c>
      <c r="AX2277" s="7">
        <f t="shared" si="105"/>
        <v>7.0442738621384823E-2</v>
      </c>
      <c r="AY2277" s="7">
        <f t="shared" si="106"/>
        <v>1.3798916315472607</v>
      </c>
      <c r="AZ2277" s="1">
        <f t="shared" si="107"/>
        <v>3.2602147538697532</v>
      </c>
    </row>
    <row r="2278" spans="1:52">
      <c r="A2278" s="1" t="s">
        <v>2325</v>
      </c>
      <c r="B2278" s="1">
        <v>819</v>
      </c>
      <c r="C2278" s="1">
        <v>7.32</v>
      </c>
      <c r="D2278" s="1" t="s">
        <v>49</v>
      </c>
      <c r="E2278" s="1">
        <v>1.8547000000000001E-2</v>
      </c>
      <c r="F2278" s="1">
        <v>-1.0328E-2</v>
      </c>
      <c r="G2278" s="1">
        <v>9.6520000000000009E-3</v>
      </c>
      <c r="H2278" s="1">
        <v>9.4047000000000006E-2</v>
      </c>
      <c r="I2278" s="4">
        <v>43724</v>
      </c>
      <c r="J2278" s="2">
        <v>231.9999999999911</v>
      </c>
      <c r="K2278" s="2">
        <v>1.39</v>
      </c>
      <c r="L2278" s="4">
        <v>50</v>
      </c>
      <c r="M2278" s="4">
        <v>166</v>
      </c>
      <c r="N2278" s="4">
        <v>0</v>
      </c>
      <c r="O2278" s="4">
        <v>31</v>
      </c>
      <c r="P2278" s="4">
        <v>576</v>
      </c>
      <c r="Q2278" s="4">
        <v>171</v>
      </c>
      <c r="R2278" s="4">
        <v>2579</v>
      </c>
      <c r="S2278" s="4">
        <v>3559</v>
      </c>
      <c r="T2278" s="4">
        <v>1987</v>
      </c>
      <c r="U2278" s="4">
        <v>83</v>
      </c>
      <c r="V2278" s="4">
        <v>36</v>
      </c>
      <c r="W2278" s="4">
        <v>625</v>
      </c>
      <c r="X2278" s="4">
        <v>52719</v>
      </c>
      <c r="Y2278" s="4">
        <v>221</v>
      </c>
      <c r="Z2278" s="4">
        <v>52</v>
      </c>
      <c r="AA2278" s="4">
        <v>32</v>
      </c>
      <c r="AB2278" s="4">
        <v>268</v>
      </c>
      <c r="AC2278" s="4">
        <v>92</v>
      </c>
      <c r="AD2278" s="4">
        <v>91</v>
      </c>
      <c r="AE2278" s="4">
        <v>440</v>
      </c>
      <c r="AF2278" s="4">
        <v>755</v>
      </c>
      <c r="AG2278" s="4">
        <v>2801</v>
      </c>
      <c r="AH2278" s="4">
        <v>57</v>
      </c>
      <c r="AI2278" s="4">
        <v>1156</v>
      </c>
      <c r="AJ2278" s="4">
        <v>0</v>
      </c>
      <c r="AK2278" s="4">
        <v>85</v>
      </c>
      <c r="AL2278" s="4">
        <v>28</v>
      </c>
      <c r="AM2278" s="4">
        <v>58</v>
      </c>
      <c r="AN2278" s="4">
        <v>28</v>
      </c>
      <c r="AO2278" s="4">
        <v>90</v>
      </c>
      <c r="AP2278" s="4">
        <v>100</v>
      </c>
      <c r="AQ2278" s="4">
        <v>314</v>
      </c>
      <c r="AR2278" s="4">
        <v>381</v>
      </c>
      <c r="AS2278" s="4">
        <v>0</v>
      </c>
      <c r="AT2278" s="4">
        <v>56</v>
      </c>
      <c r="AU2278" s="4">
        <v>23509</v>
      </c>
      <c r="AV2278" s="4">
        <v>7387</v>
      </c>
      <c r="AW2278" s="2">
        <v>0.32300000000000001</v>
      </c>
      <c r="AX2278" s="7">
        <f t="shared" si="105"/>
        <v>6.7508867770632974E-2</v>
      </c>
      <c r="AY2278" s="7">
        <f t="shared" si="106"/>
        <v>1.2979365878208355</v>
      </c>
      <c r="AZ2278" s="1">
        <f t="shared" si="107"/>
        <v>3.1824827399485582</v>
      </c>
    </row>
    <row r="2279" spans="1:52">
      <c r="A2279" s="1" t="s">
        <v>2326</v>
      </c>
      <c r="B2279" s="1">
        <v>820</v>
      </c>
      <c r="C2279" s="1">
        <v>7.31</v>
      </c>
      <c r="D2279" s="1" t="s">
        <v>49</v>
      </c>
      <c r="E2279" s="1">
        <v>1.8547000000000001E-2</v>
      </c>
      <c r="F2279" s="1">
        <v>-1.0328E-2</v>
      </c>
      <c r="G2279" s="1">
        <v>9.6520000000000009E-3</v>
      </c>
      <c r="H2279" s="1">
        <v>9.4047000000000006E-2</v>
      </c>
      <c r="I2279" s="4">
        <v>43734</v>
      </c>
      <c r="J2279" s="2">
        <v>232.0999999999911</v>
      </c>
      <c r="K2279" s="2">
        <v>1.68</v>
      </c>
      <c r="L2279" s="4">
        <v>0</v>
      </c>
      <c r="M2279" s="4">
        <v>185</v>
      </c>
      <c r="N2279" s="4">
        <v>0</v>
      </c>
      <c r="O2279" s="4">
        <v>33</v>
      </c>
      <c r="P2279" s="4">
        <v>692</v>
      </c>
      <c r="Q2279" s="4">
        <v>191</v>
      </c>
      <c r="R2279" s="4">
        <v>2444</v>
      </c>
      <c r="S2279" s="4">
        <v>3557</v>
      </c>
      <c r="T2279" s="4">
        <v>1790</v>
      </c>
      <c r="U2279" s="4">
        <v>68</v>
      </c>
      <c r="V2279" s="4">
        <v>56</v>
      </c>
      <c r="W2279" s="4">
        <v>674</v>
      </c>
      <c r="X2279" s="4">
        <v>51407</v>
      </c>
      <c r="Y2279" s="4">
        <v>259</v>
      </c>
      <c r="Z2279" s="4">
        <v>122</v>
      </c>
      <c r="AA2279" s="4">
        <v>0</v>
      </c>
      <c r="AB2279" s="4">
        <v>241</v>
      </c>
      <c r="AC2279" s="4">
        <v>63</v>
      </c>
      <c r="AD2279" s="4">
        <v>79</v>
      </c>
      <c r="AE2279" s="4">
        <v>470</v>
      </c>
      <c r="AF2279" s="4">
        <v>844</v>
      </c>
      <c r="AG2279" s="4">
        <v>2904</v>
      </c>
      <c r="AH2279" s="4">
        <v>26</v>
      </c>
      <c r="AI2279" s="4">
        <v>1143</v>
      </c>
      <c r="AJ2279" s="4">
        <v>0</v>
      </c>
      <c r="AK2279" s="4">
        <v>154</v>
      </c>
      <c r="AL2279" s="4">
        <v>9</v>
      </c>
      <c r="AM2279" s="4">
        <v>43</v>
      </c>
      <c r="AN2279" s="4">
        <v>12</v>
      </c>
      <c r="AO2279" s="4">
        <v>136</v>
      </c>
      <c r="AP2279" s="4">
        <v>81</v>
      </c>
      <c r="AQ2279" s="4">
        <v>395</v>
      </c>
      <c r="AR2279" s="4">
        <v>367</v>
      </c>
      <c r="AS2279" s="4">
        <v>7</v>
      </c>
      <c r="AT2279" s="4">
        <v>0</v>
      </c>
      <c r="AU2279" s="4">
        <v>23332</v>
      </c>
      <c r="AV2279" s="4">
        <v>7110</v>
      </c>
      <c r="AW2279" s="2">
        <v>0.32400000000000001</v>
      </c>
      <c r="AX2279" s="7">
        <f t="shared" si="105"/>
        <v>6.9192911471200422E-2</v>
      </c>
      <c r="AY2279" s="7">
        <f t="shared" si="106"/>
        <v>1.3653631284916201</v>
      </c>
      <c r="AZ2279" s="1">
        <f t="shared" si="107"/>
        <v>3.2815752461322081</v>
      </c>
    </row>
    <row r="2280" spans="1:52">
      <c r="A2280" s="1" t="s">
        <v>2327</v>
      </c>
      <c r="B2280" s="1">
        <v>821</v>
      </c>
      <c r="C2280" s="1">
        <v>7.31</v>
      </c>
      <c r="D2280" s="1" t="s">
        <v>49</v>
      </c>
      <c r="E2280" s="1">
        <v>1.8547000000000001E-2</v>
      </c>
      <c r="F2280" s="1">
        <v>-1.0328E-2</v>
      </c>
      <c r="G2280" s="1">
        <v>9.6520000000000009E-3</v>
      </c>
      <c r="H2280" s="1">
        <v>9.4047000000000006E-2</v>
      </c>
      <c r="I2280" s="4">
        <v>43428</v>
      </c>
      <c r="J2280" s="2">
        <v>232.19999999999109</v>
      </c>
      <c r="K2280" s="2">
        <v>1.48</v>
      </c>
      <c r="L2280" s="4">
        <v>10</v>
      </c>
      <c r="M2280" s="4">
        <v>216</v>
      </c>
      <c r="N2280" s="4">
        <v>0</v>
      </c>
      <c r="O2280" s="4">
        <v>21</v>
      </c>
      <c r="P2280" s="4">
        <v>544</v>
      </c>
      <c r="Q2280" s="4">
        <v>155</v>
      </c>
      <c r="R2280" s="4">
        <v>2431</v>
      </c>
      <c r="S2280" s="4">
        <v>3474</v>
      </c>
      <c r="T2280" s="4">
        <v>1870</v>
      </c>
      <c r="U2280" s="4">
        <v>66</v>
      </c>
      <c r="V2280" s="4">
        <v>19</v>
      </c>
      <c r="W2280" s="4">
        <v>699</v>
      </c>
      <c r="X2280" s="4">
        <v>52600</v>
      </c>
      <c r="Y2280" s="4">
        <v>320</v>
      </c>
      <c r="Z2280" s="4">
        <v>37</v>
      </c>
      <c r="AA2280" s="4">
        <v>0</v>
      </c>
      <c r="AB2280" s="4">
        <v>255</v>
      </c>
      <c r="AC2280" s="4">
        <v>63</v>
      </c>
      <c r="AD2280" s="4">
        <v>36</v>
      </c>
      <c r="AE2280" s="4">
        <v>423</v>
      </c>
      <c r="AF2280" s="4">
        <v>850</v>
      </c>
      <c r="AG2280" s="4">
        <v>2854</v>
      </c>
      <c r="AH2280" s="4">
        <v>110</v>
      </c>
      <c r="AI2280" s="4">
        <v>1128</v>
      </c>
      <c r="AJ2280" s="4">
        <v>0</v>
      </c>
      <c r="AK2280" s="4">
        <v>119</v>
      </c>
      <c r="AL2280" s="4">
        <v>56</v>
      </c>
      <c r="AM2280" s="4">
        <v>68</v>
      </c>
      <c r="AN2280" s="4">
        <v>59</v>
      </c>
      <c r="AO2280" s="4">
        <v>108</v>
      </c>
      <c r="AP2280" s="4">
        <v>134</v>
      </c>
      <c r="AQ2280" s="4">
        <v>376</v>
      </c>
      <c r="AR2280" s="4">
        <v>235</v>
      </c>
      <c r="AS2280" s="4">
        <v>0</v>
      </c>
      <c r="AT2280" s="4">
        <v>49</v>
      </c>
      <c r="AU2280" s="4">
        <v>22805</v>
      </c>
      <c r="AV2280" s="4">
        <v>7160</v>
      </c>
      <c r="AW2280" s="2">
        <v>0.318</v>
      </c>
      <c r="AX2280" s="7">
        <f t="shared" si="105"/>
        <v>6.6045627376425858E-2</v>
      </c>
      <c r="AY2280" s="7">
        <f t="shared" si="106"/>
        <v>1.3</v>
      </c>
      <c r="AZ2280" s="1">
        <f t="shared" si="107"/>
        <v>3.1850558659217878</v>
      </c>
    </row>
    <row r="2281" spans="1:52">
      <c r="A2281" s="1" t="s">
        <v>2328</v>
      </c>
      <c r="B2281" s="1">
        <v>822</v>
      </c>
      <c r="C2281" s="1">
        <v>7.3</v>
      </c>
      <c r="D2281" s="1" t="s">
        <v>49</v>
      </c>
      <c r="E2281" s="1">
        <v>1.8547000000000001E-2</v>
      </c>
      <c r="F2281" s="1">
        <v>-1.0328E-2</v>
      </c>
      <c r="G2281" s="1">
        <v>9.6520000000000009E-3</v>
      </c>
      <c r="H2281" s="1">
        <v>9.4047000000000006E-2</v>
      </c>
      <c r="I2281" s="4">
        <v>43332</v>
      </c>
      <c r="J2281" s="2">
        <v>232.29999999999109</v>
      </c>
      <c r="K2281" s="2">
        <v>1.33</v>
      </c>
      <c r="L2281" s="4">
        <v>25</v>
      </c>
      <c r="M2281" s="4">
        <v>166</v>
      </c>
      <c r="N2281" s="4">
        <v>19</v>
      </c>
      <c r="O2281" s="4">
        <v>23</v>
      </c>
      <c r="P2281" s="4">
        <v>591</v>
      </c>
      <c r="Q2281" s="4">
        <v>173</v>
      </c>
      <c r="R2281" s="4">
        <v>2395</v>
      </c>
      <c r="S2281" s="4">
        <v>3385</v>
      </c>
      <c r="T2281" s="4">
        <v>1700</v>
      </c>
      <c r="U2281" s="4">
        <v>52</v>
      </c>
      <c r="V2281" s="4">
        <v>45</v>
      </c>
      <c r="W2281" s="4">
        <v>665</v>
      </c>
      <c r="X2281" s="4">
        <v>50324</v>
      </c>
      <c r="Y2281" s="4">
        <v>201</v>
      </c>
      <c r="Z2281" s="4">
        <v>63</v>
      </c>
      <c r="AA2281" s="4">
        <v>0</v>
      </c>
      <c r="AB2281" s="4">
        <v>249</v>
      </c>
      <c r="AC2281" s="4">
        <v>100</v>
      </c>
      <c r="AD2281" s="4">
        <v>98</v>
      </c>
      <c r="AE2281" s="4">
        <v>517</v>
      </c>
      <c r="AF2281" s="4">
        <v>908</v>
      </c>
      <c r="AG2281" s="4">
        <v>2991</v>
      </c>
      <c r="AH2281" s="4">
        <v>145</v>
      </c>
      <c r="AI2281" s="4">
        <v>1056</v>
      </c>
      <c r="AJ2281" s="4">
        <v>0</v>
      </c>
      <c r="AK2281" s="4">
        <v>83</v>
      </c>
      <c r="AL2281" s="4">
        <v>7</v>
      </c>
      <c r="AM2281" s="4">
        <v>64</v>
      </c>
      <c r="AN2281" s="4">
        <v>14</v>
      </c>
      <c r="AO2281" s="4">
        <v>100</v>
      </c>
      <c r="AP2281" s="4">
        <v>84</v>
      </c>
      <c r="AQ2281" s="4">
        <v>265</v>
      </c>
      <c r="AR2281" s="4">
        <v>383</v>
      </c>
      <c r="AS2281" s="4">
        <v>10</v>
      </c>
      <c r="AT2281" s="4">
        <v>80</v>
      </c>
      <c r="AU2281" s="4">
        <v>23568</v>
      </c>
      <c r="AV2281" s="4">
        <v>7279</v>
      </c>
      <c r="AW2281" s="2">
        <v>0.32300000000000001</v>
      </c>
      <c r="AX2281" s="7">
        <f t="shared" si="105"/>
        <v>6.7264128447659166E-2</v>
      </c>
      <c r="AY2281" s="7">
        <f t="shared" si="106"/>
        <v>1.4088235294117648</v>
      </c>
      <c r="AZ2281" s="1">
        <f t="shared" si="107"/>
        <v>3.2378073911251546</v>
      </c>
    </row>
    <row r="2282" spans="1:52">
      <c r="A2282" s="1" t="s">
        <v>2329</v>
      </c>
      <c r="B2282" s="1">
        <v>823</v>
      </c>
      <c r="C2282" s="1">
        <v>7.3</v>
      </c>
      <c r="D2282" s="1" t="s">
        <v>49</v>
      </c>
      <c r="E2282" s="1">
        <v>1.8547000000000001E-2</v>
      </c>
      <c r="F2282" s="1">
        <v>-1.0328E-2</v>
      </c>
      <c r="G2282" s="1">
        <v>9.6520000000000009E-3</v>
      </c>
      <c r="H2282" s="1">
        <v>9.4047000000000006E-2</v>
      </c>
      <c r="I2282" s="4">
        <v>43567</v>
      </c>
      <c r="J2282" s="2">
        <v>232.39999999999108</v>
      </c>
      <c r="K2282" s="2">
        <v>1.42</v>
      </c>
      <c r="L2282" s="4">
        <v>18</v>
      </c>
      <c r="M2282" s="4">
        <v>186</v>
      </c>
      <c r="N2282" s="4">
        <v>0</v>
      </c>
      <c r="O2282" s="4">
        <v>14</v>
      </c>
      <c r="P2282" s="4">
        <v>620</v>
      </c>
      <c r="Q2282" s="4">
        <v>169</v>
      </c>
      <c r="R2282" s="4">
        <v>2371</v>
      </c>
      <c r="S2282" s="4">
        <v>3403</v>
      </c>
      <c r="T2282" s="4">
        <v>1739</v>
      </c>
      <c r="U2282" s="4">
        <v>45</v>
      </c>
      <c r="V2282" s="4">
        <v>44</v>
      </c>
      <c r="W2282" s="4">
        <v>696</v>
      </c>
      <c r="X2282" s="4">
        <v>51703</v>
      </c>
      <c r="Y2282" s="4">
        <v>227</v>
      </c>
      <c r="Z2282" s="4">
        <v>85</v>
      </c>
      <c r="AA2282" s="4">
        <v>0</v>
      </c>
      <c r="AB2282" s="4">
        <v>256</v>
      </c>
      <c r="AC2282" s="4">
        <v>134</v>
      </c>
      <c r="AD2282" s="4">
        <v>79</v>
      </c>
      <c r="AE2282" s="4">
        <v>485</v>
      </c>
      <c r="AF2282" s="4">
        <v>784</v>
      </c>
      <c r="AG2282" s="4">
        <v>2827</v>
      </c>
      <c r="AH2282" s="4">
        <v>145</v>
      </c>
      <c r="AI2282" s="4">
        <v>995</v>
      </c>
      <c r="AJ2282" s="4">
        <v>0</v>
      </c>
      <c r="AK2282" s="4">
        <v>121</v>
      </c>
      <c r="AL2282" s="4">
        <v>0</v>
      </c>
      <c r="AM2282" s="4">
        <v>26</v>
      </c>
      <c r="AN2282" s="4">
        <v>40</v>
      </c>
      <c r="AO2282" s="4">
        <v>116</v>
      </c>
      <c r="AP2282" s="4">
        <v>118</v>
      </c>
      <c r="AQ2282" s="4">
        <v>358</v>
      </c>
      <c r="AR2282" s="4">
        <v>390</v>
      </c>
      <c r="AS2282" s="4">
        <v>0</v>
      </c>
      <c r="AT2282" s="4">
        <v>68</v>
      </c>
      <c r="AU2282" s="4">
        <v>22847</v>
      </c>
      <c r="AV2282" s="4">
        <v>7036</v>
      </c>
      <c r="AW2282" s="2">
        <v>0.32700000000000001</v>
      </c>
      <c r="AX2282" s="7">
        <f t="shared" si="105"/>
        <v>6.5818231050422601E-2</v>
      </c>
      <c r="AY2282" s="7">
        <f t="shared" si="106"/>
        <v>1.3634272570442783</v>
      </c>
      <c r="AZ2282" s="1">
        <f t="shared" si="107"/>
        <v>3.2471574758385446</v>
      </c>
    </row>
    <row r="2283" spans="1:52">
      <c r="A2283" s="1" t="s">
        <v>2330</v>
      </c>
      <c r="B2283" s="1">
        <v>824</v>
      </c>
      <c r="C2283" s="1">
        <v>7.3</v>
      </c>
      <c r="D2283" s="1" t="s">
        <v>49</v>
      </c>
      <c r="E2283" s="1">
        <v>1.8547000000000001E-2</v>
      </c>
      <c r="F2283" s="1">
        <v>-1.0328E-2</v>
      </c>
      <c r="G2283" s="1">
        <v>9.6520000000000009E-3</v>
      </c>
      <c r="H2283" s="1">
        <v>9.4047000000000006E-2</v>
      </c>
      <c r="I2283" s="4">
        <v>41851</v>
      </c>
      <c r="J2283" s="2">
        <v>232.49999999999108</v>
      </c>
      <c r="K2283" s="2">
        <v>1.45</v>
      </c>
      <c r="L2283" s="4">
        <v>35</v>
      </c>
      <c r="M2283" s="4">
        <v>174</v>
      </c>
      <c r="N2283" s="4">
        <v>18</v>
      </c>
      <c r="O2283" s="4">
        <v>33</v>
      </c>
      <c r="P2283" s="4">
        <v>552</v>
      </c>
      <c r="Q2283" s="4">
        <v>183</v>
      </c>
      <c r="R2283" s="4">
        <v>2336</v>
      </c>
      <c r="S2283" s="4">
        <v>3194</v>
      </c>
      <c r="T2283" s="4">
        <v>1621</v>
      </c>
      <c r="U2283" s="4">
        <v>100</v>
      </c>
      <c r="V2283" s="4">
        <v>23</v>
      </c>
      <c r="W2283" s="4">
        <v>617</v>
      </c>
      <c r="X2283" s="4">
        <v>49545</v>
      </c>
      <c r="Y2283" s="4">
        <v>301</v>
      </c>
      <c r="Z2283" s="4">
        <v>53</v>
      </c>
      <c r="AA2283" s="4">
        <v>0</v>
      </c>
      <c r="AB2283" s="4">
        <v>285</v>
      </c>
      <c r="AC2283" s="4">
        <v>75</v>
      </c>
      <c r="AD2283" s="4">
        <v>106</v>
      </c>
      <c r="AE2283" s="4">
        <v>529</v>
      </c>
      <c r="AF2283" s="4">
        <v>857</v>
      </c>
      <c r="AG2283" s="4">
        <v>2786</v>
      </c>
      <c r="AH2283" s="4">
        <v>64</v>
      </c>
      <c r="AI2283" s="4">
        <v>1118</v>
      </c>
      <c r="AJ2283" s="4">
        <v>0</v>
      </c>
      <c r="AK2283" s="4">
        <v>119</v>
      </c>
      <c r="AL2283" s="4">
        <v>23</v>
      </c>
      <c r="AM2283" s="4">
        <v>67</v>
      </c>
      <c r="AN2283" s="4">
        <v>0</v>
      </c>
      <c r="AO2283" s="4">
        <v>94</v>
      </c>
      <c r="AP2283" s="4">
        <v>179</v>
      </c>
      <c r="AQ2283" s="4">
        <v>281</v>
      </c>
      <c r="AR2283" s="4">
        <v>309</v>
      </c>
      <c r="AS2283" s="4">
        <v>0</v>
      </c>
      <c r="AT2283" s="4">
        <v>16</v>
      </c>
      <c r="AU2283" s="4">
        <v>21909</v>
      </c>
      <c r="AV2283" s="4">
        <v>6934</v>
      </c>
      <c r="AW2283" s="2">
        <v>0.32100000000000001</v>
      </c>
      <c r="AX2283" s="7">
        <f t="shared" si="105"/>
        <v>6.4466646482995257E-2</v>
      </c>
      <c r="AY2283" s="7">
        <f t="shared" si="106"/>
        <v>1.4410857495373226</v>
      </c>
      <c r="AZ2283" s="1">
        <f t="shared" si="107"/>
        <v>3.1596481107585808</v>
      </c>
    </row>
    <row r="2284" spans="1:52">
      <c r="A2284" s="1" t="s">
        <v>2331</v>
      </c>
      <c r="B2284" s="1">
        <v>825</v>
      </c>
      <c r="C2284" s="1">
        <v>7.29</v>
      </c>
      <c r="D2284" s="1" t="s">
        <v>49</v>
      </c>
      <c r="E2284" s="1">
        <v>1.8547000000000001E-2</v>
      </c>
      <c r="F2284" s="1">
        <v>-1.0328E-2</v>
      </c>
      <c r="G2284" s="1">
        <v>9.6520000000000009E-3</v>
      </c>
      <c r="H2284" s="1">
        <v>9.4047000000000006E-2</v>
      </c>
      <c r="I2284" s="4">
        <v>42272</v>
      </c>
      <c r="J2284" s="2">
        <v>232.59999999999107</v>
      </c>
      <c r="K2284" s="2">
        <v>1.43</v>
      </c>
      <c r="L2284" s="4">
        <v>6</v>
      </c>
      <c r="M2284" s="4">
        <v>207</v>
      </c>
      <c r="N2284" s="4">
        <v>0</v>
      </c>
      <c r="O2284" s="4">
        <v>17</v>
      </c>
      <c r="P2284" s="4">
        <v>534</v>
      </c>
      <c r="Q2284" s="4">
        <v>171</v>
      </c>
      <c r="R2284" s="4">
        <v>2495</v>
      </c>
      <c r="S2284" s="4">
        <v>3266</v>
      </c>
      <c r="T2284" s="4">
        <v>1650</v>
      </c>
      <c r="U2284" s="4">
        <v>71</v>
      </c>
      <c r="V2284" s="4">
        <v>51</v>
      </c>
      <c r="W2284" s="4">
        <v>672</v>
      </c>
      <c r="X2284" s="4">
        <v>50435</v>
      </c>
      <c r="Y2284" s="4">
        <v>143</v>
      </c>
      <c r="Z2284" s="4">
        <v>90</v>
      </c>
      <c r="AA2284" s="4">
        <v>10</v>
      </c>
      <c r="AB2284" s="4">
        <v>213</v>
      </c>
      <c r="AC2284" s="4">
        <v>45</v>
      </c>
      <c r="AD2284" s="4">
        <v>127</v>
      </c>
      <c r="AE2284" s="4">
        <v>484</v>
      </c>
      <c r="AF2284" s="4">
        <v>811</v>
      </c>
      <c r="AG2284" s="4">
        <v>2934</v>
      </c>
      <c r="AH2284" s="4">
        <v>37</v>
      </c>
      <c r="AI2284" s="4">
        <v>950</v>
      </c>
      <c r="AJ2284" s="4">
        <v>0</v>
      </c>
      <c r="AK2284" s="4">
        <v>197</v>
      </c>
      <c r="AL2284" s="4">
        <v>40</v>
      </c>
      <c r="AM2284" s="4">
        <v>35</v>
      </c>
      <c r="AN2284" s="4">
        <v>42</v>
      </c>
      <c r="AO2284" s="4">
        <v>92</v>
      </c>
      <c r="AP2284" s="4">
        <v>132</v>
      </c>
      <c r="AQ2284" s="4">
        <v>323</v>
      </c>
      <c r="AR2284" s="4">
        <v>517</v>
      </c>
      <c r="AS2284" s="4">
        <v>0</v>
      </c>
      <c r="AT2284" s="4">
        <v>14</v>
      </c>
      <c r="AU2284" s="4">
        <v>22142</v>
      </c>
      <c r="AV2284" s="4">
        <v>6867</v>
      </c>
      <c r="AW2284" s="2">
        <v>0.32500000000000001</v>
      </c>
      <c r="AX2284" s="7">
        <f t="shared" si="105"/>
        <v>6.4756617428373159E-2</v>
      </c>
      <c r="AY2284" s="7">
        <f t="shared" si="106"/>
        <v>1.5121212121212122</v>
      </c>
      <c r="AZ2284" s="1">
        <f t="shared" si="107"/>
        <v>3.2244065822047472</v>
      </c>
    </row>
    <row r="2285" spans="1:52">
      <c r="A2285" s="1" t="s">
        <v>2332</v>
      </c>
      <c r="B2285" s="1">
        <v>826</v>
      </c>
      <c r="C2285" s="1">
        <v>7.32</v>
      </c>
      <c r="D2285" s="1" t="s">
        <v>49</v>
      </c>
      <c r="E2285" s="1">
        <v>1.8547000000000001E-2</v>
      </c>
      <c r="F2285" s="1">
        <v>-1.0328E-2</v>
      </c>
      <c r="G2285" s="1">
        <v>9.6520000000000009E-3</v>
      </c>
      <c r="H2285" s="1">
        <v>9.4047000000000006E-2</v>
      </c>
      <c r="I2285" s="4">
        <v>41650</v>
      </c>
      <c r="J2285" s="2">
        <v>232.69999999999106</v>
      </c>
      <c r="K2285" s="2">
        <v>1.76</v>
      </c>
      <c r="L2285" s="4">
        <v>25</v>
      </c>
      <c r="M2285" s="4">
        <v>141</v>
      </c>
      <c r="N2285" s="4">
        <v>0</v>
      </c>
      <c r="O2285" s="4">
        <v>16</v>
      </c>
      <c r="P2285" s="4">
        <v>638</v>
      </c>
      <c r="Q2285" s="4">
        <v>179</v>
      </c>
      <c r="R2285" s="4">
        <v>2275</v>
      </c>
      <c r="S2285" s="4">
        <v>3274</v>
      </c>
      <c r="T2285" s="4">
        <v>1565</v>
      </c>
      <c r="U2285" s="4">
        <v>86</v>
      </c>
      <c r="V2285" s="4">
        <v>0</v>
      </c>
      <c r="W2285" s="4">
        <v>632</v>
      </c>
      <c r="X2285" s="4">
        <v>48978</v>
      </c>
      <c r="Y2285" s="4">
        <v>308</v>
      </c>
      <c r="Z2285" s="4">
        <v>76</v>
      </c>
      <c r="AA2285" s="4">
        <v>29</v>
      </c>
      <c r="AB2285" s="4">
        <v>248</v>
      </c>
      <c r="AC2285" s="4">
        <v>80</v>
      </c>
      <c r="AD2285" s="4">
        <v>58</v>
      </c>
      <c r="AE2285" s="4">
        <v>430</v>
      </c>
      <c r="AF2285" s="4">
        <v>863</v>
      </c>
      <c r="AG2285" s="4">
        <v>2879</v>
      </c>
      <c r="AH2285" s="4">
        <v>81</v>
      </c>
      <c r="AI2285" s="4">
        <v>961</v>
      </c>
      <c r="AJ2285" s="4">
        <v>0</v>
      </c>
      <c r="AK2285" s="4">
        <v>103</v>
      </c>
      <c r="AL2285" s="4">
        <v>53</v>
      </c>
      <c r="AM2285" s="4">
        <v>68</v>
      </c>
      <c r="AN2285" s="4">
        <v>54</v>
      </c>
      <c r="AO2285" s="4">
        <v>69</v>
      </c>
      <c r="AP2285" s="4">
        <v>108</v>
      </c>
      <c r="AQ2285" s="4">
        <v>374</v>
      </c>
      <c r="AR2285" s="4">
        <v>250</v>
      </c>
      <c r="AS2285" s="4">
        <v>0</v>
      </c>
      <c r="AT2285" s="4">
        <v>84</v>
      </c>
      <c r="AU2285" s="4">
        <v>21935</v>
      </c>
      <c r="AV2285" s="4">
        <v>6899</v>
      </c>
      <c r="AW2285" s="2">
        <v>0.32100000000000001</v>
      </c>
      <c r="AX2285" s="7">
        <f t="shared" si="105"/>
        <v>6.6846339172689784E-2</v>
      </c>
      <c r="AY2285" s="7">
        <f t="shared" si="106"/>
        <v>1.4536741214057507</v>
      </c>
      <c r="AZ2285" s="1">
        <f t="shared" si="107"/>
        <v>3.1794462965647194</v>
      </c>
    </row>
    <row r="2286" spans="1:52">
      <c r="A2286" s="1" t="s">
        <v>2333</v>
      </c>
      <c r="B2286" s="1">
        <v>827</v>
      </c>
      <c r="C2286" s="1">
        <v>7.31</v>
      </c>
      <c r="D2286" s="1" t="s">
        <v>49</v>
      </c>
      <c r="E2286" s="1">
        <v>1.8547000000000001E-2</v>
      </c>
      <c r="F2286" s="1">
        <v>-1.0328E-2</v>
      </c>
      <c r="G2286" s="1">
        <v>9.6520000000000009E-3</v>
      </c>
      <c r="H2286" s="1">
        <v>9.4047000000000006E-2</v>
      </c>
      <c r="I2286" s="4">
        <v>41901</v>
      </c>
      <c r="J2286" s="2">
        <v>232.79999999999106</v>
      </c>
      <c r="K2286" s="2">
        <v>1.3</v>
      </c>
      <c r="L2286" s="4">
        <v>23</v>
      </c>
      <c r="M2286" s="4">
        <v>137</v>
      </c>
      <c r="N2286" s="4">
        <v>0</v>
      </c>
      <c r="O2286" s="4">
        <v>21</v>
      </c>
      <c r="P2286" s="4">
        <v>604</v>
      </c>
      <c r="Q2286" s="4">
        <v>168</v>
      </c>
      <c r="R2286" s="4">
        <v>2116</v>
      </c>
      <c r="S2286" s="4">
        <v>3240</v>
      </c>
      <c r="T2286" s="4">
        <v>1568</v>
      </c>
      <c r="U2286" s="4">
        <v>96</v>
      </c>
      <c r="V2286" s="4">
        <v>58</v>
      </c>
      <c r="W2286" s="4">
        <v>611</v>
      </c>
      <c r="X2286" s="4">
        <v>47650</v>
      </c>
      <c r="Y2286" s="4">
        <v>280</v>
      </c>
      <c r="Z2286" s="4">
        <v>76</v>
      </c>
      <c r="AA2286" s="4">
        <v>0</v>
      </c>
      <c r="AB2286" s="4">
        <v>278</v>
      </c>
      <c r="AC2286" s="4">
        <v>98</v>
      </c>
      <c r="AD2286" s="4">
        <v>126</v>
      </c>
      <c r="AE2286" s="4">
        <v>486</v>
      </c>
      <c r="AF2286" s="4">
        <v>767</v>
      </c>
      <c r="AG2286" s="4">
        <v>3019</v>
      </c>
      <c r="AH2286" s="4">
        <v>86</v>
      </c>
      <c r="AI2286" s="4">
        <v>1134</v>
      </c>
      <c r="AJ2286" s="4">
        <v>0</v>
      </c>
      <c r="AK2286" s="4">
        <v>109</v>
      </c>
      <c r="AL2286" s="4">
        <v>10</v>
      </c>
      <c r="AM2286" s="4">
        <v>56</v>
      </c>
      <c r="AN2286" s="4">
        <v>53</v>
      </c>
      <c r="AO2286" s="4">
        <v>67</v>
      </c>
      <c r="AP2286" s="4">
        <v>131</v>
      </c>
      <c r="AQ2286" s="4">
        <v>262</v>
      </c>
      <c r="AR2286" s="4">
        <v>328</v>
      </c>
      <c r="AS2286" s="4">
        <v>8</v>
      </c>
      <c r="AT2286" s="4">
        <v>0</v>
      </c>
      <c r="AU2286" s="4">
        <v>22319</v>
      </c>
      <c r="AV2286" s="4">
        <v>7028</v>
      </c>
      <c r="AW2286" s="2">
        <v>0.32900000000000001</v>
      </c>
      <c r="AX2286" s="7">
        <f t="shared" si="105"/>
        <v>6.7995802728226654E-2</v>
      </c>
      <c r="AY2286" s="7">
        <f t="shared" si="106"/>
        <v>1.3494897959183674</v>
      </c>
      <c r="AZ2286" s="1">
        <f t="shared" si="107"/>
        <v>3.1757256687535573</v>
      </c>
    </row>
    <row r="2287" spans="1:52">
      <c r="A2287" s="1" t="s">
        <v>2334</v>
      </c>
      <c r="B2287" s="1">
        <v>828</v>
      </c>
      <c r="C2287" s="1">
        <v>7.31</v>
      </c>
      <c r="D2287" s="1" t="s">
        <v>49</v>
      </c>
      <c r="E2287" s="1">
        <v>1.8547000000000001E-2</v>
      </c>
      <c r="F2287" s="1">
        <v>-1.0328E-2</v>
      </c>
      <c r="G2287" s="1">
        <v>9.6520000000000009E-3</v>
      </c>
      <c r="H2287" s="1">
        <v>9.4047000000000006E-2</v>
      </c>
      <c r="I2287" s="4">
        <v>42261</v>
      </c>
      <c r="J2287" s="2">
        <v>232.89999999999105</v>
      </c>
      <c r="K2287" s="2">
        <v>1.57</v>
      </c>
      <c r="L2287" s="4">
        <v>27</v>
      </c>
      <c r="M2287" s="4">
        <v>182</v>
      </c>
      <c r="N2287" s="4">
        <v>0</v>
      </c>
      <c r="O2287" s="4">
        <v>53</v>
      </c>
      <c r="P2287" s="4">
        <v>565</v>
      </c>
      <c r="Q2287" s="4">
        <v>208</v>
      </c>
      <c r="R2287" s="4">
        <v>2448</v>
      </c>
      <c r="S2287" s="4">
        <v>3520</v>
      </c>
      <c r="T2287" s="4">
        <v>1833</v>
      </c>
      <c r="U2287" s="4">
        <v>37</v>
      </c>
      <c r="V2287" s="4">
        <v>66</v>
      </c>
      <c r="W2287" s="4">
        <v>641</v>
      </c>
      <c r="X2287" s="4">
        <v>49951</v>
      </c>
      <c r="Y2287" s="4">
        <v>266</v>
      </c>
      <c r="Z2287" s="4">
        <v>99</v>
      </c>
      <c r="AA2287" s="4">
        <v>16</v>
      </c>
      <c r="AB2287" s="4">
        <v>274</v>
      </c>
      <c r="AC2287" s="4">
        <v>31</v>
      </c>
      <c r="AD2287" s="4">
        <v>103</v>
      </c>
      <c r="AE2287" s="4">
        <v>373</v>
      </c>
      <c r="AF2287" s="4">
        <v>845</v>
      </c>
      <c r="AG2287" s="4">
        <v>2971</v>
      </c>
      <c r="AH2287" s="4">
        <v>106</v>
      </c>
      <c r="AI2287" s="4">
        <v>1133</v>
      </c>
      <c r="AJ2287" s="4">
        <v>0</v>
      </c>
      <c r="AK2287" s="4">
        <v>94</v>
      </c>
      <c r="AL2287" s="4">
        <v>35</v>
      </c>
      <c r="AM2287" s="4">
        <v>65</v>
      </c>
      <c r="AN2287" s="4">
        <v>55</v>
      </c>
      <c r="AO2287" s="4">
        <v>41</v>
      </c>
      <c r="AP2287" s="4">
        <v>135</v>
      </c>
      <c r="AQ2287" s="4">
        <v>396</v>
      </c>
      <c r="AR2287" s="4">
        <v>398</v>
      </c>
      <c r="AS2287" s="4">
        <v>11</v>
      </c>
      <c r="AT2287" s="4">
        <v>49</v>
      </c>
      <c r="AU2287" s="4">
        <v>22152</v>
      </c>
      <c r="AV2287" s="4">
        <v>6855</v>
      </c>
      <c r="AW2287" s="2">
        <v>0.32800000000000001</v>
      </c>
      <c r="AX2287" s="7">
        <f t="shared" si="105"/>
        <v>7.0469059678484922E-2</v>
      </c>
      <c r="AY2287" s="7">
        <f t="shared" si="106"/>
        <v>1.3355155482815058</v>
      </c>
      <c r="AZ2287" s="1">
        <f t="shared" si="107"/>
        <v>3.2315098468271333</v>
      </c>
    </row>
    <row r="2288" spans="1:52">
      <c r="A2288" s="1" t="s">
        <v>2335</v>
      </c>
      <c r="B2288" s="1">
        <v>829</v>
      </c>
      <c r="C2288" s="1">
        <v>7.32</v>
      </c>
      <c r="D2288" s="1" t="s">
        <v>49</v>
      </c>
      <c r="E2288" s="1">
        <v>1.8547000000000001E-2</v>
      </c>
      <c r="F2288" s="1">
        <v>-1.0328E-2</v>
      </c>
      <c r="G2288" s="1">
        <v>9.6520000000000009E-3</v>
      </c>
      <c r="H2288" s="1">
        <v>9.4047000000000006E-2</v>
      </c>
      <c r="I2288" s="4">
        <v>41393</v>
      </c>
      <c r="J2288" s="2">
        <v>232.99999999999105</v>
      </c>
      <c r="K2288" s="2">
        <v>1.43</v>
      </c>
      <c r="L2288" s="4">
        <v>51</v>
      </c>
      <c r="M2288" s="4">
        <v>182</v>
      </c>
      <c r="N2288" s="4">
        <v>5</v>
      </c>
      <c r="O2288" s="4">
        <v>46</v>
      </c>
      <c r="P2288" s="4">
        <v>528</v>
      </c>
      <c r="Q2288" s="4">
        <v>198</v>
      </c>
      <c r="R2288" s="4">
        <v>2097</v>
      </c>
      <c r="S2288" s="4">
        <v>3351</v>
      </c>
      <c r="T2288" s="4">
        <v>1707</v>
      </c>
      <c r="U2288" s="4">
        <v>81</v>
      </c>
      <c r="V2288" s="4">
        <v>56</v>
      </c>
      <c r="W2288" s="4">
        <v>646</v>
      </c>
      <c r="X2288" s="4">
        <v>47960</v>
      </c>
      <c r="Y2288" s="4">
        <v>244</v>
      </c>
      <c r="Z2288" s="4">
        <v>66</v>
      </c>
      <c r="AA2288" s="4">
        <v>0</v>
      </c>
      <c r="AB2288" s="4">
        <v>240</v>
      </c>
      <c r="AC2288" s="4">
        <v>48</v>
      </c>
      <c r="AD2288" s="4">
        <v>60</v>
      </c>
      <c r="AE2288" s="4">
        <v>377</v>
      </c>
      <c r="AF2288" s="4">
        <v>763</v>
      </c>
      <c r="AG2288" s="4">
        <v>2868</v>
      </c>
      <c r="AH2288" s="4">
        <v>91</v>
      </c>
      <c r="AI2288" s="4">
        <v>1099</v>
      </c>
      <c r="AJ2288" s="4">
        <v>0</v>
      </c>
      <c r="AK2288" s="4">
        <v>115</v>
      </c>
      <c r="AL2288" s="4">
        <v>14</v>
      </c>
      <c r="AM2288" s="4">
        <v>57</v>
      </c>
      <c r="AN2288" s="4">
        <v>66</v>
      </c>
      <c r="AO2288" s="4">
        <v>146</v>
      </c>
      <c r="AP2288" s="4">
        <v>119</v>
      </c>
      <c r="AQ2288" s="4">
        <v>268</v>
      </c>
      <c r="AR2288" s="4">
        <v>292</v>
      </c>
      <c r="AS2288" s="4">
        <v>17</v>
      </c>
      <c r="AT2288" s="4">
        <v>0</v>
      </c>
      <c r="AU2288" s="4">
        <v>22393</v>
      </c>
      <c r="AV2288" s="4">
        <v>6869</v>
      </c>
      <c r="AW2288" s="2">
        <v>0.32200000000000001</v>
      </c>
      <c r="AX2288" s="7">
        <f t="shared" si="105"/>
        <v>6.9870725604670558E-2</v>
      </c>
      <c r="AY2288" s="7">
        <f t="shared" si="106"/>
        <v>1.2284710017574691</v>
      </c>
      <c r="AZ2288" s="1">
        <f t="shared" si="107"/>
        <v>3.260008734895909</v>
      </c>
    </row>
    <row r="2289" spans="1:52">
      <c r="A2289" s="1" t="s">
        <v>2336</v>
      </c>
      <c r="B2289" s="1">
        <v>830</v>
      </c>
      <c r="C2289" s="1">
        <v>7.31</v>
      </c>
      <c r="D2289" s="1" t="s">
        <v>49</v>
      </c>
      <c r="E2289" s="1">
        <v>1.8547000000000001E-2</v>
      </c>
      <c r="F2289" s="1">
        <v>-1.0328E-2</v>
      </c>
      <c r="G2289" s="1">
        <v>9.6520000000000009E-3</v>
      </c>
      <c r="H2289" s="1">
        <v>9.4047000000000006E-2</v>
      </c>
      <c r="I2289" s="4">
        <v>42542</v>
      </c>
      <c r="J2289" s="2">
        <v>233.09999999999104</v>
      </c>
      <c r="K2289" s="2">
        <v>1.49</v>
      </c>
      <c r="L2289" s="4">
        <v>33</v>
      </c>
      <c r="M2289" s="4">
        <v>186</v>
      </c>
      <c r="N2289" s="4">
        <v>0</v>
      </c>
      <c r="O2289" s="4">
        <v>48</v>
      </c>
      <c r="P2289" s="4">
        <v>570</v>
      </c>
      <c r="Q2289" s="4">
        <v>218</v>
      </c>
      <c r="R2289" s="4">
        <v>2309</v>
      </c>
      <c r="S2289" s="4">
        <v>3414</v>
      </c>
      <c r="T2289" s="4">
        <v>1656</v>
      </c>
      <c r="U2289" s="4">
        <v>92</v>
      </c>
      <c r="V2289" s="4">
        <v>77</v>
      </c>
      <c r="W2289" s="4">
        <v>659</v>
      </c>
      <c r="X2289" s="4">
        <v>49691</v>
      </c>
      <c r="Y2289" s="4">
        <v>296</v>
      </c>
      <c r="Z2289" s="4">
        <v>58</v>
      </c>
      <c r="AA2289" s="4">
        <v>0</v>
      </c>
      <c r="AB2289" s="4">
        <v>253</v>
      </c>
      <c r="AC2289" s="4">
        <v>5</v>
      </c>
      <c r="AD2289" s="4">
        <v>130</v>
      </c>
      <c r="AE2289" s="4">
        <v>381</v>
      </c>
      <c r="AF2289" s="4">
        <v>762</v>
      </c>
      <c r="AG2289" s="4">
        <v>2937</v>
      </c>
      <c r="AH2289" s="4">
        <v>96</v>
      </c>
      <c r="AI2289" s="4">
        <v>1196</v>
      </c>
      <c r="AJ2289" s="4">
        <v>0</v>
      </c>
      <c r="AK2289" s="4">
        <v>136</v>
      </c>
      <c r="AL2289" s="4">
        <v>8</v>
      </c>
      <c r="AM2289" s="4">
        <v>68</v>
      </c>
      <c r="AN2289" s="4">
        <v>34</v>
      </c>
      <c r="AO2289" s="4">
        <v>79</v>
      </c>
      <c r="AP2289" s="4">
        <v>160</v>
      </c>
      <c r="AQ2289" s="4">
        <v>199</v>
      </c>
      <c r="AR2289" s="4">
        <v>317</v>
      </c>
      <c r="AS2289" s="4">
        <v>0</v>
      </c>
      <c r="AT2289" s="4">
        <v>108</v>
      </c>
      <c r="AU2289" s="4">
        <v>22136</v>
      </c>
      <c r="AV2289" s="4">
        <v>6967</v>
      </c>
      <c r="AW2289" s="2">
        <v>0.32900000000000001</v>
      </c>
      <c r="AX2289" s="7">
        <f t="shared" si="105"/>
        <v>6.8704594393350915E-2</v>
      </c>
      <c r="AY2289" s="7">
        <f t="shared" si="106"/>
        <v>1.3943236714975846</v>
      </c>
      <c r="AZ2289" s="1">
        <f t="shared" si="107"/>
        <v>3.1772642457298694</v>
      </c>
    </row>
    <row r="2290" spans="1:52">
      <c r="A2290" s="1" t="s">
        <v>2337</v>
      </c>
      <c r="B2290" s="1">
        <v>831</v>
      </c>
      <c r="C2290" s="1">
        <v>7.32</v>
      </c>
      <c r="D2290" s="1" t="s">
        <v>49</v>
      </c>
      <c r="E2290" s="1">
        <v>1.8547000000000001E-2</v>
      </c>
      <c r="F2290" s="1">
        <v>-1.0328E-2</v>
      </c>
      <c r="G2290" s="1">
        <v>9.6520000000000009E-3</v>
      </c>
      <c r="H2290" s="1">
        <v>9.4047000000000006E-2</v>
      </c>
      <c r="I2290" s="4">
        <v>42480</v>
      </c>
      <c r="J2290" s="2">
        <v>233.19999999999104</v>
      </c>
      <c r="K2290" s="2">
        <v>1.56</v>
      </c>
      <c r="L2290" s="4">
        <v>40</v>
      </c>
      <c r="M2290" s="4">
        <v>221</v>
      </c>
      <c r="N2290" s="4">
        <v>0</v>
      </c>
      <c r="O2290" s="4">
        <v>45</v>
      </c>
      <c r="P2290" s="4">
        <v>553</v>
      </c>
      <c r="Q2290" s="4">
        <v>153</v>
      </c>
      <c r="R2290" s="4">
        <v>2365</v>
      </c>
      <c r="S2290" s="4">
        <v>3537</v>
      </c>
      <c r="T2290" s="4">
        <v>1695</v>
      </c>
      <c r="U2290" s="4">
        <v>73</v>
      </c>
      <c r="V2290" s="4">
        <v>55</v>
      </c>
      <c r="W2290" s="4">
        <v>662</v>
      </c>
      <c r="X2290" s="4">
        <v>50403</v>
      </c>
      <c r="Y2290" s="4">
        <v>275</v>
      </c>
      <c r="Z2290" s="4">
        <v>44</v>
      </c>
      <c r="AA2290" s="4">
        <v>46</v>
      </c>
      <c r="AB2290" s="4">
        <v>255</v>
      </c>
      <c r="AC2290" s="4">
        <v>97</v>
      </c>
      <c r="AD2290" s="4">
        <v>99</v>
      </c>
      <c r="AE2290" s="4">
        <v>437</v>
      </c>
      <c r="AF2290" s="4">
        <v>800</v>
      </c>
      <c r="AG2290" s="4">
        <v>2945</v>
      </c>
      <c r="AH2290" s="4">
        <v>146</v>
      </c>
      <c r="AI2290" s="4">
        <v>1170</v>
      </c>
      <c r="AJ2290" s="4">
        <v>0</v>
      </c>
      <c r="AK2290" s="4">
        <v>95</v>
      </c>
      <c r="AL2290" s="4">
        <v>35</v>
      </c>
      <c r="AM2290" s="4">
        <v>64</v>
      </c>
      <c r="AN2290" s="4">
        <v>0</v>
      </c>
      <c r="AO2290" s="4">
        <v>85</v>
      </c>
      <c r="AP2290" s="4">
        <v>93</v>
      </c>
      <c r="AQ2290" s="4">
        <v>278</v>
      </c>
      <c r="AR2290" s="4">
        <v>273</v>
      </c>
      <c r="AS2290" s="4">
        <v>0</v>
      </c>
      <c r="AT2290" s="4">
        <v>0</v>
      </c>
      <c r="AU2290" s="4">
        <v>22759</v>
      </c>
      <c r="AV2290" s="4">
        <v>7149</v>
      </c>
      <c r="AW2290" s="2">
        <v>0.32500000000000001</v>
      </c>
      <c r="AX2290" s="7">
        <f t="shared" si="105"/>
        <v>7.0174394381286823E-2</v>
      </c>
      <c r="AY2290" s="7">
        <f t="shared" si="106"/>
        <v>1.3952802359882006</v>
      </c>
      <c r="AZ2290" s="1">
        <f t="shared" si="107"/>
        <v>3.1835221709329975</v>
      </c>
    </row>
    <row r="2291" spans="1:52">
      <c r="A2291" s="1" t="s">
        <v>2338</v>
      </c>
      <c r="B2291" s="1">
        <v>832</v>
      </c>
      <c r="C2291" s="1">
        <v>7.32</v>
      </c>
      <c r="D2291" s="1" t="s">
        <v>49</v>
      </c>
      <c r="E2291" s="1">
        <v>1.8547000000000001E-2</v>
      </c>
      <c r="F2291" s="1">
        <v>-1.0328E-2</v>
      </c>
      <c r="G2291" s="1">
        <v>9.6520000000000009E-3</v>
      </c>
      <c r="H2291" s="1">
        <v>9.4047000000000006E-2</v>
      </c>
      <c r="I2291" s="4">
        <v>42684</v>
      </c>
      <c r="J2291" s="2">
        <v>233.29999999999103</v>
      </c>
      <c r="K2291" s="2">
        <v>1.25</v>
      </c>
      <c r="L2291" s="4">
        <v>31</v>
      </c>
      <c r="M2291" s="4">
        <v>158</v>
      </c>
      <c r="N2291" s="4">
        <v>0</v>
      </c>
      <c r="O2291" s="4">
        <v>27</v>
      </c>
      <c r="P2291" s="4">
        <v>549</v>
      </c>
      <c r="Q2291" s="4">
        <v>176</v>
      </c>
      <c r="R2291" s="4">
        <v>2314</v>
      </c>
      <c r="S2291" s="4">
        <v>3564</v>
      </c>
      <c r="T2291" s="4">
        <v>1761</v>
      </c>
      <c r="U2291" s="4">
        <v>60</v>
      </c>
      <c r="V2291" s="4">
        <v>44</v>
      </c>
      <c r="W2291" s="4">
        <v>646</v>
      </c>
      <c r="X2291" s="4">
        <v>50976</v>
      </c>
      <c r="Y2291" s="4">
        <v>140</v>
      </c>
      <c r="Z2291" s="4">
        <v>72</v>
      </c>
      <c r="AA2291" s="4">
        <v>37</v>
      </c>
      <c r="AB2291" s="4">
        <v>214</v>
      </c>
      <c r="AC2291" s="4">
        <v>87</v>
      </c>
      <c r="AD2291" s="4">
        <v>98</v>
      </c>
      <c r="AE2291" s="4">
        <v>446</v>
      </c>
      <c r="AF2291" s="4">
        <v>821</v>
      </c>
      <c r="AG2291" s="4">
        <v>2871</v>
      </c>
      <c r="AH2291" s="4">
        <v>105</v>
      </c>
      <c r="AI2291" s="4">
        <v>1175</v>
      </c>
      <c r="AJ2291" s="4">
        <v>0</v>
      </c>
      <c r="AK2291" s="4">
        <v>115</v>
      </c>
      <c r="AL2291" s="4">
        <v>41</v>
      </c>
      <c r="AM2291" s="4">
        <v>61</v>
      </c>
      <c r="AN2291" s="4">
        <v>15</v>
      </c>
      <c r="AO2291" s="4">
        <v>123</v>
      </c>
      <c r="AP2291" s="4">
        <v>108</v>
      </c>
      <c r="AQ2291" s="4">
        <v>317</v>
      </c>
      <c r="AR2291" s="4">
        <v>430</v>
      </c>
      <c r="AS2291" s="4">
        <v>0</v>
      </c>
      <c r="AT2291" s="4">
        <v>0</v>
      </c>
      <c r="AU2291" s="4">
        <v>22228</v>
      </c>
      <c r="AV2291" s="4">
        <v>7005</v>
      </c>
      <c r="AW2291" s="2">
        <v>0.32600000000000001</v>
      </c>
      <c r="AX2291" s="7">
        <f t="shared" si="105"/>
        <v>6.991525423728813E-2</v>
      </c>
      <c r="AY2291" s="7">
        <f t="shared" si="106"/>
        <v>1.3140261215218625</v>
      </c>
      <c r="AZ2291" s="1">
        <f t="shared" si="107"/>
        <v>3.1731620271234831</v>
      </c>
    </row>
    <row r="2292" spans="1:52">
      <c r="A2292" s="1" t="s">
        <v>2339</v>
      </c>
      <c r="B2292" s="1">
        <v>833</v>
      </c>
      <c r="C2292" s="1">
        <v>7.31</v>
      </c>
      <c r="D2292" s="1" t="s">
        <v>49</v>
      </c>
      <c r="E2292" s="1">
        <v>1.8547000000000001E-2</v>
      </c>
      <c r="F2292" s="1">
        <v>-1.0328E-2</v>
      </c>
      <c r="G2292" s="1">
        <v>9.6520000000000009E-3</v>
      </c>
      <c r="H2292" s="1">
        <v>9.4047000000000006E-2</v>
      </c>
      <c r="I2292" s="4">
        <v>42578</v>
      </c>
      <c r="J2292" s="2">
        <v>233.39999999999102</v>
      </c>
      <c r="K2292" s="2">
        <v>1.32</v>
      </c>
      <c r="L2292" s="4">
        <v>32</v>
      </c>
      <c r="M2292" s="4">
        <v>177</v>
      </c>
      <c r="N2292" s="4">
        <v>0</v>
      </c>
      <c r="O2292" s="4">
        <v>22</v>
      </c>
      <c r="P2292" s="4">
        <v>590</v>
      </c>
      <c r="Q2292" s="4">
        <v>150</v>
      </c>
      <c r="R2292" s="4">
        <v>2400</v>
      </c>
      <c r="S2292" s="4">
        <v>3477</v>
      </c>
      <c r="T2292" s="4">
        <v>1779</v>
      </c>
      <c r="U2292" s="4">
        <v>30</v>
      </c>
      <c r="V2292" s="4">
        <v>69</v>
      </c>
      <c r="W2292" s="4">
        <v>650</v>
      </c>
      <c r="X2292" s="4">
        <v>51311</v>
      </c>
      <c r="Y2292" s="4">
        <v>204</v>
      </c>
      <c r="Z2292" s="4">
        <v>69</v>
      </c>
      <c r="AA2292" s="4">
        <v>40</v>
      </c>
      <c r="AB2292" s="4">
        <v>255</v>
      </c>
      <c r="AC2292" s="4">
        <v>73</v>
      </c>
      <c r="AD2292" s="4">
        <v>95</v>
      </c>
      <c r="AE2292" s="4">
        <v>426</v>
      </c>
      <c r="AF2292" s="4">
        <v>815</v>
      </c>
      <c r="AG2292" s="4">
        <v>3046</v>
      </c>
      <c r="AH2292" s="4">
        <v>0</v>
      </c>
      <c r="AI2292" s="4">
        <v>1052</v>
      </c>
      <c r="AJ2292" s="4">
        <v>0</v>
      </c>
      <c r="AK2292" s="4">
        <v>139</v>
      </c>
      <c r="AL2292" s="4">
        <v>11</v>
      </c>
      <c r="AM2292" s="4">
        <v>41</v>
      </c>
      <c r="AN2292" s="4">
        <v>0</v>
      </c>
      <c r="AO2292" s="4">
        <v>134</v>
      </c>
      <c r="AP2292" s="4">
        <v>161</v>
      </c>
      <c r="AQ2292" s="4">
        <v>357</v>
      </c>
      <c r="AR2292" s="4">
        <v>384</v>
      </c>
      <c r="AS2292" s="4">
        <v>0</v>
      </c>
      <c r="AT2292" s="4">
        <v>103</v>
      </c>
      <c r="AU2292" s="4">
        <v>22015</v>
      </c>
      <c r="AV2292" s="4">
        <v>6917</v>
      </c>
      <c r="AW2292" s="2">
        <v>0.32400000000000001</v>
      </c>
      <c r="AX2292" s="7">
        <f t="shared" si="105"/>
        <v>6.7763247646703439E-2</v>
      </c>
      <c r="AY2292" s="7">
        <f t="shared" si="106"/>
        <v>1.3490725126475549</v>
      </c>
      <c r="AZ2292" s="1">
        <f t="shared" si="107"/>
        <v>3.1827381812924678</v>
      </c>
    </row>
    <row r="2293" spans="1:52">
      <c r="A2293" s="1" t="s">
        <v>2340</v>
      </c>
      <c r="B2293" s="1">
        <v>834</v>
      </c>
      <c r="C2293" s="1">
        <v>7.31</v>
      </c>
      <c r="D2293" s="1" t="s">
        <v>49</v>
      </c>
      <c r="E2293" s="1">
        <v>1.8547000000000001E-2</v>
      </c>
      <c r="F2293" s="1">
        <v>-1.0328E-2</v>
      </c>
      <c r="G2293" s="1">
        <v>9.6520000000000009E-3</v>
      </c>
      <c r="H2293" s="1">
        <v>9.4047000000000006E-2</v>
      </c>
      <c r="I2293" s="4">
        <v>43103</v>
      </c>
      <c r="J2293" s="2">
        <v>233.49999999999102</v>
      </c>
      <c r="K2293" s="2">
        <v>1.42</v>
      </c>
      <c r="L2293" s="4">
        <v>26</v>
      </c>
      <c r="M2293" s="4">
        <v>204</v>
      </c>
      <c r="N2293" s="4">
        <v>0</v>
      </c>
      <c r="O2293" s="4">
        <v>40</v>
      </c>
      <c r="P2293" s="4">
        <v>567</v>
      </c>
      <c r="Q2293" s="4">
        <v>177</v>
      </c>
      <c r="R2293" s="4">
        <v>2552</v>
      </c>
      <c r="S2293" s="4">
        <v>3599</v>
      </c>
      <c r="T2293" s="4">
        <v>1867</v>
      </c>
      <c r="U2293" s="4">
        <v>69</v>
      </c>
      <c r="V2293" s="4">
        <v>18</v>
      </c>
      <c r="W2293" s="4">
        <v>642</v>
      </c>
      <c r="X2293" s="4">
        <v>51835</v>
      </c>
      <c r="Y2293" s="4">
        <v>229</v>
      </c>
      <c r="Z2293" s="4">
        <v>45</v>
      </c>
      <c r="AA2293" s="4">
        <v>14</v>
      </c>
      <c r="AB2293" s="4">
        <v>269</v>
      </c>
      <c r="AC2293" s="4">
        <v>36</v>
      </c>
      <c r="AD2293" s="4">
        <v>49</v>
      </c>
      <c r="AE2293" s="4">
        <v>415</v>
      </c>
      <c r="AF2293" s="4">
        <v>796</v>
      </c>
      <c r="AG2293" s="4">
        <v>2958</v>
      </c>
      <c r="AH2293" s="4">
        <v>27</v>
      </c>
      <c r="AI2293" s="4">
        <v>1112</v>
      </c>
      <c r="AJ2293" s="4">
        <v>0</v>
      </c>
      <c r="AK2293" s="4">
        <v>115</v>
      </c>
      <c r="AL2293" s="4">
        <v>28</v>
      </c>
      <c r="AM2293" s="4">
        <v>62</v>
      </c>
      <c r="AN2293" s="4">
        <v>65</v>
      </c>
      <c r="AO2293" s="4">
        <v>142</v>
      </c>
      <c r="AP2293" s="4">
        <v>208</v>
      </c>
      <c r="AQ2293" s="4">
        <v>200</v>
      </c>
      <c r="AR2293" s="4">
        <v>426</v>
      </c>
      <c r="AS2293" s="4">
        <v>0</v>
      </c>
      <c r="AT2293" s="4">
        <v>110</v>
      </c>
      <c r="AU2293" s="4">
        <v>22205</v>
      </c>
      <c r="AV2293" s="4">
        <v>7073</v>
      </c>
      <c r="AW2293" s="2">
        <v>0.32900000000000001</v>
      </c>
      <c r="AX2293" s="7">
        <f t="shared" si="105"/>
        <v>6.9431851065882122E-2</v>
      </c>
      <c r="AY2293" s="7">
        <f t="shared" si="106"/>
        <v>1.3668987680771292</v>
      </c>
      <c r="AZ2293" s="1">
        <f t="shared" si="107"/>
        <v>3.1394033649088082</v>
      </c>
    </row>
    <row r="2294" spans="1:52">
      <c r="A2294" s="1" t="s">
        <v>2341</v>
      </c>
      <c r="B2294" s="1">
        <v>835</v>
      </c>
      <c r="C2294" s="1">
        <v>7.32</v>
      </c>
      <c r="D2294" s="1" t="s">
        <v>49</v>
      </c>
      <c r="E2294" s="1">
        <v>1.8547000000000001E-2</v>
      </c>
      <c r="F2294" s="1">
        <v>-1.0328E-2</v>
      </c>
      <c r="G2294" s="1">
        <v>9.6520000000000009E-3</v>
      </c>
      <c r="H2294" s="1">
        <v>9.4047000000000006E-2</v>
      </c>
      <c r="I2294" s="4">
        <v>43037</v>
      </c>
      <c r="J2294" s="2">
        <v>233.59999999999101</v>
      </c>
      <c r="K2294" s="2">
        <v>1.38</v>
      </c>
      <c r="L2294" s="4">
        <v>63</v>
      </c>
      <c r="M2294" s="4">
        <v>211</v>
      </c>
      <c r="N2294" s="4">
        <v>0</v>
      </c>
      <c r="O2294" s="4">
        <v>55</v>
      </c>
      <c r="P2294" s="4">
        <v>513</v>
      </c>
      <c r="Q2294" s="4">
        <v>194</v>
      </c>
      <c r="R2294" s="4">
        <v>2492</v>
      </c>
      <c r="S2294" s="4">
        <v>3495</v>
      </c>
      <c r="T2294" s="4">
        <v>1751</v>
      </c>
      <c r="U2294" s="4">
        <v>60</v>
      </c>
      <c r="V2294" s="4">
        <v>40</v>
      </c>
      <c r="W2294" s="4">
        <v>682</v>
      </c>
      <c r="X2294" s="4">
        <v>52008</v>
      </c>
      <c r="Y2294" s="4">
        <v>288</v>
      </c>
      <c r="Z2294" s="4">
        <v>53</v>
      </c>
      <c r="AA2294" s="4">
        <v>10</v>
      </c>
      <c r="AB2294" s="4">
        <v>237</v>
      </c>
      <c r="AC2294" s="4">
        <v>57</v>
      </c>
      <c r="AD2294" s="4">
        <v>121</v>
      </c>
      <c r="AE2294" s="4">
        <v>435</v>
      </c>
      <c r="AF2294" s="4">
        <v>768</v>
      </c>
      <c r="AG2294" s="4">
        <v>3040</v>
      </c>
      <c r="AH2294" s="4">
        <v>0</v>
      </c>
      <c r="AI2294" s="4">
        <v>1092</v>
      </c>
      <c r="AJ2294" s="4">
        <v>0</v>
      </c>
      <c r="AK2294" s="4">
        <v>196</v>
      </c>
      <c r="AL2294" s="4">
        <v>14</v>
      </c>
      <c r="AM2294" s="4">
        <v>29</v>
      </c>
      <c r="AN2294" s="4">
        <v>61</v>
      </c>
      <c r="AO2294" s="4">
        <v>110</v>
      </c>
      <c r="AP2294" s="4">
        <v>154</v>
      </c>
      <c r="AQ2294" s="4">
        <v>457</v>
      </c>
      <c r="AR2294" s="4">
        <v>378</v>
      </c>
      <c r="AS2294" s="4">
        <v>23</v>
      </c>
      <c r="AT2294" s="4">
        <v>44</v>
      </c>
      <c r="AU2294" s="4">
        <v>22285</v>
      </c>
      <c r="AV2294" s="4">
        <v>7045</v>
      </c>
      <c r="AW2294" s="2">
        <v>0.32600000000000001</v>
      </c>
      <c r="AX2294" s="7">
        <f t="shared" si="105"/>
        <v>6.7201199815413018E-2</v>
      </c>
      <c r="AY2294" s="7">
        <f t="shared" si="106"/>
        <v>1.4231867504283267</v>
      </c>
      <c r="AZ2294" s="1">
        <f t="shared" si="107"/>
        <v>3.1632363378282471</v>
      </c>
    </row>
    <row r="2295" spans="1:52">
      <c r="A2295" s="1" t="s">
        <v>2342</v>
      </c>
      <c r="B2295" s="1">
        <v>836</v>
      </c>
      <c r="C2295" s="1">
        <v>7.31</v>
      </c>
      <c r="D2295" s="1" t="s">
        <v>49</v>
      </c>
      <c r="E2295" s="1">
        <v>1.8547000000000001E-2</v>
      </c>
      <c r="F2295" s="1">
        <v>-1.0328E-2</v>
      </c>
      <c r="G2295" s="1">
        <v>9.6520000000000009E-3</v>
      </c>
      <c r="H2295" s="1">
        <v>9.4047000000000006E-2</v>
      </c>
      <c r="I2295" s="4">
        <v>42184</v>
      </c>
      <c r="J2295" s="2">
        <v>233.69999999999101</v>
      </c>
      <c r="K2295" s="2">
        <v>1.25</v>
      </c>
      <c r="L2295" s="4">
        <v>27</v>
      </c>
      <c r="M2295" s="4">
        <v>220</v>
      </c>
      <c r="N2295" s="4">
        <v>0</v>
      </c>
      <c r="O2295" s="4">
        <v>27</v>
      </c>
      <c r="P2295" s="4">
        <v>527</v>
      </c>
      <c r="Q2295" s="4">
        <v>170</v>
      </c>
      <c r="R2295" s="4">
        <v>2510</v>
      </c>
      <c r="S2295" s="4">
        <v>3568</v>
      </c>
      <c r="T2295" s="4">
        <v>1817</v>
      </c>
      <c r="U2295" s="4">
        <v>59</v>
      </c>
      <c r="V2295" s="4">
        <v>51</v>
      </c>
      <c r="W2295" s="4">
        <v>638</v>
      </c>
      <c r="X2295" s="4">
        <v>49977</v>
      </c>
      <c r="Y2295" s="4">
        <v>329</v>
      </c>
      <c r="Z2295" s="4">
        <v>47</v>
      </c>
      <c r="AA2295" s="4">
        <v>56</v>
      </c>
      <c r="AB2295" s="4">
        <v>244</v>
      </c>
      <c r="AC2295" s="4">
        <v>77</v>
      </c>
      <c r="AD2295" s="4">
        <v>60</v>
      </c>
      <c r="AE2295" s="4">
        <v>415</v>
      </c>
      <c r="AF2295" s="4">
        <v>860</v>
      </c>
      <c r="AG2295" s="4">
        <v>3047</v>
      </c>
      <c r="AH2295" s="4">
        <v>160</v>
      </c>
      <c r="AI2295" s="4">
        <v>1072</v>
      </c>
      <c r="AJ2295" s="4">
        <v>0</v>
      </c>
      <c r="AK2295" s="4">
        <v>88</v>
      </c>
      <c r="AL2295" s="4">
        <v>25</v>
      </c>
      <c r="AM2295" s="4">
        <v>57</v>
      </c>
      <c r="AN2295" s="4">
        <v>0</v>
      </c>
      <c r="AO2295" s="4">
        <v>92</v>
      </c>
      <c r="AP2295" s="4">
        <v>110</v>
      </c>
      <c r="AQ2295" s="4">
        <v>313</v>
      </c>
      <c r="AR2295" s="4">
        <v>259</v>
      </c>
      <c r="AS2295" s="4">
        <v>18</v>
      </c>
      <c r="AT2295" s="4">
        <v>25</v>
      </c>
      <c r="AU2295" s="4">
        <v>22554</v>
      </c>
      <c r="AV2295" s="4">
        <v>6884</v>
      </c>
      <c r="AW2295" s="2">
        <v>0.32400000000000001</v>
      </c>
      <c r="AX2295" s="7">
        <f t="shared" si="105"/>
        <v>7.1392840706725094E-2</v>
      </c>
      <c r="AY2295" s="7">
        <f t="shared" si="106"/>
        <v>1.3813979086406163</v>
      </c>
      <c r="AZ2295" s="1">
        <f t="shared" si="107"/>
        <v>3.2762928529924462</v>
      </c>
    </row>
    <row r="2296" spans="1:52">
      <c r="A2296" s="1" t="s">
        <v>2343</v>
      </c>
      <c r="B2296" s="1">
        <v>837</v>
      </c>
      <c r="C2296" s="1">
        <v>7.31</v>
      </c>
      <c r="D2296" s="1" t="s">
        <v>49</v>
      </c>
      <c r="E2296" s="1">
        <v>1.8547000000000001E-2</v>
      </c>
      <c r="F2296" s="1">
        <v>-1.0328E-2</v>
      </c>
      <c r="G2296" s="1">
        <v>9.6520000000000009E-3</v>
      </c>
      <c r="H2296" s="1">
        <v>9.4047000000000006E-2</v>
      </c>
      <c r="I2296" s="4">
        <v>42635</v>
      </c>
      <c r="J2296" s="2">
        <v>233.799999999991</v>
      </c>
      <c r="K2296" s="2">
        <v>1.38</v>
      </c>
      <c r="L2296" s="4">
        <v>48</v>
      </c>
      <c r="M2296" s="4">
        <v>169</v>
      </c>
      <c r="N2296" s="4">
        <v>0</v>
      </c>
      <c r="O2296" s="4">
        <v>24</v>
      </c>
      <c r="P2296" s="4">
        <v>516</v>
      </c>
      <c r="Q2296" s="4">
        <v>189</v>
      </c>
      <c r="R2296" s="4">
        <v>2518</v>
      </c>
      <c r="S2296" s="4">
        <v>3838</v>
      </c>
      <c r="T2296" s="4">
        <v>1922</v>
      </c>
      <c r="U2296" s="4">
        <v>140</v>
      </c>
      <c r="V2296" s="4">
        <v>52</v>
      </c>
      <c r="W2296" s="4">
        <v>708</v>
      </c>
      <c r="X2296" s="4">
        <v>51476</v>
      </c>
      <c r="Y2296" s="4">
        <v>323</v>
      </c>
      <c r="Z2296" s="4">
        <v>77</v>
      </c>
      <c r="AA2296" s="4">
        <v>30</v>
      </c>
      <c r="AB2296" s="4">
        <v>263</v>
      </c>
      <c r="AC2296" s="4">
        <v>77</v>
      </c>
      <c r="AD2296" s="4">
        <v>139</v>
      </c>
      <c r="AE2296" s="4">
        <v>399</v>
      </c>
      <c r="AF2296" s="4">
        <v>827</v>
      </c>
      <c r="AG2296" s="4">
        <v>2817</v>
      </c>
      <c r="AH2296" s="4">
        <v>124</v>
      </c>
      <c r="AI2296" s="4">
        <v>1128</v>
      </c>
      <c r="AJ2296" s="4">
        <v>0</v>
      </c>
      <c r="AK2296" s="4">
        <v>111</v>
      </c>
      <c r="AL2296" s="4">
        <v>0</v>
      </c>
      <c r="AM2296" s="4">
        <v>56</v>
      </c>
      <c r="AN2296" s="4">
        <v>47</v>
      </c>
      <c r="AO2296" s="4">
        <v>111</v>
      </c>
      <c r="AP2296" s="4">
        <v>103</v>
      </c>
      <c r="AQ2296" s="4">
        <v>366</v>
      </c>
      <c r="AR2296" s="4">
        <v>273</v>
      </c>
      <c r="AS2296" s="4">
        <v>16</v>
      </c>
      <c r="AT2296" s="4">
        <v>40</v>
      </c>
      <c r="AU2296" s="4">
        <v>21659</v>
      </c>
      <c r="AV2296" s="4">
        <v>6978</v>
      </c>
      <c r="AW2296" s="2">
        <v>0.32600000000000001</v>
      </c>
      <c r="AX2296" s="7">
        <f t="shared" si="105"/>
        <v>7.455901779470045E-2</v>
      </c>
      <c r="AY2296" s="7">
        <f t="shared" si="106"/>
        <v>1.3100936524453695</v>
      </c>
      <c r="AZ2296" s="1">
        <f t="shared" si="107"/>
        <v>3.1038979650329606</v>
      </c>
    </row>
    <row r="2297" spans="1:52">
      <c r="A2297" s="1" t="s">
        <v>2344</v>
      </c>
      <c r="B2297" s="1">
        <v>838</v>
      </c>
      <c r="C2297" s="1">
        <v>7.31</v>
      </c>
      <c r="D2297" s="1" t="s">
        <v>49</v>
      </c>
      <c r="E2297" s="1">
        <v>1.8547000000000001E-2</v>
      </c>
      <c r="F2297" s="1">
        <v>-1.0328E-2</v>
      </c>
      <c r="G2297" s="1">
        <v>9.6520000000000009E-3</v>
      </c>
      <c r="H2297" s="1">
        <v>9.4047000000000006E-2</v>
      </c>
      <c r="I2297" s="4">
        <v>42856</v>
      </c>
      <c r="J2297" s="2">
        <v>233.899999999991</v>
      </c>
      <c r="K2297" s="2">
        <v>1.51</v>
      </c>
      <c r="L2297" s="4">
        <v>6</v>
      </c>
      <c r="M2297" s="4">
        <v>181</v>
      </c>
      <c r="N2297" s="4">
        <v>0</v>
      </c>
      <c r="O2297" s="4">
        <v>23</v>
      </c>
      <c r="P2297" s="4">
        <v>536</v>
      </c>
      <c r="Q2297" s="4">
        <v>176</v>
      </c>
      <c r="R2297" s="4">
        <v>2465</v>
      </c>
      <c r="S2297" s="4">
        <v>3581</v>
      </c>
      <c r="T2297" s="4">
        <v>1876</v>
      </c>
      <c r="U2297" s="4">
        <v>100</v>
      </c>
      <c r="V2297" s="4">
        <v>29</v>
      </c>
      <c r="W2297" s="4">
        <v>691</v>
      </c>
      <c r="X2297" s="4">
        <v>51146</v>
      </c>
      <c r="Y2297" s="4">
        <v>282</v>
      </c>
      <c r="Z2297" s="4">
        <v>47</v>
      </c>
      <c r="AA2297" s="4">
        <v>68</v>
      </c>
      <c r="AB2297" s="4">
        <v>230</v>
      </c>
      <c r="AC2297" s="4">
        <v>101</v>
      </c>
      <c r="AD2297" s="4">
        <v>27</v>
      </c>
      <c r="AE2297" s="4">
        <v>389</v>
      </c>
      <c r="AF2297" s="4">
        <v>773</v>
      </c>
      <c r="AG2297" s="4">
        <v>3186</v>
      </c>
      <c r="AH2297" s="4">
        <v>120</v>
      </c>
      <c r="AI2297" s="4">
        <v>1186</v>
      </c>
      <c r="AJ2297" s="4">
        <v>0</v>
      </c>
      <c r="AK2297" s="4">
        <v>131</v>
      </c>
      <c r="AL2297" s="4">
        <v>0</v>
      </c>
      <c r="AM2297" s="4">
        <v>50</v>
      </c>
      <c r="AN2297" s="4">
        <v>0</v>
      </c>
      <c r="AO2297" s="4">
        <v>94</v>
      </c>
      <c r="AP2297" s="4">
        <v>166</v>
      </c>
      <c r="AQ2297" s="4">
        <v>276</v>
      </c>
      <c r="AR2297" s="4">
        <v>239</v>
      </c>
      <c r="AS2297" s="4">
        <v>0</v>
      </c>
      <c r="AT2297" s="4">
        <v>135</v>
      </c>
      <c r="AU2297" s="4">
        <v>22168</v>
      </c>
      <c r="AV2297" s="4">
        <v>6925</v>
      </c>
      <c r="AW2297" s="2">
        <v>0.32800000000000001</v>
      </c>
      <c r="AX2297" s="7">
        <f t="shared" si="105"/>
        <v>7.0015250459468978E-2</v>
      </c>
      <c r="AY2297" s="7">
        <f t="shared" si="106"/>
        <v>1.3139658848614073</v>
      </c>
      <c r="AZ2297" s="1">
        <f t="shared" si="107"/>
        <v>3.2011552346570395</v>
      </c>
    </row>
    <row r="2298" spans="1:52">
      <c r="A2298" s="1" t="s">
        <v>2345</v>
      </c>
      <c r="B2298" s="1">
        <v>839</v>
      </c>
      <c r="C2298" s="1">
        <v>7.32</v>
      </c>
      <c r="D2298" s="1" t="s">
        <v>49</v>
      </c>
      <c r="E2298" s="1">
        <v>1.8547000000000001E-2</v>
      </c>
      <c r="F2298" s="1">
        <v>-1.0328E-2</v>
      </c>
      <c r="G2298" s="1">
        <v>9.6520000000000009E-3</v>
      </c>
      <c r="H2298" s="1">
        <v>9.4047000000000006E-2</v>
      </c>
      <c r="I2298" s="4">
        <v>41822</v>
      </c>
      <c r="J2298" s="2">
        <v>233.99999999999099</v>
      </c>
      <c r="K2298" s="2">
        <v>1.34</v>
      </c>
      <c r="L2298" s="4">
        <v>28</v>
      </c>
      <c r="M2298" s="4">
        <v>186</v>
      </c>
      <c r="N2298" s="4">
        <v>0</v>
      </c>
      <c r="O2298" s="4">
        <v>40</v>
      </c>
      <c r="P2298" s="4">
        <v>555</v>
      </c>
      <c r="Q2298" s="4">
        <v>158</v>
      </c>
      <c r="R2298" s="4">
        <v>2388</v>
      </c>
      <c r="S2298" s="4">
        <v>3400</v>
      </c>
      <c r="T2298" s="4">
        <v>1780</v>
      </c>
      <c r="U2298" s="4">
        <v>81</v>
      </c>
      <c r="V2298" s="4">
        <v>44</v>
      </c>
      <c r="W2298" s="4">
        <v>623</v>
      </c>
      <c r="X2298" s="4">
        <v>49849</v>
      </c>
      <c r="Y2298" s="4">
        <v>191</v>
      </c>
      <c r="Z2298" s="4">
        <v>64</v>
      </c>
      <c r="AA2298" s="4">
        <v>45</v>
      </c>
      <c r="AB2298" s="4">
        <v>200</v>
      </c>
      <c r="AC2298" s="4">
        <v>51</v>
      </c>
      <c r="AD2298" s="4">
        <v>31</v>
      </c>
      <c r="AE2298" s="4">
        <v>399</v>
      </c>
      <c r="AF2298" s="4">
        <v>849</v>
      </c>
      <c r="AG2298" s="4">
        <v>3172</v>
      </c>
      <c r="AH2298" s="4">
        <v>127</v>
      </c>
      <c r="AI2298" s="4">
        <v>1123</v>
      </c>
      <c r="AJ2298" s="4">
        <v>0</v>
      </c>
      <c r="AK2298" s="4">
        <v>123</v>
      </c>
      <c r="AL2298" s="4">
        <v>0</v>
      </c>
      <c r="AM2298" s="4">
        <v>44</v>
      </c>
      <c r="AN2298" s="4">
        <v>57</v>
      </c>
      <c r="AO2298" s="4">
        <v>47</v>
      </c>
      <c r="AP2298" s="4">
        <v>192</v>
      </c>
      <c r="AQ2298" s="4">
        <v>97</v>
      </c>
      <c r="AR2298" s="4">
        <v>398</v>
      </c>
      <c r="AS2298" s="4">
        <v>0</v>
      </c>
      <c r="AT2298" s="4">
        <v>0</v>
      </c>
      <c r="AU2298" s="4">
        <v>22279</v>
      </c>
      <c r="AV2298" s="4">
        <v>7084</v>
      </c>
      <c r="AW2298" s="2">
        <v>0.317</v>
      </c>
      <c r="AX2298" s="7">
        <f t="shared" si="105"/>
        <v>6.8205982065838833E-2</v>
      </c>
      <c r="AY2298" s="7">
        <f t="shared" si="106"/>
        <v>1.3415730337078651</v>
      </c>
      <c r="AZ2298" s="1">
        <f t="shared" si="107"/>
        <v>3.1449745906267643</v>
      </c>
    </row>
    <row r="2299" spans="1:52">
      <c r="A2299" s="1" t="s">
        <v>2346</v>
      </c>
      <c r="B2299" s="1">
        <v>840</v>
      </c>
      <c r="C2299" s="1">
        <v>7.31</v>
      </c>
      <c r="D2299" s="1" t="s">
        <v>49</v>
      </c>
      <c r="E2299" s="1">
        <v>1.8547000000000001E-2</v>
      </c>
      <c r="F2299" s="1">
        <v>-1.0328E-2</v>
      </c>
      <c r="G2299" s="1">
        <v>9.6520000000000009E-3</v>
      </c>
      <c r="H2299" s="1">
        <v>9.4047000000000006E-2</v>
      </c>
      <c r="I2299" s="4">
        <v>41489</v>
      </c>
      <c r="J2299" s="2">
        <v>234.09999999999098</v>
      </c>
      <c r="K2299" s="2">
        <v>1.28</v>
      </c>
      <c r="L2299" s="4">
        <v>6</v>
      </c>
      <c r="M2299" s="4">
        <v>145</v>
      </c>
      <c r="N2299" s="4">
        <v>0</v>
      </c>
      <c r="O2299" s="4">
        <v>43</v>
      </c>
      <c r="P2299" s="4">
        <v>607</v>
      </c>
      <c r="Q2299" s="4">
        <v>144</v>
      </c>
      <c r="R2299" s="4">
        <v>2282</v>
      </c>
      <c r="S2299" s="4">
        <v>3302</v>
      </c>
      <c r="T2299" s="4">
        <v>1642</v>
      </c>
      <c r="U2299" s="4">
        <v>107</v>
      </c>
      <c r="V2299" s="4">
        <v>43</v>
      </c>
      <c r="W2299" s="4">
        <v>655</v>
      </c>
      <c r="X2299" s="4">
        <v>49122</v>
      </c>
      <c r="Y2299" s="4">
        <v>237</v>
      </c>
      <c r="Z2299" s="4">
        <v>85</v>
      </c>
      <c r="AA2299" s="4">
        <v>30</v>
      </c>
      <c r="AB2299" s="4">
        <v>238</v>
      </c>
      <c r="AC2299" s="4">
        <v>70</v>
      </c>
      <c r="AD2299" s="4">
        <v>56</v>
      </c>
      <c r="AE2299" s="4">
        <v>409</v>
      </c>
      <c r="AF2299" s="4">
        <v>849</v>
      </c>
      <c r="AG2299" s="4">
        <v>3015</v>
      </c>
      <c r="AH2299" s="4">
        <v>0</v>
      </c>
      <c r="AI2299" s="4">
        <v>1061</v>
      </c>
      <c r="AJ2299" s="4">
        <v>0</v>
      </c>
      <c r="AK2299" s="4">
        <v>114</v>
      </c>
      <c r="AL2299" s="4">
        <v>0</v>
      </c>
      <c r="AM2299" s="4">
        <v>42</v>
      </c>
      <c r="AN2299" s="4">
        <v>53</v>
      </c>
      <c r="AO2299" s="4">
        <v>154</v>
      </c>
      <c r="AP2299" s="4">
        <v>138</v>
      </c>
      <c r="AQ2299" s="4">
        <v>372</v>
      </c>
      <c r="AR2299" s="4">
        <v>308</v>
      </c>
      <c r="AS2299" s="4">
        <v>0</v>
      </c>
      <c r="AT2299" s="4">
        <v>80</v>
      </c>
      <c r="AU2299" s="4">
        <v>22174</v>
      </c>
      <c r="AV2299" s="4">
        <v>7205</v>
      </c>
      <c r="AW2299" s="2">
        <v>0.317</v>
      </c>
      <c r="AX2299" s="7">
        <f t="shared" si="105"/>
        <v>6.7220390049265097E-2</v>
      </c>
      <c r="AY2299" s="7">
        <f t="shared" si="106"/>
        <v>1.3897685749086479</v>
      </c>
      <c r="AZ2299" s="1">
        <f t="shared" si="107"/>
        <v>3.0775850104094378</v>
      </c>
    </row>
    <row r="2300" spans="1:52">
      <c r="A2300" s="1" t="s">
        <v>2347</v>
      </c>
      <c r="B2300" s="1">
        <v>841</v>
      </c>
      <c r="C2300" s="1">
        <v>7.3</v>
      </c>
      <c r="D2300" s="1" t="s">
        <v>49</v>
      </c>
      <c r="E2300" s="1">
        <v>1.8547000000000001E-2</v>
      </c>
      <c r="F2300" s="1">
        <v>-1.0328E-2</v>
      </c>
      <c r="G2300" s="1">
        <v>9.6520000000000009E-3</v>
      </c>
      <c r="H2300" s="1">
        <v>9.4047000000000006E-2</v>
      </c>
      <c r="I2300" s="4">
        <v>42482</v>
      </c>
      <c r="J2300" s="2">
        <v>234.19999999999098</v>
      </c>
      <c r="K2300" s="2">
        <v>1.25</v>
      </c>
      <c r="L2300" s="4">
        <v>28</v>
      </c>
      <c r="M2300" s="4">
        <v>193</v>
      </c>
      <c r="N2300" s="4">
        <v>0</v>
      </c>
      <c r="O2300" s="4">
        <v>16</v>
      </c>
      <c r="P2300" s="4">
        <v>549</v>
      </c>
      <c r="Q2300" s="4">
        <v>154</v>
      </c>
      <c r="R2300" s="4">
        <v>2440</v>
      </c>
      <c r="S2300" s="4">
        <v>3515</v>
      </c>
      <c r="T2300" s="4">
        <v>1730</v>
      </c>
      <c r="U2300" s="4">
        <v>71</v>
      </c>
      <c r="V2300" s="4">
        <v>92</v>
      </c>
      <c r="W2300" s="4">
        <v>641</v>
      </c>
      <c r="X2300" s="4">
        <v>50244</v>
      </c>
      <c r="Y2300" s="4">
        <v>256</v>
      </c>
      <c r="Z2300" s="4">
        <v>36</v>
      </c>
      <c r="AA2300" s="4">
        <v>0</v>
      </c>
      <c r="AB2300" s="4">
        <v>274</v>
      </c>
      <c r="AC2300" s="4">
        <v>48</v>
      </c>
      <c r="AD2300" s="4">
        <v>0</v>
      </c>
      <c r="AE2300" s="4">
        <v>404</v>
      </c>
      <c r="AF2300" s="4">
        <v>774</v>
      </c>
      <c r="AG2300" s="4">
        <v>3088</v>
      </c>
      <c r="AH2300" s="4">
        <v>176</v>
      </c>
      <c r="AI2300" s="4">
        <v>1144</v>
      </c>
      <c r="AJ2300" s="4">
        <v>0</v>
      </c>
      <c r="AK2300" s="4">
        <v>159</v>
      </c>
      <c r="AL2300" s="4">
        <v>33</v>
      </c>
      <c r="AM2300" s="4">
        <v>45</v>
      </c>
      <c r="AN2300" s="4">
        <v>39</v>
      </c>
      <c r="AO2300" s="4">
        <v>95</v>
      </c>
      <c r="AP2300" s="4">
        <v>118</v>
      </c>
      <c r="AQ2300" s="4">
        <v>252</v>
      </c>
      <c r="AR2300" s="4">
        <v>397</v>
      </c>
      <c r="AS2300" s="4">
        <v>0</v>
      </c>
      <c r="AT2300" s="4">
        <v>0</v>
      </c>
      <c r="AU2300" s="4">
        <v>22126</v>
      </c>
      <c r="AV2300" s="4">
        <v>7114</v>
      </c>
      <c r="AW2300" s="2">
        <v>0.32600000000000001</v>
      </c>
      <c r="AX2300" s="7">
        <f t="shared" si="105"/>
        <v>6.9958602022131999E-2</v>
      </c>
      <c r="AY2300" s="7">
        <f t="shared" si="106"/>
        <v>1.4104046242774566</v>
      </c>
      <c r="AZ2300" s="1">
        <f t="shared" si="107"/>
        <v>3.1102052291256679</v>
      </c>
    </row>
    <row r="2301" spans="1:52">
      <c r="A2301" s="1" t="s">
        <v>2348</v>
      </c>
      <c r="B2301" s="1">
        <v>842</v>
      </c>
      <c r="C2301" s="1">
        <v>7.31</v>
      </c>
      <c r="D2301" s="1" t="s">
        <v>49</v>
      </c>
      <c r="E2301" s="1">
        <v>1.8547000000000001E-2</v>
      </c>
      <c r="F2301" s="1">
        <v>-1.0328E-2</v>
      </c>
      <c r="G2301" s="1">
        <v>9.6520000000000009E-3</v>
      </c>
      <c r="H2301" s="1">
        <v>9.4047000000000006E-2</v>
      </c>
      <c r="I2301" s="4">
        <v>42303</v>
      </c>
      <c r="J2301" s="2">
        <v>234.29999999999097</v>
      </c>
      <c r="K2301" s="2">
        <v>1.68</v>
      </c>
      <c r="L2301" s="4">
        <v>26</v>
      </c>
      <c r="M2301" s="4">
        <v>174</v>
      </c>
      <c r="N2301" s="4">
        <v>0</v>
      </c>
      <c r="O2301" s="4">
        <v>28</v>
      </c>
      <c r="P2301" s="4">
        <v>586</v>
      </c>
      <c r="Q2301" s="4">
        <v>168</v>
      </c>
      <c r="R2301" s="4">
        <v>2506</v>
      </c>
      <c r="S2301" s="4">
        <v>3615</v>
      </c>
      <c r="T2301" s="4">
        <v>1721</v>
      </c>
      <c r="U2301" s="4">
        <v>87</v>
      </c>
      <c r="V2301" s="4">
        <v>47</v>
      </c>
      <c r="W2301" s="4">
        <v>656</v>
      </c>
      <c r="X2301" s="4">
        <v>51297</v>
      </c>
      <c r="Y2301" s="4">
        <v>239</v>
      </c>
      <c r="Z2301" s="4">
        <v>99</v>
      </c>
      <c r="AA2301" s="4">
        <v>26</v>
      </c>
      <c r="AB2301" s="4">
        <v>208</v>
      </c>
      <c r="AC2301" s="4">
        <v>16</v>
      </c>
      <c r="AD2301" s="4">
        <v>119</v>
      </c>
      <c r="AE2301" s="4">
        <v>501</v>
      </c>
      <c r="AF2301" s="4">
        <v>868</v>
      </c>
      <c r="AG2301" s="4">
        <v>3082</v>
      </c>
      <c r="AH2301" s="4">
        <v>119</v>
      </c>
      <c r="AI2301" s="4">
        <v>1200</v>
      </c>
      <c r="AJ2301" s="4">
        <v>0</v>
      </c>
      <c r="AK2301" s="4">
        <v>151</v>
      </c>
      <c r="AL2301" s="4">
        <v>5</v>
      </c>
      <c r="AM2301" s="4">
        <v>40</v>
      </c>
      <c r="AN2301" s="4">
        <v>20</v>
      </c>
      <c r="AO2301" s="4">
        <v>132</v>
      </c>
      <c r="AP2301" s="4">
        <v>132</v>
      </c>
      <c r="AQ2301" s="4">
        <v>315</v>
      </c>
      <c r="AR2301" s="4">
        <v>320</v>
      </c>
      <c r="AS2301" s="4">
        <v>0</v>
      </c>
      <c r="AT2301" s="4">
        <v>88</v>
      </c>
      <c r="AU2301" s="4">
        <v>22227</v>
      </c>
      <c r="AV2301" s="4">
        <v>7125</v>
      </c>
      <c r="AW2301" s="2">
        <v>0.31900000000000001</v>
      </c>
      <c r="AX2301" s="7">
        <f t="shared" si="105"/>
        <v>7.0471957424410786E-2</v>
      </c>
      <c r="AY2301" s="7">
        <f t="shared" si="106"/>
        <v>1.4561301568855316</v>
      </c>
      <c r="AZ2301" s="1">
        <f t="shared" si="107"/>
        <v>3.1195789473684212</v>
      </c>
    </row>
    <row r="2302" spans="1:52">
      <c r="A2302" s="1" t="s">
        <v>2349</v>
      </c>
      <c r="B2302" s="1">
        <v>843</v>
      </c>
      <c r="C2302" s="1">
        <v>7.3</v>
      </c>
      <c r="D2302" s="1" t="s">
        <v>49</v>
      </c>
      <c r="E2302" s="1">
        <v>1.8547000000000001E-2</v>
      </c>
      <c r="F2302" s="1">
        <v>-1.0328E-2</v>
      </c>
      <c r="G2302" s="1">
        <v>9.6520000000000009E-3</v>
      </c>
      <c r="H2302" s="1">
        <v>9.4047000000000006E-2</v>
      </c>
      <c r="I2302" s="4">
        <v>42222</v>
      </c>
      <c r="J2302" s="2">
        <v>234.39999999999097</v>
      </c>
      <c r="K2302" s="2">
        <v>1.42</v>
      </c>
      <c r="L2302" s="4">
        <v>6</v>
      </c>
      <c r="M2302" s="4">
        <v>168</v>
      </c>
      <c r="N2302" s="4">
        <v>0</v>
      </c>
      <c r="O2302" s="4">
        <v>33</v>
      </c>
      <c r="P2302" s="4">
        <v>581</v>
      </c>
      <c r="Q2302" s="4">
        <v>177</v>
      </c>
      <c r="R2302" s="4">
        <v>2466</v>
      </c>
      <c r="S2302" s="4">
        <v>3340</v>
      </c>
      <c r="T2302" s="4">
        <v>1884</v>
      </c>
      <c r="U2302" s="4">
        <v>51</v>
      </c>
      <c r="V2302" s="4">
        <v>98</v>
      </c>
      <c r="W2302" s="4">
        <v>644</v>
      </c>
      <c r="X2302" s="4">
        <v>51107</v>
      </c>
      <c r="Y2302" s="4">
        <v>335</v>
      </c>
      <c r="Z2302" s="4">
        <v>38</v>
      </c>
      <c r="AA2302" s="4">
        <v>0</v>
      </c>
      <c r="AB2302" s="4">
        <v>211</v>
      </c>
      <c r="AC2302" s="4">
        <v>96</v>
      </c>
      <c r="AD2302" s="4">
        <v>61</v>
      </c>
      <c r="AE2302" s="4">
        <v>450</v>
      </c>
      <c r="AF2302" s="4">
        <v>890</v>
      </c>
      <c r="AG2302" s="4">
        <v>2988</v>
      </c>
      <c r="AH2302" s="4">
        <v>86</v>
      </c>
      <c r="AI2302" s="4">
        <v>1097</v>
      </c>
      <c r="AJ2302" s="4">
        <v>0</v>
      </c>
      <c r="AK2302" s="4">
        <v>163</v>
      </c>
      <c r="AL2302" s="4">
        <v>0</v>
      </c>
      <c r="AM2302" s="4">
        <v>59</v>
      </c>
      <c r="AN2302" s="4">
        <v>25</v>
      </c>
      <c r="AO2302" s="4">
        <v>127</v>
      </c>
      <c r="AP2302" s="4">
        <v>104</v>
      </c>
      <c r="AQ2302" s="4">
        <v>410</v>
      </c>
      <c r="AR2302" s="4">
        <v>253</v>
      </c>
      <c r="AS2302" s="4">
        <v>6</v>
      </c>
      <c r="AT2302" s="4">
        <v>30</v>
      </c>
      <c r="AU2302" s="4">
        <v>22340</v>
      </c>
      <c r="AV2302" s="4">
        <v>7166</v>
      </c>
      <c r="AW2302" s="2">
        <v>0.318</v>
      </c>
      <c r="AX2302" s="7">
        <f t="shared" si="105"/>
        <v>6.5353082747960159E-2</v>
      </c>
      <c r="AY2302" s="7">
        <f t="shared" si="106"/>
        <v>1.3089171974522293</v>
      </c>
      <c r="AZ2302" s="1">
        <f t="shared" si="107"/>
        <v>3.1174993022606756</v>
      </c>
    </row>
    <row r="2303" spans="1:52">
      <c r="A2303" s="1" t="s">
        <v>2350</v>
      </c>
      <c r="B2303" s="1">
        <v>844</v>
      </c>
      <c r="C2303" s="1">
        <v>7.3</v>
      </c>
      <c r="D2303" s="1" t="s">
        <v>49</v>
      </c>
      <c r="E2303" s="1">
        <v>1.8547000000000001E-2</v>
      </c>
      <c r="F2303" s="1">
        <v>-1.0328E-2</v>
      </c>
      <c r="G2303" s="1">
        <v>9.6520000000000009E-3</v>
      </c>
      <c r="H2303" s="1">
        <v>9.4047000000000006E-2</v>
      </c>
      <c r="I2303" s="4">
        <v>42887</v>
      </c>
      <c r="J2303" s="2">
        <v>234.49999999999096</v>
      </c>
      <c r="K2303" s="2">
        <v>1.41</v>
      </c>
      <c r="L2303" s="4">
        <v>21</v>
      </c>
      <c r="M2303" s="4">
        <v>177</v>
      </c>
      <c r="N2303" s="4">
        <v>0</v>
      </c>
      <c r="O2303" s="4">
        <v>12</v>
      </c>
      <c r="P2303" s="4">
        <v>557</v>
      </c>
      <c r="Q2303" s="4">
        <v>171</v>
      </c>
      <c r="R2303" s="4">
        <v>2564</v>
      </c>
      <c r="S2303" s="4">
        <v>3616</v>
      </c>
      <c r="T2303" s="4">
        <v>1721</v>
      </c>
      <c r="U2303" s="4">
        <v>97</v>
      </c>
      <c r="V2303" s="4">
        <v>65</v>
      </c>
      <c r="W2303" s="4">
        <v>632</v>
      </c>
      <c r="X2303" s="4">
        <v>51272</v>
      </c>
      <c r="Y2303" s="4">
        <v>278</v>
      </c>
      <c r="Z2303" s="4">
        <v>51</v>
      </c>
      <c r="AA2303" s="4">
        <v>0</v>
      </c>
      <c r="AB2303" s="4">
        <v>265</v>
      </c>
      <c r="AC2303" s="4">
        <v>78</v>
      </c>
      <c r="AD2303" s="4">
        <v>50</v>
      </c>
      <c r="AE2303" s="4">
        <v>405</v>
      </c>
      <c r="AF2303" s="4">
        <v>747</v>
      </c>
      <c r="AG2303" s="4">
        <v>3096</v>
      </c>
      <c r="AH2303" s="4">
        <v>96</v>
      </c>
      <c r="AI2303" s="4">
        <v>949</v>
      </c>
      <c r="AJ2303" s="4">
        <v>0</v>
      </c>
      <c r="AK2303" s="4">
        <v>207</v>
      </c>
      <c r="AL2303" s="4">
        <v>0</v>
      </c>
      <c r="AM2303" s="4">
        <v>0</v>
      </c>
      <c r="AN2303" s="4">
        <v>0</v>
      </c>
      <c r="AO2303" s="4">
        <v>119</v>
      </c>
      <c r="AP2303" s="4">
        <v>171</v>
      </c>
      <c r="AQ2303" s="4">
        <v>278</v>
      </c>
      <c r="AR2303" s="4">
        <v>254</v>
      </c>
      <c r="AS2303" s="4">
        <v>0</v>
      </c>
      <c r="AT2303" s="4">
        <v>28</v>
      </c>
      <c r="AU2303" s="4">
        <v>21641</v>
      </c>
      <c r="AV2303" s="4">
        <v>7246</v>
      </c>
      <c r="AW2303" s="2">
        <v>0.32600000000000001</v>
      </c>
      <c r="AX2303" s="7">
        <f t="shared" si="105"/>
        <v>7.052582306132002E-2</v>
      </c>
      <c r="AY2303" s="7">
        <f t="shared" si="106"/>
        <v>1.4898314933178385</v>
      </c>
      <c r="AZ2303" s="1">
        <f t="shared" si="107"/>
        <v>2.9866133038918026</v>
      </c>
    </row>
    <row r="2304" spans="1:52">
      <c r="A2304" s="1" t="s">
        <v>2351</v>
      </c>
      <c r="B2304" s="1">
        <v>845</v>
      </c>
      <c r="C2304" s="1">
        <v>7.3</v>
      </c>
      <c r="D2304" s="1" t="s">
        <v>49</v>
      </c>
      <c r="E2304" s="1">
        <v>1.8547000000000001E-2</v>
      </c>
      <c r="F2304" s="1">
        <v>-1.0328E-2</v>
      </c>
      <c r="G2304" s="1">
        <v>9.6520000000000009E-3</v>
      </c>
      <c r="H2304" s="1">
        <v>9.4047000000000006E-2</v>
      </c>
      <c r="I2304" s="4">
        <v>42796</v>
      </c>
      <c r="J2304" s="2">
        <v>234.59999999999096</v>
      </c>
      <c r="K2304" s="2">
        <v>1.41</v>
      </c>
      <c r="L2304" s="4">
        <v>28</v>
      </c>
      <c r="M2304" s="4">
        <v>182</v>
      </c>
      <c r="N2304" s="4">
        <v>6</v>
      </c>
      <c r="O2304" s="4">
        <v>29</v>
      </c>
      <c r="P2304" s="4">
        <v>543</v>
      </c>
      <c r="Q2304" s="4">
        <v>131</v>
      </c>
      <c r="R2304" s="4">
        <v>2533</v>
      </c>
      <c r="S2304" s="4">
        <v>3718</v>
      </c>
      <c r="T2304" s="4">
        <v>1821</v>
      </c>
      <c r="U2304" s="4">
        <v>115</v>
      </c>
      <c r="V2304" s="4">
        <v>82</v>
      </c>
      <c r="W2304" s="4">
        <v>709</v>
      </c>
      <c r="X2304" s="4">
        <v>51692</v>
      </c>
      <c r="Y2304" s="4">
        <v>106</v>
      </c>
      <c r="Z2304" s="4">
        <v>32</v>
      </c>
      <c r="AA2304" s="4">
        <v>30</v>
      </c>
      <c r="AB2304" s="4">
        <v>279</v>
      </c>
      <c r="AC2304" s="4">
        <v>77</v>
      </c>
      <c r="AD2304" s="4">
        <v>35</v>
      </c>
      <c r="AE2304" s="4">
        <v>366</v>
      </c>
      <c r="AF2304" s="4">
        <v>795</v>
      </c>
      <c r="AG2304" s="4">
        <v>2931</v>
      </c>
      <c r="AH2304" s="4">
        <v>114</v>
      </c>
      <c r="AI2304" s="4">
        <v>1131</v>
      </c>
      <c r="AJ2304" s="4">
        <v>0</v>
      </c>
      <c r="AK2304" s="4">
        <v>143</v>
      </c>
      <c r="AL2304" s="4">
        <v>0</v>
      </c>
      <c r="AM2304" s="4">
        <v>74</v>
      </c>
      <c r="AN2304" s="4">
        <v>15</v>
      </c>
      <c r="AO2304" s="4">
        <v>90</v>
      </c>
      <c r="AP2304" s="4">
        <v>68</v>
      </c>
      <c r="AQ2304" s="4">
        <v>341</v>
      </c>
      <c r="AR2304" s="4">
        <v>503</v>
      </c>
      <c r="AS2304" s="4">
        <v>0</v>
      </c>
      <c r="AT2304" s="4">
        <v>30</v>
      </c>
      <c r="AU2304" s="4">
        <v>21900</v>
      </c>
      <c r="AV2304" s="4">
        <v>7130</v>
      </c>
      <c r="AW2304" s="2">
        <v>0.32500000000000001</v>
      </c>
      <c r="AX2304" s="7">
        <f t="shared" si="105"/>
        <v>7.1926023369186715E-2</v>
      </c>
      <c r="AY2304" s="7">
        <f t="shared" si="106"/>
        <v>1.3909939593629874</v>
      </c>
      <c r="AZ2304" s="1">
        <f t="shared" si="107"/>
        <v>3.0715287517531555</v>
      </c>
    </row>
    <row r="2305" spans="1:52">
      <c r="A2305" s="1" t="s">
        <v>2352</v>
      </c>
      <c r="B2305" s="1">
        <v>846</v>
      </c>
      <c r="C2305" s="1">
        <v>7.31</v>
      </c>
      <c r="D2305" s="1" t="s">
        <v>49</v>
      </c>
      <c r="E2305" s="1">
        <v>1.8547000000000001E-2</v>
      </c>
      <c r="F2305" s="1">
        <v>-1.0328E-2</v>
      </c>
      <c r="G2305" s="1">
        <v>9.6520000000000009E-3</v>
      </c>
      <c r="H2305" s="1">
        <v>9.4047000000000006E-2</v>
      </c>
      <c r="I2305" s="4">
        <v>41821</v>
      </c>
      <c r="J2305" s="2">
        <v>234.69999999999095</v>
      </c>
      <c r="K2305" s="2">
        <v>1.41</v>
      </c>
      <c r="L2305" s="4">
        <v>9</v>
      </c>
      <c r="M2305" s="4">
        <v>177</v>
      </c>
      <c r="N2305" s="4">
        <v>0</v>
      </c>
      <c r="O2305" s="4">
        <v>0</v>
      </c>
      <c r="P2305" s="4">
        <v>562</v>
      </c>
      <c r="Q2305" s="4">
        <v>198</v>
      </c>
      <c r="R2305" s="4">
        <v>2515</v>
      </c>
      <c r="S2305" s="4">
        <v>3721</v>
      </c>
      <c r="T2305" s="4">
        <v>1886</v>
      </c>
      <c r="U2305" s="4">
        <v>48</v>
      </c>
      <c r="V2305" s="4">
        <v>66</v>
      </c>
      <c r="W2305" s="4">
        <v>703</v>
      </c>
      <c r="X2305" s="4">
        <v>49675</v>
      </c>
      <c r="Y2305" s="4">
        <v>341</v>
      </c>
      <c r="Z2305" s="4">
        <v>69</v>
      </c>
      <c r="AA2305" s="4">
        <v>0</v>
      </c>
      <c r="AB2305" s="4">
        <v>302</v>
      </c>
      <c r="AC2305" s="4">
        <v>45</v>
      </c>
      <c r="AD2305" s="4">
        <v>50</v>
      </c>
      <c r="AE2305" s="4">
        <v>429</v>
      </c>
      <c r="AF2305" s="4">
        <v>800</v>
      </c>
      <c r="AG2305" s="4">
        <v>3126</v>
      </c>
      <c r="AH2305" s="4">
        <v>149</v>
      </c>
      <c r="AI2305" s="4">
        <v>1044</v>
      </c>
      <c r="AJ2305" s="4">
        <v>0</v>
      </c>
      <c r="AK2305" s="4">
        <v>151</v>
      </c>
      <c r="AL2305" s="4">
        <v>8</v>
      </c>
      <c r="AM2305" s="4">
        <v>38</v>
      </c>
      <c r="AN2305" s="4">
        <v>60</v>
      </c>
      <c r="AO2305" s="4">
        <v>49</v>
      </c>
      <c r="AP2305" s="4">
        <v>85</v>
      </c>
      <c r="AQ2305" s="4">
        <v>317</v>
      </c>
      <c r="AR2305" s="4">
        <v>288</v>
      </c>
      <c r="AS2305" s="4">
        <v>0</v>
      </c>
      <c r="AT2305" s="4">
        <v>0</v>
      </c>
      <c r="AU2305" s="4">
        <v>22203</v>
      </c>
      <c r="AV2305" s="4">
        <v>7050</v>
      </c>
      <c r="AW2305" s="2">
        <v>0.31900000000000001</v>
      </c>
      <c r="AX2305" s="7">
        <f t="shared" si="105"/>
        <v>7.4906894816305983E-2</v>
      </c>
      <c r="AY2305" s="7">
        <f t="shared" si="106"/>
        <v>1.3335100742311772</v>
      </c>
      <c r="AZ2305" s="1">
        <f t="shared" si="107"/>
        <v>3.1493617021276594</v>
      </c>
    </row>
    <row r="2306" spans="1:52">
      <c r="A2306" s="1" t="s">
        <v>2353</v>
      </c>
      <c r="B2306" s="1">
        <v>847</v>
      </c>
      <c r="C2306" s="1">
        <v>7.31</v>
      </c>
      <c r="D2306" s="1" t="s">
        <v>49</v>
      </c>
      <c r="E2306" s="1">
        <v>1.8547000000000001E-2</v>
      </c>
      <c r="F2306" s="1">
        <v>-1.0328E-2</v>
      </c>
      <c r="G2306" s="1">
        <v>9.6520000000000009E-3</v>
      </c>
      <c r="H2306" s="1">
        <v>9.4047000000000006E-2</v>
      </c>
      <c r="I2306" s="4">
        <v>41863</v>
      </c>
      <c r="J2306" s="2">
        <v>234.79999999999094</v>
      </c>
      <c r="K2306" s="2">
        <v>1.22</v>
      </c>
      <c r="L2306" s="4">
        <v>6</v>
      </c>
      <c r="M2306" s="4">
        <v>191</v>
      </c>
      <c r="N2306" s="4">
        <v>0</v>
      </c>
      <c r="O2306" s="4">
        <v>11</v>
      </c>
      <c r="P2306" s="4">
        <v>529</v>
      </c>
      <c r="Q2306" s="4">
        <v>183</v>
      </c>
      <c r="R2306" s="4">
        <v>2489</v>
      </c>
      <c r="S2306" s="4">
        <v>3517</v>
      </c>
      <c r="T2306" s="4">
        <v>1855</v>
      </c>
      <c r="U2306" s="4">
        <v>84</v>
      </c>
      <c r="V2306" s="4">
        <v>49</v>
      </c>
      <c r="W2306" s="4">
        <v>692</v>
      </c>
      <c r="X2306" s="4">
        <v>49552</v>
      </c>
      <c r="Y2306" s="4">
        <v>226</v>
      </c>
      <c r="Z2306" s="4">
        <v>26</v>
      </c>
      <c r="AA2306" s="4">
        <v>11</v>
      </c>
      <c r="AB2306" s="4">
        <v>208</v>
      </c>
      <c r="AC2306" s="4">
        <v>69</v>
      </c>
      <c r="AD2306" s="4">
        <v>155</v>
      </c>
      <c r="AE2306" s="4">
        <v>402</v>
      </c>
      <c r="AF2306" s="4">
        <v>689</v>
      </c>
      <c r="AG2306" s="4">
        <v>3052</v>
      </c>
      <c r="AH2306" s="4">
        <v>35</v>
      </c>
      <c r="AI2306" s="4">
        <v>1087</v>
      </c>
      <c r="AJ2306" s="4">
        <v>58</v>
      </c>
      <c r="AK2306" s="4">
        <v>116</v>
      </c>
      <c r="AL2306" s="4">
        <v>0</v>
      </c>
      <c r="AM2306" s="4">
        <v>70</v>
      </c>
      <c r="AN2306" s="4">
        <v>72</v>
      </c>
      <c r="AO2306" s="4">
        <v>116</v>
      </c>
      <c r="AP2306" s="4">
        <v>135</v>
      </c>
      <c r="AQ2306" s="4">
        <v>327</v>
      </c>
      <c r="AR2306" s="4">
        <v>327</v>
      </c>
      <c r="AS2306" s="4">
        <v>0</v>
      </c>
      <c r="AT2306" s="4">
        <v>18</v>
      </c>
      <c r="AU2306" s="4">
        <v>21205</v>
      </c>
      <c r="AV2306" s="4">
        <v>6834</v>
      </c>
      <c r="AW2306" s="2">
        <v>0.32100000000000001</v>
      </c>
      <c r="AX2306" s="7">
        <f t="shared" si="105"/>
        <v>7.0975944462382951E-2</v>
      </c>
      <c r="AY2306" s="7">
        <f t="shared" si="106"/>
        <v>1.3417789757412399</v>
      </c>
      <c r="AZ2306" s="1">
        <f t="shared" si="107"/>
        <v>3.1028680128767925</v>
      </c>
    </row>
    <row r="2307" spans="1:52">
      <c r="A2307" s="1" t="s">
        <v>2354</v>
      </c>
      <c r="B2307" s="1">
        <v>848</v>
      </c>
      <c r="C2307" s="1">
        <v>7.31</v>
      </c>
      <c r="D2307" s="1" t="s">
        <v>49</v>
      </c>
      <c r="E2307" s="1">
        <v>1.8547000000000001E-2</v>
      </c>
      <c r="F2307" s="1">
        <v>-1.0328E-2</v>
      </c>
      <c r="G2307" s="1">
        <v>9.6520000000000009E-3</v>
      </c>
      <c r="H2307" s="1">
        <v>9.4047000000000006E-2</v>
      </c>
      <c r="I2307" s="4">
        <v>42170</v>
      </c>
      <c r="J2307" s="2">
        <v>234.89999999999094</v>
      </c>
      <c r="K2307" s="2">
        <v>1.28</v>
      </c>
      <c r="L2307" s="4">
        <v>37</v>
      </c>
      <c r="M2307" s="4">
        <v>201</v>
      </c>
      <c r="N2307" s="4">
        <v>0</v>
      </c>
      <c r="O2307" s="4">
        <v>49</v>
      </c>
      <c r="P2307" s="4">
        <v>538</v>
      </c>
      <c r="Q2307" s="4">
        <v>141</v>
      </c>
      <c r="R2307" s="4">
        <v>2450</v>
      </c>
      <c r="S2307" s="4">
        <v>3467</v>
      </c>
      <c r="T2307" s="4">
        <v>1772</v>
      </c>
      <c r="U2307" s="4">
        <v>93</v>
      </c>
      <c r="V2307" s="4">
        <v>63</v>
      </c>
      <c r="W2307" s="4">
        <v>680</v>
      </c>
      <c r="X2307" s="4">
        <v>50642</v>
      </c>
      <c r="Y2307" s="4">
        <v>249</v>
      </c>
      <c r="Z2307" s="4">
        <v>57</v>
      </c>
      <c r="AA2307" s="4">
        <v>38</v>
      </c>
      <c r="AB2307" s="4">
        <v>234</v>
      </c>
      <c r="AC2307" s="4">
        <v>60</v>
      </c>
      <c r="AD2307" s="4">
        <v>40</v>
      </c>
      <c r="AE2307" s="4">
        <v>397</v>
      </c>
      <c r="AF2307" s="4">
        <v>888</v>
      </c>
      <c r="AG2307" s="4">
        <v>2904</v>
      </c>
      <c r="AH2307" s="4">
        <v>30</v>
      </c>
      <c r="AI2307" s="4">
        <v>1156</v>
      </c>
      <c r="AJ2307" s="4">
        <v>0</v>
      </c>
      <c r="AK2307" s="4">
        <v>106</v>
      </c>
      <c r="AL2307" s="4">
        <v>0</v>
      </c>
      <c r="AM2307" s="4">
        <v>79</v>
      </c>
      <c r="AN2307" s="4">
        <v>12</v>
      </c>
      <c r="AO2307" s="4">
        <v>84</v>
      </c>
      <c r="AP2307" s="4">
        <v>133</v>
      </c>
      <c r="AQ2307" s="4">
        <v>420</v>
      </c>
      <c r="AR2307" s="4">
        <v>396</v>
      </c>
      <c r="AS2307" s="4">
        <v>0</v>
      </c>
      <c r="AT2307" s="4">
        <v>22</v>
      </c>
      <c r="AU2307" s="4">
        <v>22177</v>
      </c>
      <c r="AV2307" s="4">
        <v>7147</v>
      </c>
      <c r="AW2307" s="2">
        <v>0.32100000000000001</v>
      </c>
      <c r="AX2307" s="7">
        <f t="shared" si="105"/>
        <v>6.8460961257454281E-2</v>
      </c>
      <c r="AY2307" s="7">
        <f t="shared" si="106"/>
        <v>1.3826185101580135</v>
      </c>
      <c r="AZ2307" s="1">
        <f t="shared" si="107"/>
        <v>3.1029802714425632</v>
      </c>
    </row>
    <row r="2308" spans="1:52">
      <c r="A2308" s="1" t="s">
        <v>2355</v>
      </c>
      <c r="B2308" s="1">
        <v>849</v>
      </c>
      <c r="C2308" s="1">
        <v>7.31</v>
      </c>
      <c r="D2308" s="1" t="s">
        <v>49</v>
      </c>
      <c r="E2308" s="1">
        <v>1.8547000000000001E-2</v>
      </c>
      <c r="F2308" s="1">
        <v>-1.0328E-2</v>
      </c>
      <c r="G2308" s="1">
        <v>9.6520000000000009E-3</v>
      </c>
      <c r="H2308" s="1">
        <v>9.4047000000000006E-2</v>
      </c>
      <c r="I2308" s="4">
        <v>41946</v>
      </c>
      <c r="J2308" s="2">
        <v>234.99999999999093</v>
      </c>
      <c r="K2308" s="2">
        <v>1.35</v>
      </c>
      <c r="L2308" s="4">
        <v>35</v>
      </c>
      <c r="M2308" s="4">
        <v>146</v>
      </c>
      <c r="N2308" s="4">
        <v>0</v>
      </c>
      <c r="O2308" s="4">
        <v>17</v>
      </c>
      <c r="P2308" s="4">
        <v>517</v>
      </c>
      <c r="Q2308" s="4">
        <v>203</v>
      </c>
      <c r="R2308" s="4">
        <v>2463</v>
      </c>
      <c r="S2308" s="4">
        <v>3651</v>
      </c>
      <c r="T2308" s="4">
        <v>1911</v>
      </c>
      <c r="U2308" s="4">
        <v>85</v>
      </c>
      <c r="V2308" s="4">
        <v>48</v>
      </c>
      <c r="W2308" s="4">
        <v>642</v>
      </c>
      <c r="X2308" s="4">
        <v>49430</v>
      </c>
      <c r="Y2308" s="4">
        <v>239</v>
      </c>
      <c r="Z2308" s="4">
        <v>74</v>
      </c>
      <c r="AA2308" s="4">
        <v>30</v>
      </c>
      <c r="AB2308" s="4">
        <v>252</v>
      </c>
      <c r="AC2308" s="4">
        <v>90</v>
      </c>
      <c r="AD2308" s="4">
        <v>25</v>
      </c>
      <c r="AE2308" s="4">
        <v>385</v>
      </c>
      <c r="AF2308" s="4">
        <v>797</v>
      </c>
      <c r="AG2308" s="4">
        <v>2956</v>
      </c>
      <c r="AH2308" s="4">
        <v>37</v>
      </c>
      <c r="AI2308" s="4">
        <v>1084</v>
      </c>
      <c r="AJ2308" s="4">
        <v>0</v>
      </c>
      <c r="AK2308" s="4">
        <v>157</v>
      </c>
      <c r="AL2308" s="4">
        <v>10</v>
      </c>
      <c r="AM2308" s="4">
        <v>46</v>
      </c>
      <c r="AN2308" s="4">
        <v>13</v>
      </c>
      <c r="AO2308" s="4">
        <v>122</v>
      </c>
      <c r="AP2308" s="4">
        <v>106</v>
      </c>
      <c r="AQ2308" s="4">
        <v>286</v>
      </c>
      <c r="AR2308" s="4">
        <v>308</v>
      </c>
      <c r="AS2308" s="4">
        <v>0</v>
      </c>
      <c r="AT2308" s="4">
        <v>144</v>
      </c>
      <c r="AU2308" s="4">
        <v>21780</v>
      </c>
      <c r="AV2308" s="4">
        <v>6896</v>
      </c>
      <c r="AW2308" s="2">
        <v>0.32500000000000001</v>
      </c>
      <c r="AX2308" s="7">
        <f t="shared" si="105"/>
        <v>7.3862027109043091E-2</v>
      </c>
      <c r="AY2308" s="7">
        <f t="shared" si="106"/>
        <v>1.2888540031397173</v>
      </c>
      <c r="AZ2308" s="1">
        <f t="shared" si="107"/>
        <v>3.1583526682134573</v>
      </c>
    </row>
    <row r="2309" spans="1:52">
      <c r="A2309" s="1" t="s">
        <v>2356</v>
      </c>
      <c r="B2309" s="1">
        <v>850</v>
      </c>
      <c r="C2309" s="1">
        <v>7.31</v>
      </c>
      <c r="D2309" s="1" t="s">
        <v>49</v>
      </c>
      <c r="E2309" s="1">
        <v>1.8547000000000001E-2</v>
      </c>
      <c r="F2309" s="1">
        <v>-1.0328E-2</v>
      </c>
      <c r="G2309" s="1">
        <v>9.6520000000000009E-3</v>
      </c>
      <c r="H2309" s="1">
        <v>9.4047000000000006E-2</v>
      </c>
      <c r="I2309" s="4">
        <v>41232</v>
      </c>
      <c r="J2309" s="2">
        <v>235.09999999999093</v>
      </c>
      <c r="K2309" s="2">
        <v>1.32</v>
      </c>
      <c r="L2309" s="4">
        <v>35</v>
      </c>
      <c r="M2309" s="4">
        <v>197</v>
      </c>
      <c r="N2309" s="4">
        <v>0</v>
      </c>
      <c r="O2309" s="4">
        <v>30</v>
      </c>
      <c r="P2309" s="4">
        <v>516</v>
      </c>
      <c r="Q2309" s="4">
        <v>195</v>
      </c>
      <c r="R2309" s="4">
        <v>2557</v>
      </c>
      <c r="S2309" s="4">
        <v>3330</v>
      </c>
      <c r="T2309" s="4">
        <v>1731</v>
      </c>
      <c r="U2309" s="4">
        <v>107</v>
      </c>
      <c r="V2309" s="4">
        <v>70</v>
      </c>
      <c r="W2309" s="4">
        <v>659</v>
      </c>
      <c r="X2309" s="4">
        <v>48094</v>
      </c>
      <c r="Y2309" s="4">
        <v>282</v>
      </c>
      <c r="Z2309" s="4">
        <v>31</v>
      </c>
      <c r="AA2309" s="4">
        <v>15</v>
      </c>
      <c r="AB2309" s="4">
        <v>225</v>
      </c>
      <c r="AC2309" s="4">
        <v>36</v>
      </c>
      <c r="AD2309" s="4">
        <v>8</v>
      </c>
      <c r="AE2309" s="4">
        <v>429</v>
      </c>
      <c r="AF2309" s="4">
        <v>762</v>
      </c>
      <c r="AG2309" s="4">
        <v>3131</v>
      </c>
      <c r="AH2309" s="4">
        <v>142</v>
      </c>
      <c r="AI2309" s="4">
        <v>1057</v>
      </c>
      <c r="AJ2309" s="4">
        <v>0</v>
      </c>
      <c r="AK2309" s="4">
        <v>174</v>
      </c>
      <c r="AL2309" s="4">
        <v>0</v>
      </c>
      <c r="AM2309" s="4">
        <v>32</v>
      </c>
      <c r="AN2309" s="4">
        <v>67</v>
      </c>
      <c r="AO2309" s="4">
        <v>102</v>
      </c>
      <c r="AP2309" s="4">
        <v>104</v>
      </c>
      <c r="AQ2309" s="4">
        <v>368</v>
      </c>
      <c r="AR2309" s="4">
        <v>247</v>
      </c>
      <c r="AS2309" s="4">
        <v>12</v>
      </c>
      <c r="AT2309" s="4">
        <v>21</v>
      </c>
      <c r="AU2309" s="4">
        <v>21821</v>
      </c>
      <c r="AV2309" s="4">
        <v>6956</v>
      </c>
      <c r="AW2309" s="2">
        <v>0.32400000000000001</v>
      </c>
      <c r="AX2309" s="7">
        <f t="shared" ref="AX2309:AX2372" si="108">S2309/X2309</f>
        <v>6.9239406162930922E-2</v>
      </c>
      <c r="AY2309" s="7">
        <f t="shared" ref="AY2309:AY2372" si="109">R2309/T2309</f>
        <v>1.4771808203350665</v>
      </c>
      <c r="AZ2309" s="1">
        <f t="shared" ref="AZ2309:AZ2372" si="110">+AU2309/AV2309</f>
        <v>3.1370040253018976</v>
      </c>
    </row>
    <row r="2310" spans="1:52">
      <c r="A2310" s="1" t="s">
        <v>2357</v>
      </c>
      <c r="B2310" s="1">
        <v>851</v>
      </c>
      <c r="C2310" s="1">
        <v>7.31</v>
      </c>
      <c r="D2310" s="1" t="s">
        <v>49</v>
      </c>
      <c r="E2310" s="1">
        <v>1.8547000000000001E-2</v>
      </c>
      <c r="F2310" s="1">
        <v>-1.0328E-2</v>
      </c>
      <c r="G2310" s="1">
        <v>9.6520000000000009E-3</v>
      </c>
      <c r="H2310" s="1">
        <v>9.4047000000000006E-2</v>
      </c>
      <c r="I2310" s="4">
        <v>42117</v>
      </c>
      <c r="J2310" s="2">
        <v>235.19999999999092</v>
      </c>
      <c r="K2310" s="2">
        <v>1.39</v>
      </c>
      <c r="L2310" s="4">
        <v>19</v>
      </c>
      <c r="M2310" s="4">
        <v>237</v>
      </c>
      <c r="N2310" s="4">
        <v>14</v>
      </c>
      <c r="O2310" s="4">
        <v>6</v>
      </c>
      <c r="P2310" s="4">
        <v>496</v>
      </c>
      <c r="Q2310" s="4">
        <v>216</v>
      </c>
      <c r="R2310" s="4">
        <v>2584</v>
      </c>
      <c r="S2310" s="4">
        <v>3691</v>
      </c>
      <c r="T2310" s="4">
        <v>1832</v>
      </c>
      <c r="U2310" s="4">
        <v>90</v>
      </c>
      <c r="V2310" s="4">
        <v>50</v>
      </c>
      <c r="W2310" s="4">
        <v>680</v>
      </c>
      <c r="X2310" s="4">
        <v>50579</v>
      </c>
      <c r="Y2310" s="4">
        <v>272</v>
      </c>
      <c r="Z2310" s="4">
        <v>120</v>
      </c>
      <c r="AA2310" s="4">
        <v>37</v>
      </c>
      <c r="AB2310" s="4">
        <v>237</v>
      </c>
      <c r="AC2310" s="4">
        <v>80</v>
      </c>
      <c r="AD2310" s="4">
        <v>26</v>
      </c>
      <c r="AE2310" s="4">
        <v>376</v>
      </c>
      <c r="AF2310" s="4">
        <v>855</v>
      </c>
      <c r="AG2310" s="4">
        <v>3105</v>
      </c>
      <c r="AH2310" s="4">
        <v>42</v>
      </c>
      <c r="AI2310" s="4">
        <v>1070</v>
      </c>
      <c r="AJ2310" s="4">
        <v>0</v>
      </c>
      <c r="AK2310" s="4">
        <v>122</v>
      </c>
      <c r="AL2310" s="4">
        <v>37</v>
      </c>
      <c r="AM2310" s="4">
        <v>73</v>
      </c>
      <c r="AN2310" s="4">
        <v>5</v>
      </c>
      <c r="AO2310" s="4">
        <v>112</v>
      </c>
      <c r="AP2310" s="4">
        <v>125</v>
      </c>
      <c r="AQ2310" s="4">
        <v>415</v>
      </c>
      <c r="AR2310" s="4">
        <v>303</v>
      </c>
      <c r="AS2310" s="4">
        <v>0</v>
      </c>
      <c r="AT2310" s="4">
        <v>38</v>
      </c>
      <c r="AU2310" s="4">
        <v>21847</v>
      </c>
      <c r="AV2310" s="4">
        <v>7140</v>
      </c>
      <c r="AW2310" s="2">
        <v>0.32100000000000001</v>
      </c>
      <c r="AX2310" s="7">
        <f t="shared" si="108"/>
        <v>7.2974950078095652E-2</v>
      </c>
      <c r="AY2310" s="7">
        <f t="shared" si="109"/>
        <v>1.4104803493449782</v>
      </c>
      <c r="AZ2310" s="1">
        <f t="shared" si="110"/>
        <v>3.0598039215686272</v>
      </c>
    </row>
    <row r="2311" spans="1:52">
      <c r="A2311" s="1" t="s">
        <v>2358</v>
      </c>
      <c r="B2311" s="1">
        <v>852</v>
      </c>
      <c r="C2311" s="1">
        <v>7.31</v>
      </c>
      <c r="D2311" s="1" t="s">
        <v>49</v>
      </c>
      <c r="E2311" s="1">
        <v>1.8547000000000001E-2</v>
      </c>
      <c r="F2311" s="1">
        <v>-1.0328E-2</v>
      </c>
      <c r="G2311" s="1">
        <v>9.6520000000000009E-3</v>
      </c>
      <c r="H2311" s="1">
        <v>9.4047000000000006E-2</v>
      </c>
      <c r="I2311" s="4">
        <v>41864</v>
      </c>
      <c r="J2311" s="2">
        <v>235.29999999999092</v>
      </c>
      <c r="K2311" s="2">
        <v>1.26</v>
      </c>
      <c r="L2311" s="4">
        <v>24</v>
      </c>
      <c r="M2311" s="4">
        <v>208</v>
      </c>
      <c r="N2311" s="4">
        <v>0</v>
      </c>
      <c r="O2311" s="4">
        <v>25</v>
      </c>
      <c r="P2311" s="4">
        <v>459</v>
      </c>
      <c r="Q2311" s="4">
        <v>137</v>
      </c>
      <c r="R2311" s="4">
        <v>2570</v>
      </c>
      <c r="S2311" s="4">
        <v>3616</v>
      </c>
      <c r="T2311" s="4">
        <v>1786</v>
      </c>
      <c r="U2311" s="4">
        <v>55</v>
      </c>
      <c r="V2311" s="4">
        <v>40</v>
      </c>
      <c r="W2311" s="4">
        <v>685</v>
      </c>
      <c r="X2311" s="4">
        <v>50495</v>
      </c>
      <c r="Y2311" s="4">
        <v>261</v>
      </c>
      <c r="Z2311" s="4">
        <v>58</v>
      </c>
      <c r="AA2311" s="4">
        <v>0</v>
      </c>
      <c r="AB2311" s="4">
        <v>246</v>
      </c>
      <c r="AC2311" s="4">
        <v>30</v>
      </c>
      <c r="AD2311" s="4">
        <v>47</v>
      </c>
      <c r="AE2311" s="4">
        <v>295</v>
      </c>
      <c r="AF2311" s="4">
        <v>811</v>
      </c>
      <c r="AG2311" s="4">
        <v>3186</v>
      </c>
      <c r="AH2311" s="4">
        <v>145</v>
      </c>
      <c r="AI2311" s="4">
        <v>987</v>
      </c>
      <c r="AJ2311" s="4">
        <v>0</v>
      </c>
      <c r="AK2311" s="4">
        <v>131</v>
      </c>
      <c r="AL2311" s="4">
        <v>23</v>
      </c>
      <c r="AM2311" s="4">
        <v>49</v>
      </c>
      <c r="AN2311" s="4">
        <v>21</v>
      </c>
      <c r="AO2311" s="4">
        <v>155</v>
      </c>
      <c r="AP2311" s="4">
        <v>148</v>
      </c>
      <c r="AQ2311" s="4">
        <v>338</v>
      </c>
      <c r="AR2311" s="4">
        <v>319</v>
      </c>
      <c r="AS2311" s="4">
        <v>17</v>
      </c>
      <c r="AT2311" s="4">
        <v>11</v>
      </c>
      <c r="AU2311" s="4">
        <v>21458</v>
      </c>
      <c r="AV2311" s="4">
        <v>7066</v>
      </c>
      <c r="AW2311" s="2">
        <v>0.32300000000000001</v>
      </c>
      <c r="AX2311" s="7">
        <f t="shared" si="108"/>
        <v>7.161105059906922E-2</v>
      </c>
      <c r="AY2311" s="7">
        <f t="shared" si="109"/>
        <v>1.4389697648376261</v>
      </c>
      <c r="AZ2311" s="1">
        <f t="shared" si="110"/>
        <v>3.036795924143787</v>
      </c>
    </row>
    <row r="2312" spans="1:52">
      <c r="A2312" s="1" t="s">
        <v>2359</v>
      </c>
      <c r="B2312" s="1">
        <v>853</v>
      </c>
      <c r="C2312" s="1">
        <v>7.31</v>
      </c>
      <c r="D2312" s="1" t="s">
        <v>49</v>
      </c>
      <c r="E2312" s="1">
        <v>1.8547000000000001E-2</v>
      </c>
      <c r="F2312" s="1">
        <v>-1.0328E-2</v>
      </c>
      <c r="G2312" s="1">
        <v>9.6520000000000009E-3</v>
      </c>
      <c r="H2312" s="1">
        <v>9.4047000000000006E-2</v>
      </c>
      <c r="I2312" s="4">
        <v>41900</v>
      </c>
      <c r="J2312" s="2">
        <v>235.39999999999091</v>
      </c>
      <c r="K2312" s="2">
        <v>1.42</v>
      </c>
      <c r="L2312" s="4">
        <v>44</v>
      </c>
      <c r="M2312" s="4">
        <v>219</v>
      </c>
      <c r="N2312" s="4">
        <v>0</v>
      </c>
      <c r="O2312" s="4">
        <v>22</v>
      </c>
      <c r="P2312" s="4">
        <v>506</v>
      </c>
      <c r="Q2312" s="4">
        <v>174</v>
      </c>
      <c r="R2312" s="4">
        <v>2477</v>
      </c>
      <c r="S2312" s="4">
        <v>3751</v>
      </c>
      <c r="T2312" s="4">
        <v>1835</v>
      </c>
      <c r="U2312" s="4">
        <v>24</v>
      </c>
      <c r="V2312" s="4">
        <v>47</v>
      </c>
      <c r="W2312" s="4">
        <v>673</v>
      </c>
      <c r="X2312" s="4">
        <v>49832</v>
      </c>
      <c r="Y2312" s="4">
        <v>221</v>
      </c>
      <c r="Z2312" s="4">
        <v>94</v>
      </c>
      <c r="AA2312" s="4">
        <v>0</v>
      </c>
      <c r="AB2312" s="4">
        <v>233</v>
      </c>
      <c r="AC2312" s="4">
        <v>61</v>
      </c>
      <c r="AD2312" s="4">
        <v>28</v>
      </c>
      <c r="AE2312" s="4">
        <v>408</v>
      </c>
      <c r="AF2312" s="4">
        <v>779</v>
      </c>
      <c r="AG2312" s="4">
        <v>3016</v>
      </c>
      <c r="AH2312" s="4">
        <v>148</v>
      </c>
      <c r="AI2312" s="4">
        <v>1173</v>
      </c>
      <c r="AJ2312" s="4">
        <v>0</v>
      </c>
      <c r="AK2312" s="4">
        <v>169</v>
      </c>
      <c r="AL2312" s="4">
        <v>0</v>
      </c>
      <c r="AM2312" s="4">
        <v>46</v>
      </c>
      <c r="AN2312" s="4">
        <v>46</v>
      </c>
      <c r="AO2312" s="4">
        <v>104</v>
      </c>
      <c r="AP2312" s="4">
        <v>111</v>
      </c>
      <c r="AQ2312" s="4">
        <v>413</v>
      </c>
      <c r="AR2312" s="4">
        <v>302</v>
      </c>
      <c r="AS2312" s="4">
        <v>5</v>
      </c>
      <c r="AT2312" s="4">
        <v>98</v>
      </c>
      <c r="AU2312" s="4">
        <v>21681</v>
      </c>
      <c r="AV2312" s="4">
        <v>7011</v>
      </c>
      <c r="AW2312" s="2">
        <v>0.32500000000000001</v>
      </c>
      <c r="AX2312" s="7">
        <f t="shared" si="108"/>
        <v>7.5272917001123776E-2</v>
      </c>
      <c r="AY2312" s="7">
        <f t="shared" si="109"/>
        <v>1.3498637602179837</v>
      </c>
      <c r="AZ2312" s="1">
        <f t="shared" si="110"/>
        <v>3.0924261874197687</v>
      </c>
    </row>
    <row r="2313" spans="1:52">
      <c r="A2313" s="1" t="s">
        <v>2360</v>
      </c>
      <c r="B2313" s="1">
        <v>854</v>
      </c>
      <c r="C2313" s="1">
        <v>7.31</v>
      </c>
      <c r="D2313" s="1" t="s">
        <v>49</v>
      </c>
      <c r="E2313" s="1">
        <v>1.8547000000000001E-2</v>
      </c>
      <c r="F2313" s="1">
        <v>-1.0328E-2</v>
      </c>
      <c r="G2313" s="1">
        <v>9.6520000000000009E-3</v>
      </c>
      <c r="H2313" s="1">
        <v>9.4047000000000006E-2</v>
      </c>
      <c r="I2313" s="4">
        <v>41752</v>
      </c>
      <c r="J2313" s="2">
        <v>235.49999999999091</v>
      </c>
      <c r="K2313" s="2">
        <v>1.41</v>
      </c>
      <c r="L2313" s="4">
        <v>41</v>
      </c>
      <c r="M2313" s="4">
        <v>210</v>
      </c>
      <c r="N2313" s="4">
        <v>14</v>
      </c>
      <c r="O2313" s="4">
        <v>33</v>
      </c>
      <c r="P2313" s="4">
        <v>476</v>
      </c>
      <c r="Q2313" s="4">
        <v>153</v>
      </c>
      <c r="R2313" s="4">
        <v>2495</v>
      </c>
      <c r="S2313" s="4">
        <v>3633</v>
      </c>
      <c r="T2313" s="4">
        <v>2079</v>
      </c>
      <c r="U2313" s="4">
        <v>94</v>
      </c>
      <c r="V2313" s="4">
        <v>38</v>
      </c>
      <c r="W2313" s="4">
        <v>657</v>
      </c>
      <c r="X2313" s="4">
        <v>49447</v>
      </c>
      <c r="Y2313" s="4">
        <v>282</v>
      </c>
      <c r="Z2313" s="4">
        <v>64</v>
      </c>
      <c r="AA2313" s="4">
        <v>0</v>
      </c>
      <c r="AB2313" s="4">
        <v>280</v>
      </c>
      <c r="AC2313" s="4">
        <v>22</v>
      </c>
      <c r="AD2313" s="4">
        <v>85</v>
      </c>
      <c r="AE2313" s="4">
        <v>371</v>
      </c>
      <c r="AF2313" s="4">
        <v>734</v>
      </c>
      <c r="AG2313" s="4">
        <v>2873</v>
      </c>
      <c r="AH2313" s="4">
        <v>72</v>
      </c>
      <c r="AI2313" s="4">
        <v>1023</v>
      </c>
      <c r="AJ2313" s="4">
        <v>0</v>
      </c>
      <c r="AK2313" s="4">
        <v>59</v>
      </c>
      <c r="AL2313" s="4">
        <v>0</v>
      </c>
      <c r="AM2313" s="4">
        <v>73</v>
      </c>
      <c r="AN2313" s="4">
        <v>110</v>
      </c>
      <c r="AO2313" s="4">
        <v>125</v>
      </c>
      <c r="AP2313" s="4">
        <v>128</v>
      </c>
      <c r="AQ2313" s="4">
        <v>387</v>
      </c>
      <c r="AR2313" s="4">
        <v>266</v>
      </c>
      <c r="AS2313" s="4">
        <v>0</v>
      </c>
      <c r="AT2313" s="4">
        <v>121</v>
      </c>
      <c r="AU2313" s="4">
        <v>21797</v>
      </c>
      <c r="AV2313" s="4">
        <v>6811</v>
      </c>
      <c r="AW2313" s="2">
        <v>0.32400000000000001</v>
      </c>
      <c r="AX2313" s="7">
        <f t="shared" si="108"/>
        <v>7.3472607033793755E-2</v>
      </c>
      <c r="AY2313" s="7">
        <f t="shared" si="109"/>
        <v>1.2000962000962001</v>
      </c>
      <c r="AZ2313" s="1">
        <f t="shared" si="110"/>
        <v>3.2002642783732198</v>
      </c>
    </row>
    <row r="2314" spans="1:52">
      <c r="A2314" s="1" t="s">
        <v>2361</v>
      </c>
      <c r="B2314" s="1">
        <v>855</v>
      </c>
      <c r="C2314" s="1">
        <v>7.32</v>
      </c>
      <c r="D2314" s="1" t="s">
        <v>49</v>
      </c>
      <c r="E2314" s="1">
        <v>1.8547000000000001E-2</v>
      </c>
      <c r="F2314" s="1">
        <v>-1.0328E-2</v>
      </c>
      <c r="G2314" s="1">
        <v>9.6520000000000009E-3</v>
      </c>
      <c r="H2314" s="1">
        <v>9.4047000000000006E-2</v>
      </c>
      <c r="I2314" s="4">
        <v>42034</v>
      </c>
      <c r="J2314" s="2">
        <v>235.5999999999909</v>
      </c>
      <c r="K2314" s="2">
        <v>1.39</v>
      </c>
      <c r="L2314" s="4">
        <v>20</v>
      </c>
      <c r="M2314" s="4">
        <v>205</v>
      </c>
      <c r="N2314" s="4">
        <v>0</v>
      </c>
      <c r="O2314" s="4">
        <v>43</v>
      </c>
      <c r="P2314" s="4">
        <v>512</v>
      </c>
      <c r="Q2314" s="4">
        <v>189</v>
      </c>
      <c r="R2314" s="4">
        <v>2582</v>
      </c>
      <c r="S2314" s="4">
        <v>3728</v>
      </c>
      <c r="T2314" s="4">
        <v>1747</v>
      </c>
      <c r="U2314" s="4">
        <v>115</v>
      </c>
      <c r="V2314" s="4">
        <v>40</v>
      </c>
      <c r="W2314" s="4">
        <v>662</v>
      </c>
      <c r="X2314" s="4">
        <v>51164</v>
      </c>
      <c r="Y2314" s="4">
        <v>189</v>
      </c>
      <c r="Z2314" s="4">
        <v>64</v>
      </c>
      <c r="AA2314" s="4">
        <v>0</v>
      </c>
      <c r="AB2314" s="4">
        <v>228</v>
      </c>
      <c r="AC2314" s="4">
        <v>33</v>
      </c>
      <c r="AD2314" s="4">
        <v>43</v>
      </c>
      <c r="AE2314" s="4">
        <v>393</v>
      </c>
      <c r="AF2314" s="4">
        <v>794</v>
      </c>
      <c r="AG2314" s="4">
        <v>3004</v>
      </c>
      <c r="AH2314" s="4">
        <v>0</v>
      </c>
      <c r="AI2314" s="4">
        <v>1178</v>
      </c>
      <c r="AJ2314" s="4">
        <v>0</v>
      </c>
      <c r="AK2314" s="4">
        <v>171</v>
      </c>
      <c r="AL2314" s="4">
        <v>25</v>
      </c>
      <c r="AM2314" s="4">
        <v>51</v>
      </c>
      <c r="AN2314" s="4">
        <v>71</v>
      </c>
      <c r="AO2314" s="4">
        <v>86</v>
      </c>
      <c r="AP2314" s="4">
        <v>107</v>
      </c>
      <c r="AQ2314" s="4">
        <v>449</v>
      </c>
      <c r="AR2314" s="4">
        <v>380</v>
      </c>
      <c r="AS2314" s="4">
        <v>0</v>
      </c>
      <c r="AT2314" s="4">
        <v>47</v>
      </c>
      <c r="AU2314" s="4">
        <v>21552</v>
      </c>
      <c r="AV2314" s="4">
        <v>6854</v>
      </c>
      <c r="AW2314" s="2">
        <v>0.31900000000000001</v>
      </c>
      <c r="AX2314" s="7">
        <f t="shared" si="108"/>
        <v>7.2863732311781726E-2</v>
      </c>
      <c r="AY2314" s="7">
        <f t="shared" si="109"/>
        <v>1.4779622209502004</v>
      </c>
      <c r="AZ2314" s="1">
        <f t="shared" si="110"/>
        <v>3.1444412022176831</v>
      </c>
    </row>
    <row r="2315" spans="1:52">
      <c r="A2315" s="1" t="s">
        <v>2362</v>
      </c>
      <c r="B2315" s="1">
        <v>856</v>
      </c>
      <c r="C2315" s="1">
        <v>7.31</v>
      </c>
      <c r="D2315" s="1" t="s">
        <v>49</v>
      </c>
      <c r="E2315" s="1">
        <v>1.8547000000000001E-2</v>
      </c>
      <c r="F2315" s="1">
        <v>-1.0328E-2</v>
      </c>
      <c r="G2315" s="1">
        <v>9.6520000000000009E-3</v>
      </c>
      <c r="H2315" s="1">
        <v>9.4047000000000006E-2</v>
      </c>
      <c r="I2315" s="4">
        <v>41665</v>
      </c>
      <c r="J2315" s="2">
        <v>235.69999999999089</v>
      </c>
      <c r="K2315" s="2">
        <v>1.49</v>
      </c>
      <c r="L2315" s="4">
        <v>48</v>
      </c>
      <c r="M2315" s="4">
        <v>192</v>
      </c>
      <c r="N2315" s="4">
        <v>0</v>
      </c>
      <c r="O2315" s="4">
        <v>34</v>
      </c>
      <c r="P2315" s="4">
        <v>491</v>
      </c>
      <c r="Q2315" s="4">
        <v>186</v>
      </c>
      <c r="R2315" s="4">
        <v>2532</v>
      </c>
      <c r="S2315" s="4">
        <v>3617</v>
      </c>
      <c r="T2315" s="4">
        <v>1817</v>
      </c>
      <c r="U2315" s="4">
        <v>109</v>
      </c>
      <c r="V2315" s="4">
        <v>53</v>
      </c>
      <c r="W2315" s="4">
        <v>623</v>
      </c>
      <c r="X2315" s="4">
        <v>49319</v>
      </c>
      <c r="Y2315" s="4">
        <v>198</v>
      </c>
      <c r="Z2315" s="4">
        <v>57</v>
      </c>
      <c r="AA2315" s="4">
        <v>0</v>
      </c>
      <c r="AB2315" s="4">
        <v>251</v>
      </c>
      <c r="AC2315" s="4">
        <v>80</v>
      </c>
      <c r="AD2315" s="4">
        <v>105</v>
      </c>
      <c r="AE2315" s="4">
        <v>387</v>
      </c>
      <c r="AF2315" s="4">
        <v>762</v>
      </c>
      <c r="AG2315" s="4">
        <v>3125</v>
      </c>
      <c r="AH2315" s="4">
        <v>126</v>
      </c>
      <c r="AI2315" s="4">
        <v>929</v>
      </c>
      <c r="AJ2315" s="4">
        <v>0</v>
      </c>
      <c r="AK2315" s="4">
        <v>138</v>
      </c>
      <c r="AL2315" s="4">
        <v>0</v>
      </c>
      <c r="AM2315" s="4">
        <v>35</v>
      </c>
      <c r="AN2315" s="4">
        <v>47</v>
      </c>
      <c r="AO2315" s="4">
        <v>100</v>
      </c>
      <c r="AP2315" s="4">
        <v>170</v>
      </c>
      <c r="AQ2315" s="4">
        <v>236</v>
      </c>
      <c r="AR2315" s="4">
        <v>359</v>
      </c>
      <c r="AS2315" s="4">
        <v>0</v>
      </c>
      <c r="AT2315" s="4">
        <v>80</v>
      </c>
      <c r="AU2315" s="4">
        <v>22629</v>
      </c>
      <c r="AV2315" s="4">
        <v>6738</v>
      </c>
      <c r="AW2315" s="2">
        <v>0.32300000000000001</v>
      </c>
      <c r="AX2315" s="7">
        <f t="shared" si="108"/>
        <v>7.3338875484093347E-2</v>
      </c>
      <c r="AY2315" s="7">
        <f t="shared" si="109"/>
        <v>1.3935057787561915</v>
      </c>
      <c r="AZ2315" s="1">
        <f t="shared" si="110"/>
        <v>3.358414959928762</v>
      </c>
    </row>
    <row r="2316" spans="1:52">
      <c r="A2316" s="1" t="s">
        <v>2363</v>
      </c>
      <c r="B2316" s="1">
        <v>857</v>
      </c>
      <c r="C2316" s="1">
        <v>7.31</v>
      </c>
      <c r="D2316" s="1" t="s">
        <v>49</v>
      </c>
      <c r="E2316" s="1">
        <v>1.8547000000000001E-2</v>
      </c>
      <c r="F2316" s="1">
        <v>-1.0328E-2</v>
      </c>
      <c r="G2316" s="1">
        <v>9.6520000000000009E-3</v>
      </c>
      <c r="H2316" s="1">
        <v>9.4047000000000006E-2</v>
      </c>
      <c r="I2316" s="4">
        <v>42335</v>
      </c>
      <c r="J2316" s="2">
        <v>235.79999999999089</v>
      </c>
      <c r="K2316" s="2">
        <v>1.42</v>
      </c>
      <c r="L2316" s="4">
        <v>44</v>
      </c>
      <c r="M2316" s="4">
        <v>251</v>
      </c>
      <c r="N2316" s="4">
        <v>0</v>
      </c>
      <c r="O2316" s="4">
        <v>39</v>
      </c>
      <c r="P2316" s="4">
        <v>488</v>
      </c>
      <c r="Q2316" s="4">
        <v>175</v>
      </c>
      <c r="R2316" s="4">
        <v>2662</v>
      </c>
      <c r="S2316" s="4">
        <v>3854</v>
      </c>
      <c r="T2316" s="4">
        <v>1771</v>
      </c>
      <c r="U2316" s="4">
        <v>85</v>
      </c>
      <c r="V2316" s="4">
        <v>56</v>
      </c>
      <c r="W2316" s="4">
        <v>698</v>
      </c>
      <c r="X2316" s="4">
        <v>50194</v>
      </c>
      <c r="Y2316" s="4">
        <v>190</v>
      </c>
      <c r="Z2316" s="4">
        <v>117</v>
      </c>
      <c r="AA2316" s="4">
        <v>26</v>
      </c>
      <c r="AB2316" s="4">
        <v>256</v>
      </c>
      <c r="AC2316" s="4">
        <v>37</v>
      </c>
      <c r="AD2316" s="4">
        <v>52</v>
      </c>
      <c r="AE2316" s="4">
        <v>390</v>
      </c>
      <c r="AF2316" s="4">
        <v>911</v>
      </c>
      <c r="AG2316" s="4">
        <v>3107</v>
      </c>
      <c r="AH2316" s="4">
        <v>141</v>
      </c>
      <c r="AI2316" s="4">
        <v>1071</v>
      </c>
      <c r="AJ2316" s="4">
        <v>0</v>
      </c>
      <c r="AK2316" s="4">
        <v>109</v>
      </c>
      <c r="AL2316" s="4">
        <v>27</v>
      </c>
      <c r="AM2316" s="4">
        <v>101</v>
      </c>
      <c r="AN2316" s="4">
        <v>41</v>
      </c>
      <c r="AO2316" s="4">
        <v>126</v>
      </c>
      <c r="AP2316" s="4">
        <v>68</v>
      </c>
      <c r="AQ2316" s="4">
        <v>283</v>
      </c>
      <c r="AR2316" s="4">
        <v>415</v>
      </c>
      <c r="AS2316" s="4">
        <v>10</v>
      </c>
      <c r="AT2316" s="4">
        <v>0</v>
      </c>
      <c r="AU2316" s="4">
        <v>21806</v>
      </c>
      <c r="AV2316" s="4">
        <v>7008</v>
      </c>
      <c r="AW2316" s="2">
        <v>0.32600000000000001</v>
      </c>
      <c r="AX2316" s="7">
        <f t="shared" si="108"/>
        <v>7.6782085508228071E-2</v>
      </c>
      <c r="AY2316" s="7">
        <f t="shared" si="109"/>
        <v>1.5031055900621118</v>
      </c>
      <c r="AZ2316" s="1">
        <f t="shared" si="110"/>
        <v>3.1115867579908674</v>
      </c>
    </row>
    <row r="2317" spans="1:52">
      <c r="A2317" s="1" t="s">
        <v>2364</v>
      </c>
      <c r="B2317" s="1">
        <v>858</v>
      </c>
      <c r="C2317" s="1">
        <v>7.31</v>
      </c>
      <c r="D2317" s="1" t="s">
        <v>49</v>
      </c>
      <c r="E2317" s="1">
        <v>1.8547000000000001E-2</v>
      </c>
      <c r="F2317" s="1">
        <v>-1.0328E-2</v>
      </c>
      <c r="G2317" s="1">
        <v>9.6520000000000009E-3</v>
      </c>
      <c r="H2317" s="1">
        <v>9.4047000000000006E-2</v>
      </c>
      <c r="I2317" s="4">
        <v>41957</v>
      </c>
      <c r="J2317" s="2">
        <v>235.89999999999088</v>
      </c>
      <c r="K2317" s="2">
        <v>1.7</v>
      </c>
      <c r="L2317" s="4">
        <v>11</v>
      </c>
      <c r="M2317" s="4">
        <v>228</v>
      </c>
      <c r="N2317" s="4">
        <v>0</v>
      </c>
      <c r="O2317" s="4">
        <v>50</v>
      </c>
      <c r="P2317" s="4">
        <v>486</v>
      </c>
      <c r="Q2317" s="4">
        <v>223</v>
      </c>
      <c r="R2317" s="4">
        <v>2657</v>
      </c>
      <c r="S2317" s="4">
        <v>3781</v>
      </c>
      <c r="T2317" s="4">
        <v>1873</v>
      </c>
      <c r="U2317" s="4">
        <v>34</v>
      </c>
      <c r="V2317" s="4">
        <v>60</v>
      </c>
      <c r="W2317" s="4">
        <v>673</v>
      </c>
      <c r="X2317" s="4">
        <v>49161</v>
      </c>
      <c r="Y2317" s="4">
        <v>209</v>
      </c>
      <c r="Z2317" s="4">
        <v>0</v>
      </c>
      <c r="AA2317" s="4">
        <v>0</v>
      </c>
      <c r="AB2317" s="4">
        <v>240</v>
      </c>
      <c r="AC2317" s="4">
        <v>25</v>
      </c>
      <c r="AD2317" s="4">
        <v>44</v>
      </c>
      <c r="AE2317" s="4">
        <v>400</v>
      </c>
      <c r="AF2317" s="4">
        <v>768</v>
      </c>
      <c r="AG2317" s="4">
        <v>3006</v>
      </c>
      <c r="AH2317" s="4">
        <v>86</v>
      </c>
      <c r="AI2317" s="4">
        <v>1059</v>
      </c>
      <c r="AJ2317" s="4">
        <v>0</v>
      </c>
      <c r="AK2317" s="4">
        <v>107</v>
      </c>
      <c r="AL2317" s="4">
        <v>49</v>
      </c>
      <c r="AM2317" s="4">
        <v>71</v>
      </c>
      <c r="AN2317" s="4">
        <v>56</v>
      </c>
      <c r="AO2317" s="4">
        <v>118</v>
      </c>
      <c r="AP2317" s="4">
        <v>113</v>
      </c>
      <c r="AQ2317" s="4">
        <v>321</v>
      </c>
      <c r="AR2317" s="4">
        <v>317</v>
      </c>
      <c r="AS2317" s="4">
        <v>5</v>
      </c>
      <c r="AT2317" s="4">
        <v>80</v>
      </c>
      <c r="AU2317" s="4">
        <v>21423</v>
      </c>
      <c r="AV2317" s="4">
        <v>6834</v>
      </c>
      <c r="AW2317" s="2">
        <v>0.32300000000000001</v>
      </c>
      <c r="AX2317" s="7">
        <f t="shared" si="108"/>
        <v>7.6910559183092295E-2</v>
      </c>
      <c r="AY2317" s="7">
        <f t="shared" si="109"/>
        <v>1.4185798184730378</v>
      </c>
      <c r="AZ2317" s="1">
        <f t="shared" si="110"/>
        <v>3.1347673397717295</v>
      </c>
    </row>
    <row r="2318" spans="1:52">
      <c r="A2318" s="1" t="s">
        <v>2365</v>
      </c>
      <c r="B2318" s="1">
        <v>859</v>
      </c>
      <c r="C2318" s="1">
        <v>7.31</v>
      </c>
      <c r="D2318" s="1" t="s">
        <v>49</v>
      </c>
      <c r="E2318" s="1">
        <v>1.8547000000000001E-2</v>
      </c>
      <c r="F2318" s="1">
        <v>-1.0328E-2</v>
      </c>
      <c r="G2318" s="1">
        <v>9.6520000000000009E-3</v>
      </c>
      <c r="H2318" s="1">
        <v>9.4047000000000006E-2</v>
      </c>
      <c r="I2318" s="4">
        <v>41833</v>
      </c>
      <c r="J2318" s="2">
        <v>235.99999999999088</v>
      </c>
      <c r="K2318" s="2">
        <v>1.39</v>
      </c>
      <c r="L2318" s="4">
        <v>32</v>
      </c>
      <c r="M2318" s="4">
        <v>207</v>
      </c>
      <c r="N2318" s="4">
        <v>0</v>
      </c>
      <c r="O2318" s="4">
        <v>17</v>
      </c>
      <c r="P2318" s="4">
        <v>452</v>
      </c>
      <c r="Q2318" s="4">
        <v>147</v>
      </c>
      <c r="R2318" s="4">
        <v>2729</v>
      </c>
      <c r="S2318" s="4">
        <v>4170</v>
      </c>
      <c r="T2318" s="4">
        <v>1722</v>
      </c>
      <c r="U2318" s="4">
        <v>67</v>
      </c>
      <c r="V2318" s="4">
        <v>29</v>
      </c>
      <c r="W2318" s="4">
        <v>702</v>
      </c>
      <c r="X2318" s="4">
        <v>49705</v>
      </c>
      <c r="Y2318" s="4">
        <v>206</v>
      </c>
      <c r="Z2318" s="4">
        <v>50</v>
      </c>
      <c r="AA2318" s="4">
        <v>36</v>
      </c>
      <c r="AB2318" s="4">
        <v>278</v>
      </c>
      <c r="AC2318" s="4">
        <v>56</v>
      </c>
      <c r="AD2318" s="4">
        <v>31</v>
      </c>
      <c r="AE2318" s="4">
        <v>317</v>
      </c>
      <c r="AF2318" s="4">
        <v>725</v>
      </c>
      <c r="AG2318" s="4">
        <v>3158</v>
      </c>
      <c r="AH2318" s="4">
        <v>153</v>
      </c>
      <c r="AI2318" s="4">
        <v>1028</v>
      </c>
      <c r="AJ2318" s="4">
        <v>0</v>
      </c>
      <c r="AK2318" s="4">
        <v>173</v>
      </c>
      <c r="AL2318" s="4">
        <v>29</v>
      </c>
      <c r="AM2318" s="4">
        <v>51</v>
      </c>
      <c r="AN2318" s="4">
        <v>61</v>
      </c>
      <c r="AO2318" s="4">
        <v>32</v>
      </c>
      <c r="AP2318" s="4">
        <v>105</v>
      </c>
      <c r="AQ2318" s="4">
        <v>318</v>
      </c>
      <c r="AR2318" s="4">
        <v>382</v>
      </c>
      <c r="AS2318" s="4">
        <v>0</v>
      </c>
      <c r="AT2318" s="4">
        <v>46</v>
      </c>
      <c r="AU2318" s="4">
        <v>22170</v>
      </c>
      <c r="AV2318" s="4">
        <v>7067</v>
      </c>
      <c r="AW2318" s="2">
        <v>0.32</v>
      </c>
      <c r="AX2318" s="7">
        <f t="shared" si="108"/>
        <v>8.3894980384267182E-2</v>
      </c>
      <c r="AY2318" s="7">
        <f t="shared" si="109"/>
        <v>1.5847851335656213</v>
      </c>
      <c r="AZ2318" s="1">
        <f t="shared" si="110"/>
        <v>3.1371161737653885</v>
      </c>
    </row>
    <row r="2319" spans="1:52">
      <c r="A2319" s="1" t="s">
        <v>2366</v>
      </c>
      <c r="B2319" s="1">
        <v>860</v>
      </c>
      <c r="C2319" s="1">
        <v>7.3</v>
      </c>
      <c r="D2319" s="1" t="s">
        <v>49</v>
      </c>
      <c r="E2319" s="1">
        <v>1.8547000000000001E-2</v>
      </c>
      <c r="F2319" s="1">
        <v>-1.0328E-2</v>
      </c>
      <c r="G2319" s="1">
        <v>9.6520000000000009E-3</v>
      </c>
      <c r="H2319" s="1">
        <v>9.4047000000000006E-2</v>
      </c>
      <c r="I2319" s="4">
        <v>42177</v>
      </c>
      <c r="J2319" s="2">
        <v>236.09999999999087</v>
      </c>
      <c r="K2319" s="2">
        <v>1.31</v>
      </c>
      <c r="L2319" s="4">
        <v>29</v>
      </c>
      <c r="M2319" s="4">
        <v>218</v>
      </c>
      <c r="N2319" s="4">
        <v>15</v>
      </c>
      <c r="O2319" s="4">
        <v>42</v>
      </c>
      <c r="P2319" s="4">
        <v>461</v>
      </c>
      <c r="Q2319" s="4">
        <v>164</v>
      </c>
      <c r="R2319" s="4">
        <v>2609</v>
      </c>
      <c r="S2319" s="4">
        <v>3707</v>
      </c>
      <c r="T2319" s="4">
        <v>2026</v>
      </c>
      <c r="U2319" s="4">
        <v>82</v>
      </c>
      <c r="V2319" s="4">
        <v>48</v>
      </c>
      <c r="W2319" s="4">
        <v>728</v>
      </c>
      <c r="X2319" s="4">
        <v>50568</v>
      </c>
      <c r="Y2319" s="4">
        <v>304</v>
      </c>
      <c r="Z2319" s="4">
        <v>106</v>
      </c>
      <c r="AA2319" s="4">
        <v>24</v>
      </c>
      <c r="AB2319" s="4">
        <v>262</v>
      </c>
      <c r="AC2319" s="4">
        <v>76</v>
      </c>
      <c r="AD2319" s="4">
        <v>34</v>
      </c>
      <c r="AE2319" s="4">
        <v>413</v>
      </c>
      <c r="AF2319" s="4">
        <v>745</v>
      </c>
      <c r="AG2319" s="4">
        <v>3047</v>
      </c>
      <c r="AH2319" s="4">
        <v>122</v>
      </c>
      <c r="AI2319" s="4">
        <v>1151</v>
      </c>
      <c r="AJ2319" s="4">
        <v>0</v>
      </c>
      <c r="AK2319" s="4">
        <v>159</v>
      </c>
      <c r="AL2319" s="4">
        <v>6</v>
      </c>
      <c r="AM2319" s="4">
        <v>62</v>
      </c>
      <c r="AN2319" s="4">
        <v>65</v>
      </c>
      <c r="AO2319" s="4">
        <v>155</v>
      </c>
      <c r="AP2319" s="4">
        <v>134</v>
      </c>
      <c r="AQ2319" s="4">
        <v>341</v>
      </c>
      <c r="AR2319" s="4">
        <v>335</v>
      </c>
      <c r="AS2319" s="4">
        <v>0</v>
      </c>
      <c r="AT2319" s="4">
        <v>81</v>
      </c>
      <c r="AU2319" s="4">
        <v>21673</v>
      </c>
      <c r="AV2319" s="4">
        <v>7124</v>
      </c>
      <c r="AW2319" s="2">
        <v>0.32400000000000001</v>
      </c>
      <c r="AX2319" s="7">
        <f t="shared" si="108"/>
        <v>7.3307229868691662E-2</v>
      </c>
      <c r="AY2319" s="7">
        <f t="shared" si="109"/>
        <v>1.2877591312931886</v>
      </c>
      <c r="AZ2319" s="1">
        <f t="shared" si="110"/>
        <v>3.0422515440763616</v>
      </c>
    </row>
    <row r="2320" spans="1:52">
      <c r="A2320" s="1" t="s">
        <v>2367</v>
      </c>
      <c r="B2320" s="1">
        <v>861</v>
      </c>
      <c r="C2320" s="1">
        <v>7.31</v>
      </c>
      <c r="D2320" s="1" t="s">
        <v>49</v>
      </c>
      <c r="E2320" s="1">
        <v>1.8547000000000001E-2</v>
      </c>
      <c r="F2320" s="1">
        <v>-1.0328E-2</v>
      </c>
      <c r="G2320" s="1">
        <v>9.6520000000000009E-3</v>
      </c>
      <c r="H2320" s="1">
        <v>9.4047000000000006E-2</v>
      </c>
      <c r="I2320" s="4">
        <v>42171</v>
      </c>
      <c r="J2320" s="2">
        <v>236.19999999999087</v>
      </c>
      <c r="K2320" s="2">
        <v>1.41</v>
      </c>
      <c r="L2320" s="4">
        <v>23</v>
      </c>
      <c r="M2320" s="4">
        <v>259</v>
      </c>
      <c r="N2320" s="4">
        <v>0</v>
      </c>
      <c r="O2320" s="4">
        <v>6</v>
      </c>
      <c r="P2320" s="4">
        <v>446</v>
      </c>
      <c r="Q2320" s="4">
        <v>175</v>
      </c>
      <c r="R2320" s="4">
        <v>2565</v>
      </c>
      <c r="S2320" s="4">
        <v>3737</v>
      </c>
      <c r="T2320" s="4">
        <v>1897</v>
      </c>
      <c r="U2320" s="4">
        <v>102</v>
      </c>
      <c r="V2320" s="4">
        <v>81</v>
      </c>
      <c r="W2320" s="4">
        <v>651</v>
      </c>
      <c r="X2320" s="4">
        <v>50607</v>
      </c>
      <c r="Y2320" s="4">
        <v>285</v>
      </c>
      <c r="Z2320" s="4">
        <v>68</v>
      </c>
      <c r="AA2320" s="4">
        <v>51</v>
      </c>
      <c r="AB2320" s="4">
        <v>221</v>
      </c>
      <c r="AC2320" s="4">
        <v>98</v>
      </c>
      <c r="AD2320" s="4">
        <v>49</v>
      </c>
      <c r="AE2320" s="4">
        <v>485</v>
      </c>
      <c r="AF2320" s="4">
        <v>746</v>
      </c>
      <c r="AG2320" s="4">
        <v>3030</v>
      </c>
      <c r="AH2320" s="4">
        <v>75</v>
      </c>
      <c r="AI2320" s="4">
        <v>1082</v>
      </c>
      <c r="AJ2320" s="4">
        <v>0</v>
      </c>
      <c r="AK2320" s="4">
        <v>158</v>
      </c>
      <c r="AL2320" s="4">
        <v>0</v>
      </c>
      <c r="AM2320" s="4">
        <v>56</v>
      </c>
      <c r="AN2320" s="4">
        <v>0</v>
      </c>
      <c r="AO2320" s="4">
        <v>200</v>
      </c>
      <c r="AP2320" s="4">
        <v>156</v>
      </c>
      <c r="AQ2320" s="4">
        <v>262</v>
      </c>
      <c r="AR2320" s="4">
        <v>365</v>
      </c>
      <c r="AS2320" s="4">
        <v>0</v>
      </c>
      <c r="AT2320" s="4">
        <v>42</v>
      </c>
      <c r="AU2320" s="4">
        <v>21810</v>
      </c>
      <c r="AV2320" s="4">
        <v>6755</v>
      </c>
      <c r="AW2320" s="2">
        <v>0.32300000000000001</v>
      </c>
      <c r="AX2320" s="7">
        <f t="shared" si="108"/>
        <v>7.3843539431303964E-2</v>
      </c>
      <c r="AY2320" s="7">
        <f t="shared" si="109"/>
        <v>1.3521349499209279</v>
      </c>
      <c r="AZ2320" s="1">
        <f t="shared" si="110"/>
        <v>3.2287194670614361</v>
      </c>
    </row>
    <row r="2321" spans="1:52">
      <c r="A2321" s="1" t="s">
        <v>2368</v>
      </c>
      <c r="B2321" s="1">
        <v>862</v>
      </c>
      <c r="C2321" s="1">
        <v>7.31</v>
      </c>
      <c r="D2321" s="1" t="s">
        <v>49</v>
      </c>
      <c r="E2321" s="1">
        <v>1.8547000000000001E-2</v>
      </c>
      <c r="F2321" s="1">
        <v>-1.0328E-2</v>
      </c>
      <c r="G2321" s="1">
        <v>9.6520000000000009E-3</v>
      </c>
      <c r="H2321" s="1">
        <v>9.4047000000000006E-2</v>
      </c>
      <c r="I2321" s="4">
        <v>41948</v>
      </c>
      <c r="J2321" s="2">
        <v>236.29999999999086</v>
      </c>
      <c r="K2321" s="2">
        <v>1.47</v>
      </c>
      <c r="L2321" s="4">
        <v>18</v>
      </c>
      <c r="M2321" s="4">
        <v>221</v>
      </c>
      <c r="N2321" s="4">
        <v>0</v>
      </c>
      <c r="O2321" s="4">
        <v>31</v>
      </c>
      <c r="P2321" s="4">
        <v>451</v>
      </c>
      <c r="Q2321" s="4">
        <v>165</v>
      </c>
      <c r="R2321" s="4">
        <v>2662</v>
      </c>
      <c r="S2321" s="4">
        <v>3700</v>
      </c>
      <c r="T2321" s="4">
        <v>1799</v>
      </c>
      <c r="U2321" s="4">
        <v>67</v>
      </c>
      <c r="V2321" s="4">
        <v>87</v>
      </c>
      <c r="W2321" s="4">
        <v>610</v>
      </c>
      <c r="X2321" s="4">
        <v>50708</v>
      </c>
      <c r="Y2321" s="4">
        <v>194</v>
      </c>
      <c r="Z2321" s="4">
        <v>47</v>
      </c>
      <c r="AA2321" s="4">
        <v>25</v>
      </c>
      <c r="AB2321" s="4">
        <v>241</v>
      </c>
      <c r="AC2321" s="4">
        <v>0</v>
      </c>
      <c r="AD2321" s="4">
        <v>55</v>
      </c>
      <c r="AE2321" s="4">
        <v>408</v>
      </c>
      <c r="AF2321" s="4">
        <v>774</v>
      </c>
      <c r="AG2321" s="4">
        <v>3062</v>
      </c>
      <c r="AH2321" s="4">
        <v>63</v>
      </c>
      <c r="AI2321" s="4">
        <v>1012</v>
      </c>
      <c r="AJ2321" s="4">
        <v>0</v>
      </c>
      <c r="AK2321" s="4">
        <v>129</v>
      </c>
      <c r="AL2321" s="4">
        <v>0</v>
      </c>
      <c r="AM2321" s="4">
        <v>81</v>
      </c>
      <c r="AN2321" s="4">
        <v>28</v>
      </c>
      <c r="AO2321" s="4">
        <v>41</v>
      </c>
      <c r="AP2321" s="4">
        <v>144</v>
      </c>
      <c r="AQ2321" s="4">
        <v>337</v>
      </c>
      <c r="AR2321" s="4">
        <v>399</v>
      </c>
      <c r="AS2321" s="4">
        <v>25</v>
      </c>
      <c r="AT2321" s="4">
        <v>43</v>
      </c>
      <c r="AU2321" s="4">
        <v>22136</v>
      </c>
      <c r="AV2321" s="4">
        <v>6824</v>
      </c>
      <c r="AW2321" s="2">
        <v>0.31900000000000001</v>
      </c>
      <c r="AX2321" s="7">
        <f t="shared" si="108"/>
        <v>7.2966790250059158E-2</v>
      </c>
      <c r="AY2321" s="7">
        <f t="shared" si="109"/>
        <v>1.4797109505280712</v>
      </c>
      <c r="AZ2321" s="1">
        <f t="shared" si="110"/>
        <v>3.2438452520515826</v>
      </c>
    </row>
    <row r="2322" spans="1:52">
      <c r="A2322" s="1" t="s">
        <v>2369</v>
      </c>
      <c r="B2322" s="1">
        <v>863</v>
      </c>
      <c r="C2322" s="1">
        <v>7.31</v>
      </c>
      <c r="D2322" s="1" t="s">
        <v>49</v>
      </c>
      <c r="E2322" s="1">
        <v>1.8547000000000001E-2</v>
      </c>
      <c r="F2322" s="1">
        <v>-1.0328E-2</v>
      </c>
      <c r="G2322" s="1">
        <v>9.6520000000000009E-3</v>
      </c>
      <c r="H2322" s="1">
        <v>9.4047000000000006E-2</v>
      </c>
      <c r="I2322" s="4">
        <v>42390</v>
      </c>
      <c r="J2322" s="2">
        <v>236.39999999999085</v>
      </c>
      <c r="K2322" s="2">
        <v>1.3</v>
      </c>
      <c r="L2322" s="4">
        <v>21</v>
      </c>
      <c r="M2322" s="4">
        <v>233</v>
      </c>
      <c r="N2322" s="4">
        <v>16</v>
      </c>
      <c r="O2322" s="4">
        <v>31</v>
      </c>
      <c r="P2322" s="4">
        <v>477</v>
      </c>
      <c r="Q2322" s="4">
        <v>190</v>
      </c>
      <c r="R2322" s="4">
        <v>2640</v>
      </c>
      <c r="S2322" s="4">
        <v>3915</v>
      </c>
      <c r="T2322" s="4">
        <v>1814</v>
      </c>
      <c r="U2322" s="4">
        <v>101</v>
      </c>
      <c r="V2322" s="4">
        <v>28</v>
      </c>
      <c r="W2322" s="4">
        <v>626</v>
      </c>
      <c r="X2322" s="4">
        <v>51041</v>
      </c>
      <c r="Y2322" s="4">
        <v>314</v>
      </c>
      <c r="Z2322" s="4">
        <v>58</v>
      </c>
      <c r="AA2322" s="4">
        <v>0</v>
      </c>
      <c r="AB2322" s="4">
        <v>241</v>
      </c>
      <c r="AC2322" s="4">
        <v>19</v>
      </c>
      <c r="AD2322" s="4">
        <v>101</v>
      </c>
      <c r="AE2322" s="4">
        <v>362</v>
      </c>
      <c r="AF2322" s="4">
        <v>898</v>
      </c>
      <c r="AG2322" s="4">
        <v>3009</v>
      </c>
      <c r="AH2322" s="4">
        <v>105</v>
      </c>
      <c r="AI2322" s="4">
        <v>976</v>
      </c>
      <c r="AJ2322" s="4">
        <v>0</v>
      </c>
      <c r="AK2322" s="4">
        <v>138</v>
      </c>
      <c r="AL2322" s="4">
        <v>37</v>
      </c>
      <c r="AM2322" s="4">
        <v>62</v>
      </c>
      <c r="AN2322" s="4">
        <v>97</v>
      </c>
      <c r="AO2322" s="4">
        <v>64</v>
      </c>
      <c r="AP2322" s="4">
        <v>136</v>
      </c>
      <c r="AQ2322" s="4">
        <v>300</v>
      </c>
      <c r="AR2322" s="4">
        <v>347</v>
      </c>
      <c r="AS2322" s="4">
        <v>0</v>
      </c>
      <c r="AT2322" s="4">
        <v>30</v>
      </c>
      <c r="AU2322" s="4">
        <v>21713</v>
      </c>
      <c r="AV2322" s="4">
        <v>6875</v>
      </c>
      <c r="AW2322" s="2">
        <v>0.32400000000000001</v>
      </c>
      <c r="AX2322" s="7">
        <f t="shared" si="108"/>
        <v>7.6703042651985659E-2</v>
      </c>
      <c r="AY2322" s="7">
        <f t="shared" si="109"/>
        <v>1.4553472987872105</v>
      </c>
      <c r="AZ2322" s="1">
        <f t="shared" si="110"/>
        <v>3.1582545454545454</v>
      </c>
    </row>
    <row r="2323" spans="1:52">
      <c r="A2323" s="1" t="s">
        <v>2370</v>
      </c>
      <c r="B2323" s="1">
        <v>864</v>
      </c>
      <c r="C2323" s="1">
        <v>7.32</v>
      </c>
      <c r="D2323" s="1" t="s">
        <v>49</v>
      </c>
      <c r="E2323" s="1">
        <v>1.8547000000000001E-2</v>
      </c>
      <c r="F2323" s="1">
        <v>-1.0328E-2</v>
      </c>
      <c r="G2323" s="1">
        <v>9.6520000000000009E-3</v>
      </c>
      <c r="H2323" s="1">
        <v>9.4047000000000006E-2</v>
      </c>
      <c r="I2323" s="4">
        <v>42273</v>
      </c>
      <c r="J2323" s="2">
        <v>236.49999999999085</v>
      </c>
      <c r="K2323" s="2">
        <v>1.48</v>
      </c>
      <c r="L2323" s="4">
        <v>27</v>
      </c>
      <c r="M2323" s="4">
        <v>245</v>
      </c>
      <c r="N2323" s="4">
        <v>0</v>
      </c>
      <c r="O2323" s="4">
        <v>52</v>
      </c>
      <c r="P2323" s="4">
        <v>471</v>
      </c>
      <c r="Q2323" s="4">
        <v>173</v>
      </c>
      <c r="R2323" s="4">
        <v>2627</v>
      </c>
      <c r="S2323" s="4">
        <v>3788</v>
      </c>
      <c r="T2323" s="4">
        <v>1965</v>
      </c>
      <c r="U2323" s="4">
        <v>93</v>
      </c>
      <c r="V2323" s="4">
        <v>56</v>
      </c>
      <c r="W2323" s="4">
        <v>696</v>
      </c>
      <c r="X2323" s="4">
        <v>50691</v>
      </c>
      <c r="Y2323" s="4">
        <v>174</v>
      </c>
      <c r="Z2323" s="4">
        <v>94</v>
      </c>
      <c r="AA2323" s="4">
        <v>11</v>
      </c>
      <c r="AB2323" s="4">
        <v>211</v>
      </c>
      <c r="AC2323" s="4">
        <v>70</v>
      </c>
      <c r="AD2323" s="4">
        <v>24</v>
      </c>
      <c r="AE2323" s="4">
        <v>442</v>
      </c>
      <c r="AF2323" s="4">
        <v>803</v>
      </c>
      <c r="AG2323" s="4">
        <v>2998</v>
      </c>
      <c r="AH2323" s="4">
        <v>162</v>
      </c>
      <c r="AI2323" s="4">
        <v>1066</v>
      </c>
      <c r="AJ2323" s="4">
        <v>0</v>
      </c>
      <c r="AK2323" s="4">
        <v>136</v>
      </c>
      <c r="AL2323" s="4">
        <v>15</v>
      </c>
      <c r="AM2323" s="4">
        <v>46</v>
      </c>
      <c r="AN2323" s="4">
        <v>0</v>
      </c>
      <c r="AO2323" s="4">
        <v>35</v>
      </c>
      <c r="AP2323" s="4">
        <v>79</v>
      </c>
      <c r="AQ2323" s="4">
        <v>293</v>
      </c>
      <c r="AR2323" s="4">
        <v>317</v>
      </c>
      <c r="AS2323" s="4">
        <v>0</v>
      </c>
      <c r="AT2323" s="4">
        <v>52</v>
      </c>
      <c r="AU2323" s="4">
        <v>22096</v>
      </c>
      <c r="AV2323" s="4">
        <v>6898</v>
      </c>
      <c r="AW2323" s="2">
        <v>0.32300000000000001</v>
      </c>
      <c r="AX2323" s="7">
        <f t="shared" si="108"/>
        <v>7.4727269140478586E-2</v>
      </c>
      <c r="AY2323" s="7">
        <f t="shared" si="109"/>
        <v>1.3368956743002545</v>
      </c>
      <c r="AZ2323" s="1">
        <f t="shared" si="110"/>
        <v>3.2032473180632066</v>
      </c>
    </row>
    <row r="2324" spans="1:52">
      <c r="A2324" s="1" t="s">
        <v>2371</v>
      </c>
      <c r="B2324" s="1">
        <v>865</v>
      </c>
      <c r="C2324" s="1">
        <v>7.32</v>
      </c>
      <c r="D2324" s="1" t="s">
        <v>49</v>
      </c>
      <c r="E2324" s="1">
        <v>1.8547000000000001E-2</v>
      </c>
      <c r="F2324" s="1">
        <v>-1.0328E-2</v>
      </c>
      <c r="G2324" s="1">
        <v>9.6520000000000009E-3</v>
      </c>
      <c r="H2324" s="1">
        <v>9.4047000000000006E-2</v>
      </c>
      <c r="I2324" s="4">
        <v>42174</v>
      </c>
      <c r="J2324" s="2">
        <v>236.59999999999084</v>
      </c>
      <c r="K2324" s="2">
        <v>1.36</v>
      </c>
      <c r="L2324" s="4">
        <v>37</v>
      </c>
      <c r="M2324" s="4">
        <v>259</v>
      </c>
      <c r="N2324" s="4">
        <v>0</v>
      </c>
      <c r="O2324" s="4">
        <v>16</v>
      </c>
      <c r="P2324" s="4">
        <v>446</v>
      </c>
      <c r="Q2324" s="4">
        <v>156</v>
      </c>
      <c r="R2324" s="4">
        <v>2642</v>
      </c>
      <c r="S2324" s="4">
        <v>3674</v>
      </c>
      <c r="T2324" s="4">
        <v>1901</v>
      </c>
      <c r="U2324" s="4">
        <v>77</v>
      </c>
      <c r="V2324" s="4">
        <v>67</v>
      </c>
      <c r="W2324" s="4">
        <v>692</v>
      </c>
      <c r="X2324" s="4">
        <v>50772</v>
      </c>
      <c r="Y2324" s="4">
        <v>225</v>
      </c>
      <c r="Z2324" s="4">
        <v>58</v>
      </c>
      <c r="AA2324" s="4">
        <v>41</v>
      </c>
      <c r="AB2324" s="4">
        <v>206</v>
      </c>
      <c r="AC2324" s="4">
        <v>55</v>
      </c>
      <c r="AD2324" s="4">
        <v>64</v>
      </c>
      <c r="AE2324" s="4">
        <v>448</v>
      </c>
      <c r="AF2324" s="4">
        <v>737</v>
      </c>
      <c r="AG2324" s="4">
        <v>2915</v>
      </c>
      <c r="AH2324" s="4">
        <v>38</v>
      </c>
      <c r="AI2324" s="4">
        <v>1156</v>
      </c>
      <c r="AJ2324" s="4">
        <v>0</v>
      </c>
      <c r="AK2324" s="4">
        <v>136</v>
      </c>
      <c r="AL2324" s="4">
        <v>25</v>
      </c>
      <c r="AM2324" s="4">
        <v>32</v>
      </c>
      <c r="AN2324" s="4">
        <v>18</v>
      </c>
      <c r="AO2324" s="4">
        <v>60</v>
      </c>
      <c r="AP2324" s="4">
        <v>97</v>
      </c>
      <c r="AQ2324" s="4">
        <v>394</v>
      </c>
      <c r="AR2324" s="4">
        <v>405</v>
      </c>
      <c r="AS2324" s="4">
        <v>0</v>
      </c>
      <c r="AT2324" s="4">
        <v>40</v>
      </c>
      <c r="AU2324" s="4">
        <v>22863</v>
      </c>
      <c r="AV2324" s="4">
        <v>6880</v>
      </c>
      <c r="AW2324" s="2">
        <v>0.32</v>
      </c>
      <c r="AX2324" s="7">
        <f t="shared" si="108"/>
        <v>7.2362719609233433E-2</v>
      </c>
      <c r="AY2324" s="7">
        <f t="shared" si="109"/>
        <v>1.3897948448185167</v>
      </c>
      <c r="AZ2324" s="1">
        <f t="shared" si="110"/>
        <v>3.3231104651162791</v>
      </c>
    </row>
    <row r="2325" spans="1:52">
      <c r="A2325" s="1" t="s">
        <v>2372</v>
      </c>
      <c r="B2325" s="1">
        <v>866</v>
      </c>
      <c r="C2325" s="1">
        <v>7.32</v>
      </c>
      <c r="D2325" s="1" t="s">
        <v>49</v>
      </c>
      <c r="E2325" s="1">
        <v>1.8547000000000001E-2</v>
      </c>
      <c r="F2325" s="1">
        <v>-1.0328E-2</v>
      </c>
      <c r="G2325" s="1">
        <v>9.6520000000000009E-3</v>
      </c>
      <c r="H2325" s="1">
        <v>9.4047000000000006E-2</v>
      </c>
      <c r="I2325" s="4">
        <v>42756</v>
      </c>
      <c r="J2325" s="2">
        <v>236.69999999999084</v>
      </c>
      <c r="K2325" s="2">
        <v>1.22</v>
      </c>
      <c r="L2325" s="4">
        <v>9</v>
      </c>
      <c r="M2325" s="4">
        <v>223</v>
      </c>
      <c r="N2325" s="4">
        <v>0</v>
      </c>
      <c r="O2325" s="4">
        <v>31</v>
      </c>
      <c r="P2325" s="4">
        <v>461</v>
      </c>
      <c r="Q2325" s="4">
        <v>160</v>
      </c>
      <c r="R2325" s="4">
        <v>2575</v>
      </c>
      <c r="S2325" s="4">
        <v>3757</v>
      </c>
      <c r="T2325" s="4">
        <v>1725</v>
      </c>
      <c r="U2325" s="4">
        <v>72</v>
      </c>
      <c r="V2325" s="4">
        <v>87</v>
      </c>
      <c r="W2325" s="4">
        <v>697</v>
      </c>
      <c r="X2325" s="4">
        <v>51361</v>
      </c>
      <c r="Y2325" s="4">
        <v>242</v>
      </c>
      <c r="Z2325" s="4">
        <v>81</v>
      </c>
      <c r="AA2325" s="4">
        <v>34</v>
      </c>
      <c r="AB2325" s="4">
        <v>233</v>
      </c>
      <c r="AC2325" s="4">
        <v>82</v>
      </c>
      <c r="AD2325" s="4">
        <v>84</v>
      </c>
      <c r="AE2325" s="4">
        <v>449</v>
      </c>
      <c r="AF2325" s="4">
        <v>850</v>
      </c>
      <c r="AG2325" s="4">
        <v>2830</v>
      </c>
      <c r="AH2325" s="4">
        <v>110</v>
      </c>
      <c r="AI2325" s="4">
        <v>1153</v>
      </c>
      <c r="AJ2325" s="4">
        <v>0</v>
      </c>
      <c r="AK2325" s="4">
        <v>137</v>
      </c>
      <c r="AL2325" s="4">
        <v>0</v>
      </c>
      <c r="AM2325" s="4">
        <v>67</v>
      </c>
      <c r="AN2325" s="4">
        <v>17</v>
      </c>
      <c r="AO2325" s="4">
        <v>92</v>
      </c>
      <c r="AP2325" s="4">
        <v>12</v>
      </c>
      <c r="AQ2325" s="4">
        <v>403</v>
      </c>
      <c r="AR2325" s="4">
        <v>351</v>
      </c>
      <c r="AS2325" s="4">
        <v>0</v>
      </c>
      <c r="AT2325" s="4">
        <v>114</v>
      </c>
      <c r="AU2325" s="4">
        <v>21907</v>
      </c>
      <c r="AV2325" s="4">
        <v>6947</v>
      </c>
      <c r="AW2325" s="2">
        <v>0.32600000000000001</v>
      </c>
      <c r="AX2325" s="7">
        <f t="shared" si="108"/>
        <v>7.314888728802009E-2</v>
      </c>
      <c r="AY2325" s="7">
        <f t="shared" si="109"/>
        <v>1.4927536231884058</v>
      </c>
      <c r="AZ2325" s="1">
        <f t="shared" si="110"/>
        <v>3.1534475313084784</v>
      </c>
    </row>
    <row r="2326" spans="1:52">
      <c r="A2326" s="1" t="s">
        <v>2373</v>
      </c>
      <c r="B2326" s="1">
        <v>867</v>
      </c>
      <c r="C2326" s="1">
        <v>7.32</v>
      </c>
      <c r="D2326" s="1" t="s">
        <v>49</v>
      </c>
      <c r="E2326" s="1">
        <v>1.8547000000000001E-2</v>
      </c>
      <c r="F2326" s="1">
        <v>-1.0328E-2</v>
      </c>
      <c r="G2326" s="1">
        <v>9.6520000000000009E-3</v>
      </c>
      <c r="H2326" s="1">
        <v>9.4047000000000006E-2</v>
      </c>
      <c r="I2326" s="4">
        <v>42314</v>
      </c>
      <c r="J2326" s="2">
        <v>236.79999999999083</v>
      </c>
      <c r="K2326" s="2">
        <v>1.49</v>
      </c>
      <c r="L2326" s="4">
        <v>12</v>
      </c>
      <c r="M2326" s="4">
        <v>168</v>
      </c>
      <c r="N2326" s="4">
        <v>0</v>
      </c>
      <c r="O2326" s="4">
        <v>23</v>
      </c>
      <c r="P2326" s="4">
        <v>455</v>
      </c>
      <c r="Q2326" s="4">
        <v>225</v>
      </c>
      <c r="R2326" s="4">
        <v>2598</v>
      </c>
      <c r="S2326" s="4">
        <v>3507</v>
      </c>
      <c r="T2326" s="4">
        <v>1965</v>
      </c>
      <c r="U2326" s="4">
        <v>104</v>
      </c>
      <c r="V2326" s="4">
        <v>53</v>
      </c>
      <c r="W2326" s="4">
        <v>679</v>
      </c>
      <c r="X2326" s="4">
        <v>50298</v>
      </c>
      <c r="Y2326" s="4">
        <v>318</v>
      </c>
      <c r="Z2326" s="4">
        <v>72</v>
      </c>
      <c r="AA2326" s="4">
        <v>0</v>
      </c>
      <c r="AB2326" s="4">
        <v>187</v>
      </c>
      <c r="AC2326" s="4">
        <v>25</v>
      </c>
      <c r="AD2326" s="4">
        <v>70</v>
      </c>
      <c r="AE2326" s="4">
        <v>412</v>
      </c>
      <c r="AF2326" s="4">
        <v>672</v>
      </c>
      <c r="AG2326" s="4">
        <v>2841</v>
      </c>
      <c r="AH2326" s="4">
        <v>113</v>
      </c>
      <c r="AI2326" s="4">
        <v>1021</v>
      </c>
      <c r="AJ2326" s="4">
        <v>0</v>
      </c>
      <c r="AK2326" s="4">
        <v>88</v>
      </c>
      <c r="AL2326" s="4">
        <v>13</v>
      </c>
      <c r="AM2326" s="4">
        <v>56</v>
      </c>
      <c r="AN2326" s="4">
        <v>0</v>
      </c>
      <c r="AO2326" s="4">
        <v>49</v>
      </c>
      <c r="AP2326" s="4">
        <v>90</v>
      </c>
      <c r="AQ2326" s="4">
        <v>380</v>
      </c>
      <c r="AR2326" s="4">
        <v>345</v>
      </c>
      <c r="AS2326" s="4">
        <v>19</v>
      </c>
      <c r="AT2326" s="4">
        <v>59</v>
      </c>
      <c r="AU2326" s="4">
        <v>21691</v>
      </c>
      <c r="AV2326" s="4">
        <v>6950</v>
      </c>
      <c r="AW2326" s="2">
        <v>0.32400000000000001</v>
      </c>
      <c r="AX2326" s="7">
        <f t="shared" si="108"/>
        <v>6.9724442323750441E-2</v>
      </c>
      <c r="AY2326" s="7">
        <f t="shared" si="109"/>
        <v>1.3221374045801526</v>
      </c>
      <c r="AZ2326" s="1">
        <f t="shared" si="110"/>
        <v>3.1210071942446045</v>
      </c>
    </row>
    <row r="2327" spans="1:52">
      <c r="A2327" s="1" t="s">
        <v>2374</v>
      </c>
      <c r="B2327" s="1">
        <v>868</v>
      </c>
      <c r="C2327" s="1">
        <v>7.32</v>
      </c>
      <c r="D2327" s="1" t="s">
        <v>49</v>
      </c>
      <c r="E2327" s="1">
        <v>1.8547000000000001E-2</v>
      </c>
      <c r="F2327" s="1">
        <v>-1.0328E-2</v>
      </c>
      <c r="G2327" s="1">
        <v>9.6520000000000009E-3</v>
      </c>
      <c r="H2327" s="1">
        <v>9.4047000000000006E-2</v>
      </c>
      <c r="I2327" s="4">
        <v>42421</v>
      </c>
      <c r="J2327" s="2">
        <v>236.89999999999083</v>
      </c>
      <c r="K2327" s="2">
        <v>1.52</v>
      </c>
      <c r="L2327" s="4">
        <v>31</v>
      </c>
      <c r="M2327" s="4">
        <v>208</v>
      </c>
      <c r="N2327" s="4">
        <v>0</v>
      </c>
      <c r="O2327" s="4">
        <v>43</v>
      </c>
      <c r="P2327" s="4">
        <v>531</v>
      </c>
      <c r="Q2327" s="4">
        <v>175</v>
      </c>
      <c r="R2327" s="4">
        <v>2656</v>
      </c>
      <c r="S2327" s="4">
        <v>3566</v>
      </c>
      <c r="T2327" s="4">
        <v>1904</v>
      </c>
      <c r="U2327" s="4">
        <v>92</v>
      </c>
      <c r="V2327" s="4">
        <v>86</v>
      </c>
      <c r="W2327" s="4">
        <v>665</v>
      </c>
      <c r="X2327" s="4">
        <v>51504</v>
      </c>
      <c r="Y2327" s="4">
        <v>223</v>
      </c>
      <c r="Z2327" s="4">
        <v>83</v>
      </c>
      <c r="AA2327" s="4">
        <v>76</v>
      </c>
      <c r="AB2327" s="4">
        <v>290</v>
      </c>
      <c r="AC2327" s="4">
        <v>26</v>
      </c>
      <c r="AD2327" s="4">
        <v>37</v>
      </c>
      <c r="AE2327" s="4">
        <v>408</v>
      </c>
      <c r="AF2327" s="4">
        <v>788</v>
      </c>
      <c r="AG2327" s="4">
        <v>2746</v>
      </c>
      <c r="AH2327" s="4">
        <v>70</v>
      </c>
      <c r="AI2327" s="4">
        <v>1092</v>
      </c>
      <c r="AJ2327" s="4">
        <v>0</v>
      </c>
      <c r="AK2327" s="4">
        <v>149</v>
      </c>
      <c r="AL2327" s="4">
        <v>10</v>
      </c>
      <c r="AM2327" s="4">
        <v>61</v>
      </c>
      <c r="AN2327" s="4">
        <v>0</v>
      </c>
      <c r="AO2327" s="4">
        <v>149</v>
      </c>
      <c r="AP2327" s="4">
        <v>106</v>
      </c>
      <c r="AQ2327" s="4">
        <v>426</v>
      </c>
      <c r="AR2327" s="4">
        <v>419</v>
      </c>
      <c r="AS2327" s="4">
        <v>20</v>
      </c>
      <c r="AT2327" s="4">
        <v>11</v>
      </c>
      <c r="AU2327" s="4">
        <v>22471</v>
      </c>
      <c r="AV2327" s="4">
        <v>7005</v>
      </c>
      <c r="AW2327" s="2">
        <v>0.32</v>
      </c>
      <c r="AX2327" s="7">
        <f t="shared" si="108"/>
        <v>6.9237340789064933E-2</v>
      </c>
      <c r="AY2327" s="7">
        <f t="shared" si="109"/>
        <v>1.3949579831932772</v>
      </c>
      <c r="AZ2327" s="1">
        <f t="shared" si="110"/>
        <v>3.20785153461813</v>
      </c>
    </row>
    <row r="2328" spans="1:52">
      <c r="A2328" s="1" t="s">
        <v>2375</v>
      </c>
      <c r="B2328" s="1">
        <v>869</v>
      </c>
      <c r="C2328" s="1">
        <v>7.32</v>
      </c>
      <c r="D2328" s="1" t="s">
        <v>49</v>
      </c>
      <c r="E2328" s="1">
        <v>1.8547000000000001E-2</v>
      </c>
      <c r="F2328" s="1">
        <v>-1.0328E-2</v>
      </c>
      <c r="G2328" s="1">
        <v>9.6520000000000009E-3</v>
      </c>
      <c r="H2328" s="1">
        <v>9.4047000000000006E-2</v>
      </c>
      <c r="I2328" s="4">
        <v>42770</v>
      </c>
      <c r="J2328" s="2">
        <v>236.99999999999082</v>
      </c>
      <c r="K2328" s="2">
        <v>1.31</v>
      </c>
      <c r="L2328" s="4">
        <v>34</v>
      </c>
      <c r="M2328" s="4">
        <v>235</v>
      </c>
      <c r="N2328" s="4">
        <v>0</v>
      </c>
      <c r="O2328" s="4">
        <v>34</v>
      </c>
      <c r="P2328" s="4">
        <v>453</v>
      </c>
      <c r="Q2328" s="4">
        <v>195</v>
      </c>
      <c r="R2328" s="4">
        <v>2592</v>
      </c>
      <c r="S2328" s="4">
        <v>3562</v>
      </c>
      <c r="T2328" s="4">
        <v>2016</v>
      </c>
      <c r="U2328" s="4">
        <v>83</v>
      </c>
      <c r="V2328" s="4">
        <v>75</v>
      </c>
      <c r="W2328" s="4">
        <v>674</v>
      </c>
      <c r="X2328" s="4">
        <v>51558</v>
      </c>
      <c r="Y2328" s="4">
        <v>350</v>
      </c>
      <c r="Z2328" s="4">
        <v>61</v>
      </c>
      <c r="AA2328" s="4">
        <v>5</v>
      </c>
      <c r="AB2328" s="4">
        <v>237</v>
      </c>
      <c r="AC2328" s="4">
        <v>111</v>
      </c>
      <c r="AD2328" s="4">
        <v>21</v>
      </c>
      <c r="AE2328" s="4">
        <v>351</v>
      </c>
      <c r="AF2328" s="4">
        <v>805</v>
      </c>
      <c r="AG2328" s="4">
        <v>2875</v>
      </c>
      <c r="AH2328" s="4">
        <v>94</v>
      </c>
      <c r="AI2328" s="4">
        <v>943</v>
      </c>
      <c r="AJ2328" s="4">
        <v>0</v>
      </c>
      <c r="AK2328" s="4">
        <v>87</v>
      </c>
      <c r="AL2328" s="4">
        <v>26</v>
      </c>
      <c r="AM2328" s="4">
        <v>75</v>
      </c>
      <c r="AN2328" s="4">
        <v>59</v>
      </c>
      <c r="AO2328" s="4">
        <v>159</v>
      </c>
      <c r="AP2328" s="4">
        <v>140</v>
      </c>
      <c r="AQ2328" s="4">
        <v>359</v>
      </c>
      <c r="AR2328" s="4">
        <v>271</v>
      </c>
      <c r="AS2328" s="4">
        <v>0</v>
      </c>
      <c r="AT2328" s="4">
        <v>32</v>
      </c>
      <c r="AU2328" s="4">
        <v>21931</v>
      </c>
      <c r="AV2328" s="4">
        <v>6962</v>
      </c>
      <c r="AW2328" s="2">
        <v>0.32400000000000001</v>
      </c>
      <c r="AX2328" s="7">
        <f t="shared" si="108"/>
        <v>6.9087241553202214E-2</v>
      </c>
      <c r="AY2328" s="7">
        <f t="shared" si="109"/>
        <v>1.2857142857142858</v>
      </c>
      <c r="AZ2328" s="1">
        <f t="shared" si="110"/>
        <v>3.1501005458201665</v>
      </c>
    </row>
    <row r="2329" spans="1:52">
      <c r="A2329" s="1" t="s">
        <v>2376</v>
      </c>
      <c r="B2329" s="1">
        <v>870</v>
      </c>
      <c r="C2329" s="1">
        <v>7.32</v>
      </c>
      <c r="D2329" s="1" t="s">
        <v>49</v>
      </c>
      <c r="E2329" s="1">
        <v>1.8547000000000001E-2</v>
      </c>
      <c r="F2329" s="1">
        <v>-1.0328E-2</v>
      </c>
      <c r="G2329" s="1">
        <v>9.6520000000000009E-3</v>
      </c>
      <c r="H2329" s="1">
        <v>9.4047000000000006E-2</v>
      </c>
      <c r="I2329" s="4">
        <v>42694</v>
      </c>
      <c r="J2329" s="2">
        <v>237.09999999999081</v>
      </c>
      <c r="K2329" s="2">
        <v>1.36</v>
      </c>
      <c r="L2329" s="4">
        <v>38</v>
      </c>
      <c r="M2329" s="4">
        <v>259</v>
      </c>
      <c r="N2329" s="4">
        <v>0</v>
      </c>
      <c r="O2329" s="4">
        <v>29</v>
      </c>
      <c r="P2329" s="4">
        <v>482</v>
      </c>
      <c r="Q2329" s="4">
        <v>192</v>
      </c>
      <c r="R2329" s="4">
        <v>2710</v>
      </c>
      <c r="S2329" s="4">
        <v>3770</v>
      </c>
      <c r="T2329" s="4">
        <v>1952</v>
      </c>
      <c r="U2329" s="4">
        <v>126</v>
      </c>
      <c r="V2329" s="4">
        <v>47</v>
      </c>
      <c r="W2329" s="4">
        <v>711</v>
      </c>
      <c r="X2329" s="4">
        <v>51821</v>
      </c>
      <c r="Y2329" s="4">
        <v>387</v>
      </c>
      <c r="Z2329" s="4">
        <v>104</v>
      </c>
      <c r="AA2329" s="4">
        <v>67</v>
      </c>
      <c r="AB2329" s="4">
        <v>212</v>
      </c>
      <c r="AC2329" s="4">
        <v>85</v>
      </c>
      <c r="AD2329" s="4">
        <v>43</v>
      </c>
      <c r="AE2329" s="4">
        <v>387</v>
      </c>
      <c r="AF2329" s="4">
        <v>821</v>
      </c>
      <c r="AG2329" s="4">
        <v>2899</v>
      </c>
      <c r="AH2329" s="4">
        <v>161</v>
      </c>
      <c r="AI2329" s="4">
        <v>1145</v>
      </c>
      <c r="AJ2329" s="4">
        <v>0</v>
      </c>
      <c r="AK2329" s="4">
        <v>130</v>
      </c>
      <c r="AL2329" s="4">
        <v>24</v>
      </c>
      <c r="AM2329" s="4">
        <v>36</v>
      </c>
      <c r="AN2329" s="4">
        <v>23</v>
      </c>
      <c r="AO2329" s="4">
        <v>98</v>
      </c>
      <c r="AP2329" s="4">
        <v>129</v>
      </c>
      <c r="AQ2329" s="4">
        <v>332</v>
      </c>
      <c r="AR2329" s="4">
        <v>252</v>
      </c>
      <c r="AS2329" s="4">
        <v>0</v>
      </c>
      <c r="AT2329" s="4">
        <v>0</v>
      </c>
      <c r="AU2329" s="4">
        <v>21865</v>
      </c>
      <c r="AV2329" s="4">
        <v>6939</v>
      </c>
      <c r="AW2329" s="2">
        <v>0.32400000000000001</v>
      </c>
      <c r="AX2329" s="7">
        <f t="shared" si="108"/>
        <v>7.2750429362613611E-2</v>
      </c>
      <c r="AY2329" s="7">
        <f t="shared" si="109"/>
        <v>1.3883196721311475</v>
      </c>
      <c r="AZ2329" s="1">
        <f t="shared" si="110"/>
        <v>3.1510304078397464</v>
      </c>
    </row>
    <row r="2330" spans="1:52">
      <c r="A2330" s="1" t="s">
        <v>2377</v>
      </c>
      <c r="B2330" s="1">
        <v>871</v>
      </c>
      <c r="C2330" s="1">
        <v>7.32</v>
      </c>
      <c r="D2330" s="1" t="s">
        <v>49</v>
      </c>
      <c r="E2330" s="1">
        <v>1.8547000000000001E-2</v>
      </c>
      <c r="F2330" s="1">
        <v>-1.0328E-2</v>
      </c>
      <c r="G2330" s="1">
        <v>9.6520000000000009E-3</v>
      </c>
      <c r="H2330" s="1">
        <v>9.4047000000000006E-2</v>
      </c>
      <c r="I2330" s="4">
        <v>42330</v>
      </c>
      <c r="J2330" s="2">
        <v>237.19999999999081</v>
      </c>
      <c r="K2330" s="2">
        <v>1.33</v>
      </c>
      <c r="L2330" s="4">
        <v>31</v>
      </c>
      <c r="M2330" s="4">
        <v>229</v>
      </c>
      <c r="N2330" s="4">
        <v>5</v>
      </c>
      <c r="O2330" s="4">
        <v>15</v>
      </c>
      <c r="P2330" s="4">
        <v>475</v>
      </c>
      <c r="Q2330" s="4">
        <v>175</v>
      </c>
      <c r="R2330" s="4">
        <v>2569</v>
      </c>
      <c r="S2330" s="4">
        <v>3564</v>
      </c>
      <c r="T2330" s="4">
        <v>1851</v>
      </c>
      <c r="U2330" s="4">
        <v>70</v>
      </c>
      <c r="V2330" s="4">
        <v>53</v>
      </c>
      <c r="W2330" s="4">
        <v>594</v>
      </c>
      <c r="X2330" s="4">
        <v>50318</v>
      </c>
      <c r="Y2330" s="4">
        <v>344</v>
      </c>
      <c r="Z2330" s="4">
        <v>39</v>
      </c>
      <c r="AA2330" s="4">
        <v>57</v>
      </c>
      <c r="AB2330" s="4">
        <v>272</v>
      </c>
      <c r="AC2330" s="4">
        <v>119</v>
      </c>
      <c r="AD2330" s="4">
        <v>42</v>
      </c>
      <c r="AE2330" s="4">
        <v>485</v>
      </c>
      <c r="AF2330" s="4">
        <v>794</v>
      </c>
      <c r="AG2330" s="4">
        <v>2924</v>
      </c>
      <c r="AH2330" s="4">
        <v>106</v>
      </c>
      <c r="AI2330" s="4">
        <v>1076</v>
      </c>
      <c r="AJ2330" s="4">
        <v>0</v>
      </c>
      <c r="AK2330" s="4">
        <v>121</v>
      </c>
      <c r="AL2330" s="4">
        <v>26</v>
      </c>
      <c r="AM2330" s="4">
        <v>73</v>
      </c>
      <c r="AN2330" s="4">
        <v>12</v>
      </c>
      <c r="AO2330" s="4">
        <v>130</v>
      </c>
      <c r="AP2330" s="4">
        <v>178</v>
      </c>
      <c r="AQ2330" s="4">
        <v>264</v>
      </c>
      <c r="AR2330" s="4">
        <v>275</v>
      </c>
      <c r="AS2330" s="4">
        <v>17</v>
      </c>
      <c r="AT2330" s="4">
        <v>20</v>
      </c>
      <c r="AU2330" s="4">
        <v>21779</v>
      </c>
      <c r="AV2330" s="4">
        <v>6996</v>
      </c>
      <c r="AW2330" s="2">
        <v>0.32400000000000001</v>
      </c>
      <c r="AX2330" s="7">
        <f t="shared" si="108"/>
        <v>7.0829524225923132E-2</v>
      </c>
      <c r="AY2330" s="7">
        <f t="shared" si="109"/>
        <v>1.3878984332793085</v>
      </c>
      <c r="AZ2330" s="1">
        <f t="shared" si="110"/>
        <v>3.113064608347627</v>
      </c>
    </row>
    <row r="2331" spans="1:52">
      <c r="A2331" s="1" t="s">
        <v>2378</v>
      </c>
      <c r="B2331" s="1">
        <v>872</v>
      </c>
      <c r="C2331" s="1">
        <v>7.32</v>
      </c>
      <c r="D2331" s="1" t="s">
        <v>49</v>
      </c>
      <c r="E2331" s="1">
        <v>1.8547000000000001E-2</v>
      </c>
      <c r="F2331" s="1">
        <v>-1.0328E-2</v>
      </c>
      <c r="G2331" s="1">
        <v>9.6520000000000009E-3</v>
      </c>
      <c r="H2331" s="1">
        <v>9.4047000000000006E-2</v>
      </c>
      <c r="I2331" s="4">
        <v>42223</v>
      </c>
      <c r="J2331" s="2">
        <v>237.2999999999908</v>
      </c>
      <c r="K2331" s="2">
        <v>1.24</v>
      </c>
      <c r="L2331" s="4">
        <v>39</v>
      </c>
      <c r="M2331" s="4">
        <v>261</v>
      </c>
      <c r="N2331" s="4">
        <v>0</v>
      </c>
      <c r="O2331" s="4">
        <v>38</v>
      </c>
      <c r="P2331" s="4">
        <v>473</v>
      </c>
      <c r="Q2331" s="4">
        <v>147</v>
      </c>
      <c r="R2331" s="4">
        <v>2659</v>
      </c>
      <c r="S2331" s="4">
        <v>4148</v>
      </c>
      <c r="T2331" s="4">
        <v>1666</v>
      </c>
      <c r="U2331" s="4">
        <v>60</v>
      </c>
      <c r="V2331" s="4">
        <v>81</v>
      </c>
      <c r="W2331" s="4">
        <v>578</v>
      </c>
      <c r="X2331" s="4">
        <v>49491</v>
      </c>
      <c r="Y2331" s="4">
        <v>265</v>
      </c>
      <c r="Z2331" s="4">
        <v>61</v>
      </c>
      <c r="AA2331" s="4">
        <v>23</v>
      </c>
      <c r="AB2331" s="4">
        <v>201</v>
      </c>
      <c r="AC2331" s="4">
        <v>35</v>
      </c>
      <c r="AD2331" s="4">
        <v>43</v>
      </c>
      <c r="AE2331" s="4">
        <v>429</v>
      </c>
      <c r="AF2331" s="4">
        <v>797</v>
      </c>
      <c r="AG2331" s="4">
        <v>3009</v>
      </c>
      <c r="AH2331" s="4">
        <v>42</v>
      </c>
      <c r="AI2331" s="4">
        <v>1085</v>
      </c>
      <c r="AJ2331" s="4">
        <v>0</v>
      </c>
      <c r="AK2331" s="4">
        <v>184</v>
      </c>
      <c r="AL2331" s="4">
        <v>14</v>
      </c>
      <c r="AM2331" s="4">
        <v>19</v>
      </c>
      <c r="AN2331" s="4">
        <v>34</v>
      </c>
      <c r="AO2331" s="4">
        <v>102</v>
      </c>
      <c r="AP2331" s="4">
        <v>136</v>
      </c>
      <c r="AQ2331" s="4">
        <v>293</v>
      </c>
      <c r="AR2331" s="4">
        <v>255</v>
      </c>
      <c r="AS2331" s="4">
        <v>0</v>
      </c>
      <c r="AT2331" s="4">
        <v>0</v>
      </c>
      <c r="AU2331" s="4">
        <v>21715</v>
      </c>
      <c r="AV2331" s="4">
        <v>6655</v>
      </c>
      <c r="AW2331" s="2">
        <v>0.32400000000000001</v>
      </c>
      <c r="AX2331" s="7">
        <f t="shared" si="108"/>
        <v>8.3813218564991618E-2</v>
      </c>
      <c r="AY2331" s="7">
        <f t="shared" si="109"/>
        <v>1.5960384153661464</v>
      </c>
      <c r="AZ2331" s="1">
        <f t="shared" si="110"/>
        <v>3.2629601803155523</v>
      </c>
    </row>
    <row r="2332" spans="1:52">
      <c r="A2332" s="1" t="s">
        <v>2379</v>
      </c>
      <c r="B2332" s="1">
        <v>873</v>
      </c>
      <c r="C2332" s="1">
        <v>7.33</v>
      </c>
      <c r="D2332" s="1" t="s">
        <v>49</v>
      </c>
      <c r="E2332" s="1">
        <v>1.8547000000000001E-2</v>
      </c>
      <c r="F2332" s="1">
        <v>-1.0328E-2</v>
      </c>
      <c r="G2332" s="1">
        <v>9.6520000000000009E-3</v>
      </c>
      <c r="H2332" s="1">
        <v>9.4047000000000006E-2</v>
      </c>
      <c r="I2332" s="4">
        <v>42439</v>
      </c>
      <c r="J2332" s="2">
        <v>237.3999999999908</v>
      </c>
      <c r="K2332" s="2">
        <v>1.6</v>
      </c>
      <c r="L2332" s="4">
        <v>26</v>
      </c>
      <c r="M2332" s="4">
        <v>221</v>
      </c>
      <c r="N2332" s="4">
        <v>0</v>
      </c>
      <c r="O2332" s="4">
        <v>18</v>
      </c>
      <c r="P2332" s="4">
        <v>505</v>
      </c>
      <c r="Q2332" s="4">
        <v>181</v>
      </c>
      <c r="R2332" s="4">
        <v>2711</v>
      </c>
      <c r="S2332" s="4">
        <v>3762</v>
      </c>
      <c r="T2332" s="4">
        <v>1906</v>
      </c>
      <c r="U2332" s="4">
        <v>116</v>
      </c>
      <c r="V2332" s="4">
        <v>47</v>
      </c>
      <c r="W2332" s="4">
        <v>677</v>
      </c>
      <c r="X2332" s="4">
        <v>51324</v>
      </c>
      <c r="Y2332" s="4">
        <v>275</v>
      </c>
      <c r="Z2332" s="4">
        <v>27</v>
      </c>
      <c r="AA2332" s="4">
        <v>69</v>
      </c>
      <c r="AB2332" s="4">
        <v>262</v>
      </c>
      <c r="AC2332" s="4">
        <v>140</v>
      </c>
      <c r="AD2332" s="4">
        <v>137</v>
      </c>
      <c r="AE2332" s="4">
        <v>365</v>
      </c>
      <c r="AF2332" s="4">
        <v>869</v>
      </c>
      <c r="AG2332" s="4">
        <v>2862</v>
      </c>
      <c r="AH2332" s="4">
        <v>83</v>
      </c>
      <c r="AI2332" s="4">
        <v>1196</v>
      </c>
      <c r="AJ2332" s="4">
        <v>0</v>
      </c>
      <c r="AK2332" s="4">
        <v>142</v>
      </c>
      <c r="AL2332" s="4">
        <v>0</v>
      </c>
      <c r="AM2332" s="4">
        <v>51</v>
      </c>
      <c r="AN2332" s="4">
        <v>35</v>
      </c>
      <c r="AO2332" s="4">
        <v>108</v>
      </c>
      <c r="AP2332" s="4">
        <v>132</v>
      </c>
      <c r="AQ2332" s="4">
        <v>392</v>
      </c>
      <c r="AR2332" s="4">
        <v>266</v>
      </c>
      <c r="AS2332" s="4">
        <v>22</v>
      </c>
      <c r="AT2332" s="4">
        <v>58</v>
      </c>
      <c r="AU2332" s="4">
        <v>22886</v>
      </c>
      <c r="AV2332" s="4">
        <v>7158</v>
      </c>
      <c r="AW2332" s="2">
        <v>0.317</v>
      </c>
      <c r="AX2332" s="7">
        <f t="shared" si="108"/>
        <v>7.3299041384147764E-2</v>
      </c>
      <c r="AY2332" s="7">
        <f t="shared" si="109"/>
        <v>1.4223504721930744</v>
      </c>
      <c r="AZ2332" s="1">
        <f t="shared" si="110"/>
        <v>3.1972618049734565</v>
      </c>
    </row>
    <row r="2333" spans="1:52">
      <c r="A2333" s="1" t="s">
        <v>2380</v>
      </c>
      <c r="B2333" s="1">
        <v>874</v>
      </c>
      <c r="C2333" s="1">
        <v>7.32</v>
      </c>
      <c r="D2333" s="1" t="s">
        <v>49</v>
      </c>
      <c r="E2333" s="1">
        <v>1.8547000000000001E-2</v>
      </c>
      <c r="F2333" s="1">
        <v>-1.0328E-2</v>
      </c>
      <c r="G2333" s="1">
        <v>9.6520000000000009E-3</v>
      </c>
      <c r="H2333" s="1">
        <v>9.4047000000000006E-2</v>
      </c>
      <c r="I2333" s="4">
        <v>43069</v>
      </c>
      <c r="J2333" s="2">
        <v>237.49999999999079</v>
      </c>
      <c r="K2333" s="2">
        <v>1.29</v>
      </c>
      <c r="L2333" s="4">
        <v>27</v>
      </c>
      <c r="M2333" s="4">
        <v>219</v>
      </c>
      <c r="N2333" s="4">
        <v>0</v>
      </c>
      <c r="O2333" s="4">
        <v>10</v>
      </c>
      <c r="P2333" s="4">
        <v>436</v>
      </c>
      <c r="Q2333" s="4">
        <v>192</v>
      </c>
      <c r="R2333" s="4">
        <v>2685</v>
      </c>
      <c r="S2333" s="4">
        <v>3857</v>
      </c>
      <c r="T2333" s="4">
        <v>1963</v>
      </c>
      <c r="U2333" s="4">
        <v>98</v>
      </c>
      <c r="V2333" s="4">
        <v>55</v>
      </c>
      <c r="W2333" s="4">
        <v>691</v>
      </c>
      <c r="X2333" s="4">
        <v>52655</v>
      </c>
      <c r="Y2333" s="4">
        <v>223</v>
      </c>
      <c r="Z2333" s="4">
        <v>66</v>
      </c>
      <c r="AA2333" s="4">
        <v>0</v>
      </c>
      <c r="AB2333" s="4">
        <v>209</v>
      </c>
      <c r="AC2333" s="4">
        <v>70</v>
      </c>
      <c r="AD2333" s="4">
        <v>46</v>
      </c>
      <c r="AE2333" s="4">
        <v>413</v>
      </c>
      <c r="AF2333" s="4">
        <v>743</v>
      </c>
      <c r="AG2333" s="4">
        <v>2958</v>
      </c>
      <c r="AH2333" s="4">
        <v>170</v>
      </c>
      <c r="AI2333" s="4">
        <v>1111</v>
      </c>
      <c r="AJ2333" s="4">
        <v>0</v>
      </c>
      <c r="AK2333" s="4">
        <v>92</v>
      </c>
      <c r="AL2333" s="4">
        <v>25</v>
      </c>
      <c r="AM2333" s="4">
        <v>66</v>
      </c>
      <c r="AN2333" s="4">
        <v>66</v>
      </c>
      <c r="AO2333" s="4">
        <v>86</v>
      </c>
      <c r="AP2333" s="4">
        <v>90</v>
      </c>
      <c r="AQ2333" s="4">
        <v>352</v>
      </c>
      <c r="AR2333" s="4">
        <v>377</v>
      </c>
      <c r="AS2333" s="4">
        <v>0</v>
      </c>
      <c r="AT2333" s="4">
        <v>25</v>
      </c>
      <c r="AU2333" s="4">
        <v>22426</v>
      </c>
      <c r="AV2333" s="4">
        <v>6868</v>
      </c>
      <c r="AW2333" s="2">
        <v>0.32100000000000001</v>
      </c>
      <c r="AX2333" s="7">
        <f t="shared" si="108"/>
        <v>7.3250403570411168E-2</v>
      </c>
      <c r="AY2333" s="7">
        <f t="shared" si="109"/>
        <v>1.3678043810494143</v>
      </c>
      <c r="AZ2333" s="1">
        <f t="shared" si="110"/>
        <v>3.2652882935352361</v>
      </c>
    </row>
    <row r="2334" spans="1:52">
      <c r="A2334" s="1" t="s">
        <v>2381</v>
      </c>
      <c r="B2334" s="1">
        <v>875</v>
      </c>
      <c r="C2334" s="1">
        <v>7.32</v>
      </c>
      <c r="D2334" s="1" t="s">
        <v>49</v>
      </c>
      <c r="E2334" s="1">
        <v>1.8547000000000001E-2</v>
      </c>
      <c r="F2334" s="1">
        <v>-1.0328E-2</v>
      </c>
      <c r="G2334" s="1">
        <v>9.6520000000000009E-3</v>
      </c>
      <c r="H2334" s="1">
        <v>9.4047000000000006E-2</v>
      </c>
      <c r="I2334" s="4">
        <v>43063</v>
      </c>
      <c r="J2334" s="2">
        <v>237.59999999999079</v>
      </c>
      <c r="K2334" s="2">
        <v>1.36</v>
      </c>
      <c r="L2334" s="4">
        <v>18</v>
      </c>
      <c r="M2334" s="4">
        <v>227</v>
      </c>
      <c r="N2334" s="4">
        <v>0</v>
      </c>
      <c r="O2334" s="4">
        <v>46</v>
      </c>
      <c r="P2334" s="4">
        <v>468</v>
      </c>
      <c r="Q2334" s="4">
        <v>201</v>
      </c>
      <c r="R2334" s="4">
        <v>2658</v>
      </c>
      <c r="S2334" s="4">
        <v>3823</v>
      </c>
      <c r="T2334" s="4">
        <v>1912</v>
      </c>
      <c r="U2334" s="4">
        <v>70</v>
      </c>
      <c r="V2334" s="4">
        <v>0</v>
      </c>
      <c r="W2334" s="4">
        <v>603</v>
      </c>
      <c r="X2334" s="4">
        <v>52834</v>
      </c>
      <c r="Y2334" s="4">
        <v>276</v>
      </c>
      <c r="Z2334" s="4">
        <v>41</v>
      </c>
      <c r="AA2334" s="4">
        <v>0</v>
      </c>
      <c r="AB2334" s="4">
        <v>207</v>
      </c>
      <c r="AC2334" s="4">
        <v>33</v>
      </c>
      <c r="AD2334" s="4">
        <v>112</v>
      </c>
      <c r="AE2334" s="4">
        <v>443</v>
      </c>
      <c r="AF2334" s="4">
        <v>694</v>
      </c>
      <c r="AG2334" s="4">
        <v>2850</v>
      </c>
      <c r="AH2334" s="4">
        <v>121</v>
      </c>
      <c r="AI2334" s="4">
        <v>1132</v>
      </c>
      <c r="AJ2334" s="4">
        <v>0</v>
      </c>
      <c r="AK2334" s="4">
        <v>101</v>
      </c>
      <c r="AL2334" s="4">
        <v>0</v>
      </c>
      <c r="AM2334" s="4">
        <v>70</v>
      </c>
      <c r="AN2334" s="4">
        <v>81</v>
      </c>
      <c r="AO2334" s="4">
        <v>134</v>
      </c>
      <c r="AP2334" s="4">
        <v>134</v>
      </c>
      <c r="AQ2334" s="4">
        <v>349</v>
      </c>
      <c r="AR2334" s="4">
        <v>254</v>
      </c>
      <c r="AS2334" s="4">
        <v>0</v>
      </c>
      <c r="AT2334" s="4">
        <v>57</v>
      </c>
      <c r="AU2334" s="4">
        <v>22688</v>
      </c>
      <c r="AV2334" s="4">
        <v>7277</v>
      </c>
      <c r="AW2334" s="2">
        <v>0.32300000000000001</v>
      </c>
      <c r="AX2334" s="7">
        <f t="shared" si="108"/>
        <v>7.2358708407464889E-2</v>
      </c>
      <c r="AY2334" s="7">
        <f t="shared" si="109"/>
        <v>1.3901673640167365</v>
      </c>
      <c r="AZ2334" s="1">
        <f t="shared" si="110"/>
        <v>3.1177683111172185</v>
      </c>
    </row>
    <row r="2335" spans="1:52">
      <c r="A2335" s="1" t="s">
        <v>2382</v>
      </c>
      <c r="B2335" s="1">
        <v>876</v>
      </c>
      <c r="C2335" s="1">
        <v>7.31</v>
      </c>
      <c r="D2335" s="1" t="s">
        <v>49</v>
      </c>
      <c r="E2335" s="1">
        <v>1.8547000000000001E-2</v>
      </c>
      <c r="F2335" s="1">
        <v>-1.0328E-2</v>
      </c>
      <c r="G2335" s="1">
        <v>9.6520000000000009E-3</v>
      </c>
      <c r="H2335" s="1">
        <v>9.4047000000000006E-2</v>
      </c>
      <c r="I2335" s="4">
        <v>43160</v>
      </c>
      <c r="J2335" s="2">
        <v>237.69999999999078</v>
      </c>
      <c r="K2335" s="2">
        <v>1.37</v>
      </c>
      <c r="L2335" s="4">
        <v>40</v>
      </c>
      <c r="M2335" s="4">
        <v>229</v>
      </c>
      <c r="N2335" s="4">
        <v>0</v>
      </c>
      <c r="O2335" s="4">
        <v>13</v>
      </c>
      <c r="P2335" s="4">
        <v>488</v>
      </c>
      <c r="Q2335" s="4">
        <v>166</v>
      </c>
      <c r="R2335" s="4">
        <v>2739</v>
      </c>
      <c r="S2335" s="4">
        <v>3667</v>
      </c>
      <c r="T2335" s="4">
        <v>1999</v>
      </c>
      <c r="U2335" s="4">
        <v>28</v>
      </c>
      <c r="V2335" s="4">
        <v>57</v>
      </c>
      <c r="W2335" s="4">
        <v>738</v>
      </c>
      <c r="X2335" s="4">
        <v>52850</v>
      </c>
      <c r="Y2335" s="4">
        <v>209</v>
      </c>
      <c r="Z2335" s="4">
        <v>48</v>
      </c>
      <c r="AA2335" s="4">
        <v>29</v>
      </c>
      <c r="AB2335" s="4">
        <v>171</v>
      </c>
      <c r="AC2335" s="4">
        <v>94</v>
      </c>
      <c r="AD2335" s="4">
        <v>7</v>
      </c>
      <c r="AE2335" s="4">
        <v>345</v>
      </c>
      <c r="AF2335" s="4">
        <v>794</v>
      </c>
      <c r="AG2335" s="4">
        <v>2935</v>
      </c>
      <c r="AH2335" s="4">
        <v>86</v>
      </c>
      <c r="AI2335" s="4">
        <v>1106</v>
      </c>
      <c r="AJ2335" s="4">
        <v>0</v>
      </c>
      <c r="AK2335" s="4">
        <v>90</v>
      </c>
      <c r="AL2335" s="4">
        <v>64</v>
      </c>
      <c r="AM2335" s="4">
        <v>74</v>
      </c>
      <c r="AN2335" s="4">
        <v>0</v>
      </c>
      <c r="AO2335" s="4">
        <v>146</v>
      </c>
      <c r="AP2335" s="4">
        <v>87</v>
      </c>
      <c r="AQ2335" s="4">
        <v>353</v>
      </c>
      <c r="AR2335" s="4">
        <v>432</v>
      </c>
      <c r="AS2335" s="4">
        <v>0</v>
      </c>
      <c r="AT2335" s="4">
        <v>0</v>
      </c>
      <c r="AU2335" s="4">
        <v>22232</v>
      </c>
      <c r="AV2335" s="4">
        <v>6964</v>
      </c>
      <c r="AW2335" s="2">
        <v>0.32500000000000001</v>
      </c>
      <c r="AX2335" s="7">
        <f t="shared" si="108"/>
        <v>6.9385052034058661E-2</v>
      </c>
      <c r="AY2335" s="7">
        <f t="shared" si="109"/>
        <v>1.3701850925462731</v>
      </c>
      <c r="AZ2335" s="1">
        <f t="shared" si="110"/>
        <v>3.192418150488225</v>
      </c>
    </row>
    <row r="2336" spans="1:52">
      <c r="A2336" s="1" t="s">
        <v>2383</v>
      </c>
      <c r="B2336" s="1">
        <v>877</v>
      </c>
      <c r="C2336" s="1">
        <v>7.31</v>
      </c>
      <c r="D2336" s="1" t="s">
        <v>49</v>
      </c>
      <c r="E2336" s="1">
        <v>1.8547000000000001E-2</v>
      </c>
      <c r="F2336" s="1">
        <v>-1.0328E-2</v>
      </c>
      <c r="G2336" s="1">
        <v>9.6520000000000009E-3</v>
      </c>
      <c r="H2336" s="1">
        <v>9.4047000000000006E-2</v>
      </c>
      <c r="I2336" s="4">
        <v>42599</v>
      </c>
      <c r="J2336" s="2">
        <v>237.79999999999077</v>
      </c>
      <c r="K2336" s="2">
        <v>1.34</v>
      </c>
      <c r="L2336" s="4">
        <v>13</v>
      </c>
      <c r="M2336" s="4">
        <v>259</v>
      </c>
      <c r="N2336" s="4">
        <v>0</v>
      </c>
      <c r="O2336" s="4">
        <v>25</v>
      </c>
      <c r="P2336" s="4">
        <v>422</v>
      </c>
      <c r="Q2336" s="4">
        <v>172</v>
      </c>
      <c r="R2336" s="4">
        <v>2794</v>
      </c>
      <c r="S2336" s="4">
        <v>3539</v>
      </c>
      <c r="T2336" s="4">
        <v>1868</v>
      </c>
      <c r="U2336" s="4">
        <v>97</v>
      </c>
      <c r="V2336" s="4">
        <v>46</v>
      </c>
      <c r="W2336" s="4">
        <v>670</v>
      </c>
      <c r="X2336" s="4">
        <v>51449</v>
      </c>
      <c r="Y2336" s="4">
        <v>190</v>
      </c>
      <c r="Z2336" s="4">
        <v>39</v>
      </c>
      <c r="AA2336" s="4">
        <v>28</v>
      </c>
      <c r="AB2336" s="4">
        <v>213</v>
      </c>
      <c r="AC2336" s="4">
        <v>0</v>
      </c>
      <c r="AD2336" s="4">
        <v>64</v>
      </c>
      <c r="AE2336" s="4">
        <v>347</v>
      </c>
      <c r="AF2336" s="4">
        <v>782</v>
      </c>
      <c r="AG2336" s="4">
        <v>2904</v>
      </c>
      <c r="AH2336" s="4">
        <v>0</v>
      </c>
      <c r="AI2336" s="4">
        <v>1058</v>
      </c>
      <c r="AJ2336" s="4">
        <v>0</v>
      </c>
      <c r="AK2336" s="4">
        <v>161</v>
      </c>
      <c r="AL2336" s="4">
        <v>0</v>
      </c>
      <c r="AM2336" s="4">
        <v>61</v>
      </c>
      <c r="AN2336" s="4">
        <v>0</v>
      </c>
      <c r="AO2336" s="4">
        <v>68</v>
      </c>
      <c r="AP2336" s="4">
        <v>56</v>
      </c>
      <c r="AQ2336" s="4">
        <v>216</v>
      </c>
      <c r="AR2336" s="4">
        <v>418</v>
      </c>
      <c r="AS2336" s="4">
        <v>0</v>
      </c>
      <c r="AT2336" s="4">
        <v>0</v>
      </c>
      <c r="AU2336" s="4">
        <v>22223</v>
      </c>
      <c r="AV2336" s="4">
        <v>7036</v>
      </c>
      <c r="AW2336" s="2">
        <v>0.32400000000000001</v>
      </c>
      <c r="AX2336" s="7">
        <f t="shared" si="108"/>
        <v>6.8786565336546868E-2</v>
      </c>
      <c r="AY2336" s="7">
        <f t="shared" si="109"/>
        <v>1.4957173447537473</v>
      </c>
      <c r="AZ2336" s="1">
        <f t="shared" si="110"/>
        <v>3.158470722001137</v>
      </c>
    </row>
    <row r="2337" spans="1:52">
      <c r="A2337" s="1" t="s">
        <v>2384</v>
      </c>
      <c r="B2337" s="1">
        <v>878</v>
      </c>
      <c r="C2337" s="1">
        <v>7.32</v>
      </c>
      <c r="D2337" s="1" t="s">
        <v>49</v>
      </c>
      <c r="E2337" s="1">
        <v>1.8547000000000001E-2</v>
      </c>
      <c r="F2337" s="1">
        <v>-1.0328E-2</v>
      </c>
      <c r="G2337" s="1">
        <v>9.6520000000000009E-3</v>
      </c>
      <c r="H2337" s="1">
        <v>9.4047000000000006E-2</v>
      </c>
      <c r="I2337" s="4">
        <v>42348</v>
      </c>
      <c r="J2337" s="2">
        <v>237.89999999999077</v>
      </c>
      <c r="K2337" s="2">
        <v>1.46</v>
      </c>
      <c r="L2337" s="4">
        <v>31</v>
      </c>
      <c r="M2337" s="4">
        <v>267</v>
      </c>
      <c r="N2337" s="4">
        <v>7</v>
      </c>
      <c r="O2337" s="4">
        <v>30</v>
      </c>
      <c r="P2337" s="4">
        <v>480</v>
      </c>
      <c r="Q2337" s="4">
        <v>154</v>
      </c>
      <c r="R2337" s="4">
        <v>2700</v>
      </c>
      <c r="S2337" s="4">
        <v>3713</v>
      </c>
      <c r="T2337" s="4">
        <v>1925</v>
      </c>
      <c r="U2337" s="4">
        <v>83</v>
      </c>
      <c r="V2337" s="4">
        <v>54</v>
      </c>
      <c r="W2337" s="4">
        <v>708</v>
      </c>
      <c r="X2337" s="4">
        <v>50990</v>
      </c>
      <c r="Y2337" s="4">
        <v>252</v>
      </c>
      <c r="Z2337" s="4">
        <v>78</v>
      </c>
      <c r="AA2337" s="4">
        <v>24</v>
      </c>
      <c r="AB2337" s="4">
        <v>234</v>
      </c>
      <c r="AC2337" s="4">
        <v>71</v>
      </c>
      <c r="AD2337" s="4">
        <v>27</v>
      </c>
      <c r="AE2337" s="4">
        <v>421</v>
      </c>
      <c r="AF2337" s="4">
        <v>795</v>
      </c>
      <c r="AG2337" s="4">
        <v>3197</v>
      </c>
      <c r="AH2337" s="4">
        <v>118</v>
      </c>
      <c r="AI2337" s="4">
        <v>1236</v>
      </c>
      <c r="AJ2337" s="4">
        <v>0</v>
      </c>
      <c r="AK2337" s="4">
        <v>149</v>
      </c>
      <c r="AL2337" s="4">
        <v>24</v>
      </c>
      <c r="AM2337" s="4">
        <v>75</v>
      </c>
      <c r="AN2337" s="4">
        <v>61</v>
      </c>
      <c r="AO2337" s="4">
        <v>85</v>
      </c>
      <c r="AP2337" s="4">
        <v>159</v>
      </c>
      <c r="AQ2337" s="4">
        <v>288</v>
      </c>
      <c r="AR2337" s="4">
        <v>333</v>
      </c>
      <c r="AS2337" s="4">
        <v>0</v>
      </c>
      <c r="AT2337" s="4">
        <v>32</v>
      </c>
      <c r="AU2337" s="4">
        <v>22360</v>
      </c>
      <c r="AV2337" s="4">
        <v>6809</v>
      </c>
      <c r="AW2337" s="2">
        <v>0.32300000000000001</v>
      </c>
      <c r="AX2337" s="7">
        <f t="shared" si="108"/>
        <v>7.2818199646989601E-2</v>
      </c>
      <c r="AY2337" s="7">
        <f t="shared" si="109"/>
        <v>1.4025974025974026</v>
      </c>
      <c r="AZ2337" s="1">
        <f t="shared" si="110"/>
        <v>3.2838889704802465</v>
      </c>
    </row>
    <row r="2338" spans="1:52">
      <c r="A2338" s="1" t="s">
        <v>2385</v>
      </c>
      <c r="B2338" s="1">
        <v>879</v>
      </c>
      <c r="C2338" s="1">
        <v>7.32</v>
      </c>
      <c r="D2338" s="1" t="s">
        <v>49</v>
      </c>
      <c r="E2338" s="1">
        <v>1.8547000000000001E-2</v>
      </c>
      <c r="F2338" s="1">
        <v>-1.0328E-2</v>
      </c>
      <c r="G2338" s="1">
        <v>9.6520000000000009E-3</v>
      </c>
      <c r="H2338" s="1">
        <v>9.4047000000000006E-2</v>
      </c>
      <c r="I2338" s="4">
        <v>42068</v>
      </c>
      <c r="J2338" s="2">
        <v>237.99999999999076</v>
      </c>
      <c r="K2338" s="2">
        <v>1.35</v>
      </c>
      <c r="L2338" s="4">
        <v>8</v>
      </c>
      <c r="M2338" s="4">
        <v>213</v>
      </c>
      <c r="N2338" s="4">
        <v>8</v>
      </c>
      <c r="O2338" s="4">
        <v>27</v>
      </c>
      <c r="P2338" s="4">
        <v>458</v>
      </c>
      <c r="Q2338" s="4">
        <v>190</v>
      </c>
      <c r="R2338" s="4">
        <v>2711</v>
      </c>
      <c r="S2338" s="4">
        <v>3780</v>
      </c>
      <c r="T2338" s="4">
        <v>1849</v>
      </c>
      <c r="U2338" s="4">
        <v>67</v>
      </c>
      <c r="V2338" s="4">
        <v>57</v>
      </c>
      <c r="W2338" s="4">
        <v>673</v>
      </c>
      <c r="X2338" s="4">
        <v>50850</v>
      </c>
      <c r="Y2338" s="4">
        <v>314</v>
      </c>
      <c r="Z2338" s="4">
        <v>85</v>
      </c>
      <c r="AA2338" s="4">
        <v>6</v>
      </c>
      <c r="AB2338" s="4">
        <v>239</v>
      </c>
      <c r="AC2338" s="4">
        <v>85</v>
      </c>
      <c r="AD2338" s="4">
        <v>88</v>
      </c>
      <c r="AE2338" s="4">
        <v>399</v>
      </c>
      <c r="AF2338" s="4">
        <v>905</v>
      </c>
      <c r="AG2338" s="4">
        <v>3142</v>
      </c>
      <c r="AH2338" s="4">
        <v>135</v>
      </c>
      <c r="AI2338" s="4">
        <v>1198</v>
      </c>
      <c r="AJ2338" s="4">
        <v>0</v>
      </c>
      <c r="AK2338" s="4">
        <v>156</v>
      </c>
      <c r="AL2338" s="4">
        <v>10</v>
      </c>
      <c r="AM2338" s="4">
        <v>61</v>
      </c>
      <c r="AN2338" s="4">
        <v>62</v>
      </c>
      <c r="AO2338" s="4">
        <v>48</v>
      </c>
      <c r="AP2338" s="4">
        <v>146</v>
      </c>
      <c r="AQ2338" s="4">
        <v>410</v>
      </c>
      <c r="AR2338" s="4">
        <v>283</v>
      </c>
      <c r="AS2338" s="4">
        <v>7</v>
      </c>
      <c r="AT2338" s="4">
        <v>148</v>
      </c>
      <c r="AU2338" s="4">
        <v>22364</v>
      </c>
      <c r="AV2338" s="4">
        <v>6979</v>
      </c>
      <c r="AW2338" s="2">
        <v>0.318</v>
      </c>
      <c r="AX2338" s="7">
        <f t="shared" si="108"/>
        <v>7.4336283185840707E-2</v>
      </c>
      <c r="AY2338" s="7">
        <f t="shared" si="109"/>
        <v>1.466197944835046</v>
      </c>
      <c r="AZ2338" s="1">
        <f t="shared" si="110"/>
        <v>3.2044705545207051</v>
      </c>
    </row>
    <row r="2339" spans="1:52">
      <c r="A2339" s="1" t="s">
        <v>2386</v>
      </c>
      <c r="B2339" s="1">
        <v>880</v>
      </c>
      <c r="C2339" s="1">
        <v>7.31</v>
      </c>
      <c r="D2339" s="1" t="s">
        <v>49</v>
      </c>
      <c r="E2339" s="1">
        <v>1.8547000000000001E-2</v>
      </c>
      <c r="F2339" s="1">
        <v>-1.0328E-2</v>
      </c>
      <c r="G2339" s="1">
        <v>9.6520000000000009E-3</v>
      </c>
      <c r="H2339" s="1">
        <v>9.4047000000000006E-2</v>
      </c>
      <c r="I2339" s="4">
        <v>42660</v>
      </c>
      <c r="J2339" s="2">
        <v>238.09999999999076</v>
      </c>
      <c r="K2339" s="2">
        <v>1.27</v>
      </c>
      <c r="L2339" s="4">
        <v>50</v>
      </c>
      <c r="M2339" s="4">
        <v>235</v>
      </c>
      <c r="N2339" s="4">
        <v>0</v>
      </c>
      <c r="O2339" s="4">
        <v>21</v>
      </c>
      <c r="P2339" s="4">
        <v>406</v>
      </c>
      <c r="Q2339" s="4">
        <v>157</v>
      </c>
      <c r="R2339" s="4">
        <v>2791</v>
      </c>
      <c r="S2339" s="4">
        <v>3762</v>
      </c>
      <c r="T2339" s="4">
        <v>1933</v>
      </c>
      <c r="U2339" s="4">
        <v>67</v>
      </c>
      <c r="V2339" s="4">
        <v>74</v>
      </c>
      <c r="W2339" s="4">
        <v>690</v>
      </c>
      <c r="X2339" s="4">
        <v>51866</v>
      </c>
      <c r="Y2339" s="4">
        <v>216</v>
      </c>
      <c r="Z2339" s="4">
        <v>94</v>
      </c>
      <c r="AA2339" s="4">
        <v>47</v>
      </c>
      <c r="AB2339" s="4">
        <v>258</v>
      </c>
      <c r="AC2339" s="4">
        <v>30</v>
      </c>
      <c r="AD2339" s="4">
        <v>53</v>
      </c>
      <c r="AE2339" s="4">
        <v>419</v>
      </c>
      <c r="AF2339" s="4">
        <v>811</v>
      </c>
      <c r="AG2339" s="4">
        <v>3047</v>
      </c>
      <c r="AH2339" s="4">
        <v>116</v>
      </c>
      <c r="AI2339" s="4">
        <v>1147</v>
      </c>
      <c r="AJ2339" s="4">
        <v>0</v>
      </c>
      <c r="AK2339" s="4">
        <v>125</v>
      </c>
      <c r="AL2339" s="4">
        <v>13</v>
      </c>
      <c r="AM2339" s="4">
        <v>63</v>
      </c>
      <c r="AN2339" s="4">
        <v>24</v>
      </c>
      <c r="AO2339" s="4">
        <v>120</v>
      </c>
      <c r="AP2339" s="4">
        <v>169</v>
      </c>
      <c r="AQ2339" s="4">
        <v>388</v>
      </c>
      <c r="AR2339" s="4">
        <v>388</v>
      </c>
      <c r="AS2339" s="4">
        <v>0</v>
      </c>
      <c r="AT2339" s="4">
        <v>74</v>
      </c>
      <c r="AU2339" s="4">
        <v>21625</v>
      </c>
      <c r="AV2339" s="4">
        <v>7089</v>
      </c>
      <c r="AW2339" s="2">
        <v>0.32200000000000001</v>
      </c>
      <c r="AX2339" s="7">
        <f t="shared" si="108"/>
        <v>7.2533065977711794E-2</v>
      </c>
      <c r="AY2339" s="7">
        <f t="shared" si="109"/>
        <v>1.4438696326952922</v>
      </c>
      <c r="AZ2339" s="1">
        <f t="shared" si="110"/>
        <v>3.0505007758499083</v>
      </c>
    </row>
    <row r="2340" spans="1:52">
      <c r="A2340" s="1" t="s">
        <v>2387</v>
      </c>
      <c r="B2340" s="1">
        <v>881</v>
      </c>
      <c r="C2340" s="1">
        <v>7.31</v>
      </c>
      <c r="D2340" s="1" t="s">
        <v>49</v>
      </c>
      <c r="E2340" s="1">
        <v>1.8547000000000001E-2</v>
      </c>
      <c r="F2340" s="1">
        <v>-1.0328E-2</v>
      </c>
      <c r="G2340" s="1">
        <v>9.6520000000000009E-3</v>
      </c>
      <c r="H2340" s="1">
        <v>9.4047000000000006E-2</v>
      </c>
      <c r="I2340" s="4">
        <v>41991</v>
      </c>
      <c r="J2340" s="2">
        <v>238.19999999999075</v>
      </c>
      <c r="K2340" s="2">
        <v>1.32</v>
      </c>
      <c r="L2340" s="4">
        <v>26</v>
      </c>
      <c r="M2340" s="4">
        <v>224</v>
      </c>
      <c r="N2340" s="4">
        <v>0</v>
      </c>
      <c r="O2340" s="4">
        <v>32</v>
      </c>
      <c r="P2340" s="4">
        <v>391</v>
      </c>
      <c r="Q2340" s="4">
        <v>181</v>
      </c>
      <c r="R2340" s="4">
        <v>2716</v>
      </c>
      <c r="S2340" s="4">
        <v>3983</v>
      </c>
      <c r="T2340" s="4">
        <v>1894</v>
      </c>
      <c r="U2340" s="4">
        <v>97</v>
      </c>
      <c r="V2340" s="4">
        <v>35</v>
      </c>
      <c r="W2340" s="4">
        <v>673</v>
      </c>
      <c r="X2340" s="4">
        <v>50866</v>
      </c>
      <c r="Y2340" s="4">
        <v>219</v>
      </c>
      <c r="Z2340" s="4">
        <v>76</v>
      </c>
      <c r="AA2340" s="4">
        <v>0</v>
      </c>
      <c r="AB2340" s="4">
        <v>217</v>
      </c>
      <c r="AC2340" s="4">
        <v>47</v>
      </c>
      <c r="AD2340" s="4">
        <v>108</v>
      </c>
      <c r="AE2340" s="4">
        <v>402</v>
      </c>
      <c r="AF2340" s="4">
        <v>781</v>
      </c>
      <c r="AG2340" s="4">
        <v>3076</v>
      </c>
      <c r="AH2340" s="4">
        <v>47</v>
      </c>
      <c r="AI2340" s="4">
        <v>1115</v>
      </c>
      <c r="AJ2340" s="4">
        <v>0</v>
      </c>
      <c r="AK2340" s="4">
        <v>124</v>
      </c>
      <c r="AL2340" s="4">
        <v>0</v>
      </c>
      <c r="AM2340" s="4">
        <v>94</v>
      </c>
      <c r="AN2340" s="4">
        <v>27</v>
      </c>
      <c r="AO2340" s="4">
        <v>123</v>
      </c>
      <c r="AP2340" s="4">
        <v>134</v>
      </c>
      <c r="AQ2340" s="4">
        <v>302</v>
      </c>
      <c r="AR2340" s="4">
        <v>360</v>
      </c>
      <c r="AS2340" s="4">
        <v>0</v>
      </c>
      <c r="AT2340" s="4">
        <v>24</v>
      </c>
      <c r="AU2340" s="4">
        <v>21384</v>
      </c>
      <c r="AV2340" s="4">
        <v>6875</v>
      </c>
      <c r="AW2340" s="2">
        <v>0.318</v>
      </c>
      <c r="AX2340" s="7">
        <f t="shared" si="108"/>
        <v>7.8303778555420117E-2</v>
      </c>
      <c r="AY2340" s="7">
        <f t="shared" si="109"/>
        <v>1.4340021119324182</v>
      </c>
      <c r="AZ2340" s="1">
        <f t="shared" si="110"/>
        <v>3.1103999999999998</v>
      </c>
    </row>
    <row r="2341" spans="1:52">
      <c r="A2341" s="1" t="s">
        <v>2388</v>
      </c>
      <c r="B2341" s="1">
        <v>882</v>
      </c>
      <c r="C2341" s="1">
        <v>7.31</v>
      </c>
      <c r="D2341" s="1" t="s">
        <v>49</v>
      </c>
      <c r="E2341" s="1">
        <v>1.8547000000000001E-2</v>
      </c>
      <c r="F2341" s="1">
        <v>-1.0328E-2</v>
      </c>
      <c r="G2341" s="1">
        <v>9.6520000000000009E-3</v>
      </c>
      <c r="H2341" s="1">
        <v>9.4047000000000006E-2</v>
      </c>
      <c r="I2341" s="4">
        <v>42422</v>
      </c>
      <c r="J2341" s="2">
        <v>238.29999999999075</v>
      </c>
      <c r="K2341" s="2">
        <v>1.64</v>
      </c>
      <c r="L2341" s="4">
        <v>35</v>
      </c>
      <c r="M2341" s="4">
        <v>252</v>
      </c>
      <c r="N2341" s="4">
        <v>7</v>
      </c>
      <c r="O2341" s="4">
        <v>35</v>
      </c>
      <c r="P2341" s="4">
        <v>421</v>
      </c>
      <c r="Q2341" s="4">
        <v>199</v>
      </c>
      <c r="R2341" s="4">
        <v>2685</v>
      </c>
      <c r="S2341" s="4">
        <v>4006</v>
      </c>
      <c r="T2341" s="4">
        <v>1888</v>
      </c>
      <c r="U2341" s="4">
        <v>98</v>
      </c>
      <c r="V2341" s="4">
        <v>44</v>
      </c>
      <c r="W2341" s="4">
        <v>671</v>
      </c>
      <c r="X2341" s="4">
        <v>51384</v>
      </c>
      <c r="Y2341" s="4">
        <v>88</v>
      </c>
      <c r="Z2341" s="4">
        <v>105</v>
      </c>
      <c r="AA2341" s="4">
        <v>49</v>
      </c>
      <c r="AB2341" s="4">
        <v>222</v>
      </c>
      <c r="AC2341" s="4">
        <v>65</v>
      </c>
      <c r="AD2341" s="4">
        <v>59</v>
      </c>
      <c r="AE2341" s="4">
        <v>369</v>
      </c>
      <c r="AF2341" s="4">
        <v>814</v>
      </c>
      <c r="AG2341" s="4">
        <v>2904</v>
      </c>
      <c r="AH2341" s="4">
        <v>149</v>
      </c>
      <c r="AI2341" s="4">
        <v>1246</v>
      </c>
      <c r="AJ2341" s="4">
        <v>0</v>
      </c>
      <c r="AK2341" s="4">
        <v>137</v>
      </c>
      <c r="AL2341" s="4">
        <v>36</v>
      </c>
      <c r="AM2341" s="4">
        <v>72</v>
      </c>
      <c r="AN2341" s="4">
        <v>6</v>
      </c>
      <c r="AO2341" s="4">
        <v>51</v>
      </c>
      <c r="AP2341" s="4">
        <v>79</v>
      </c>
      <c r="AQ2341" s="4">
        <v>272</v>
      </c>
      <c r="AR2341" s="4">
        <v>527</v>
      </c>
      <c r="AS2341" s="4">
        <v>0</v>
      </c>
      <c r="AT2341" s="4">
        <v>31</v>
      </c>
      <c r="AU2341" s="4">
        <v>22471</v>
      </c>
      <c r="AV2341" s="4">
        <v>7131</v>
      </c>
      <c r="AW2341" s="2">
        <v>0.32300000000000001</v>
      </c>
      <c r="AX2341" s="7">
        <f t="shared" si="108"/>
        <v>7.7962011521096067E-2</v>
      </c>
      <c r="AY2341" s="7">
        <f t="shared" si="109"/>
        <v>1.4221398305084745</v>
      </c>
      <c r="AZ2341" s="1">
        <f t="shared" si="110"/>
        <v>3.1511709437666529</v>
      </c>
    </row>
    <row r="2342" spans="1:52">
      <c r="A2342" s="1" t="s">
        <v>2389</v>
      </c>
      <c r="B2342" s="1">
        <v>883</v>
      </c>
      <c r="C2342" s="1">
        <v>7.31</v>
      </c>
      <c r="D2342" s="1" t="s">
        <v>49</v>
      </c>
      <c r="E2342" s="1">
        <v>1.8547000000000001E-2</v>
      </c>
      <c r="F2342" s="1">
        <v>-1.0328E-2</v>
      </c>
      <c r="G2342" s="1">
        <v>9.6520000000000009E-3</v>
      </c>
      <c r="H2342" s="1">
        <v>9.4047000000000006E-2</v>
      </c>
      <c r="I2342" s="4">
        <v>42326</v>
      </c>
      <c r="J2342" s="2">
        <v>238.39999999999074</v>
      </c>
      <c r="K2342" s="2">
        <v>1.5</v>
      </c>
      <c r="L2342" s="4">
        <v>7</v>
      </c>
      <c r="M2342" s="4">
        <v>217</v>
      </c>
      <c r="N2342" s="4">
        <v>0</v>
      </c>
      <c r="O2342" s="4">
        <v>31</v>
      </c>
      <c r="P2342" s="4">
        <v>477</v>
      </c>
      <c r="Q2342" s="4">
        <v>169</v>
      </c>
      <c r="R2342" s="4">
        <v>2718</v>
      </c>
      <c r="S2342" s="4">
        <v>3786</v>
      </c>
      <c r="T2342" s="4">
        <v>1908</v>
      </c>
      <c r="U2342" s="4">
        <v>80</v>
      </c>
      <c r="V2342" s="4">
        <v>54</v>
      </c>
      <c r="W2342" s="4">
        <v>676</v>
      </c>
      <c r="X2342" s="4">
        <v>50446</v>
      </c>
      <c r="Y2342" s="4">
        <v>197</v>
      </c>
      <c r="Z2342" s="4">
        <v>67</v>
      </c>
      <c r="AA2342" s="4">
        <v>49</v>
      </c>
      <c r="AB2342" s="4">
        <v>211</v>
      </c>
      <c r="AC2342" s="4">
        <v>67</v>
      </c>
      <c r="AD2342" s="4">
        <v>74</v>
      </c>
      <c r="AE2342" s="4">
        <v>426</v>
      </c>
      <c r="AF2342" s="4">
        <v>758</v>
      </c>
      <c r="AG2342" s="4">
        <v>2973</v>
      </c>
      <c r="AH2342" s="4">
        <v>51</v>
      </c>
      <c r="AI2342" s="4">
        <v>1036</v>
      </c>
      <c r="AJ2342" s="4">
        <v>0</v>
      </c>
      <c r="AK2342" s="4">
        <v>111</v>
      </c>
      <c r="AL2342" s="4">
        <v>26</v>
      </c>
      <c r="AM2342" s="4">
        <v>48</v>
      </c>
      <c r="AN2342" s="4">
        <v>0</v>
      </c>
      <c r="AO2342" s="4">
        <v>63</v>
      </c>
      <c r="AP2342" s="4">
        <v>88</v>
      </c>
      <c r="AQ2342" s="4">
        <v>350</v>
      </c>
      <c r="AR2342" s="4">
        <v>362</v>
      </c>
      <c r="AS2342" s="4">
        <v>0</v>
      </c>
      <c r="AT2342" s="4">
        <v>13</v>
      </c>
      <c r="AU2342" s="4">
        <v>22023</v>
      </c>
      <c r="AV2342" s="4">
        <v>7131</v>
      </c>
      <c r="AW2342" s="2">
        <v>0.32300000000000001</v>
      </c>
      <c r="AX2342" s="7">
        <f t="shared" si="108"/>
        <v>7.5050549102010075E-2</v>
      </c>
      <c r="AY2342" s="7">
        <f t="shared" si="109"/>
        <v>1.4245283018867925</v>
      </c>
      <c r="AZ2342" s="1">
        <f t="shared" si="110"/>
        <v>3.0883466554480439</v>
      </c>
    </row>
    <row r="2343" spans="1:52">
      <c r="A2343" s="1" t="s">
        <v>2390</v>
      </c>
      <c r="B2343" s="1">
        <v>884</v>
      </c>
      <c r="C2343" s="1">
        <v>7.31</v>
      </c>
      <c r="D2343" s="1" t="s">
        <v>49</v>
      </c>
      <c r="E2343" s="1">
        <v>1.8547000000000001E-2</v>
      </c>
      <c r="F2343" s="1">
        <v>-1.0328E-2</v>
      </c>
      <c r="G2343" s="1">
        <v>9.6520000000000009E-3</v>
      </c>
      <c r="H2343" s="1">
        <v>9.4047000000000006E-2</v>
      </c>
      <c r="I2343" s="4">
        <v>42019</v>
      </c>
      <c r="J2343" s="2">
        <v>238.49999999999073</v>
      </c>
      <c r="K2343" s="2">
        <v>1.45</v>
      </c>
      <c r="L2343" s="4">
        <v>18</v>
      </c>
      <c r="M2343" s="4">
        <v>234</v>
      </c>
      <c r="N2343" s="4">
        <v>9</v>
      </c>
      <c r="O2343" s="4">
        <v>24</v>
      </c>
      <c r="P2343" s="4">
        <v>461</v>
      </c>
      <c r="Q2343" s="4">
        <v>168</v>
      </c>
      <c r="R2343" s="4">
        <v>2603</v>
      </c>
      <c r="S2343" s="4">
        <v>3879</v>
      </c>
      <c r="T2343" s="4">
        <v>1839</v>
      </c>
      <c r="U2343" s="4">
        <v>54</v>
      </c>
      <c r="V2343" s="4">
        <v>29</v>
      </c>
      <c r="W2343" s="4">
        <v>709</v>
      </c>
      <c r="X2343" s="4">
        <v>51150</v>
      </c>
      <c r="Y2343" s="4">
        <v>240</v>
      </c>
      <c r="Z2343" s="4">
        <v>82</v>
      </c>
      <c r="AA2343" s="4">
        <v>46</v>
      </c>
      <c r="AB2343" s="4">
        <v>222</v>
      </c>
      <c r="AC2343" s="4">
        <v>60</v>
      </c>
      <c r="AD2343" s="4">
        <v>31</v>
      </c>
      <c r="AE2343" s="4">
        <v>444</v>
      </c>
      <c r="AF2343" s="4">
        <v>873</v>
      </c>
      <c r="AG2343" s="4">
        <v>3057</v>
      </c>
      <c r="AH2343" s="4">
        <v>84</v>
      </c>
      <c r="AI2343" s="4">
        <v>1134</v>
      </c>
      <c r="AJ2343" s="4">
        <v>0</v>
      </c>
      <c r="AK2343" s="4">
        <v>153</v>
      </c>
      <c r="AL2343" s="4">
        <v>22</v>
      </c>
      <c r="AM2343" s="4">
        <v>68</v>
      </c>
      <c r="AN2343" s="4">
        <v>0</v>
      </c>
      <c r="AO2343" s="4">
        <v>115</v>
      </c>
      <c r="AP2343" s="4">
        <v>150</v>
      </c>
      <c r="AQ2343" s="4">
        <v>407</v>
      </c>
      <c r="AR2343" s="4">
        <v>298</v>
      </c>
      <c r="AS2343" s="4">
        <v>0</v>
      </c>
      <c r="AT2343" s="4">
        <v>153</v>
      </c>
      <c r="AU2343" s="4">
        <v>22378</v>
      </c>
      <c r="AV2343" s="4">
        <v>7026</v>
      </c>
      <c r="AW2343" s="2">
        <v>0.318</v>
      </c>
      <c r="AX2343" s="7">
        <f t="shared" si="108"/>
        <v>7.5835777126099707E-2</v>
      </c>
      <c r="AY2343" s="7">
        <f t="shared" si="109"/>
        <v>1.4154431756389343</v>
      </c>
      <c r="AZ2343" s="1">
        <f t="shared" si="110"/>
        <v>3.1850270424138913</v>
      </c>
    </row>
    <row r="2344" spans="1:52">
      <c r="A2344" s="1" t="s">
        <v>2391</v>
      </c>
      <c r="B2344" s="1">
        <v>885</v>
      </c>
      <c r="C2344" s="1">
        <v>7.31</v>
      </c>
      <c r="D2344" s="1" t="s">
        <v>49</v>
      </c>
      <c r="E2344" s="1">
        <v>1.8547000000000001E-2</v>
      </c>
      <c r="F2344" s="1">
        <v>-1.0328E-2</v>
      </c>
      <c r="G2344" s="1">
        <v>9.6520000000000009E-3</v>
      </c>
      <c r="H2344" s="1">
        <v>9.4047000000000006E-2</v>
      </c>
      <c r="I2344" s="4">
        <v>42604</v>
      </c>
      <c r="J2344" s="2">
        <v>238.59999999999073</v>
      </c>
      <c r="K2344" s="2">
        <v>1.38</v>
      </c>
      <c r="L2344" s="4">
        <v>11</v>
      </c>
      <c r="M2344" s="4">
        <v>238</v>
      </c>
      <c r="N2344" s="4">
        <v>0</v>
      </c>
      <c r="O2344" s="4">
        <v>37</v>
      </c>
      <c r="P2344" s="4">
        <v>418</v>
      </c>
      <c r="Q2344" s="4">
        <v>151</v>
      </c>
      <c r="R2344" s="4">
        <v>2628</v>
      </c>
      <c r="S2344" s="4">
        <v>3785</v>
      </c>
      <c r="T2344" s="4">
        <v>1879</v>
      </c>
      <c r="U2344" s="4">
        <v>79</v>
      </c>
      <c r="V2344" s="4">
        <v>17</v>
      </c>
      <c r="W2344" s="4">
        <v>674</v>
      </c>
      <c r="X2344" s="4">
        <v>51879</v>
      </c>
      <c r="Y2344" s="4">
        <v>217</v>
      </c>
      <c r="Z2344" s="4">
        <v>70</v>
      </c>
      <c r="AA2344" s="4">
        <v>70</v>
      </c>
      <c r="AB2344" s="4">
        <v>234</v>
      </c>
      <c r="AC2344" s="4">
        <v>107</v>
      </c>
      <c r="AD2344" s="4">
        <v>70</v>
      </c>
      <c r="AE2344" s="4">
        <v>457</v>
      </c>
      <c r="AF2344" s="4">
        <v>692</v>
      </c>
      <c r="AG2344" s="4">
        <v>2997</v>
      </c>
      <c r="AH2344" s="4">
        <v>36</v>
      </c>
      <c r="AI2344" s="4">
        <v>1053</v>
      </c>
      <c r="AJ2344" s="4">
        <v>0</v>
      </c>
      <c r="AK2344" s="4">
        <v>96</v>
      </c>
      <c r="AL2344" s="4">
        <v>23</v>
      </c>
      <c r="AM2344" s="4">
        <v>59</v>
      </c>
      <c r="AN2344" s="4">
        <v>0</v>
      </c>
      <c r="AO2344" s="4">
        <v>140</v>
      </c>
      <c r="AP2344" s="4">
        <v>136</v>
      </c>
      <c r="AQ2344" s="4">
        <v>295</v>
      </c>
      <c r="AR2344" s="4">
        <v>344</v>
      </c>
      <c r="AS2344" s="4">
        <v>0</v>
      </c>
      <c r="AT2344" s="4">
        <v>123</v>
      </c>
      <c r="AU2344" s="4">
        <v>22053</v>
      </c>
      <c r="AV2344" s="4">
        <v>6906</v>
      </c>
      <c r="AW2344" s="2">
        <v>0.32300000000000001</v>
      </c>
      <c r="AX2344" s="7">
        <f t="shared" si="108"/>
        <v>7.2958229726864429E-2</v>
      </c>
      <c r="AY2344" s="7">
        <f t="shared" si="109"/>
        <v>1.3986162852581161</v>
      </c>
      <c r="AZ2344" s="1">
        <f t="shared" si="110"/>
        <v>3.1933101650738487</v>
      </c>
    </row>
    <row r="2345" spans="1:52">
      <c r="A2345" s="1" t="s">
        <v>2392</v>
      </c>
      <c r="B2345" s="1">
        <v>886</v>
      </c>
      <c r="C2345" s="1">
        <v>7.31</v>
      </c>
      <c r="D2345" s="1" t="s">
        <v>49</v>
      </c>
      <c r="E2345" s="1">
        <v>1.8547000000000001E-2</v>
      </c>
      <c r="F2345" s="1">
        <v>-1.0328E-2</v>
      </c>
      <c r="G2345" s="1">
        <v>9.6520000000000009E-3</v>
      </c>
      <c r="H2345" s="1">
        <v>9.4047000000000006E-2</v>
      </c>
      <c r="I2345" s="4">
        <v>42468</v>
      </c>
      <c r="J2345" s="2">
        <v>238.69999999999072</v>
      </c>
      <c r="K2345" s="2">
        <v>1.31</v>
      </c>
      <c r="L2345" s="4">
        <v>39</v>
      </c>
      <c r="M2345" s="4">
        <v>295</v>
      </c>
      <c r="N2345" s="4">
        <v>14</v>
      </c>
      <c r="O2345" s="4">
        <v>21</v>
      </c>
      <c r="P2345" s="4">
        <v>444</v>
      </c>
      <c r="Q2345" s="4">
        <v>192</v>
      </c>
      <c r="R2345" s="4">
        <v>2645</v>
      </c>
      <c r="S2345" s="4">
        <v>3944</v>
      </c>
      <c r="T2345" s="4">
        <v>1883</v>
      </c>
      <c r="U2345" s="4">
        <v>43</v>
      </c>
      <c r="V2345" s="4">
        <v>53</v>
      </c>
      <c r="W2345" s="4">
        <v>615</v>
      </c>
      <c r="X2345" s="4">
        <v>51810</v>
      </c>
      <c r="Y2345" s="4">
        <v>283</v>
      </c>
      <c r="Z2345" s="4">
        <v>65</v>
      </c>
      <c r="AA2345" s="4">
        <v>52</v>
      </c>
      <c r="AB2345" s="4">
        <v>240</v>
      </c>
      <c r="AC2345" s="4">
        <v>39</v>
      </c>
      <c r="AD2345" s="4">
        <v>29</v>
      </c>
      <c r="AE2345" s="4">
        <v>360</v>
      </c>
      <c r="AF2345" s="4">
        <v>703</v>
      </c>
      <c r="AG2345" s="4">
        <v>2993</v>
      </c>
      <c r="AH2345" s="4">
        <v>44</v>
      </c>
      <c r="AI2345" s="4">
        <v>1131</v>
      </c>
      <c r="AJ2345" s="4">
        <v>0</v>
      </c>
      <c r="AK2345" s="4">
        <v>177</v>
      </c>
      <c r="AL2345" s="4">
        <v>16</v>
      </c>
      <c r="AM2345" s="4">
        <v>0</v>
      </c>
      <c r="AN2345" s="4">
        <v>18</v>
      </c>
      <c r="AO2345" s="4">
        <v>85</v>
      </c>
      <c r="AP2345" s="4">
        <v>109</v>
      </c>
      <c r="AQ2345" s="4">
        <v>328</v>
      </c>
      <c r="AR2345" s="4">
        <v>276</v>
      </c>
      <c r="AS2345" s="4">
        <v>0</v>
      </c>
      <c r="AT2345" s="4">
        <v>42</v>
      </c>
      <c r="AU2345" s="4">
        <v>21851</v>
      </c>
      <c r="AV2345" s="4">
        <v>6859</v>
      </c>
      <c r="AW2345" s="2">
        <v>0.32100000000000001</v>
      </c>
      <c r="AX2345" s="7">
        <f t="shared" si="108"/>
        <v>7.612430032812198E-2</v>
      </c>
      <c r="AY2345" s="7">
        <f t="shared" si="109"/>
        <v>1.4046733935209772</v>
      </c>
      <c r="AZ2345" s="1">
        <f t="shared" si="110"/>
        <v>3.1857413617145358</v>
      </c>
    </row>
    <row r="2346" spans="1:52">
      <c r="A2346" s="1" t="s">
        <v>2393</v>
      </c>
      <c r="B2346" s="1">
        <v>887</v>
      </c>
      <c r="C2346" s="1">
        <v>7.31</v>
      </c>
      <c r="D2346" s="1" t="s">
        <v>49</v>
      </c>
      <c r="E2346" s="1">
        <v>1.8547000000000001E-2</v>
      </c>
      <c r="F2346" s="1">
        <v>-1.0328E-2</v>
      </c>
      <c r="G2346" s="1">
        <v>9.6520000000000009E-3</v>
      </c>
      <c r="H2346" s="1">
        <v>9.4047000000000006E-2</v>
      </c>
      <c r="I2346" s="4">
        <v>42557</v>
      </c>
      <c r="J2346" s="2">
        <v>238.79999999999072</v>
      </c>
      <c r="K2346" s="2">
        <v>1.27</v>
      </c>
      <c r="L2346" s="4">
        <v>5</v>
      </c>
      <c r="M2346" s="4">
        <v>226</v>
      </c>
      <c r="N2346" s="4">
        <v>0</v>
      </c>
      <c r="O2346" s="4">
        <v>18</v>
      </c>
      <c r="P2346" s="4">
        <v>484</v>
      </c>
      <c r="Q2346" s="4">
        <v>156</v>
      </c>
      <c r="R2346" s="4">
        <v>2633</v>
      </c>
      <c r="S2346" s="4">
        <v>3809</v>
      </c>
      <c r="T2346" s="4">
        <v>1833</v>
      </c>
      <c r="U2346" s="4">
        <v>71</v>
      </c>
      <c r="V2346" s="4">
        <v>44</v>
      </c>
      <c r="W2346" s="4">
        <v>649</v>
      </c>
      <c r="X2346" s="4">
        <v>50753</v>
      </c>
      <c r="Y2346" s="4">
        <v>217</v>
      </c>
      <c r="Z2346" s="4">
        <v>79</v>
      </c>
      <c r="AA2346" s="4">
        <v>38</v>
      </c>
      <c r="AB2346" s="4">
        <v>236</v>
      </c>
      <c r="AC2346" s="4">
        <v>53</v>
      </c>
      <c r="AD2346" s="4">
        <v>76</v>
      </c>
      <c r="AE2346" s="4">
        <v>455</v>
      </c>
      <c r="AF2346" s="4">
        <v>738</v>
      </c>
      <c r="AG2346" s="4">
        <v>3145</v>
      </c>
      <c r="AH2346" s="4">
        <v>157</v>
      </c>
      <c r="AI2346" s="4">
        <v>1064</v>
      </c>
      <c r="AJ2346" s="4">
        <v>0</v>
      </c>
      <c r="AK2346" s="4">
        <v>149</v>
      </c>
      <c r="AL2346" s="4">
        <v>0</v>
      </c>
      <c r="AM2346" s="4">
        <v>30</v>
      </c>
      <c r="AN2346" s="4">
        <v>0</v>
      </c>
      <c r="AO2346" s="4">
        <v>98</v>
      </c>
      <c r="AP2346" s="4">
        <v>148</v>
      </c>
      <c r="AQ2346" s="4">
        <v>247</v>
      </c>
      <c r="AR2346" s="4">
        <v>335</v>
      </c>
      <c r="AS2346" s="4">
        <v>0</v>
      </c>
      <c r="AT2346" s="4">
        <v>0</v>
      </c>
      <c r="AU2346" s="4">
        <v>22088</v>
      </c>
      <c r="AV2346" s="4">
        <v>6822</v>
      </c>
      <c r="AW2346" s="2">
        <v>0.32400000000000001</v>
      </c>
      <c r="AX2346" s="7">
        <f t="shared" si="108"/>
        <v>7.504975075365003E-2</v>
      </c>
      <c r="AY2346" s="7">
        <f t="shared" si="109"/>
        <v>1.436442989634479</v>
      </c>
      <c r="AZ2346" s="1">
        <f t="shared" si="110"/>
        <v>3.2377601876282616</v>
      </c>
    </row>
    <row r="2347" spans="1:52">
      <c r="A2347" s="1" t="s">
        <v>2394</v>
      </c>
      <c r="B2347" s="1">
        <v>888</v>
      </c>
      <c r="C2347" s="1">
        <v>7.31</v>
      </c>
      <c r="D2347" s="1" t="s">
        <v>49</v>
      </c>
      <c r="E2347" s="1">
        <v>1.8547000000000001E-2</v>
      </c>
      <c r="F2347" s="1">
        <v>-1.0328E-2</v>
      </c>
      <c r="G2347" s="1">
        <v>9.6520000000000009E-3</v>
      </c>
      <c r="H2347" s="1">
        <v>9.4047000000000006E-2</v>
      </c>
      <c r="I2347" s="4">
        <v>42317</v>
      </c>
      <c r="J2347" s="2">
        <v>238.89999999999071</v>
      </c>
      <c r="K2347" s="2">
        <v>1.31</v>
      </c>
      <c r="L2347" s="4">
        <v>16</v>
      </c>
      <c r="M2347" s="4">
        <v>255</v>
      </c>
      <c r="N2347" s="4">
        <v>0</v>
      </c>
      <c r="O2347" s="4">
        <v>31</v>
      </c>
      <c r="P2347" s="4">
        <v>502</v>
      </c>
      <c r="Q2347" s="4">
        <v>149</v>
      </c>
      <c r="R2347" s="4">
        <v>2722</v>
      </c>
      <c r="S2347" s="4">
        <v>4392</v>
      </c>
      <c r="T2347" s="4">
        <v>1878</v>
      </c>
      <c r="U2347" s="4">
        <v>160</v>
      </c>
      <c r="V2347" s="4">
        <v>13</v>
      </c>
      <c r="W2347" s="4">
        <v>692</v>
      </c>
      <c r="X2347" s="4">
        <v>50942</v>
      </c>
      <c r="Y2347" s="4">
        <v>239</v>
      </c>
      <c r="Z2347" s="4">
        <v>58</v>
      </c>
      <c r="AA2347" s="4">
        <v>25</v>
      </c>
      <c r="AB2347" s="4">
        <v>265</v>
      </c>
      <c r="AC2347" s="4">
        <v>72</v>
      </c>
      <c r="AD2347" s="4">
        <v>0</v>
      </c>
      <c r="AE2347" s="4">
        <v>394</v>
      </c>
      <c r="AF2347" s="4">
        <v>822</v>
      </c>
      <c r="AG2347" s="4">
        <v>3053</v>
      </c>
      <c r="AH2347" s="4">
        <v>98</v>
      </c>
      <c r="AI2347" s="4">
        <v>1051</v>
      </c>
      <c r="AJ2347" s="4">
        <v>0</v>
      </c>
      <c r="AK2347" s="4">
        <v>141</v>
      </c>
      <c r="AL2347" s="4">
        <v>0</v>
      </c>
      <c r="AM2347" s="4">
        <v>60</v>
      </c>
      <c r="AN2347" s="4">
        <v>26</v>
      </c>
      <c r="AO2347" s="4">
        <v>111</v>
      </c>
      <c r="AP2347" s="4">
        <v>82</v>
      </c>
      <c r="AQ2347" s="4">
        <v>367</v>
      </c>
      <c r="AR2347" s="4">
        <v>323</v>
      </c>
      <c r="AS2347" s="4">
        <v>10</v>
      </c>
      <c r="AT2347" s="4">
        <v>38</v>
      </c>
      <c r="AU2347" s="4">
        <v>21952</v>
      </c>
      <c r="AV2347" s="4">
        <v>6967</v>
      </c>
      <c r="AW2347" s="2">
        <v>0.31900000000000001</v>
      </c>
      <c r="AX2347" s="7">
        <f t="shared" si="108"/>
        <v>8.6215696282046242E-2</v>
      </c>
      <c r="AY2347" s="7">
        <f t="shared" si="109"/>
        <v>1.4494142705005324</v>
      </c>
      <c r="AZ2347" s="1">
        <f t="shared" si="110"/>
        <v>3.1508540261231519</v>
      </c>
    </row>
    <row r="2348" spans="1:52">
      <c r="A2348" s="1" t="s">
        <v>2395</v>
      </c>
      <c r="B2348" s="1">
        <v>889</v>
      </c>
      <c r="C2348" s="1">
        <v>7.31</v>
      </c>
      <c r="D2348" s="1" t="s">
        <v>49</v>
      </c>
      <c r="E2348" s="1">
        <v>1.8547000000000001E-2</v>
      </c>
      <c r="F2348" s="1">
        <v>-1.0328E-2</v>
      </c>
      <c r="G2348" s="1">
        <v>9.6520000000000009E-3</v>
      </c>
      <c r="H2348" s="1">
        <v>9.4047000000000006E-2</v>
      </c>
      <c r="I2348" s="4">
        <v>42327</v>
      </c>
      <c r="J2348" s="2">
        <v>238.99999999999071</v>
      </c>
      <c r="K2348" s="2">
        <v>1.34</v>
      </c>
      <c r="L2348" s="4">
        <v>42</v>
      </c>
      <c r="M2348" s="4">
        <v>258</v>
      </c>
      <c r="N2348" s="4">
        <v>0</v>
      </c>
      <c r="O2348" s="4">
        <v>11</v>
      </c>
      <c r="P2348" s="4">
        <v>436</v>
      </c>
      <c r="Q2348" s="4">
        <v>164</v>
      </c>
      <c r="R2348" s="4">
        <v>2683</v>
      </c>
      <c r="S2348" s="4">
        <v>4073</v>
      </c>
      <c r="T2348" s="4">
        <v>1934</v>
      </c>
      <c r="U2348" s="4">
        <v>117</v>
      </c>
      <c r="V2348" s="4">
        <v>59</v>
      </c>
      <c r="W2348" s="4">
        <v>710</v>
      </c>
      <c r="X2348" s="4">
        <v>51457</v>
      </c>
      <c r="Y2348" s="4">
        <v>307</v>
      </c>
      <c r="Z2348" s="4">
        <v>124</v>
      </c>
      <c r="AA2348" s="4">
        <v>88</v>
      </c>
      <c r="AB2348" s="4">
        <v>257</v>
      </c>
      <c r="AC2348" s="4">
        <v>73</v>
      </c>
      <c r="AD2348" s="4">
        <v>46</v>
      </c>
      <c r="AE2348" s="4">
        <v>443</v>
      </c>
      <c r="AF2348" s="4">
        <v>820</v>
      </c>
      <c r="AG2348" s="4">
        <v>2948</v>
      </c>
      <c r="AH2348" s="4">
        <v>91</v>
      </c>
      <c r="AI2348" s="4">
        <v>1138</v>
      </c>
      <c r="AJ2348" s="4">
        <v>0</v>
      </c>
      <c r="AK2348" s="4">
        <v>82</v>
      </c>
      <c r="AL2348" s="4">
        <v>26</v>
      </c>
      <c r="AM2348" s="4">
        <v>97</v>
      </c>
      <c r="AN2348" s="4">
        <v>21</v>
      </c>
      <c r="AO2348" s="4">
        <v>89</v>
      </c>
      <c r="AP2348" s="4">
        <v>162</v>
      </c>
      <c r="AQ2348" s="4">
        <v>411</v>
      </c>
      <c r="AR2348" s="4">
        <v>337</v>
      </c>
      <c r="AS2348" s="4">
        <v>0</v>
      </c>
      <c r="AT2348" s="4">
        <v>9</v>
      </c>
      <c r="AU2348" s="4">
        <v>22764</v>
      </c>
      <c r="AV2348" s="4">
        <v>7177</v>
      </c>
      <c r="AW2348" s="2">
        <v>0.31900000000000001</v>
      </c>
      <c r="AX2348" s="7">
        <f t="shared" si="108"/>
        <v>7.9153467944108671E-2</v>
      </c>
      <c r="AY2348" s="7">
        <f t="shared" si="109"/>
        <v>1.3872802481902793</v>
      </c>
      <c r="AZ2348" s="1">
        <f t="shared" si="110"/>
        <v>3.1717988017277414</v>
      </c>
    </row>
    <row r="2349" spans="1:52">
      <c r="A2349" s="1" t="s">
        <v>2396</v>
      </c>
      <c r="B2349" s="1">
        <v>890</v>
      </c>
      <c r="C2349" s="1">
        <v>7.31</v>
      </c>
      <c r="D2349" s="1" t="s">
        <v>49</v>
      </c>
      <c r="E2349" s="1">
        <v>1.8547000000000001E-2</v>
      </c>
      <c r="F2349" s="1">
        <v>-1.0328E-2</v>
      </c>
      <c r="G2349" s="1">
        <v>9.6520000000000009E-3</v>
      </c>
      <c r="H2349" s="1">
        <v>9.4047000000000006E-2</v>
      </c>
      <c r="I2349" s="4">
        <v>42098</v>
      </c>
      <c r="J2349" s="2">
        <v>239.0999999999907</v>
      </c>
      <c r="K2349" s="2">
        <v>1.38</v>
      </c>
      <c r="L2349" s="4">
        <v>16</v>
      </c>
      <c r="M2349" s="4">
        <v>260</v>
      </c>
      <c r="N2349" s="4">
        <v>0</v>
      </c>
      <c r="O2349" s="4">
        <v>25</v>
      </c>
      <c r="P2349" s="4">
        <v>485</v>
      </c>
      <c r="Q2349" s="4">
        <v>155</v>
      </c>
      <c r="R2349" s="4">
        <v>2645</v>
      </c>
      <c r="S2349" s="4">
        <v>3687</v>
      </c>
      <c r="T2349" s="4">
        <v>1757</v>
      </c>
      <c r="U2349" s="4">
        <v>51</v>
      </c>
      <c r="V2349" s="4">
        <v>46</v>
      </c>
      <c r="W2349" s="4">
        <v>668</v>
      </c>
      <c r="X2349" s="4">
        <v>51138</v>
      </c>
      <c r="Y2349" s="4">
        <v>215</v>
      </c>
      <c r="Z2349" s="4">
        <v>80</v>
      </c>
      <c r="AA2349" s="4">
        <v>0</v>
      </c>
      <c r="AB2349" s="4">
        <v>242</v>
      </c>
      <c r="AC2349" s="4">
        <v>48</v>
      </c>
      <c r="AD2349" s="4">
        <v>63</v>
      </c>
      <c r="AE2349" s="4">
        <v>382</v>
      </c>
      <c r="AF2349" s="4">
        <v>769</v>
      </c>
      <c r="AG2349" s="4">
        <v>2916</v>
      </c>
      <c r="AH2349" s="4">
        <v>109</v>
      </c>
      <c r="AI2349" s="4">
        <v>1088</v>
      </c>
      <c r="AJ2349" s="4">
        <v>0</v>
      </c>
      <c r="AK2349" s="4">
        <v>132</v>
      </c>
      <c r="AL2349" s="4">
        <v>0</v>
      </c>
      <c r="AM2349" s="4">
        <v>60</v>
      </c>
      <c r="AN2349" s="4">
        <v>34</v>
      </c>
      <c r="AO2349" s="4">
        <v>113</v>
      </c>
      <c r="AP2349" s="4">
        <v>165</v>
      </c>
      <c r="AQ2349" s="4">
        <v>266</v>
      </c>
      <c r="AR2349" s="4">
        <v>381</v>
      </c>
      <c r="AS2349" s="4">
        <v>0</v>
      </c>
      <c r="AT2349" s="4">
        <v>74</v>
      </c>
      <c r="AU2349" s="4">
        <v>22643</v>
      </c>
      <c r="AV2349" s="4">
        <v>6929</v>
      </c>
      <c r="AW2349" s="2">
        <v>0.31900000000000001</v>
      </c>
      <c r="AX2349" s="7">
        <f t="shared" si="108"/>
        <v>7.2099026164496066E-2</v>
      </c>
      <c r="AY2349" s="7">
        <f t="shared" si="109"/>
        <v>1.5054069436539557</v>
      </c>
      <c r="AZ2349" s="1">
        <f t="shared" si="110"/>
        <v>3.2678597200173187</v>
      </c>
    </row>
    <row r="2350" spans="1:52">
      <c r="A2350" s="1" t="s">
        <v>2397</v>
      </c>
      <c r="B2350" s="1">
        <v>891</v>
      </c>
      <c r="C2350" s="1">
        <v>7.31</v>
      </c>
      <c r="D2350" s="1" t="s">
        <v>49</v>
      </c>
      <c r="E2350" s="1">
        <v>1.8547000000000001E-2</v>
      </c>
      <c r="F2350" s="1">
        <v>-1.0328E-2</v>
      </c>
      <c r="G2350" s="1">
        <v>9.6520000000000009E-3</v>
      </c>
      <c r="H2350" s="1">
        <v>9.4047000000000006E-2</v>
      </c>
      <c r="I2350" s="4">
        <v>42361</v>
      </c>
      <c r="J2350" s="2">
        <v>239.19999999999069</v>
      </c>
      <c r="K2350" s="2">
        <v>1.36</v>
      </c>
      <c r="L2350" s="4">
        <v>27</v>
      </c>
      <c r="M2350" s="4">
        <v>226</v>
      </c>
      <c r="N2350" s="4">
        <v>0</v>
      </c>
      <c r="O2350" s="4">
        <v>11</v>
      </c>
      <c r="P2350" s="4">
        <v>441</v>
      </c>
      <c r="Q2350" s="4">
        <v>185</v>
      </c>
      <c r="R2350" s="4">
        <v>2627</v>
      </c>
      <c r="S2350" s="4">
        <v>3971</v>
      </c>
      <c r="T2350" s="4">
        <v>1684</v>
      </c>
      <c r="U2350" s="4">
        <v>125</v>
      </c>
      <c r="V2350" s="4">
        <v>31</v>
      </c>
      <c r="W2350" s="4">
        <v>666</v>
      </c>
      <c r="X2350" s="4">
        <v>51087</v>
      </c>
      <c r="Y2350" s="4">
        <v>226</v>
      </c>
      <c r="Z2350" s="4">
        <v>113</v>
      </c>
      <c r="AA2350" s="4">
        <v>40</v>
      </c>
      <c r="AB2350" s="4">
        <v>250</v>
      </c>
      <c r="AC2350" s="4">
        <v>83</v>
      </c>
      <c r="AD2350" s="4">
        <v>12</v>
      </c>
      <c r="AE2350" s="4">
        <v>352</v>
      </c>
      <c r="AF2350" s="4">
        <v>773</v>
      </c>
      <c r="AG2350" s="4">
        <v>2992</v>
      </c>
      <c r="AH2350" s="4">
        <v>73</v>
      </c>
      <c r="AI2350" s="4">
        <v>1018</v>
      </c>
      <c r="AJ2350" s="4">
        <v>0</v>
      </c>
      <c r="AK2350" s="4">
        <v>145</v>
      </c>
      <c r="AL2350" s="4">
        <v>7</v>
      </c>
      <c r="AM2350" s="4">
        <v>61</v>
      </c>
      <c r="AN2350" s="4">
        <v>0</v>
      </c>
      <c r="AO2350" s="4">
        <v>89</v>
      </c>
      <c r="AP2350" s="4">
        <v>144</v>
      </c>
      <c r="AQ2350" s="4">
        <v>414</v>
      </c>
      <c r="AR2350" s="4">
        <v>355</v>
      </c>
      <c r="AS2350" s="4">
        <v>0</v>
      </c>
      <c r="AT2350" s="4">
        <v>38</v>
      </c>
      <c r="AU2350" s="4">
        <v>22275</v>
      </c>
      <c r="AV2350" s="4">
        <v>6708</v>
      </c>
      <c r="AW2350" s="2">
        <v>0.32400000000000001</v>
      </c>
      <c r="AX2350" s="7">
        <f t="shared" si="108"/>
        <v>7.7730146612641174E-2</v>
      </c>
      <c r="AY2350" s="7">
        <f t="shared" si="109"/>
        <v>1.5599762470308789</v>
      </c>
      <c r="AZ2350" s="1">
        <f t="shared" si="110"/>
        <v>3.3206618962432914</v>
      </c>
    </row>
    <row r="2351" spans="1:52">
      <c r="A2351" s="1" t="s">
        <v>2398</v>
      </c>
      <c r="B2351" s="1">
        <v>892</v>
      </c>
      <c r="C2351" s="1">
        <v>7.31</v>
      </c>
      <c r="D2351" s="1" t="s">
        <v>49</v>
      </c>
      <c r="E2351" s="1">
        <v>1.8547000000000001E-2</v>
      </c>
      <c r="F2351" s="1">
        <v>-1.0328E-2</v>
      </c>
      <c r="G2351" s="1">
        <v>9.6520000000000009E-3</v>
      </c>
      <c r="H2351" s="1">
        <v>9.4047000000000006E-2</v>
      </c>
      <c r="I2351" s="4">
        <v>42688</v>
      </c>
      <c r="J2351" s="2">
        <v>239.29999999999069</v>
      </c>
      <c r="K2351" s="2">
        <v>1.34</v>
      </c>
      <c r="L2351" s="4">
        <v>27</v>
      </c>
      <c r="M2351" s="4">
        <v>222</v>
      </c>
      <c r="N2351" s="4">
        <v>0</v>
      </c>
      <c r="O2351" s="4">
        <v>30</v>
      </c>
      <c r="P2351" s="4">
        <v>456</v>
      </c>
      <c r="Q2351" s="4">
        <v>214</v>
      </c>
      <c r="R2351" s="4">
        <v>2582</v>
      </c>
      <c r="S2351" s="4">
        <v>3989</v>
      </c>
      <c r="T2351" s="4">
        <v>1935</v>
      </c>
      <c r="U2351" s="4">
        <v>144</v>
      </c>
      <c r="V2351" s="4">
        <v>0</v>
      </c>
      <c r="W2351" s="4">
        <v>670</v>
      </c>
      <c r="X2351" s="4">
        <v>51679</v>
      </c>
      <c r="Y2351" s="4">
        <v>145</v>
      </c>
      <c r="Z2351" s="4">
        <v>79</v>
      </c>
      <c r="AA2351" s="4">
        <v>58</v>
      </c>
      <c r="AB2351" s="4">
        <v>262</v>
      </c>
      <c r="AC2351" s="4">
        <v>44</v>
      </c>
      <c r="AD2351" s="4">
        <v>37</v>
      </c>
      <c r="AE2351" s="4">
        <v>433</v>
      </c>
      <c r="AF2351" s="4">
        <v>773</v>
      </c>
      <c r="AG2351" s="4">
        <v>3021</v>
      </c>
      <c r="AH2351" s="4">
        <v>152</v>
      </c>
      <c r="AI2351" s="4">
        <v>1223</v>
      </c>
      <c r="AJ2351" s="4">
        <v>0</v>
      </c>
      <c r="AK2351" s="4">
        <v>116</v>
      </c>
      <c r="AL2351" s="4">
        <v>11</v>
      </c>
      <c r="AM2351" s="4">
        <v>61</v>
      </c>
      <c r="AN2351" s="4">
        <v>0</v>
      </c>
      <c r="AO2351" s="4">
        <v>54</v>
      </c>
      <c r="AP2351" s="4">
        <v>110</v>
      </c>
      <c r="AQ2351" s="4">
        <v>337</v>
      </c>
      <c r="AR2351" s="4">
        <v>413</v>
      </c>
      <c r="AS2351" s="4">
        <v>0</v>
      </c>
      <c r="AT2351" s="4">
        <v>0</v>
      </c>
      <c r="AU2351" s="4">
        <v>21608</v>
      </c>
      <c r="AV2351" s="4">
        <v>7040</v>
      </c>
      <c r="AW2351" s="2">
        <v>0.32300000000000001</v>
      </c>
      <c r="AX2351" s="7">
        <f t="shared" si="108"/>
        <v>7.7188026084096056E-2</v>
      </c>
      <c r="AY2351" s="7">
        <f t="shared" si="109"/>
        <v>1.3343669250645995</v>
      </c>
      <c r="AZ2351" s="1">
        <f t="shared" si="110"/>
        <v>3.0693181818181818</v>
      </c>
    </row>
    <row r="2352" spans="1:52">
      <c r="A2352" s="1" t="s">
        <v>2399</v>
      </c>
      <c r="B2352" s="1">
        <v>893</v>
      </c>
      <c r="C2352" s="1">
        <v>7.31</v>
      </c>
      <c r="D2352" s="1" t="s">
        <v>49</v>
      </c>
      <c r="E2352" s="1">
        <v>1.8547000000000001E-2</v>
      </c>
      <c r="F2352" s="1">
        <v>-1.0328E-2</v>
      </c>
      <c r="G2352" s="1">
        <v>9.6520000000000009E-3</v>
      </c>
      <c r="H2352" s="1">
        <v>9.4047000000000006E-2</v>
      </c>
      <c r="I2352" s="4">
        <v>41349</v>
      </c>
      <c r="J2352" s="2">
        <v>239.39999999999068</v>
      </c>
      <c r="K2352" s="2">
        <v>1.31</v>
      </c>
      <c r="L2352" s="4">
        <v>24</v>
      </c>
      <c r="M2352" s="4">
        <v>221</v>
      </c>
      <c r="N2352" s="4">
        <v>0</v>
      </c>
      <c r="O2352" s="4">
        <v>23</v>
      </c>
      <c r="P2352" s="4">
        <v>439</v>
      </c>
      <c r="Q2352" s="4">
        <v>135</v>
      </c>
      <c r="R2352" s="4">
        <v>2614</v>
      </c>
      <c r="S2352" s="4">
        <v>3829</v>
      </c>
      <c r="T2352" s="4">
        <v>1885</v>
      </c>
      <c r="U2352" s="4">
        <v>93</v>
      </c>
      <c r="V2352" s="4">
        <v>48</v>
      </c>
      <c r="W2352" s="4">
        <v>628</v>
      </c>
      <c r="X2352" s="4">
        <v>49606</v>
      </c>
      <c r="Y2352" s="4">
        <v>256</v>
      </c>
      <c r="Z2352" s="4">
        <v>48</v>
      </c>
      <c r="AA2352" s="4">
        <v>15</v>
      </c>
      <c r="AB2352" s="4">
        <v>307</v>
      </c>
      <c r="AC2352" s="4">
        <v>126</v>
      </c>
      <c r="AD2352" s="4">
        <v>131</v>
      </c>
      <c r="AE2352" s="4">
        <v>424</v>
      </c>
      <c r="AF2352" s="4">
        <v>699</v>
      </c>
      <c r="AG2352" s="4">
        <v>2802</v>
      </c>
      <c r="AH2352" s="4">
        <v>84</v>
      </c>
      <c r="AI2352" s="4">
        <v>1013</v>
      </c>
      <c r="AJ2352" s="4">
        <v>0</v>
      </c>
      <c r="AK2352" s="4">
        <v>100</v>
      </c>
      <c r="AL2352" s="4">
        <v>0</v>
      </c>
      <c r="AM2352" s="4">
        <v>46</v>
      </c>
      <c r="AN2352" s="4">
        <v>22</v>
      </c>
      <c r="AO2352" s="4">
        <v>120</v>
      </c>
      <c r="AP2352" s="4">
        <v>113</v>
      </c>
      <c r="AQ2352" s="4">
        <v>309</v>
      </c>
      <c r="AR2352" s="4">
        <v>255</v>
      </c>
      <c r="AS2352" s="4">
        <v>0</v>
      </c>
      <c r="AT2352" s="4">
        <v>25</v>
      </c>
      <c r="AU2352" s="4">
        <v>21263</v>
      </c>
      <c r="AV2352" s="4">
        <v>7127</v>
      </c>
      <c r="AW2352" s="2">
        <v>0.318</v>
      </c>
      <c r="AX2352" s="7">
        <f t="shared" si="108"/>
        <v>7.7188243357658351E-2</v>
      </c>
      <c r="AY2352" s="7">
        <f t="shared" si="109"/>
        <v>1.386737400530504</v>
      </c>
      <c r="AZ2352" s="1">
        <f t="shared" si="110"/>
        <v>2.9834432440016836</v>
      </c>
    </row>
    <row r="2353" spans="1:52">
      <c r="A2353" s="1" t="s">
        <v>2400</v>
      </c>
      <c r="B2353" s="1">
        <v>894</v>
      </c>
      <c r="C2353" s="1">
        <v>7.31</v>
      </c>
      <c r="D2353" s="1" t="s">
        <v>49</v>
      </c>
      <c r="E2353" s="1">
        <v>1.8547000000000001E-2</v>
      </c>
      <c r="F2353" s="1">
        <v>-1.0328E-2</v>
      </c>
      <c r="G2353" s="1">
        <v>9.6520000000000009E-3</v>
      </c>
      <c r="H2353" s="1">
        <v>9.4047000000000006E-2</v>
      </c>
      <c r="I2353" s="4">
        <v>41358</v>
      </c>
      <c r="J2353" s="2">
        <v>239.49999999999068</v>
      </c>
      <c r="K2353" s="2">
        <v>1.39</v>
      </c>
      <c r="L2353" s="4">
        <v>27</v>
      </c>
      <c r="M2353" s="4">
        <v>232</v>
      </c>
      <c r="N2353" s="4">
        <v>0</v>
      </c>
      <c r="O2353" s="4">
        <v>9</v>
      </c>
      <c r="P2353" s="4">
        <v>477</v>
      </c>
      <c r="Q2353" s="4">
        <v>201</v>
      </c>
      <c r="R2353" s="4">
        <v>2588</v>
      </c>
      <c r="S2353" s="4">
        <v>3745</v>
      </c>
      <c r="T2353" s="4">
        <v>1660</v>
      </c>
      <c r="U2353" s="4">
        <v>64</v>
      </c>
      <c r="V2353" s="4">
        <v>58</v>
      </c>
      <c r="W2353" s="4">
        <v>684</v>
      </c>
      <c r="X2353" s="4">
        <v>49397</v>
      </c>
      <c r="Y2353" s="4">
        <v>322</v>
      </c>
      <c r="Z2353" s="4">
        <v>92</v>
      </c>
      <c r="AA2353" s="4">
        <v>17</v>
      </c>
      <c r="AB2353" s="4">
        <v>261</v>
      </c>
      <c r="AC2353" s="4">
        <v>96</v>
      </c>
      <c r="AD2353" s="4">
        <v>78</v>
      </c>
      <c r="AE2353" s="4">
        <v>492</v>
      </c>
      <c r="AF2353" s="4">
        <v>704</v>
      </c>
      <c r="AG2353" s="4">
        <v>2963</v>
      </c>
      <c r="AH2353" s="4">
        <v>168</v>
      </c>
      <c r="AI2353" s="4">
        <v>1191</v>
      </c>
      <c r="AJ2353" s="4">
        <v>0</v>
      </c>
      <c r="AK2353" s="4">
        <v>154</v>
      </c>
      <c r="AL2353" s="4">
        <v>13</v>
      </c>
      <c r="AM2353" s="4">
        <v>65</v>
      </c>
      <c r="AN2353" s="4">
        <v>20</v>
      </c>
      <c r="AO2353" s="4">
        <v>55</v>
      </c>
      <c r="AP2353" s="4">
        <v>177</v>
      </c>
      <c r="AQ2353" s="4">
        <v>369</v>
      </c>
      <c r="AR2353" s="4">
        <v>222</v>
      </c>
      <c r="AS2353" s="4">
        <v>0</v>
      </c>
      <c r="AT2353" s="4">
        <v>58</v>
      </c>
      <c r="AU2353" s="4">
        <v>22197</v>
      </c>
      <c r="AV2353" s="4">
        <v>7047</v>
      </c>
      <c r="AW2353" s="2">
        <v>0.318</v>
      </c>
      <c r="AX2353" s="7">
        <f t="shared" si="108"/>
        <v>7.5814320707735292E-2</v>
      </c>
      <c r="AY2353" s="7">
        <f t="shared" si="109"/>
        <v>1.5590361445783132</v>
      </c>
      <c r="AZ2353" s="1">
        <f t="shared" si="110"/>
        <v>3.1498510004257132</v>
      </c>
    </row>
    <row r="2354" spans="1:52">
      <c r="A2354" s="1" t="s">
        <v>2401</v>
      </c>
      <c r="B2354" s="1">
        <v>895</v>
      </c>
      <c r="C2354" s="1">
        <v>7.31</v>
      </c>
      <c r="D2354" s="1" t="s">
        <v>49</v>
      </c>
      <c r="E2354" s="1">
        <v>1.8547000000000001E-2</v>
      </c>
      <c r="F2354" s="1">
        <v>-1.0328E-2</v>
      </c>
      <c r="G2354" s="1">
        <v>9.6520000000000009E-3</v>
      </c>
      <c r="H2354" s="1">
        <v>9.4047000000000006E-2</v>
      </c>
      <c r="I2354" s="4">
        <v>42573</v>
      </c>
      <c r="J2354" s="2">
        <v>239.59999999999067</v>
      </c>
      <c r="K2354" s="2">
        <v>1.24</v>
      </c>
      <c r="L2354" s="4">
        <v>54</v>
      </c>
      <c r="M2354" s="4">
        <v>237</v>
      </c>
      <c r="N2354" s="4">
        <v>0</v>
      </c>
      <c r="O2354" s="4">
        <v>62</v>
      </c>
      <c r="P2354" s="4">
        <v>632</v>
      </c>
      <c r="Q2354" s="4">
        <v>171</v>
      </c>
      <c r="R2354" s="4">
        <v>2691</v>
      </c>
      <c r="S2354" s="4">
        <v>3805</v>
      </c>
      <c r="T2354" s="4">
        <v>1828</v>
      </c>
      <c r="U2354" s="4">
        <v>141</v>
      </c>
      <c r="V2354" s="4">
        <v>52</v>
      </c>
      <c r="W2354" s="4">
        <v>632</v>
      </c>
      <c r="X2354" s="4">
        <v>51276</v>
      </c>
      <c r="Y2354" s="4">
        <v>328</v>
      </c>
      <c r="Z2354" s="4">
        <v>34</v>
      </c>
      <c r="AA2354" s="4">
        <v>50</v>
      </c>
      <c r="AB2354" s="4">
        <v>282</v>
      </c>
      <c r="AC2354" s="4">
        <v>69</v>
      </c>
      <c r="AD2354" s="4">
        <v>52</v>
      </c>
      <c r="AE2354" s="4">
        <v>387</v>
      </c>
      <c r="AF2354" s="4">
        <v>818</v>
      </c>
      <c r="AG2354" s="4">
        <v>3017</v>
      </c>
      <c r="AH2354" s="4">
        <v>112</v>
      </c>
      <c r="AI2354" s="4">
        <v>1170</v>
      </c>
      <c r="AJ2354" s="4">
        <v>0</v>
      </c>
      <c r="AK2354" s="4">
        <v>142</v>
      </c>
      <c r="AL2354" s="4">
        <v>0</v>
      </c>
      <c r="AM2354" s="4">
        <v>40</v>
      </c>
      <c r="AN2354" s="4">
        <v>25</v>
      </c>
      <c r="AO2354" s="4">
        <v>42</v>
      </c>
      <c r="AP2354" s="4">
        <v>145</v>
      </c>
      <c r="AQ2354" s="4">
        <v>364</v>
      </c>
      <c r="AR2354" s="4">
        <v>302</v>
      </c>
      <c r="AS2354" s="4">
        <v>6</v>
      </c>
      <c r="AT2354" s="4">
        <v>0</v>
      </c>
      <c r="AU2354" s="4">
        <v>22416</v>
      </c>
      <c r="AV2354" s="4">
        <v>7068</v>
      </c>
      <c r="AW2354" s="2">
        <v>0.32</v>
      </c>
      <c r="AX2354" s="7">
        <f t="shared" si="108"/>
        <v>7.4206256338247914E-2</v>
      </c>
      <c r="AY2354" s="7">
        <f t="shared" si="109"/>
        <v>1.4721006564551422</v>
      </c>
      <c r="AZ2354" s="1">
        <f t="shared" si="110"/>
        <v>3.171477079796265</v>
      </c>
    </row>
    <row r="2355" spans="1:52">
      <c r="A2355" s="1" t="s">
        <v>2402</v>
      </c>
      <c r="B2355" s="1">
        <v>896</v>
      </c>
      <c r="C2355" s="1">
        <v>7.3</v>
      </c>
      <c r="D2355" s="1" t="s">
        <v>49</v>
      </c>
      <c r="E2355" s="1">
        <v>1.8547000000000001E-2</v>
      </c>
      <c r="F2355" s="1">
        <v>-1.0328E-2</v>
      </c>
      <c r="G2355" s="1">
        <v>9.6520000000000009E-3</v>
      </c>
      <c r="H2355" s="1">
        <v>9.4047000000000006E-2</v>
      </c>
      <c r="I2355" s="4">
        <v>42209</v>
      </c>
      <c r="J2355" s="2">
        <v>239.69999999999067</v>
      </c>
      <c r="K2355" s="2">
        <v>1.41</v>
      </c>
      <c r="L2355" s="4">
        <v>15</v>
      </c>
      <c r="M2355" s="4">
        <v>258</v>
      </c>
      <c r="N2355" s="4">
        <v>0</v>
      </c>
      <c r="O2355" s="4">
        <v>15</v>
      </c>
      <c r="P2355" s="4">
        <v>475</v>
      </c>
      <c r="Q2355" s="4">
        <v>154</v>
      </c>
      <c r="R2355" s="4">
        <v>2658</v>
      </c>
      <c r="S2355" s="4">
        <v>3685</v>
      </c>
      <c r="T2355" s="4">
        <v>1909</v>
      </c>
      <c r="U2355" s="4">
        <v>77</v>
      </c>
      <c r="V2355" s="4">
        <v>56</v>
      </c>
      <c r="W2355" s="4">
        <v>652</v>
      </c>
      <c r="X2355" s="4">
        <v>50476</v>
      </c>
      <c r="Y2355" s="4">
        <v>349</v>
      </c>
      <c r="Z2355" s="4">
        <v>89</v>
      </c>
      <c r="AA2355" s="4">
        <v>26</v>
      </c>
      <c r="AB2355" s="4">
        <v>254</v>
      </c>
      <c r="AC2355" s="4">
        <v>27</v>
      </c>
      <c r="AD2355" s="4">
        <v>66</v>
      </c>
      <c r="AE2355" s="4">
        <v>400</v>
      </c>
      <c r="AF2355" s="4">
        <v>727</v>
      </c>
      <c r="AG2355" s="4">
        <v>2856</v>
      </c>
      <c r="AH2355" s="4">
        <v>135</v>
      </c>
      <c r="AI2355" s="4">
        <v>1055</v>
      </c>
      <c r="AJ2355" s="4">
        <v>0</v>
      </c>
      <c r="AK2355" s="4">
        <v>73</v>
      </c>
      <c r="AL2355" s="4">
        <v>47</v>
      </c>
      <c r="AM2355" s="4">
        <v>76</v>
      </c>
      <c r="AN2355" s="4">
        <v>4</v>
      </c>
      <c r="AO2355" s="4">
        <v>96</v>
      </c>
      <c r="AP2355" s="4">
        <v>121</v>
      </c>
      <c r="AQ2355" s="4">
        <v>186</v>
      </c>
      <c r="AR2355" s="4">
        <v>302</v>
      </c>
      <c r="AS2355" s="4">
        <v>0</v>
      </c>
      <c r="AT2355" s="4">
        <v>0</v>
      </c>
      <c r="AU2355" s="4">
        <v>22581</v>
      </c>
      <c r="AV2355" s="4">
        <v>7295</v>
      </c>
      <c r="AW2355" s="2">
        <v>0.32100000000000001</v>
      </c>
      <c r="AX2355" s="7">
        <f t="shared" si="108"/>
        <v>7.3004992471669708E-2</v>
      </c>
      <c r="AY2355" s="7">
        <f t="shared" si="109"/>
        <v>1.392352016762703</v>
      </c>
      <c r="AZ2355" s="1">
        <f t="shared" si="110"/>
        <v>3.0954078135709389</v>
      </c>
    </row>
    <row r="2356" spans="1:52">
      <c r="A2356" s="1" t="s">
        <v>2403</v>
      </c>
      <c r="B2356" s="1">
        <v>897</v>
      </c>
      <c r="C2356" s="1">
        <v>7.31</v>
      </c>
      <c r="D2356" s="1" t="s">
        <v>49</v>
      </c>
      <c r="E2356" s="1">
        <v>1.8547000000000001E-2</v>
      </c>
      <c r="F2356" s="1">
        <v>-1.0328E-2</v>
      </c>
      <c r="G2356" s="1">
        <v>9.6520000000000009E-3</v>
      </c>
      <c r="H2356" s="1">
        <v>9.4047000000000006E-2</v>
      </c>
      <c r="I2356" s="4">
        <v>40620</v>
      </c>
      <c r="J2356" s="2">
        <v>239.79999999999066</v>
      </c>
      <c r="K2356" s="2">
        <v>1.34</v>
      </c>
      <c r="L2356" s="4">
        <v>46</v>
      </c>
      <c r="M2356" s="4">
        <v>239</v>
      </c>
      <c r="N2356" s="4">
        <v>0</v>
      </c>
      <c r="O2356" s="4">
        <v>15</v>
      </c>
      <c r="P2356" s="4">
        <v>434</v>
      </c>
      <c r="Q2356" s="4">
        <v>202</v>
      </c>
      <c r="R2356" s="4">
        <v>2474</v>
      </c>
      <c r="S2356" s="4">
        <v>3585</v>
      </c>
      <c r="T2356" s="4">
        <v>1870</v>
      </c>
      <c r="U2356" s="4">
        <v>112</v>
      </c>
      <c r="V2356" s="4">
        <v>46</v>
      </c>
      <c r="W2356" s="4">
        <v>608</v>
      </c>
      <c r="X2356" s="4">
        <v>48348</v>
      </c>
      <c r="Y2356" s="4">
        <v>65</v>
      </c>
      <c r="Z2356" s="4">
        <v>76</v>
      </c>
      <c r="AA2356" s="4">
        <v>0</v>
      </c>
      <c r="AB2356" s="4">
        <v>280</v>
      </c>
      <c r="AC2356" s="4">
        <v>31</v>
      </c>
      <c r="AD2356" s="4">
        <v>90</v>
      </c>
      <c r="AE2356" s="4">
        <v>441</v>
      </c>
      <c r="AF2356" s="4">
        <v>766</v>
      </c>
      <c r="AG2356" s="4">
        <v>2768</v>
      </c>
      <c r="AH2356" s="4">
        <v>30</v>
      </c>
      <c r="AI2356" s="4">
        <v>1009</v>
      </c>
      <c r="AJ2356" s="4">
        <v>0</v>
      </c>
      <c r="AK2356" s="4">
        <v>129</v>
      </c>
      <c r="AL2356" s="4">
        <v>5</v>
      </c>
      <c r="AM2356" s="4">
        <v>56</v>
      </c>
      <c r="AN2356" s="4">
        <v>98</v>
      </c>
      <c r="AO2356" s="4">
        <v>29</v>
      </c>
      <c r="AP2356" s="4">
        <v>98</v>
      </c>
      <c r="AQ2356" s="4">
        <v>213</v>
      </c>
      <c r="AR2356" s="4">
        <v>538</v>
      </c>
      <c r="AS2356" s="4">
        <v>0</v>
      </c>
      <c r="AT2356" s="4">
        <v>23</v>
      </c>
      <c r="AU2356" s="4">
        <v>22017</v>
      </c>
      <c r="AV2356" s="4">
        <v>6916</v>
      </c>
      <c r="AW2356" s="2">
        <v>0.317</v>
      </c>
      <c r="AX2356" s="7">
        <f t="shared" si="108"/>
        <v>7.4149913129808884E-2</v>
      </c>
      <c r="AY2356" s="7">
        <f t="shared" si="109"/>
        <v>1.3229946524064171</v>
      </c>
      <c r="AZ2356" s="1">
        <f t="shared" si="110"/>
        <v>3.1834875650665126</v>
      </c>
    </row>
    <row r="2357" spans="1:52">
      <c r="A2357" s="1" t="s">
        <v>2404</v>
      </c>
      <c r="B2357" s="1">
        <v>898</v>
      </c>
      <c r="C2357" s="1">
        <v>7.31</v>
      </c>
      <c r="D2357" s="1" t="s">
        <v>49</v>
      </c>
      <c r="E2357" s="1">
        <v>1.8547000000000001E-2</v>
      </c>
      <c r="F2357" s="1">
        <v>-1.0328E-2</v>
      </c>
      <c r="G2357" s="1">
        <v>9.6520000000000009E-3</v>
      </c>
      <c r="H2357" s="1">
        <v>9.4047000000000006E-2</v>
      </c>
      <c r="I2357" s="4">
        <v>41544</v>
      </c>
      <c r="J2357" s="2">
        <v>239.89999999999065</v>
      </c>
      <c r="K2357" s="2">
        <v>1.44</v>
      </c>
      <c r="L2357" s="4">
        <v>25</v>
      </c>
      <c r="M2357" s="4">
        <v>222</v>
      </c>
      <c r="N2357" s="4">
        <v>10</v>
      </c>
      <c r="O2357" s="4">
        <v>29</v>
      </c>
      <c r="P2357" s="4">
        <v>462</v>
      </c>
      <c r="Q2357" s="4">
        <v>204</v>
      </c>
      <c r="R2357" s="4">
        <v>2655</v>
      </c>
      <c r="S2357" s="4">
        <v>3714</v>
      </c>
      <c r="T2357" s="4">
        <v>1694</v>
      </c>
      <c r="U2357" s="4">
        <v>74</v>
      </c>
      <c r="V2357" s="4">
        <v>81</v>
      </c>
      <c r="W2357" s="4">
        <v>665</v>
      </c>
      <c r="X2357" s="4">
        <v>50566</v>
      </c>
      <c r="Y2357" s="4">
        <v>228</v>
      </c>
      <c r="Z2357" s="4">
        <v>77</v>
      </c>
      <c r="AA2357" s="4">
        <v>24</v>
      </c>
      <c r="AB2357" s="4">
        <v>227</v>
      </c>
      <c r="AC2357" s="4">
        <v>29</v>
      </c>
      <c r="AD2357" s="4">
        <v>28</v>
      </c>
      <c r="AE2357" s="4">
        <v>401</v>
      </c>
      <c r="AF2357" s="4">
        <v>839</v>
      </c>
      <c r="AG2357" s="4">
        <v>3001</v>
      </c>
      <c r="AH2357" s="4">
        <v>111</v>
      </c>
      <c r="AI2357" s="4">
        <v>1056</v>
      </c>
      <c r="AJ2357" s="4">
        <v>0</v>
      </c>
      <c r="AK2357" s="4">
        <v>207</v>
      </c>
      <c r="AL2357" s="4">
        <v>4</v>
      </c>
      <c r="AM2357" s="4">
        <v>33</v>
      </c>
      <c r="AN2357" s="4">
        <v>53</v>
      </c>
      <c r="AO2357" s="4">
        <v>103</v>
      </c>
      <c r="AP2357" s="4">
        <v>114</v>
      </c>
      <c r="AQ2357" s="4">
        <v>313</v>
      </c>
      <c r="AR2357" s="4">
        <v>359</v>
      </c>
      <c r="AS2357" s="4">
        <v>0</v>
      </c>
      <c r="AT2357" s="4">
        <v>0</v>
      </c>
      <c r="AU2357" s="4">
        <v>21639</v>
      </c>
      <c r="AV2357" s="4">
        <v>6883</v>
      </c>
      <c r="AW2357" s="2">
        <v>0.315</v>
      </c>
      <c r="AX2357" s="7">
        <f t="shared" si="108"/>
        <v>7.3448562275046481E-2</v>
      </c>
      <c r="AY2357" s="7">
        <f t="shared" si="109"/>
        <v>1.5672963400236128</v>
      </c>
      <c r="AZ2357" s="1">
        <f t="shared" si="110"/>
        <v>3.143832631120151</v>
      </c>
    </row>
    <row r="2358" spans="1:52">
      <c r="A2358" s="1" t="s">
        <v>2405</v>
      </c>
      <c r="B2358" s="1">
        <v>899</v>
      </c>
      <c r="C2358" s="1">
        <v>7.31</v>
      </c>
      <c r="D2358" s="1" t="s">
        <v>49</v>
      </c>
      <c r="E2358" s="1">
        <v>1.8547000000000001E-2</v>
      </c>
      <c r="F2358" s="1">
        <v>-1.0328E-2</v>
      </c>
      <c r="G2358" s="1">
        <v>9.6520000000000009E-3</v>
      </c>
      <c r="H2358" s="1">
        <v>9.4047000000000006E-2</v>
      </c>
      <c r="I2358" s="4">
        <v>42235</v>
      </c>
      <c r="J2358" s="2">
        <v>239.99999999999065</v>
      </c>
      <c r="K2358" s="2">
        <v>1.39</v>
      </c>
      <c r="L2358" s="4">
        <v>18</v>
      </c>
      <c r="M2358" s="4">
        <v>232</v>
      </c>
      <c r="N2358" s="4">
        <v>0</v>
      </c>
      <c r="O2358" s="4">
        <v>25</v>
      </c>
      <c r="P2358" s="4">
        <v>460</v>
      </c>
      <c r="Q2358" s="4">
        <v>180</v>
      </c>
      <c r="R2358" s="4">
        <v>2591</v>
      </c>
      <c r="S2358" s="4">
        <v>3880</v>
      </c>
      <c r="T2358" s="4">
        <v>1896</v>
      </c>
      <c r="U2358" s="4">
        <v>53</v>
      </c>
      <c r="V2358" s="4">
        <v>23</v>
      </c>
      <c r="W2358" s="4">
        <v>657</v>
      </c>
      <c r="X2358" s="4">
        <v>50351</v>
      </c>
      <c r="Y2358" s="4">
        <v>319</v>
      </c>
      <c r="Z2358" s="4">
        <v>68</v>
      </c>
      <c r="AA2358" s="4">
        <v>9</v>
      </c>
      <c r="AB2358" s="4">
        <v>231</v>
      </c>
      <c r="AC2358" s="4">
        <v>45</v>
      </c>
      <c r="AD2358" s="4">
        <v>74</v>
      </c>
      <c r="AE2358" s="4">
        <v>425</v>
      </c>
      <c r="AF2358" s="4">
        <v>781</v>
      </c>
      <c r="AG2358" s="4">
        <v>3027</v>
      </c>
      <c r="AH2358" s="4">
        <v>108</v>
      </c>
      <c r="AI2358" s="4">
        <v>1150</v>
      </c>
      <c r="AJ2358" s="4">
        <v>0</v>
      </c>
      <c r="AK2358" s="4">
        <v>97</v>
      </c>
      <c r="AL2358" s="4">
        <v>57</v>
      </c>
      <c r="AM2358" s="4">
        <v>62</v>
      </c>
      <c r="AN2358" s="4">
        <v>58</v>
      </c>
      <c r="AO2358" s="4">
        <v>112</v>
      </c>
      <c r="AP2358" s="4">
        <v>86</v>
      </c>
      <c r="AQ2358" s="4">
        <v>297</v>
      </c>
      <c r="AR2358" s="4">
        <v>257</v>
      </c>
      <c r="AS2358" s="4">
        <v>0</v>
      </c>
      <c r="AT2358" s="4">
        <v>22</v>
      </c>
      <c r="AU2358" s="4">
        <v>21988</v>
      </c>
      <c r="AV2358" s="4">
        <v>7205</v>
      </c>
      <c r="AW2358" s="2">
        <v>0.32100000000000001</v>
      </c>
      <c r="AX2358" s="7">
        <f t="shared" si="108"/>
        <v>7.7059045500585885E-2</v>
      </c>
      <c r="AY2358" s="7">
        <f t="shared" si="109"/>
        <v>1.3665611814345993</v>
      </c>
      <c r="AZ2358" s="1">
        <f t="shared" si="110"/>
        <v>3.0517696044413603</v>
      </c>
    </row>
    <row r="2359" spans="1:52">
      <c r="A2359" s="1" t="s">
        <v>2406</v>
      </c>
      <c r="B2359" s="1">
        <v>900</v>
      </c>
      <c r="C2359" s="1">
        <v>7.31</v>
      </c>
      <c r="D2359" s="1" t="s">
        <v>49</v>
      </c>
      <c r="E2359" s="1">
        <v>1.8547000000000001E-2</v>
      </c>
      <c r="F2359" s="1">
        <v>-1.0328E-2</v>
      </c>
      <c r="G2359" s="1">
        <v>9.6520000000000009E-3</v>
      </c>
      <c r="H2359" s="1">
        <v>9.4047000000000006E-2</v>
      </c>
      <c r="I2359" s="4">
        <v>42080</v>
      </c>
      <c r="J2359" s="2">
        <v>240.09999999999064</v>
      </c>
      <c r="K2359" s="2">
        <v>1.31</v>
      </c>
      <c r="L2359" s="4">
        <v>62</v>
      </c>
      <c r="M2359" s="4">
        <v>256</v>
      </c>
      <c r="N2359" s="4">
        <v>0</v>
      </c>
      <c r="O2359" s="4">
        <v>28</v>
      </c>
      <c r="P2359" s="4">
        <v>476</v>
      </c>
      <c r="Q2359" s="4">
        <v>189</v>
      </c>
      <c r="R2359" s="4">
        <v>2646</v>
      </c>
      <c r="S2359" s="4">
        <v>3774</v>
      </c>
      <c r="T2359" s="4">
        <v>1886</v>
      </c>
      <c r="U2359" s="4">
        <v>107</v>
      </c>
      <c r="V2359" s="4">
        <v>39</v>
      </c>
      <c r="W2359" s="4">
        <v>689</v>
      </c>
      <c r="X2359" s="4">
        <v>50886</v>
      </c>
      <c r="Y2359" s="4">
        <v>325</v>
      </c>
      <c r="Z2359" s="4">
        <v>68</v>
      </c>
      <c r="AA2359" s="4">
        <v>0</v>
      </c>
      <c r="AB2359" s="4">
        <v>215</v>
      </c>
      <c r="AC2359" s="4">
        <v>51</v>
      </c>
      <c r="AD2359" s="4">
        <v>124</v>
      </c>
      <c r="AE2359" s="4">
        <v>329</v>
      </c>
      <c r="AF2359" s="4">
        <v>858</v>
      </c>
      <c r="AG2359" s="4">
        <v>2914</v>
      </c>
      <c r="AH2359" s="4">
        <v>70</v>
      </c>
      <c r="AI2359" s="4">
        <v>1081</v>
      </c>
      <c r="AJ2359" s="4">
        <v>0</v>
      </c>
      <c r="AK2359" s="4">
        <v>132</v>
      </c>
      <c r="AL2359" s="4">
        <v>0</v>
      </c>
      <c r="AM2359" s="4">
        <v>42</v>
      </c>
      <c r="AN2359" s="4">
        <v>59</v>
      </c>
      <c r="AO2359" s="4">
        <v>114</v>
      </c>
      <c r="AP2359" s="4">
        <v>160</v>
      </c>
      <c r="AQ2359" s="4">
        <v>285</v>
      </c>
      <c r="AR2359" s="4">
        <v>313</v>
      </c>
      <c r="AS2359" s="4">
        <v>0</v>
      </c>
      <c r="AT2359" s="4">
        <v>69</v>
      </c>
      <c r="AU2359" s="4">
        <v>23024</v>
      </c>
      <c r="AV2359" s="4">
        <v>7154</v>
      </c>
      <c r="AW2359" s="2">
        <v>0.317</v>
      </c>
      <c r="AX2359" s="7">
        <f t="shared" si="108"/>
        <v>7.4165782336988562E-2</v>
      </c>
      <c r="AY2359" s="7">
        <f t="shared" si="109"/>
        <v>1.4029692470837751</v>
      </c>
      <c r="AZ2359" s="1">
        <f t="shared" si="110"/>
        <v>3.2183393905507409</v>
      </c>
    </row>
    <row r="2360" spans="1:52">
      <c r="A2360" s="1" t="s">
        <v>2407</v>
      </c>
      <c r="B2360" s="1">
        <v>901</v>
      </c>
      <c r="C2360" s="1">
        <v>7.31</v>
      </c>
      <c r="D2360" s="1" t="s">
        <v>49</v>
      </c>
      <c r="E2360" s="1">
        <v>1.8547000000000001E-2</v>
      </c>
      <c r="F2360" s="1">
        <v>-1.0328E-2</v>
      </c>
      <c r="G2360" s="1">
        <v>9.6520000000000009E-3</v>
      </c>
      <c r="H2360" s="1">
        <v>9.4047000000000006E-2</v>
      </c>
      <c r="I2360" s="4">
        <v>42244</v>
      </c>
      <c r="J2360" s="2">
        <v>240.19999999999064</v>
      </c>
      <c r="K2360" s="2">
        <v>1.45</v>
      </c>
      <c r="L2360" s="4">
        <v>17</v>
      </c>
      <c r="M2360" s="4">
        <v>228</v>
      </c>
      <c r="N2360" s="4">
        <v>0</v>
      </c>
      <c r="O2360" s="4">
        <v>36</v>
      </c>
      <c r="P2360" s="4">
        <v>428</v>
      </c>
      <c r="Q2360" s="4">
        <v>187</v>
      </c>
      <c r="R2360" s="4">
        <v>2650</v>
      </c>
      <c r="S2360" s="4">
        <v>3833</v>
      </c>
      <c r="T2360" s="4">
        <v>1991</v>
      </c>
      <c r="U2360" s="4">
        <v>110</v>
      </c>
      <c r="V2360" s="4">
        <v>46</v>
      </c>
      <c r="W2360" s="4">
        <v>721</v>
      </c>
      <c r="X2360" s="4">
        <v>51157</v>
      </c>
      <c r="Y2360" s="4">
        <v>226</v>
      </c>
      <c r="Z2360" s="4">
        <v>65</v>
      </c>
      <c r="AA2360" s="4">
        <v>0</v>
      </c>
      <c r="AB2360" s="4">
        <v>281</v>
      </c>
      <c r="AC2360" s="4">
        <v>0</v>
      </c>
      <c r="AD2360" s="4">
        <v>21</v>
      </c>
      <c r="AE2360" s="4">
        <v>406</v>
      </c>
      <c r="AF2360" s="4">
        <v>769</v>
      </c>
      <c r="AG2360" s="4">
        <v>2875</v>
      </c>
      <c r="AH2360" s="4">
        <v>56</v>
      </c>
      <c r="AI2360" s="4">
        <v>974</v>
      </c>
      <c r="AJ2360" s="4">
        <v>0</v>
      </c>
      <c r="AK2360" s="4">
        <v>94</v>
      </c>
      <c r="AL2360" s="4">
        <v>15</v>
      </c>
      <c r="AM2360" s="4">
        <v>55</v>
      </c>
      <c r="AN2360" s="4">
        <v>123</v>
      </c>
      <c r="AO2360" s="4">
        <v>78</v>
      </c>
      <c r="AP2360" s="4">
        <v>100</v>
      </c>
      <c r="AQ2360" s="4">
        <v>286</v>
      </c>
      <c r="AR2360" s="4">
        <v>337</v>
      </c>
      <c r="AS2360" s="4">
        <v>32</v>
      </c>
      <c r="AT2360" s="4">
        <v>89</v>
      </c>
      <c r="AU2360" s="4">
        <v>21833</v>
      </c>
      <c r="AV2360" s="4">
        <v>6839</v>
      </c>
      <c r="AW2360" s="2">
        <v>0.32400000000000001</v>
      </c>
      <c r="AX2360" s="7">
        <f t="shared" si="108"/>
        <v>7.4926207557128061E-2</v>
      </c>
      <c r="AY2360" s="7">
        <f t="shared" si="109"/>
        <v>1.3309894525364139</v>
      </c>
      <c r="AZ2360" s="1">
        <f t="shared" si="110"/>
        <v>3.1924257932446265</v>
      </c>
    </row>
    <row r="2361" spans="1:52">
      <c r="A2361" s="1" t="s">
        <v>2408</v>
      </c>
      <c r="B2361" s="1">
        <v>902</v>
      </c>
      <c r="C2361" s="1">
        <v>7.31</v>
      </c>
      <c r="D2361" s="1" t="s">
        <v>49</v>
      </c>
      <c r="E2361" s="1">
        <v>1.8547000000000001E-2</v>
      </c>
      <c r="F2361" s="1">
        <v>-1.0328E-2</v>
      </c>
      <c r="G2361" s="1">
        <v>9.6520000000000009E-3</v>
      </c>
      <c r="H2361" s="1">
        <v>9.4047000000000006E-2</v>
      </c>
      <c r="I2361" s="4">
        <v>41795</v>
      </c>
      <c r="J2361" s="2">
        <v>240.29999999999063</v>
      </c>
      <c r="K2361" s="2">
        <v>1.19</v>
      </c>
      <c r="L2361" s="4">
        <v>30</v>
      </c>
      <c r="M2361" s="4">
        <v>219</v>
      </c>
      <c r="N2361" s="4">
        <v>0</v>
      </c>
      <c r="O2361" s="4">
        <v>14</v>
      </c>
      <c r="P2361" s="4">
        <v>446</v>
      </c>
      <c r="Q2361" s="4">
        <v>180</v>
      </c>
      <c r="R2361" s="4">
        <v>2701</v>
      </c>
      <c r="S2361" s="4">
        <v>3705</v>
      </c>
      <c r="T2361" s="4">
        <v>1833</v>
      </c>
      <c r="U2361" s="4">
        <v>104</v>
      </c>
      <c r="V2361" s="4">
        <v>18</v>
      </c>
      <c r="W2361" s="4">
        <v>685</v>
      </c>
      <c r="X2361" s="4">
        <v>50633</v>
      </c>
      <c r="Y2361" s="4">
        <v>267</v>
      </c>
      <c r="Z2361" s="4">
        <v>79</v>
      </c>
      <c r="AA2361" s="4">
        <v>18</v>
      </c>
      <c r="AB2361" s="4">
        <v>241</v>
      </c>
      <c r="AC2361" s="4">
        <v>15</v>
      </c>
      <c r="AD2361" s="4">
        <v>107</v>
      </c>
      <c r="AE2361" s="4">
        <v>397</v>
      </c>
      <c r="AF2361" s="4">
        <v>770</v>
      </c>
      <c r="AG2361" s="4">
        <v>3013</v>
      </c>
      <c r="AH2361" s="4">
        <v>85</v>
      </c>
      <c r="AI2361" s="4">
        <v>1108</v>
      </c>
      <c r="AJ2361" s="4">
        <v>0</v>
      </c>
      <c r="AK2361" s="4">
        <v>104</v>
      </c>
      <c r="AL2361" s="4">
        <v>23</v>
      </c>
      <c r="AM2361" s="4">
        <v>58</v>
      </c>
      <c r="AN2361" s="4">
        <v>70</v>
      </c>
      <c r="AO2361" s="4">
        <v>115</v>
      </c>
      <c r="AP2361" s="4">
        <v>147</v>
      </c>
      <c r="AQ2361" s="4">
        <v>269</v>
      </c>
      <c r="AR2361" s="4">
        <v>348</v>
      </c>
      <c r="AS2361" s="4">
        <v>17</v>
      </c>
      <c r="AT2361" s="4">
        <v>76</v>
      </c>
      <c r="AU2361" s="4">
        <v>21339</v>
      </c>
      <c r="AV2361" s="4">
        <v>6925</v>
      </c>
      <c r="AW2361" s="2">
        <v>0.32100000000000001</v>
      </c>
      <c r="AX2361" s="7">
        <f t="shared" si="108"/>
        <v>7.3173621946161588E-2</v>
      </c>
      <c r="AY2361" s="7">
        <f t="shared" si="109"/>
        <v>1.4735406437534098</v>
      </c>
      <c r="AZ2361" s="1">
        <f t="shared" si="110"/>
        <v>3.0814440433212997</v>
      </c>
    </row>
    <row r="2362" spans="1:52">
      <c r="A2362" s="1" t="s">
        <v>2409</v>
      </c>
      <c r="B2362" s="1">
        <v>903</v>
      </c>
      <c r="C2362" s="1">
        <v>7.31</v>
      </c>
      <c r="D2362" s="1" t="s">
        <v>49</v>
      </c>
      <c r="E2362" s="1">
        <v>1.8547000000000001E-2</v>
      </c>
      <c r="F2362" s="1">
        <v>-1.0328E-2</v>
      </c>
      <c r="G2362" s="1">
        <v>9.6520000000000009E-3</v>
      </c>
      <c r="H2362" s="1">
        <v>9.4047000000000006E-2</v>
      </c>
      <c r="I2362" s="4">
        <v>41469</v>
      </c>
      <c r="J2362" s="2">
        <v>240.39999999999063</v>
      </c>
      <c r="K2362" s="2">
        <v>1.37</v>
      </c>
      <c r="L2362" s="4">
        <v>24</v>
      </c>
      <c r="M2362" s="4">
        <v>213</v>
      </c>
      <c r="N2362" s="4">
        <v>0</v>
      </c>
      <c r="O2362" s="4">
        <v>22</v>
      </c>
      <c r="P2362" s="4">
        <v>387</v>
      </c>
      <c r="Q2362" s="4">
        <v>164</v>
      </c>
      <c r="R2362" s="4">
        <v>2634</v>
      </c>
      <c r="S2362" s="4">
        <v>3768</v>
      </c>
      <c r="T2362" s="4">
        <v>1749</v>
      </c>
      <c r="U2362" s="4">
        <v>72</v>
      </c>
      <c r="V2362" s="4">
        <v>15</v>
      </c>
      <c r="W2362" s="4">
        <v>637</v>
      </c>
      <c r="X2362" s="4">
        <v>50755</v>
      </c>
      <c r="Y2362" s="4">
        <v>277</v>
      </c>
      <c r="Z2362" s="4">
        <v>67</v>
      </c>
      <c r="AA2362" s="4">
        <v>56</v>
      </c>
      <c r="AB2362" s="4">
        <v>259</v>
      </c>
      <c r="AC2362" s="4">
        <v>114</v>
      </c>
      <c r="AD2362" s="4">
        <v>83</v>
      </c>
      <c r="AE2362" s="4">
        <v>432</v>
      </c>
      <c r="AF2362" s="4">
        <v>846</v>
      </c>
      <c r="AG2362" s="4">
        <v>2913</v>
      </c>
      <c r="AH2362" s="4">
        <v>0</v>
      </c>
      <c r="AI2362" s="4">
        <v>1117</v>
      </c>
      <c r="AJ2362" s="4">
        <v>0</v>
      </c>
      <c r="AK2362" s="4">
        <v>132</v>
      </c>
      <c r="AL2362" s="4">
        <v>29</v>
      </c>
      <c r="AM2362" s="4">
        <v>96</v>
      </c>
      <c r="AN2362" s="4">
        <v>14</v>
      </c>
      <c r="AO2362" s="4">
        <v>125</v>
      </c>
      <c r="AP2362" s="4">
        <v>155</v>
      </c>
      <c r="AQ2362" s="4">
        <v>304</v>
      </c>
      <c r="AR2362" s="4">
        <v>289</v>
      </c>
      <c r="AS2362" s="4">
        <v>0</v>
      </c>
      <c r="AT2362" s="4">
        <v>0</v>
      </c>
      <c r="AU2362" s="4">
        <v>21592</v>
      </c>
      <c r="AV2362" s="4">
        <v>6562</v>
      </c>
      <c r="AW2362" s="2">
        <v>0.317</v>
      </c>
      <c r="AX2362" s="7">
        <f t="shared" si="108"/>
        <v>7.4238991232390902E-2</v>
      </c>
      <c r="AY2362" s="7">
        <f t="shared" si="109"/>
        <v>1.5060034305317325</v>
      </c>
      <c r="AZ2362" s="1">
        <f t="shared" si="110"/>
        <v>3.2904602255409934</v>
      </c>
    </row>
    <row r="2363" spans="1:52">
      <c r="A2363" s="1" t="s">
        <v>2410</v>
      </c>
      <c r="B2363" s="1">
        <v>904</v>
      </c>
      <c r="C2363" s="1">
        <v>7.31</v>
      </c>
      <c r="D2363" s="1" t="s">
        <v>49</v>
      </c>
      <c r="E2363" s="1">
        <v>1.8547000000000001E-2</v>
      </c>
      <c r="F2363" s="1">
        <v>-1.0328E-2</v>
      </c>
      <c r="G2363" s="1">
        <v>9.6520000000000009E-3</v>
      </c>
      <c r="H2363" s="1">
        <v>9.4047000000000006E-2</v>
      </c>
      <c r="I2363" s="4">
        <v>41804</v>
      </c>
      <c r="J2363" s="2">
        <v>240.49999999999062</v>
      </c>
      <c r="K2363" s="2">
        <v>1.42</v>
      </c>
      <c r="L2363" s="4">
        <v>45</v>
      </c>
      <c r="M2363" s="4">
        <v>249</v>
      </c>
      <c r="N2363" s="4">
        <v>0</v>
      </c>
      <c r="O2363" s="4">
        <v>22</v>
      </c>
      <c r="P2363" s="4">
        <v>446</v>
      </c>
      <c r="Q2363" s="4">
        <v>170</v>
      </c>
      <c r="R2363" s="4">
        <v>2598</v>
      </c>
      <c r="S2363" s="4">
        <v>3822</v>
      </c>
      <c r="T2363" s="4">
        <v>1946</v>
      </c>
      <c r="U2363" s="4">
        <v>57</v>
      </c>
      <c r="V2363" s="4">
        <v>35</v>
      </c>
      <c r="W2363" s="4">
        <v>698</v>
      </c>
      <c r="X2363" s="4">
        <v>50844</v>
      </c>
      <c r="Y2363" s="4">
        <v>204</v>
      </c>
      <c r="Z2363" s="4">
        <v>106</v>
      </c>
      <c r="AA2363" s="4">
        <v>0</v>
      </c>
      <c r="AB2363" s="4">
        <v>246</v>
      </c>
      <c r="AC2363" s="4">
        <v>0</v>
      </c>
      <c r="AD2363" s="4">
        <v>0</v>
      </c>
      <c r="AE2363" s="4">
        <v>359</v>
      </c>
      <c r="AF2363" s="4">
        <v>692</v>
      </c>
      <c r="AG2363" s="4">
        <v>3088</v>
      </c>
      <c r="AH2363" s="4">
        <v>163</v>
      </c>
      <c r="AI2363" s="4">
        <v>1163</v>
      </c>
      <c r="AJ2363" s="4">
        <v>0</v>
      </c>
      <c r="AK2363" s="4">
        <v>121</v>
      </c>
      <c r="AL2363" s="4">
        <v>22</v>
      </c>
      <c r="AM2363" s="4">
        <v>75</v>
      </c>
      <c r="AN2363" s="4">
        <v>33</v>
      </c>
      <c r="AO2363" s="4">
        <v>102</v>
      </c>
      <c r="AP2363" s="4">
        <v>116</v>
      </c>
      <c r="AQ2363" s="4">
        <v>390</v>
      </c>
      <c r="AR2363" s="4">
        <v>455</v>
      </c>
      <c r="AS2363" s="4">
        <v>0</v>
      </c>
      <c r="AT2363" s="4">
        <v>0</v>
      </c>
      <c r="AU2363" s="4">
        <v>21481</v>
      </c>
      <c r="AV2363" s="4">
        <v>6861</v>
      </c>
      <c r="AW2363" s="2">
        <v>0.32</v>
      </c>
      <c r="AX2363" s="7">
        <f t="shared" si="108"/>
        <v>7.5171111635591217E-2</v>
      </c>
      <c r="AY2363" s="7">
        <f t="shared" si="109"/>
        <v>1.3350462487153134</v>
      </c>
      <c r="AZ2363" s="1">
        <f t="shared" si="110"/>
        <v>3.1308847106835738</v>
      </c>
    </row>
    <row r="2364" spans="1:52">
      <c r="A2364" s="1" t="s">
        <v>2411</v>
      </c>
      <c r="B2364" s="1">
        <v>905</v>
      </c>
      <c r="C2364" s="1">
        <v>7.31</v>
      </c>
      <c r="D2364" s="1" t="s">
        <v>49</v>
      </c>
      <c r="E2364" s="1">
        <v>1.8547000000000001E-2</v>
      </c>
      <c r="F2364" s="1">
        <v>-1.0328E-2</v>
      </c>
      <c r="G2364" s="1">
        <v>9.6520000000000009E-3</v>
      </c>
      <c r="H2364" s="1">
        <v>9.4047000000000006E-2</v>
      </c>
      <c r="I2364" s="4">
        <v>41455</v>
      </c>
      <c r="J2364" s="2">
        <v>240.59999999999062</v>
      </c>
      <c r="K2364" s="2">
        <v>1.47</v>
      </c>
      <c r="L2364" s="4">
        <v>28</v>
      </c>
      <c r="M2364" s="4">
        <v>255</v>
      </c>
      <c r="N2364" s="4">
        <v>0</v>
      </c>
      <c r="O2364" s="4">
        <v>35</v>
      </c>
      <c r="P2364" s="4">
        <v>429</v>
      </c>
      <c r="Q2364" s="4">
        <v>199</v>
      </c>
      <c r="R2364" s="4">
        <v>2613</v>
      </c>
      <c r="S2364" s="4">
        <v>3890</v>
      </c>
      <c r="T2364" s="4">
        <v>1731</v>
      </c>
      <c r="U2364" s="4">
        <v>56</v>
      </c>
      <c r="V2364" s="4">
        <v>92</v>
      </c>
      <c r="W2364" s="4">
        <v>667</v>
      </c>
      <c r="X2364" s="4">
        <v>49644</v>
      </c>
      <c r="Y2364" s="4">
        <v>182</v>
      </c>
      <c r="Z2364" s="4">
        <v>67</v>
      </c>
      <c r="AA2364" s="4">
        <v>22</v>
      </c>
      <c r="AB2364" s="4">
        <v>242</v>
      </c>
      <c r="AC2364" s="4">
        <v>9</v>
      </c>
      <c r="AD2364" s="4">
        <v>138</v>
      </c>
      <c r="AE2364" s="4">
        <v>374</v>
      </c>
      <c r="AF2364" s="4">
        <v>867</v>
      </c>
      <c r="AG2364" s="4">
        <v>3226</v>
      </c>
      <c r="AH2364" s="4">
        <v>59</v>
      </c>
      <c r="AI2364" s="4">
        <v>1141</v>
      </c>
      <c r="AJ2364" s="4">
        <v>0</v>
      </c>
      <c r="AK2364" s="4">
        <v>175</v>
      </c>
      <c r="AL2364" s="4">
        <v>44</v>
      </c>
      <c r="AM2364" s="4">
        <v>32</v>
      </c>
      <c r="AN2364" s="4">
        <v>54</v>
      </c>
      <c r="AO2364" s="4">
        <v>120</v>
      </c>
      <c r="AP2364" s="4">
        <v>105</v>
      </c>
      <c r="AQ2364" s="4">
        <v>348</v>
      </c>
      <c r="AR2364" s="4">
        <v>424</v>
      </c>
      <c r="AS2364" s="4">
        <v>0</v>
      </c>
      <c r="AT2364" s="4">
        <v>54</v>
      </c>
      <c r="AU2364" s="4">
        <v>21399</v>
      </c>
      <c r="AV2364" s="4">
        <v>7194</v>
      </c>
      <c r="AW2364" s="2">
        <v>0.31900000000000001</v>
      </c>
      <c r="AX2364" s="7">
        <f t="shared" si="108"/>
        <v>7.8357908307146881E-2</v>
      </c>
      <c r="AY2364" s="7">
        <f t="shared" si="109"/>
        <v>1.509532062391681</v>
      </c>
      <c r="AZ2364" s="1">
        <f t="shared" si="110"/>
        <v>2.9745621351125937</v>
      </c>
    </row>
    <row r="2365" spans="1:52">
      <c r="A2365" s="1" t="s">
        <v>2412</v>
      </c>
      <c r="B2365" s="1">
        <v>906</v>
      </c>
      <c r="C2365" s="1">
        <v>7.3</v>
      </c>
      <c r="D2365" s="1" t="s">
        <v>49</v>
      </c>
      <c r="E2365" s="1">
        <v>1.8547000000000001E-2</v>
      </c>
      <c r="F2365" s="1">
        <v>-1.0328E-2</v>
      </c>
      <c r="G2365" s="1">
        <v>9.6520000000000009E-3</v>
      </c>
      <c r="H2365" s="1">
        <v>9.4047000000000006E-2</v>
      </c>
      <c r="I2365" s="4">
        <v>41840</v>
      </c>
      <c r="J2365" s="2">
        <v>240.69999999999061</v>
      </c>
      <c r="K2365" s="2">
        <v>1.58</v>
      </c>
      <c r="L2365" s="4">
        <v>25</v>
      </c>
      <c r="M2365" s="4">
        <v>248</v>
      </c>
      <c r="N2365" s="4">
        <v>0</v>
      </c>
      <c r="O2365" s="4">
        <v>27</v>
      </c>
      <c r="P2365" s="4">
        <v>440</v>
      </c>
      <c r="Q2365" s="4">
        <v>191</v>
      </c>
      <c r="R2365" s="4">
        <v>2662</v>
      </c>
      <c r="S2365" s="4">
        <v>4184</v>
      </c>
      <c r="T2365" s="4">
        <v>1990</v>
      </c>
      <c r="U2365" s="4">
        <v>74</v>
      </c>
      <c r="V2365" s="4">
        <v>46</v>
      </c>
      <c r="W2365" s="4">
        <v>680</v>
      </c>
      <c r="X2365" s="4">
        <v>50378</v>
      </c>
      <c r="Y2365" s="4">
        <v>229</v>
      </c>
      <c r="Z2365" s="4">
        <v>88</v>
      </c>
      <c r="AA2365" s="4">
        <v>46</v>
      </c>
      <c r="AB2365" s="4">
        <v>213</v>
      </c>
      <c r="AC2365" s="4">
        <v>57</v>
      </c>
      <c r="AD2365" s="4">
        <v>69</v>
      </c>
      <c r="AE2365" s="4">
        <v>354</v>
      </c>
      <c r="AF2365" s="4">
        <v>751</v>
      </c>
      <c r="AG2365" s="4">
        <v>3187</v>
      </c>
      <c r="AH2365" s="4">
        <v>0</v>
      </c>
      <c r="AI2365" s="4">
        <v>1126</v>
      </c>
      <c r="AJ2365" s="4">
        <v>0</v>
      </c>
      <c r="AK2365" s="4">
        <v>182</v>
      </c>
      <c r="AL2365" s="4">
        <v>42</v>
      </c>
      <c r="AM2365" s="4">
        <v>22</v>
      </c>
      <c r="AN2365" s="4">
        <v>0</v>
      </c>
      <c r="AO2365" s="4">
        <v>95</v>
      </c>
      <c r="AP2365" s="4">
        <v>102</v>
      </c>
      <c r="AQ2365" s="4">
        <v>433</v>
      </c>
      <c r="AR2365" s="4">
        <v>405</v>
      </c>
      <c r="AS2365" s="4">
        <v>13</v>
      </c>
      <c r="AT2365" s="4">
        <v>55</v>
      </c>
      <c r="AU2365" s="4">
        <v>21682</v>
      </c>
      <c r="AV2365" s="4">
        <v>7116</v>
      </c>
      <c r="AW2365" s="2">
        <v>0.317</v>
      </c>
      <c r="AX2365" s="7">
        <f t="shared" si="108"/>
        <v>8.3052125927984444E-2</v>
      </c>
      <c r="AY2365" s="7">
        <f t="shared" si="109"/>
        <v>1.3376884422110553</v>
      </c>
      <c r="AZ2365" s="1">
        <f t="shared" si="110"/>
        <v>3.0469364811691961</v>
      </c>
    </row>
    <row r="2366" spans="1:52">
      <c r="A2366" s="1" t="s">
        <v>2413</v>
      </c>
      <c r="B2366" s="1">
        <v>907</v>
      </c>
      <c r="C2366" s="1">
        <v>7.3</v>
      </c>
      <c r="D2366" s="1" t="s">
        <v>49</v>
      </c>
      <c r="E2366" s="1">
        <v>1.8547000000000001E-2</v>
      </c>
      <c r="F2366" s="1">
        <v>-1.0328E-2</v>
      </c>
      <c r="G2366" s="1">
        <v>9.6520000000000009E-3</v>
      </c>
      <c r="H2366" s="1">
        <v>9.4047000000000006E-2</v>
      </c>
      <c r="I2366" s="4">
        <v>41809</v>
      </c>
      <c r="J2366" s="2">
        <v>240.7999999999906</v>
      </c>
      <c r="K2366" s="2">
        <v>1.47</v>
      </c>
      <c r="L2366" s="4">
        <v>14</v>
      </c>
      <c r="M2366" s="4">
        <v>219</v>
      </c>
      <c r="N2366" s="4">
        <v>0</v>
      </c>
      <c r="O2366" s="4">
        <v>15</v>
      </c>
      <c r="P2366" s="4">
        <v>441</v>
      </c>
      <c r="Q2366" s="4">
        <v>171</v>
      </c>
      <c r="R2366" s="4">
        <v>2606</v>
      </c>
      <c r="S2366" s="4">
        <v>3724</v>
      </c>
      <c r="T2366" s="4">
        <v>1997</v>
      </c>
      <c r="U2366" s="4">
        <v>37</v>
      </c>
      <c r="V2366" s="4">
        <v>70</v>
      </c>
      <c r="W2366" s="4">
        <v>678</v>
      </c>
      <c r="X2366" s="4">
        <v>49254</v>
      </c>
      <c r="Y2366" s="4">
        <v>375</v>
      </c>
      <c r="Z2366" s="4">
        <v>67</v>
      </c>
      <c r="AA2366" s="4">
        <v>0</v>
      </c>
      <c r="AB2366" s="4">
        <v>201</v>
      </c>
      <c r="AC2366" s="4">
        <v>0</v>
      </c>
      <c r="AD2366" s="4">
        <v>46</v>
      </c>
      <c r="AE2366" s="4">
        <v>358</v>
      </c>
      <c r="AF2366" s="4">
        <v>869</v>
      </c>
      <c r="AG2366" s="4">
        <v>3283</v>
      </c>
      <c r="AH2366" s="4">
        <v>102</v>
      </c>
      <c r="AI2366" s="4">
        <v>1354</v>
      </c>
      <c r="AJ2366" s="4">
        <v>0</v>
      </c>
      <c r="AK2366" s="4">
        <v>136</v>
      </c>
      <c r="AL2366" s="4">
        <v>33</v>
      </c>
      <c r="AM2366" s="4">
        <v>59</v>
      </c>
      <c r="AN2366" s="4">
        <v>141</v>
      </c>
      <c r="AO2366" s="4">
        <v>77</v>
      </c>
      <c r="AP2366" s="4">
        <v>136</v>
      </c>
      <c r="AQ2366" s="4">
        <v>351</v>
      </c>
      <c r="AR2366" s="4">
        <v>195</v>
      </c>
      <c r="AS2366" s="4">
        <v>0</v>
      </c>
      <c r="AT2366" s="4">
        <v>13</v>
      </c>
      <c r="AU2366" s="4">
        <v>22158</v>
      </c>
      <c r="AV2366" s="4">
        <v>7023</v>
      </c>
      <c r="AW2366" s="2">
        <v>0.32100000000000001</v>
      </c>
      <c r="AX2366" s="7">
        <f t="shared" si="108"/>
        <v>7.5608072440816992E-2</v>
      </c>
      <c r="AY2366" s="7">
        <f t="shared" si="109"/>
        <v>1.3049574361542313</v>
      </c>
      <c r="AZ2366" s="1">
        <f t="shared" si="110"/>
        <v>3.1550619393421613</v>
      </c>
    </row>
    <row r="2367" spans="1:52">
      <c r="A2367" s="1" t="s">
        <v>2414</v>
      </c>
      <c r="B2367" s="1">
        <v>908</v>
      </c>
      <c r="C2367" s="1">
        <v>7.3</v>
      </c>
      <c r="D2367" s="1" t="s">
        <v>49</v>
      </c>
      <c r="E2367" s="1">
        <v>1.8547000000000001E-2</v>
      </c>
      <c r="F2367" s="1">
        <v>-1.0328E-2</v>
      </c>
      <c r="G2367" s="1">
        <v>9.6520000000000009E-3</v>
      </c>
      <c r="H2367" s="1">
        <v>9.4047000000000006E-2</v>
      </c>
      <c r="I2367" s="4">
        <v>41687</v>
      </c>
      <c r="J2367" s="2">
        <v>240.8999999999906</v>
      </c>
      <c r="K2367" s="2">
        <v>1.35</v>
      </c>
      <c r="L2367" s="4">
        <v>18</v>
      </c>
      <c r="M2367" s="4">
        <v>208</v>
      </c>
      <c r="N2367" s="4">
        <v>0</v>
      </c>
      <c r="O2367" s="4">
        <v>20</v>
      </c>
      <c r="P2367" s="4">
        <v>532</v>
      </c>
      <c r="Q2367" s="4">
        <v>165</v>
      </c>
      <c r="R2367" s="4">
        <v>2604</v>
      </c>
      <c r="S2367" s="4">
        <v>3884</v>
      </c>
      <c r="T2367" s="4">
        <v>1891</v>
      </c>
      <c r="U2367" s="4">
        <v>101</v>
      </c>
      <c r="V2367" s="4">
        <v>43</v>
      </c>
      <c r="W2367" s="4">
        <v>684</v>
      </c>
      <c r="X2367" s="4">
        <v>49406</v>
      </c>
      <c r="Y2367" s="4">
        <v>236</v>
      </c>
      <c r="Z2367" s="4">
        <v>74</v>
      </c>
      <c r="AA2367" s="4">
        <v>0</v>
      </c>
      <c r="AB2367" s="4">
        <v>218</v>
      </c>
      <c r="AC2367" s="4">
        <v>81</v>
      </c>
      <c r="AD2367" s="4">
        <v>73</v>
      </c>
      <c r="AE2367" s="4">
        <v>409</v>
      </c>
      <c r="AF2367" s="4">
        <v>805</v>
      </c>
      <c r="AG2367" s="4">
        <v>3262</v>
      </c>
      <c r="AH2367" s="4">
        <v>156</v>
      </c>
      <c r="AI2367" s="4">
        <v>1331</v>
      </c>
      <c r="AJ2367" s="4">
        <v>0</v>
      </c>
      <c r="AK2367" s="4">
        <v>173</v>
      </c>
      <c r="AL2367" s="4">
        <v>17</v>
      </c>
      <c r="AM2367" s="4">
        <v>45</v>
      </c>
      <c r="AN2367" s="4">
        <v>31</v>
      </c>
      <c r="AO2367" s="4">
        <v>23</v>
      </c>
      <c r="AP2367" s="4">
        <v>64</v>
      </c>
      <c r="AQ2367" s="4">
        <v>435</v>
      </c>
      <c r="AR2367" s="4">
        <v>376</v>
      </c>
      <c r="AS2367" s="4">
        <v>0</v>
      </c>
      <c r="AT2367" s="4">
        <v>13</v>
      </c>
      <c r="AU2367" s="4">
        <v>22015</v>
      </c>
      <c r="AV2367" s="4">
        <v>6994</v>
      </c>
      <c r="AW2367" s="2">
        <v>0.318</v>
      </c>
      <c r="AX2367" s="7">
        <f t="shared" si="108"/>
        <v>7.8613933530340449E-2</v>
      </c>
      <c r="AY2367" s="7">
        <f t="shared" si="109"/>
        <v>1.3770491803278688</v>
      </c>
      <c r="AZ2367" s="1">
        <f t="shared" si="110"/>
        <v>3.1476980268801831</v>
      </c>
    </row>
    <row r="2368" spans="1:52">
      <c r="A2368" s="1" t="s">
        <v>2415</v>
      </c>
      <c r="B2368" s="1">
        <v>909</v>
      </c>
      <c r="C2368" s="1">
        <v>7.31</v>
      </c>
      <c r="D2368" s="1" t="s">
        <v>49</v>
      </c>
      <c r="E2368" s="1">
        <v>1.8547000000000001E-2</v>
      </c>
      <c r="F2368" s="1">
        <v>-1.0328E-2</v>
      </c>
      <c r="G2368" s="1">
        <v>9.6520000000000009E-3</v>
      </c>
      <c r="H2368" s="1">
        <v>9.4047000000000006E-2</v>
      </c>
      <c r="I2368" s="4">
        <v>41408</v>
      </c>
      <c r="J2368" s="2">
        <v>240.99999999999059</v>
      </c>
      <c r="K2368" s="2">
        <v>1.56</v>
      </c>
      <c r="L2368" s="4">
        <v>40</v>
      </c>
      <c r="M2368" s="4">
        <v>163</v>
      </c>
      <c r="N2368" s="4">
        <v>0</v>
      </c>
      <c r="O2368" s="4">
        <v>63</v>
      </c>
      <c r="P2368" s="4">
        <v>509</v>
      </c>
      <c r="Q2368" s="4">
        <v>182</v>
      </c>
      <c r="R2368" s="4">
        <v>2533</v>
      </c>
      <c r="S2368" s="4">
        <v>4017</v>
      </c>
      <c r="T2368" s="4">
        <v>1853</v>
      </c>
      <c r="U2368" s="4">
        <v>72</v>
      </c>
      <c r="V2368" s="4">
        <v>70</v>
      </c>
      <c r="W2368" s="4">
        <v>682</v>
      </c>
      <c r="X2368" s="4">
        <v>49012</v>
      </c>
      <c r="Y2368" s="4">
        <v>265</v>
      </c>
      <c r="Z2368" s="4">
        <v>73</v>
      </c>
      <c r="AA2368" s="4">
        <v>0</v>
      </c>
      <c r="AB2368" s="4">
        <v>221</v>
      </c>
      <c r="AC2368" s="4">
        <v>88</v>
      </c>
      <c r="AD2368" s="4">
        <v>17</v>
      </c>
      <c r="AE2368" s="4">
        <v>449</v>
      </c>
      <c r="AF2368" s="4">
        <v>815</v>
      </c>
      <c r="AG2368" s="4">
        <v>3168</v>
      </c>
      <c r="AH2368" s="4">
        <v>32</v>
      </c>
      <c r="AI2368" s="4">
        <v>1100</v>
      </c>
      <c r="AJ2368" s="4">
        <v>0</v>
      </c>
      <c r="AK2368" s="4">
        <v>159</v>
      </c>
      <c r="AL2368" s="4">
        <v>27</v>
      </c>
      <c r="AM2368" s="4">
        <v>47</v>
      </c>
      <c r="AN2368" s="4">
        <v>71</v>
      </c>
      <c r="AO2368" s="4">
        <v>87</v>
      </c>
      <c r="AP2368" s="4">
        <v>144</v>
      </c>
      <c r="AQ2368" s="4">
        <v>160</v>
      </c>
      <c r="AR2368" s="4">
        <v>289</v>
      </c>
      <c r="AS2368" s="4">
        <v>0</v>
      </c>
      <c r="AT2368" s="4">
        <v>18</v>
      </c>
      <c r="AU2368" s="4">
        <v>21113</v>
      </c>
      <c r="AV2368" s="4">
        <v>6654</v>
      </c>
      <c r="AW2368" s="2">
        <v>0.31900000000000001</v>
      </c>
      <c r="AX2368" s="7">
        <f t="shared" si="108"/>
        <v>8.1959520117522236E-2</v>
      </c>
      <c r="AY2368" s="7">
        <f t="shared" si="109"/>
        <v>1.3669724770642202</v>
      </c>
      <c r="AZ2368" s="1">
        <f t="shared" si="110"/>
        <v>3.1729786594529608</v>
      </c>
    </row>
    <row r="2369" spans="1:52">
      <c r="A2369" s="1" t="s">
        <v>2416</v>
      </c>
      <c r="B2369" s="1">
        <v>910</v>
      </c>
      <c r="C2369" s="1">
        <v>7.31</v>
      </c>
      <c r="D2369" s="1" t="s">
        <v>49</v>
      </c>
      <c r="E2369" s="1">
        <v>1.8547000000000001E-2</v>
      </c>
      <c r="F2369" s="1">
        <v>-1.0328E-2</v>
      </c>
      <c r="G2369" s="1">
        <v>9.6520000000000009E-3</v>
      </c>
      <c r="H2369" s="1">
        <v>9.4047000000000006E-2</v>
      </c>
      <c r="I2369" s="4">
        <v>40833</v>
      </c>
      <c r="J2369" s="2">
        <v>241.09999999999059</v>
      </c>
      <c r="K2369" s="2">
        <v>1.36</v>
      </c>
      <c r="L2369" s="4">
        <v>28</v>
      </c>
      <c r="M2369" s="4">
        <v>234</v>
      </c>
      <c r="N2369" s="4">
        <v>0</v>
      </c>
      <c r="O2369" s="4">
        <v>39</v>
      </c>
      <c r="P2369" s="4">
        <v>460</v>
      </c>
      <c r="Q2369" s="4">
        <v>184</v>
      </c>
      <c r="R2369" s="4">
        <v>2451</v>
      </c>
      <c r="S2369" s="4">
        <v>4028</v>
      </c>
      <c r="T2369" s="4">
        <v>1718</v>
      </c>
      <c r="U2369" s="4">
        <v>131</v>
      </c>
      <c r="V2369" s="4">
        <v>100</v>
      </c>
      <c r="W2369" s="4">
        <v>615</v>
      </c>
      <c r="X2369" s="4">
        <v>48099</v>
      </c>
      <c r="Y2369" s="4">
        <v>248</v>
      </c>
      <c r="Z2369" s="4">
        <v>57</v>
      </c>
      <c r="AA2369" s="4">
        <v>15</v>
      </c>
      <c r="AB2369" s="4">
        <v>147</v>
      </c>
      <c r="AC2369" s="4">
        <v>51</v>
      </c>
      <c r="AD2369" s="4">
        <v>0</v>
      </c>
      <c r="AE2369" s="4">
        <v>447</v>
      </c>
      <c r="AF2369" s="4">
        <v>808</v>
      </c>
      <c r="AG2369" s="4">
        <v>3278</v>
      </c>
      <c r="AH2369" s="4">
        <v>55</v>
      </c>
      <c r="AI2369" s="4">
        <v>1207</v>
      </c>
      <c r="AJ2369" s="4">
        <v>0</v>
      </c>
      <c r="AK2369" s="4">
        <v>124</v>
      </c>
      <c r="AL2369" s="4">
        <v>0</v>
      </c>
      <c r="AM2369" s="4">
        <v>41</v>
      </c>
      <c r="AN2369" s="4">
        <v>22</v>
      </c>
      <c r="AO2369" s="4">
        <v>122</v>
      </c>
      <c r="AP2369" s="4">
        <v>91</v>
      </c>
      <c r="AQ2369" s="4">
        <v>407</v>
      </c>
      <c r="AR2369" s="4">
        <v>305</v>
      </c>
      <c r="AS2369" s="4">
        <v>0</v>
      </c>
      <c r="AT2369" s="4">
        <v>0</v>
      </c>
      <c r="AU2369" s="4">
        <v>21376</v>
      </c>
      <c r="AV2369" s="4">
        <v>6749</v>
      </c>
      <c r="AW2369" s="2">
        <v>0.316</v>
      </c>
      <c r="AX2369" s="7">
        <f t="shared" si="108"/>
        <v>8.3743944780556773E-2</v>
      </c>
      <c r="AY2369" s="7">
        <f t="shared" si="109"/>
        <v>1.4266589057043073</v>
      </c>
      <c r="AZ2369" s="1">
        <f t="shared" si="110"/>
        <v>3.1672840420803081</v>
      </c>
    </row>
    <row r="2370" spans="1:52">
      <c r="A2370" s="1" t="s">
        <v>2417</v>
      </c>
      <c r="B2370" s="1">
        <v>911</v>
      </c>
      <c r="C2370" s="1">
        <v>7.3</v>
      </c>
      <c r="D2370" s="1" t="s">
        <v>49</v>
      </c>
      <c r="E2370" s="1">
        <v>1.8547000000000001E-2</v>
      </c>
      <c r="F2370" s="1">
        <v>-1.0328E-2</v>
      </c>
      <c r="G2370" s="1">
        <v>9.6520000000000009E-3</v>
      </c>
      <c r="H2370" s="1">
        <v>9.4047000000000006E-2</v>
      </c>
      <c r="I2370" s="4">
        <v>41515</v>
      </c>
      <c r="J2370" s="2">
        <v>241.19999999999058</v>
      </c>
      <c r="K2370" s="2">
        <v>1.27</v>
      </c>
      <c r="L2370" s="4">
        <v>34</v>
      </c>
      <c r="M2370" s="4">
        <v>213</v>
      </c>
      <c r="N2370" s="4">
        <v>0</v>
      </c>
      <c r="O2370" s="4">
        <v>15</v>
      </c>
      <c r="P2370" s="4">
        <v>553</v>
      </c>
      <c r="Q2370" s="4">
        <v>201</v>
      </c>
      <c r="R2370" s="4">
        <v>2480</v>
      </c>
      <c r="S2370" s="4">
        <v>3817</v>
      </c>
      <c r="T2370" s="4">
        <v>1865</v>
      </c>
      <c r="U2370" s="4">
        <v>97</v>
      </c>
      <c r="V2370" s="4">
        <v>45</v>
      </c>
      <c r="W2370" s="4">
        <v>673</v>
      </c>
      <c r="X2370" s="4">
        <v>48289</v>
      </c>
      <c r="Y2370" s="4">
        <v>251</v>
      </c>
      <c r="Z2370" s="4">
        <v>81</v>
      </c>
      <c r="AA2370" s="4">
        <v>0</v>
      </c>
      <c r="AB2370" s="4">
        <v>274</v>
      </c>
      <c r="AC2370" s="4">
        <v>54</v>
      </c>
      <c r="AD2370" s="4">
        <v>80</v>
      </c>
      <c r="AE2370" s="4">
        <v>430</v>
      </c>
      <c r="AF2370" s="4">
        <v>741</v>
      </c>
      <c r="AG2370" s="4">
        <v>3091</v>
      </c>
      <c r="AH2370" s="4">
        <v>66</v>
      </c>
      <c r="AI2370" s="4">
        <v>1241</v>
      </c>
      <c r="AJ2370" s="4">
        <v>0</v>
      </c>
      <c r="AK2370" s="4">
        <v>66</v>
      </c>
      <c r="AL2370" s="4">
        <v>0</v>
      </c>
      <c r="AM2370" s="4">
        <v>65</v>
      </c>
      <c r="AN2370" s="4">
        <v>0</v>
      </c>
      <c r="AO2370" s="4">
        <v>101</v>
      </c>
      <c r="AP2370" s="4">
        <v>134</v>
      </c>
      <c r="AQ2370" s="4">
        <v>217</v>
      </c>
      <c r="AR2370" s="4">
        <v>257</v>
      </c>
      <c r="AS2370" s="4">
        <v>5</v>
      </c>
      <c r="AT2370" s="4">
        <v>0</v>
      </c>
      <c r="AU2370" s="4">
        <v>21484</v>
      </c>
      <c r="AV2370" s="4">
        <v>7047</v>
      </c>
      <c r="AW2370" s="2">
        <v>0.32200000000000001</v>
      </c>
      <c r="AX2370" s="7">
        <f t="shared" si="108"/>
        <v>7.9044917061856734E-2</v>
      </c>
      <c r="AY2370" s="7">
        <f t="shared" si="109"/>
        <v>1.3297587131367292</v>
      </c>
      <c r="AZ2370" s="1">
        <f t="shared" si="110"/>
        <v>3.0486731942670642</v>
      </c>
    </row>
    <row r="2371" spans="1:52">
      <c r="A2371" s="1" t="s">
        <v>2418</v>
      </c>
      <c r="B2371" s="1">
        <v>912</v>
      </c>
      <c r="C2371" s="1">
        <v>7.3</v>
      </c>
      <c r="D2371" s="1" t="s">
        <v>49</v>
      </c>
      <c r="E2371" s="1">
        <v>1.8547000000000001E-2</v>
      </c>
      <c r="F2371" s="1">
        <v>-1.0328E-2</v>
      </c>
      <c r="G2371" s="1">
        <v>9.6520000000000009E-3</v>
      </c>
      <c r="H2371" s="1">
        <v>9.4047000000000006E-2</v>
      </c>
      <c r="I2371" s="4">
        <v>41276</v>
      </c>
      <c r="J2371" s="2">
        <v>241.29999999999058</v>
      </c>
      <c r="K2371" s="2">
        <v>1.4</v>
      </c>
      <c r="L2371" s="4">
        <v>26</v>
      </c>
      <c r="M2371" s="4">
        <v>204</v>
      </c>
      <c r="N2371" s="4">
        <v>0</v>
      </c>
      <c r="O2371" s="4">
        <v>12</v>
      </c>
      <c r="P2371" s="4">
        <v>530</v>
      </c>
      <c r="Q2371" s="4">
        <v>183</v>
      </c>
      <c r="R2371" s="4">
        <v>2339</v>
      </c>
      <c r="S2371" s="4">
        <v>3574</v>
      </c>
      <c r="T2371" s="4">
        <v>1742</v>
      </c>
      <c r="U2371" s="4">
        <v>92</v>
      </c>
      <c r="V2371" s="4">
        <v>45</v>
      </c>
      <c r="W2371" s="4">
        <v>604</v>
      </c>
      <c r="X2371" s="4">
        <v>47849</v>
      </c>
      <c r="Y2371" s="4">
        <v>75</v>
      </c>
      <c r="Z2371" s="4">
        <v>58</v>
      </c>
      <c r="AA2371" s="4">
        <v>5</v>
      </c>
      <c r="AB2371" s="4">
        <v>194</v>
      </c>
      <c r="AC2371" s="4">
        <v>24</v>
      </c>
      <c r="AD2371" s="4">
        <v>30</v>
      </c>
      <c r="AE2371" s="4">
        <v>380</v>
      </c>
      <c r="AF2371" s="4">
        <v>706</v>
      </c>
      <c r="AG2371" s="4">
        <v>3161</v>
      </c>
      <c r="AH2371" s="4">
        <v>134</v>
      </c>
      <c r="AI2371" s="4">
        <v>1256</v>
      </c>
      <c r="AJ2371" s="4">
        <v>0</v>
      </c>
      <c r="AK2371" s="4">
        <v>150</v>
      </c>
      <c r="AL2371" s="4">
        <v>0</v>
      </c>
      <c r="AM2371" s="4">
        <v>31</v>
      </c>
      <c r="AN2371" s="4">
        <v>51</v>
      </c>
      <c r="AO2371" s="4">
        <v>65</v>
      </c>
      <c r="AP2371" s="4">
        <v>99</v>
      </c>
      <c r="AQ2371" s="4">
        <v>303</v>
      </c>
      <c r="AR2371" s="4">
        <v>445</v>
      </c>
      <c r="AS2371" s="4">
        <v>13</v>
      </c>
      <c r="AT2371" s="4">
        <v>0</v>
      </c>
      <c r="AU2371" s="4">
        <v>21502</v>
      </c>
      <c r="AV2371" s="4">
        <v>6865</v>
      </c>
      <c r="AW2371" s="2">
        <v>0.32200000000000001</v>
      </c>
      <c r="AX2371" s="7">
        <f t="shared" si="108"/>
        <v>7.4693306025204284E-2</v>
      </c>
      <c r="AY2371" s="7">
        <f t="shared" si="109"/>
        <v>1.3427095292766935</v>
      </c>
      <c r="AZ2371" s="1">
        <f t="shared" si="110"/>
        <v>3.1321194464675894</v>
      </c>
    </row>
    <row r="2372" spans="1:52">
      <c r="A2372" s="1" t="s">
        <v>2419</v>
      </c>
      <c r="B2372" s="1">
        <v>913</v>
      </c>
      <c r="C2372" s="1">
        <v>7.3</v>
      </c>
      <c r="D2372" s="1" t="s">
        <v>49</v>
      </c>
      <c r="E2372" s="1">
        <v>1.8547000000000001E-2</v>
      </c>
      <c r="F2372" s="1">
        <v>-1.0328E-2</v>
      </c>
      <c r="G2372" s="1">
        <v>9.6520000000000009E-3</v>
      </c>
      <c r="H2372" s="1">
        <v>9.4047000000000006E-2</v>
      </c>
      <c r="I2372" s="4">
        <v>41400</v>
      </c>
      <c r="J2372" s="2">
        <v>241.39999999999057</v>
      </c>
      <c r="K2372" s="2">
        <v>1.26</v>
      </c>
      <c r="L2372" s="4">
        <v>34</v>
      </c>
      <c r="M2372" s="4">
        <v>217</v>
      </c>
      <c r="N2372" s="4">
        <v>17</v>
      </c>
      <c r="O2372" s="4">
        <v>55</v>
      </c>
      <c r="P2372" s="4">
        <v>481</v>
      </c>
      <c r="Q2372" s="4">
        <v>176</v>
      </c>
      <c r="R2372" s="4">
        <v>2455</v>
      </c>
      <c r="S2372" s="4">
        <v>3776</v>
      </c>
      <c r="T2372" s="4">
        <v>1877</v>
      </c>
      <c r="U2372" s="4">
        <v>102</v>
      </c>
      <c r="V2372" s="4">
        <v>14</v>
      </c>
      <c r="W2372" s="4">
        <v>679</v>
      </c>
      <c r="X2372" s="4">
        <v>48428</v>
      </c>
      <c r="Y2372" s="4">
        <v>278</v>
      </c>
      <c r="Z2372" s="4">
        <v>48</v>
      </c>
      <c r="AA2372" s="4">
        <v>31</v>
      </c>
      <c r="AB2372" s="4">
        <v>192</v>
      </c>
      <c r="AC2372" s="4">
        <v>33</v>
      </c>
      <c r="AD2372" s="4">
        <v>60</v>
      </c>
      <c r="AE2372" s="4">
        <v>286</v>
      </c>
      <c r="AF2372" s="4">
        <v>770</v>
      </c>
      <c r="AG2372" s="4">
        <v>3099</v>
      </c>
      <c r="AH2372" s="4">
        <v>43</v>
      </c>
      <c r="AI2372" s="4">
        <v>1151</v>
      </c>
      <c r="AJ2372" s="4">
        <v>0</v>
      </c>
      <c r="AK2372" s="4">
        <v>160</v>
      </c>
      <c r="AL2372" s="4">
        <v>0</v>
      </c>
      <c r="AM2372" s="4">
        <v>52</v>
      </c>
      <c r="AN2372" s="4">
        <v>51</v>
      </c>
      <c r="AO2372" s="4">
        <v>93</v>
      </c>
      <c r="AP2372" s="4">
        <v>130</v>
      </c>
      <c r="AQ2372" s="4">
        <v>324</v>
      </c>
      <c r="AR2372" s="4">
        <v>230</v>
      </c>
      <c r="AS2372" s="4">
        <v>6</v>
      </c>
      <c r="AT2372" s="4">
        <v>0</v>
      </c>
      <c r="AU2372" s="4">
        <v>21837</v>
      </c>
      <c r="AV2372" s="4">
        <v>6758</v>
      </c>
      <c r="AW2372" s="2">
        <v>0.31900000000000001</v>
      </c>
      <c r="AX2372" s="7">
        <f t="shared" si="108"/>
        <v>7.7971421491699014E-2</v>
      </c>
      <c r="AY2372" s="7">
        <f t="shared" si="109"/>
        <v>1.307938199254129</v>
      </c>
      <c r="AZ2372" s="1">
        <f t="shared" si="110"/>
        <v>3.2312814442142646</v>
      </c>
    </row>
    <row r="2373" spans="1:52">
      <c r="A2373" s="1" t="s">
        <v>2420</v>
      </c>
      <c r="B2373" s="1">
        <v>914</v>
      </c>
      <c r="C2373" s="1">
        <v>7.31</v>
      </c>
      <c r="D2373" s="1" t="s">
        <v>49</v>
      </c>
      <c r="E2373" s="1">
        <v>1.8547000000000001E-2</v>
      </c>
      <c r="F2373" s="1">
        <v>-1.0328E-2</v>
      </c>
      <c r="G2373" s="1">
        <v>9.6520000000000009E-3</v>
      </c>
      <c r="H2373" s="1">
        <v>9.4047000000000006E-2</v>
      </c>
      <c r="I2373" s="4">
        <v>41476</v>
      </c>
      <c r="J2373" s="2">
        <v>241.49999999999056</v>
      </c>
      <c r="K2373" s="2">
        <v>1.5</v>
      </c>
      <c r="L2373" s="4">
        <v>46</v>
      </c>
      <c r="M2373" s="4">
        <v>217</v>
      </c>
      <c r="N2373" s="4">
        <v>0</v>
      </c>
      <c r="O2373" s="4">
        <v>18</v>
      </c>
      <c r="P2373" s="4">
        <v>473</v>
      </c>
      <c r="Q2373" s="4">
        <v>198</v>
      </c>
      <c r="R2373" s="4">
        <v>2628</v>
      </c>
      <c r="S2373" s="4">
        <v>4165</v>
      </c>
      <c r="T2373" s="4">
        <v>1885</v>
      </c>
      <c r="U2373" s="4">
        <v>33</v>
      </c>
      <c r="V2373" s="4">
        <v>70</v>
      </c>
      <c r="W2373" s="4">
        <v>709</v>
      </c>
      <c r="X2373" s="4">
        <v>48791</v>
      </c>
      <c r="Y2373" s="4">
        <v>70</v>
      </c>
      <c r="Z2373" s="4">
        <v>57</v>
      </c>
      <c r="AA2373" s="4">
        <v>5</v>
      </c>
      <c r="AB2373" s="4">
        <v>231</v>
      </c>
      <c r="AC2373" s="4">
        <v>78</v>
      </c>
      <c r="AD2373" s="4">
        <v>75</v>
      </c>
      <c r="AE2373" s="4">
        <v>406</v>
      </c>
      <c r="AF2373" s="4">
        <v>831</v>
      </c>
      <c r="AG2373" s="4">
        <v>3230</v>
      </c>
      <c r="AH2373" s="4">
        <v>57</v>
      </c>
      <c r="AI2373" s="4">
        <v>1243</v>
      </c>
      <c r="AJ2373" s="4">
        <v>0</v>
      </c>
      <c r="AK2373" s="4">
        <v>156</v>
      </c>
      <c r="AL2373" s="4">
        <v>0</v>
      </c>
      <c r="AM2373" s="4">
        <v>53</v>
      </c>
      <c r="AN2373" s="4">
        <v>95</v>
      </c>
      <c r="AO2373" s="4">
        <v>109</v>
      </c>
      <c r="AP2373" s="4">
        <v>87</v>
      </c>
      <c r="AQ2373" s="4">
        <v>374</v>
      </c>
      <c r="AR2373" s="4">
        <v>450</v>
      </c>
      <c r="AS2373" s="4">
        <v>0</v>
      </c>
      <c r="AT2373" s="4">
        <v>0</v>
      </c>
      <c r="AU2373" s="4">
        <v>21869</v>
      </c>
      <c r="AV2373" s="4">
        <v>6845</v>
      </c>
      <c r="AW2373" s="2">
        <v>0.317</v>
      </c>
      <c r="AX2373" s="7">
        <f t="shared" ref="AX2373:AX2436" si="111">S2373/X2373</f>
        <v>8.5364104035580327E-2</v>
      </c>
      <c r="AY2373" s="7">
        <f t="shared" ref="AY2373:AY2436" si="112">R2373/T2373</f>
        <v>1.3941644562334217</v>
      </c>
      <c r="AZ2373" s="1">
        <f t="shared" ref="AZ2373:AZ2436" si="113">+AU2373/AV2373</f>
        <v>3.1948867786705626</v>
      </c>
    </row>
    <row r="2374" spans="1:52">
      <c r="A2374" s="1" t="s">
        <v>2421</v>
      </c>
      <c r="B2374" s="1">
        <v>915</v>
      </c>
      <c r="C2374" s="1">
        <v>7.3</v>
      </c>
      <c r="D2374" s="1" t="s">
        <v>49</v>
      </c>
      <c r="E2374" s="1">
        <v>1.8547000000000001E-2</v>
      </c>
      <c r="F2374" s="1">
        <v>-1.0328E-2</v>
      </c>
      <c r="G2374" s="1">
        <v>9.6520000000000009E-3</v>
      </c>
      <c r="H2374" s="1">
        <v>9.4047000000000006E-2</v>
      </c>
      <c r="I2374" s="4">
        <v>42084</v>
      </c>
      <c r="J2374" s="2">
        <v>241.59999999999056</v>
      </c>
      <c r="K2374" s="2">
        <v>1.39</v>
      </c>
      <c r="L2374" s="4">
        <v>40</v>
      </c>
      <c r="M2374" s="4">
        <v>208</v>
      </c>
      <c r="N2374" s="4">
        <v>0</v>
      </c>
      <c r="O2374" s="4">
        <v>20</v>
      </c>
      <c r="P2374" s="4">
        <v>489</v>
      </c>
      <c r="Q2374" s="4">
        <v>166</v>
      </c>
      <c r="R2374" s="4">
        <v>2583</v>
      </c>
      <c r="S2374" s="4">
        <v>3918</v>
      </c>
      <c r="T2374" s="4">
        <v>1845</v>
      </c>
      <c r="U2374" s="4">
        <v>110</v>
      </c>
      <c r="V2374" s="4">
        <v>60</v>
      </c>
      <c r="W2374" s="4">
        <v>689</v>
      </c>
      <c r="X2374" s="4">
        <v>49495</v>
      </c>
      <c r="Y2374" s="4">
        <v>312</v>
      </c>
      <c r="Z2374" s="4">
        <v>101</v>
      </c>
      <c r="AA2374" s="4">
        <v>58</v>
      </c>
      <c r="AB2374" s="4">
        <v>254</v>
      </c>
      <c r="AC2374" s="4">
        <v>77</v>
      </c>
      <c r="AD2374" s="4">
        <v>42</v>
      </c>
      <c r="AE2374" s="4">
        <v>475</v>
      </c>
      <c r="AF2374" s="4">
        <v>706</v>
      </c>
      <c r="AG2374" s="4">
        <v>3151</v>
      </c>
      <c r="AH2374" s="4">
        <v>85</v>
      </c>
      <c r="AI2374" s="4">
        <v>1197</v>
      </c>
      <c r="AJ2374" s="4">
        <v>0</v>
      </c>
      <c r="AK2374" s="4">
        <v>127</v>
      </c>
      <c r="AL2374" s="4">
        <v>22</v>
      </c>
      <c r="AM2374" s="4">
        <v>49</v>
      </c>
      <c r="AN2374" s="4">
        <v>42</v>
      </c>
      <c r="AO2374" s="4">
        <v>92</v>
      </c>
      <c r="AP2374" s="4">
        <v>119</v>
      </c>
      <c r="AQ2374" s="4">
        <v>261</v>
      </c>
      <c r="AR2374" s="4">
        <v>290</v>
      </c>
      <c r="AS2374" s="4">
        <v>0</v>
      </c>
      <c r="AT2374" s="4">
        <v>73</v>
      </c>
      <c r="AU2374" s="4">
        <v>21833</v>
      </c>
      <c r="AV2374" s="4">
        <v>7255</v>
      </c>
      <c r="AW2374" s="2">
        <v>0.32200000000000001</v>
      </c>
      <c r="AX2374" s="7">
        <f t="shared" si="111"/>
        <v>7.9159511061723406E-2</v>
      </c>
      <c r="AY2374" s="7">
        <f t="shared" si="112"/>
        <v>1.4</v>
      </c>
      <c r="AZ2374" s="1">
        <f t="shared" si="113"/>
        <v>3.0093728463128877</v>
      </c>
    </row>
    <row r="2375" spans="1:52">
      <c r="A2375" s="1" t="s">
        <v>2422</v>
      </c>
      <c r="B2375" s="1">
        <v>916</v>
      </c>
      <c r="C2375" s="1">
        <v>7.3</v>
      </c>
      <c r="D2375" s="1" t="s">
        <v>49</v>
      </c>
      <c r="E2375" s="1">
        <v>1.8547000000000001E-2</v>
      </c>
      <c r="F2375" s="1">
        <v>-1.0328E-2</v>
      </c>
      <c r="G2375" s="1">
        <v>9.6520000000000009E-3</v>
      </c>
      <c r="H2375" s="1">
        <v>9.4047000000000006E-2</v>
      </c>
      <c r="I2375" s="4">
        <v>41947</v>
      </c>
      <c r="J2375" s="2">
        <v>241.69999999999055</v>
      </c>
      <c r="K2375" s="2">
        <v>1.22</v>
      </c>
      <c r="L2375" s="4">
        <v>28</v>
      </c>
      <c r="M2375" s="4">
        <v>238</v>
      </c>
      <c r="N2375" s="4">
        <v>0</v>
      </c>
      <c r="O2375" s="4">
        <v>38</v>
      </c>
      <c r="P2375" s="4">
        <v>467</v>
      </c>
      <c r="Q2375" s="4">
        <v>179</v>
      </c>
      <c r="R2375" s="4">
        <v>2705</v>
      </c>
      <c r="S2375" s="4">
        <v>3730</v>
      </c>
      <c r="T2375" s="4">
        <v>1995</v>
      </c>
      <c r="U2375" s="4">
        <v>86</v>
      </c>
      <c r="V2375" s="4">
        <v>41</v>
      </c>
      <c r="W2375" s="4">
        <v>608</v>
      </c>
      <c r="X2375" s="4">
        <v>49907</v>
      </c>
      <c r="Y2375" s="4">
        <v>256</v>
      </c>
      <c r="Z2375" s="4">
        <v>95</v>
      </c>
      <c r="AA2375" s="4">
        <v>31</v>
      </c>
      <c r="AB2375" s="4">
        <v>217</v>
      </c>
      <c r="AC2375" s="4">
        <v>124</v>
      </c>
      <c r="AD2375" s="4">
        <v>69</v>
      </c>
      <c r="AE2375" s="4">
        <v>401</v>
      </c>
      <c r="AF2375" s="4">
        <v>725</v>
      </c>
      <c r="AG2375" s="4">
        <v>2960</v>
      </c>
      <c r="AH2375" s="4">
        <v>83</v>
      </c>
      <c r="AI2375" s="4">
        <v>1153</v>
      </c>
      <c r="AJ2375" s="4">
        <v>0</v>
      </c>
      <c r="AK2375" s="4">
        <v>73</v>
      </c>
      <c r="AL2375" s="4">
        <v>0</v>
      </c>
      <c r="AM2375" s="4">
        <v>81</v>
      </c>
      <c r="AN2375" s="4">
        <v>21</v>
      </c>
      <c r="AO2375" s="4">
        <v>124</v>
      </c>
      <c r="AP2375" s="4">
        <v>102</v>
      </c>
      <c r="AQ2375" s="4">
        <v>305</v>
      </c>
      <c r="AR2375" s="4">
        <v>318</v>
      </c>
      <c r="AS2375" s="4">
        <v>0</v>
      </c>
      <c r="AT2375" s="4">
        <v>46</v>
      </c>
      <c r="AU2375" s="4">
        <v>22139</v>
      </c>
      <c r="AV2375" s="4">
        <v>6841</v>
      </c>
      <c r="AW2375" s="2">
        <v>0.318</v>
      </c>
      <c r="AX2375" s="7">
        <f t="shared" si="111"/>
        <v>7.4739014567094794E-2</v>
      </c>
      <c r="AY2375" s="7">
        <f t="shared" si="112"/>
        <v>1.355889724310777</v>
      </c>
      <c r="AZ2375" s="1">
        <f t="shared" si="113"/>
        <v>3.23622277444818</v>
      </c>
    </row>
    <row r="2376" spans="1:52">
      <c r="A2376" s="1" t="s">
        <v>2423</v>
      </c>
      <c r="B2376" s="1">
        <v>917</v>
      </c>
      <c r="C2376" s="1">
        <v>7.31</v>
      </c>
      <c r="D2376" s="1" t="s">
        <v>49</v>
      </c>
      <c r="E2376" s="1">
        <v>1.8547000000000001E-2</v>
      </c>
      <c r="F2376" s="1">
        <v>-1.0328E-2</v>
      </c>
      <c r="G2376" s="1">
        <v>9.6520000000000009E-3</v>
      </c>
      <c r="H2376" s="1">
        <v>9.4047000000000006E-2</v>
      </c>
      <c r="I2376" s="4">
        <v>41350</v>
      </c>
      <c r="J2376" s="2">
        <v>241.79999999999055</v>
      </c>
      <c r="K2376" s="2">
        <v>1.34</v>
      </c>
      <c r="L2376" s="4">
        <v>32</v>
      </c>
      <c r="M2376" s="4">
        <v>244</v>
      </c>
      <c r="N2376" s="4">
        <v>0</v>
      </c>
      <c r="O2376" s="4">
        <v>26</v>
      </c>
      <c r="P2376" s="4">
        <v>468</v>
      </c>
      <c r="Q2376" s="4">
        <v>181</v>
      </c>
      <c r="R2376" s="4">
        <v>2512</v>
      </c>
      <c r="S2376" s="4">
        <v>3852</v>
      </c>
      <c r="T2376" s="4">
        <v>1874</v>
      </c>
      <c r="U2376" s="4">
        <v>29</v>
      </c>
      <c r="V2376" s="4">
        <v>63</v>
      </c>
      <c r="W2376" s="4">
        <v>643</v>
      </c>
      <c r="X2376" s="4">
        <v>49392</v>
      </c>
      <c r="Y2376" s="4">
        <v>178</v>
      </c>
      <c r="Z2376" s="4">
        <v>69</v>
      </c>
      <c r="AA2376" s="4">
        <v>25</v>
      </c>
      <c r="AB2376" s="4">
        <v>183</v>
      </c>
      <c r="AC2376" s="4">
        <v>112</v>
      </c>
      <c r="AD2376" s="4">
        <v>74</v>
      </c>
      <c r="AE2376" s="4">
        <v>424</v>
      </c>
      <c r="AF2376" s="4">
        <v>790</v>
      </c>
      <c r="AG2376" s="4">
        <v>3067</v>
      </c>
      <c r="AH2376" s="4">
        <v>50</v>
      </c>
      <c r="AI2376" s="4">
        <v>1230</v>
      </c>
      <c r="AJ2376" s="4">
        <v>0</v>
      </c>
      <c r="AK2376" s="4">
        <v>122</v>
      </c>
      <c r="AL2376" s="4">
        <v>18</v>
      </c>
      <c r="AM2376" s="4">
        <v>84</v>
      </c>
      <c r="AN2376" s="4">
        <v>58</v>
      </c>
      <c r="AO2376" s="4">
        <v>134</v>
      </c>
      <c r="AP2376" s="4">
        <v>146</v>
      </c>
      <c r="AQ2376" s="4">
        <v>252</v>
      </c>
      <c r="AR2376" s="4">
        <v>394</v>
      </c>
      <c r="AS2376" s="4">
        <v>0</v>
      </c>
      <c r="AT2376" s="4">
        <v>23</v>
      </c>
      <c r="AU2376" s="4">
        <v>21534</v>
      </c>
      <c r="AV2376" s="4">
        <v>7065</v>
      </c>
      <c r="AW2376" s="2">
        <v>0.317</v>
      </c>
      <c r="AX2376" s="7">
        <f t="shared" si="111"/>
        <v>7.798833819241982E-2</v>
      </c>
      <c r="AY2376" s="7">
        <f t="shared" si="112"/>
        <v>1.3404482390608325</v>
      </c>
      <c r="AZ2376" s="1">
        <f t="shared" si="113"/>
        <v>3.047983014861996</v>
      </c>
    </row>
    <row r="2377" spans="1:52">
      <c r="A2377" s="1" t="s">
        <v>2424</v>
      </c>
      <c r="B2377" s="1">
        <v>918</v>
      </c>
      <c r="C2377" s="1">
        <v>7.3</v>
      </c>
      <c r="D2377" s="1" t="s">
        <v>49</v>
      </c>
      <c r="E2377" s="1">
        <v>1.8547000000000001E-2</v>
      </c>
      <c r="F2377" s="1">
        <v>-1.0328E-2</v>
      </c>
      <c r="G2377" s="1">
        <v>9.6520000000000009E-3</v>
      </c>
      <c r="H2377" s="1">
        <v>9.4047000000000006E-2</v>
      </c>
      <c r="I2377" s="4">
        <v>41635</v>
      </c>
      <c r="J2377" s="2">
        <v>241.89999999999054</v>
      </c>
      <c r="K2377" s="2">
        <v>1.4</v>
      </c>
      <c r="L2377" s="4">
        <v>55</v>
      </c>
      <c r="M2377" s="4">
        <v>236</v>
      </c>
      <c r="N2377" s="4">
        <v>0</v>
      </c>
      <c r="O2377" s="4">
        <v>31</v>
      </c>
      <c r="P2377" s="4">
        <v>446</v>
      </c>
      <c r="Q2377" s="4">
        <v>170</v>
      </c>
      <c r="R2377" s="4">
        <v>2631</v>
      </c>
      <c r="S2377" s="4">
        <v>3671</v>
      </c>
      <c r="T2377" s="4">
        <v>1910</v>
      </c>
      <c r="U2377" s="4">
        <v>64</v>
      </c>
      <c r="V2377" s="4">
        <v>61</v>
      </c>
      <c r="W2377" s="4">
        <v>612</v>
      </c>
      <c r="X2377" s="4">
        <v>49376</v>
      </c>
      <c r="Y2377" s="4">
        <v>198</v>
      </c>
      <c r="Z2377" s="4">
        <v>44</v>
      </c>
      <c r="AA2377" s="4">
        <v>56</v>
      </c>
      <c r="AB2377" s="4">
        <v>241</v>
      </c>
      <c r="AC2377" s="4">
        <v>77</v>
      </c>
      <c r="AD2377" s="4">
        <v>76</v>
      </c>
      <c r="AE2377" s="4">
        <v>377</v>
      </c>
      <c r="AF2377" s="4">
        <v>742</v>
      </c>
      <c r="AG2377" s="4">
        <v>3010</v>
      </c>
      <c r="AH2377" s="4">
        <v>159</v>
      </c>
      <c r="AI2377" s="4">
        <v>1075</v>
      </c>
      <c r="AJ2377" s="4">
        <v>0</v>
      </c>
      <c r="AK2377" s="4">
        <v>146</v>
      </c>
      <c r="AL2377" s="4">
        <v>11</v>
      </c>
      <c r="AM2377" s="4">
        <v>55</v>
      </c>
      <c r="AN2377" s="4">
        <v>9</v>
      </c>
      <c r="AO2377" s="4">
        <v>85</v>
      </c>
      <c r="AP2377" s="4">
        <v>157</v>
      </c>
      <c r="AQ2377" s="4">
        <v>259</v>
      </c>
      <c r="AR2377" s="4">
        <v>444</v>
      </c>
      <c r="AS2377" s="4">
        <v>0</v>
      </c>
      <c r="AT2377" s="4">
        <v>38</v>
      </c>
      <c r="AU2377" s="4">
        <v>21631</v>
      </c>
      <c r="AV2377" s="4">
        <v>7004</v>
      </c>
      <c r="AW2377" s="2">
        <v>0.32200000000000001</v>
      </c>
      <c r="AX2377" s="7">
        <f t="shared" si="111"/>
        <v>7.434786130913805E-2</v>
      </c>
      <c r="AY2377" s="7">
        <f t="shared" si="112"/>
        <v>1.3774869109947645</v>
      </c>
      <c r="AZ2377" s="1">
        <f t="shared" si="113"/>
        <v>3.0883780696744716</v>
      </c>
    </row>
    <row r="2378" spans="1:52">
      <c r="A2378" s="1" t="s">
        <v>2425</v>
      </c>
      <c r="B2378" s="1">
        <v>919</v>
      </c>
      <c r="C2378" s="1">
        <v>7.3</v>
      </c>
      <c r="D2378" s="1" t="s">
        <v>49</v>
      </c>
      <c r="E2378" s="1">
        <v>1.8547000000000001E-2</v>
      </c>
      <c r="F2378" s="1">
        <v>-1.0328E-2</v>
      </c>
      <c r="G2378" s="1">
        <v>9.6520000000000009E-3</v>
      </c>
      <c r="H2378" s="1">
        <v>9.4047000000000006E-2</v>
      </c>
      <c r="I2378" s="4">
        <v>41622</v>
      </c>
      <c r="J2378" s="2">
        <v>241.99999999999054</v>
      </c>
      <c r="K2378" s="2">
        <v>1.38</v>
      </c>
      <c r="L2378" s="4">
        <v>22</v>
      </c>
      <c r="M2378" s="4">
        <v>199</v>
      </c>
      <c r="N2378" s="4">
        <v>0</v>
      </c>
      <c r="O2378" s="4">
        <v>41</v>
      </c>
      <c r="P2378" s="4">
        <v>463</v>
      </c>
      <c r="Q2378" s="4">
        <v>213</v>
      </c>
      <c r="R2378" s="4">
        <v>2511</v>
      </c>
      <c r="S2378" s="4">
        <v>3745</v>
      </c>
      <c r="T2378" s="4">
        <v>1806</v>
      </c>
      <c r="U2378" s="4">
        <v>74</v>
      </c>
      <c r="V2378" s="4">
        <v>90</v>
      </c>
      <c r="W2378" s="4">
        <v>629</v>
      </c>
      <c r="X2378" s="4">
        <v>50020</v>
      </c>
      <c r="Y2378" s="4">
        <v>179</v>
      </c>
      <c r="Z2378" s="4">
        <v>32</v>
      </c>
      <c r="AA2378" s="4">
        <v>30</v>
      </c>
      <c r="AB2378" s="4">
        <v>248</v>
      </c>
      <c r="AC2378" s="4">
        <v>43</v>
      </c>
      <c r="AD2378" s="4">
        <v>0</v>
      </c>
      <c r="AE2378" s="4">
        <v>439</v>
      </c>
      <c r="AF2378" s="4">
        <v>878</v>
      </c>
      <c r="AG2378" s="4">
        <v>2931</v>
      </c>
      <c r="AH2378" s="4">
        <v>82</v>
      </c>
      <c r="AI2378" s="4">
        <v>1267</v>
      </c>
      <c r="AJ2378" s="4">
        <v>0</v>
      </c>
      <c r="AK2378" s="4">
        <v>178</v>
      </c>
      <c r="AL2378" s="4">
        <v>6</v>
      </c>
      <c r="AM2378" s="4">
        <v>36</v>
      </c>
      <c r="AN2378" s="4">
        <v>32</v>
      </c>
      <c r="AO2378" s="4">
        <v>73</v>
      </c>
      <c r="AP2378" s="4">
        <v>127</v>
      </c>
      <c r="AQ2378" s="4">
        <v>305</v>
      </c>
      <c r="AR2378" s="4">
        <v>319</v>
      </c>
      <c r="AS2378" s="4">
        <v>16</v>
      </c>
      <c r="AT2378" s="4">
        <v>0</v>
      </c>
      <c r="AU2378" s="4">
        <v>21832</v>
      </c>
      <c r="AV2378" s="4">
        <v>6935</v>
      </c>
      <c r="AW2378" s="2">
        <v>0.31900000000000001</v>
      </c>
      <c r="AX2378" s="7">
        <f t="shared" si="111"/>
        <v>7.4870051979208319E-2</v>
      </c>
      <c r="AY2378" s="7">
        <f t="shared" si="112"/>
        <v>1.3903654485049834</v>
      </c>
      <c r="AZ2378" s="1">
        <f t="shared" si="113"/>
        <v>3.1480894015861574</v>
      </c>
    </row>
    <row r="2379" spans="1:52">
      <c r="A2379" s="1" t="s">
        <v>2426</v>
      </c>
      <c r="B2379" s="1">
        <v>920</v>
      </c>
      <c r="C2379" s="1">
        <v>7.31</v>
      </c>
      <c r="D2379" s="1" t="s">
        <v>49</v>
      </c>
      <c r="E2379" s="1">
        <v>1.8547000000000001E-2</v>
      </c>
      <c r="F2379" s="1">
        <v>-1.0328E-2</v>
      </c>
      <c r="G2379" s="1">
        <v>9.6520000000000009E-3</v>
      </c>
      <c r="H2379" s="1">
        <v>9.4047000000000006E-2</v>
      </c>
      <c r="I2379" s="4">
        <v>41667</v>
      </c>
      <c r="J2379" s="2">
        <v>242.09999999999053</v>
      </c>
      <c r="K2379" s="2">
        <v>1.4</v>
      </c>
      <c r="L2379" s="4">
        <v>48</v>
      </c>
      <c r="M2379" s="4">
        <v>235</v>
      </c>
      <c r="N2379" s="4">
        <v>0</v>
      </c>
      <c r="O2379" s="4">
        <v>15</v>
      </c>
      <c r="P2379" s="4">
        <v>431</v>
      </c>
      <c r="Q2379" s="4">
        <v>141</v>
      </c>
      <c r="R2379" s="4">
        <v>2564</v>
      </c>
      <c r="S2379" s="4">
        <v>3748</v>
      </c>
      <c r="T2379" s="4">
        <v>1599</v>
      </c>
      <c r="U2379" s="4">
        <v>83</v>
      </c>
      <c r="V2379" s="4">
        <v>61</v>
      </c>
      <c r="W2379" s="4">
        <v>652</v>
      </c>
      <c r="X2379" s="4">
        <v>49384</v>
      </c>
      <c r="Y2379" s="4">
        <v>308</v>
      </c>
      <c r="Z2379" s="4">
        <v>109</v>
      </c>
      <c r="AA2379" s="4">
        <v>12</v>
      </c>
      <c r="AB2379" s="4">
        <v>210</v>
      </c>
      <c r="AC2379" s="4">
        <v>29</v>
      </c>
      <c r="AD2379" s="4">
        <v>55</v>
      </c>
      <c r="AE2379" s="4">
        <v>418</v>
      </c>
      <c r="AF2379" s="4">
        <v>733</v>
      </c>
      <c r="AG2379" s="4">
        <v>3041</v>
      </c>
      <c r="AH2379" s="4">
        <v>117</v>
      </c>
      <c r="AI2379" s="4">
        <v>1110</v>
      </c>
      <c r="AJ2379" s="4">
        <v>0</v>
      </c>
      <c r="AK2379" s="4">
        <v>155</v>
      </c>
      <c r="AL2379" s="4">
        <v>41</v>
      </c>
      <c r="AM2379" s="4">
        <v>41</v>
      </c>
      <c r="AN2379" s="4">
        <v>20</v>
      </c>
      <c r="AO2379" s="4">
        <v>67</v>
      </c>
      <c r="AP2379" s="4">
        <v>146</v>
      </c>
      <c r="AQ2379" s="4">
        <v>310</v>
      </c>
      <c r="AR2379" s="4">
        <v>358</v>
      </c>
      <c r="AS2379" s="4">
        <v>0</v>
      </c>
      <c r="AT2379" s="4">
        <v>33</v>
      </c>
      <c r="AU2379" s="4">
        <v>22050</v>
      </c>
      <c r="AV2379" s="4">
        <v>7076</v>
      </c>
      <c r="AW2379" s="2">
        <v>0.32100000000000001</v>
      </c>
      <c r="AX2379" s="7">
        <f t="shared" si="111"/>
        <v>7.5895026729305037E-2</v>
      </c>
      <c r="AY2379" s="7">
        <f t="shared" si="112"/>
        <v>1.6035021888680425</v>
      </c>
      <c r="AZ2379" s="1">
        <f t="shared" si="113"/>
        <v>3.1161673261729792</v>
      </c>
    </row>
    <row r="2380" spans="1:52">
      <c r="A2380" s="1" t="s">
        <v>2427</v>
      </c>
      <c r="B2380" s="1">
        <v>921</v>
      </c>
      <c r="C2380" s="1">
        <v>7.31</v>
      </c>
      <c r="D2380" s="1" t="s">
        <v>49</v>
      </c>
      <c r="E2380" s="1">
        <v>1.8547000000000001E-2</v>
      </c>
      <c r="F2380" s="1">
        <v>-1.0328E-2</v>
      </c>
      <c r="G2380" s="1">
        <v>9.6520000000000009E-3</v>
      </c>
      <c r="H2380" s="1">
        <v>9.4047000000000006E-2</v>
      </c>
      <c r="I2380" s="4">
        <v>41365</v>
      </c>
      <c r="J2380" s="2">
        <v>242.19999999999052</v>
      </c>
      <c r="K2380" s="2">
        <v>1.33</v>
      </c>
      <c r="L2380" s="4">
        <v>61</v>
      </c>
      <c r="M2380" s="4">
        <v>237</v>
      </c>
      <c r="N2380" s="4">
        <v>5</v>
      </c>
      <c r="O2380" s="4">
        <v>13</v>
      </c>
      <c r="P2380" s="4">
        <v>477</v>
      </c>
      <c r="Q2380" s="4">
        <v>204</v>
      </c>
      <c r="R2380" s="4">
        <v>2606</v>
      </c>
      <c r="S2380" s="4">
        <v>3815</v>
      </c>
      <c r="T2380" s="4">
        <v>1745</v>
      </c>
      <c r="U2380" s="4">
        <v>121</v>
      </c>
      <c r="V2380" s="4">
        <v>21</v>
      </c>
      <c r="W2380" s="4">
        <v>662</v>
      </c>
      <c r="X2380" s="4">
        <v>49997</v>
      </c>
      <c r="Y2380" s="4">
        <v>245</v>
      </c>
      <c r="Z2380" s="4">
        <v>76</v>
      </c>
      <c r="AA2380" s="4">
        <v>39</v>
      </c>
      <c r="AB2380" s="4">
        <v>281</v>
      </c>
      <c r="AC2380" s="4">
        <v>61</v>
      </c>
      <c r="AD2380" s="4">
        <v>21</v>
      </c>
      <c r="AE2380" s="4">
        <v>366</v>
      </c>
      <c r="AF2380" s="4">
        <v>863</v>
      </c>
      <c r="AG2380" s="4">
        <v>2989</v>
      </c>
      <c r="AH2380" s="4">
        <v>91</v>
      </c>
      <c r="AI2380" s="4">
        <v>1009</v>
      </c>
      <c r="AJ2380" s="4">
        <v>0</v>
      </c>
      <c r="AK2380" s="4">
        <v>138</v>
      </c>
      <c r="AL2380" s="4">
        <v>0</v>
      </c>
      <c r="AM2380" s="4">
        <v>43</v>
      </c>
      <c r="AN2380" s="4">
        <v>22</v>
      </c>
      <c r="AO2380" s="4">
        <v>120</v>
      </c>
      <c r="AP2380" s="4">
        <v>152</v>
      </c>
      <c r="AQ2380" s="4">
        <v>336</v>
      </c>
      <c r="AR2380" s="4">
        <v>283</v>
      </c>
      <c r="AS2380" s="4">
        <v>4</v>
      </c>
      <c r="AT2380" s="4">
        <v>0</v>
      </c>
      <c r="AU2380" s="4">
        <v>22055</v>
      </c>
      <c r="AV2380" s="4">
        <v>7077</v>
      </c>
      <c r="AW2380" s="2">
        <v>0.315</v>
      </c>
      <c r="AX2380" s="7">
        <f t="shared" si="111"/>
        <v>7.6304578274696486E-2</v>
      </c>
      <c r="AY2380" s="7">
        <f t="shared" si="112"/>
        <v>1.4934097421203438</v>
      </c>
      <c r="AZ2380" s="1">
        <f t="shared" si="113"/>
        <v>3.116433517026989</v>
      </c>
    </row>
    <row r="2381" spans="1:52">
      <c r="A2381" s="1" t="s">
        <v>2428</v>
      </c>
      <c r="B2381" s="1">
        <v>922</v>
      </c>
      <c r="C2381" s="1">
        <v>7.3</v>
      </c>
      <c r="D2381" s="1" t="s">
        <v>49</v>
      </c>
      <c r="E2381" s="1">
        <v>1.8547000000000001E-2</v>
      </c>
      <c r="F2381" s="1">
        <v>-1.0328E-2</v>
      </c>
      <c r="G2381" s="1">
        <v>9.6520000000000009E-3</v>
      </c>
      <c r="H2381" s="1">
        <v>9.4047000000000006E-2</v>
      </c>
      <c r="I2381" s="4">
        <v>42069</v>
      </c>
      <c r="J2381" s="2">
        <v>242.29999999999052</v>
      </c>
      <c r="K2381" s="2">
        <v>1.39</v>
      </c>
      <c r="L2381" s="4">
        <v>27</v>
      </c>
      <c r="M2381" s="4">
        <v>239</v>
      </c>
      <c r="N2381" s="4">
        <v>0</v>
      </c>
      <c r="O2381" s="4">
        <v>41</v>
      </c>
      <c r="P2381" s="4">
        <v>465</v>
      </c>
      <c r="Q2381" s="4">
        <v>163</v>
      </c>
      <c r="R2381" s="4">
        <v>2605</v>
      </c>
      <c r="S2381" s="4">
        <v>3993</v>
      </c>
      <c r="T2381" s="4">
        <v>1831</v>
      </c>
      <c r="U2381" s="4">
        <v>80</v>
      </c>
      <c r="V2381" s="4">
        <v>12</v>
      </c>
      <c r="W2381" s="4">
        <v>651</v>
      </c>
      <c r="X2381" s="4">
        <v>49974</v>
      </c>
      <c r="Y2381" s="4">
        <v>196</v>
      </c>
      <c r="Z2381" s="4">
        <v>40</v>
      </c>
      <c r="AA2381" s="4">
        <v>0</v>
      </c>
      <c r="AB2381" s="4">
        <v>256</v>
      </c>
      <c r="AC2381" s="4">
        <v>59</v>
      </c>
      <c r="AD2381" s="4">
        <v>91</v>
      </c>
      <c r="AE2381" s="4">
        <v>364</v>
      </c>
      <c r="AF2381" s="4">
        <v>795</v>
      </c>
      <c r="AG2381" s="4">
        <v>3111</v>
      </c>
      <c r="AH2381" s="4">
        <v>70</v>
      </c>
      <c r="AI2381" s="4">
        <v>1072</v>
      </c>
      <c r="AJ2381" s="4">
        <v>0</v>
      </c>
      <c r="AK2381" s="4">
        <v>116</v>
      </c>
      <c r="AL2381" s="4">
        <v>0</v>
      </c>
      <c r="AM2381" s="4">
        <v>81</v>
      </c>
      <c r="AN2381" s="4">
        <v>77</v>
      </c>
      <c r="AO2381" s="4">
        <v>95</v>
      </c>
      <c r="AP2381" s="4">
        <v>35</v>
      </c>
      <c r="AQ2381" s="4">
        <v>505</v>
      </c>
      <c r="AR2381" s="4">
        <v>368</v>
      </c>
      <c r="AS2381" s="4">
        <v>0</v>
      </c>
      <c r="AT2381" s="4">
        <v>0</v>
      </c>
      <c r="AU2381" s="4">
        <v>21914</v>
      </c>
      <c r="AV2381" s="4">
        <v>6867</v>
      </c>
      <c r="AW2381" s="2">
        <v>0.32400000000000001</v>
      </c>
      <c r="AX2381" s="7">
        <f t="shared" si="111"/>
        <v>7.9901548805378794E-2</v>
      </c>
      <c r="AY2381" s="7">
        <f t="shared" si="112"/>
        <v>1.4227198252321136</v>
      </c>
      <c r="AZ2381" s="1">
        <f t="shared" si="113"/>
        <v>3.1912043104703653</v>
      </c>
    </row>
    <row r="2382" spans="1:52">
      <c r="A2382" s="1" t="s">
        <v>2429</v>
      </c>
      <c r="B2382" s="1">
        <v>923</v>
      </c>
      <c r="C2382" s="1">
        <v>7.31</v>
      </c>
      <c r="D2382" s="1" t="s">
        <v>49</v>
      </c>
      <c r="E2382" s="1">
        <v>1.8547000000000001E-2</v>
      </c>
      <c r="F2382" s="1">
        <v>-1.0328E-2</v>
      </c>
      <c r="G2382" s="1">
        <v>9.6520000000000009E-3</v>
      </c>
      <c r="H2382" s="1">
        <v>9.4047000000000006E-2</v>
      </c>
      <c r="I2382" s="4">
        <v>41828</v>
      </c>
      <c r="J2382" s="2">
        <v>242.39999999999051</v>
      </c>
      <c r="K2382" s="2">
        <v>1.46</v>
      </c>
      <c r="L2382" s="4">
        <v>46</v>
      </c>
      <c r="M2382" s="4">
        <v>230</v>
      </c>
      <c r="N2382" s="4">
        <v>0</v>
      </c>
      <c r="O2382" s="4">
        <v>22</v>
      </c>
      <c r="P2382" s="4">
        <v>500</v>
      </c>
      <c r="Q2382" s="4">
        <v>174</v>
      </c>
      <c r="R2382" s="4">
        <v>2530</v>
      </c>
      <c r="S2382" s="4">
        <v>4060</v>
      </c>
      <c r="T2382" s="4">
        <v>1863</v>
      </c>
      <c r="U2382" s="4">
        <v>106</v>
      </c>
      <c r="V2382" s="4">
        <v>65</v>
      </c>
      <c r="W2382" s="4">
        <v>702</v>
      </c>
      <c r="X2382" s="4">
        <v>50503</v>
      </c>
      <c r="Y2382" s="4">
        <v>163</v>
      </c>
      <c r="Z2382" s="4">
        <v>109</v>
      </c>
      <c r="AA2382" s="4">
        <v>31</v>
      </c>
      <c r="AB2382" s="4">
        <v>252</v>
      </c>
      <c r="AC2382" s="4">
        <v>56</v>
      </c>
      <c r="AD2382" s="4">
        <v>94</v>
      </c>
      <c r="AE2382" s="4">
        <v>426</v>
      </c>
      <c r="AF2382" s="4">
        <v>772</v>
      </c>
      <c r="AG2382" s="4">
        <v>3087</v>
      </c>
      <c r="AH2382" s="4">
        <v>152</v>
      </c>
      <c r="AI2382" s="4">
        <v>1189</v>
      </c>
      <c r="AJ2382" s="4">
        <v>0</v>
      </c>
      <c r="AK2382" s="4">
        <v>100</v>
      </c>
      <c r="AL2382" s="4">
        <v>6</v>
      </c>
      <c r="AM2382" s="4">
        <v>70</v>
      </c>
      <c r="AN2382" s="4">
        <v>0</v>
      </c>
      <c r="AO2382" s="4">
        <v>76</v>
      </c>
      <c r="AP2382" s="4">
        <v>116</v>
      </c>
      <c r="AQ2382" s="4">
        <v>387</v>
      </c>
      <c r="AR2382" s="4">
        <v>466</v>
      </c>
      <c r="AS2382" s="4">
        <v>0</v>
      </c>
      <c r="AT2382" s="4">
        <v>0</v>
      </c>
      <c r="AU2382" s="4">
        <v>21916</v>
      </c>
      <c r="AV2382" s="4">
        <v>7181</v>
      </c>
      <c r="AW2382" s="2">
        <v>0.317</v>
      </c>
      <c r="AX2382" s="7">
        <f t="shared" si="111"/>
        <v>8.0391263885313743E-2</v>
      </c>
      <c r="AY2382" s="7">
        <f t="shared" si="112"/>
        <v>1.3580246913580247</v>
      </c>
      <c r="AZ2382" s="1">
        <f t="shared" si="113"/>
        <v>3.0519426263751566</v>
      </c>
    </row>
    <row r="2383" spans="1:52">
      <c r="A2383" s="1" t="s">
        <v>2430</v>
      </c>
      <c r="B2383" s="1">
        <v>924</v>
      </c>
      <c r="C2383" s="1">
        <v>7.31</v>
      </c>
      <c r="D2383" s="1" t="s">
        <v>49</v>
      </c>
      <c r="E2383" s="1">
        <v>1.8547000000000001E-2</v>
      </c>
      <c r="F2383" s="1">
        <v>-1.0328E-2</v>
      </c>
      <c r="G2383" s="1">
        <v>9.6520000000000009E-3</v>
      </c>
      <c r="H2383" s="1">
        <v>9.4047000000000006E-2</v>
      </c>
      <c r="I2383" s="4">
        <v>41843</v>
      </c>
      <c r="J2383" s="2">
        <v>242.49999999999051</v>
      </c>
      <c r="K2383" s="2">
        <v>1.31</v>
      </c>
      <c r="L2383" s="4">
        <v>34</v>
      </c>
      <c r="M2383" s="4">
        <v>239</v>
      </c>
      <c r="N2383" s="4">
        <v>0</v>
      </c>
      <c r="O2383" s="4">
        <v>29</v>
      </c>
      <c r="P2383" s="4">
        <v>460</v>
      </c>
      <c r="Q2383" s="4">
        <v>139</v>
      </c>
      <c r="R2383" s="4">
        <v>2479</v>
      </c>
      <c r="S2383" s="4">
        <v>3758</v>
      </c>
      <c r="T2383" s="4">
        <v>1681</v>
      </c>
      <c r="U2383" s="4">
        <v>110</v>
      </c>
      <c r="V2383" s="4">
        <v>50</v>
      </c>
      <c r="W2383" s="4">
        <v>666</v>
      </c>
      <c r="X2383" s="4">
        <v>49199</v>
      </c>
      <c r="Y2383" s="4">
        <v>231</v>
      </c>
      <c r="Z2383" s="4">
        <v>79</v>
      </c>
      <c r="AA2383" s="4">
        <v>15</v>
      </c>
      <c r="AB2383" s="4">
        <v>302</v>
      </c>
      <c r="AC2383" s="4">
        <v>129</v>
      </c>
      <c r="AD2383" s="4">
        <v>89</v>
      </c>
      <c r="AE2383" s="4">
        <v>494</v>
      </c>
      <c r="AF2383" s="4">
        <v>719</v>
      </c>
      <c r="AG2383" s="4">
        <v>3043</v>
      </c>
      <c r="AH2383" s="4">
        <v>80</v>
      </c>
      <c r="AI2383" s="4">
        <v>1215</v>
      </c>
      <c r="AJ2383" s="4">
        <v>0</v>
      </c>
      <c r="AK2383" s="4">
        <v>125</v>
      </c>
      <c r="AL2383" s="4">
        <v>15</v>
      </c>
      <c r="AM2383" s="4">
        <v>43</v>
      </c>
      <c r="AN2383" s="4">
        <v>0</v>
      </c>
      <c r="AO2383" s="4">
        <v>125</v>
      </c>
      <c r="AP2383" s="4">
        <v>113</v>
      </c>
      <c r="AQ2383" s="4">
        <v>384</v>
      </c>
      <c r="AR2383" s="4">
        <v>285</v>
      </c>
      <c r="AS2383" s="4">
        <v>0</v>
      </c>
      <c r="AT2383" s="4">
        <v>20</v>
      </c>
      <c r="AU2383" s="4">
        <v>22166</v>
      </c>
      <c r="AV2383" s="4">
        <v>7031</v>
      </c>
      <c r="AW2383" s="2">
        <v>0.31900000000000001</v>
      </c>
      <c r="AX2383" s="7">
        <f t="shared" si="111"/>
        <v>7.6383666334681605E-2</v>
      </c>
      <c r="AY2383" s="7">
        <f t="shared" si="112"/>
        <v>1.4747174301011303</v>
      </c>
      <c r="AZ2383" s="1">
        <f t="shared" si="113"/>
        <v>3.1526098705731758</v>
      </c>
    </row>
    <row r="2384" spans="1:52">
      <c r="A2384" s="1" t="s">
        <v>2431</v>
      </c>
      <c r="B2384" s="1">
        <v>925</v>
      </c>
      <c r="C2384" s="1">
        <v>7.3</v>
      </c>
      <c r="D2384" s="1" t="s">
        <v>49</v>
      </c>
      <c r="E2384" s="1">
        <v>1.8547000000000001E-2</v>
      </c>
      <c r="F2384" s="1">
        <v>-1.0328E-2</v>
      </c>
      <c r="G2384" s="1">
        <v>9.6520000000000009E-3</v>
      </c>
      <c r="H2384" s="1">
        <v>9.4047000000000006E-2</v>
      </c>
      <c r="I2384" s="4">
        <v>41766</v>
      </c>
      <c r="J2384" s="2">
        <v>242.5999999999905</v>
      </c>
      <c r="K2384" s="2">
        <v>1.67</v>
      </c>
      <c r="L2384" s="4">
        <v>27</v>
      </c>
      <c r="M2384" s="4">
        <v>220</v>
      </c>
      <c r="N2384" s="4">
        <v>0</v>
      </c>
      <c r="O2384" s="4">
        <v>23</v>
      </c>
      <c r="P2384" s="4">
        <v>472</v>
      </c>
      <c r="Q2384" s="4">
        <v>187</v>
      </c>
      <c r="R2384" s="4">
        <v>2513</v>
      </c>
      <c r="S2384" s="4">
        <v>3710</v>
      </c>
      <c r="T2384" s="4">
        <v>1768</v>
      </c>
      <c r="U2384" s="4">
        <v>127</v>
      </c>
      <c r="V2384" s="4">
        <v>58</v>
      </c>
      <c r="W2384" s="4">
        <v>617</v>
      </c>
      <c r="X2384" s="4">
        <v>48111</v>
      </c>
      <c r="Y2384" s="4">
        <v>77</v>
      </c>
      <c r="Z2384" s="4">
        <v>39</v>
      </c>
      <c r="AA2384" s="4">
        <v>13</v>
      </c>
      <c r="AB2384" s="4">
        <v>194</v>
      </c>
      <c r="AC2384" s="4">
        <v>26</v>
      </c>
      <c r="AD2384" s="4">
        <v>13</v>
      </c>
      <c r="AE2384" s="4">
        <v>411</v>
      </c>
      <c r="AF2384" s="4">
        <v>780</v>
      </c>
      <c r="AG2384" s="4">
        <v>2989</v>
      </c>
      <c r="AH2384" s="4">
        <v>85</v>
      </c>
      <c r="AI2384" s="4">
        <v>1211</v>
      </c>
      <c r="AJ2384" s="4">
        <v>0</v>
      </c>
      <c r="AK2384" s="4">
        <v>176</v>
      </c>
      <c r="AL2384" s="4">
        <v>13</v>
      </c>
      <c r="AM2384" s="4">
        <v>48</v>
      </c>
      <c r="AN2384" s="4">
        <v>25</v>
      </c>
      <c r="AO2384" s="4">
        <v>111</v>
      </c>
      <c r="AP2384" s="4">
        <v>148</v>
      </c>
      <c r="AQ2384" s="4">
        <v>283</v>
      </c>
      <c r="AR2384" s="4">
        <v>388</v>
      </c>
      <c r="AS2384" s="4">
        <v>19</v>
      </c>
      <c r="AT2384" s="4">
        <v>0</v>
      </c>
      <c r="AU2384" s="4">
        <v>22322</v>
      </c>
      <c r="AV2384" s="4">
        <v>6731</v>
      </c>
      <c r="AW2384" s="2">
        <v>0.32100000000000001</v>
      </c>
      <c r="AX2384" s="7">
        <f t="shared" si="111"/>
        <v>7.7113342063145643E-2</v>
      </c>
      <c r="AY2384" s="7">
        <f t="shared" si="112"/>
        <v>1.4213800904977376</v>
      </c>
      <c r="AZ2384" s="1">
        <f t="shared" si="113"/>
        <v>3.3162977269350766</v>
      </c>
    </row>
    <row r="2385" spans="1:52">
      <c r="A2385" s="1" t="s">
        <v>2432</v>
      </c>
      <c r="B2385" s="1">
        <v>926</v>
      </c>
      <c r="C2385" s="1">
        <v>7.31</v>
      </c>
      <c r="D2385" s="1" t="s">
        <v>49</v>
      </c>
      <c r="E2385" s="1">
        <v>1.8547000000000001E-2</v>
      </c>
      <c r="F2385" s="1">
        <v>-1.0328E-2</v>
      </c>
      <c r="G2385" s="1">
        <v>9.6520000000000009E-3</v>
      </c>
      <c r="H2385" s="1">
        <v>9.4047000000000006E-2</v>
      </c>
      <c r="I2385" s="4">
        <v>41499</v>
      </c>
      <c r="J2385" s="2">
        <v>242.6999999999905</v>
      </c>
      <c r="K2385" s="2">
        <v>1.37</v>
      </c>
      <c r="L2385" s="4">
        <v>50</v>
      </c>
      <c r="M2385" s="4">
        <v>200</v>
      </c>
      <c r="N2385" s="4">
        <v>0</v>
      </c>
      <c r="O2385" s="4">
        <v>39</v>
      </c>
      <c r="P2385" s="4">
        <v>456</v>
      </c>
      <c r="Q2385" s="4">
        <v>178</v>
      </c>
      <c r="R2385" s="4">
        <v>2482</v>
      </c>
      <c r="S2385" s="4">
        <v>3607</v>
      </c>
      <c r="T2385" s="4">
        <v>1742</v>
      </c>
      <c r="U2385" s="4">
        <v>83</v>
      </c>
      <c r="V2385" s="4">
        <v>60</v>
      </c>
      <c r="W2385" s="4">
        <v>606</v>
      </c>
      <c r="X2385" s="4">
        <v>47307</v>
      </c>
      <c r="Y2385" s="4">
        <v>262</v>
      </c>
      <c r="Z2385" s="4">
        <v>53</v>
      </c>
      <c r="AA2385" s="4">
        <v>7</v>
      </c>
      <c r="AB2385" s="4">
        <v>206</v>
      </c>
      <c r="AC2385" s="4">
        <v>8</v>
      </c>
      <c r="AD2385" s="4">
        <v>132</v>
      </c>
      <c r="AE2385" s="4">
        <v>383</v>
      </c>
      <c r="AF2385" s="4">
        <v>771</v>
      </c>
      <c r="AG2385" s="4">
        <v>2909</v>
      </c>
      <c r="AH2385" s="4">
        <v>104</v>
      </c>
      <c r="AI2385" s="4">
        <v>1316</v>
      </c>
      <c r="AJ2385" s="4">
        <v>0</v>
      </c>
      <c r="AK2385" s="4">
        <v>123</v>
      </c>
      <c r="AL2385" s="4">
        <v>11</v>
      </c>
      <c r="AM2385" s="4">
        <v>61</v>
      </c>
      <c r="AN2385" s="4">
        <v>52</v>
      </c>
      <c r="AO2385" s="4">
        <v>113</v>
      </c>
      <c r="AP2385" s="4">
        <v>138</v>
      </c>
      <c r="AQ2385" s="4">
        <v>305</v>
      </c>
      <c r="AR2385" s="4">
        <v>320</v>
      </c>
      <c r="AS2385" s="4">
        <v>5</v>
      </c>
      <c r="AT2385" s="4">
        <v>0</v>
      </c>
      <c r="AU2385" s="4">
        <v>22261</v>
      </c>
      <c r="AV2385" s="4">
        <v>6907</v>
      </c>
      <c r="AW2385" s="2">
        <v>0.32400000000000001</v>
      </c>
      <c r="AX2385" s="7">
        <f t="shared" si="111"/>
        <v>7.6246644259834698E-2</v>
      </c>
      <c r="AY2385" s="7">
        <f t="shared" si="112"/>
        <v>1.4247990815154994</v>
      </c>
      <c r="AZ2385" s="1">
        <f t="shared" si="113"/>
        <v>3.2229622122484436</v>
      </c>
    </row>
    <row r="2386" spans="1:52">
      <c r="A2386" s="1" t="s">
        <v>2433</v>
      </c>
      <c r="B2386" s="1">
        <v>927</v>
      </c>
      <c r="C2386" s="1">
        <v>7.31</v>
      </c>
      <c r="D2386" s="1" t="s">
        <v>49</v>
      </c>
      <c r="E2386" s="1">
        <v>1.8547000000000001E-2</v>
      </c>
      <c r="F2386" s="1">
        <v>-1.0328E-2</v>
      </c>
      <c r="G2386" s="1">
        <v>9.6520000000000009E-3</v>
      </c>
      <c r="H2386" s="1">
        <v>9.4047000000000006E-2</v>
      </c>
      <c r="I2386" s="4">
        <v>42018</v>
      </c>
      <c r="J2386" s="2">
        <v>242.79999999999049</v>
      </c>
      <c r="K2386" s="2">
        <v>1.3</v>
      </c>
      <c r="L2386" s="4">
        <v>11</v>
      </c>
      <c r="M2386" s="4">
        <v>234</v>
      </c>
      <c r="N2386" s="4">
        <v>0</v>
      </c>
      <c r="O2386" s="4">
        <v>28</v>
      </c>
      <c r="P2386" s="4">
        <v>449</v>
      </c>
      <c r="Q2386" s="4">
        <v>166</v>
      </c>
      <c r="R2386" s="4">
        <v>2529</v>
      </c>
      <c r="S2386" s="4">
        <v>3636</v>
      </c>
      <c r="T2386" s="4">
        <v>1787</v>
      </c>
      <c r="U2386" s="4">
        <v>77</v>
      </c>
      <c r="V2386" s="4">
        <v>32</v>
      </c>
      <c r="W2386" s="4">
        <v>652</v>
      </c>
      <c r="X2386" s="4">
        <v>51516</v>
      </c>
      <c r="Y2386" s="4">
        <v>147</v>
      </c>
      <c r="Z2386" s="4">
        <v>89</v>
      </c>
      <c r="AA2386" s="4">
        <v>21</v>
      </c>
      <c r="AB2386" s="4">
        <v>242</v>
      </c>
      <c r="AC2386" s="4">
        <v>63</v>
      </c>
      <c r="AD2386" s="4">
        <v>78</v>
      </c>
      <c r="AE2386" s="4">
        <v>424</v>
      </c>
      <c r="AF2386" s="4">
        <v>745</v>
      </c>
      <c r="AG2386" s="4">
        <v>2931</v>
      </c>
      <c r="AH2386" s="4">
        <v>46</v>
      </c>
      <c r="AI2386" s="4">
        <v>1028</v>
      </c>
      <c r="AJ2386" s="4">
        <v>0</v>
      </c>
      <c r="AK2386" s="4">
        <v>188</v>
      </c>
      <c r="AL2386" s="4">
        <v>0</v>
      </c>
      <c r="AM2386" s="4">
        <v>34</v>
      </c>
      <c r="AN2386" s="4">
        <v>33</v>
      </c>
      <c r="AO2386" s="4">
        <v>160</v>
      </c>
      <c r="AP2386" s="4">
        <v>132</v>
      </c>
      <c r="AQ2386" s="4">
        <v>290</v>
      </c>
      <c r="AR2386" s="4">
        <v>388</v>
      </c>
      <c r="AS2386" s="4">
        <v>0</v>
      </c>
      <c r="AT2386" s="4">
        <v>65</v>
      </c>
      <c r="AU2386" s="4">
        <v>22272</v>
      </c>
      <c r="AV2386" s="4">
        <v>6914</v>
      </c>
      <c r="AW2386" s="2">
        <v>0.317</v>
      </c>
      <c r="AX2386" s="7">
        <f t="shared" si="111"/>
        <v>7.0580013976240391E-2</v>
      </c>
      <c r="AY2386" s="7">
        <f t="shared" si="112"/>
        <v>1.4152210408505876</v>
      </c>
      <c r="AZ2386" s="1">
        <f t="shared" si="113"/>
        <v>3.2212901359560311</v>
      </c>
    </row>
    <row r="2387" spans="1:52">
      <c r="A2387" s="1" t="s">
        <v>2434</v>
      </c>
      <c r="B2387" s="1">
        <v>928</v>
      </c>
      <c r="C2387" s="1">
        <v>7.31</v>
      </c>
      <c r="D2387" s="1" t="s">
        <v>49</v>
      </c>
      <c r="E2387" s="1">
        <v>1.8547000000000001E-2</v>
      </c>
      <c r="F2387" s="1">
        <v>-1.0328E-2</v>
      </c>
      <c r="G2387" s="1">
        <v>9.6520000000000009E-3</v>
      </c>
      <c r="H2387" s="1">
        <v>9.4047000000000006E-2</v>
      </c>
      <c r="I2387" s="4">
        <v>42941</v>
      </c>
      <c r="J2387" s="2">
        <v>242.89999999999048</v>
      </c>
      <c r="K2387" s="2">
        <v>1.44</v>
      </c>
      <c r="L2387" s="4">
        <v>44</v>
      </c>
      <c r="M2387" s="4">
        <v>217</v>
      </c>
      <c r="N2387" s="4">
        <v>0</v>
      </c>
      <c r="O2387" s="4">
        <v>16</v>
      </c>
      <c r="P2387" s="4">
        <v>452</v>
      </c>
      <c r="Q2387" s="4">
        <v>158</v>
      </c>
      <c r="R2387" s="4">
        <v>2628</v>
      </c>
      <c r="S2387" s="4">
        <v>3755</v>
      </c>
      <c r="T2387" s="4">
        <v>1837</v>
      </c>
      <c r="U2387" s="4">
        <v>84</v>
      </c>
      <c r="V2387" s="4">
        <v>64</v>
      </c>
      <c r="W2387" s="4">
        <v>703</v>
      </c>
      <c r="X2387" s="4">
        <v>52012</v>
      </c>
      <c r="Y2387" s="4">
        <v>282</v>
      </c>
      <c r="Z2387" s="4">
        <v>99</v>
      </c>
      <c r="AA2387" s="4">
        <v>45</v>
      </c>
      <c r="AB2387" s="4">
        <v>230</v>
      </c>
      <c r="AC2387" s="4">
        <v>64</v>
      </c>
      <c r="AD2387" s="4">
        <v>33</v>
      </c>
      <c r="AE2387" s="4">
        <v>333</v>
      </c>
      <c r="AF2387" s="4">
        <v>705</v>
      </c>
      <c r="AG2387" s="4">
        <v>2996</v>
      </c>
      <c r="AH2387" s="4">
        <v>120</v>
      </c>
      <c r="AI2387" s="4">
        <v>1082</v>
      </c>
      <c r="AJ2387" s="4">
        <v>0</v>
      </c>
      <c r="AK2387" s="4">
        <v>144</v>
      </c>
      <c r="AL2387" s="4">
        <v>34</v>
      </c>
      <c r="AM2387" s="4">
        <v>64</v>
      </c>
      <c r="AN2387" s="4">
        <v>0</v>
      </c>
      <c r="AO2387" s="4">
        <v>60</v>
      </c>
      <c r="AP2387" s="4">
        <v>128</v>
      </c>
      <c r="AQ2387" s="4">
        <v>363</v>
      </c>
      <c r="AR2387" s="4">
        <v>297</v>
      </c>
      <c r="AS2387" s="4">
        <v>0</v>
      </c>
      <c r="AT2387" s="4">
        <v>0</v>
      </c>
      <c r="AU2387" s="4">
        <v>22309</v>
      </c>
      <c r="AV2387" s="4">
        <v>6987</v>
      </c>
      <c r="AW2387" s="2">
        <v>0.32600000000000001</v>
      </c>
      <c r="AX2387" s="7">
        <f t="shared" si="111"/>
        <v>7.2194878105052679E-2</v>
      </c>
      <c r="AY2387" s="7">
        <f t="shared" si="112"/>
        <v>1.4305933587370714</v>
      </c>
      <c r="AZ2387" s="1">
        <f t="shared" si="113"/>
        <v>3.1929297266351795</v>
      </c>
    </row>
    <row r="2388" spans="1:52">
      <c r="A2388" s="1" t="s">
        <v>2435</v>
      </c>
      <c r="B2388" s="1">
        <v>929</v>
      </c>
      <c r="C2388" s="1">
        <v>7.32</v>
      </c>
      <c r="D2388" s="1" t="s">
        <v>49</v>
      </c>
      <c r="E2388" s="1">
        <v>1.8547000000000001E-2</v>
      </c>
      <c r="F2388" s="1">
        <v>-1.0328E-2</v>
      </c>
      <c r="G2388" s="1">
        <v>9.6520000000000009E-3</v>
      </c>
      <c r="H2388" s="1">
        <v>9.4047000000000006E-2</v>
      </c>
      <c r="I2388" s="4">
        <v>42700</v>
      </c>
      <c r="J2388" s="2">
        <v>242.99999999999048</v>
      </c>
      <c r="K2388" s="2">
        <v>1.38</v>
      </c>
      <c r="L2388" s="4">
        <v>56</v>
      </c>
      <c r="M2388" s="4">
        <v>233</v>
      </c>
      <c r="N2388" s="4">
        <v>0</v>
      </c>
      <c r="O2388" s="4">
        <v>21</v>
      </c>
      <c r="P2388" s="4">
        <v>479</v>
      </c>
      <c r="Q2388" s="4">
        <v>175</v>
      </c>
      <c r="R2388" s="4">
        <v>2744</v>
      </c>
      <c r="S2388" s="4">
        <v>3761</v>
      </c>
      <c r="T2388" s="4">
        <v>1906</v>
      </c>
      <c r="U2388" s="4">
        <v>88</v>
      </c>
      <c r="V2388" s="4">
        <v>58</v>
      </c>
      <c r="W2388" s="4">
        <v>684</v>
      </c>
      <c r="X2388" s="4">
        <v>52065</v>
      </c>
      <c r="Y2388" s="4">
        <v>292</v>
      </c>
      <c r="Z2388" s="4">
        <v>92</v>
      </c>
      <c r="AA2388" s="4">
        <v>40</v>
      </c>
      <c r="AB2388" s="4">
        <v>216</v>
      </c>
      <c r="AC2388" s="4">
        <v>34</v>
      </c>
      <c r="AD2388" s="4">
        <v>64</v>
      </c>
      <c r="AE2388" s="4">
        <v>356</v>
      </c>
      <c r="AF2388" s="4">
        <v>855</v>
      </c>
      <c r="AG2388" s="4">
        <v>2965</v>
      </c>
      <c r="AH2388" s="4">
        <v>116</v>
      </c>
      <c r="AI2388" s="4">
        <v>1147</v>
      </c>
      <c r="AJ2388" s="4">
        <v>0</v>
      </c>
      <c r="AK2388" s="4">
        <v>141</v>
      </c>
      <c r="AL2388" s="4">
        <v>0</v>
      </c>
      <c r="AM2388" s="4">
        <v>76</v>
      </c>
      <c r="AN2388" s="4">
        <v>41</v>
      </c>
      <c r="AO2388" s="4">
        <v>55</v>
      </c>
      <c r="AP2388" s="4">
        <v>124</v>
      </c>
      <c r="AQ2388" s="4">
        <v>291</v>
      </c>
      <c r="AR2388" s="4">
        <v>271</v>
      </c>
      <c r="AS2388" s="4">
        <v>0</v>
      </c>
      <c r="AT2388" s="4">
        <v>93</v>
      </c>
      <c r="AU2388" s="4">
        <v>22334</v>
      </c>
      <c r="AV2388" s="4">
        <v>7109</v>
      </c>
      <c r="AW2388" s="2">
        <v>0.32300000000000001</v>
      </c>
      <c r="AX2388" s="7">
        <f t="shared" si="111"/>
        <v>7.2236627292807068E-2</v>
      </c>
      <c r="AY2388" s="7">
        <f t="shared" si="112"/>
        <v>1.4396642182581323</v>
      </c>
      <c r="AZ2388" s="1">
        <f t="shared" si="113"/>
        <v>3.1416514277676186</v>
      </c>
    </row>
    <row r="2389" spans="1:52">
      <c r="A2389" s="1" t="s">
        <v>2436</v>
      </c>
      <c r="B2389" s="1">
        <v>930</v>
      </c>
      <c r="C2389" s="1">
        <v>7.32</v>
      </c>
      <c r="D2389" s="1" t="s">
        <v>49</v>
      </c>
      <c r="E2389" s="1">
        <v>1.8547000000000001E-2</v>
      </c>
      <c r="F2389" s="1">
        <v>-1.0328E-2</v>
      </c>
      <c r="G2389" s="1">
        <v>9.6520000000000009E-3</v>
      </c>
      <c r="H2389" s="1">
        <v>9.4047000000000006E-2</v>
      </c>
      <c r="I2389" s="4">
        <v>42568</v>
      </c>
      <c r="J2389" s="2">
        <v>243.09999999999047</v>
      </c>
      <c r="K2389" s="2">
        <v>1.34</v>
      </c>
      <c r="L2389" s="4">
        <v>49</v>
      </c>
      <c r="M2389" s="4">
        <v>257</v>
      </c>
      <c r="N2389" s="4">
        <v>0</v>
      </c>
      <c r="O2389" s="4">
        <v>52</v>
      </c>
      <c r="P2389" s="4">
        <v>488</v>
      </c>
      <c r="Q2389" s="4">
        <v>185</v>
      </c>
      <c r="R2389" s="4">
        <v>2810</v>
      </c>
      <c r="S2389" s="4">
        <v>3794</v>
      </c>
      <c r="T2389" s="4">
        <v>1966</v>
      </c>
      <c r="U2389" s="4">
        <v>76</v>
      </c>
      <c r="V2389" s="4">
        <v>92</v>
      </c>
      <c r="W2389" s="4">
        <v>666</v>
      </c>
      <c r="X2389" s="4">
        <v>52782</v>
      </c>
      <c r="Y2389" s="4">
        <v>292</v>
      </c>
      <c r="Z2389" s="4">
        <v>111</v>
      </c>
      <c r="AA2389" s="4">
        <v>58</v>
      </c>
      <c r="AB2389" s="4">
        <v>280</v>
      </c>
      <c r="AC2389" s="4">
        <v>116</v>
      </c>
      <c r="AD2389" s="4">
        <v>66</v>
      </c>
      <c r="AE2389" s="4">
        <v>315</v>
      </c>
      <c r="AF2389" s="4">
        <v>790</v>
      </c>
      <c r="AG2389" s="4">
        <v>3039</v>
      </c>
      <c r="AH2389" s="4">
        <v>144</v>
      </c>
      <c r="AI2389" s="4">
        <v>1117</v>
      </c>
      <c r="AJ2389" s="4">
        <v>60</v>
      </c>
      <c r="AK2389" s="4">
        <v>127</v>
      </c>
      <c r="AL2389" s="4">
        <v>43</v>
      </c>
      <c r="AM2389" s="4">
        <v>86</v>
      </c>
      <c r="AN2389" s="4">
        <v>0</v>
      </c>
      <c r="AO2389" s="4">
        <v>110</v>
      </c>
      <c r="AP2389" s="4">
        <v>90</v>
      </c>
      <c r="AQ2389" s="4">
        <v>330</v>
      </c>
      <c r="AR2389" s="4">
        <v>439</v>
      </c>
      <c r="AS2389" s="4">
        <v>0</v>
      </c>
      <c r="AT2389" s="4">
        <v>40</v>
      </c>
      <c r="AU2389" s="4">
        <v>21539</v>
      </c>
      <c r="AV2389" s="4">
        <v>6888</v>
      </c>
      <c r="AW2389" s="2">
        <v>0.318</v>
      </c>
      <c r="AX2389" s="7">
        <f t="shared" si="111"/>
        <v>7.1880565344246139E-2</v>
      </c>
      <c r="AY2389" s="7">
        <f t="shared" si="112"/>
        <v>1.4292980671414039</v>
      </c>
      <c r="AZ2389" s="1">
        <f t="shared" si="113"/>
        <v>3.1270325203252032</v>
      </c>
    </row>
    <row r="2390" spans="1:52">
      <c r="A2390" s="1" t="s">
        <v>2437</v>
      </c>
      <c r="B2390" s="1">
        <v>931</v>
      </c>
      <c r="C2390" s="1">
        <v>7.31</v>
      </c>
      <c r="D2390" s="1" t="s">
        <v>49</v>
      </c>
      <c r="E2390" s="1">
        <v>1.8547000000000001E-2</v>
      </c>
      <c r="F2390" s="1">
        <v>-1.0328E-2</v>
      </c>
      <c r="G2390" s="1">
        <v>9.6520000000000009E-3</v>
      </c>
      <c r="H2390" s="1">
        <v>9.4047000000000006E-2</v>
      </c>
      <c r="I2390" s="4">
        <v>43023</v>
      </c>
      <c r="J2390" s="2">
        <v>243.19999999999047</v>
      </c>
      <c r="K2390" s="2">
        <v>1.39</v>
      </c>
      <c r="L2390" s="4">
        <v>43</v>
      </c>
      <c r="M2390" s="4">
        <v>192</v>
      </c>
      <c r="N2390" s="4">
        <v>0</v>
      </c>
      <c r="O2390" s="4">
        <v>49</v>
      </c>
      <c r="P2390" s="4">
        <v>438</v>
      </c>
      <c r="Q2390" s="4">
        <v>162</v>
      </c>
      <c r="R2390" s="4">
        <v>2861</v>
      </c>
      <c r="S2390" s="4">
        <v>3731</v>
      </c>
      <c r="T2390" s="4">
        <v>1932</v>
      </c>
      <c r="U2390" s="4">
        <v>69</v>
      </c>
      <c r="V2390" s="4">
        <v>30</v>
      </c>
      <c r="W2390" s="4">
        <v>695</v>
      </c>
      <c r="X2390" s="4">
        <v>53324</v>
      </c>
      <c r="Y2390" s="4">
        <v>181</v>
      </c>
      <c r="Z2390" s="4">
        <v>70</v>
      </c>
      <c r="AA2390" s="4">
        <v>7</v>
      </c>
      <c r="AB2390" s="4">
        <v>284</v>
      </c>
      <c r="AC2390" s="4">
        <v>27</v>
      </c>
      <c r="AD2390" s="4">
        <v>71</v>
      </c>
      <c r="AE2390" s="4">
        <v>356</v>
      </c>
      <c r="AF2390" s="4">
        <v>803</v>
      </c>
      <c r="AG2390" s="4">
        <v>2942</v>
      </c>
      <c r="AH2390" s="4">
        <v>22</v>
      </c>
      <c r="AI2390" s="4">
        <v>1072</v>
      </c>
      <c r="AJ2390" s="4">
        <v>0</v>
      </c>
      <c r="AK2390" s="4">
        <v>68</v>
      </c>
      <c r="AL2390" s="4">
        <v>21</v>
      </c>
      <c r="AM2390" s="4">
        <v>86</v>
      </c>
      <c r="AN2390" s="4">
        <v>53</v>
      </c>
      <c r="AO2390" s="4">
        <v>101</v>
      </c>
      <c r="AP2390" s="4">
        <v>147</v>
      </c>
      <c r="AQ2390" s="4">
        <v>396</v>
      </c>
      <c r="AR2390" s="4">
        <v>370</v>
      </c>
      <c r="AS2390" s="4">
        <v>4</v>
      </c>
      <c r="AT2390" s="4">
        <v>173</v>
      </c>
      <c r="AU2390" s="4">
        <v>21938</v>
      </c>
      <c r="AV2390" s="4">
        <v>6949</v>
      </c>
      <c r="AW2390" s="2">
        <v>0.32200000000000001</v>
      </c>
      <c r="AX2390" s="7">
        <f t="shared" si="111"/>
        <v>6.9968494486535138E-2</v>
      </c>
      <c r="AY2390" s="7">
        <f t="shared" si="112"/>
        <v>1.4808488612836439</v>
      </c>
      <c r="AZ2390" s="1">
        <f t="shared" si="113"/>
        <v>3.1570010073391854</v>
      </c>
    </row>
    <row r="2391" spans="1:52">
      <c r="A2391" s="1" t="s">
        <v>2438</v>
      </c>
      <c r="B2391" s="1">
        <v>932</v>
      </c>
      <c r="C2391" s="1">
        <v>7.31</v>
      </c>
      <c r="D2391" s="1" t="s">
        <v>49</v>
      </c>
      <c r="E2391" s="1">
        <v>1.8547000000000001E-2</v>
      </c>
      <c r="F2391" s="1">
        <v>-1.0328E-2</v>
      </c>
      <c r="G2391" s="1">
        <v>9.6520000000000009E-3</v>
      </c>
      <c r="H2391" s="1">
        <v>9.4047000000000006E-2</v>
      </c>
      <c r="I2391" s="4">
        <v>42791</v>
      </c>
      <c r="J2391" s="2">
        <v>243.29999999999046</v>
      </c>
      <c r="K2391" s="2">
        <v>1.4</v>
      </c>
      <c r="L2391" s="4">
        <v>30</v>
      </c>
      <c r="M2391" s="4">
        <v>268</v>
      </c>
      <c r="N2391" s="4">
        <v>0</v>
      </c>
      <c r="O2391" s="4">
        <v>34</v>
      </c>
      <c r="P2391" s="4">
        <v>439</v>
      </c>
      <c r="Q2391" s="4">
        <v>173</v>
      </c>
      <c r="R2391" s="4">
        <v>2765</v>
      </c>
      <c r="S2391" s="4">
        <v>3753</v>
      </c>
      <c r="T2391" s="4">
        <v>1857</v>
      </c>
      <c r="U2391" s="4">
        <v>83</v>
      </c>
      <c r="V2391" s="4">
        <v>66</v>
      </c>
      <c r="W2391" s="4">
        <v>664</v>
      </c>
      <c r="X2391" s="4">
        <v>52345</v>
      </c>
      <c r="Y2391" s="4">
        <v>246</v>
      </c>
      <c r="Z2391" s="4">
        <v>63</v>
      </c>
      <c r="AA2391" s="4">
        <v>0</v>
      </c>
      <c r="AB2391" s="4">
        <v>254</v>
      </c>
      <c r="AC2391" s="4">
        <v>43</v>
      </c>
      <c r="AD2391" s="4">
        <v>71</v>
      </c>
      <c r="AE2391" s="4">
        <v>431</v>
      </c>
      <c r="AF2391" s="4">
        <v>845</v>
      </c>
      <c r="AG2391" s="4">
        <v>3025</v>
      </c>
      <c r="AH2391" s="4">
        <v>113</v>
      </c>
      <c r="AI2391" s="4">
        <v>1122</v>
      </c>
      <c r="AJ2391" s="4">
        <v>0</v>
      </c>
      <c r="AK2391" s="4">
        <v>145</v>
      </c>
      <c r="AL2391" s="4">
        <v>0</v>
      </c>
      <c r="AM2391" s="4">
        <v>30</v>
      </c>
      <c r="AN2391" s="4">
        <v>86</v>
      </c>
      <c r="AO2391" s="4">
        <v>50</v>
      </c>
      <c r="AP2391" s="4">
        <v>88</v>
      </c>
      <c r="AQ2391" s="4">
        <v>297</v>
      </c>
      <c r="AR2391" s="4">
        <v>373</v>
      </c>
      <c r="AS2391" s="4">
        <v>0</v>
      </c>
      <c r="AT2391" s="4">
        <v>71</v>
      </c>
      <c r="AU2391" s="4">
        <v>21771</v>
      </c>
      <c r="AV2391" s="4">
        <v>6869</v>
      </c>
      <c r="AW2391" s="2">
        <v>0.32200000000000001</v>
      </c>
      <c r="AX2391" s="7">
        <f t="shared" si="111"/>
        <v>7.1697392301079382E-2</v>
      </c>
      <c r="AY2391" s="7">
        <f t="shared" si="112"/>
        <v>1.488960689283791</v>
      </c>
      <c r="AZ2391" s="1">
        <f t="shared" si="113"/>
        <v>3.1694569806376474</v>
      </c>
    </row>
    <row r="2392" spans="1:52">
      <c r="A2392" s="1" t="s">
        <v>2439</v>
      </c>
      <c r="B2392" s="1">
        <v>933</v>
      </c>
      <c r="C2392" s="1">
        <v>7.31</v>
      </c>
      <c r="D2392" s="1" t="s">
        <v>49</v>
      </c>
      <c r="E2392" s="1">
        <v>1.8547000000000001E-2</v>
      </c>
      <c r="F2392" s="1">
        <v>-1.0328E-2</v>
      </c>
      <c r="G2392" s="1">
        <v>9.6520000000000009E-3</v>
      </c>
      <c r="H2392" s="1">
        <v>9.4047000000000006E-2</v>
      </c>
      <c r="I2392" s="4">
        <v>42534</v>
      </c>
      <c r="J2392" s="2">
        <v>243.39999999999046</v>
      </c>
      <c r="K2392" s="2">
        <v>1.36</v>
      </c>
      <c r="L2392" s="4">
        <v>44</v>
      </c>
      <c r="M2392" s="4">
        <v>227</v>
      </c>
      <c r="N2392" s="4">
        <v>5</v>
      </c>
      <c r="O2392" s="4">
        <v>47</v>
      </c>
      <c r="P2392" s="4">
        <v>422</v>
      </c>
      <c r="Q2392" s="4">
        <v>177</v>
      </c>
      <c r="R2392" s="4">
        <v>2702</v>
      </c>
      <c r="S2392" s="4">
        <v>3719</v>
      </c>
      <c r="T2392" s="4">
        <v>1934</v>
      </c>
      <c r="U2392" s="4">
        <v>85</v>
      </c>
      <c r="V2392" s="4">
        <v>36</v>
      </c>
      <c r="W2392" s="4">
        <v>682</v>
      </c>
      <c r="X2392" s="4">
        <v>52066</v>
      </c>
      <c r="Y2392" s="4">
        <v>276</v>
      </c>
      <c r="Z2392" s="4">
        <v>61</v>
      </c>
      <c r="AA2392" s="4">
        <v>0</v>
      </c>
      <c r="AB2392" s="4">
        <v>244</v>
      </c>
      <c r="AC2392" s="4">
        <v>61</v>
      </c>
      <c r="AD2392" s="4">
        <v>95</v>
      </c>
      <c r="AE2392" s="4">
        <v>392</v>
      </c>
      <c r="AF2392" s="4">
        <v>841</v>
      </c>
      <c r="AG2392" s="4">
        <v>2901</v>
      </c>
      <c r="AH2392" s="4">
        <v>68</v>
      </c>
      <c r="AI2392" s="4">
        <v>1147</v>
      </c>
      <c r="AJ2392" s="4">
        <v>0</v>
      </c>
      <c r="AK2392" s="4">
        <v>103</v>
      </c>
      <c r="AL2392" s="4">
        <v>5</v>
      </c>
      <c r="AM2392" s="4">
        <v>75</v>
      </c>
      <c r="AN2392" s="4">
        <v>104</v>
      </c>
      <c r="AO2392" s="4">
        <v>85</v>
      </c>
      <c r="AP2392" s="4">
        <v>148</v>
      </c>
      <c r="AQ2392" s="4">
        <v>405</v>
      </c>
      <c r="AR2392" s="4">
        <v>333</v>
      </c>
      <c r="AS2392" s="4">
        <v>0</v>
      </c>
      <c r="AT2392" s="4">
        <v>95</v>
      </c>
      <c r="AU2392" s="4">
        <v>21681</v>
      </c>
      <c r="AV2392" s="4">
        <v>6804</v>
      </c>
      <c r="AW2392" s="2">
        <v>0.32200000000000001</v>
      </c>
      <c r="AX2392" s="7">
        <f t="shared" si="111"/>
        <v>7.1428571428571425E-2</v>
      </c>
      <c r="AY2392" s="7">
        <f t="shared" si="112"/>
        <v>1.3971044467425027</v>
      </c>
      <c r="AZ2392" s="1">
        <f t="shared" si="113"/>
        <v>3.1865079365079363</v>
      </c>
    </row>
    <row r="2393" spans="1:52">
      <c r="A2393" s="1" t="s">
        <v>2440</v>
      </c>
      <c r="B2393" s="1">
        <v>934</v>
      </c>
      <c r="C2393" s="1">
        <v>7.31</v>
      </c>
      <c r="D2393" s="1" t="s">
        <v>49</v>
      </c>
      <c r="E2393" s="1">
        <v>1.8547000000000001E-2</v>
      </c>
      <c r="F2393" s="1">
        <v>-1.0328E-2</v>
      </c>
      <c r="G2393" s="1">
        <v>9.6520000000000009E-3</v>
      </c>
      <c r="H2393" s="1">
        <v>9.4047000000000006E-2</v>
      </c>
      <c r="I2393" s="4">
        <v>42482</v>
      </c>
      <c r="J2393" s="2">
        <v>243.49999999999045</v>
      </c>
      <c r="K2393" s="2">
        <v>1.28</v>
      </c>
      <c r="L2393" s="4">
        <v>23</v>
      </c>
      <c r="M2393" s="4">
        <v>215</v>
      </c>
      <c r="N2393" s="4">
        <v>0</v>
      </c>
      <c r="O2393" s="4">
        <v>18</v>
      </c>
      <c r="P2393" s="4">
        <v>440</v>
      </c>
      <c r="Q2393" s="4">
        <v>160</v>
      </c>
      <c r="R2393" s="4">
        <v>2754</v>
      </c>
      <c r="S2393" s="4">
        <v>3734</v>
      </c>
      <c r="T2393" s="4">
        <v>1843</v>
      </c>
      <c r="U2393" s="4">
        <v>105</v>
      </c>
      <c r="V2393" s="4">
        <v>53</v>
      </c>
      <c r="W2393" s="4">
        <v>740</v>
      </c>
      <c r="X2393" s="4">
        <v>52856</v>
      </c>
      <c r="Y2393" s="4">
        <v>200</v>
      </c>
      <c r="Z2393" s="4">
        <v>43</v>
      </c>
      <c r="AA2393" s="4">
        <v>0</v>
      </c>
      <c r="AB2393" s="4">
        <v>230</v>
      </c>
      <c r="AC2393" s="4">
        <v>52</v>
      </c>
      <c r="AD2393" s="4">
        <v>43</v>
      </c>
      <c r="AE2393" s="4">
        <v>412</v>
      </c>
      <c r="AF2393" s="4">
        <v>875</v>
      </c>
      <c r="AG2393" s="4">
        <v>2933</v>
      </c>
      <c r="AH2393" s="4">
        <v>0</v>
      </c>
      <c r="AI2393" s="4">
        <v>1007</v>
      </c>
      <c r="AJ2393" s="4">
        <v>0</v>
      </c>
      <c r="AK2393" s="4">
        <v>132</v>
      </c>
      <c r="AL2393" s="4">
        <v>7</v>
      </c>
      <c r="AM2393" s="4">
        <v>72</v>
      </c>
      <c r="AN2393" s="4">
        <v>100</v>
      </c>
      <c r="AO2393" s="4">
        <v>109</v>
      </c>
      <c r="AP2393" s="4">
        <v>140</v>
      </c>
      <c r="AQ2393" s="4">
        <v>357</v>
      </c>
      <c r="AR2393" s="4">
        <v>422</v>
      </c>
      <c r="AS2393" s="4">
        <v>0</v>
      </c>
      <c r="AT2393" s="4">
        <v>84</v>
      </c>
      <c r="AU2393" s="4">
        <v>21733</v>
      </c>
      <c r="AV2393" s="4">
        <v>6617</v>
      </c>
      <c r="AW2393" s="2">
        <v>0.318</v>
      </c>
      <c r="AX2393" s="7">
        <f t="shared" si="111"/>
        <v>7.0644770697744816E-2</v>
      </c>
      <c r="AY2393" s="7">
        <f t="shared" si="112"/>
        <v>1.4943027672273468</v>
      </c>
      <c r="AZ2393" s="1">
        <f t="shared" si="113"/>
        <v>3.2844189209611607</v>
      </c>
    </row>
    <row r="2394" spans="1:52">
      <c r="A2394" s="1" t="s">
        <v>2441</v>
      </c>
      <c r="B2394" s="1">
        <v>935</v>
      </c>
      <c r="C2394" s="1">
        <v>7.31</v>
      </c>
      <c r="D2394" s="1" t="s">
        <v>49</v>
      </c>
      <c r="E2394" s="1">
        <v>1.8547000000000001E-2</v>
      </c>
      <c r="F2394" s="1">
        <v>-1.0328E-2</v>
      </c>
      <c r="G2394" s="1">
        <v>9.6520000000000009E-3</v>
      </c>
      <c r="H2394" s="1">
        <v>9.4047000000000006E-2</v>
      </c>
      <c r="I2394" s="4">
        <v>42748</v>
      </c>
      <c r="J2394" s="2">
        <v>243.59999999999044</v>
      </c>
      <c r="K2394" s="2">
        <v>1.4</v>
      </c>
      <c r="L2394" s="4">
        <v>37</v>
      </c>
      <c r="M2394" s="4">
        <v>204</v>
      </c>
      <c r="N2394" s="4">
        <v>0</v>
      </c>
      <c r="O2394" s="4">
        <v>23</v>
      </c>
      <c r="P2394" s="4">
        <v>428</v>
      </c>
      <c r="Q2394" s="4">
        <v>179</v>
      </c>
      <c r="R2394" s="4">
        <v>2610</v>
      </c>
      <c r="S2394" s="4">
        <v>3644</v>
      </c>
      <c r="T2394" s="4">
        <v>1764</v>
      </c>
      <c r="U2394" s="4">
        <v>48</v>
      </c>
      <c r="V2394" s="4">
        <v>44</v>
      </c>
      <c r="W2394" s="4">
        <v>666</v>
      </c>
      <c r="X2394" s="4">
        <v>52217</v>
      </c>
      <c r="Y2394" s="4">
        <v>243</v>
      </c>
      <c r="Z2394" s="4">
        <v>77</v>
      </c>
      <c r="AA2394" s="4">
        <v>0</v>
      </c>
      <c r="AB2394" s="4">
        <v>260</v>
      </c>
      <c r="AC2394" s="4">
        <v>7</v>
      </c>
      <c r="AD2394" s="4">
        <v>107</v>
      </c>
      <c r="AE2394" s="4">
        <v>278</v>
      </c>
      <c r="AF2394" s="4">
        <v>866</v>
      </c>
      <c r="AG2394" s="4">
        <v>2921</v>
      </c>
      <c r="AH2394" s="4">
        <v>174</v>
      </c>
      <c r="AI2394" s="4">
        <v>1157</v>
      </c>
      <c r="AJ2394" s="4">
        <v>0</v>
      </c>
      <c r="AK2394" s="4">
        <v>152</v>
      </c>
      <c r="AL2394" s="4">
        <v>27</v>
      </c>
      <c r="AM2394" s="4">
        <v>37</v>
      </c>
      <c r="AN2394" s="4">
        <v>77</v>
      </c>
      <c r="AO2394" s="4">
        <v>84</v>
      </c>
      <c r="AP2394" s="4">
        <v>99</v>
      </c>
      <c r="AQ2394" s="4">
        <v>267</v>
      </c>
      <c r="AR2394" s="4">
        <v>390</v>
      </c>
      <c r="AS2394" s="4">
        <v>0</v>
      </c>
      <c r="AT2394" s="4">
        <v>0</v>
      </c>
      <c r="AU2394" s="4">
        <v>22529</v>
      </c>
      <c r="AV2394" s="4">
        <v>6833</v>
      </c>
      <c r="AW2394" s="2">
        <v>0.32500000000000001</v>
      </c>
      <c r="AX2394" s="7">
        <f t="shared" si="111"/>
        <v>6.978570197445276E-2</v>
      </c>
      <c r="AY2394" s="7">
        <f t="shared" si="112"/>
        <v>1.4795918367346939</v>
      </c>
      <c r="AZ2394" s="1">
        <f t="shared" si="113"/>
        <v>3.2970876628128201</v>
      </c>
    </row>
    <row r="2395" spans="1:52">
      <c r="A2395" s="1" t="s">
        <v>2442</v>
      </c>
      <c r="B2395" s="1">
        <v>936</v>
      </c>
      <c r="C2395" s="1">
        <v>7.31</v>
      </c>
      <c r="D2395" s="1" t="s">
        <v>49</v>
      </c>
      <c r="E2395" s="1">
        <v>1.8547000000000001E-2</v>
      </c>
      <c r="F2395" s="1">
        <v>-1.0328E-2</v>
      </c>
      <c r="G2395" s="1">
        <v>9.6520000000000009E-3</v>
      </c>
      <c r="H2395" s="1">
        <v>9.4047000000000006E-2</v>
      </c>
      <c r="I2395" s="4">
        <v>42534</v>
      </c>
      <c r="J2395" s="2">
        <v>243.69999999999044</v>
      </c>
      <c r="K2395" s="2">
        <v>1.33</v>
      </c>
      <c r="L2395" s="4">
        <v>52</v>
      </c>
      <c r="M2395" s="4">
        <v>209</v>
      </c>
      <c r="N2395" s="4">
        <v>0</v>
      </c>
      <c r="O2395" s="4">
        <v>23</v>
      </c>
      <c r="P2395" s="4">
        <v>437</v>
      </c>
      <c r="Q2395" s="4">
        <v>181</v>
      </c>
      <c r="R2395" s="4">
        <v>2811</v>
      </c>
      <c r="S2395" s="4">
        <v>3699</v>
      </c>
      <c r="T2395" s="4">
        <v>1826</v>
      </c>
      <c r="U2395" s="4">
        <v>80</v>
      </c>
      <c r="V2395" s="4">
        <v>58</v>
      </c>
      <c r="W2395" s="4">
        <v>664</v>
      </c>
      <c r="X2395" s="4">
        <v>51947</v>
      </c>
      <c r="Y2395" s="4">
        <v>287</v>
      </c>
      <c r="Z2395" s="4">
        <v>68</v>
      </c>
      <c r="AA2395" s="4">
        <v>18</v>
      </c>
      <c r="AB2395" s="4">
        <v>238</v>
      </c>
      <c r="AC2395" s="4">
        <v>0</v>
      </c>
      <c r="AD2395" s="4">
        <v>36</v>
      </c>
      <c r="AE2395" s="4">
        <v>424</v>
      </c>
      <c r="AF2395" s="4">
        <v>796</v>
      </c>
      <c r="AG2395" s="4">
        <v>2898</v>
      </c>
      <c r="AH2395" s="4">
        <v>210</v>
      </c>
      <c r="AI2395" s="4">
        <v>1077</v>
      </c>
      <c r="AJ2395" s="4">
        <v>0</v>
      </c>
      <c r="AK2395" s="4">
        <v>162</v>
      </c>
      <c r="AL2395" s="4">
        <v>10</v>
      </c>
      <c r="AM2395" s="4">
        <v>32</v>
      </c>
      <c r="AN2395" s="4">
        <v>68</v>
      </c>
      <c r="AO2395" s="4">
        <v>65</v>
      </c>
      <c r="AP2395" s="4">
        <v>151</v>
      </c>
      <c r="AQ2395" s="4">
        <v>297</v>
      </c>
      <c r="AR2395" s="4">
        <v>319</v>
      </c>
      <c r="AS2395" s="4">
        <v>0</v>
      </c>
      <c r="AT2395" s="4">
        <v>87</v>
      </c>
      <c r="AU2395" s="4">
        <v>21716</v>
      </c>
      <c r="AV2395" s="4">
        <v>6936</v>
      </c>
      <c r="AW2395" s="2">
        <v>0.32200000000000001</v>
      </c>
      <c r="AX2395" s="7">
        <f t="shared" si="111"/>
        <v>7.1207191945636905E-2</v>
      </c>
      <c r="AY2395" s="7">
        <f t="shared" si="112"/>
        <v>1.5394304490690034</v>
      </c>
      <c r="AZ2395" s="1">
        <f t="shared" si="113"/>
        <v>3.1309111880046134</v>
      </c>
    </row>
    <row r="2396" spans="1:52">
      <c r="A2396" s="1" t="s">
        <v>2443</v>
      </c>
      <c r="B2396" s="1">
        <v>937</v>
      </c>
      <c r="C2396" s="1">
        <v>7.32</v>
      </c>
      <c r="D2396" s="1" t="s">
        <v>49</v>
      </c>
      <c r="E2396" s="1">
        <v>1.8547000000000001E-2</v>
      </c>
      <c r="F2396" s="1">
        <v>-1.0328E-2</v>
      </c>
      <c r="G2396" s="1">
        <v>9.6520000000000009E-3</v>
      </c>
      <c r="H2396" s="1">
        <v>9.4047000000000006E-2</v>
      </c>
      <c r="I2396" s="4">
        <v>42513</v>
      </c>
      <c r="J2396" s="2">
        <v>243.79999999999043</v>
      </c>
      <c r="K2396" s="2">
        <v>1.54</v>
      </c>
      <c r="L2396" s="4">
        <v>20</v>
      </c>
      <c r="M2396" s="4">
        <v>266</v>
      </c>
      <c r="N2396" s="4">
        <v>0</v>
      </c>
      <c r="O2396" s="4">
        <v>35</v>
      </c>
      <c r="P2396" s="4">
        <v>459</v>
      </c>
      <c r="Q2396" s="4">
        <v>219</v>
      </c>
      <c r="R2396" s="4">
        <v>2735</v>
      </c>
      <c r="S2396" s="4">
        <v>3897</v>
      </c>
      <c r="T2396" s="4">
        <v>1879</v>
      </c>
      <c r="U2396" s="4">
        <v>46</v>
      </c>
      <c r="V2396" s="4">
        <v>72</v>
      </c>
      <c r="W2396" s="4">
        <v>706</v>
      </c>
      <c r="X2396" s="4">
        <v>52480</v>
      </c>
      <c r="Y2396" s="4">
        <v>107</v>
      </c>
      <c r="Z2396" s="4">
        <v>50</v>
      </c>
      <c r="AA2396" s="4">
        <v>74</v>
      </c>
      <c r="AB2396" s="4">
        <v>180</v>
      </c>
      <c r="AC2396" s="4">
        <v>81</v>
      </c>
      <c r="AD2396" s="4">
        <v>69</v>
      </c>
      <c r="AE2396" s="4">
        <v>414</v>
      </c>
      <c r="AF2396" s="4">
        <v>860</v>
      </c>
      <c r="AG2396" s="4">
        <v>2882</v>
      </c>
      <c r="AH2396" s="4">
        <v>50</v>
      </c>
      <c r="AI2396" s="4">
        <v>1098</v>
      </c>
      <c r="AJ2396" s="4">
        <v>0</v>
      </c>
      <c r="AK2396" s="4">
        <v>155</v>
      </c>
      <c r="AL2396" s="4">
        <v>41</v>
      </c>
      <c r="AM2396" s="4">
        <v>46</v>
      </c>
      <c r="AN2396" s="4">
        <v>0</v>
      </c>
      <c r="AO2396" s="4">
        <v>114</v>
      </c>
      <c r="AP2396" s="4">
        <v>152</v>
      </c>
      <c r="AQ2396" s="4">
        <v>316</v>
      </c>
      <c r="AR2396" s="4">
        <v>494</v>
      </c>
      <c r="AS2396" s="4">
        <v>21</v>
      </c>
      <c r="AT2396" s="4">
        <v>8</v>
      </c>
      <c r="AU2396" s="4">
        <v>21649</v>
      </c>
      <c r="AV2396" s="4">
        <v>6819</v>
      </c>
      <c r="AW2396" s="2">
        <v>0.32</v>
      </c>
      <c r="AX2396" s="7">
        <f t="shared" si="111"/>
        <v>7.4256859756097554E-2</v>
      </c>
      <c r="AY2396" s="7">
        <f t="shared" si="112"/>
        <v>1.4555614688664182</v>
      </c>
      <c r="AZ2396" s="1">
        <f t="shared" si="113"/>
        <v>3.1748056899838688</v>
      </c>
    </row>
    <row r="2397" spans="1:52">
      <c r="A2397" s="1" t="s">
        <v>2444</v>
      </c>
      <c r="B2397" s="1">
        <v>938</v>
      </c>
      <c r="C2397" s="1">
        <v>7.32</v>
      </c>
      <c r="D2397" s="1" t="s">
        <v>49</v>
      </c>
      <c r="E2397" s="1">
        <v>1.8547000000000001E-2</v>
      </c>
      <c r="F2397" s="1">
        <v>-1.0328E-2</v>
      </c>
      <c r="G2397" s="1">
        <v>9.6520000000000009E-3</v>
      </c>
      <c r="H2397" s="1">
        <v>9.4047000000000006E-2</v>
      </c>
      <c r="I2397" s="4">
        <v>42281</v>
      </c>
      <c r="J2397" s="2">
        <v>243.89999999999043</v>
      </c>
      <c r="K2397" s="2">
        <v>1.45</v>
      </c>
      <c r="L2397" s="4">
        <v>20</v>
      </c>
      <c r="M2397" s="4">
        <v>276</v>
      </c>
      <c r="N2397" s="4">
        <v>0</v>
      </c>
      <c r="O2397" s="4">
        <v>42</v>
      </c>
      <c r="P2397" s="4">
        <v>418</v>
      </c>
      <c r="Q2397" s="4">
        <v>199</v>
      </c>
      <c r="R2397" s="4">
        <v>2668</v>
      </c>
      <c r="S2397" s="4">
        <v>3812</v>
      </c>
      <c r="T2397" s="4">
        <v>1850</v>
      </c>
      <c r="U2397" s="4">
        <v>39</v>
      </c>
      <c r="V2397" s="4">
        <v>54</v>
      </c>
      <c r="W2397" s="4">
        <v>686</v>
      </c>
      <c r="X2397" s="4">
        <v>52386</v>
      </c>
      <c r="Y2397" s="4">
        <v>225</v>
      </c>
      <c r="Z2397" s="4">
        <v>79</v>
      </c>
      <c r="AA2397" s="4">
        <v>10</v>
      </c>
      <c r="AB2397" s="4">
        <v>255</v>
      </c>
      <c r="AC2397" s="4">
        <v>70</v>
      </c>
      <c r="AD2397" s="4">
        <v>108</v>
      </c>
      <c r="AE2397" s="4">
        <v>341</v>
      </c>
      <c r="AF2397" s="4">
        <v>764</v>
      </c>
      <c r="AG2397" s="4">
        <v>2924</v>
      </c>
      <c r="AH2397" s="4">
        <v>157</v>
      </c>
      <c r="AI2397" s="4">
        <v>1027</v>
      </c>
      <c r="AJ2397" s="4">
        <v>0</v>
      </c>
      <c r="AK2397" s="4">
        <v>85</v>
      </c>
      <c r="AL2397" s="4">
        <v>48</v>
      </c>
      <c r="AM2397" s="4">
        <v>83</v>
      </c>
      <c r="AN2397" s="4">
        <v>0</v>
      </c>
      <c r="AO2397" s="4">
        <v>42</v>
      </c>
      <c r="AP2397" s="4">
        <v>108</v>
      </c>
      <c r="AQ2397" s="4">
        <v>327</v>
      </c>
      <c r="AR2397" s="4">
        <v>342</v>
      </c>
      <c r="AS2397" s="4">
        <v>0</v>
      </c>
      <c r="AT2397" s="4">
        <v>0</v>
      </c>
      <c r="AU2397" s="4">
        <v>22691</v>
      </c>
      <c r="AV2397" s="4">
        <v>6883</v>
      </c>
      <c r="AW2397" s="2">
        <v>0.316</v>
      </c>
      <c r="AX2397" s="7">
        <f t="shared" si="111"/>
        <v>7.2767533310426444E-2</v>
      </c>
      <c r="AY2397" s="7">
        <f t="shared" si="112"/>
        <v>1.4421621621621621</v>
      </c>
      <c r="AZ2397" s="1">
        <f t="shared" si="113"/>
        <v>3.2966729623710593</v>
      </c>
    </row>
    <row r="2398" spans="1:52">
      <c r="A2398" s="1" t="s">
        <v>2445</v>
      </c>
      <c r="B2398" s="1">
        <v>939</v>
      </c>
      <c r="C2398" s="1">
        <v>7.31</v>
      </c>
      <c r="D2398" s="1" t="s">
        <v>49</v>
      </c>
      <c r="E2398" s="1">
        <v>1.8547000000000001E-2</v>
      </c>
      <c r="F2398" s="1">
        <v>-1.0328E-2</v>
      </c>
      <c r="G2398" s="1">
        <v>9.6520000000000009E-3</v>
      </c>
      <c r="H2398" s="1">
        <v>9.4047000000000006E-2</v>
      </c>
      <c r="I2398" s="4">
        <v>42805</v>
      </c>
      <c r="J2398" s="2">
        <v>243.99999999999042</v>
      </c>
      <c r="K2398" s="2">
        <v>1.32</v>
      </c>
      <c r="L2398" s="4">
        <v>54</v>
      </c>
      <c r="M2398" s="4">
        <v>278</v>
      </c>
      <c r="N2398" s="4">
        <v>0</v>
      </c>
      <c r="O2398" s="4">
        <v>44</v>
      </c>
      <c r="P2398" s="4">
        <v>437</v>
      </c>
      <c r="Q2398" s="4">
        <v>196</v>
      </c>
      <c r="R2398" s="4">
        <v>2735</v>
      </c>
      <c r="S2398" s="4">
        <v>4085</v>
      </c>
      <c r="T2398" s="4">
        <v>1988</v>
      </c>
      <c r="U2398" s="4">
        <v>69</v>
      </c>
      <c r="V2398" s="4">
        <v>53</v>
      </c>
      <c r="W2398" s="4">
        <v>661</v>
      </c>
      <c r="X2398" s="4">
        <v>53442</v>
      </c>
      <c r="Y2398" s="4">
        <v>328</v>
      </c>
      <c r="Z2398" s="4">
        <v>73</v>
      </c>
      <c r="AA2398" s="4">
        <v>6</v>
      </c>
      <c r="AB2398" s="4">
        <v>267</v>
      </c>
      <c r="AC2398" s="4">
        <v>27</v>
      </c>
      <c r="AD2398" s="4">
        <v>39</v>
      </c>
      <c r="AE2398" s="4">
        <v>412</v>
      </c>
      <c r="AF2398" s="4">
        <v>724</v>
      </c>
      <c r="AG2398" s="4">
        <v>2907</v>
      </c>
      <c r="AH2398" s="4">
        <v>47</v>
      </c>
      <c r="AI2398" s="4">
        <v>1095</v>
      </c>
      <c r="AJ2398" s="4">
        <v>0</v>
      </c>
      <c r="AK2398" s="4">
        <v>174</v>
      </c>
      <c r="AL2398" s="4">
        <v>29</v>
      </c>
      <c r="AM2398" s="4">
        <v>16</v>
      </c>
      <c r="AN2398" s="4">
        <v>76</v>
      </c>
      <c r="AO2398" s="4">
        <v>50</v>
      </c>
      <c r="AP2398" s="4">
        <v>166</v>
      </c>
      <c r="AQ2398" s="4">
        <v>414</v>
      </c>
      <c r="AR2398" s="4">
        <v>322</v>
      </c>
      <c r="AS2398" s="4">
        <v>12</v>
      </c>
      <c r="AT2398" s="4">
        <v>52</v>
      </c>
      <c r="AU2398" s="4">
        <v>21842</v>
      </c>
      <c r="AV2398" s="4">
        <v>6787</v>
      </c>
      <c r="AW2398" s="2">
        <v>0.31900000000000001</v>
      </c>
      <c r="AX2398" s="7">
        <f t="shared" si="111"/>
        <v>7.6438007559597315E-2</v>
      </c>
      <c r="AY2398" s="7">
        <f t="shared" si="112"/>
        <v>1.3757545271629779</v>
      </c>
      <c r="AZ2398" s="1">
        <f t="shared" si="113"/>
        <v>3.2182112862825991</v>
      </c>
    </row>
    <row r="2399" spans="1:52">
      <c r="A2399" s="1" t="s">
        <v>2446</v>
      </c>
      <c r="B2399" s="1">
        <v>940</v>
      </c>
      <c r="C2399" s="1">
        <v>7.31</v>
      </c>
      <c r="D2399" s="1" t="s">
        <v>49</v>
      </c>
      <c r="E2399" s="1">
        <v>1.8547000000000001E-2</v>
      </c>
      <c r="F2399" s="1">
        <v>-1.0328E-2</v>
      </c>
      <c r="G2399" s="1">
        <v>9.6520000000000009E-3</v>
      </c>
      <c r="H2399" s="1">
        <v>9.4047000000000006E-2</v>
      </c>
      <c r="I2399" s="4">
        <v>42574</v>
      </c>
      <c r="J2399" s="2">
        <v>244.09999999999042</v>
      </c>
      <c r="K2399" s="2">
        <v>1.52</v>
      </c>
      <c r="L2399" s="4">
        <v>30</v>
      </c>
      <c r="M2399" s="4">
        <v>261</v>
      </c>
      <c r="N2399" s="4">
        <v>0</v>
      </c>
      <c r="O2399" s="4">
        <v>35</v>
      </c>
      <c r="P2399" s="4">
        <v>449</v>
      </c>
      <c r="Q2399" s="4">
        <v>167</v>
      </c>
      <c r="R2399" s="4">
        <v>2909</v>
      </c>
      <c r="S2399" s="4">
        <v>3700</v>
      </c>
      <c r="T2399" s="4">
        <v>1847</v>
      </c>
      <c r="U2399" s="4">
        <v>81</v>
      </c>
      <c r="V2399" s="4">
        <v>56</v>
      </c>
      <c r="W2399" s="4">
        <v>654</v>
      </c>
      <c r="X2399" s="4">
        <v>52268</v>
      </c>
      <c r="Y2399" s="4">
        <v>279</v>
      </c>
      <c r="Z2399" s="4">
        <v>70</v>
      </c>
      <c r="AA2399" s="4">
        <v>0</v>
      </c>
      <c r="AB2399" s="4">
        <v>219</v>
      </c>
      <c r="AC2399" s="4">
        <v>49</v>
      </c>
      <c r="AD2399" s="4">
        <v>112</v>
      </c>
      <c r="AE2399" s="4">
        <v>453</v>
      </c>
      <c r="AF2399" s="4">
        <v>673</v>
      </c>
      <c r="AG2399" s="4">
        <v>2978</v>
      </c>
      <c r="AH2399" s="4">
        <v>92</v>
      </c>
      <c r="AI2399" s="4">
        <v>1009</v>
      </c>
      <c r="AJ2399" s="4">
        <v>0</v>
      </c>
      <c r="AK2399" s="4">
        <v>148</v>
      </c>
      <c r="AL2399" s="4">
        <v>27</v>
      </c>
      <c r="AM2399" s="4">
        <v>40</v>
      </c>
      <c r="AN2399" s="4">
        <v>50</v>
      </c>
      <c r="AO2399" s="4">
        <v>114</v>
      </c>
      <c r="AP2399" s="4">
        <v>147</v>
      </c>
      <c r="AQ2399" s="4">
        <v>295</v>
      </c>
      <c r="AR2399" s="4">
        <v>270</v>
      </c>
      <c r="AS2399" s="4">
        <v>20</v>
      </c>
      <c r="AT2399" s="4">
        <v>50</v>
      </c>
      <c r="AU2399" s="4">
        <v>22545</v>
      </c>
      <c r="AV2399" s="4">
        <v>7138</v>
      </c>
      <c r="AW2399" s="2">
        <v>0.32100000000000001</v>
      </c>
      <c r="AX2399" s="7">
        <f t="shared" si="111"/>
        <v>7.0789010484426415E-2</v>
      </c>
      <c r="AY2399" s="7">
        <f t="shared" si="112"/>
        <v>1.5749864645370872</v>
      </c>
      <c r="AZ2399" s="1">
        <f t="shared" si="113"/>
        <v>3.1584477444662369</v>
      </c>
    </row>
    <row r="2400" spans="1:52">
      <c r="A2400" s="1" t="s">
        <v>2447</v>
      </c>
      <c r="B2400" s="1">
        <v>941</v>
      </c>
      <c r="C2400" s="1">
        <v>7.31</v>
      </c>
      <c r="D2400" s="1" t="s">
        <v>49</v>
      </c>
      <c r="E2400" s="1">
        <v>1.8547000000000001E-2</v>
      </c>
      <c r="F2400" s="1">
        <v>-1.0328E-2</v>
      </c>
      <c r="G2400" s="1">
        <v>9.6520000000000009E-3</v>
      </c>
      <c r="H2400" s="1">
        <v>9.4047000000000006E-2</v>
      </c>
      <c r="I2400" s="4">
        <v>42280</v>
      </c>
      <c r="J2400" s="2">
        <v>244.19999999999041</v>
      </c>
      <c r="K2400" s="2">
        <v>1.51</v>
      </c>
      <c r="L2400" s="4">
        <v>15</v>
      </c>
      <c r="M2400" s="4">
        <v>219</v>
      </c>
      <c r="N2400" s="4">
        <v>0</v>
      </c>
      <c r="O2400" s="4">
        <v>29</v>
      </c>
      <c r="P2400" s="4">
        <v>408</v>
      </c>
      <c r="Q2400" s="4">
        <v>240</v>
      </c>
      <c r="R2400" s="4">
        <v>2784</v>
      </c>
      <c r="S2400" s="4">
        <v>3839</v>
      </c>
      <c r="T2400" s="4">
        <v>1849</v>
      </c>
      <c r="U2400" s="4">
        <v>101</v>
      </c>
      <c r="V2400" s="4">
        <v>56</v>
      </c>
      <c r="W2400" s="4">
        <v>701</v>
      </c>
      <c r="X2400" s="4">
        <v>51072</v>
      </c>
      <c r="Y2400" s="4">
        <v>103</v>
      </c>
      <c r="Z2400" s="4">
        <v>34</v>
      </c>
      <c r="AA2400" s="4">
        <v>0</v>
      </c>
      <c r="AB2400" s="4">
        <v>274</v>
      </c>
      <c r="AC2400" s="4">
        <v>49</v>
      </c>
      <c r="AD2400" s="4">
        <v>0</v>
      </c>
      <c r="AE2400" s="4">
        <v>433</v>
      </c>
      <c r="AF2400" s="4">
        <v>684</v>
      </c>
      <c r="AG2400" s="4">
        <v>2970</v>
      </c>
      <c r="AH2400" s="4">
        <v>85</v>
      </c>
      <c r="AI2400" s="4">
        <v>1133</v>
      </c>
      <c r="AJ2400" s="4">
        <v>0</v>
      </c>
      <c r="AK2400" s="4">
        <v>147</v>
      </c>
      <c r="AL2400" s="4">
        <v>18</v>
      </c>
      <c r="AM2400" s="4">
        <v>59</v>
      </c>
      <c r="AN2400" s="4">
        <v>49</v>
      </c>
      <c r="AO2400" s="4">
        <v>107</v>
      </c>
      <c r="AP2400" s="4">
        <v>194</v>
      </c>
      <c r="AQ2400" s="4">
        <v>314</v>
      </c>
      <c r="AR2400" s="4">
        <v>441</v>
      </c>
      <c r="AS2400" s="4">
        <v>20</v>
      </c>
      <c r="AT2400" s="4">
        <v>0</v>
      </c>
      <c r="AU2400" s="4">
        <v>22330</v>
      </c>
      <c r="AV2400" s="4">
        <v>6967</v>
      </c>
      <c r="AW2400" s="2">
        <v>0.32</v>
      </c>
      <c r="AX2400" s="7">
        <f t="shared" si="111"/>
        <v>7.516838972431078E-2</v>
      </c>
      <c r="AY2400" s="7">
        <f t="shared" si="112"/>
        <v>1.5056787452677123</v>
      </c>
      <c r="AZ2400" s="1">
        <f t="shared" si="113"/>
        <v>3.2051098033586909</v>
      </c>
    </row>
    <row r="2401" spans="1:52">
      <c r="A2401" s="1" t="s">
        <v>2448</v>
      </c>
      <c r="B2401" s="1">
        <v>942</v>
      </c>
      <c r="C2401" s="1">
        <v>7.31</v>
      </c>
      <c r="D2401" s="1" t="s">
        <v>49</v>
      </c>
      <c r="E2401" s="1">
        <v>1.8547000000000001E-2</v>
      </c>
      <c r="F2401" s="1">
        <v>-1.0328E-2</v>
      </c>
      <c r="G2401" s="1">
        <v>9.6520000000000009E-3</v>
      </c>
      <c r="H2401" s="1">
        <v>9.4047000000000006E-2</v>
      </c>
      <c r="I2401" s="4">
        <v>42053</v>
      </c>
      <c r="J2401" s="2">
        <v>244.2999999999904</v>
      </c>
      <c r="K2401" s="2">
        <v>1.28</v>
      </c>
      <c r="L2401" s="4">
        <v>44</v>
      </c>
      <c r="M2401" s="4">
        <v>220</v>
      </c>
      <c r="N2401" s="4">
        <v>0</v>
      </c>
      <c r="O2401" s="4">
        <v>29</v>
      </c>
      <c r="P2401" s="4">
        <v>443</v>
      </c>
      <c r="Q2401" s="4">
        <v>169</v>
      </c>
      <c r="R2401" s="4">
        <v>2745</v>
      </c>
      <c r="S2401" s="4">
        <v>3811</v>
      </c>
      <c r="T2401" s="4">
        <v>1917</v>
      </c>
      <c r="U2401" s="4">
        <v>13</v>
      </c>
      <c r="V2401" s="4">
        <v>72</v>
      </c>
      <c r="W2401" s="4">
        <v>618</v>
      </c>
      <c r="X2401" s="4">
        <v>50158</v>
      </c>
      <c r="Y2401" s="4">
        <v>230</v>
      </c>
      <c r="Z2401" s="4">
        <v>55</v>
      </c>
      <c r="AA2401" s="4">
        <v>0</v>
      </c>
      <c r="AB2401" s="4">
        <v>211</v>
      </c>
      <c r="AC2401" s="4">
        <v>38</v>
      </c>
      <c r="AD2401" s="4">
        <v>52</v>
      </c>
      <c r="AE2401" s="4">
        <v>494</v>
      </c>
      <c r="AF2401" s="4">
        <v>842</v>
      </c>
      <c r="AG2401" s="4">
        <v>3073</v>
      </c>
      <c r="AH2401" s="4">
        <v>55</v>
      </c>
      <c r="AI2401" s="4">
        <v>1062</v>
      </c>
      <c r="AJ2401" s="4">
        <v>0</v>
      </c>
      <c r="AK2401" s="4">
        <v>171</v>
      </c>
      <c r="AL2401" s="4">
        <v>0</v>
      </c>
      <c r="AM2401" s="4">
        <v>30</v>
      </c>
      <c r="AN2401" s="4">
        <v>51</v>
      </c>
      <c r="AO2401" s="4">
        <v>73</v>
      </c>
      <c r="AP2401" s="4">
        <v>100</v>
      </c>
      <c r="AQ2401" s="4">
        <v>298</v>
      </c>
      <c r="AR2401" s="4">
        <v>362</v>
      </c>
      <c r="AS2401" s="4">
        <v>0</v>
      </c>
      <c r="AT2401" s="4">
        <v>20</v>
      </c>
      <c r="AU2401" s="4">
        <v>22752</v>
      </c>
      <c r="AV2401" s="4">
        <v>6979</v>
      </c>
      <c r="AW2401" s="2">
        <v>0.31900000000000001</v>
      </c>
      <c r="AX2401" s="7">
        <f t="shared" si="111"/>
        <v>7.5979903504924437E-2</v>
      </c>
      <c r="AY2401" s="7">
        <f t="shared" si="112"/>
        <v>1.431924882629108</v>
      </c>
      <c r="AZ2401" s="1">
        <f t="shared" si="113"/>
        <v>3.2600659120217794</v>
      </c>
    </row>
    <row r="2402" spans="1:52">
      <c r="A2402" s="1" t="s">
        <v>2449</v>
      </c>
      <c r="B2402" s="1">
        <v>943</v>
      </c>
      <c r="C2402" s="1">
        <v>7.31</v>
      </c>
      <c r="D2402" s="1" t="s">
        <v>49</v>
      </c>
      <c r="E2402" s="1">
        <v>1.8547000000000001E-2</v>
      </c>
      <c r="F2402" s="1">
        <v>-1.0328E-2</v>
      </c>
      <c r="G2402" s="1">
        <v>9.6520000000000009E-3</v>
      </c>
      <c r="H2402" s="1">
        <v>9.4047000000000006E-2</v>
      </c>
      <c r="I2402" s="4">
        <v>42219</v>
      </c>
      <c r="J2402" s="2">
        <v>244.3999999999904</v>
      </c>
      <c r="K2402" s="2">
        <v>1.32</v>
      </c>
      <c r="L2402" s="4">
        <v>16</v>
      </c>
      <c r="M2402" s="4">
        <v>249</v>
      </c>
      <c r="N2402" s="4">
        <v>0</v>
      </c>
      <c r="O2402" s="4">
        <v>32</v>
      </c>
      <c r="P2402" s="4">
        <v>421</v>
      </c>
      <c r="Q2402" s="4">
        <v>171</v>
      </c>
      <c r="R2402" s="4">
        <v>2740</v>
      </c>
      <c r="S2402" s="4">
        <v>3568</v>
      </c>
      <c r="T2402" s="4">
        <v>1998</v>
      </c>
      <c r="U2402" s="4">
        <v>69</v>
      </c>
      <c r="V2402" s="4">
        <v>62</v>
      </c>
      <c r="W2402" s="4">
        <v>696</v>
      </c>
      <c r="X2402" s="4">
        <v>50521</v>
      </c>
      <c r="Y2402" s="4">
        <v>213</v>
      </c>
      <c r="Z2402" s="4">
        <v>73</v>
      </c>
      <c r="AA2402" s="4">
        <v>0</v>
      </c>
      <c r="AB2402" s="4">
        <v>230</v>
      </c>
      <c r="AC2402" s="4">
        <v>44</v>
      </c>
      <c r="AD2402" s="4">
        <v>70</v>
      </c>
      <c r="AE2402" s="4">
        <v>397</v>
      </c>
      <c r="AF2402" s="4">
        <v>794</v>
      </c>
      <c r="AG2402" s="4">
        <v>3066</v>
      </c>
      <c r="AH2402" s="4">
        <v>90</v>
      </c>
      <c r="AI2402" s="4">
        <v>1080</v>
      </c>
      <c r="AJ2402" s="4">
        <v>0</v>
      </c>
      <c r="AK2402" s="4">
        <v>148</v>
      </c>
      <c r="AL2402" s="4">
        <v>20</v>
      </c>
      <c r="AM2402" s="4">
        <v>34</v>
      </c>
      <c r="AN2402" s="4">
        <v>41</v>
      </c>
      <c r="AO2402" s="4">
        <v>134</v>
      </c>
      <c r="AP2402" s="4">
        <v>169</v>
      </c>
      <c r="AQ2402" s="4">
        <v>402</v>
      </c>
      <c r="AR2402" s="4">
        <v>319</v>
      </c>
      <c r="AS2402" s="4">
        <v>0</v>
      </c>
      <c r="AT2402" s="4">
        <v>27</v>
      </c>
      <c r="AU2402" s="4">
        <v>22119</v>
      </c>
      <c r="AV2402" s="4">
        <v>6958</v>
      </c>
      <c r="AW2402" s="2">
        <v>0.32200000000000001</v>
      </c>
      <c r="AX2402" s="7">
        <f t="shared" si="111"/>
        <v>7.0624096910195763E-2</v>
      </c>
      <c r="AY2402" s="7">
        <f t="shared" si="112"/>
        <v>1.3713713713713713</v>
      </c>
      <c r="AZ2402" s="1">
        <f t="shared" si="113"/>
        <v>3.1789307272204654</v>
      </c>
    </row>
    <row r="2403" spans="1:52">
      <c r="A2403" s="1" t="s">
        <v>2450</v>
      </c>
      <c r="B2403" s="1">
        <v>944</v>
      </c>
      <c r="C2403" s="1">
        <v>7.31</v>
      </c>
      <c r="D2403" s="1" t="s">
        <v>49</v>
      </c>
      <c r="E2403" s="1">
        <v>1.8547000000000001E-2</v>
      </c>
      <c r="F2403" s="1">
        <v>-1.0328E-2</v>
      </c>
      <c r="G2403" s="1">
        <v>9.6520000000000009E-3</v>
      </c>
      <c r="H2403" s="1">
        <v>9.4047000000000006E-2</v>
      </c>
      <c r="I2403" s="4">
        <v>42395</v>
      </c>
      <c r="J2403" s="2">
        <v>244.49999999999039</v>
      </c>
      <c r="K2403" s="2">
        <v>1.34</v>
      </c>
      <c r="L2403" s="4">
        <v>63</v>
      </c>
      <c r="M2403" s="4">
        <v>241</v>
      </c>
      <c r="N2403" s="4">
        <v>0</v>
      </c>
      <c r="O2403" s="4">
        <v>18</v>
      </c>
      <c r="P2403" s="4">
        <v>486</v>
      </c>
      <c r="Q2403" s="4">
        <v>172</v>
      </c>
      <c r="R2403" s="4">
        <v>2712</v>
      </c>
      <c r="S2403" s="4">
        <v>3843</v>
      </c>
      <c r="T2403" s="4">
        <v>1986</v>
      </c>
      <c r="U2403" s="4">
        <v>69</v>
      </c>
      <c r="V2403" s="4">
        <v>58</v>
      </c>
      <c r="W2403" s="4">
        <v>688</v>
      </c>
      <c r="X2403" s="4">
        <v>50746</v>
      </c>
      <c r="Y2403" s="4">
        <v>334</v>
      </c>
      <c r="Z2403" s="4">
        <v>78</v>
      </c>
      <c r="AA2403" s="4">
        <v>12</v>
      </c>
      <c r="AB2403" s="4">
        <v>264</v>
      </c>
      <c r="AC2403" s="4">
        <v>81</v>
      </c>
      <c r="AD2403" s="4">
        <v>64</v>
      </c>
      <c r="AE2403" s="4">
        <v>389</v>
      </c>
      <c r="AF2403" s="4">
        <v>916</v>
      </c>
      <c r="AG2403" s="4">
        <v>2822</v>
      </c>
      <c r="AH2403" s="4">
        <v>68</v>
      </c>
      <c r="AI2403" s="4">
        <v>1120</v>
      </c>
      <c r="AJ2403" s="4">
        <v>0</v>
      </c>
      <c r="AK2403" s="4">
        <v>116</v>
      </c>
      <c r="AL2403" s="4">
        <v>42</v>
      </c>
      <c r="AM2403" s="4">
        <v>82</v>
      </c>
      <c r="AN2403" s="4">
        <v>70</v>
      </c>
      <c r="AO2403" s="4">
        <v>125</v>
      </c>
      <c r="AP2403" s="4">
        <v>139</v>
      </c>
      <c r="AQ2403" s="4">
        <v>420</v>
      </c>
      <c r="AR2403" s="4">
        <v>186</v>
      </c>
      <c r="AS2403" s="4">
        <v>0</v>
      </c>
      <c r="AT2403" s="4">
        <v>60</v>
      </c>
      <c r="AU2403" s="4">
        <v>21611</v>
      </c>
      <c r="AV2403" s="4">
        <v>6888</v>
      </c>
      <c r="AW2403" s="2">
        <v>0.31900000000000001</v>
      </c>
      <c r="AX2403" s="7">
        <f t="shared" si="111"/>
        <v>7.5730106806447803E-2</v>
      </c>
      <c r="AY2403" s="7">
        <f t="shared" si="112"/>
        <v>1.3655589123867069</v>
      </c>
      <c r="AZ2403" s="1">
        <f t="shared" si="113"/>
        <v>3.1374854819976772</v>
      </c>
    </row>
    <row r="2404" spans="1:52">
      <c r="A2404" s="1" t="s">
        <v>2451</v>
      </c>
      <c r="B2404" s="1">
        <v>945</v>
      </c>
      <c r="C2404" s="1">
        <v>7.31</v>
      </c>
      <c r="D2404" s="1" t="s">
        <v>49</v>
      </c>
      <c r="E2404" s="1">
        <v>1.8547000000000001E-2</v>
      </c>
      <c r="F2404" s="1">
        <v>-1.0328E-2</v>
      </c>
      <c r="G2404" s="1">
        <v>9.6520000000000009E-3</v>
      </c>
      <c r="H2404" s="1">
        <v>9.4047000000000006E-2</v>
      </c>
      <c r="I2404" s="4">
        <v>42649</v>
      </c>
      <c r="J2404" s="2">
        <v>244.59999999999039</v>
      </c>
      <c r="K2404" s="2">
        <v>1.29</v>
      </c>
      <c r="L2404" s="4">
        <v>39</v>
      </c>
      <c r="M2404" s="4">
        <v>253</v>
      </c>
      <c r="N2404" s="4">
        <v>0</v>
      </c>
      <c r="O2404" s="4">
        <v>30</v>
      </c>
      <c r="P2404" s="4">
        <v>410</v>
      </c>
      <c r="Q2404" s="4">
        <v>188</v>
      </c>
      <c r="R2404" s="4">
        <v>2736</v>
      </c>
      <c r="S2404" s="4">
        <v>3753</v>
      </c>
      <c r="T2404" s="4">
        <v>1907</v>
      </c>
      <c r="U2404" s="4">
        <v>87</v>
      </c>
      <c r="V2404" s="4">
        <v>89</v>
      </c>
      <c r="W2404" s="4">
        <v>683</v>
      </c>
      <c r="X2404" s="4">
        <v>51333</v>
      </c>
      <c r="Y2404" s="4">
        <v>235</v>
      </c>
      <c r="Z2404" s="4">
        <v>94</v>
      </c>
      <c r="AA2404" s="4">
        <v>89</v>
      </c>
      <c r="AB2404" s="4">
        <v>258</v>
      </c>
      <c r="AC2404" s="4">
        <v>118</v>
      </c>
      <c r="AD2404" s="4">
        <v>89</v>
      </c>
      <c r="AE2404" s="4">
        <v>514</v>
      </c>
      <c r="AF2404" s="4">
        <v>740</v>
      </c>
      <c r="AG2404" s="4">
        <v>3037</v>
      </c>
      <c r="AH2404" s="4">
        <v>10</v>
      </c>
      <c r="AI2404" s="4">
        <v>1044</v>
      </c>
      <c r="AJ2404" s="4">
        <v>0</v>
      </c>
      <c r="AK2404" s="4">
        <v>154</v>
      </c>
      <c r="AL2404" s="4">
        <v>0</v>
      </c>
      <c r="AM2404" s="4">
        <v>36</v>
      </c>
      <c r="AN2404" s="4">
        <v>0</v>
      </c>
      <c r="AO2404" s="4">
        <v>151</v>
      </c>
      <c r="AP2404" s="4">
        <v>18</v>
      </c>
      <c r="AQ2404" s="4">
        <v>302</v>
      </c>
      <c r="AR2404" s="4">
        <v>303</v>
      </c>
      <c r="AS2404" s="4">
        <v>4</v>
      </c>
      <c r="AT2404" s="4">
        <v>95</v>
      </c>
      <c r="AU2404" s="4">
        <v>22167</v>
      </c>
      <c r="AV2404" s="4">
        <v>6995</v>
      </c>
      <c r="AW2404" s="2">
        <v>0.32100000000000001</v>
      </c>
      <c r="AX2404" s="7">
        <f t="shared" si="111"/>
        <v>7.3110864356262059E-2</v>
      </c>
      <c r="AY2404" s="7">
        <f t="shared" si="112"/>
        <v>1.4347142108023072</v>
      </c>
      <c r="AZ2404" s="1">
        <f t="shared" si="113"/>
        <v>3.168977841315225</v>
      </c>
    </row>
    <row r="2405" spans="1:52">
      <c r="A2405" s="1" t="s">
        <v>2452</v>
      </c>
      <c r="B2405" s="1">
        <v>946</v>
      </c>
      <c r="C2405" s="1">
        <v>7.31</v>
      </c>
      <c r="D2405" s="1" t="s">
        <v>49</v>
      </c>
      <c r="E2405" s="1">
        <v>1.8547000000000001E-2</v>
      </c>
      <c r="F2405" s="1">
        <v>-1.0328E-2</v>
      </c>
      <c r="G2405" s="1">
        <v>9.6520000000000009E-3</v>
      </c>
      <c r="H2405" s="1">
        <v>9.4047000000000006E-2</v>
      </c>
      <c r="I2405" s="4">
        <v>42033</v>
      </c>
      <c r="J2405" s="2">
        <v>244.69999999999038</v>
      </c>
      <c r="K2405" s="2">
        <v>1.36</v>
      </c>
      <c r="L2405" s="4">
        <v>29</v>
      </c>
      <c r="M2405" s="4">
        <v>248</v>
      </c>
      <c r="N2405" s="4">
        <v>14</v>
      </c>
      <c r="O2405" s="4">
        <v>27</v>
      </c>
      <c r="P2405" s="4">
        <v>442</v>
      </c>
      <c r="Q2405" s="4">
        <v>164</v>
      </c>
      <c r="R2405" s="4">
        <v>2729</v>
      </c>
      <c r="S2405" s="4">
        <v>3822</v>
      </c>
      <c r="T2405" s="4">
        <v>1973</v>
      </c>
      <c r="U2405" s="4">
        <v>117</v>
      </c>
      <c r="V2405" s="4">
        <v>57</v>
      </c>
      <c r="W2405" s="4">
        <v>663</v>
      </c>
      <c r="X2405" s="4">
        <v>50701</v>
      </c>
      <c r="Y2405" s="4">
        <v>250</v>
      </c>
      <c r="Z2405" s="4">
        <v>64</v>
      </c>
      <c r="AA2405" s="4">
        <v>61</v>
      </c>
      <c r="AB2405" s="4">
        <v>240</v>
      </c>
      <c r="AC2405" s="4">
        <v>91</v>
      </c>
      <c r="AD2405" s="4">
        <v>30</v>
      </c>
      <c r="AE2405" s="4">
        <v>363</v>
      </c>
      <c r="AF2405" s="4">
        <v>783</v>
      </c>
      <c r="AG2405" s="4">
        <v>2950</v>
      </c>
      <c r="AH2405" s="4">
        <v>90</v>
      </c>
      <c r="AI2405" s="4">
        <v>991</v>
      </c>
      <c r="AJ2405" s="4">
        <v>0</v>
      </c>
      <c r="AK2405" s="4">
        <v>115</v>
      </c>
      <c r="AL2405" s="4">
        <v>0</v>
      </c>
      <c r="AM2405" s="4">
        <v>70</v>
      </c>
      <c r="AN2405" s="4">
        <v>0</v>
      </c>
      <c r="AO2405" s="4">
        <v>64</v>
      </c>
      <c r="AP2405" s="4">
        <v>174</v>
      </c>
      <c r="AQ2405" s="4">
        <v>199</v>
      </c>
      <c r="AR2405" s="4">
        <v>320</v>
      </c>
      <c r="AS2405" s="4">
        <v>12</v>
      </c>
      <c r="AT2405" s="4">
        <v>162</v>
      </c>
      <c r="AU2405" s="4">
        <v>21705</v>
      </c>
      <c r="AV2405" s="4">
        <v>7239</v>
      </c>
      <c r="AW2405" s="2">
        <v>0.314</v>
      </c>
      <c r="AX2405" s="7">
        <f t="shared" si="111"/>
        <v>7.5383128537898664E-2</v>
      </c>
      <c r="AY2405" s="7">
        <f t="shared" si="112"/>
        <v>1.3831728332488595</v>
      </c>
      <c r="AZ2405" s="1">
        <f t="shared" si="113"/>
        <v>2.9983423124740987</v>
      </c>
    </row>
    <row r="2406" spans="1:52">
      <c r="A2406" s="1" t="s">
        <v>2453</v>
      </c>
      <c r="B2406" s="1">
        <v>947</v>
      </c>
      <c r="C2406" s="1">
        <v>7.31</v>
      </c>
      <c r="D2406" s="1" t="s">
        <v>49</v>
      </c>
      <c r="E2406" s="1">
        <v>1.8547000000000001E-2</v>
      </c>
      <c r="F2406" s="1">
        <v>-1.0328E-2</v>
      </c>
      <c r="G2406" s="1">
        <v>9.6520000000000009E-3</v>
      </c>
      <c r="H2406" s="1">
        <v>9.4047000000000006E-2</v>
      </c>
      <c r="I2406" s="4">
        <v>42713</v>
      </c>
      <c r="J2406" s="2">
        <v>244.79999999999038</v>
      </c>
      <c r="K2406" s="2">
        <v>1.46</v>
      </c>
      <c r="L2406" s="4">
        <v>27</v>
      </c>
      <c r="M2406" s="4">
        <v>228</v>
      </c>
      <c r="N2406" s="4">
        <v>0</v>
      </c>
      <c r="O2406" s="4">
        <v>34</v>
      </c>
      <c r="P2406" s="4">
        <v>446</v>
      </c>
      <c r="Q2406" s="4">
        <v>197</v>
      </c>
      <c r="R2406" s="4">
        <v>2702</v>
      </c>
      <c r="S2406" s="4">
        <v>3847</v>
      </c>
      <c r="T2406" s="4">
        <v>1830</v>
      </c>
      <c r="U2406" s="4">
        <v>125</v>
      </c>
      <c r="V2406" s="4">
        <v>29</v>
      </c>
      <c r="W2406" s="4">
        <v>675</v>
      </c>
      <c r="X2406" s="4">
        <v>52143</v>
      </c>
      <c r="Y2406" s="4">
        <v>250</v>
      </c>
      <c r="Z2406" s="4">
        <v>21</v>
      </c>
      <c r="AA2406" s="4">
        <v>0</v>
      </c>
      <c r="AB2406" s="4">
        <v>255</v>
      </c>
      <c r="AC2406" s="4">
        <v>0</v>
      </c>
      <c r="AD2406" s="4">
        <v>141</v>
      </c>
      <c r="AE2406" s="4">
        <v>351</v>
      </c>
      <c r="AF2406" s="4">
        <v>700</v>
      </c>
      <c r="AG2406" s="4">
        <v>2979</v>
      </c>
      <c r="AH2406" s="4">
        <v>179</v>
      </c>
      <c r="AI2406" s="4">
        <v>1071</v>
      </c>
      <c r="AJ2406" s="4">
        <v>0</v>
      </c>
      <c r="AK2406" s="4">
        <v>128</v>
      </c>
      <c r="AL2406" s="4">
        <v>10</v>
      </c>
      <c r="AM2406" s="4">
        <v>69</v>
      </c>
      <c r="AN2406" s="4">
        <v>91</v>
      </c>
      <c r="AO2406" s="4">
        <v>81</v>
      </c>
      <c r="AP2406" s="4">
        <v>40</v>
      </c>
      <c r="AQ2406" s="4">
        <v>509</v>
      </c>
      <c r="AR2406" s="4">
        <v>334</v>
      </c>
      <c r="AS2406" s="4">
        <v>0</v>
      </c>
      <c r="AT2406" s="4">
        <v>45</v>
      </c>
      <c r="AU2406" s="4">
        <v>22368</v>
      </c>
      <c r="AV2406" s="4">
        <v>6968</v>
      </c>
      <c r="AW2406" s="2">
        <v>0.318</v>
      </c>
      <c r="AX2406" s="7">
        <f t="shared" si="111"/>
        <v>7.3777880060602569E-2</v>
      </c>
      <c r="AY2406" s="7">
        <f t="shared" si="112"/>
        <v>1.4765027322404372</v>
      </c>
      <c r="AZ2406" s="1">
        <f t="shared" si="113"/>
        <v>3.2101033295063144</v>
      </c>
    </row>
    <row r="2407" spans="1:52">
      <c r="A2407" s="1" t="s">
        <v>2454</v>
      </c>
      <c r="B2407" s="1">
        <v>948</v>
      </c>
      <c r="C2407" s="1">
        <v>7.3</v>
      </c>
      <c r="D2407" s="1" t="s">
        <v>49</v>
      </c>
      <c r="E2407" s="1">
        <v>1.8547000000000001E-2</v>
      </c>
      <c r="F2407" s="1">
        <v>-1.0328E-2</v>
      </c>
      <c r="G2407" s="1">
        <v>9.6520000000000009E-3</v>
      </c>
      <c r="H2407" s="1">
        <v>9.4047000000000006E-2</v>
      </c>
      <c r="I2407" s="4">
        <v>42867</v>
      </c>
      <c r="J2407" s="2">
        <v>244.89999999999037</v>
      </c>
      <c r="K2407" s="2">
        <v>1.3</v>
      </c>
      <c r="L2407" s="4">
        <v>32</v>
      </c>
      <c r="M2407" s="4">
        <v>237</v>
      </c>
      <c r="N2407" s="4">
        <v>0</v>
      </c>
      <c r="O2407" s="4">
        <v>14</v>
      </c>
      <c r="P2407" s="4">
        <v>432</v>
      </c>
      <c r="Q2407" s="4">
        <v>172</v>
      </c>
      <c r="R2407" s="4">
        <v>2712</v>
      </c>
      <c r="S2407" s="4">
        <v>3733</v>
      </c>
      <c r="T2407" s="4">
        <v>1855</v>
      </c>
      <c r="U2407" s="4">
        <v>120</v>
      </c>
      <c r="V2407" s="4">
        <v>39</v>
      </c>
      <c r="W2407" s="4">
        <v>663</v>
      </c>
      <c r="X2407" s="4">
        <v>51769</v>
      </c>
      <c r="Y2407" s="4">
        <v>306</v>
      </c>
      <c r="Z2407" s="4">
        <v>103</v>
      </c>
      <c r="AA2407" s="4">
        <v>8</v>
      </c>
      <c r="AB2407" s="4">
        <v>231</v>
      </c>
      <c r="AC2407" s="4">
        <v>45</v>
      </c>
      <c r="AD2407" s="4">
        <v>99</v>
      </c>
      <c r="AE2407" s="4">
        <v>340</v>
      </c>
      <c r="AF2407" s="4">
        <v>799</v>
      </c>
      <c r="AG2407" s="4">
        <v>2885</v>
      </c>
      <c r="AH2407" s="4">
        <v>91</v>
      </c>
      <c r="AI2407" s="4">
        <v>1166</v>
      </c>
      <c r="AJ2407" s="4">
        <v>0</v>
      </c>
      <c r="AK2407" s="4">
        <v>117</v>
      </c>
      <c r="AL2407" s="4">
        <v>0</v>
      </c>
      <c r="AM2407" s="4">
        <v>55</v>
      </c>
      <c r="AN2407" s="4">
        <v>75</v>
      </c>
      <c r="AO2407" s="4">
        <v>85</v>
      </c>
      <c r="AP2407" s="4">
        <v>102</v>
      </c>
      <c r="AQ2407" s="4">
        <v>316</v>
      </c>
      <c r="AR2407" s="4">
        <v>238</v>
      </c>
      <c r="AS2407" s="4">
        <v>6</v>
      </c>
      <c r="AT2407" s="4">
        <v>0</v>
      </c>
      <c r="AU2407" s="4">
        <v>22368</v>
      </c>
      <c r="AV2407" s="4">
        <v>7051</v>
      </c>
      <c r="AW2407" s="2">
        <v>0.32500000000000001</v>
      </c>
      <c r="AX2407" s="7">
        <f t="shared" si="111"/>
        <v>7.2108790975294101E-2</v>
      </c>
      <c r="AY2407" s="7">
        <f t="shared" si="112"/>
        <v>1.4619946091644205</v>
      </c>
      <c r="AZ2407" s="1">
        <f t="shared" si="113"/>
        <v>3.1723159835484327</v>
      </c>
    </row>
    <row r="2408" spans="1:52">
      <c r="A2408" s="1" t="s">
        <v>2455</v>
      </c>
      <c r="B2408" s="1">
        <v>949</v>
      </c>
      <c r="C2408" s="1">
        <v>7.31</v>
      </c>
      <c r="D2408" s="1" t="s">
        <v>49</v>
      </c>
      <c r="E2408" s="1">
        <v>1.8547000000000001E-2</v>
      </c>
      <c r="F2408" s="1">
        <v>-1.0328E-2</v>
      </c>
      <c r="G2408" s="1">
        <v>9.6520000000000009E-3</v>
      </c>
      <c r="H2408" s="1">
        <v>9.4047000000000006E-2</v>
      </c>
      <c r="I2408" s="4">
        <v>42433</v>
      </c>
      <c r="J2408" s="2">
        <v>244.99999999999037</v>
      </c>
      <c r="K2408" s="2">
        <v>1.26</v>
      </c>
      <c r="L2408" s="4">
        <v>34</v>
      </c>
      <c r="M2408" s="4">
        <v>218</v>
      </c>
      <c r="N2408" s="4">
        <v>13</v>
      </c>
      <c r="O2408" s="4">
        <v>24</v>
      </c>
      <c r="P2408" s="4">
        <v>413</v>
      </c>
      <c r="Q2408" s="4">
        <v>202</v>
      </c>
      <c r="R2408" s="4">
        <v>2727</v>
      </c>
      <c r="S2408" s="4">
        <v>3747</v>
      </c>
      <c r="T2408" s="4">
        <v>1908</v>
      </c>
      <c r="U2408" s="4">
        <v>103</v>
      </c>
      <c r="V2408" s="4">
        <v>50</v>
      </c>
      <c r="W2408" s="4">
        <v>665</v>
      </c>
      <c r="X2408" s="4">
        <v>52654</v>
      </c>
      <c r="Y2408" s="4">
        <v>182</v>
      </c>
      <c r="Z2408" s="4">
        <v>58</v>
      </c>
      <c r="AA2408" s="4">
        <v>64</v>
      </c>
      <c r="AB2408" s="4">
        <v>276</v>
      </c>
      <c r="AC2408" s="4">
        <v>109</v>
      </c>
      <c r="AD2408" s="4">
        <v>89</v>
      </c>
      <c r="AE2408" s="4">
        <v>339</v>
      </c>
      <c r="AF2408" s="4">
        <v>744</v>
      </c>
      <c r="AG2408" s="4">
        <v>2819</v>
      </c>
      <c r="AH2408" s="4">
        <v>69</v>
      </c>
      <c r="AI2408" s="4">
        <v>1092</v>
      </c>
      <c r="AJ2408" s="4">
        <v>0</v>
      </c>
      <c r="AK2408" s="4">
        <v>60</v>
      </c>
      <c r="AL2408" s="4">
        <v>0</v>
      </c>
      <c r="AM2408" s="4">
        <v>76</v>
      </c>
      <c r="AN2408" s="4">
        <v>0</v>
      </c>
      <c r="AO2408" s="4">
        <v>153</v>
      </c>
      <c r="AP2408" s="4">
        <v>146</v>
      </c>
      <c r="AQ2408" s="4">
        <v>350</v>
      </c>
      <c r="AR2408" s="4">
        <v>347</v>
      </c>
      <c r="AS2408" s="4">
        <v>0</v>
      </c>
      <c r="AT2408" s="4">
        <v>0</v>
      </c>
      <c r="AU2408" s="4">
        <v>21779</v>
      </c>
      <c r="AV2408" s="4">
        <v>6915</v>
      </c>
      <c r="AW2408" s="2">
        <v>0.317</v>
      </c>
      <c r="AX2408" s="7">
        <f t="shared" si="111"/>
        <v>7.1162684696319367E-2</v>
      </c>
      <c r="AY2408" s="7">
        <f t="shared" si="112"/>
        <v>1.429245283018868</v>
      </c>
      <c r="AZ2408" s="1">
        <f t="shared" si="113"/>
        <v>3.1495300072306578</v>
      </c>
    </row>
    <row r="2409" spans="1:52">
      <c r="A2409" s="1" t="s">
        <v>2456</v>
      </c>
      <c r="B2409" s="1">
        <v>950</v>
      </c>
      <c r="C2409" s="1">
        <v>7.3</v>
      </c>
      <c r="D2409" s="1" t="s">
        <v>49</v>
      </c>
      <c r="E2409" s="1">
        <v>1.8547000000000001E-2</v>
      </c>
      <c r="F2409" s="1">
        <v>-1.0328E-2</v>
      </c>
      <c r="G2409" s="1">
        <v>9.6520000000000009E-3</v>
      </c>
      <c r="H2409" s="1">
        <v>9.4047000000000006E-2</v>
      </c>
      <c r="I2409" s="4">
        <v>43115</v>
      </c>
      <c r="J2409" s="2">
        <v>245.09999999999036</v>
      </c>
      <c r="K2409" s="2">
        <v>1.39</v>
      </c>
      <c r="L2409" s="4">
        <v>41</v>
      </c>
      <c r="M2409" s="4">
        <v>250</v>
      </c>
      <c r="N2409" s="4">
        <v>0</v>
      </c>
      <c r="O2409" s="4">
        <v>21</v>
      </c>
      <c r="P2409" s="4">
        <v>423</v>
      </c>
      <c r="Q2409" s="4">
        <v>193</v>
      </c>
      <c r="R2409" s="4">
        <v>2758</v>
      </c>
      <c r="S2409" s="4">
        <v>3529</v>
      </c>
      <c r="T2409" s="4">
        <v>1700</v>
      </c>
      <c r="U2409" s="4">
        <v>96</v>
      </c>
      <c r="V2409" s="4">
        <v>52</v>
      </c>
      <c r="W2409" s="4">
        <v>682</v>
      </c>
      <c r="X2409" s="4">
        <v>53011</v>
      </c>
      <c r="Y2409" s="4">
        <v>320</v>
      </c>
      <c r="Z2409" s="4">
        <v>47</v>
      </c>
      <c r="AA2409" s="4">
        <v>45</v>
      </c>
      <c r="AB2409" s="4">
        <v>238</v>
      </c>
      <c r="AC2409" s="4">
        <v>124</v>
      </c>
      <c r="AD2409" s="4">
        <v>105</v>
      </c>
      <c r="AE2409" s="4">
        <v>459</v>
      </c>
      <c r="AF2409" s="4">
        <v>818</v>
      </c>
      <c r="AG2409" s="4">
        <v>2949</v>
      </c>
      <c r="AH2409" s="4">
        <v>136</v>
      </c>
      <c r="AI2409" s="4">
        <v>1104</v>
      </c>
      <c r="AJ2409" s="4">
        <v>0</v>
      </c>
      <c r="AK2409" s="4">
        <v>161</v>
      </c>
      <c r="AL2409" s="4">
        <v>0</v>
      </c>
      <c r="AM2409" s="4">
        <v>45</v>
      </c>
      <c r="AN2409" s="4">
        <v>15</v>
      </c>
      <c r="AO2409" s="4">
        <v>111</v>
      </c>
      <c r="AP2409" s="4">
        <v>114</v>
      </c>
      <c r="AQ2409" s="4">
        <v>327</v>
      </c>
      <c r="AR2409" s="4">
        <v>211</v>
      </c>
      <c r="AS2409" s="4">
        <v>0</v>
      </c>
      <c r="AT2409" s="4">
        <v>110</v>
      </c>
      <c r="AU2409" s="4">
        <v>22658</v>
      </c>
      <c r="AV2409" s="4">
        <v>6963</v>
      </c>
      <c r="AW2409" s="2">
        <v>0.32200000000000001</v>
      </c>
      <c r="AX2409" s="7">
        <f t="shared" si="111"/>
        <v>6.6571089019260149E-2</v>
      </c>
      <c r="AY2409" s="7">
        <f t="shared" si="112"/>
        <v>1.6223529411764706</v>
      </c>
      <c r="AZ2409" s="1">
        <f t="shared" si="113"/>
        <v>3.2540571592704293</v>
      </c>
    </row>
    <row r="2410" spans="1:52">
      <c r="A2410" s="1" t="s">
        <v>2457</v>
      </c>
      <c r="B2410" s="1">
        <v>951</v>
      </c>
      <c r="C2410" s="1">
        <v>7.3</v>
      </c>
      <c r="D2410" s="1" t="s">
        <v>49</v>
      </c>
      <c r="E2410" s="1">
        <v>1.8547000000000001E-2</v>
      </c>
      <c r="F2410" s="1">
        <v>-1.0328E-2</v>
      </c>
      <c r="G2410" s="1">
        <v>9.6520000000000009E-3</v>
      </c>
      <c r="H2410" s="1">
        <v>9.4047000000000006E-2</v>
      </c>
      <c r="I2410" s="4">
        <v>42607</v>
      </c>
      <c r="J2410" s="2">
        <v>245.19999999999035</v>
      </c>
      <c r="K2410" s="2">
        <v>1.49</v>
      </c>
      <c r="L2410" s="4">
        <v>39</v>
      </c>
      <c r="M2410" s="4">
        <v>181</v>
      </c>
      <c r="N2410" s="4">
        <v>0</v>
      </c>
      <c r="O2410" s="4">
        <v>27</v>
      </c>
      <c r="P2410" s="4">
        <v>459</v>
      </c>
      <c r="Q2410" s="4">
        <v>183</v>
      </c>
      <c r="R2410" s="4">
        <v>2641</v>
      </c>
      <c r="S2410" s="4">
        <v>3687</v>
      </c>
      <c r="T2410" s="4">
        <v>1809</v>
      </c>
      <c r="U2410" s="4">
        <v>57</v>
      </c>
      <c r="V2410" s="4">
        <v>73</v>
      </c>
      <c r="W2410" s="4">
        <v>659</v>
      </c>
      <c r="X2410" s="4">
        <v>51584</v>
      </c>
      <c r="Y2410" s="4">
        <v>158</v>
      </c>
      <c r="Z2410" s="4">
        <v>60</v>
      </c>
      <c r="AA2410" s="4">
        <v>37</v>
      </c>
      <c r="AB2410" s="4">
        <v>270</v>
      </c>
      <c r="AC2410" s="4">
        <v>92</v>
      </c>
      <c r="AD2410" s="4">
        <v>106</v>
      </c>
      <c r="AE2410" s="4">
        <v>488</v>
      </c>
      <c r="AF2410" s="4">
        <v>762</v>
      </c>
      <c r="AG2410" s="4">
        <v>2987</v>
      </c>
      <c r="AH2410" s="4">
        <v>86</v>
      </c>
      <c r="AI2410" s="4">
        <v>1106</v>
      </c>
      <c r="AJ2410" s="4">
        <v>0</v>
      </c>
      <c r="AK2410" s="4">
        <v>173</v>
      </c>
      <c r="AL2410" s="4">
        <v>25</v>
      </c>
      <c r="AM2410" s="4">
        <v>59</v>
      </c>
      <c r="AN2410" s="4">
        <v>0</v>
      </c>
      <c r="AO2410" s="4">
        <v>109</v>
      </c>
      <c r="AP2410" s="4">
        <v>45</v>
      </c>
      <c r="AQ2410" s="4">
        <v>387</v>
      </c>
      <c r="AR2410" s="4">
        <v>443</v>
      </c>
      <c r="AS2410" s="4">
        <v>0</v>
      </c>
      <c r="AT2410" s="4">
        <v>28</v>
      </c>
      <c r="AU2410" s="4">
        <v>22035</v>
      </c>
      <c r="AV2410" s="4">
        <v>6795</v>
      </c>
      <c r="AW2410" s="2">
        <v>0.32100000000000001</v>
      </c>
      <c r="AX2410" s="7">
        <f t="shared" si="111"/>
        <v>7.1475651364764262E-2</v>
      </c>
      <c r="AY2410" s="7">
        <f t="shared" si="112"/>
        <v>1.4599226091763404</v>
      </c>
      <c r="AZ2410" s="1">
        <f t="shared" si="113"/>
        <v>3.2428256070640176</v>
      </c>
    </row>
    <row r="2411" spans="1:52">
      <c r="A2411" s="1" t="s">
        <v>2458</v>
      </c>
      <c r="B2411" s="1">
        <v>952</v>
      </c>
      <c r="C2411" s="1">
        <v>7.29</v>
      </c>
      <c r="D2411" s="1" t="s">
        <v>49</v>
      </c>
      <c r="E2411" s="1">
        <v>1.8547000000000001E-2</v>
      </c>
      <c r="F2411" s="1">
        <v>-1.0328E-2</v>
      </c>
      <c r="G2411" s="1">
        <v>9.6520000000000009E-3</v>
      </c>
      <c r="H2411" s="1">
        <v>9.4047000000000006E-2</v>
      </c>
      <c r="I2411" s="4">
        <v>42420</v>
      </c>
      <c r="J2411" s="2">
        <v>245.29999999999035</v>
      </c>
      <c r="K2411" s="2">
        <v>1.39</v>
      </c>
      <c r="L2411" s="4">
        <v>26</v>
      </c>
      <c r="M2411" s="4">
        <v>218</v>
      </c>
      <c r="N2411" s="4">
        <v>0</v>
      </c>
      <c r="O2411" s="4">
        <v>30</v>
      </c>
      <c r="P2411" s="4">
        <v>478</v>
      </c>
      <c r="Q2411" s="4">
        <v>191</v>
      </c>
      <c r="R2411" s="4">
        <v>2710</v>
      </c>
      <c r="S2411" s="4">
        <v>3619</v>
      </c>
      <c r="T2411" s="4">
        <v>1766</v>
      </c>
      <c r="U2411" s="4">
        <v>120</v>
      </c>
      <c r="V2411" s="4">
        <v>54</v>
      </c>
      <c r="W2411" s="4">
        <v>655</v>
      </c>
      <c r="X2411" s="4">
        <v>50828</v>
      </c>
      <c r="Y2411" s="4">
        <v>226</v>
      </c>
      <c r="Z2411" s="4">
        <v>35</v>
      </c>
      <c r="AA2411" s="4">
        <v>0</v>
      </c>
      <c r="AB2411" s="4">
        <v>240</v>
      </c>
      <c r="AC2411" s="4">
        <v>38</v>
      </c>
      <c r="AD2411" s="4">
        <v>57</v>
      </c>
      <c r="AE2411" s="4">
        <v>472</v>
      </c>
      <c r="AF2411" s="4">
        <v>813</v>
      </c>
      <c r="AG2411" s="4">
        <v>2894</v>
      </c>
      <c r="AH2411" s="4">
        <v>131</v>
      </c>
      <c r="AI2411" s="4">
        <v>1163</v>
      </c>
      <c r="AJ2411" s="4">
        <v>0</v>
      </c>
      <c r="AK2411" s="4">
        <v>181</v>
      </c>
      <c r="AL2411" s="4">
        <v>0</v>
      </c>
      <c r="AM2411" s="4">
        <v>23</v>
      </c>
      <c r="AN2411" s="4">
        <v>92</v>
      </c>
      <c r="AO2411" s="4">
        <v>82</v>
      </c>
      <c r="AP2411" s="4">
        <v>133</v>
      </c>
      <c r="AQ2411" s="4">
        <v>361</v>
      </c>
      <c r="AR2411" s="4">
        <v>367</v>
      </c>
      <c r="AS2411" s="4">
        <v>0</v>
      </c>
      <c r="AT2411" s="4">
        <v>85</v>
      </c>
      <c r="AU2411" s="4">
        <v>22437</v>
      </c>
      <c r="AV2411" s="4">
        <v>7072</v>
      </c>
      <c r="AW2411" s="2">
        <v>0.32400000000000001</v>
      </c>
      <c r="AX2411" s="7">
        <f t="shared" si="111"/>
        <v>7.12009128826631E-2</v>
      </c>
      <c r="AY2411" s="7">
        <f t="shared" si="112"/>
        <v>1.5345413363533409</v>
      </c>
      <c r="AZ2411" s="1">
        <f t="shared" si="113"/>
        <v>3.1726527149321266</v>
      </c>
    </row>
    <row r="2412" spans="1:52">
      <c r="A2412" s="1" t="s">
        <v>2459</v>
      </c>
      <c r="B2412" s="1">
        <v>953</v>
      </c>
      <c r="C2412" s="1">
        <v>7.3</v>
      </c>
      <c r="D2412" s="1" t="s">
        <v>49</v>
      </c>
      <c r="E2412" s="1">
        <v>1.8547000000000001E-2</v>
      </c>
      <c r="F2412" s="1">
        <v>-1.0328E-2</v>
      </c>
      <c r="G2412" s="1">
        <v>9.6520000000000009E-3</v>
      </c>
      <c r="H2412" s="1">
        <v>9.4047000000000006E-2</v>
      </c>
      <c r="I2412" s="4">
        <v>42760</v>
      </c>
      <c r="J2412" s="2">
        <v>245.39999999999034</v>
      </c>
      <c r="K2412" s="2">
        <v>1.3</v>
      </c>
      <c r="L2412" s="4">
        <v>56</v>
      </c>
      <c r="M2412" s="4">
        <v>248</v>
      </c>
      <c r="N2412" s="4">
        <v>10</v>
      </c>
      <c r="O2412" s="4">
        <v>20</v>
      </c>
      <c r="P2412" s="4">
        <v>492</v>
      </c>
      <c r="Q2412" s="4">
        <v>150</v>
      </c>
      <c r="R2412" s="4">
        <v>2706</v>
      </c>
      <c r="S2412" s="4">
        <v>3609</v>
      </c>
      <c r="T2412" s="4">
        <v>1920</v>
      </c>
      <c r="U2412" s="4">
        <v>111</v>
      </c>
      <c r="V2412" s="4">
        <v>0</v>
      </c>
      <c r="W2412" s="4">
        <v>667</v>
      </c>
      <c r="X2412" s="4">
        <v>51923</v>
      </c>
      <c r="Y2412" s="4">
        <v>200</v>
      </c>
      <c r="Z2412" s="4">
        <v>105</v>
      </c>
      <c r="AA2412" s="4">
        <v>0</v>
      </c>
      <c r="AB2412" s="4">
        <v>214</v>
      </c>
      <c r="AC2412" s="4">
        <v>41</v>
      </c>
      <c r="AD2412" s="4">
        <v>61</v>
      </c>
      <c r="AE2412" s="4">
        <v>326</v>
      </c>
      <c r="AF2412" s="4">
        <v>815</v>
      </c>
      <c r="AG2412" s="4">
        <v>2971</v>
      </c>
      <c r="AH2412" s="4">
        <v>94</v>
      </c>
      <c r="AI2412" s="4">
        <v>1091</v>
      </c>
      <c r="AJ2412" s="4">
        <v>0</v>
      </c>
      <c r="AK2412" s="4">
        <v>92</v>
      </c>
      <c r="AL2412" s="4">
        <v>13</v>
      </c>
      <c r="AM2412" s="4">
        <v>91</v>
      </c>
      <c r="AN2412" s="4">
        <v>45</v>
      </c>
      <c r="AO2412" s="4">
        <v>72</v>
      </c>
      <c r="AP2412" s="4">
        <v>45</v>
      </c>
      <c r="AQ2412" s="4">
        <v>335</v>
      </c>
      <c r="AR2412" s="4">
        <v>359</v>
      </c>
      <c r="AS2412" s="4">
        <v>0</v>
      </c>
      <c r="AT2412" s="4">
        <v>0</v>
      </c>
      <c r="AU2412" s="4">
        <v>22542</v>
      </c>
      <c r="AV2412" s="4">
        <v>6977</v>
      </c>
      <c r="AW2412" s="2">
        <v>0.31900000000000001</v>
      </c>
      <c r="AX2412" s="7">
        <f t="shared" si="111"/>
        <v>6.9506769639658725E-2</v>
      </c>
      <c r="AY2412" s="7">
        <f t="shared" si="112"/>
        <v>1.409375</v>
      </c>
      <c r="AZ2412" s="1">
        <f t="shared" si="113"/>
        <v>3.2309015336104343</v>
      </c>
    </row>
    <row r="2413" spans="1:52">
      <c r="A2413" s="1" t="s">
        <v>2460</v>
      </c>
      <c r="B2413" s="1">
        <v>954</v>
      </c>
      <c r="C2413" s="1">
        <v>7.3</v>
      </c>
      <c r="D2413" s="1" t="s">
        <v>49</v>
      </c>
      <c r="E2413" s="1">
        <v>1.8547000000000001E-2</v>
      </c>
      <c r="F2413" s="1">
        <v>-1.0328E-2</v>
      </c>
      <c r="G2413" s="1">
        <v>9.6520000000000009E-3</v>
      </c>
      <c r="H2413" s="1">
        <v>9.4047000000000006E-2</v>
      </c>
      <c r="I2413" s="4">
        <v>43185</v>
      </c>
      <c r="J2413" s="2">
        <v>245.49999999999034</v>
      </c>
      <c r="K2413" s="2">
        <v>1.35</v>
      </c>
      <c r="L2413" s="4">
        <v>13</v>
      </c>
      <c r="M2413" s="4">
        <v>199</v>
      </c>
      <c r="N2413" s="4">
        <v>0</v>
      </c>
      <c r="O2413" s="4">
        <v>32</v>
      </c>
      <c r="P2413" s="4">
        <v>577</v>
      </c>
      <c r="Q2413" s="4">
        <v>181</v>
      </c>
      <c r="R2413" s="4">
        <v>2429</v>
      </c>
      <c r="S2413" s="4">
        <v>3470</v>
      </c>
      <c r="T2413" s="4">
        <v>1762</v>
      </c>
      <c r="U2413" s="4">
        <v>85</v>
      </c>
      <c r="V2413" s="4">
        <v>11</v>
      </c>
      <c r="W2413" s="4">
        <v>677</v>
      </c>
      <c r="X2413" s="4">
        <v>51767</v>
      </c>
      <c r="Y2413" s="4">
        <v>257</v>
      </c>
      <c r="Z2413" s="4">
        <v>68</v>
      </c>
      <c r="AA2413" s="4">
        <v>20</v>
      </c>
      <c r="AB2413" s="4">
        <v>199</v>
      </c>
      <c r="AC2413" s="4">
        <v>27</v>
      </c>
      <c r="AD2413" s="4">
        <v>61</v>
      </c>
      <c r="AE2413" s="4">
        <v>513</v>
      </c>
      <c r="AF2413" s="4">
        <v>787</v>
      </c>
      <c r="AG2413" s="4">
        <v>2846</v>
      </c>
      <c r="AH2413" s="4">
        <v>23</v>
      </c>
      <c r="AI2413" s="4">
        <v>1127</v>
      </c>
      <c r="AJ2413" s="4">
        <v>0</v>
      </c>
      <c r="AK2413" s="4">
        <v>139</v>
      </c>
      <c r="AL2413" s="4">
        <v>0</v>
      </c>
      <c r="AM2413" s="4">
        <v>62</v>
      </c>
      <c r="AN2413" s="4">
        <v>47</v>
      </c>
      <c r="AO2413" s="4">
        <v>90</v>
      </c>
      <c r="AP2413" s="4">
        <v>152</v>
      </c>
      <c r="AQ2413" s="4">
        <v>396</v>
      </c>
      <c r="AR2413" s="4">
        <v>279</v>
      </c>
      <c r="AS2413" s="4">
        <v>0</v>
      </c>
      <c r="AT2413" s="4">
        <v>0</v>
      </c>
      <c r="AU2413" s="4">
        <v>22454</v>
      </c>
      <c r="AV2413" s="4">
        <v>7053</v>
      </c>
      <c r="AW2413" s="2">
        <v>0.32200000000000001</v>
      </c>
      <c r="AX2413" s="7">
        <f t="shared" si="111"/>
        <v>6.7031120211717893E-2</v>
      </c>
      <c r="AY2413" s="7">
        <f t="shared" si="112"/>
        <v>1.3785471055618614</v>
      </c>
      <c r="AZ2413" s="1">
        <f t="shared" si="113"/>
        <v>3.1836098114277611</v>
      </c>
    </row>
    <row r="2414" spans="1:52">
      <c r="A2414" s="1" t="s">
        <v>2461</v>
      </c>
      <c r="B2414" s="1">
        <v>955</v>
      </c>
      <c r="C2414" s="1">
        <v>7.3</v>
      </c>
      <c r="D2414" s="1" t="s">
        <v>49</v>
      </c>
      <c r="E2414" s="1">
        <v>1.8547000000000001E-2</v>
      </c>
      <c r="F2414" s="1">
        <v>-1.0328E-2</v>
      </c>
      <c r="G2414" s="1">
        <v>9.6520000000000009E-3</v>
      </c>
      <c r="H2414" s="1">
        <v>9.4047000000000006E-2</v>
      </c>
      <c r="I2414" s="4">
        <v>42433</v>
      </c>
      <c r="J2414" s="2">
        <v>245.59999999999033</v>
      </c>
      <c r="K2414" s="2">
        <v>1.68</v>
      </c>
      <c r="L2414" s="4">
        <v>33</v>
      </c>
      <c r="M2414" s="4">
        <v>200</v>
      </c>
      <c r="N2414" s="4">
        <v>9</v>
      </c>
      <c r="O2414" s="4">
        <v>49</v>
      </c>
      <c r="P2414" s="4">
        <v>633</v>
      </c>
      <c r="Q2414" s="4">
        <v>206</v>
      </c>
      <c r="R2414" s="4">
        <v>2416</v>
      </c>
      <c r="S2414" s="4">
        <v>3417</v>
      </c>
      <c r="T2414" s="4">
        <v>1790</v>
      </c>
      <c r="U2414" s="4">
        <v>141</v>
      </c>
      <c r="V2414" s="4">
        <v>38</v>
      </c>
      <c r="W2414" s="4">
        <v>672</v>
      </c>
      <c r="X2414" s="4">
        <v>50162</v>
      </c>
      <c r="Y2414" s="4">
        <v>394</v>
      </c>
      <c r="Z2414" s="4">
        <v>58</v>
      </c>
      <c r="AA2414" s="4">
        <v>0</v>
      </c>
      <c r="AB2414" s="4">
        <v>240</v>
      </c>
      <c r="AC2414" s="4">
        <v>22</v>
      </c>
      <c r="AD2414" s="4">
        <v>75</v>
      </c>
      <c r="AE2414" s="4">
        <v>512</v>
      </c>
      <c r="AF2414" s="4">
        <v>773</v>
      </c>
      <c r="AG2414" s="4">
        <v>2920</v>
      </c>
      <c r="AH2414" s="4">
        <v>126</v>
      </c>
      <c r="AI2414" s="4">
        <v>1010</v>
      </c>
      <c r="AJ2414" s="4">
        <v>0</v>
      </c>
      <c r="AK2414" s="4">
        <v>105</v>
      </c>
      <c r="AL2414" s="4">
        <v>16</v>
      </c>
      <c r="AM2414" s="4">
        <v>76</v>
      </c>
      <c r="AN2414" s="4">
        <v>20</v>
      </c>
      <c r="AO2414" s="4">
        <v>74</v>
      </c>
      <c r="AP2414" s="4">
        <v>121</v>
      </c>
      <c r="AQ2414" s="4">
        <v>228</v>
      </c>
      <c r="AR2414" s="4">
        <v>198</v>
      </c>
      <c r="AS2414" s="4">
        <v>8</v>
      </c>
      <c r="AT2414" s="4">
        <v>76</v>
      </c>
      <c r="AU2414" s="4">
        <v>22163</v>
      </c>
      <c r="AV2414" s="4">
        <v>7104</v>
      </c>
      <c r="AW2414" s="2">
        <v>0.32100000000000001</v>
      </c>
      <c r="AX2414" s="7">
        <f t="shared" si="111"/>
        <v>6.8119293489095331E-2</v>
      </c>
      <c r="AY2414" s="7">
        <f t="shared" si="112"/>
        <v>1.3497206703910614</v>
      </c>
      <c r="AZ2414" s="1">
        <f t="shared" si="113"/>
        <v>3.1197916666666665</v>
      </c>
    </row>
    <row r="2415" spans="1:52">
      <c r="A2415" s="1" t="s">
        <v>2462</v>
      </c>
      <c r="B2415" s="1">
        <v>956</v>
      </c>
      <c r="C2415" s="1">
        <v>7.29</v>
      </c>
      <c r="D2415" s="1" t="s">
        <v>49</v>
      </c>
      <c r="E2415" s="1">
        <v>1.8547000000000001E-2</v>
      </c>
      <c r="F2415" s="1">
        <v>-1.0328E-2</v>
      </c>
      <c r="G2415" s="1">
        <v>9.6520000000000009E-3</v>
      </c>
      <c r="H2415" s="1">
        <v>9.4047000000000006E-2</v>
      </c>
      <c r="I2415" s="4">
        <v>40018</v>
      </c>
      <c r="J2415" s="2">
        <v>245.69999999999033</v>
      </c>
      <c r="K2415" s="2">
        <v>1.38</v>
      </c>
      <c r="L2415" s="4">
        <v>45</v>
      </c>
      <c r="M2415" s="4">
        <v>187</v>
      </c>
      <c r="N2415" s="4">
        <v>0</v>
      </c>
      <c r="O2415" s="4">
        <v>23</v>
      </c>
      <c r="P2415" s="4">
        <v>471</v>
      </c>
      <c r="Q2415" s="4">
        <v>181</v>
      </c>
      <c r="R2415" s="4">
        <v>2215</v>
      </c>
      <c r="S2415" s="4">
        <v>2950</v>
      </c>
      <c r="T2415" s="4">
        <v>1578</v>
      </c>
      <c r="U2415" s="4">
        <v>93</v>
      </c>
      <c r="V2415" s="4">
        <v>54</v>
      </c>
      <c r="W2415" s="4">
        <v>596</v>
      </c>
      <c r="X2415" s="4">
        <v>44756</v>
      </c>
      <c r="Y2415" s="4">
        <v>356</v>
      </c>
      <c r="Z2415" s="4">
        <v>97</v>
      </c>
      <c r="AA2415" s="4">
        <v>16</v>
      </c>
      <c r="AB2415" s="4">
        <v>211</v>
      </c>
      <c r="AC2415" s="4">
        <v>5</v>
      </c>
      <c r="AD2415" s="4">
        <v>51</v>
      </c>
      <c r="AE2415" s="4">
        <v>389</v>
      </c>
      <c r="AF2415" s="4">
        <v>789</v>
      </c>
      <c r="AG2415" s="4">
        <v>2842</v>
      </c>
      <c r="AH2415" s="4">
        <v>105</v>
      </c>
      <c r="AI2415" s="4">
        <v>974</v>
      </c>
      <c r="AJ2415" s="4">
        <v>0</v>
      </c>
      <c r="AK2415" s="4">
        <v>87</v>
      </c>
      <c r="AL2415" s="4">
        <v>36</v>
      </c>
      <c r="AM2415" s="4">
        <v>51</v>
      </c>
      <c r="AN2415" s="4">
        <v>15</v>
      </c>
      <c r="AO2415" s="4">
        <v>46</v>
      </c>
      <c r="AP2415" s="4">
        <v>86</v>
      </c>
      <c r="AQ2415" s="4">
        <v>348</v>
      </c>
      <c r="AR2415" s="4">
        <v>219</v>
      </c>
      <c r="AS2415" s="4">
        <v>10</v>
      </c>
      <c r="AT2415" s="4">
        <v>16</v>
      </c>
      <c r="AU2415" s="4">
        <v>22147</v>
      </c>
      <c r="AV2415" s="4">
        <v>6780</v>
      </c>
      <c r="AW2415" s="2">
        <v>0.32400000000000001</v>
      </c>
      <c r="AX2415" s="7">
        <f t="shared" si="111"/>
        <v>6.5912950218965052E-2</v>
      </c>
      <c r="AY2415" s="7">
        <f t="shared" si="112"/>
        <v>1.4036755386565272</v>
      </c>
      <c r="AZ2415" s="1">
        <f t="shared" si="113"/>
        <v>3.266519174041298</v>
      </c>
    </row>
    <row r="2416" spans="1:52">
      <c r="A2416" s="1" t="s">
        <v>2463</v>
      </c>
      <c r="B2416" s="1">
        <v>957</v>
      </c>
      <c r="C2416" s="1">
        <v>7.29</v>
      </c>
      <c r="D2416" s="1" t="s">
        <v>49</v>
      </c>
      <c r="E2416" s="1">
        <v>1.8547000000000001E-2</v>
      </c>
      <c r="F2416" s="1">
        <v>-1.0328E-2</v>
      </c>
      <c r="G2416" s="1">
        <v>9.6520000000000009E-3</v>
      </c>
      <c r="H2416" s="1">
        <v>9.4047000000000006E-2</v>
      </c>
      <c r="I2416" s="4">
        <v>42500</v>
      </c>
      <c r="J2416" s="2">
        <v>245.79999999999032</v>
      </c>
      <c r="K2416" s="2">
        <v>1.32</v>
      </c>
      <c r="L2416" s="4">
        <v>51</v>
      </c>
      <c r="M2416" s="4">
        <v>224</v>
      </c>
      <c r="N2416" s="4">
        <v>0</v>
      </c>
      <c r="O2416" s="4">
        <v>41</v>
      </c>
      <c r="P2416" s="4">
        <v>444</v>
      </c>
      <c r="Q2416" s="4">
        <v>152</v>
      </c>
      <c r="R2416" s="4">
        <v>2553</v>
      </c>
      <c r="S2416" s="4">
        <v>3504</v>
      </c>
      <c r="T2416" s="4">
        <v>1651</v>
      </c>
      <c r="U2416" s="4">
        <v>84</v>
      </c>
      <c r="V2416" s="4">
        <v>67</v>
      </c>
      <c r="W2416" s="4">
        <v>621</v>
      </c>
      <c r="X2416" s="4">
        <v>50854</v>
      </c>
      <c r="Y2416" s="4">
        <v>368</v>
      </c>
      <c r="Z2416" s="4">
        <v>62</v>
      </c>
      <c r="AA2416" s="4">
        <v>27</v>
      </c>
      <c r="AB2416" s="4">
        <v>249</v>
      </c>
      <c r="AC2416" s="4">
        <v>65</v>
      </c>
      <c r="AD2416" s="4">
        <v>0</v>
      </c>
      <c r="AE2416" s="4">
        <v>413</v>
      </c>
      <c r="AF2416" s="4">
        <v>783</v>
      </c>
      <c r="AG2416" s="4">
        <v>2843</v>
      </c>
      <c r="AH2416" s="4">
        <v>58</v>
      </c>
      <c r="AI2416" s="4">
        <v>1001</v>
      </c>
      <c r="AJ2416" s="4">
        <v>0</v>
      </c>
      <c r="AK2416" s="4">
        <v>183</v>
      </c>
      <c r="AL2416" s="4">
        <v>0</v>
      </c>
      <c r="AM2416" s="4">
        <v>0</v>
      </c>
      <c r="AN2416" s="4">
        <v>95</v>
      </c>
      <c r="AO2416" s="4">
        <v>96</v>
      </c>
      <c r="AP2416" s="4">
        <v>107</v>
      </c>
      <c r="AQ2416" s="4">
        <v>232</v>
      </c>
      <c r="AR2416" s="4">
        <v>332</v>
      </c>
      <c r="AS2416" s="4">
        <v>0</v>
      </c>
      <c r="AT2416" s="4">
        <v>0</v>
      </c>
      <c r="AU2416" s="4">
        <v>21857</v>
      </c>
      <c r="AV2416" s="4">
        <v>7155</v>
      </c>
      <c r="AW2416" s="2">
        <v>0.32200000000000001</v>
      </c>
      <c r="AX2416" s="7">
        <f t="shared" si="111"/>
        <v>6.8903134463365712E-2</v>
      </c>
      <c r="AY2416" s="7">
        <f t="shared" si="112"/>
        <v>1.54633555420957</v>
      </c>
      <c r="AZ2416" s="1">
        <f t="shared" si="113"/>
        <v>3.0547868623340322</v>
      </c>
    </row>
    <row r="2417" spans="1:52">
      <c r="A2417" s="1" t="s">
        <v>2464</v>
      </c>
      <c r="B2417" s="1">
        <v>958</v>
      </c>
      <c r="C2417" s="1">
        <v>7.3</v>
      </c>
      <c r="D2417" s="1" t="s">
        <v>49</v>
      </c>
      <c r="E2417" s="1">
        <v>1.8547000000000001E-2</v>
      </c>
      <c r="F2417" s="1">
        <v>-1.0328E-2</v>
      </c>
      <c r="G2417" s="1">
        <v>9.6520000000000009E-3</v>
      </c>
      <c r="H2417" s="1">
        <v>9.4047000000000006E-2</v>
      </c>
      <c r="I2417" s="4">
        <v>42095</v>
      </c>
      <c r="J2417" s="2">
        <v>245.89999999999031</v>
      </c>
      <c r="K2417" s="2">
        <v>1.37</v>
      </c>
      <c r="L2417" s="4">
        <v>35</v>
      </c>
      <c r="M2417" s="4">
        <v>226</v>
      </c>
      <c r="N2417" s="4">
        <v>0</v>
      </c>
      <c r="O2417" s="4">
        <v>48</v>
      </c>
      <c r="P2417" s="4">
        <v>444</v>
      </c>
      <c r="Q2417" s="4">
        <v>166</v>
      </c>
      <c r="R2417" s="4">
        <v>2637</v>
      </c>
      <c r="S2417" s="4">
        <v>3666</v>
      </c>
      <c r="T2417" s="4">
        <v>1841</v>
      </c>
      <c r="U2417" s="4">
        <v>22</v>
      </c>
      <c r="V2417" s="4">
        <v>82</v>
      </c>
      <c r="W2417" s="4">
        <v>661</v>
      </c>
      <c r="X2417" s="4">
        <v>51143</v>
      </c>
      <c r="Y2417" s="4">
        <v>303</v>
      </c>
      <c r="Z2417" s="4">
        <v>82</v>
      </c>
      <c r="AA2417" s="4">
        <v>30</v>
      </c>
      <c r="AB2417" s="4">
        <v>330</v>
      </c>
      <c r="AC2417" s="4">
        <v>123</v>
      </c>
      <c r="AD2417" s="4">
        <v>0</v>
      </c>
      <c r="AE2417" s="4">
        <v>421</v>
      </c>
      <c r="AF2417" s="4">
        <v>727</v>
      </c>
      <c r="AG2417" s="4">
        <v>2775</v>
      </c>
      <c r="AH2417" s="4">
        <v>40</v>
      </c>
      <c r="AI2417" s="4">
        <v>1295</v>
      </c>
      <c r="AJ2417" s="4">
        <v>0</v>
      </c>
      <c r="AK2417" s="4">
        <v>125</v>
      </c>
      <c r="AL2417" s="4">
        <v>6</v>
      </c>
      <c r="AM2417" s="4">
        <v>61</v>
      </c>
      <c r="AN2417" s="4">
        <v>0</v>
      </c>
      <c r="AO2417" s="4">
        <v>108</v>
      </c>
      <c r="AP2417" s="4">
        <v>111</v>
      </c>
      <c r="AQ2417" s="4">
        <v>325</v>
      </c>
      <c r="AR2417" s="4">
        <v>387</v>
      </c>
      <c r="AS2417" s="4">
        <v>0</v>
      </c>
      <c r="AT2417" s="4">
        <v>0</v>
      </c>
      <c r="AU2417" s="4">
        <v>21893</v>
      </c>
      <c r="AV2417" s="4">
        <v>6845</v>
      </c>
      <c r="AW2417" s="2">
        <v>0.32200000000000001</v>
      </c>
      <c r="AX2417" s="7">
        <f t="shared" si="111"/>
        <v>7.1681364018536267E-2</v>
      </c>
      <c r="AY2417" s="7">
        <f t="shared" si="112"/>
        <v>1.4323737099402498</v>
      </c>
      <c r="AZ2417" s="1">
        <f t="shared" si="113"/>
        <v>3.1983929875821766</v>
      </c>
    </row>
    <row r="2418" spans="1:52">
      <c r="A2418" s="1" t="s">
        <v>2465</v>
      </c>
      <c r="B2418" s="1">
        <v>959</v>
      </c>
      <c r="C2418" s="1">
        <v>7.3</v>
      </c>
      <c r="D2418" s="1" t="s">
        <v>49</v>
      </c>
      <c r="E2418" s="1">
        <v>1.8547000000000001E-2</v>
      </c>
      <c r="F2418" s="1">
        <v>-1.0328E-2</v>
      </c>
      <c r="G2418" s="1">
        <v>9.6520000000000009E-3</v>
      </c>
      <c r="H2418" s="1">
        <v>9.4047000000000006E-2</v>
      </c>
      <c r="I2418" s="4">
        <v>43075</v>
      </c>
      <c r="J2418" s="2">
        <v>245.99999999999031</v>
      </c>
      <c r="K2418" s="2">
        <v>1.3</v>
      </c>
      <c r="L2418" s="4">
        <v>48</v>
      </c>
      <c r="M2418" s="4">
        <v>199</v>
      </c>
      <c r="N2418" s="4">
        <v>0</v>
      </c>
      <c r="O2418" s="4">
        <v>49</v>
      </c>
      <c r="P2418" s="4">
        <v>496</v>
      </c>
      <c r="Q2418" s="4">
        <v>160</v>
      </c>
      <c r="R2418" s="4">
        <v>2645</v>
      </c>
      <c r="S2418" s="4">
        <v>3703</v>
      </c>
      <c r="T2418" s="4">
        <v>1955</v>
      </c>
      <c r="U2418" s="4">
        <v>26</v>
      </c>
      <c r="V2418" s="4">
        <v>100</v>
      </c>
      <c r="W2418" s="4">
        <v>669</v>
      </c>
      <c r="X2418" s="4">
        <v>53374</v>
      </c>
      <c r="Y2418" s="4">
        <v>335</v>
      </c>
      <c r="Z2418" s="4">
        <v>76</v>
      </c>
      <c r="AA2418" s="4">
        <v>41</v>
      </c>
      <c r="AB2418" s="4">
        <v>255</v>
      </c>
      <c r="AC2418" s="4">
        <v>81</v>
      </c>
      <c r="AD2418" s="4">
        <v>43</v>
      </c>
      <c r="AE2418" s="4">
        <v>451</v>
      </c>
      <c r="AF2418" s="4">
        <v>732</v>
      </c>
      <c r="AG2418" s="4">
        <v>2981</v>
      </c>
      <c r="AH2418" s="4">
        <v>163</v>
      </c>
      <c r="AI2418" s="4">
        <v>1153</v>
      </c>
      <c r="AJ2418" s="4">
        <v>0</v>
      </c>
      <c r="AK2418" s="4">
        <v>150</v>
      </c>
      <c r="AL2418" s="4">
        <v>14</v>
      </c>
      <c r="AM2418" s="4">
        <v>45</v>
      </c>
      <c r="AN2418" s="4">
        <v>6</v>
      </c>
      <c r="AO2418" s="4">
        <v>111</v>
      </c>
      <c r="AP2418" s="4">
        <v>109</v>
      </c>
      <c r="AQ2418" s="4">
        <v>402</v>
      </c>
      <c r="AR2418" s="4">
        <v>347</v>
      </c>
      <c r="AS2418" s="4">
        <v>0</v>
      </c>
      <c r="AT2418" s="4">
        <v>81</v>
      </c>
      <c r="AU2418" s="4">
        <v>22462</v>
      </c>
      <c r="AV2418" s="4">
        <v>6990</v>
      </c>
      <c r="AW2418" s="2">
        <v>0.32300000000000001</v>
      </c>
      <c r="AX2418" s="7">
        <f t="shared" si="111"/>
        <v>6.9378349008880735E-2</v>
      </c>
      <c r="AY2418" s="7">
        <f t="shared" si="112"/>
        <v>1.3529411764705883</v>
      </c>
      <c r="AZ2418" s="1">
        <f t="shared" si="113"/>
        <v>3.2134477825464951</v>
      </c>
    </row>
    <row r="2419" spans="1:52">
      <c r="A2419" s="1" t="s">
        <v>2466</v>
      </c>
      <c r="B2419" s="1">
        <v>960</v>
      </c>
      <c r="C2419" s="1">
        <v>7.31</v>
      </c>
      <c r="D2419" s="1" t="s">
        <v>49</v>
      </c>
      <c r="E2419" s="1">
        <v>1.8547000000000001E-2</v>
      </c>
      <c r="F2419" s="1">
        <v>-1.0328E-2</v>
      </c>
      <c r="G2419" s="1">
        <v>9.6520000000000009E-3</v>
      </c>
      <c r="H2419" s="1">
        <v>9.4047000000000006E-2</v>
      </c>
      <c r="I2419" s="4">
        <v>41208</v>
      </c>
      <c r="J2419" s="2">
        <v>246.0999999999903</v>
      </c>
      <c r="K2419" s="2">
        <v>1.34</v>
      </c>
      <c r="L2419" s="4">
        <v>22</v>
      </c>
      <c r="M2419" s="4">
        <v>225</v>
      </c>
      <c r="N2419" s="4">
        <v>0</v>
      </c>
      <c r="O2419" s="4">
        <v>34</v>
      </c>
      <c r="P2419" s="4">
        <v>527</v>
      </c>
      <c r="Q2419" s="4">
        <v>197</v>
      </c>
      <c r="R2419" s="4">
        <v>2328</v>
      </c>
      <c r="S2419" s="4">
        <v>3497</v>
      </c>
      <c r="T2419" s="4">
        <v>1830</v>
      </c>
      <c r="U2419" s="4">
        <v>145</v>
      </c>
      <c r="V2419" s="4">
        <v>60</v>
      </c>
      <c r="W2419" s="4">
        <v>634</v>
      </c>
      <c r="X2419" s="4">
        <v>48795</v>
      </c>
      <c r="Y2419" s="4">
        <v>228</v>
      </c>
      <c r="Z2419" s="4">
        <v>71</v>
      </c>
      <c r="AA2419" s="4">
        <v>31</v>
      </c>
      <c r="AB2419" s="4">
        <v>248</v>
      </c>
      <c r="AC2419" s="4">
        <v>40</v>
      </c>
      <c r="AD2419" s="4">
        <v>91</v>
      </c>
      <c r="AE2419" s="4">
        <v>377</v>
      </c>
      <c r="AF2419" s="4">
        <v>616</v>
      </c>
      <c r="AG2419" s="4">
        <v>3249</v>
      </c>
      <c r="AH2419" s="4">
        <v>163</v>
      </c>
      <c r="AI2419" s="4">
        <v>1418</v>
      </c>
      <c r="AJ2419" s="4">
        <v>0</v>
      </c>
      <c r="AK2419" s="4">
        <v>86</v>
      </c>
      <c r="AL2419" s="4">
        <v>11</v>
      </c>
      <c r="AM2419" s="4">
        <v>45</v>
      </c>
      <c r="AN2419" s="4">
        <v>29</v>
      </c>
      <c r="AO2419" s="4">
        <v>81</v>
      </c>
      <c r="AP2419" s="4">
        <v>141</v>
      </c>
      <c r="AQ2419" s="4">
        <v>303</v>
      </c>
      <c r="AR2419" s="4">
        <v>382</v>
      </c>
      <c r="AS2419" s="4">
        <v>0</v>
      </c>
      <c r="AT2419" s="4">
        <v>25</v>
      </c>
      <c r="AU2419" s="4">
        <v>21975</v>
      </c>
      <c r="AV2419" s="4">
        <v>6863</v>
      </c>
      <c r="AW2419" s="2">
        <v>0.32</v>
      </c>
      <c r="AX2419" s="7">
        <f t="shared" si="111"/>
        <v>7.1667179014243257E-2</v>
      </c>
      <c r="AY2419" s="7">
        <f t="shared" si="112"/>
        <v>1.2721311475409836</v>
      </c>
      <c r="AZ2419" s="1">
        <f t="shared" si="113"/>
        <v>3.2019524989071835</v>
      </c>
    </row>
    <row r="2420" spans="1:52">
      <c r="A2420" s="1" t="s">
        <v>2467</v>
      </c>
      <c r="B2420" s="1">
        <v>961</v>
      </c>
      <c r="C2420" s="1">
        <v>7.31</v>
      </c>
      <c r="D2420" s="1" t="s">
        <v>49</v>
      </c>
      <c r="E2420" s="1">
        <v>1.8547000000000001E-2</v>
      </c>
      <c r="F2420" s="1">
        <v>-1.0328E-2</v>
      </c>
      <c r="G2420" s="1">
        <v>9.6520000000000009E-3</v>
      </c>
      <c r="H2420" s="1">
        <v>9.4047000000000006E-2</v>
      </c>
      <c r="I2420" s="4">
        <v>42148</v>
      </c>
      <c r="J2420" s="2">
        <v>246.1999999999903</v>
      </c>
      <c r="K2420" s="2">
        <v>1.26</v>
      </c>
      <c r="L2420" s="4">
        <v>32</v>
      </c>
      <c r="M2420" s="4">
        <v>220</v>
      </c>
      <c r="N2420" s="4">
        <v>0</v>
      </c>
      <c r="O2420" s="4">
        <v>55</v>
      </c>
      <c r="P2420" s="4">
        <v>497</v>
      </c>
      <c r="Q2420" s="4">
        <v>176</v>
      </c>
      <c r="R2420" s="4">
        <v>2652</v>
      </c>
      <c r="S2420" s="4">
        <v>3764</v>
      </c>
      <c r="T2420" s="4">
        <v>1874</v>
      </c>
      <c r="U2420" s="4">
        <v>62</v>
      </c>
      <c r="V2420" s="4">
        <v>29</v>
      </c>
      <c r="W2420" s="4">
        <v>631</v>
      </c>
      <c r="X2420" s="4">
        <v>50578</v>
      </c>
      <c r="Y2420" s="4">
        <v>235</v>
      </c>
      <c r="Z2420" s="4">
        <v>114</v>
      </c>
      <c r="AA2420" s="4">
        <v>32</v>
      </c>
      <c r="AB2420" s="4">
        <v>231</v>
      </c>
      <c r="AC2420" s="4">
        <v>61</v>
      </c>
      <c r="AD2420" s="4">
        <v>79</v>
      </c>
      <c r="AE2420" s="4">
        <v>338</v>
      </c>
      <c r="AF2420" s="4">
        <v>763</v>
      </c>
      <c r="AG2420" s="4">
        <v>3382</v>
      </c>
      <c r="AH2420" s="4">
        <v>121</v>
      </c>
      <c r="AI2420" s="4">
        <v>1397</v>
      </c>
      <c r="AJ2420" s="4">
        <v>0</v>
      </c>
      <c r="AK2420" s="4">
        <v>122</v>
      </c>
      <c r="AL2420" s="4">
        <v>27</v>
      </c>
      <c r="AM2420" s="4">
        <v>81</v>
      </c>
      <c r="AN2420" s="4">
        <v>44</v>
      </c>
      <c r="AO2420" s="4">
        <v>102</v>
      </c>
      <c r="AP2420" s="4">
        <v>170</v>
      </c>
      <c r="AQ2420" s="4">
        <v>208</v>
      </c>
      <c r="AR2420" s="4">
        <v>291</v>
      </c>
      <c r="AS2420" s="4">
        <v>0</v>
      </c>
      <c r="AT2420" s="4">
        <v>68</v>
      </c>
      <c r="AU2420" s="4">
        <v>21525</v>
      </c>
      <c r="AV2420" s="4">
        <v>6837</v>
      </c>
      <c r="AW2420" s="2">
        <v>0.32</v>
      </c>
      <c r="AX2420" s="7">
        <f t="shared" si="111"/>
        <v>7.4419708173514176E-2</v>
      </c>
      <c r="AY2420" s="7">
        <f t="shared" si="112"/>
        <v>1.4151547491995731</v>
      </c>
      <c r="AZ2420" s="1">
        <f t="shared" si="113"/>
        <v>3.1483106625713031</v>
      </c>
    </row>
    <row r="2421" spans="1:52">
      <c r="A2421" s="1" t="s">
        <v>2468</v>
      </c>
      <c r="B2421" s="1">
        <v>962</v>
      </c>
      <c r="C2421" s="1">
        <v>7.3</v>
      </c>
      <c r="D2421" s="1" t="s">
        <v>49</v>
      </c>
      <c r="E2421" s="1">
        <v>1.8547000000000001E-2</v>
      </c>
      <c r="F2421" s="1">
        <v>-1.0328E-2</v>
      </c>
      <c r="G2421" s="1">
        <v>9.6520000000000009E-3</v>
      </c>
      <c r="H2421" s="1">
        <v>9.4047000000000006E-2</v>
      </c>
      <c r="I2421" s="4">
        <v>40592</v>
      </c>
      <c r="J2421" s="2">
        <v>246.29999999999029</v>
      </c>
      <c r="K2421" s="2">
        <v>1.35</v>
      </c>
      <c r="L2421" s="4">
        <v>18</v>
      </c>
      <c r="M2421" s="4">
        <v>281</v>
      </c>
      <c r="N2421" s="4">
        <v>0</v>
      </c>
      <c r="O2421" s="4">
        <v>69</v>
      </c>
      <c r="P2421" s="4">
        <v>467</v>
      </c>
      <c r="Q2421" s="4">
        <v>183</v>
      </c>
      <c r="R2421" s="4">
        <v>2535</v>
      </c>
      <c r="S2421" s="4">
        <v>3923</v>
      </c>
      <c r="T2421" s="4">
        <v>1675</v>
      </c>
      <c r="U2421" s="4">
        <v>128</v>
      </c>
      <c r="V2421" s="4">
        <v>41</v>
      </c>
      <c r="W2421" s="4">
        <v>592</v>
      </c>
      <c r="X2421" s="4">
        <v>47117</v>
      </c>
      <c r="Y2421" s="4">
        <v>192</v>
      </c>
      <c r="Z2421" s="4">
        <v>90</v>
      </c>
      <c r="AA2421" s="4">
        <v>23</v>
      </c>
      <c r="AB2421" s="4">
        <v>220</v>
      </c>
      <c r="AC2421" s="4">
        <v>88</v>
      </c>
      <c r="AD2421" s="4">
        <v>87</v>
      </c>
      <c r="AE2421" s="4">
        <v>359</v>
      </c>
      <c r="AF2421" s="4">
        <v>679</v>
      </c>
      <c r="AG2421" s="4">
        <v>3224</v>
      </c>
      <c r="AH2421" s="4">
        <v>188</v>
      </c>
      <c r="AI2421" s="4">
        <v>1227</v>
      </c>
      <c r="AJ2421" s="4">
        <v>0</v>
      </c>
      <c r="AK2421" s="4">
        <v>118</v>
      </c>
      <c r="AL2421" s="4">
        <v>15</v>
      </c>
      <c r="AM2421" s="4">
        <v>53</v>
      </c>
      <c r="AN2421" s="4">
        <v>44</v>
      </c>
      <c r="AO2421" s="4">
        <v>85</v>
      </c>
      <c r="AP2421" s="4">
        <v>141</v>
      </c>
      <c r="AQ2421" s="4">
        <v>189</v>
      </c>
      <c r="AR2421" s="4">
        <v>400</v>
      </c>
      <c r="AS2421" s="4">
        <v>0</v>
      </c>
      <c r="AT2421" s="4">
        <v>0</v>
      </c>
      <c r="AU2421" s="4">
        <v>21446</v>
      </c>
      <c r="AV2421" s="4">
        <v>6694</v>
      </c>
      <c r="AW2421" s="2">
        <v>0.32</v>
      </c>
      <c r="AX2421" s="7">
        <f t="shared" si="111"/>
        <v>8.3260818812742748E-2</v>
      </c>
      <c r="AY2421" s="7">
        <f t="shared" si="112"/>
        <v>1.5134328358208955</v>
      </c>
      <c r="AZ2421" s="1">
        <f t="shared" si="113"/>
        <v>3.2037645652823423</v>
      </c>
    </row>
    <row r="2422" spans="1:52">
      <c r="A2422" s="1" t="s">
        <v>2469</v>
      </c>
      <c r="B2422" s="1">
        <v>963</v>
      </c>
      <c r="C2422" s="1">
        <v>7.3</v>
      </c>
      <c r="D2422" s="1" t="s">
        <v>49</v>
      </c>
      <c r="E2422" s="1">
        <v>1.8547000000000001E-2</v>
      </c>
      <c r="F2422" s="1">
        <v>-1.0328E-2</v>
      </c>
      <c r="G2422" s="1">
        <v>9.6520000000000009E-3</v>
      </c>
      <c r="H2422" s="1">
        <v>9.4047000000000006E-2</v>
      </c>
      <c r="I2422" s="4">
        <v>39749</v>
      </c>
      <c r="J2422" s="2">
        <v>246.39999999999029</v>
      </c>
      <c r="K2422" s="2">
        <v>1.39</v>
      </c>
      <c r="L2422" s="4">
        <v>74</v>
      </c>
      <c r="M2422" s="4">
        <v>226</v>
      </c>
      <c r="N2422" s="4">
        <v>0</v>
      </c>
      <c r="O2422" s="4">
        <v>40</v>
      </c>
      <c r="P2422" s="4">
        <v>475</v>
      </c>
      <c r="Q2422" s="4">
        <v>197</v>
      </c>
      <c r="R2422" s="4">
        <v>2291</v>
      </c>
      <c r="S2422" s="4">
        <v>3565</v>
      </c>
      <c r="T2422" s="4">
        <v>1735</v>
      </c>
      <c r="U2422" s="4">
        <v>83</v>
      </c>
      <c r="V2422" s="4">
        <v>57</v>
      </c>
      <c r="W2422" s="4">
        <v>600</v>
      </c>
      <c r="X2422" s="4">
        <v>45054</v>
      </c>
      <c r="Y2422" s="4">
        <v>264</v>
      </c>
      <c r="Z2422" s="4">
        <v>82</v>
      </c>
      <c r="AA2422" s="4">
        <v>9</v>
      </c>
      <c r="AB2422" s="4">
        <v>188</v>
      </c>
      <c r="AC2422" s="4">
        <v>14</v>
      </c>
      <c r="AD2422" s="4">
        <v>22</v>
      </c>
      <c r="AE2422" s="4">
        <v>459</v>
      </c>
      <c r="AF2422" s="4">
        <v>656</v>
      </c>
      <c r="AG2422" s="4">
        <v>3021</v>
      </c>
      <c r="AH2422" s="4">
        <v>159</v>
      </c>
      <c r="AI2422" s="4">
        <v>1194</v>
      </c>
      <c r="AJ2422" s="4">
        <v>0</v>
      </c>
      <c r="AK2422" s="4">
        <v>125</v>
      </c>
      <c r="AL2422" s="4">
        <v>0</v>
      </c>
      <c r="AM2422" s="4">
        <v>49</v>
      </c>
      <c r="AN2422" s="4">
        <v>61</v>
      </c>
      <c r="AO2422" s="4">
        <v>61</v>
      </c>
      <c r="AP2422" s="4">
        <v>109</v>
      </c>
      <c r="AQ2422" s="4">
        <v>195</v>
      </c>
      <c r="AR2422" s="4">
        <v>262</v>
      </c>
      <c r="AS2422" s="4">
        <v>7</v>
      </c>
      <c r="AT2422" s="4">
        <v>0</v>
      </c>
      <c r="AU2422" s="4">
        <v>21616</v>
      </c>
      <c r="AV2422" s="4">
        <v>6898</v>
      </c>
      <c r="AW2422" s="2">
        <v>0.318</v>
      </c>
      <c r="AX2422" s="7">
        <f t="shared" si="111"/>
        <v>7.9127269498823635E-2</v>
      </c>
      <c r="AY2422" s="7">
        <f t="shared" si="112"/>
        <v>1.3204610951008646</v>
      </c>
      <c r="AZ2422" s="1">
        <f t="shared" si="113"/>
        <v>3.1336619309944913</v>
      </c>
    </row>
    <row r="2423" spans="1:52">
      <c r="A2423" s="1" t="s">
        <v>2470</v>
      </c>
      <c r="B2423" s="1">
        <v>964</v>
      </c>
      <c r="C2423" s="1">
        <v>7.31</v>
      </c>
      <c r="D2423" s="1" t="s">
        <v>49</v>
      </c>
      <c r="E2423" s="1">
        <v>1.8547000000000001E-2</v>
      </c>
      <c r="F2423" s="1">
        <v>-1.0328E-2</v>
      </c>
      <c r="G2423" s="1">
        <v>9.6520000000000009E-3</v>
      </c>
      <c r="H2423" s="1">
        <v>9.4047000000000006E-2</v>
      </c>
      <c r="I2423" s="4">
        <v>40939</v>
      </c>
      <c r="J2423" s="2">
        <v>246.49999999999028</v>
      </c>
      <c r="K2423" s="2">
        <v>1.41</v>
      </c>
      <c r="L2423" s="4">
        <v>46</v>
      </c>
      <c r="M2423" s="4">
        <v>235</v>
      </c>
      <c r="N2423" s="4">
        <v>0</v>
      </c>
      <c r="O2423" s="4">
        <v>18</v>
      </c>
      <c r="P2423" s="4">
        <v>457</v>
      </c>
      <c r="Q2423" s="4">
        <v>179</v>
      </c>
      <c r="R2423" s="4">
        <v>2411</v>
      </c>
      <c r="S2423" s="4">
        <v>3742</v>
      </c>
      <c r="T2423" s="4">
        <v>1715</v>
      </c>
      <c r="U2423" s="4">
        <v>39</v>
      </c>
      <c r="V2423" s="4">
        <v>58</v>
      </c>
      <c r="W2423" s="4">
        <v>605</v>
      </c>
      <c r="X2423" s="4">
        <v>45728</v>
      </c>
      <c r="Y2423" s="4">
        <v>212</v>
      </c>
      <c r="Z2423" s="4">
        <v>54</v>
      </c>
      <c r="AA2423" s="4">
        <v>58</v>
      </c>
      <c r="AB2423" s="4">
        <v>176</v>
      </c>
      <c r="AC2423" s="4">
        <v>78</v>
      </c>
      <c r="AD2423" s="4">
        <v>88</v>
      </c>
      <c r="AE2423" s="4">
        <v>342</v>
      </c>
      <c r="AF2423" s="4">
        <v>769</v>
      </c>
      <c r="AG2423" s="4">
        <v>3196</v>
      </c>
      <c r="AH2423" s="4">
        <v>105</v>
      </c>
      <c r="AI2423" s="4">
        <v>1292</v>
      </c>
      <c r="AJ2423" s="4">
        <v>0</v>
      </c>
      <c r="AK2423" s="4">
        <v>128</v>
      </c>
      <c r="AL2423" s="4">
        <v>33</v>
      </c>
      <c r="AM2423" s="4">
        <v>69</v>
      </c>
      <c r="AN2423" s="4">
        <v>0</v>
      </c>
      <c r="AO2423" s="4">
        <v>199</v>
      </c>
      <c r="AP2423" s="4">
        <v>131</v>
      </c>
      <c r="AQ2423" s="4">
        <v>190</v>
      </c>
      <c r="AR2423" s="4">
        <v>347</v>
      </c>
      <c r="AS2423" s="4">
        <v>0</v>
      </c>
      <c r="AT2423" s="4">
        <v>91</v>
      </c>
      <c r="AU2423" s="4">
        <v>21914</v>
      </c>
      <c r="AV2423" s="4">
        <v>7023</v>
      </c>
      <c r="AW2423" s="2">
        <v>0.32200000000000001</v>
      </c>
      <c r="AX2423" s="7">
        <f t="shared" si="111"/>
        <v>8.183170048985304E-2</v>
      </c>
      <c r="AY2423" s="7">
        <f t="shared" si="112"/>
        <v>1.4058309037900876</v>
      </c>
      <c r="AZ2423" s="1">
        <f t="shared" si="113"/>
        <v>3.1203189520148085</v>
      </c>
    </row>
    <row r="2424" spans="1:52">
      <c r="A2424" s="1" t="s">
        <v>2471</v>
      </c>
      <c r="B2424" s="1">
        <v>965</v>
      </c>
      <c r="C2424" s="1">
        <v>7.31</v>
      </c>
      <c r="D2424" s="1" t="s">
        <v>49</v>
      </c>
      <c r="E2424" s="1">
        <v>1.8547000000000001E-2</v>
      </c>
      <c r="F2424" s="1">
        <v>-1.0328E-2</v>
      </c>
      <c r="G2424" s="1">
        <v>9.6520000000000009E-3</v>
      </c>
      <c r="H2424" s="1">
        <v>9.4047000000000006E-2</v>
      </c>
      <c r="I2424" s="4">
        <v>40908</v>
      </c>
      <c r="J2424" s="2">
        <v>246.59999999999027</v>
      </c>
      <c r="K2424" s="2">
        <v>1.58</v>
      </c>
      <c r="L2424" s="4">
        <v>28</v>
      </c>
      <c r="M2424" s="4">
        <v>227</v>
      </c>
      <c r="N2424" s="4">
        <v>0</v>
      </c>
      <c r="O2424" s="4">
        <v>56</v>
      </c>
      <c r="P2424" s="4">
        <v>402</v>
      </c>
      <c r="Q2424" s="4">
        <v>154</v>
      </c>
      <c r="R2424" s="4">
        <v>2536</v>
      </c>
      <c r="S2424" s="4">
        <v>3869</v>
      </c>
      <c r="T2424" s="4">
        <v>1930</v>
      </c>
      <c r="U2424" s="4">
        <v>140</v>
      </c>
      <c r="V2424" s="4">
        <v>39</v>
      </c>
      <c r="W2424" s="4">
        <v>585</v>
      </c>
      <c r="X2424" s="4">
        <v>47777</v>
      </c>
      <c r="Y2424" s="4">
        <v>348</v>
      </c>
      <c r="Z2424" s="4">
        <v>41</v>
      </c>
      <c r="AA2424" s="4">
        <v>39</v>
      </c>
      <c r="AB2424" s="4">
        <v>257</v>
      </c>
      <c r="AC2424" s="4">
        <v>27</v>
      </c>
      <c r="AD2424" s="4">
        <v>88</v>
      </c>
      <c r="AE2424" s="4">
        <v>400</v>
      </c>
      <c r="AF2424" s="4">
        <v>783</v>
      </c>
      <c r="AG2424" s="4">
        <v>3286</v>
      </c>
      <c r="AH2424" s="4">
        <v>125</v>
      </c>
      <c r="AI2424" s="4">
        <v>1131</v>
      </c>
      <c r="AJ2424" s="4">
        <v>0</v>
      </c>
      <c r="AK2424" s="4">
        <v>121</v>
      </c>
      <c r="AL2424" s="4">
        <v>0</v>
      </c>
      <c r="AM2424" s="4">
        <v>74</v>
      </c>
      <c r="AN2424" s="4">
        <v>63</v>
      </c>
      <c r="AO2424" s="4">
        <v>152</v>
      </c>
      <c r="AP2424" s="4">
        <v>86</v>
      </c>
      <c r="AQ2424" s="4">
        <v>386</v>
      </c>
      <c r="AR2424" s="4">
        <v>277</v>
      </c>
      <c r="AS2424" s="4">
        <v>0</v>
      </c>
      <c r="AT2424" s="4">
        <v>47</v>
      </c>
      <c r="AU2424" s="4">
        <v>21361</v>
      </c>
      <c r="AV2424" s="4">
        <v>7121</v>
      </c>
      <c r="AW2424" s="2">
        <v>0.316</v>
      </c>
      <c r="AX2424" s="7">
        <f t="shared" si="111"/>
        <v>8.098038805282877E-2</v>
      </c>
      <c r="AY2424" s="7">
        <f t="shared" si="112"/>
        <v>1.3139896373056994</v>
      </c>
      <c r="AZ2424" s="1">
        <f t="shared" si="113"/>
        <v>2.9997191405701447</v>
      </c>
    </row>
    <row r="2425" spans="1:52">
      <c r="A2425" s="1" t="s">
        <v>2472</v>
      </c>
      <c r="B2425" s="1">
        <v>966</v>
      </c>
      <c r="C2425" s="1">
        <v>7.3</v>
      </c>
      <c r="D2425" s="1" t="s">
        <v>49</v>
      </c>
      <c r="E2425" s="1">
        <v>1.8547000000000001E-2</v>
      </c>
      <c r="F2425" s="1">
        <v>-1.0328E-2</v>
      </c>
      <c r="G2425" s="1">
        <v>9.6520000000000009E-3</v>
      </c>
      <c r="H2425" s="1">
        <v>9.4047000000000006E-2</v>
      </c>
      <c r="I2425" s="4">
        <v>41616</v>
      </c>
      <c r="J2425" s="2">
        <v>246.69999999999027</v>
      </c>
      <c r="K2425" s="2">
        <v>1.49</v>
      </c>
      <c r="L2425" s="4">
        <v>28</v>
      </c>
      <c r="M2425" s="4">
        <v>234</v>
      </c>
      <c r="N2425" s="4">
        <v>6</v>
      </c>
      <c r="O2425" s="4">
        <v>57</v>
      </c>
      <c r="P2425" s="4">
        <v>408</v>
      </c>
      <c r="Q2425" s="4">
        <v>142</v>
      </c>
      <c r="R2425" s="4">
        <v>2623</v>
      </c>
      <c r="S2425" s="4">
        <v>3937</v>
      </c>
      <c r="T2425" s="4">
        <v>1727</v>
      </c>
      <c r="U2425" s="4">
        <v>87</v>
      </c>
      <c r="V2425" s="4">
        <v>56</v>
      </c>
      <c r="W2425" s="4">
        <v>614</v>
      </c>
      <c r="X2425" s="4">
        <v>47936</v>
      </c>
      <c r="Y2425" s="4">
        <v>248</v>
      </c>
      <c r="Z2425" s="4">
        <v>74</v>
      </c>
      <c r="AA2425" s="4">
        <v>57</v>
      </c>
      <c r="AB2425" s="4">
        <v>248</v>
      </c>
      <c r="AC2425" s="4">
        <v>97</v>
      </c>
      <c r="AD2425" s="4">
        <v>76</v>
      </c>
      <c r="AE2425" s="4">
        <v>325</v>
      </c>
      <c r="AF2425" s="4">
        <v>810</v>
      </c>
      <c r="AG2425" s="4">
        <v>3071</v>
      </c>
      <c r="AH2425" s="4">
        <v>12</v>
      </c>
      <c r="AI2425" s="4">
        <v>1242</v>
      </c>
      <c r="AJ2425" s="4">
        <v>0</v>
      </c>
      <c r="AK2425" s="4">
        <v>170</v>
      </c>
      <c r="AL2425" s="4">
        <v>27</v>
      </c>
      <c r="AM2425" s="4">
        <v>72</v>
      </c>
      <c r="AN2425" s="4">
        <v>27</v>
      </c>
      <c r="AO2425" s="4">
        <v>178</v>
      </c>
      <c r="AP2425" s="4">
        <v>79</v>
      </c>
      <c r="AQ2425" s="4">
        <v>344</v>
      </c>
      <c r="AR2425" s="4">
        <v>243</v>
      </c>
      <c r="AS2425" s="4">
        <v>0</v>
      </c>
      <c r="AT2425" s="4">
        <v>0</v>
      </c>
      <c r="AU2425" s="4">
        <v>22150</v>
      </c>
      <c r="AV2425" s="4">
        <v>7081</v>
      </c>
      <c r="AW2425" s="2">
        <v>0.32200000000000001</v>
      </c>
      <c r="AX2425" s="7">
        <f t="shared" si="111"/>
        <v>8.2130340453938591E-2</v>
      </c>
      <c r="AY2425" s="7">
        <f t="shared" si="112"/>
        <v>1.5188187608569774</v>
      </c>
      <c r="AZ2425" s="1">
        <f t="shared" si="113"/>
        <v>3.1280892529303772</v>
      </c>
    </row>
    <row r="2426" spans="1:52">
      <c r="A2426" s="1" t="s">
        <v>2473</v>
      </c>
      <c r="B2426" s="1">
        <v>967</v>
      </c>
      <c r="C2426" s="1">
        <v>7.31</v>
      </c>
      <c r="D2426" s="1" t="s">
        <v>49</v>
      </c>
      <c r="E2426" s="1">
        <v>1.8547000000000001E-2</v>
      </c>
      <c r="F2426" s="1">
        <v>-1.0328E-2</v>
      </c>
      <c r="G2426" s="1">
        <v>9.6520000000000009E-3</v>
      </c>
      <c r="H2426" s="1">
        <v>9.4047000000000006E-2</v>
      </c>
      <c r="I2426" s="4">
        <v>41357</v>
      </c>
      <c r="J2426" s="2">
        <v>246.79999999999026</v>
      </c>
      <c r="K2426" s="2">
        <v>1.38</v>
      </c>
      <c r="L2426" s="4">
        <v>35</v>
      </c>
      <c r="M2426" s="4">
        <v>263</v>
      </c>
      <c r="N2426" s="4">
        <v>0</v>
      </c>
      <c r="O2426" s="4">
        <v>32</v>
      </c>
      <c r="P2426" s="4">
        <v>452</v>
      </c>
      <c r="Q2426" s="4">
        <v>148</v>
      </c>
      <c r="R2426" s="4">
        <v>2573</v>
      </c>
      <c r="S2426" s="4">
        <v>3946</v>
      </c>
      <c r="T2426" s="4">
        <v>1973</v>
      </c>
      <c r="U2426" s="4">
        <v>66</v>
      </c>
      <c r="V2426" s="4">
        <v>80</v>
      </c>
      <c r="W2426" s="4">
        <v>627</v>
      </c>
      <c r="X2426" s="4">
        <v>48160</v>
      </c>
      <c r="Y2426" s="4">
        <v>184</v>
      </c>
      <c r="Z2426" s="4">
        <v>48</v>
      </c>
      <c r="AA2426" s="4">
        <v>0</v>
      </c>
      <c r="AB2426" s="4">
        <v>242</v>
      </c>
      <c r="AC2426" s="4">
        <v>86</v>
      </c>
      <c r="AD2426" s="4">
        <v>67</v>
      </c>
      <c r="AE2426" s="4">
        <v>430</v>
      </c>
      <c r="AF2426" s="4">
        <v>820</v>
      </c>
      <c r="AG2426" s="4">
        <v>3174</v>
      </c>
      <c r="AH2426" s="4">
        <v>98</v>
      </c>
      <c r="AI2426" s="4">
        <v>1166</v>
      </c>
      <c r="AJ2426" s="4">
        <v>0</v>
      </c>
      <c r="AK2426" s="4">
        <v>132</v>
      </c>
      <c r="AL2426" s="4">
        <v>0</v>
      </c>
      <c r="AM2426" s="4">
        <v>53</v>
      </c>
      <c r="AN2426" s="4">
        <v>63</v>
      </c>
      <c r="AO2426" s="4">
        <v>131</v>
      </c>
      <c r="AP2426" s="4">
        <v>92</v>
      </c>
      <c r="AQ2426" s="4">
        <v>376</v>
      </c>
      <c r="AR2426" s="4">
        <v>315</v>
      </c>
      <c r="AS2426" s="4">
        <v>0</v>
      </c>
      <c r="AT2426" s="4">
        <v>9</v>
      </c>
      <c r="AU2426" s="4">
        <v>21878</v>
      </c>
      <c r="AV2426" s="4">
        <v>6908</v>
      </c>
      <c r="AW2426" s="2">
        <v>0.31900000000000001</v>
      </c>
      <c r="AX2426" s="7">
        <f t="shared" si="111"/>
        <v>8.1935215946843859E-2</v>
      </c>
      <c r="AY2426" s="7">
        <f t="shared" si="112"/>
        <v>1.3041054232133806</v>
      </c>
      <c r="AZ2426" s="1">
        <f t="shared" si="113"/>
        <v>3.1670526925303997</v>
      </c>
    </row>
    <row r="2427" spans="1:52">
      <c r="A2427" s="1" t="s">
        <v>2474</v>
      </c>
      <c r="B2427" s="1">
        <v>968</v>
      </c>
      <c r="C2427" s="1">
        <v>7.31</v>
      </c>
      <c r="D2427" s="1" t="s">
        <v>49</v>
      </c>
      <c r="E2427" s="1">
        <v>1.8547000000000001E-2</v>
      </c>
      <c r="F2427" s="1">
        <v>-1.0328E-2</v>
      </c>
      <c r="G2427" s="1">
        <v>9.6520000000000009E-3</v>
      </c>
      <c r="H2427" s="1">
        <v>9.4047000000000006E-2</v>
      </c>
      <c r="I2427" s="4">
        <v>41782</v>
      </c>
      <c r="J2427" s="2">
        <v>246.89999999999026</v>
      </c>
      <c r="K2427" s="2">
        <v>1.24</v>
      </c>
      <c r="L2427" s="4">
        <v>54</v>
      </c>
      <c r="M2427" s="4">
        <v>283</v>
      </c>
      <c r="N2427" s="4">
        <v>0</v>
      </c>
      <c r="O2427" s="4">
        <v>20</v>
      </c>
      <c r="P2427" s="4">
        <v>455</v>
      </c>
      <c r="Q2427" s="4">
        <v>184</v>
      </c>
      <c r="R2427" s="4">
        <v>2660</v>
      </c>
      <c r="S2427" s="4">
        <v>3931</v>
      </c>
      <c r="T2427" s="4">
        <v>2056</v>
      </c>
      <c r="U2427" s="4">
        <v>61</v>
      </c>
      <c r="V2427" s="4">
        <v>40</v>
      </c>
      <c r="W2427" s="4">
        <v>681</v>
      </c>
      <c r="X2427" s="4">
        <v>50398</v>
      </c>
      <c r="Y2427" s="4">
        <v>277</v>
      </c>
      <c r="Z2427" s="4">
        <v>54</v>
      </c>
      <c r="AA2427" s="4">
        <v>34</v>
      </c>
      <c r="AB2427" s="4">
        <v>255</v>
      </c>
      <c r="AC2427" s="4">
        <v>135</v>
      </c>
      <c r="AD2427" s="4">
        <v>66</v>
      </c>
      <c r="AE2427" s="4">
        <v>501</v>
      </c>
      <c r="AF2427" s="4">
        <v>753</v>
      </c>
      <c r="AG2427" s="4">
        <v>3082</v>
      </c>
      <c r="AH2427" s="4">
        <v>194</v>
      </c>
      <c r="AI2427" s="4">
        <v>1209</v>
      </c>
      <c r="AJ2427" s="4">
        <v>0</v>
      </c>
      <c r="AK2427" s="4">
        <v>97</v>
      </c>
      <c r="AL2427" s="4">
        <v>15</v>
      </c>
      <c r="AM2427" s="4">
        <v>72</v>
      </c>
      <c r="AN2427" s="4">
        <v>23</v>
      </c>
      <c r="AO2427" s="4">
        <v>118</v>
      </c>
      <c r="AP2427" s="4">
        <v>99</v>
      </c>
      <c r="AQ2427" s="4">
        <v>274</v>
      </c>
      <c r="AR2427" s="4">
        <v>246</v>
      </c>
      <c r="AS2427" s="4">
        <v>6</v>
      </c>
      <c r="AT2427" s="4">
        <v>0</v>
      </c>
      <c r="AU2427" s="4">
        <v>22251</v>
      </c>
      <c r="AV2427" s="4">
        <v>6981</v>
      </c>
      <c r="AW2427" s="2">
        <v>0.317</v>
      </c>
      <c r="AX2427" s="7">
        <f t="shared" si="111"/>
        <v>7.799912694948212E-2</v>
      </c>
      <c r="AY2427" s="7">
        <f t="shared" si="112"/>
        <v>1.2937743190661479</v>
      </c>
      <c r="AZ2427" s="1">
        <f t="shared" si="113"/>
        <v>3.1873657069187797</v>
      </c>
    </row>
    <row r="2428" spans="1:52">
      <c r="A2428" s="1" t="s">
        <v>2475</v>
      </c>
      <c r="B2428" s="1">
        <v>969</v>
      </c>
      <c r="C2428" s="1">
        <v>7.31</v>
      </c>
      <c r="D2428" s="1" t="s">
        <v>49</v>
      </c>
      <c r="E2428" s="1">
        <v>1.8547000000000001E-2</v>
      </c>
      <c r="F2428" s="1">
        <v>-1.0328E-2</v>
      </c>
      <c r="G2428" s="1">
        <v>9.6520000000000009E-3</v>
      </c>
      <c r="H2428" s="1">
        <v>9.4047000000000006E-2</v>
      </c>
      <c r="I2428" s="4">
        <v>42240</v>
      </c>
      <c r="J2428" s="2">
        <v>246.99999999999025</v>
      </c>
      <c r="K2428" s="2">
        <v>1.23</v>
      </c>
      <c r="L2428" s="4">
        <v>59</v>
      </c>
      <c r="M2428" s="4">
        <v>229</v>
      </c>
      <c r="N2428" s="4">
        <v>0</v>
      </c>
      <c r="O2428" s="4">
        <v>35</v>
      </c>
      <c r="P2428" s="4">
        <v>461</v>
      </c>
      <c r="Q2428" s="4">
        <v>178</v>
      </c>
      <c r="R2428" s="4">
        <v>2612</v>
      </c>
      <c r="S2428" s="4">
        <v>3842</v>
      </c>
      <c r="T2428" s="4">
        <v>1796</v>
      </c>
      <c r="U2428" s="4">
        <v>55</v>
      </c>
      <c r="V2428" s="4">
        <v>67</v>
      </c>
      <c r="W2428" s="4">
        <v>718</v>
      </c>
      <c r="X2428" s="4">
        <v>50406</v>
      </c>
      <c r="Y2428" s="4">
        <v>250</v>
      </c>
      <c r="Z2428" s="4">
        <v>104</v>
      </c>
      <c r="AA2428" s="4">
        <v>44</v>
      </c>
      <c r="AB2428" s="4">
        <v>281</v>
      </c>
      <c r="AC2428" s="4">
        <v>75</v>
      </c>
      <c r="AD2428" s="4">
        <v>15</v>
      </c>
      <c r="AE2428" s="4">
        <v>431</v>
      </c>
      <c r="AF2428" s="4">
        <v>785</v>
      </c>
      <c r="AG2428" s="4">
        <v>3206</v>
      </c>
      <c r="AH2428" s="4">
        <v>33</v>
      </c>
      <c r="AI2428" s="4">
        <v>1292</v>
      </c>
      <c r="AJ2428" s="4">
        <v>0</v>
      </c>
      <c r="AK2428" s="4">
        <v>193</v>
      </c>
      <c r="AL2428" s="4">
        <v>11</v>
      </c>
      <c r="AM2428" s="4">
        <v>33</v>
      </c>
      <c r="AN2428" s="4">
        <v>20</v>
      </c>
      <c r="AO2428" s="4">
        <v>147</v>
      </c>
      <c r="AP2428" s="4">
        <v>68</v>
      </c>
      <c r="AQ2428" s="4">
        <v>369</v>
      </c>
      <c r="AR2428" s="4">
        <v>361</v>
      </c>
      <c r="AS2428" s="4">
        <v>5</v>
      </c>
      <c r="AT2428" s="4">
        <v>0</v>
      </c>
      <c r="AU2428" s="4">
        <v>22251</v>
      </c>
      <c r="AV2428" s="4">
        <v>7203</v>
      </c>
      <c r="AW2428" s="2">
        <v>0.32100000000000001</v>
      </c>
      <c r="AX2428" s="7">
        <f t="shared" si="111"/>
        <v>7.6221084791493074E-2</v>
      </c>
      <c r="AY2428" s="7">
        <f t="shared" si="112"/>
        <v>1.4543429844097995</v>
      </c>
      <c r="AZ2428" s="1">
        <f t="shared" si="113"/>
        <v>3.0891295293627654</v>
      </c>
    </row>
    <row r="2429" spans="1:52">
      <c r="A2429" s="1" t="s">
        <v>2476</v>
      </c>
      <c r="B2429" s="1">
        <v>970</v>
      </c>
      <c r="C2429" s="1">
        <v>7.31</v>
      </c>
      <c r="D2429" s="1" t="s">
        <v>49</v>
      </c>
      <c r="E2429" s="1">
        <v>1.8547000000000001E-2</v>
      </c>
      <c r="F2429" s="1">
        <v>-1.0328E-2</v>
      </c>
      <c r="G2429" s="1">
        <v>9.6520000000000009E-3</v>
      </c>
      <c r="H2429" s="1">
        <v>9.4047000000000006E-2</v>
      </c>
      <c r="I2429" s="4">
        <v>41767</v>
      </c>
      <c r="J2429" s="2">
        <v>247.09999999999025</v>
      </c>
      <c r="K2429" s="2">
        <v>1.38</v>
      </c>
      <c r="L2429" s="4">
        <v>46</v>
      </c>
      <c r="M2429" s="4">
        <v>269</v>
      </c>
      <c r="N2429" s="4">
        <v>7</v>
      </c>
      <c r="O2429" s="4">
        <v>67</v>
      </c>
      <c r="P2429" s="4">
        <v>437</v>
      </c>
      <c r="Q2429" s="4">
        <v>201</v>
      </c>
      <c r="R2429" s="4">
        <v>2591</v>
      </c>
      <c r="S2429" s="4">
        <v>3814</v>
      </c>
      <c r="T2429" s="4">
        <v>1891</v>
      </c>
      <c r="U2429" s="4">
        <v>82</v>
      </c>
      <c r="V2429" s="4">
        <v>49</v>
      </c>
      <c r="W2429" s="4">
        <v>668</v>
      </c>
      <c r="X2429" s="4">
        <v>49322</v>
      </c>
      <c r="Y2429" s="4">
        <v>225</v>
      </c>
      <c r="Z2429" s="4">
        <v>60</v>
      </c>
      <c r="AA2429" s="4">
        <v>26</v>
      </c>
      <c r="AB2429" s="4">
        <v>294</v>
      </c>
      <c r="AC2429" s="4">
        <v>112</v>
      </c>
      <c r="AD2429" s="4">
        <v>9</v>
      </c>
      <c r="AE2429" s="4">
        <v>372</v>
      </c>
      <c r="AF2429" s="4">
        <v>771</v>
      </c>
      <c r="AG2429" s="4">
        <v>3057</v>
      </c>
      <c r="AH2429" s="4">
        <v>85</v>
      </c>
      <c r="AI2429" s="4">
        <v>1106</v>
      </c>
      <c r="AJ2429" s="4">
        <v>0</v>
      </c>
      <c r="AK2429" s="4">
        <v>134</v>
      </c>
      <c r="AL2429" s="4">
        <v>0</v>
      </c>
      <c r="AM2429" s="4">
        <v>46</v>
      </c>
      <c r="AN2429" s="4">
        <v>51</v>
      </c>
      <c r="AO2429" s="4">
        <v>92</v>
      </c>
      <c r="AP2429" s="4">
        <v>125</v>
      </c>
      <c r="AQ2429" s="4">
        <v>316</v>
      </c>
      <c r="AR2429" s="4">
        <v>232</v>
      </c>
      <c r="AS2429" s="4">
        <v>0</v>
      </c>
      <c r="AT2429" s="4">
        <v>69</v>
      </c>
      <c r="AU2429" s="4">
        <v>22225</v>
      </c>
      <c r="AV2429" s="4">
        <v>7059</v>
      </c>
      <c r="AW2429" s="2">
        <v>0.32200000000000001</v>
      </c>
      <c r="AX2429" s="7">
        <f t="shared" si="111"/>
        <v>7.7328575483557038E-2</v>
      </c>
      <c r="AY2429" s="7">
        <f t="shared" si="112"/>
        <v>1.370174510840825</v>
      </c>
      <c r="AZ2429" s="1">
        <f t="shared" si="113"/>
        <v>3.1484629550927892</v>
      </c>
    </row>
    <row r="2430" spans="1:52">
      <c r="A2430" s="1" t="s">
        <v>2477</v>
      </c>
      <c r="B2430" s="1">
        <v>971</v>
      </c>
      <c r="C2430" s="1">
        <v>7.31</v>
      </c>
      <c r="D2430" s="1" t="s">
        <v>49</v>
      </c>
      <c r="E2430" s="1">
        <v>1.8547000000000001E-2</v>
      </c>
      <c r="F2430" s="1">
        <v>-1.0328E-2</v>
      </c>
      <c r="G2430" s="1">
        <v>9.6520000000000009E-3</v>
      </c>
      <c r="H2430" s="1">
        <v>9.4047000000000006E-2</v>
      </c>
      <c r="I2430" s="4">
        <v>41762</v>
      </c>
      <c r="J2430" s="2">
        <v>247.19999999999024</v>
      </c>
      <c r="K2430" s="2">
        <v>1.29</v>
      </c>
      <c r="L2430" s="4">
        <v>31</v>
      </c>
      <c r="M2430" s="4">
        <v>256</v>
      </c>
      <c r="N2430" s="4">
        <v>0</v>
      </c>
      <c r="O2430" s="4">
        <v>38</v>
      </c>
      <c r="P2430" s="4">
        <v>444</v>
      </c>
      <c r="Q2430" s="4">
        <v>178</v>
      </c>
      <c r="R2430" s="4">
        <v>2790</v>
      </c>
      <c r="S2430" s="4">
        <v>3888</v>
      </c>
      <c r="T2430" s="4">
        <v>1982</v>
      </c>
      <c r="U2430" s="4">
        <v>80</v>
      </c>
      <c r="V2430" s="4">
        <v>72</v>
      </c>
      <c r="W2430" s="4">
        <v>684</v>
      </c>
      <c r="X2430" s="4">
        <v>49685</v>
      </c>
      <c r="Y2430" s="4">
        <v>237</v>
      </c>
      <c r="Z2430" s="4">
        <v>59</v>
      </c>
      <c r="AA2430" s="4">
        <v>27</v>
      </c>
      <c r="AB2430" s="4">
        <v>239</v>
      </c>
      <c r="AC2430" s="4">
        <v>64</v>
      </c>
      <c r="AD2430" s="4">
        <v>22</v>
      </c>
      <c r="AE2430" s="4">
        <v>360</v>
      </c>
      <c r="AF2430" s="4">
        <v>716</v>
      </c>
      <c r="AG2430" s="4">
        <v>3208</v>
      </c>
      <c r="AH2430" s="4">
        <v>99</v>
      </c>
      <c r="AI2430" s="4">
        <v>1221</v>
      </c>
      <c r="AJ2430" s="4">
        <v>0</v>
      </c>
      <c r="AK2430" s="4">
        <v>152</v>
      </c>
      <c r="AL2430" s="4">
        <v>16</v>
      </c>
      <c r="AM2430" s="4">
        <v>55</v>
      </c>
      <c r="AN2430" s="4">
        <v>41</v>
      </c>
      <c r="AO2430" s="4">
        <v>42</v>
      </c>
      <c r="AP2430" s="4">
        <v>85</v>
      </c>
      <c r="AQ2430" s="4">
        <v>267</v>
      </c>
      <c r="AR2430" s="4">
        <v>300</v>
      </c>
      <c r="AS2430" s="4">
        <v>0</v>
      </c>
      <c r="AT2430" s="4">
        <v>34</v>
      </c>
      <c r="AU2430" s="4">
        <v>22046</v>
      </c>
      <c r="AV2430" s="4">
        <v>7142</v>
      </c>
      <c r="AW2430" s="2">
        <v>0.318</v>
      </c>
      <c r="AX2430" s="7">
        <f t="shared" si="111"/>
        <v>7.825299386132635E-2</v>
      </c>
      <c r="AY2430" s="7">
        <f t="shared" si="112"/>
        <v>1.4076690211907164</v>
      </c>
      <c r="AZ2430" s="1">
        <f t="shared" si="113"/>
        <v>3.0868104172500699</v>
      </c>
    </row>
    <row r="2431" spans="1:52">
      <c r="A2431" s="1" t="s">
        <v>2478</v>
      </c>
      <c r="B2431" s="1">
        <v>972</v>
      </c>
      <c r="C2431" s="1">
        <v>7.3</v>
      </c>
      <c r="D2431" s="1" t="s">
        <v>49</v>
      </c>
      <c r="E2431" s="1">
        <v>1.8547000000000001E-2</v>
      </c>
      <c r="F2431" s="1">
        <v>-1.0328E-2</v>
      </c>
      <c r="G2431" s="1">
        <v>9.6520000000000009E-3</v>
      </c>
      <c r="H2431" s="1">
        <v>9.4047000000000006E-2</v>
      </c>
      <c r="I2431" s="4">
        <v>41675</v>
      </c>
      <c r="J2431" s="2">
        <v>247.29999999999023</v>
      </c>
      <c r="K2431" s="2">
        <v>1.48</v>
      </c>
      <c r="L2431" s="4">
        <v>21</v>
      </c>
      <c r="M2431" s="4">
        <v>274</v>
      </c>
      <c r="N2431" s="4">
        <v>0</v>
      </c>
      <c r="O2431" s="4">
        <v>28</v>
      </c>
      <c r="P2431" s="4">
        <v>442</v>
      </c>
      <c r="Q2431" s="4">
        <v>227</v>
      </c>
      <c r="R2431" s="4">
        <v>2632</v>
      </c>
      <c r="S2431" s="4">
        <v>3926</v>
      </c>
      <c r="T2431" s="4">
        <v>1803</v>
      </c>
      <c r="U2431" s="4">
        <v>86</v>
      </c>
      <c r="V2431" s="4">
        <v>33</v>
      </c>
      <c r="W2431" s="4">
        <v>634</v>
      </c>
      <c r="X2431" s="4">
        <v>49344</v>
      </c>
      <c r="Y2431" s="4">
        <v>185</v>
      </c>
      <c r="Z2431" s="4">
        <v>61</v>
      </c>
      <c r="AA2431" s="4">
        <v>49</v>
      </c>
      <c r="AB2431" s="4">
        <v>206</v>
      </c>
      <c r="AC2431" s="4">
        <v>76</v>
      </c>
      <c r="AD2431" s="4">
        <v>66</v>
      </c>
      <c r="AE2431" s="4">
        <v>377</v>
      </c>
      <c r="AF2431" s="4">
        <v>794</v>
      </c>
      <c r="AG2431" s="4">
        <v>3142</v>
      </c>
      <c r="AH2431" s="4">
        <v>81</v>
      </c>
      <c r="AI2431" s="4">
        <v>1135</v>
      </c>
      <c r="AJ2431" s="4">
        <v>0</v>
      </c>
      <c r="AK2431" s="4">
        <v>126</v>
      </c>
      <c r="AL2431" s="4">
        <v>20</v>
      </c>
      <c r="AM2431" s="4">
        <v>65</v>
      </c>
      <c r="AN2431" s="4">
        <v>19</v>
      </c>
      <c r="AO2431" s="4">
        <v>172</v>
      </c>
      <c r="AP2431" s="4">
        <v>127</v>
      </c>
      <c r="AQ2431" s="4">
        <v>312</v>
      </c>
      <c r="AR2431" s="4">
        <v>343</v>
      </c>
      <c r="AS2431" s="4">
        <v>17</v>
      </c>
      <c r="AT2431" s="4">
        <v>0</v>
      </c>
      <c r="AU2431" s="4">
        <v>22600</v>
      </c>
      <c r="AV2431" s="4">
        <v>7061</v>
      </c>
      <c r="AW2431" s="2">
        <v>0.317</v>
      </c>
      <c r="AX2431" s="7">
        <f t="shared" si="111"/>
        <v>7.956387808041504E-2</v>
      </c>
      <c r="AY2431" s="7">
        <f t="shared" si="112"/>
        <v>1.4597892401552968</v>
      </c>
      <c r="AZ2431" s="1">
        <f t="shared" si="113"/>
        <v>3.2006797903979605</v>
      </c>
    </row>
    <row r="2432" spans="1:52">
      <c r="A2432" s="1" t="s">
        <v>2479</v>
      </c>
      <c r="B2432" s="1">
        <v>973</v>
      </c>
      <c r="C2432" s="1">
        <v>7.3</v>
      </c>
      <c r="D2432" s="1" t="s">
        <v>49</v>
      </c>
      <c r="E2432" s="1">
        <v>1.8547000000000001E-2</v>
      </c>
      <c r="F2432" s="1">
        <v>-1.0328E-2</v>
      </c>
      <c r="G2432" s="1">
        <v>9.6520000000000009E-3</v>
      </c>
      <c r="H2432" s="1">
        <v>9.4047000000000006E-2</v>
      </c>
      <c r="I2432" s="4">
        <v>41695</v>
      </c>
      <c r="J2432" s="2">
        <v>247.39999999999023</v>
      </c>
      <c r="K2432" s="2">
        <v>1.56</v>
      </c>
      <c r="L2432" s="4">
        <v>41</v>
      </c>
      <c r="M2432" s="4">
        <v>249</v>
      </c>
      <c r="N2432" s="4">
        <v>0</v>
      </c>
      <c r="O2432" s="4">
        <v>30</v>
      </c>
      <c r="P2432" s="4">
        <v>442</v>
      </c>
      <c r="Q2432" s="4">
        <v>198</v>
      </c>
      <c r="R2432" s="4">
        <v>2599</v>
      </c>
      <c r="S2432" s="4">
        <v>3884</v>
      </c>
      <c r="T2432" s="4">
        <v>1891</v>
      </c>
      <c r="U2432" s="4">
        <v>66</v>
      </c>
      <c r="V2432" s="4">
        <v>72</v>
      </c>
      <c r="W2432" s="4">
        <v>739</v>
      </c>
      <c r="X2432" s="4">
        <v>48880</v>
      </c>
      <c r="Y2432" s="4">
        <v>292</v>
      </c>
      <c r="Z2432" s="4">
        <v>0</v>
      </c>
      <c r="AA2432" s="4">
        <v>0</v>
      </c>
      <c r="AB2432" s="4">
        <v>296</v>
      </c>
      <c r="AC2432" s="4">
        <v>73</v>
      </c>
      <c r="AD2432" s="4">
        <v>98</v>
      </c>
      <c r="AE2432" s="4">
        <v>465</v>
      </c>
      <c r="AF2432" s="4">
        <v>704</v>
      </c>
      <c r="AG2432" s="4">
        <v>3205</v>
      </c>
      <c r="AH2432" s="4">
        <v>154</v>
      </c>
      <c r="AI2432" s="4">
        <v>1121</v>
      </c>
      <c r="AJ2432" s="4">
        <v>0</v>
      </c>
      <c r="AK2432" s="4">
        <v>113</v>
      </c>
      <c r="AL2432" s="4">
        <v>18</v>
      </c>
      <c r="AM2432" s="4">
        <v>58</v>
      </c>
      <c r="AN2432" s="4">
        <v>96</v>
      </c>
      <c r="AO2432" s="4">
        <v>104</v>
      </c>
      <c r="AP2432" s="4">
        <v>183</v>
      </c>
      <c r="AQ2432" s="4">
        <v>290</v>
      </c>
      <c r="AR2432" s="4">
        <v>216</v>
      </c>
      <c r="AS2432" s="4">
        <v>11</v>
      </c>
      <c r="AT2432" s="4">
        <v>69</v>
      </c>
      <c r="AU2432" s="4">
        <v>21958</v>
      </c>
      <c r="AV2432" s="4">
        <v>6904</v>
      </c>
      <c r="AW2432" s="2">
        <v>0.32</v>
      </c>
      <c r="AX2432" s="7">
        <f t="shared" si="111"/>
        <v>7.9459901800327332E-2</v>
      </c>
      <c r="AY2432" s="7">
        <f t="shared" si="112"/>
        <v>1.3744050766790059</v>
      </c>
      <c r="AZ2432" s="1">
        <f t="shared" si="113"/>
        <v>3.1804750869061413</v>
      </c>
    </row>
    <row r="2433" spans="1:52">
      <c r="A2433" s="1" t="s">
        <v>2480</v>
      </c>
      <c r="B2433" s="1">
        <v>974</v>
      </c>
      <c r="C2433" s="1">
        <v>7.3</v>
      </c>
      <c r="D2433" s="1" t="s">
        <v>49</v>
      </c>
      <c r="E2433" s="1">
        <v>1.8547000000000001E-2</v>
      </c>
      <c r="F2433" s="1">
        <v>-1.0328E-2</v>
      </c>
      <c r="G2433" s="1">
        <v>9.6520000000000009E-3</v>
      </c>
      <c r="H2433" s="1">
        <v>9.4047000000000006E-2</v>
      </c>
      <c r="I2433" s="4">
        <v>41378</v>
      </c>
      <c r="J2433" s="2">
        <v>247.49999999999022</v>
      </c>
      <c r="K2433" s="2">
        <v>1.36</v>
      </c>
      <c r="L2433" s="4">
        <v>29</v>
      </c>
      <c r="M2433" s="4">
        <v>262</v>
      </c>
      <c r="N2433" s="4">
        <v>0</v>
      </c>
      <c r="O2433" s="4">
        <v>23</v>
      </c>
      <c r="P2433" s="4">
        <v>425</v>
      </c>
      <c r="Q2433" s="4">
        <v>155</v>
      </c>
      <c r="R2433" s="4">
        <v>2444</v>
      </c>
      <c r="S2433" s="4">
        <v>4014</v>
      </c>
      <c r="T2433" s="4">
        <v>1938</v>
      </c>
      <c r="U2433" s="4">
        <v>137</v>
      </c>
      <c r="V2433" s="4">
        <v>46</v>
      </c>
      <c r="W2433" s="4">
        <v>646</v>
      </c>
      <c r="X2433" s="4">
        <v>48378</v>
      </c>
      <c r="Y2433" s="4">
        <v>292</v>
      </c>
      <c r="Z2433" s="4">
        <v>55</v>
      </c>
      <c r="AA2433" s="4">
        <v>0</v>
      </c>
      <c r="AB2433" s="4">
        <v>246</v>
      </c>
      <c r="AC2433" s="4">
        <v>105</v>
      </c>
      <c r="AD2433" s="4">
        <v>68</v>
      </c>
      <c r="AE2433" s="4">
        <v>358</v>
      </c>
      <c r="AF2433" s="4">
        <v>695</v>
      </c>
      <c r="AG2433" s="4">
        <v>3267</v>
      </c>
      <c r="AH2433" s="4">
        <v>112</v>
      </c>
      <c r="AI2433" s="4">
        <v>1201</v>
      </c>
      <c r="AJ2433" s="4">
        <v>0</v>
      </c>
      <c r="AK2433" s="4">
        <v>96</v>
      </c>
      <c r="AL2433" s="4">
        <v>0</v>
      </c>
      <c r="AM2433" s="4">
        <v>46</v>
      </c>
      <c r="AN2433" s="4">
        <v>46</v>
      </c>
      <c r="AO2433" s="4">
        <v>111</v>
      </c>
      <c r="AP2433" s="4">
        <v>101</v>
      </c>
      <c r="AQ2433" s="4">
        <v>264</v>
      </c>
      <c r="AR2433" s="4">
        <v>282</v>
      </c>
      <c r="AS2433" s="4">
        <v>0</v>
      </c>
      <c r="AT2433" s="4">
        <v>24</v>
      </c>
      <c r="AU2433" s="4">
        <v>22106</v>
      </c>
      <c r="AV2433" s="4">
        <v>7177</v>
      </c>
      <c r="AW2433" s="2">
        <v>0.318</v>
      </c>
      <c r="AX2433" s="7">
        <f t="shared" si="111"/>
        <v>8.2971598660548179E-2</v>
      </c>
      <c r="AY2433" s="7">
        <f t="shared" si="112"/>
        <v>1.2610939112487101</v>
      </c>
      <c r="AZ2433" s="1">
        <f t="shared" si="113"/>
        <v>3.0801170405461891</v>
      </c>
    </row>
    <row r="2434" spans="1:52">
      <c r="A2434" s="1" t="s">
        <v>2481</v>
      </c>
      <c r="B2434" s="1">
        <v>975</v>
      </c>
      <c r="C2434" s="1">
        <v>7.3</v>
      </c>
      <c r="D2434" s="1" t="s">
        <v>49</v>
      </c>
      <c r="E2434" s="1">
        <v>1.8547000000000001E-2</v>
      </c>
      <c r="F2434" s="1">
        <v>-1.0328E-2</v>
      </c>
      <c r="G2434" s="1">
        <v>9.6520000000000009E-3</v>
      </c>
      <c r="H2434" s="1">
        <v>9.4047000000000006E-2</v>
      </c>
      <c r="I2434" s="4">
        <v>41600</v>
      </c>
      <c r="J2434" s="2">
        <v>247.59999999999022</v>
      </c>
      <c r="K2434" s="2">
        <v>1.36</v>
      </c>
      <c r="L2434" s="4">
        <v>30</v>
      </c>
      <c r="M2434" s="4">
        <v>258</v>
      </c>
      <c r="N2434" s="4">
        <v>0</v>
      </c>
      <c r="O2434" s="4">
        <v>47</v>
      </c>
      <c r="P2434" s="4">
        <v>446</v>
      </c>
      <c r="Q2434" s="4">
        <v>200</v>
      </c>
      <c r="R2434" s="4">
        <v>2672</v>
      </c>
      <c r="S2434" s="4">
        <v>4012</v>
      </c>
      <c r="T2434" s="4">
        <v>1890</v>
      </c>
      <c r="U2434" s="4">
        <v>75</v>
      </c>
      <c r="V2434" s="4">
        <v>61</v>
      </c>
      <c r="W2434" s="4">
        <v>644</v>
      </c>
      <c r="X2434" s="4">
        <v>47556</v>
      </c>
      <c r="Y2434" s="4">
        <v>117</v>
      </c>
      <c r="Z2434" s="4">
        <v>26</v>
      </c>
      <c r="AA2434" s="4">
        <v>0</v>
      </c>
      <c r="AB2434" s="4">
        <v>235</v>
      </c>
      <c r="AC2434" s="4">
        <v>21</v>
      </c>
      <c r="AD2434" s="4">
        <v>17</v>
      </c>
      <c r="AE2434" s="4">
        <v>395</v>
      </c>
      <c r="AF2434" s="4">
        <v>679</v>
      </c>
      <c r="AG2434" s="4">
        <v>2981</v>
      </c>
      <c r="AH2434" s="4">
        <v>0</v>
      </c>
      <c r="AI2434" s="4">
        <v>1021</v>
      </c>
      <c r="AJ2434" s="4">
        <v>0</v>
      </c>
      <c r="AK2434" s="4">
        <v>113</v>
      </c>
      <c r="AL2434" s="4">
        <v>0</v>
      </c>
      <c r="AM2434" s="4">
        <v>76</v>
      </c>
      <c r="AN2434" s="4">
        <v>66</v>
      </c>
      <c r="AO2434" s="4">
        <v>99</v>
      </c>
      <c r="AP2434" s="4">
        <v>115</v>
      </c>
      <c r="AQ2434" s="4">
        <v>213</v>
      </c>
      <c r="AR2434" s="4">
        <v>343</v>
      </c>
      <c r="AS2434" s="4">
        <v>0</v>
      </c>
      <c r="AT2434" s="4">
        <v>38</v>
      </c>
      <c r="AU2434" s="4">
        <v>21931</v>
      </c>
      <c r="AV2434" s="4">
        <v>7003</v>
      </c>
      <c r="AW2434" s="2">
        <v>0.32500000000000001</v>
      </c>
      <c r="AX2434" s="7">
        <f t="shared" si="111"/>
        <v>8.4363697535537047E-2</v>
      </c>
      <c r="AY2434" s="7">
        <f t="shared" si="112"/>
        <v>1.4137566137566138</v>
      </c>
      <c r="AZ2434" s="1">
        <f t="shared" si="113"/>
        <v>3.13165786091675</v>
      </c>
    </row>
    <row r="2435" spans="1:52">
      <c r="A2435" s="1" t="s">
        <v>2482</v>
      </c>
      <c r="B2435" s="1">
        <v>976</v>
      </c>
      <c r="C2435" s="1">
        <v>7.31</v>
      </c>
      <c r="D2435" s="1" t="s">
        <v>49</v>
      </c>
      <c r="E2435" s="1">
        <v>1.8547000000000001E-2</v>
      </c>
      <c r="F2435" s="1">
        <v>-1.0328E-2</v>
      </c>
      <c r="G2435" s="1">
        <v>9.6520000000000009E-3</v>
      </c>
      <c r="H2435" s="1">
        <v>9.4047000000000006E-2</v>
      </c>
      <c r="I2435" s="4">
        <v>41445</v>
      </c>
      <c r="J2435" s="2">
        <v>247.69999999999021</v>
      </c>
      <c r="K2435" s="2">
        <v>1.63</v>
      </c>
      <c r="L2435" s="4">
        <v>24</v>
      </c>
      <c r="M2435" s="4">
        <v>206</v>
      </c>
      <c r="N2435" s="4">
        <v>0</v>
      </c>
      <c r="O2435" s="4">
        <v>34</v>
      </c>
      <c r="P2435" s="4">
        <v>427</v>
      </c>
      <c r="Q2435" s="4">
        <v>167</v>
      </c>
      <c r="R2435" s="4">
        <v>2605</v>
      </c>
      <c r="S2435" s="4">
        <v>3973</v>
      </c>
      <c r="T2435" s="4">
        <v>1961</v>
      </c>
      <c r="U2435" s="4">
        <v>59</v>
      </c>
      <c r="V2435" s="4">
        <v>31</v>
      </c>
      <c r="W2435" s="4">
        <v>654</v>
      </c>
      <c r="X2435" s="4">
        <v>48099</v>
      </c>
      <c r="Y2435" s="4">
        <v>305</v>
      </c>
      <c r="Z2435" s="4">
        <v>53</v>
      </c>
      <c r="AA2435" s="4">
        <v>35</v>
      </c>
      <c r="AB2435" s="4">
        <v>259</v>
      </c>
      <c r="AC2435" s="4">
        <v>80</v>
      </c>
      <c r="AD2435" s="4">
        <v>65</v>
      </c>
      <c r="AE2435" s="4">
        <v>398</v>
      </c>
      <c r="AF2435" s="4">
        <v>699</v>
      </c>
      <c r="AG2435" s="4">
        <v>3053</v>
      </c>
      <c r="AH2435" s="4">
        <v>91</v>
      </c>
      <c r="AI2435" s="4">
        <v>1126</v>
      </c>
      <c r="AJ2435" s="4">
        <v>0</v>
      </c>
      <c r="AK2435" s="4">
        <v>124</v>
      </c>
      <c r="AL2435" s="4">
        <v>17</v>
      </c>
      <c r="AM2435" s="4">
        <v>73</v>
      </c>
      <c r="AN2435" s="4">
        <v>55</v>
      </c>
      <c r="AO2435" s="4">
        <v>132</v>
      </c>
      <c r="AP2435" s="4">
        <v>93</v>
      </c>
      <c r="AQ2435" s="4">
        <v>188</v>
      </c>
      <c r="AR2435" s="4">
        <v>325</v>
      </c>
      <c r="AS2435" s="4">
        <v>0</v>
      </c>
      <c r="AT2435" s="4">
        <v>102</v>
      </c>
      <c r="AU2435" s="4">
        <v>22775</v>
      </c>
      <c r="AV2435" s="4">
        <v>7174</v>
      </c>
      <c r="AW2435" s="2">
        <v>0.31900000000000001</v>
      </c>
      <c r="AX2435" s="7">
        <f t="shared" si="111"/>
        <v>8.2600469864238343E-2</v>
      </c>
      <c r="AY2435" s="7">
        <f t="shared" si="112"/>
        <v>1.3284038755736869</v>
      </c>
      <c r="AZ2435" s="1">
        <f t="shared" si="113"/>
        <v>3.1746584889880123</v>
      </c>
    </row>
    <row r="2436" spans="1:52">
      <c r="A2436" s="1" t="s">
        <v>2483</v>
      </c>
      <c r="B2436" s="1">
        <v>977</v>
      </c>
      <c r="C2436" s="1">
        <v>7.31</v>
      </c>
      <c r="D2436" s="1" t="s">
        <v>49</v>
      </c>
      <c r="E2436" s="1">
        <v>1.8547000000000001E-2</v>
      </c>
      <c r="F2436" s="1">
        <v>-1.0328E-2</v>
      </c>
      <c r="G2436" s="1">
        <v>9.6520000000000009E-3</v>
      </c>
      <c r="H2436" s="1">
        <v>9.4047000000000006E-2</v>
      </c>
      <c r="I2436" s="4">
        <v>41721</v>
      </c>
      <c r="J2436" s="2">
        <v>247.79999999999021</v>
      </c>
      <c r="K2436" s="2">
        <v>1.26</v>
      </c>
      <c r="L2436" s="4">
        <v>38</v>
      </c>
      <c r="M2436" s="4">
        <v>264</v>
      </c>
      <c r="N2436" s="4">
        <v>0</v>
      </c>
      <c r="O2436" s="4">
        <v>46</v>
      </c>
      <c r="P2436" s="4">
        <v>426</v>
      </c>
      <c r="Q2436" s="4">
        <v>132</v>
      </c>
      <c r="R2436" s="4">
        <v>2574</v>
      </c>
      <c r="S2436" s="4">
        <v>3976</v>
      </c>
      <c r="T2436" s="4">
        <v>1935</v>
      </c>
      <c r="U2436" s="4">
        <v>78</v>
      </c>
      <c r="V2436" s="4">
        <v>70</v>
      </c>
      <c r="W2436" s="4">
        <v>659</v>
      </c>
      <c r="X2436" s="4">
        <v>48188</v>
      </c>
      <c r="Y2436" s="4">
        <v>207</v>
      </c>
      <c r="Z2436" s="4">
        <v>90</v>
      </c>
      <c r="AA2436" s="4">
        <v>23</v>
      </c>
      <c r="AB2436" s="4">
        <v>161</v>
      </c>
      <c r="AC2436" s="4">
        <v>31</v>
      </c>
      <c r="AD2436" s="4">
        <v>0</v>
      </c>
      <c r="AE2436" s="4">
        <v>398</v>
      </c>
      <c r="AF2436" s="4">
        <v>810</v>
      </c>
      <c r="AG2436" s="4">
        <v>3146</v>
      </c>
      <c r="AH2436" s="4">
        <v>36</v>
      </c>
      <c r="AI2436" s="4">
        <v>1185</v>
      </c>
      <c r="AJ2436" s="4">
        <v>0</v>
      </c>
      <c r="AK2436" s="4">
        <v>129</v>
      </c>
      <c r="AL2436" s="4">
        <v>25</v>
      </c>
      <c r="AM2436" s="4">
        <v>60</v>
      </c>
      <c r="AN2436" s="4">
        <v>28</v>
      </c>
      <c r="AO2436" s="4">
        <v>151</v>
      </c>
      <c r="AP2436" s="4">
        <v>109</v>
      </c>
      <c r="AQ2436" s="4">
        <v>285</v>
      </c>
      <c r="AR2436" s="4">
        <v>313</v>
      </c>
      <c r="AS2436" s="4">
        <v>0</v>
      </c>
      <c r="AT2436" s="4">
        <v>63</v>
      </c>
      <c r="AU2436" s="4">
        <v>21887</v>
      </c>
      <c r="AV2436" s="4">
        <v>6823</v>
      </c>
      <c r="AW2436" s="2">
        <v>0.32100000000000001</v>
      </c>
      <c r="AX2436" s="7">
        <f t="shared" si="111"/>
        <v>8.2510168506682163E-2</v>
      </c>
      <c r="AY2436" s="7">
        <f t="shared" si="112"/>
        <v>1.3302325581395349</v>
      </c>
      <c r="AZ2436" s="1">
        <f t="shared" si="113"/>
        <v>3.2078264692950316</v>
      </c>
    </row>
    <row r="2437" spans="1:52">
      <c r="A2437" s="1" t="s">
        <v>2484</v>
      </c>
      <c r="B2437" s="1">
        <v>978</v>
      </c>
      <c r="C2437" s="1">
        <v>7.31</v>
      </c>
      <c r="D2437" s="1" t="s">
        <v>49</v>
      </c>
      <c r="E2437" s="1">
        <v>1.8547000000000001E-2</v>
      </c>
      <c r="F2437" s="1">
        <v>-1.0328E-2</v>
      </c>
      <c r="G2437" s="1">
        <v>9.6520000000000009E-3</v>
      </c>
      <c r="H2437" s="1">
        <v>9.4047000000000006E-2</v>
      </c>
      <c r="I2437" s="4">
        <v>42234</v>
      </c>
      <c r="J2437" s="2">
        <v>247.8999999999902</v>
      </c>
      <c r="K2437" s="2">
        <v>1.35</v>
      </c>
      <c r="L2437" s="4">
        <v>30</v>
      </c>
      <c r="M2437" s="4">
        <v>248</v>
      </c>
      <c r="N2437" s="4">
        <v>10</v>
      </c>
      <c r="O2437" s="4">
        <v>49</v>
      </c>
      <c r="P2437" s="4">
        <v>444</v>
      </c>
      <c r="Q2437" s="4">
        <v>189</v>
      </c>
      <c r="R2437" s="4">
        <v>2711</v>
      </c>
      <c r="S2437" s="4">
        <v>3947</v>
      </c>
      <c r="T2437" s="4">
        <v>1903</v>
      </c>
      <c r="U2437" s="4">
        <v>72</v>
      </c>
      <c r="V2437" s="4">
        <v>59</v>
      </c>
      <c r="W2437" s="4">
        <v>732</v>
      </c>
      <c r="X2437" s="4">
        <v>51175</v>
      </c>
      <c r="Y2437" s="4">
        <v>319</v>
      </c>
      <c r="Z2437" s="4">
        <v>69</v>
      </c>
      <c r="AA2437" s="4">
        <v>79</v>
      </c>
      <c r="AB2437" s="4">
        <v>227</v>
      </c>
      <c r="AC2437" s="4">
        <v>83</v>
      </c>
      <c r="AD2437" s="4">
        <v>89</v>
      </c>
      <c r="AE2437" s="4">
        <v>494</v>
      </c>
      <c r="AF2437" s="4">
        <v>698</v>
      </c>
      <c r="AG2437" s="4">
        <v>2938</v>
      </c>
      <c r="AH2437" s="4">
        <v>88</v>
      </c>
      <c r="AI2437" s="4">
        <v>1155</v>
      </c>
      <c r="AJ2437" s="4">
        <v>0</v>
      </c>
      <c r="AK2437" s="4">
        <v>100</v>
      </c>
      <c r="AL2437" s="4">
        <v>20</v>
      </c>
      <c r="AM2437" s="4">
        <v>50</v>
      </c>
      <c r="AN2437" s="4">
        <v>0</v>
      </c>
      <c r="AO2437" s="4">
        <v>109</v>
      </c>
      <c r="AP2437" s="4">
        <v>0</v>
      </c>
      <c r="AQ2437" s="4">
        <v>525</v>
      </c>
      <c r="AR2437" s="4">
        <v>292</v>
      </c>
      <c r="AS2437" s="4">
        <v>0</v>
      </c>
      <c r="AT2437" s="4">
        <v>97</v>
      </c>
      <c r="AU2437" s="4">
        <v>22359</v>
      </c>
      <c r="AV2437" s="4">
        <v>7033</v>
      </c>
      <c r="AW2437" s="2">
        <v>0.32100000000000001</v>
      </c>
      <c r="AX2437" s="7">
        <f t="shared" ref="AX2437:AX2500" si="114">S2437/X2437</f>
        <v>7.7127503663898395E-2</v>
      </c>
      <c r="AY2437" s="7">
        <f t="shared" ref="AY2437:AY2500" si="115">R2437/T2437</f>
        <v>1.4245927482921703</v>
      </c>
      <c r="AZ2437" s="1">
        <f t="shared" ref="AZ2437:AZ2500" si="116">+AU2437/AV2437</f>
        <v>3.1791554102090145</v>
      </c>
    </row>
    <row r="2438" spans="1:52">
      <c r="A2438" s="1" t="s">
        <v>2485</v>
      </c>
      <c r="B2438" s="1">
        <v>979</v>
      </c>
      <c r="C2438" s="1">
        <v>7.31</v>
      </c>
      <c r="D2438" s="1" t="s">
        <v>49</v>
      </c>
      <c r="E2438" s="1">
        <v>1.8547000000000001E-2</v>
      </c>
      <c r="F2438" s="1">
        <v>-1.0328E-2</v>
      </c>
      <c r="G2438" s="1">
        <v>9.6520000000000009E-3</v>
      </c>
      <c r="H2438" s="1">
        <v>9.4047000000000006E-2</v>
      </c>
      <c r="I2438" s="4">
        <v>42059</v>
      </c>
      <c r="J2438" s="2">
        <v>247.99999999999019</v>
      </c>
      <c r="K2438" s="2">
        <v>1.4</v>
      </c>
      <c r="L2438" s="4">
        <v>15</v>
      </c>
      <c r="M2438" s="4">
        <v>224</v>
      </c>
      <c r="N2438" s="4">
        <v>11</v>
      </c>
      <c r="O2438" s="4">
        <v>49</v>
      </c>
      <c r="P2438" s="4">
        <v>463</v>
      </c>
      <c r="Q2438" s="4">
        <v>185</v>
      </c>
      <c r="R2438" s="4">
        <v>2764</v>
      </c>
      <c r="S2438" s="4">
        <v>3725</v>
      </c>
      <c r="T2438" s="4">
        <v>1858</v>
      </c>
      <c r="U2438" s="4">
        <v>59</v>
      </c>
      <c r="V2438" s="4">
        <v>77</v>
      </c>
      <c r="W2438" s="4">
        <v>664</v>
      </c>
      <c r="X2438" s="4">
        <v>51427</v>
      </c>
      <c r="Y2438" s="4">
        <v>272</v>
      </c>
      <c r="Z2438" s="4">
        <v>76</v>
      </c>
      <c r="AA2438" s="4">
        <v>37</v>
      </c>
      <c r="AB2438" s="4">
        <v>313</v>
      </c>
      <c r="AC2438" s="4">
        <v>65</v>
      </c>
      <c r="AD2438" s="4">
        <v>64</v>
      </c>
      <c r="AE2438" s="4">
        <v>387</v>
      </c>
      <c r="AF2438" s="4">
        <v>808</v>
      </c>
      <c r="AG2438" s="4">
        <v>2878</v>
      </c>
      <c r="AH2438" s="4">
        <v>62</v>
      </c>
      <c r="AI2438" s="4">
        <v>980</v>
      </c>
      <c r="AJ2438" s="4">
        <v>0</v>
      </c>
      <c r="AK2438" s="4">
        <v>156</v>
      </c>
      <c r="AL2438" s="4">
        <v>21</v>
      </c>
      <c r="AM2438" s="4">
        <v>46</v>
      </c>
      <c r="AN2438" s="4">
        <v>8</v>
      </c>
      <c r="AO2438" s="4">
        <v>81</v>
      </c>
      <c r="AP2438" s="4">
        <v>64</v>
      </c>
      <c r="AQ2438" s="4">
        <v>445</v>
      </c>
      <c r="AR2438" s="4">
        <v>318</v>
      </c>
      <c r="AS2438" s="4">
        <v>0</v>
      </c>
      <c r="AT2438" s="4">
        <v>103</v>
      </c>
      <c r="AU2438" s="4">
        <v>22015</v>
      </c>
      <c r="AV2438" s="4">
        <v>6924</v>
      </c>
      <c r="AW2438" s="2">
        <v>0.318</v>
      </c>
      <c r="AX2438" s="7">
        <f t="shared" si="114"/>
        <v>7.2432768779046031E-2</v>
      </c>
      <c r="AY2438" s="7">
        <f t="shared" si="115"/>
        <v>1.4876210979547901</v>
      </c>
      <c r="AZ2438" s="1">
        <f t="shared" si="116"/>
        <v>3.1795205083766609</v>
      </c>
    </row>
    <row r="2439" spans="1:52">
      <c r="A2439" s="1" t="s">
        <v>2486</v>
      </c>
      <c r="B2439" s="1">
        <v>980</v>
      </c>
      <c r="C2439" s="1">
        <v>7.3</v>
      </c>
      <c r="D2439" s="1" t="s">
        <v>49</v>
      </c>
      <c r="E2439" s="1">
        <v>1.8547000000000001E-2</v>
      </c>
      <c r="F2439" s="1">
        <v>-1.0328E-2</v>
      </c>
      <c r="G2439" s="1">
        <v>9.6520000000000009E-3</v>
      </c>
      <c r="H2439" s="1">
        <v>9.4047000000000006E-2</v>
      </c>
      <c r="I2439" s="4">
        <v>42478</v>
      </c>
      <c r="J2439" s="2">
        <v>248.09999999999019</v>
      </c>
      <c r="K2439" s="2">
        <v>1.41</v>
      </c>
      <c r="L2439" s="4">
        <v>27</v>
      </c>
      <c r="M2439" s="4">
        <v>203</v>
      </c>
      <c r="N2439" s="4">
        <v>0</v>
      </c>
      <c r="O2439" s="4">
        <v>38</v>
      </c>
      <c r="P2439" s="4">
        <v>438</v>
      </c>
      <c r="Q2439" s="4">
        <v>149</v>
      </c>
      <c r="R2439" s="4">
        <v>2630</v>
      </c>
      <c r="S2439" s="4">
        <v>3958</v>
      </c>
      <c r="T2439" s="4">
        <v>1799</v>
      </c>
      <c r="U2439" s="4">
        <v>110</v>
      </c>
      <c r="V2439" s="4">
        <v>104</v>
      </c>
      <c r="W2439" s="4">
        <v>693</v>
      </c>
      <c r="X2439" s="4">
        <v>51200</v>
      </c>
      <c r="Y2439" s="4">
        <v>217</v>
      </c>
      <c r="Z2439" s="4">
        <v>53</v>
      </c>
      <c r="AA2439" s="4">
        <v>0</v>
      </c>
      <c r="AB2439" s="4">
        <v>237</v>
      </c>
      <c r="AC2439" s="4">
        <v>55</v>
      </c>
      <c r="AD2439" s="4">
        <v>65</v>
      </c>
      <c r="AE2439" s="4">
        <v>372</v>
      </c>
      <c r="AF2439" s="4">
        <v>768</v>
      </c>
      <c r="AG2439" s="4">
        <v>3026</v>
      </c>
      <c r="AH2439" s="4">
        <v>107</v>
      </c>
      <c r="AI2439" s="4">
        <v>1065</v>
      </c>
      <c r="AJ2439" s="4">
        <v>0</v>
      </c>
      <c r="AK2439" s="4">
        <v>171</v>
      </c>
      <c r="AL2439" s="4">
        <v>0</v>
      </c>
      <c r="AM2439" s="4">
        <v>42</v>
      </c>
      <c r="AN2439" s="4">
        <v>43</v>
      </c>
      <c r="AO2439" s="4">
        <v>139</v>
      </c>
      <c r="AP2439" s="4">
        <v>103</v>
      </c>
      <c r="AQ2439" s="4">
        <v>361</v>
      </c>
      <c r="AR2439" s="4">
        <v>396</v>
      </c>
      <c r="AS2439" s="4">
        <v>0</v>
      </c>
      <c r="AT2439" s="4">
        <v>28</v>
      </c>
      <c r="AU2439" s="4">
        <v>22118</v>
      </c>
      <c r="AV2439" s="4">
        <v>6966</v>
      </c>
      <c r="AW2439" s="2">
        <v>0.32300000000000001</v>
      </c>
      <c r="AX2439" s="7">
        <f t="shared" si="114"/>
        <v>7.7304687499999997E-2</v>
      </c>
      <c r="AY2439" s="7">
        <f t="shared" si="115"/>
        <v>1.4619232907170649</v>
      </c>
      <c r="AZ2439" s="1">
        <f t="shared" si="116"/>
        <v>3.1751363766867642</v>
      </c>
    </row>
    <row r="2440" spans="1:52">
      <c r="A2440" s="1" t="s">
        <v>2487</v>
      </c>
      <c r="B2440" s="1">
        <v>981</v>
      </c>
      <c r="C2440" s="1">
        <v>7.31</v>
      </c>
      <c r="D2440" s="1" t="s">
        <v>49</v>
      </c>
      <c r="E2440" s="1">
        <v>1.8547000000000001E-2</v>
      </c>
      <c r="F2440" s="1">
        <v>-1.0328E-2</v>
      </c>
      <c r="G2440" s="1">
        <v>9.6520000000000009E-3</v>
      </c>
      <c r="H2440" s="1">
        <v>9.4047000000000006E-2</v>
      </c>
      <c r="I2440" s="4">
        <v>42109</v>
      </c>
      <c r="J2440" s="2">
        <v>248.19999999999018</v>
      </c>
      <c r="K2440" s="2">
        <v>1.48</v>
      </c>
      <c r="L2440" s="4">
        <v>11</v>
      </c>
      <c r="M2440" s="4">
        <v>217</v>
      </c>
      <c r="N2440" s="4">
        <v>0</v>
      </c>
      <c r="O2440" s="4">
        <v>20</v>
      </c>
      <c r="P2440" s="4">
        <v>403</v>
      </c>
      <c r="Q2440" s="4">
        <v>192</v>
      </c>
      <c r="R2440" s="4">
        <v>2684</v>
      </c>
      <c r="S2440" s="4">
        <v>3731</v>
      </c>
      <c r="T2440" s="4">
        <v>1874</v>
      </c>
      <c r="U2440" s="4">
        <v>62</v>
      </c>
      <c r="V2440" s="4">
        <v>54</v>
      </c>
      <c r="W2440" s="4">
        <v>662</v>
      </c>
      <c r="X2440" s="4">
        <v>51321</v>
      </c>
      <c r="Y2440" s="4">
        <v>248</v>
      </c>
      <c r="Z2440" s="4">
        <v>66</v>
      </c>
      <c r="AA2440" s="4">
        <v>0</v>
      </c>
      <c r="AB2440" s="4">
        <v>211</v>
      </c>
      <c r="AC2440" s="4">
        <v>56</v>
      </c>
      <c r="AD2440" s="4">
        <v>15</v>
      </c>
      <c r="AE2440" s="4">
        <v>378</v>
      </c>
      <c r="AF2440" s="4">
        <v>754</v>
      </c>
      <c r="AG2440" s="4">
        <v>2847</v>
      </c>
      <c r="AH2440" s="4">
        <v>79</v>
      </c>
      <c r="AI2440" s="4">
        <v>999</v>
      </c>
      <c r="AJ2440" s="4">
        <v>0</v>
      </c>
      <c r="AK2440" s="4">
        <v>100</v>
      </c>
      <c r="AL2440" s="4">
        <v>0</v>
      </c>
      <c r="AM2440" s="4">
        <v>72</v>
      </c>
      <c r="AN2440" s="4">
        <v>49</v>
      </c>
      <c r="AO2440" s="4">
        <v>68</v>
      </c>
      <c r="AP2440" s="4">
        <v>103</v>
      </c>
      <c r="AQ2440" s="4">
        <v>368</v>
      </c>
      <c r="AR2440" s="4">
        <v>360</v>
      </c>
      <c r="AS2440" s="4">
        <v>0</v>
      </c>
      <c r="AT2440" s="4">
        <v>0</v>
      </c>
      <c r="AU2440" s="4">
        <v>22202</v>
      </c>
      <c r="AV2440" s="4">
        <v>6864</v>
      </c>
      <c r="AW2440" s="2">
        <v>0.32200000000000001</v>
      </c>
      <c r="AX2440" s="7">
        <f t="shared" si="114"/>
        <v>7.2699284893123675E-2</v>
      </c>
      <c r="AY2440" s="7">
        <f t="shared" si="115"/>
        <v>1.432230522945571</v>
      </c>
      <c r="AZ2440" s="1">
        <f t="shared" si="116"/>
        <v>3.2345571095571097</v>
      </c>
    </row>
    <row r="2441" spans="1:52">
      <c r="A2441" s="1" t="s">
        <v>2488</v>
      </c>
      <c r="B2441" s="1">
        <v>982</v>
      </c>
      <c r="C2441" s="1">
        <v>7.31</v>
      </c>
      <c r="D2441" s="1" t="s">
        <v>49</v>
      </c>
      <c r="E2441" s="1">
        <v>1.8547000000000001E-2</v>
      </c>
      <c r="F2441" s="1">
        <v>-1.0328E-2</v>
      </c>
      <c r="G2441" s="1">
        <v>9.6520000000000009E-3</v>
      </c>
      <c r="H2441" s="1">
        <v>9.4047000000000006E-2</v>
      </c>
      <c r="I2441" s="4">
        <v>42166</v>
      </c>
      <c r="J2441" s="2">
        <v>248.29999999999018</v>
      </c>
      <c r="K2441" s="2">
        <v>1.46</v>
      </c>
      <c r="L2441" s="4">
        <v>26</v>
      </c>
      <c r="M2441" s="4">
        <v>258</v>
      </c>
      <c r="N2441" s="4">
        <v>0</v>
      </c>
      <c r="O2441" s="4">
        <v>26</v>
      </c>
      <c r="P2441" s="4">
        <v>426</v>
      </c>
      <c r="Q2441" s="4">
        <v>186</v>
      </c>
      <c r="R2441" s="4">
        <v>2686</v>
      </c>
      <c r="S2441" s="4">
        <v>3727</v>
      </c>
      <c r="T2441" s="4">
        <v>1923</v>
      </c>
      <c r="U2441" s="4">
        <v>92</v>
      </c>
      <c r="V2441" s="4">
        <v>54</v>
      </c>
      <c r="W2441" s="4">
        <v>643</v>
      </c>
      <c r="X2441" s="4">
        <v>51610</v>
      </c>
      <c r="Y2441" s="4">
        <v>264</v>
      </c>
      <c r="Z2441" s="4">
        <v>75</v>
      </c>
      <c r="AA2441" s="4">
        <v>36</v>
      </c>
      <c r="AB2441" s="4">
        <v>236</v>
      </c>
      <c r="AC2441" s="4">
        <v>69</v>
      </c>
      <c r="AD2441" s="4">
        <v>123</v>
      </c>
      <c r="AE2441" s="4">
        <v>440</v>
      </c>
      <c r="AF2441" s="4">
        <v>848</v>
      </c>
      <c r="AG2441" s="4">
        <v>2898</v>
      </c>
      <c r="AH2441" s="4">
        <v>70</v>
      </c>
      <c r="AI2441" s="4">
        <v>1099</v>
      </c>
      <c r="AJ2441" s="4">
        <v>0</v>
      </c>
      <c r="AK2441" s="4">
        <v>114</v>
      </c>
      <c r="AL2441" s="4">
        <v>7</v>
      </c>
      <c r="AM2441" s="4">
        <v>99</v>
      </c>
      <c r="AN2441" s="4">
        <v>59</v>
      </c>
      <c r="AO2441" s="4">
        <v>139</v>
      </c>
      <c r="AP2441" s="4">
        <v>144</v>
      </c>
      <c r="AQ2441" s="4">
        <v>272</v>
      </c>
      <c r="AR2441" s="4">
        <v>349</v>
      </c>
      <c r="AS2441" s="4">
        <v>0</v>
      </c>
      <c r="AT2441" s="4">
        <v>164</v>
      </c>
      <c r="AU2441" s="4">
        <v>21766</v>
      </c>
      <c r="AV2441" s="4">
        <v>6951</v>
      </c>
      <c r="AW2441" s="2">
        <v>0.318</v>
      </c>
      <c r="AX2441" s="7">
        <f t="shared" si="114"/>
        <v>7.2214687076148032E-2</v>
      </c>
      <c r="AY2441" s="7">
        <f t="shared" si="115"/>
        <v>1.3967758710348415</v>
      </c>
      <c r="AZ2441" s="1">
        <f t="shared" si="116"/>
        <v>3.1313480074809381</v>
      </c>
    </row>
    <row r="2442" spans="1:52">
      <c r="A2442" s="1" t="s">
        <v>2489</v>
      </c>
      <c r="B2442" s="1">
        <v>983</v>
      </c>
      <c r="C2442" s="1">
        <v>7.31</v>
      </c>
      <c r="D2442" s="1" t="s">
        <v>49</v>
      </c>
      <c r="E2442" s="1">
        <v>1.8547000000000001E-2</v>
      </c>
      <c r="F2442" s="1">
        <v>-1.0328E-2</v>
      </c>
      <c r="G2442" s="1">
        <v>9.6520000000000009E-3</v>
      </c>
      <c r="H2442" s="1">
        <v>9.4047000000000006E-2</v>
      </c>
      <c r="I2442" s="4">
        <v>42475</v>
      </c>
      <c r="J2442" s="2">
        <v>248.39999999999017</v>
      </c>
      <c r="K2442" s="2">
        <v>1.29</v>
      </c>
      <c r="L2442" s="4">
        <v>70</v>
      </c>
      <c r="M2442" s="4">
        <v>237</v>
      </c>
      <c r="N2442" s="4">
        <v>0</v>
      </c>
      <c r="O2442" s="4">
        <v>31</v>
      </c>
      <c r="P2442" s="4">
        <v>411</v>
      </c>
      <c r="Q2442" s="4">
        <v>193</v>
      </c>
      <c r="R2442" s="4">
        <v>2689</v>
      </c>
      <c r="S2442" s="4">
        <v>3721</v>
      </c>
      <c r="T2442" s="4">
        <v>1869</v>
      </c>
      <c r="U2442" s="4">
        <v>119</v>
      </c>
      <c r="V2442" s="4">
        <v>51</v>
      </c>
      <c r="W2442" s="4">
        <v>657</v>
      </c>
      <c r="X2442" s="4">
        <v>52151</v>
      </c>
      <c r="Y2442" s="4">
        <v>281</v>
      </c>
      <c r="Z2442" s="4">
        <v>86</v>
      </c>
      <c r="AA2442" s="4">
        <v>0</v>
      </c>
      <c r="AB2442" s="4">
        <v>251</v>
      </c>
      <c r="AC2442" s="4">
        <v>55</v>
      </c>
      <c r="AD2442" s="4">
        <v>120</v>
      </c>
      <c r="AE2442" s="4">
        <v>430</v>
      </c>
      <c r="AF2442" s="4">
        <v>824</v>
      </c>
      <c r="AG2442" s="4">
        <v>2989</v>
      </c>
      <c r="AH2442" s="4">
        <v>121</v>
      </c>
      <c r="AI2442" s="4">
        <v>1208</v>
      </c>
      <c r="AJ2442" s="4">
        <v>0</v>
      </c>
      <c r="AK2442" s="4">
        <v>119</v>
      </c>
      <c r="AL2442" s="4">
        <v>0</v>
      </c>
      <c r="AM2442" s="4">
        <v>48</v>
      </c>
      <c r="AN2442" s="4">
        <v>93</v>
      </c>
      <c r="AO2442" s="4">
        <v>145</v>
      </c>
      <c r="AP2442" s="4">
        <v>180</v>
      </c>
      <c r="AQ2442" s="4">
        <v>272</v>
      </c>
      <c r="AR2442" s="4">
        <v>350</v>
      </c>
      <c r="AS2442" s="4">
        <v>5</v>
      </c>
      <c r="AT2442" s="4">
        <v>57</v>
      </c>
      <c r="AU2442" s="4">
        <v>22246</v>
      </c>
      <c r="AV2442" s="4">
        <v>7132</v>
      </c>
      <c r="AW2442" s="2">
        <v>0.318</v>
      </c>
      <c r="AX2442" s="7">
        <f t="shared" si="114"/>
        <v>7.135050142854403E-2</v>
      </c>
      <c r="AY2442" s="7">
        <f t="shared" si="115"/>
        <v>1.4387372926698769</v>
      </c>
      <c r="AZ2442" s="1">
        <f t="shared" si="116"/>
        <v>3.1191811553561415</v>
      </c>
    </row>
    <row r="2443" spans="1:52">
      <c r="A2443" s="1" t="s">
        <v>2490</v>
      </c>
      <c r="B2443" s="1">
        <v>984</v>
      </c>
      <c r="C2443" s="1">
        <v>7.31</v>
      </c>
      <c r="D2443" s="1" t="s">
        <v>49</v>
      </c>
      <c r="E2443" s="1">
        <v>1.8547000000000001E-2</v>
      </c>
      <c r="F2443" s="1">
        <v>-1.0328E-2</v>
      </c>
      <c r="G2443" s="1">
        <v>9.6520000000000009E-3</v>
      </c>
      <c r="H2443" s="1">
        <v>9.4047000000000006E-2</v>
      </c>
      <c r="I2443" s="4">
        <v>42325</v>
      </c>
      <c r="J2443" s="2">
        <v>248.49999999999017</v>
      </c>
      <c r="K2443" s="2">
        <v>1.47</v>
      </c>
      <c r="L2443" s="4">
        <v>33</v>
      </c>
      <c r="M2443" s="4">
        <v>245</v>
      </c>
      <c r="N2443" s="4">
        <v>0</v>
      </c>
      <c r="O2443" s="4">
        <v>52</v>
      </c>
      <c r="P2443" s="4">
        <v>424</v>
      </c>
      <c r="Q2443" s="4">
        <v>189</v>
      </c>
      <c r="R2443" s="4">
        <v>2747</v>
      </c>
      <c r="S2443" s="4">
        <v>3828</v>
      </c>
      <c r="T2443" s="4">
        <v>1865</v>
      </c>
      <c r="U2443" s="4">
        <v>98</v>
      </c>
      <c r="V2443" s="4">
        <v>21</v>
      </c>
      <c r="W2443" s="4">
        <v>596</v>
      </c>
      <c r="X2443" s="4">
        <v>51899</v>
      </c>
      <c r="Y2443" s="4">
        <v>236</v>
      </c>
      <c r="Z2443" s="4">
        <v>58</v>
      </c>
      <c r="AA2443" s="4">
        <v>0</v>
      </c>
      <c r="AB2443" s="4">
        <v>263</v>
      </c>
      <c r="AC2443" s="4">
        <v>0</v>
      </c>
      <c r="AD2443" s="4">
        <v>13</v>
      </c>
      <c r="AE2443" s="4">
        <v>377</v>
      </c>
      <c r="AF2443" s="4">
        <v>876</v>
      </c>
      <c r="AG2443" s="4">
        <v>2857</v>
      </c>
      <c r="AH2443" s="4">
        <v>46</v>
      </c>
      <c r="AI2443" s="4">
        <v>1032</v>
      </c>
      <c r="AJ2443" s="4">
        <v>159</v>
      </c>
      <c r="AK2443" s="4">
        <v>153</v>
      </c>
      <c r="AL2443" s="4">
        <v>18</v>
      </c>
      <c r="AM2443" s="4">
        <v>39</v>
      </c>
      <c r="AN2443" s="4">
        <v>0</v>
      </c>
      <c r="AO2443" s="4">
        <v>28</v>
      </c>
      <c r="AP2443" s="4">
        <v>97</v>
      </c>
      <c r="AQ2443" s="4">
        <v>430</v>
      </c>
      <c r="AR2443" s="4">
        <v>317</v>
      </c>
      <c r="AS2443" s="4">
        <v>0</v>
      </c>
      <c r="AT2443" s="4">
        <v>18</v>
      </c>
      <c r="AU2443" s="4">
        <v>21393</v>
      </c>
      <c r="AV2443" s="4">
        <v>6917</v>
      </c>
      <c r="AW2443" s="2">
        <v>0.317</v>
      </c>
      <c r="AX2443" s="7">
        <f t="shared" si="114"/>
        <v>7.3758646602053987E-2</v>
      </c>
      <c r="AY2443" s="7">
        <f t="shared" si="115"/>
        <v>1.4729222520107239</v>
      </c>
      <c r="AZ2443" s="1">
        <f t="shared" si="116"/>
        <v>3.0928148041058261</v>
      </c>
    </row>
    <row r="2444" spans="1:52">
      <c r="A2444" s="1" t="s">
        <v>2491</v>
      </c>
      <c r="B2444" s="1">
        <v>985</v>
      </c>
      <c r="C2444" s="1">
        <v>7.31</v>
      </c>
      <c r="D2444" s="1" t="s">
        <v>49</v>
      </c>
      <c r="E2444" s="1">
        <v>1.8547000000000001E-2</v>
      </c>
      <c r="F2444" s="1">
        <v>-1.0328E-2</v>
      </c>
      <c r="G2444" s="1">
        <v>9.6520000000000009E-3</v>
      </c>
      <c r="H2444" s="1">
        <v>9.4047000000000006E-2</v>
      </c>
      <c r="I2444" s="4">
        <v>42814</v>
      </c>
      <c r="J2444" s="2">
        <v>248.59999999999016</v>
      </c>
      <c r="K2444" s="2">
        <v>1.56</v>
      </c>
      <c r="L2444" s="4">
        <v>24</v>
      </c>
      <c r="M2444" s="4">
        <v>248</v>
      </c>
      <c r="N2444" s="4">
        <v>0</v>
      </c>
      <c r="O2444" s="4">
        <v>35</v>
      </c>
      <c r="P2444" s="4">
        <v>403</v>
      </c>
      <c r="Q2444" s="4">
        <v>204</v>
      </c>
      <c r="R2444" s="4">
        <v>2792</v>
      </c>
      <c r="S2444" s="4">
        <v>3648</v>
      </c>
      <c r="T2444" s="4">
        <v>1882</v>
      </c>
      <c r="U2444" s="4">
        <v>92</v>
      </c>
      <c r="V2444" s="4">
        <v>70</v>
      </c>
      <c r="W2444" s="4">
        <v>680</v>
      </c>
      <c r="X2444" s="4">
        <v>52910</v>
      </c>
      <c r="Y2444" s="4">
        <v>284</v>
      </c>
      <c r="Z2444" s="4">
        <v>61</v>
      </c>
      <c r="AA2444" s="4">
        <v>21</v>
      </c>
      <c r="AB2444" s="4">
        <v>238</v>
      </c>
      <c r="AC2444" s="4">
        <v>81</v>
      </c>
      <c r="AD2444" s="4">
        <v>40</v>
      </c>
      <c r="AE2444" s="4">
        <v>444</v>
      </c>
      <c r="AF2444" s="4">
        <v>831</v>
      </c>
      <c r="AG2444" s="4">
        <v>2894</v>
      </c>
      <c r="AH2444" s="4">
        <v>5</v>
      </c>
      <c r="AI2444" s="4">
        <v>1090</v>
      </c>
      <c r="AJ2444" s="4">
        <v>0</v>
      </c>
      <c r="AK2444" s="4">
        <v>144</v>
      </c>
      <c r="AL2444" s="4">
        <v>0</v>
      </c>
      <c r="AM2444" s="4">
        <v>64</v>
      </c>
      <c r="AN2444" s="4">
        <v>0</v>
      </c>
      <c r="AO2444" s="4">
        <v>87</v>
      </c>
      <c r="AP2444" s="4">
        <v>103</v>
      </c>
      <c r="AQ2444" s="4">
        <v>304</v>
      </c>
      <c r="AR2444" s="4">
        <v>269</v>
      </c>
      <c r="AS2444" s="4">
        <v>6</v>
      </c>
      <c r="AT2444" s="4">
        <v>96</v>
      </c>
      <c r="AU2444" s="4">
        <v>22484</v>
      </c>
      <c r="AV2444" s="4">
        <v>7036</v>
      </c>
      <c r="AW2444" s="2">
        <v>0.318</v>
      </c>
      <c r="AX2444" s="7">
        <f t="shared" si="114"/>
        <v>6.894726894726895E-2</v>
      </c>
      <c r="AY2444" s="7">
        <f t="shared" si="115"/>
        <v>1.4835281615302869</v>
      </c>
      <c r="AZ2444" s="1">
        <f t="shared" si="116"/>
        <v>3.1955656623081294</v>
      </c>
    </row>
    <row r="2445" spans="1:52">
      <c r="A2445" s="1" t="s">
        <v>2492</v>
      </c>
      <c r="B2445" s="1">
        <v>986</v>
      </c>
      <c r="C2445" s="1">
        <v>7.31</v>
      </c>
      <c r="D2445" s="1" t="s">
        <v>49</v>
      </c>
      <c r="E2445" s="1">
        <v>1.8547000000000001E-2</v>
      </c>
      <c r="F2445" s="1">
        <v>-1.0328E-2</v>
      </c>
      <c r="G2445" s="1">
        <v>9.6520000000000009E-3</v>
      </c>
      <c r="H2445" s="1">
        <v>9.4047000000000006E-2</v>
      </c>
      <c r="I2445" s="4">
        <v>42892</v>
      </c>
      <c r="J2445" s="2">
        <v>248.69999999999015</v>
      </c>
      <c r="K2445" s="2">
        <v>1.29</v>
      </c>
      <c r="L2445" s="4">
        <v>31</v>
      </c>
      <c r="M2445" s="4">
        <v>283</v>
      </c>
      <c r="N2445" s="4">
        <v>4</v>
      </c>
      <c r="O2445" s="4">
        <v>44</v>
      </c>
      <c r="P2445" s="4">
        <v>410</v>
      </c>
      <c r="Q2445" s="4">
        <v>175</v>
      </c>
      <c r="R2445" s="4">
        <v>2829</v>
      </c>
      <c r="S2445" s="4">
        <v>3689</v>
      </c>
      <c r="T2445" s="4">
        <v>1788</v>
      </c>
      <c r="U2445" s="4">
        <v>109</v>
      </c>
      <c r="V2445" s="4">
        <v>60</v>
      </c>
      <c r="W2445" s="4">
        <v>673</v>
      </c>
      <c r="X2445" s="4">
        <v>53522</v>
      </c>
      <c r="Y2445" s="4">
        <v>335</v>
      </c>
      <c r="Z2445" s="4">
        <v>115</v>
      </c>
      <c r="AA2445" s="4">
        <v>0</v>
      </c>
      <c r="AB2445" s="4">
        <v>259</v>
      </c>
      <c r="AC2445" s="4">
        <v>73</v>
      </c>
      <c r="AD2445" s="4">
        <v>15</v>
      </c>
      <c r="AE2445" s="4">
        <v>456</v>
      </c>
      <c r="AF2445" s="4">
        <v>821</v>
      </c>
      <c r="AG2445" s="4">
        <v>2779</v>
      </c>
      <c r="AH2445" s="4">
        <v>157</v>
      </c>
      <c r="AI2445" s="4">
        <v>1089</v>
      </c>
      <c r="AJ2445" s="4">
        <v>0</v>
      </c>
      <c r="AK2445" s="4">
        <v>192</v>
      </c>
      <c r="AL2445" s="4">
        <v>0</v>
      </c>
      <c r="AM2445" s="4">
        <v>37</v>
      </c>
      <c r="AN2445" s="4">
        <v>99</v>
      </c>
      <c r="AO2445" s="4">
        <v>85</v>
      </c>
      <c r="AP2445" s="4">
        <v>97</v>
      </c>
      <c r="AQ2445" s="4">
        <v>360</v>
      </c>
      <c r="AR2445" s="4">
        <v>294</v>
      </c>
      <c r="AS2445" s="4">
        <v>0</v>
      </c>
      <c r="AT2445" s="4">
        <v>58</v>
      </c>
      <c r="AU2445" s="4">
        <v>22083</v>
      </c>
      <c r="AV2445" s="4">
        <v>6839</v>
      </c>
      <c r="AW2445" s="2">
        <v>0.32</v>
      </c>
      <c r="AX2445" s="7">
        <f t="shared" si="114"/>
        <v>6.8924928066963112E-2</v>
      </c>
      <c r="AY2445" s="7">
        <f t="shared" si="115"/>
        <v>1.5822147651006711</v>
      </c>
      <c r="AZ2445" s="1">
        <f t="shared" si="116"/>
        <v>3.2289808451528001</v>
      </c>
    </row>
    <row r="2446" spans="1:52">
      <c r="A2446" s="1" t="s">
        <v>2493</v>
      </c>
      <c r="B2446" s="1">
        <v>987</v>
      </c>
      <c r="C2446" s="1">
        <v>7.31</v>
      </c>
      <c r="D2446" s="1" t="s">
        <v>49</v>
      </c>
      <c r="E2446" s="1">
        <v>1.8547000000000001E-2</v>
      </c>
      <c r="F2446" s="1">
        <v>-1.0328E-2</v>
      </c>
      <c r="G2446" s="1">
        <v>9.6520000000000009E-3</v>
      </c>
      <c r="H2446" s="1">
        <v>9.4047000000000006E-2</v>
      </c>
      <c r="I2446" s="4">
        <v>42907</v>
      </c>
      <c r="J2446" s="2">
        <v>248.79999999999015</v>
      </c>
      <c r="K2446" s="2">
        <v>1.29</v>
      </c>
      <c r="L2446" s="4">
        <v>15</v>
      </c>
      <c r="M2446" s="4">
        <v>279</v>
      </c>
      <c r="N2446" s="4">
        <v>0</v>
      </c>
      <c r="O2446" s="4">
        <v>40</v>
      </c>
      <c r="P2446" s="4">
        <v>401</v>
      </c>
      <c r="Q2446" s="4">
        <v>164</v>
      </c>
      <c r="R2446" s="4">
        <v>2827</v>
      </c>
      <c r="S2446" s="4">
        <v>3777</v>
      </c>
      <c r="T2446" s="4">
        <v>1912</v>
      </c>
      <c r="U2446" s="4">
        <v>109</v>
      </c>
      <c r="V2446" s="4">
        <v>56</v>
      </c>
      <c r="W2446" s="4">
        <v>699</v>
      </c>
      <c r="X2446" s="4">
        <v>54214</v>
      </c>
      <c r="Y2446" s="4">
        <v>309</v>
      </c>
      <c r="Z2446" s="4">
        <v>106</v>
      </c>
      <c r="AA2446" s="4">
        <v>34</v>
      </c>
      <c r="AB2446" s="4">
        <v>251</v>
      </c>
      <c r="AC2446" s="4">
        <v>47</v>
      </c>
      <c r="AD2446" s="4">
        <v>94</v>
      </c>
      <c r="AE2446" s="4">
        <v>385</v>
      </c>
      <c r="AF2446" s="4">
        <v>889</v>
      </c>
      <c r="AG2446" s="4">
        <v>2798</v>
      </c>
      <c r="AH2446" s="4">
        <v>0</v>
      </c>
      <c r="AI2446" s="4">
        <v>993</v>
      </c>
      <c r="AJ2446" s="4">
        <v>0</v>
      </c>
      <c r="AK2446" s="4">
        <v>124</v>
      </c>
      <c r="AL2446" s="4">
        <v>11</v>
      </c>
      <c r="AM2446" s="4">
        <v>58</v>
      </c>
      <c r="AN2446" s="4">
        <v>0</v>
      </c>
      <c r="AO2446" s="4">
        <v>55</v>
      </c>
      <c r="AP2446" s="4">
        <v>46</v>
      </c>
      <c r="AQ2446" s="4">
        <v>297</v>
      </c>
      <c r="AR2446" s="4">
        <v>331</v>
      </c>
      <c r="AS2446" s="4">
        <v>0</v>
      </c>
      <c r="AT2446" s="4">
        <v>0</v>
      </c>
      <c r="AU2446" s="4">
        <v>22381</v>
      </c>
      <c r="AV2446" s="4">
        <v>6907</v>
      </c>
      <c r="AW2446" s="2">
        <v>0.317</v>
      </c>
      <c r="AX2446" s="7">
        <f t="shared" si="114"/>
        <v>6.9668351348360205E-2</v>
      </c>
      <c r="AY2446" s="7">
        <f t="shared" si="115"/>
        <v>1.4785564853556485</v>
      </c>
      <c r="AZ2446" s="1">
        <f t="shared" si="116"/>
        <v>3.2403358911249458</v>
      </c>
    </row>
    <row r="2447" spans="1:52">
      <c r="A2447" s="1" t="s">
        <v>2494</v>
      </c>
      <c r="B2447" s="1">
        <v>988</v>
      </c>
      <c r="C2447" s="1">
        <v>7.31</v>
      </c>
      <c r="D2447" s="1" t="s">
        <v>49</v>
      </c>
      <c r="E2447" s="1">
        <v>1.8547000000000001E-2</v>
      </c>
      <c r="F2447" s="1">
        <v>-1.0328E-2</v>
      </c>
      <c r="G2447" s="1">
        <v>9.6520000000000009E-3</v>
      </c>
      <c r="H2447" s="1">
        <v>9.4047000000000006E-2</v>
      </c>
      <c r="I2447" s="4">
        <v>43267</v>
      </c>
      <c r="J2447" s="2">
        <v>248.89999999999014</v>
      </c>
      <c r="K2447" s="2">
        <v>1.5</v>
      </c>
      <c r="L2447" s="4">
        <v>31</v>
      </c>
      <c r="M2447" s="4">
        <v>265</v>
      </c>
      <c r="N2447" s="4">
        <v>0</v>
      </c>
      <c r="O2447" s="4">
        <v>75</v>
      </c>
      <c r="P2447" s="4">
        <v>399</v>
      </c>
      <c r="Q2447" s="4">
        <v>192</v>
      </c>
      <c r="R2447" s="4">
        <v>2813</v>
      </c>
      <c r="S2447" s="4">
        <v>3770</v>
      </c>
      <c r="T2447" s="4">
        <v>1912</v>
      </c>
      <c r="U2447" s="4">
        <v>79</v>
      </c>
      <c r="V2447" s="4">
        <v>54</v>
      </c>
      <c r="W2447" s="4">
        <v>705</v>
      </c>
      <c r="X2447" s="4">
        <v>54155</v>
      </c>
      <c r="Y2447" s="4">
        <v>318</v>
      </c>
      <c r="Z2447" s="4">
        <v>23</v>
      </c>
      <c r="AA2447" s="4">
        <v>38</v>
      </c>
      <c r="AB2447" s="4">
        <v>262</v>
      </c>
      <c r="AC2447" s="4">
        <v>49</v>
      </c>
      <c r="AD2447" s="4">
        <v>35</v>
      </c>
      <c r="AE2447" s="4">
        <v>459</v>
      </c>
      <c r="AF2447" s="4">
        <v>835</v>
      </c>
      <c r="AG2447" s="4">
        <v>2970</v>
      </c>
      <c r="AH2447" s="4">
        <v>79</v>
      </c>
      <c r="AI2447" s="4">
        <v>1031</v>
      </c>
      <c r="AJ2447" s="4">
        <v>0</v>
      </c>
      <c r="AK2447" s="4">
        <v>133</v>
      </c>
      <c r="AL2447" s="4">
        <v>10</v>
      </c>
      <c r="AM2447" s="4">
        <v>60</v>
      </c>
      <c r="AN2447" s="4">
        <v>29</v>
      </c>
      <c r="AO2447" s="4">
        <v>167</v>
      </c>
      <c r="AP2447" s="4">
        <v>163</v>
      </c>
      <c r="AQ2447" s="4">
        <v>417</v>
      </c>
      <c r="AR2447" s="4">
        <v>256</v>
      </c>
      <c r="AS2447" s="4">
        <v>0</v>
      </c>
      <c r="AT2447" s="4">
        <v>103</v>
      </c>
      <c r="AU2447" s="4">
        <v>21720</v>
      </c>
      <c r="AV2447" s="4">
        <v>6805</v>
      </c>
      <c r="AW2447" s="2">
        <v>0.32100000000000001</v>
      </c>
      <c r="AX2447" s="7">
        <f t="shared" si="114"/>
        <v>6.9614993998707408E-2</v>
      </c>
      <c r="AY2447" s="7">
        <f t="shared" si="115"/>
        <v>1.471234309623431</v>
      </c>
      <c r="AZ2447" s="1">
        <f t="shared" si="116"/>
        <v>3.191770756796473</v>
      </c>
    </row>
    <row r="2448" spans="1:52">
      <c r="A2448" s="1" t="s">
        <v>2495</v>
      </c>
      <c r="B2448" s="1">
        <v>989</v>
      </c>
      <c r="C2448" s="1">
        <v>7.31</v>
      </c>
      <c r="D2448" s="1" t="s">
        <v>49</v>
      </c>
      <c r="E2448" s="1">
        <v>1.8547000000000001E-2</v>
      </c>
      <c r="F2448" s="1">
        <v>-1.0328E-2</v>
      </c>
      <c r="G2448" s="1">
        <v>9.6520000000000009E-3</v>
      </c>
      <c r="H2448" s="1">
        <v>9.4047000000000006E-2</v>
      </c>
      <c r="I2448" s="4">
        <v>43146</v>
      </c>
      <c r="J2448" s="2">
        <v>248.99999999999014</v>
      </c>
      <c r="K2448" s="2">
        <v>1.39</v>
      </c>
      <c r="L2448" s="4">
        <v>46</v>
      </c>
      <c r="M2448" s="4">
        <v>263</v>
      </c>
      <c r="N2448" s="4">
        <v>0</v>
      </c>
      <c r="O2448" s="4">
        <v>52</v>
      </c>
      <c r="P2448" s="4">
        <v>425</v>
      </c>
      <c r="Q2448" s="4">
        <v>194</v>
      </c>
      <c r="R2448" s="4">
        <v>2871</v>
      </c>
      <c r="S2448" s="4">
        <v>3758</v>
      </c>
      <c r="T2448" s="4">
        <v>2001</v>
      </c>
      <c r="U2448" s="4">
        <v>65</v>
      </c>
      <c r="V2448" s="4">
        <v>78</v>
      </c>
      <c r="W2448" s="4">
        <v>723</v>
      </c>
      <c r="X2448" s="4">
        <v>53913</v>
      </c>
      <c r="Y2448" s="4">
        <v>259</v>
      </c>
      <c r="Z2448" s="4">
        <v>72</v>
      </c>
      <c r="AA2448" s="4">
        <v>0</v>
      </c>
      <c r="AB2448" s="4">
        <v>290</v>
      </c>
      <c r="AC2448" s="4">
        <v>33</v>
      </c>
      <c r="AD2448" s="4">
        <v>34</v>
      </c>
      <c r="AE2448" s="4">
        <v>550</v>
      </c>
      <c r="AF2448" s="4">
        <v>824</v>
      </c>
      <c r="AG2448" s="4">
        <v>2879</v>
      </c>
      <c r="AH2448" s="4">
        <v>93</v>
      </c>
      <c r="AI2448" s="4">
        <v>1107</v>
      </c>
      <c r="AJ2448" s="4">
        <v>0</v>
      </c>
      <c r="AK2448" s="4">
        <v>182</v>
      </c>
      <c r="AL2448" s="4">
        <v>55</v>
      </c>
      <c r="AM2448" s="4">
        <v>57</v>
      </c>
      <c r="AN2448" s="4">
        <v>80</v>
      </c>
      <c r="AO2448" s="4">
        <v>95</v>
      </c>
      <c r="AP2448" s="4">
        <v>197</v>
      </c>
      <c r="AQ2448" s="4">
        <v>286</v>
      </c>
      <c r="AR2448" s="4">
        <v>419</v>
      </c>
      <c r="AS2448" s="4">
        <v>0</v>
      </c>
      <c r="AT2448" s="4">
        <v>111</v>
      </c>
      <c r="AU2448" s="4">
        <v>21986</v>
      </c>
      <c r="AV2448" s="4">
        <v>6807</v>
      </c>
      <c r="AW2448" s="2">
        <v>0.32100000000000001</v>
      </c>
      <c r="AX2448" s="7">
        <f t="shared" si="114"/>
        <v>6.9704894923302355E-2</v>
      </c>
      <c r="AY2448" s="7">
        <f t="shared" si="115"/>
        <v>1.4347826086956521</v>
      </c>
      <c r="AZ2448" s="1">
        <f t="shared" si="116"/>
        <v>3.2299103863669751</v>
      </c>
    </row>
    <row r="2449" spans="1:52">
      <c r="A2449" s="1" t="s">
        <v>2496</v>
      </c>
      <c r="B2449" s="1">
        <v>990</v>
      </c>
      <c r="C2449" s="1">
        <v>7.31</v>
      </c>
      <c r="D2449" s="1" t="s">
        <v>49</v>
      </c>
      <c r="E2449" s="1">
        <v>1.8547000000000001E-2</v>
      </c>
      <c r="F2449" s="1">
        <v>-1.0328E-2</v>
      </c>
      <c r="G2449" s="1">
        <v>9.6520000000000009E-3</v>
      </c>
      <c r="H2449" s="1">
        <v>9.4047000000000006E-2</v>
      </c>
      <c r="I2449" s="4">
        <v>43175</v>
      </c>
      <c r="J2449" s="2">
        <v>249.09999999999013</v>
      </c>
      <c r="K2449" s="2">
        <v>1.47</v>
      </c>
      <c r="L2449" s="4">
        <v>13</v>
      </c>
      <c r="M2449" s="4">
        <v>177</v>
      </c>
      <c r="N2449" s="4">
        <v>0</v>
      </c>
      <c r="O2449" s="4">
        <v>40</v>
      </c>
      <c r="P2449" s="4">
        <v>473</v>
      </c>
      <c r="Q2449" s="4">
        <v>168</v>
      </c>
      <c r="R2449" s="4">
        <v>2644</v>
      </c>
      <c r="S2449" s="4">
        <v>3745</v>
      </c>
      <c r="T2449" s="4">
        <v>1839</v>
      </c>
      <c r="U2449" s="4">
        <v>57</v>
      </c>
      <c r="V2449" s="4">
        <v>58</v>
      </c>
      <c r="W2449" s="4">
        <v>723</v>
      </c>
      <c r="X2449" s="4">
        <v>53416</v>
      </c>
      <c r="Y2449" s="4">
        <v>422</v>
      </c>
      <c r="Z2449" s="4">
        <v>28</v>
      </c>
      <c r="AA2449" s="4">
        <v>0</v>
      </c>
      <c r="AB2449" s="4">
        <v>237</v>
      </c>
      <c r="AC2449" s="4">
        <v>0</v>
      </c>
      <c r="AD2449" s="4">
        <v>0</v>
      </c>
      <c r="AE2449" s="4">
        <v>449</v>
      </c>
      <c r="AF2449" s="4">
        <v>754</v>
      </c>
      <c r="AG2449" s="4">
        <v>2839</v>
      </c>
      <c r="AH2449" s="4">
        <v>0</v>
      </c>
      <c r="AI2449" s="4">
        <v>1003</v>
      </c>
      <c r="AJ2449" s="4">
        <v>0</v>
      </c>
      <c r="AK2449" s="4">
        <v>148</v>
      </c>
      <c r="AL2449" s="4">
        <v>7</v>
      </c>
      <c r="AM2449" s="4">
        <v>36</v>
      </c>
      <c r="AN2449" s="4">
        <v>128</v>
      </c>
      <c r="AO2449" s="4">
        <v>111</v>
      </c>
      <c r="AP2449" s="4">
        <v>131</v>
      </c>
      <c r="AQ2449" s="4">
        <v>553</v>
      </c>
      <c r="AR2449" s="4">
        <v>201</v>
      </c>
      <c r="AS2449" s="4">
        <v>0</v>
      </c>
      <c r="AT2449" s="4">
        <v>125</v>
      </c>
      <c r="AU2449" s="4">
        <v>21759</v>
      </c>
      <c r="AV2449" s="4">
        <v>6747</v>
      </c>
      <c r="AW2449" s="2">
        <v>0.32300000000000001</v>
      </c>
      <c r="AX2449" s="7">
        <f t="shared" si="114"/>
        <v>7.01100793769657E-2</v>
      </c>
      <c r="AY2449" s="7">
        <f t="shared" si="115"/>
        <v>1.4377379010331701</v>
      </c>
      <c r="AZ2449" s="1">
        <f t="shared" si="116"/>
        <v>3.2249888839484213</v>
      </c>
    </row>
    <row r="2450" spans="1:52">
      <c r="A2450" s="1" t="s">
        <v>2497</v>
      </c>
      <c r="B2450" s="1">
        <v>991</v>
      </c>
      <c r="C2450" s="1">
        <v>7.31</v>
      </c>
      <c r="D2450" s="1" t="s">
        <v>49</v>
      </c>
      <c r="E2450" s="1">
        <v>1.8547000000000001E-2</v>
      </c>
      <c r="F2450" s="1">
        <v>-1.0328E-2</v>
      </c>
      <c r="G2450" s="1">
        <v>9.6520000000000009E-3</v>
      </c>
      <c r="H2450" s="1">
        <v>9.4047000000000006E-2</v>
      </c>
      <c r="I2450" s="4">
        <v>42763</v>
      </c>
      <c r="J2450" s="2">
        <v>249.19999999999013</v>
      </c>
      <c r="K2450" s="2">
        <v>1.25</v>
      </c>
      <c r="L2450" s="4">
        <v>21</v>
      </c>
      <c r="M2450" s="4">
        <v>271</v>
      </c>
      <c r="N2450" s="4">
        <v>0</v>
      </c>
      <c r="O2450" s="4">
        <v>24</v>
      </c>
      <c r="P2450" s="4">
        <v>422</v>
      </c>
      <c r="Q2450" s="4">
        <v>192</v>
      </c>
      <c r="R2450" s="4">
        <v>2724</v>
      </c>
      <c r="S2450" s="4">
        <v>3717</v>
      </c>
      <c r="T2450" s="4">
        <v>1884</v>
      </c>
      <c r="U2450" s="4">
        <v>93</v>
      </c>
      <c r="V2450" s="4">
        <v>49</v>
      </c>
      <c r="W2450" s="4">
        <v>696</v>
      </c>
      <c r="X2450" s="4">
        <v>52557</v>
      </c>
      <c r="Y2450" s="4">
        <v>183</v>
      </c>
      <c r="Z2450" s="4">
        <v>72</v>
      </c>
      <c r="AA2450" s="4">
        <v>0</v>
      </c>
      <c r="AB2450" s="4">
        <v>217</v>
      </c>
      <c r="AC2450" s="4">
        <v>24</v>
      </c>
      <c r="AD2450" s="4">
        <v>14</v>
      </c>
      <c r="AE2450" s="4">
        <v>411</v>
      </c>
      <c r="AF2450" s="4">
        <v>785</v>
      </c>
      <c r="AG2450" s="4">
        <v>2885</v>
      </c>
      <c r="AH2450" s="4">
        <v>104</v>
      </c>
      <c r="AI2450" s="4">
        <v>1257</v>
      </c>
      <c r="AJ2450" s="4">
        <v>0</v>
      </c>
      <c r="AK2450" s="4">
        <v>127</v>
      </c>
      <c r="AL2450" s="4">
        <v>0</v>
      </c>
      <c r="AM2450" s="4">
        <v>51</v>
      </c>
      <c r="AN2450" s="4">
        <v>40</v>
      </c>
      <c r="AO2450" s="4">
        <v>106</v>
      </c>
      <c r="AP2450" s="4">
        <v>86</v>
      </c>
      <c r="AQ2450" s="4">
        <v>351</v>
      </c>
      <c r="AR2450" s="4">
        <v>439</v>
      </c>
      <c r="AS2450" s="4">
        <v>0</v>
      </c>
      <c r="AT2450" s="4">
        <v>0</v>
      </c>
      <c r="AU2450" s="4">
        <v>22697</v>
      </c>
      <c r="AV2450" s="4">
        <v>7046</v>
      </c>
      <c r="AW2450" s="2">
        <v>0.32100000000000001</v>
      </c>
      <c r="AX2450" s="7">
        <f t="shared" si="114"/>
        <v>7.072321479536503E-2</v>
      </c>
      <c r="AY2450" s="7">
        <f t="shared" si="115"/>
        <v>1.4458598726114649</v>
      </c>
      <c r="AZ2450" s="1">
        <f t="shared" si="116"/>
        <v>3.2212602895259721</v>
      </c>
    </row>
    <row r="2451" spans="1:52">
      <c r="A2451" s="1" t="s">
        <v>2498</v>
      </c>
      <c r="B2451" s="1">
        <v>992</v>
      </c>
      <c r="C2451" s="1">
        <v>7.3</v>
      </c>
      <c r="D2451" s="1" t="s">
        <v>49</v>
      </c>
      <c r="E2451" s="1">
        <v>1.8547000000000001E-2</v>
      </c>
      <c r="F2451" s="1">
        <v>-1.0328E-2</v>
      </c>
      <c r="G2451" s="1">
        <v>9.6520000000000009E-3</v>
      </c>
      <c r="H2451" s="1">
        <v>9.4047000000000006E-2</v>
      </c>
      <c r="I2451" s="4">
        <v>42256</v>
      </c>
      <c r="J2451" s="2">
        <v>249.29999999999012</v>
      </c>
      <c r="K2451" s="2">
        <v>1.22</v>
      </c>
      <c r="L2451" s="4">
        <v>25</v>
      </c>
      <c r="M2451" s="4">
        <v>243</v>
      </c>
      <c r="N2451" s="4">
        <v>0</v>
      </c>
      <c r="O2451" s="4">
        <v>47</v>
      </c>
      <c r="P2451" s="4">
        <v>372</v>
      </c>
      <c r="Q2451" s="4">
        <v>193</v>
      </c>
      <c r="R2451" s="4">
        <v>2783</v>
      </c>
      <c r="S2451" s="4">
        <v>3753</v>
      </c>
      <c r="T2451" s="4">
        <v>1865</v>
      </c>
      <c r="U2451" s="4">
        <v>85</v>
      </c>
      <c r="V2451" s="4">
        <v>53</v>
      </c>
      <c r="W2451" s="4">
        <v>660</v>
      </c>
      <c r="X2451" s="4">
        <v>51988</v>
      </c>
      <c r="Y2451" s="4">
        <v>287</v>
      </c>
      <c r="Z2451" s="4">
        <v>66</v>
      </c>
      <c r="AA2451" s="4">
        <v>0</v>
      </c>
      <c r="AB2451" s="4">
        <v>282</v>
      </c>
      <c r="AC2451" s="4">
        <v>11</v>
      </c>
      <c r="AD2451" s="4">
        <v>60</v>
      </c>
      <c r="AE2451" s="4">
        <v>437</v>
      </c>
      <c r="AF2451" s="4">
        <v>824</v>
      </c>
      <c r="AG2451" s="4">
        <v>2934</v>
      </c>
      <c r="AH2451" s="4">
        <v>143</v>
      </c>
      <c r="AI2451" s="4">
        <v>1017</v>
      </c>
      <c r="AJ2451" s="4">
        <v>0</v>
      </c>
      <c r="AK2451" s="4">
        <v>118</v>
      </c>
      <c r="AL2451" s="4">
        <v>31</v>
      </c>
      <c r="AM2451" s="4">
        <v>42</v>
      </c>
      <c r="AN2451" s="4">
        <v>58</v>
      </c>
      <c r="AO2451" s="4">
        <v>143</v>
      </c>
      <c r="AP2451" s="4">
        <v>172</v>
      </c>
      <c r="AQ2451" s="4">
        <v>268</v>
      </c>
      <c r="AR2451" s="4">
        <v>293</v>
      </c>
      <c r="AS2451" s="4">
        <v>10</v>
      </c>
      <c r="AT2451" s="4">
        <v>19</v>
      </c>
      <c r="AU2451" s="4">
        <v>22284</v>
      </c>
      <c r="AV2451" s="4">
        <v>6963</v>
      </c>
      <c r="AW2451" s="2">
        <v>0.316</v>
      </c>
      <c r="AX2451" s="7">
        <f t="shared" si="114"/>
        <v>7.2189736092944531E-2</v>
      </c>
      <c r="AY2451" s="7">
        <f t="shared" si="115"/>
        <v>1.492225201072386</v>
      </c>
      <c r="AZ2451" s="1">
        <f t="shared" si="116"/>
        <v>3.2003446790176646</v>
      </c>
    </row>
    <row r="2452" spans="1:52">
      <c r="A2452" s="1" t="s">
        <v>2499</v>
      </c>
      <c r="B2452" s="1">
        <v>993</v>
      </c>
      <c r="C2452" s="1">
        <v>7.3</v>
      </c>
      <c r="D2452" s="1" t="s">
        <v>49</v>
      </c>
      <c r="E2452" s="1">
        <v>1.8547000000000001E-2</v>
      </c>
      <c r="F2452" s="1">
        <v>-1.0328E-2</v>
      </c>
      <c r="G2452" s="1">
        <v>9.6520000000000009E-3</v>
      </c>
      <c r="H2452" s="1">
        <v>9.4047000000000006E-2</v>
      </c>
      <c r="I2452" s="4">
        <v>42382</v>
      </c>
      <c r="J2452" s="2">
        <v>249.39999999999011</v>
      </c>
      <c r="K2452" s="2">
        <v>1.57</v>
      </c>
      <c r="L2452" s="4">
        <v>44</v>
      </c>
      <c r="M2452" s="4">
        <v>250</v>
      </c>
      <c r="N2452" s="4">
        <v>0</v>
      </c>
      <c r="O2452" s="4">
        <v>30</v>
      </c>
      <c r="P2452" s="4">
        <v>407</v>
      </c>
      <c r="Q2452" s="4">
        <v>196</v>
      </c>
      <c r="R2452" s="4">
        <v>2809</v>
      </c>
      <c r="S2452" s="4">
        <v>3904</v>
      </c>
      <c r="T2452" s="4">
        <v>1755</v>
      </c>
      <c r="U2452" s="4">
        <v>17</v>
      </c>
      <c r="V2452" s="4">
        <v>66</v>
      </c>
      <c r="W2452" s="4">
        <v>674</v>
      </c>
      <c r="X2452" s="4">
        <v>51209</v>
      </c>
      <c r="Y2452" s="4">
        <v>250</v>
      </c>
      <c r="Z2452" s="4">
        <v>36</v>
      </c>
      <c r="AA2452" s="4">
        <v>56</v>
      </c>
      <c r="AB2452" s="4">
        <v>287</v>
      </c>
      <c r="AC2452" s="4">
        <v>79</v>
      </c>
      <c r="AD2452" s="4">
        <v>65</v>
      </c>
      <c r="AE2452" s="4">
        <v>404</v>
      </c>
      <c r="AF2452" s="4">
        <v>737</v>
      </c>
      <c r="AG2452" s="4">
        <v>2745</v>
      </c>
      <c r="AH2452" s="4">
        <v>24</v>
      </c>
      <c r="AI2452" s="4">
        <v>1054</v>
      </c>
      <c r="AJ2452" s="4">
        <v>0</v>
      </c>
      <c r="AK2452" s="4">
        <v>173</v>
      </c>
      <c r="AL2452" s="4">
        <v>46</v>
      </c>
      <c r="AM2452" s="4">
        <v>61</v>
      </c>
      <c r="AN2452" s="4">
        <v>45</v>
      </c>
      <c r="AO2452" s="4">
        <v>111</v>
      </c>
      <c r="AP2452" s="4">
        <v>76</v>
      </c>
      <c r="AQ2452" s="4">
        <v>262</v>
      </c>
      <c r="AR2452" s="4">
        <v>333</v>
      </c>
      <c r="AS2452" s="4">
        <v>0</v>
      </c>
      <c r="AT2452" s="4">
        <v>0</v>
      </c>
      <c r="AU2452" s="4">
        <v>21617</v>
      </c>
      <c r="AV2452" s="4">
        <v>6682</v>
      </c>
      <c r="AW2452" s="2">
        <v>0.32400000000000001</v>
      </c>
      <c r="AX2452" s="7">
        <f t="shared" si="114"/>
        <v>7.6236599035325828E-2</v>
      </c>
      <c r="AY2452" s="7">
        <f t="shared" si="115"/>
        <v>1.6005698005698006</v>
      </c>
      <c r="AZ2452" s="1">
        <f t="shared" si="116"/>
        <v>3.2351092487279258</v>
      </c>
    </row>
    <row r="2453" spans="1:52">
      <c r="A2453" s="1" t="s">
        <v>2500</v>
      </c>
      <c r="B2453" s="1">
        <v>994</v>
      </c>
      <c r="C2453" s="1">
        <v>7.31</v>
      </c>
      <c r="D2453" s="1" t="s">
        <v>49</v>
      </c>
      <c r="E2453" s="1">
        <v>1.8547000000000001E-2</v>
      </c>
      <c r="F2453" s="1">
        <v>-1.0328E-2</v>
      </c>
      <c r="G2453" s="1">
        <v>9.6520000000000009E-3</v>
      </c>
      <c r="H2453" s="1">
        <v>9.4047000000000006E-2</v>
      </c>
      <c r="I2453" s="4">
        <v>41830</v>
      </c>
      <c r="J2453" s="2">
        <v>249.49999999999011</v>
      </c>
      <c r="K2453" s="2">
        <v>1.83</v>
      </c>
      <c r="L2453" s="4">
        <v>16</v>
      </c>
      <c r="M2453" s="4">
        <v>231</v>
      </c>
      <c r="N2453" s="4">
        <v>9</v>
      </c>
      <c r="O2453" s="4">
        <v>8</v>
      </c>
      <c r="P2453" s="4">
        <v>489</v>
      </c>
      <c r="Q2453" s="4">
        <v>178</v>
      </c>
      <c r="R2453" s="4">
        <v>2714</v>
      </c>
      <c r="S2453" s="4">
        <v>3743</v>
      </c>
      <c r="T2453" s="4">
        <v>1639</v>
      </c>
      <c r="U2453" s="4">
        <v>92</v>
      </c>
      <c r="V2453" s="4">
        <v>84</v>
      </c>
      <c r="W2453" s="4">
        <v>673</v>
      </c>
      <c r="X2453" s="4">
        <v>50905</v>
      </c>
      <c r="Y2453" s="4">
        <v>207</v>
      </c>
      <c r="Z2453" s="4">
        <v>62</v>
      </c>
      <c r="AA2453" s="4">
        <v>0</v>
      </c>
      <c r="AB2453" s="4">
        <v>279</v>
      </c>
      <c r="AC2453" s="4">
        <v>0</v>
      </c>
      <c r="AD2453" s="4">
        <v>90</v>
      </c>
      <c r="AE2453" s="4">
        <v>424</v>
      </c>
      <c r="AF2453" s="4">
        <v>819</v>
      </c>
      <c r="AG2453" s="4">
        <v>2918</v>
      </c>
      <c r="AH2453" s="4">
        <v>120</v>
      </c>
      <c r="AI2453" s="4">
        <v>1106</v>
      </c>
      <c r="AJ2453" s="4">
        <v>0</v>
      </c>
      <c r="AK2453" s="4">
        <v>159</v>
      </c>
      <c r="AL2453" s="4">
        <v>25</v>
      </c>
      <c r="AM2453" s="4">
        <v>44</v>
      </c>
      <c r="AN2453" s="4">
        <v>60</v>
      </c>
      <c r="AO2453" s="4">
        <v>65</v>
      </c>
      <c r="AP2453" s="4">
        <v>111</v>
      </c>
      <c r="AQ2453" s="4">
        <v>367</v>
      </c>
      <c r="AR2453" s="4">
        <v>318</v>
      </c>
      <c r="AS2453" s="4">
        <v>0</v>
      </c>
      <c r="AT2453" s="4">
        <v>40</v>
      </c>
      <c r="AU2453" s="4">
        <v>21985</v>
      </c>
      <c r="AV2453" s="4">
        <v>6768</v>
      </c>
      <c r="AW2453" s="2">
        <v>0.32</v>
      </c>
      <c r="AX2453" s="7">
        <f t="shared" si="114"/>
        <v>7.3529122875945388E-2</v>
      </c>
      <c r="AY2453" s="7">
        <f t="shared" si="115"/>
        <v>1.6558877364246491</v>
      </c>
      <c r="AZ2453" s="1">
        <f t="shared" si="116"/>
        <v>3.2483747044917259</v>
      </c>
    </row>
    <row r="2454" spans="1:52">
      <c r="A2454" s="1" t="s">
        <v>2501</v>
      </c>
      <c r="B2454" s="1">
        <v>995</v>
      </c>
      <c r="C2454" s="1">
        <v>7.31</v>
      </c>
      <c r="D2454" s="1" t="s">
        <v>49</v>
      </c>
      <c r="E2454" s="1">
        <v>1.8547000000000001E-2</v>
      </c>
      <c r="F2454" s="1">
        <v>-1.0328E-2</v>
      </c>
      <c r="G2454" s="1">
        <v>9.6520000000000009E-3</v>
      </c>
      <c r="H2454" s="1">
        <v>9.4047000000000006E-2</v>
      </c>
      <c r="I2454" s="4">
        <v>42612</v>
      </c>
      <c r="J2454" s="2">
        <v>249.5999999999901</v>
      </c>
      <c r="K2454" s="2">
        <v>1.34</v>
      </c>
      <c r="L2454" s="4">
        <v>46</v>
      </c>
      <c r="M2454" s="4">
        <v>291</v>
      </c>
      <c r="N2454" s="4">
        <v>0</v>
      </c>
      <c r="O2454" s="4">
        <v>23</v>
      </c>
      <c r="P2454" s="4">
        <v>441</v>
      </c>
      <c r="Q2454" s="4">
        <v>158</v>
      </c>
      <c r="R2454" s="4">
        <v>2781</v>
      </c>
      <c r="S2454" s="4">
        <v>3658</v>
      </c>
      <c r="T2454" s="4">
        <v>1738</v>
      </c>
      <c r="U2454" s="4">
        <v>90</v>
      </c>
      <c r="V2454" s="4">
        <v>38</v>
      </c>
      <c r="W2454" s="4">
        <v>650</v>
      </c>
      <c r="X2454" s="4">
        <v>52481</v>
      </c>
      <c r="Y2454" s="4">
        <v>333</v>
      </c>
      <c r="Z2454" s="4">
        <v>62</v>
      </c>
      <c r="AA2454" s="4">
        <v>38</v>
      </c>
      <c r="AB2454" s="4">
        <v>228</v>
      </c>
      <c r="AC2454" s="4">
        <v>78</v>
      </c>
      <c r="AD2454" s="4">
        <v>25</v>
      </c>
      <c r="AE2454" s="4">
        <v>396</v>
      </c>
      <c r="AF2454" s="4">
        <v>777</v>
      </c>
      <c r="AG2454" s="4">
        <v>2933</v>
      </c>
      <c r="AH2454" s="4">
        <v>0</v>
      </c>
      <c r="AI2454" s="4">
        <v>1030</v>
      </c>
      <c r="AJ2454" s="4">
        <v>0</v>
      </c>
      <c r="AK2454" s="4">
        <v>176</v>
      </c>
      <c r="AL2454" s="4">
        <v>8</v>
      </c>
      <c r="AM2454" s="4">
        <v>37</v>
      </c>
      <c r="AN2454" s="4">
        <v>31</v>
      </c>
      <c r="AO2454" s="4">
        <v>149</v>
      </c>
      <c r="AP2454" s="4">
        <v>218</v>
      </c>
      <c r="AQ2454" s="4">
        <v>267</v>
      </c>
      <c r="AR2454" s="4">
        <v>304</v>
      </c>
      <c r="AS2454" s="4">
        <v>4</v>
      </c>
      <c r="AT2454" s="4">
        <v>90</v>
      </c>
      <c r="AU2454" s="4">
        <v>22431</v>
      </c>
      <c r="AV2454" s="4">
        <v>7193</v>
      </c>
      <c r="AW2454" s="2">
        <v>0.31900000000000001</v>
      </c>
      <c r="AX2454" s="7">
        <f t="shared" si="114"/>
        <v>6.970141575046207E-2</v>
      </c>
      <c r="AY2454" s="7">
        <f t="shared" si="115"/>
        <v>1.600115074798619</v>
      </c>
      <c r="AZ2454" s="1">
        <f t="shared" si="116"/>
        <v>3.1184484915890449</v>
      </c>
    </row>
    <row r="2455" spans="1:52">
      <c r="A2455" s="1" t="s">
        <v>2502</v>
      </c>
      <c r="B2455" s="1">
        <v>996</v>
      </c>
      <c r="C2455" s="1">
        <v>7.31</v>
      </c>
      <c r="D2455" s="1" t="s">
        <v>49</v>
      </c>
      <c r="E2455" s="1">
        <v>1.8547000000000001E-2</v>
      </c>
      <c r="F2455" s="1">
        <v>-1.0328E-2</v>
      </c>
      <c r="G2455" s="1">
        <v>9.6520000000000009E-3</v>
      </c>
      <c r="H2455" s="1">
        <v>9.4047000000000006E-2</v>
      </c>
      <c r="I2455" s="4">
        <v>43407</v>
      </c>
      <c r="J2455" s="2">
        <v>249.6999999999901</v>
      </c>
      <c r="K2455" s="2">
        <v>1.33</v>
      </c>
      <c r="L2455" s="4">
        <v>60</v>
      </c>
      <c r="M2455" s="4">
        <v>269</v>
      </c>
      <c r="N2455" s="4">
        <v>4</v>
      </c>
      <c r="O2455" s="4">
        <v>22</v>
      </c>
      <c r="P2455" s="4">
        <v>463</v>
      </c>
      <c r="Q2455" s="4">
        <v>185</v>
      </c>
      <c r="R2455" s="4">
        <v>2915</v>
      </c>
      <c r="S2455" s="4">
        <v>3964</v>
      </c>
      <c r="T2455" s="4">
        <v>1909</v>
      </c>
      <c r="U2455" s="4">
        <v>93</v>
      </c>
      <c r="V2455" s="4">
        <v>43</v>
      </c>
      <c r="W2455" s="4">
        <v>709</v>
      </c>
      <c r="X2455" s="4">
        <v>52991</v>
      </c>
      <c r="Y2455" s="4">
        <v>239</v>
      </c>
      <c r="Z2455" s="4">
        <v>55</v>
      </c>
      <c r="AA2455" s="4">
        <v>0</v>
      </c>
      <c r="AB2455" s="4">
        <v>273</v>
      </c>
      <c r="AC2455" s="4">
        <v>130</v>
      </c>
      <c r="AD2455" s="4">
        <v>75</v>
      </c>
      <c r="AE2455" s="4">
        <v>426</v>
      </c>
      <c r="AF2455" s="4">
        <v>961</v>
      </c>
      <c r="AG2455" s="4">
        <v>3016</v>
      </c>
      <c r="AH2455" s="4">
        <v>157</v>
      </c>
      <c r="AI2455" s="4">
        <v>1050</v>
      </c>
      <c r="AJ2455" s="4">
        <v>0</v>
      </c>
      <c r="AK2455" s="4">
        <v>130</v>
      </c>
      <c r="AL2455" s="4">
        <v>0</v>
      </c>
      <c r="AM2455" s="4">
        <v>29</v>
      </c>
      <c r="AN2455" s="4">
        <v>70</v>
      </c>
      <c r="AO2455" s="4">
        <v>71</v>
      </c>
      <c r="AP2455" s="4">
        <v>186</v>
      </c>
      <c r="AQ2455" s="4">
        <v>340</v>
      </c>
      <c r="AR2455" s="4">
        <v>315</v>
      </c>
      <c r="AS2455" s="4">
        <v>0</v>
      </c>
      <c r="AT2455" s="4">
        <v>48</v>
      </c>
      <c r="AU2455" s="4">
        <v>23527</v>
      </c>
      <c r="AV2455" s="4">
        <v>7184</v>
      </c>
      <c r="AW2455" s="2">
        <v>0.32400000000000001</v>
      </c>
      <c r="AX2455" s="7">
        <f t="shared" si="114"/>
        <v>7.4805155592459094E-2</v>
      </c>
      <c r="AY2455" s="7">
        <f t="shared" si="115"/>
        <v>1.5269774751178629</v>
      </c>
      <c r="AZ2455" s="1">
        <f t="shared" si="116"/>
        <v>3.2749164810690421</v>
      </c>
    </row>
    <row r="2456" spans="1:52">
      <c r="A2456" s="1" t="s">
        <v>2503</v>
      </c>
      <c r="B2456" s="1">
        <v>997</v>
      </c>
      <c r="C2456" s="1">
        <v>7.31</v>
      </c>
      <c r="D2456" s="1" t="s">
        <v>49</v>
      </c>
      <c r="E2456" s="1">
        <v>1.8547000000000001E-2</v>
      </c>
      <c r="F2456" s="1">
        <v>-1.0328E-2</v>
      </c>
      <c r="G2456" s="1">
        <v>9.6520000000000009E-3</v>
      </c>
      <c r="H2456" s="1">
        <v>9.4047000000000006E-2</v>
      </c>
      <c r="I2456" s="4">
        <v>43306</v>
      </c>
      <c r="J2456" s="2">
        <v>249.79999999999009</v>
      </c>
      <c r="K2456" s="2">
        <v>1.36</v>
      </c>
      <c r="L2456" s="4">
        <v>45</v>
      </c>
      <c r="M2456" s="4">
        <v>266</v>
      </c>
      <c r="N2456" s="4">
        <v>0</v>
      </c>
      <c r="O2456" s="4">
        <v>42</v>
      </c>
      <c r="P2456" s="4">
        <v>362</v>
      </c>
      <c r="Q2456" s="4">
        <v>201</v>
      </c>
      <c r="R2456" s="4">
        <v>2804</v>
      </c>
      <c r="S2456" s="4">
        <v>3935</v>
      </c>
      <c r="T2456" s="4">
        <v>1921</v>
      </c>
      <c r="U2456" s="4">
        <v>85</v>
      </c>
      <c r="V2456" s="4">
        <v>42</v>
      </c>
      <c r="W2456" s="4">
        <v>678</v>
      </c>
      <c r="X2456" s="4">
        <v>53958</v>
      </c>
      <c r="Y2456" s="4">
        <v>293</v>
      </c>
      <c r="Z2456" s="4">
        <v>61</v>
      </c>
      <c r="AA2456" s="4">
        <v>72</v>
      </c>
      <c r="AB2456" s="4">
        <v>280</v>
      </c>
      <c r="AC2456" s="4">
        <v>138</v>
      </c>
      <c r="AD2456" s="4">
        <v>94</v>
      </c>
      <c r="AE2456" s="4">
        <v>427</v>
      </c>
      <c r="AF2456" s="4">
        <v>857</v>
      </c>
      <c r="AG2456" s="4">
        <v>2915</v>
      </c>
      <c r="AH2456" s="4">
        <v>99</v>
      </c>
      <c r="AI2456" s="4">
        <v>1065</v>
      </c>
      <c r="AJ2456" s="4">
        <v>0</v>
      </c>
      <c r="AK2456" s="4">
        <v>107</v>
      </c>
      <c r="AL2456" s="4">
        <v>6</v>
      </c>
      <c r="AM2456" s="4">
        <v>57</v>
      </c>
      <c r="AN2456" s="4">
        <v>0</v>
      </c>
      <c r="AO2456" s="4">
        <v>178</v>
      </c>
      <c r="AP2456" s="4">
        <v>131</v>
      </c>
      <c r="AQ2456" s="4">
        <v>502</v>
      </c>
      <c r="AR2456" s="4">
        <v>429</v>
      </c>
      <c r="AS2456" s="4">
        <v>0</v>
      </c>
      <c r="AT2456" s="4">
        <v>24</v>
      </c>
      <c r="AU2456" s="4">
        <v>22603</v>
      </c>
      <c r="AV2456" s="4">
        <v>7008</v>
      </c>
      <c r="AW2456" s="2">
        <v>0.32200000000000001</v>
      </c>
      <c r="AX2456" s="7">
        <f t="shared" si="114"/>
        <v>7.2927091441491537E-2</v>
      </c>
      <c r="AY2456" s="7">
        <f t="shared" si="115"/>
        <v>1.4596564289432588</v>
      </c>
      <c r="AZ2456" s="1">
        <f t="shared" si="116"/>
        <v>3.2253139269406392</v>
      </c>
    </row>
    <row r="2457" spans="1:52">
      <c r="A2457" s="1" t="s">
        <v>2504</v>
      </c>
      <c r="B2457" s="1">
        <v>998</v>
      </c>
      <c r="C2457" s="1">
        <v>7.3</v>
      </c>
      <c r="D2457" s="1" t="s">
        <v>49</v>
      </c>
      <c r="E2457" s="1">
        <v>1.8547000000000001E-2</v>
      </c>
      <c r="F2457" s="1">
        <v>-1.0328E-2</v>
      </c>
      <c r="G2457" s="1">
        <v>9.6520000000000009E-3</v>
      </c>
      <c r="H2457" s="1">
        <v>9.4047000000000006E-2</v>
      </c>
      <c r="I2457" s="4">
        <v>42868</v>
      </c>
      <c r="J2457" s="2">
        <v>249.89999999999009</v>
      </c>
      <c r="K2457" s="2">
        <v>1.36</v>
      </c>
      <c r="L2457" s="4">
        <v>34</v>
      </c>
      <c r="M2457" s="4">
        <v>239</v>
      </c>
      <c r="N2457" s="4">
        <v>0</v>
      </c>
      <c r="O2457" s="4">
        <v>19</v>
      </c>
      <c r="P2457" s="4">
        <v>395</v>
      </c>
      <c r="Q2457" s="4">
        <v>180</v>
      </c>
      <c r="R2457" s="4">
        <v>2734</v>
      </c>
      <c r="S2457" s="4">
        <v>3766</v>
      </c>
      <c r="T2457" s="4">
        <v>2002</v>
      </c>
      <c r="U2457" s="4">
        <v>100</v>
      </c>
      <c r="V2457" s="4">
        <v>35</v>
      </c>
      <c r="W2457" s="4">
        <v>659</v>
      </c>
      <c r="X2457" s="4">
        <v>52663</v>
      </c>
      <c r="Y2457" s="4">
        <v>262</v>
      </c>
      <c r="Z2457" s="4">
        <v>57</v>
      </c>
      <c r="AA2457" s="4">
        <v>57</v>
      </c>
      <c r="AB2457" s="4">
        <v>208</v>
      </c>
      <c r="AC2457" s="4">
        <v>0</v>
      </c>
      <c r="AD2457" s="4">
        <v>28</v>
      </c>
      <c r="AE2457" s="4">
        <v>477</v>
      </c>
      <c r="AF2457" s="4">
        <v>741</v>
      </c>
      <c r="AG2457" s="4">
        <v>2894</v>
      </c>
      <c r="AH2457" s="4">
        <v>94</v>
      </c>
      <c r="AI2457" s="4">
        <v>1081</v>
      </c>
      <c r="AJ2457" s="4">
        <v>0</v>
      </c>
      <c r="AK2457" s="4">
        <v>117</v>
      </c>
      <c r="AL2457" s="4">
        <v>0</v>
      </c>
      <c r="AM2457" s="4">
        <v>36</v>
      </c>
      <c r="AN2457" s="4">
        <v>28</v>
      </c>
      <c r="AO2457" s="4">
        <v>112</v>
      </c>
      <c r="AP2457" s="4">
        <v>134</v>
      </c>
      <c r="AQ2457" s="4">
        <v>373</v>
      </c>
      <c r="AR2457" s="4">
        <v>281</v>
      </c>
      <c r="AS2457" s="4">
        <v>5</v>
      </c>
      <c r="AT2457" s="4">
        <v>88</v>
      </c>
      <c r="AU2457" s="4">
        <v>22069</v>
      </c>
      <c r="AV2457" s="4">
        <v>6697</v>
      </c>
      <c r="AW2457" s="2">
        <v>0.32500000000000001</v>
      </c>
      <c r="AX2457" s="7">
        <f t="shared" si="114"/>
        <v>7.1511307749273681E-2</v>
      </c>
      <c r="AY2457" s="7">
        <f t="shared" si="115"/>
        <v>1.3656343656343657</v>
      </c>
      <c r="AZ2457" s="1">
        <f t="shared" si="116"/>
        <v>3.2953561296102731</v>
      </c>
    </row>
    <row r="2458" spans="1:52">
      <c r="A2458" s="1" t="s">
        <v>2505</v>
      </c>
      <c r="B2458" s="1">
        <v>999</v>
      </c>
      <c r="C2458" s="1">
        <v>7.31</v>
      </c>
      <c r="D2458" s="1" t="s">
        <v>49</v>
      </c>
      <c r="E2458" s="1">
        <v>1.8547000000000001E-2</v>
      </c>
      <c r="F2458" s="1">
        <v>-1.0328E-2</v>
      </c>
      <c r="G2458" s="1">
        <v>9.6520000000000009E-3</v>
      </c>
      <c r="H2458" s="1">
        <v>9.4047000000000006E-2</v>
      </c>
      <c r="I2458" s="4">
        <v>42001</v>
      </c>
      <c r="J2458" s="2">
        <v>249.99999999999008</v>
      </c>
      <c r="K2458" s="2">
        <v>1.28</v>
      </c>
      <c r="L2458" s="4">
        <v>11</v>
      </c>
      <c r="M2458" s="4">
        <v>245</v>
      </c>
      <c r="N2458" s="4">
        <v>0</v>
      </c>
      <c r="O2458" s="4">
        <v>34</v>
      </c>
      <c r="P2458" s="4">
        <v>405</v>
      </c>
      <c r="Q2458" s="4">
        <v>175</v>
      </c>
      <c r="R2458" s="4">
        <v>2876</v>
      </c>
      <c r="S2458" s="4">
        <v>3887</v>
      </c>
      <c r="T2458" s="4">
        <v>1820</v>
      </c>
      <c r="U2458" s="4">
        <v>100</v>
      </c>
      <c r="V2458" s="4">
        <v>50</v>
      </c>
      <c r="W2458" s="4">
        <v>673</v>
      </c>
      <c r="X2458" s="4">
        <v>49883</v>
      </c>
      <c r="Y2458" s="4">
        <v>204</v>
      </c>
      <c r="Z2458" s="4">
        <v>60</v>
      </c>
      <c r="AA2458" s="4">
        <v>0</v>
      </c>
      <c r="AB2458" s="4">
        <v>249</v>
      </c>
      <c r="AC2458" s="4">
        <v>72</v>
      </c>
      <c r="AD2458" s="4">
        <v>128</v>
      </c>
      <c r="AE2458" s="4">
        <v>455</v>
      </c>
      <c r="AF2458" s="4">
        <v>786</v>
      </c>
      <c r="AG2458" s="4">
        <v>2944</v>
      </c>
      <c r="AH2458" s="4">
        <v>60</v>
      </c>
      <c r="AI2458" s="4">
        <v>1087</v>
      </c>
      <c r="AJ2458" s="4">
        <v>0</v>
      </c>
      <c r="AK2458" s="4">
        <v>145</v>
      </c>
      <c r="AL2458" s="4">
        <v>15</v>
      </c>
      <c r="AM2458" s="4">
        <v>75</v>
      </c>
      <c r="AN2458" s="4">
        <v>81</v>
      </c>
      <c r="AO2458" s="4">
        <v>57</v>
      </c>
      <c r="AP2458" s="4">
        <v>102</v>
      </c>
      <c r="AQ2458" s="4">
        <v>339</v>
      </c>
      <c r="AR2458" s="4">
        <v>413</v>
      </c>
      <c r="AS2458" s="4">
        <v>0</v>
      </c>
      <c r="AT2458" s="4">
        <v>22</v>
      </c>
      <c r="AU2458" s="4">
        <v>21572</v>
      </c>
      <c r="AV2458" s="4">
        <v>6899</v>
      </c>
      <c r="AW2458" s="2">
        <v>0.32</v>
      </c>
      <c r="AX2458" s="7">
        <f t="shared" si="114"/>
        <v>7.7922338271555439E-2</v>
      </c>
      <c r="AY2458" s="7">
        <f t="shared" si="115"/>
        <v>1.5802197802197802</v>
      </c>
      <c r="AZ2458" s="1">
        <f t="shared" si="116"/>
        <v>3.1268299753587478</v>
      </c>
    </row>
    <row r="2459" spans="1:52">
      <c r="A2459" s="1" t="s">
        <v>2506</v>
      </c>
      <c r="B2459" s="1">
        <v>1000</v>
      </c>
      <c r="C2459" s="1">
        <v>7.31</v>
      </c>
      <c r="D2459" s="1" t="s">
        <v>49</v>
      </c>
      <c r="E2459" s="1">
        <v>1.8547000000000001E-2</v>
      </c>
      <c r="F2459" s="1">
        <v>-1.0328E-2</v>
      </c>
      <c r="G2459" s="1">
        <v>9.6520000000000009E-3</v>
      </c>
      <c r="H2459" s="1">
        <v>9.4047000000000006E-2</v>
      </c>
      <c r="I2459" s="4">
        <v>42049</v>
      </c>
      <c r="J2459" s="2">
        <v>250.09999999999008</v>
      </c>
      <c r="K2459" s="2">
        <v>1.29</v>
      </c>
      <c r="L2459" s="4">
        <v>47</v>
      </c>
      <c r="M2459" s="4">
        <v>244</v>
      </c>
      <c r="N2459" s="4">
        <v>6</v>
      </c>
      <c r="O2459" s="4">
        <v>19</v>
      </c>
      <c r="P2459" s="4">
        <v>435</v>
      </c>
      <c r="Q2459" s="4">
        <v>174</v>
      </c>
      <c r="R2459" s="4">
        <v>2700</v>
      </c>
      <c r="S2459" s="4">
        <v>4258</v>
      </c>
      <c r="T2459" s="4">
        <v>1834</v>
      </c>
      <c r="U2459" s="4">
        <v>39</v>
      </c>
      <c r="V2459" s="4">
        <v>43</v>
      </c>
      <c r="W2459" s="4">
        <v>638</v>
      </c>
      <c r="X2459" s="4">
        <v>50602</v>
      </c>
      <c r="Y2459" s="4">
        <v>288</v>
      </c>
      <c r="Z2459" s="4">
        <v>54</v>
      </c>
      <c r="AA2459" s="4">
        <v>0</v>
      </c>
      <c r="AB2459" s="4">
        <v>216</v>
      </c>
      <c r="AC2459" s="4">
        <v>41</v>
      </c>
      <c r="AD2459" s="4">
        <v>24</v>
      </c>
      <c r="AE2459" s="4">
        <v>355</v>
      </c>
      <c r="AF2459" s="4">
        <v>758</v>
      </c>
      <c r="AG2459" s="4">
        <v>2870</v>
      </c>
      <c r="AH2459" s="4">
        <v>112</v>
      </c>
      <c r="AI2459" s="4">
        <v>1106</v>
      </c>
      <c r="AJ2459" s="4">
        <v>0</v>
      </c>
      <c r="AK2459" s="4">
        <v>147</v>
      </c>
      <c r="AL2459" s="4">
        <v>28</v>
      </c>
      <c r="AM2459" s="4">
        <v>72</v>
      </c>
      <c r="AN2459" s="4">
        <v>35</v>
      </c>
      <c r="AO2459" s="4">
        <v>109</v>
      </c>
      <c r="AP2459" s="4">
        <v>114</v>
      </c>
      <c r="AQ2459" s="4">
        <v>354</v>
      </c>
      <c r="AR2459" s="4">
        <v>368</v>
      </c>
      <c r="AS2459" s="4">
        <v>0</v>
      </c>
      <c r="AT2459" s="4">
        <v>25</v>
      </c>
      <c r="AU2459" s="4">
        <v>22010</v>
      </c>
      <c r="AV2459" s="4">
        <v>6983</v>
      </c>
      <c r="AW2459" s="2">
        <v>0.31900000000000001</v>
      </c>
      <c r="AX2459" s="7">
        <f t="shared" si="114"/>
        <v>8.4146871665151571E-2</v>
      </c>
      <c r="AY2459" s="7">
        <f t="shared" si="115"/>
        <v>1.4721919302071973</v>
      </c>
      <c r="AZ2459" s="1">
        <f t="shared" si="116"/>
        <v>3.1519404267506803</v>
      </c>
    </row>
    <row r="2460" spans="1:52">
      <c r="A2460" s="1" t="s">
        <v>2507</v>
      </c>
      <c r="B2460" s="1">
        <v>1001</v>
      </c>
      <c r="C2460" s="1">
        <v>7.3</v>
      </c>
      <c r="D2460" s="1" t="s">
        <v>49</v>
      </c>
      <c r="E2460" s="1">
        <v>1.8547000000000001E-2</v>
      </c>
      <c r="F2460" s="1">
        <v>-1.0328E-2</v>
      </c>
      <c r="G2460" s="1">
        <v>9.6520000000000009E-3</v>
      </c>
      <c r="H2460" s="1">
        <v>9.4047000000000006E-2</v>
      </c>
      <c r="I2460" s="4">
        <v>42550</v>
      </c>
      <c r="J2460" s="2">
        <v>250.19999999999007</v>
      </c>
      <c r="K2460" s="2">
        <v>1.4</v>
      </c>
      <c r="L2460" s="4">
        <v>44</v>
      </c>
      <c r="M2460" s="4">
        <v>235</v>
      </c>
      <c r="N2460" s="4">
        <v>0</v>
      </c>
      <c r="O2460" s="4">
        <v>26</v>
      </c>
      <c r="P2460" s="4">
        <v>411</v>
      </c>
      <c r="Q2460" s="4">
        <v>187</v>
      </c>
      <c r="R2460" s="4">
        <v>2838</v>
      </c>
      <c r="S2460" s="4">
        <v>4018</v>
      </c>
      <c r="T2460" s="4">
        <v>1753</v>
      </c>
      <c r="U2460" s="4">
        <v>59</v>
      </c>
      <c r="V2460" s="4">
        <v>37</v>
      </c>
      <c r="W2460" s="4">
        <v>679</v>
      </c>
      <c r="X2460" s="4">
        <v>51452</v>
      </c>
      <c r="Y2460" s="4">
        <v>254</v>
      </c>
      <c r="Z2460" s="4">
        <v>68</v>
      </c>
      <c r="AA2460" s="4">
        <v>69</v>
      </c>
      <c r="AB2460" s="4">
        <v>258</v>
      </c>
      <c r="AC2460" s="4">
        <v>53</v>
      </c>
      <c r="AD2460" s="4">
        <v>58</v>
      </c>
      <c r="AE2460" s="4">
        <v>360</v>
      </c>
      <c r="AF2460" s="4">
        <v>692</v>
      </c>
      <c r="AG2460" s="4">
        <v>2889</v>
      </c>
      <c r="AH2460" s="4">
        <v>109</v>
      </c>
      <c r="AI2460" s="4">
        <v>1014</v>
      </c>
      <c r="AJ2460" s="4">
        <v>0</v>
      </c>
      <c r="AK2460" s="4">
        <v>166</v>
      </c>
      <c r="AL2460" s="4">
        <v>0</v>
      </c>
      <c r="AM2460" s="4">
        <v>55</v>
      </c>
      <c r="AN2460" s="4">
        <v>0</v>
      </c>
      <c r="AO2460" s="4">
        <v>101</v>
      </c>
      <c r="AP2460" s="4">
        <v>125</v>
      </c>
      <c r="AQ2460" s="4">
        <v>382</v>
      </c>
      <c r="AR2460" s="4">
        <v>341</v>
      </c>
      <c r="AS2460" s="4">
        <v>9</v>
      </c>
      <c r="AT2460" s="4">
        <v>0</v>
      </c>
      <c r="AU2460" s="4">
        <v>22559</v>
      </c>
      <c r="AV2460" s="4">
        <v>6885</v>
      </c>
      <c r="AW2460" s="2">
        <v>0.32400000000000001</v>
      </c>
      <c r="AX2460" s="7">
        <f t="shared" si="114"/>
        <v>7.8092202441110162E-2</v>
      </c>
      <c r="AY2460" s="7">
        <f t="shared" si="115"/>
        <v>1.618938961779806</v>
      </c>
      <c r="AZ2460" s="1">
        <f t="shared" si="116"/>
        <v>3.276543209876543</v>
      </c>
    </row>
    <row r="2461" spans="1:52">
      <c r="A2461" s="1" t="s">
        <v>2508</v>
      </c>
      <c r="B2461" s="1">
        <v>1002</v>
      </c>
      <c r="C2461" s="1">
        <v>7.31</v>
      </c>
      <c r="D2461" s="1" t="s">
        <v>49</v>
      </c>
      <c r="E2461" s="1">
        <v>1.8547000000000001E-2</v>
      </c>
      <c r="F2461" s="1">
        <v>-1.0328E-2</v>
      </c>
      <c r="G2461" s="1">
        <v>9.6520000000000009E-3</v>
      </c>
      <c r="H2461" s="1">
        <v>9.4047000000000006E-2</v>
      </c>
      <c r="I2461" s="4">
        <v>42841</v>
      </c>
      <c r="J2461" s="2">
        <v>250.29999999999006</v>
      </c>
      <c r="K2461" s="2">
        <v>1.57</v>
      </c>
      <c r="L2461" s="4">
        <v>56</v>
      </c>
      <c r="M2461" s="4">
        <v>309</v>
      </c>
      <c r="N2461" s="4">
        <v>0</v>
      </c>
      <c r="O2461" s="4">
        <v>14</v>
      </c>
      <c r="P2461" s="4">
        <v>438</v>
      </c>
      <c r="Q2461" s="4">
        <v>183</v>
      </c>
      <c r="R2461" s="4">
        <v>2911</v>
      </c>
      <c r="S2461" s="4">
        <v>3933</v>
      </c>
      <c r="T2461" s="4">
        <v>2005</v>
      </c>
      <c r="U2461" s="4">
        <v>50</v>
      </c>
      <c r="V2461" s="4">
        <v>56</v>
      </c>
      <c r="W2461" s="4">
        <v>724</v>
      </c>
      <c r="X2461" s="4">
        <v>53001</v>
      </c>
      <c r="Y2461" s="4">
        <v>185</v>
      </c>
      <c r="Z2461" s="4">
        <v>54</v>
      </c>
      <c r="AA2461" s="4">
        <v>0</v>
      </c>
      <c r="AB2461" s="4">
        <v>292</v>
      </c>
      <c r="AC2461" s="4">
        <v>101</v>
      </c>
      <c r="AD2461" s="4">
        <v>33</v>
      </c>
      <c r="AE2461" s="4">
        <v>473</v>
      </c>
      <c r="AF2461" s="4">
        <v>796</v>
      </c>
      <c r="AG2461" s="4">
        <v>3036</v>
      </c>
      <c r="AH2461" s="4">
        <v>115</v>
      </c>
      <c r="AI2461" s="4">
        <v>948</v>
      </c>
      <c r="AJ2461" s="4">
        <v>0</v>
      </c>
      <c r="AK2461" s="4">
        <v>116</v>
      </c>
      <c r="AL2461" s="4">
        <v>27</v>
      </c>
      <c r="AM2461" s="4">
        <v>82</v>
      </c>
      <c r="AN2461" s="4">
        <v>0</v>
      </c>
      <c r="AO2461" s="4">
        <v>112</v>
      </c>
      <c r="AP2461" s="4">
        <v>102</v>
      </c>
      <c r="AQ2461" s="4">
        <v>309</v>
      </c>
      <c r="AR2461" s="4">
        <v>448</v>
      </c>
      <c r="AS2461" s="4">
        <v>8</v>
      </c>
      <c r="AT2461" s="4">
        <v>10</v>
      </c>
      <c r="AU2461" s="4">
        <v>22074</v>
      </c>
      <c r="AV2461" s="4">
        <v>6865</v>
      </c>
      <c r="AW2461" s="2">
        <v>0.32100000000000001</v>
      </c>
      <c r="AX2461" s="7">
        <f t="shared" si="114"/>
        <v>7.4206147053829177E-2</v>
      </c>
      <c r="AY2461" s="7">
        <f t="shared" si="115"/>
        <v>1.4518703241895261</v>
      </c>
      <c r="AZ2461" s="1">
        <f t="shared" si="116"/>
        <v>3.2154406409322651</v>
      </c>
    </row>
    <row r="2462" spans="1:52">
      <c r="A2462" s="1" t="s">
        <v>2509</v>
      </c>
      <c r="B2462" s="1">
        <v>1003</v>
      </c>
      <c r="C2462" s="1">
        <v>7.31</v>
      </c>
      <c r="D2462" s="1" t="s">
        <v>49</v>
      </c>
      <c r="E2462" s="1">
        <v>1.8547000000000001E-2</v>
      </c>
      <c r="F2462" s="1">
        <v>-1.0328E-2</v>
      </c>
      <c r="G2462" s="1">
        <v>9.6520000000000009E-3</v>
      </c>
      <c r="H2462" s="1">
        <v>9.4047000000000006E-2</v>
      </c>
      <c r="I2462" s="4">
        <v>42490</v>
      </c>
      <c r="J2462" s="2">
        <v>250.39999999999006</v>
      </c>
      <c r="K2462" s="2">
        <v>1.24</v>
      </c>
      <c r="L2462" s="4">
        <v>37</v>
      </c>
      <c r="M2462" s="4">
        <v>282</v>
      </c>
      <c r="N2462" s="4">
        <v>9</v>
      </c>
      <c r="O2462" s="4">
        <v>35</v>
      </c>
      <c r="P2462" s="4">
        <v>415</v>
      </c>
      <c r="Q2462" s="4">
        <v>183</v>
      </c>
      <c r="R2462" s="4">
        <v>2897</v>
      </c>
      <c r="S2462" s="4">
        <v>3810</v>
      </c>
      <c r="T2462" s="4">
        <v>1778</v>
      </c>
      <c r="U2462" s="4">
        <v>5</v>
      </c>
      <c r="V2462" s="4">
        <v>50</v>
      </c>
      <c r="W2462" s="4">
        <v>660</v>
      </c>
      <c r="X2462" s="4">
        <v>52926</v>
      </c>
      <c r="Y2462" s="4">
        <v>228</v>
      </c>
      <c r="Z2462" s="4">
        <v>56</v>
      </c>
      <c r="AA2462" s="4">
        <v>56</v>
      </c>
      <c r="AB2462" s="4">
        <v>271</v>
      </c>
      <c r="AC2462" s="4">
        <v>101</v>
      </c>
      <c r="AD2462" s="4">
        <v>120</v>
      </c>
      <c r="AE2462" s="4">
        <v>445</v>
      </c>
      <c r="AF2462" s="4">
        <v>869</v>
      </c>
      <c r="AG2462" s="4">
        <v>2880</v>
      </c>
      <c r="AH2462" s="4">
        <v>11</v>
      </c>
      <c r="AI2462" s="4">
        <v>935</v>
      </c>
      <c r="AJ2462" s="4">
        <v>0</v>
      </c>
      <c r="AK2462" s="4">
        <v>174</v>
      </c>
      <c r="AL2462" s="4">
        <v>12</v>
      </c>
      <c r="AM2462" s="4">
        <v>37</v>
      </c>
      <c r="AN2462" s="4">
        <v>0</v>
      </c>
      <c r="AO2462" s="4">
        <v>106</v>
      </c>
      <c r="AP2462" s="4">
        <v>242</v>
      </c>
      <c r="AQ2462" s="4">
        <v>305</v>
      </c>
      <c r="AR2462" s="4">
        <v>320</v>
      </c>
      <c r="AS2462" s="4">
        <v>15</v>
      </c>
      <c r="AT2462" s="4">
        <v>33</v>
      </c>
      <c r="AU2462" s="4">
        <v>22196</v>
      </c>
      <c r="AV2462" s="4">
        <v>6869</v>
      </c>
      <c r="AW2462" s="2">
        <v>0.318</v>
      </c>
      <c r="AX2462" s="7">
        <f t="shared" si="114"/>
        <v>7.1987303026867705E-2</v>
      </c>
      <c r="AY2462" s="7">
        <f t="shared" si="115"/>
        <v>1.6293588301462316</v>
      </c>
      <c r="AZ2462" s="1">
        <f t="shared" si="116"/>
        <v>3.2313291599941767</v>
      </c>
    </row>
    <row r="2463" spans="1:52">
      <c r="A2463" s="1" t="s">
        <v>2510</v>
      </c>
      <c r="B2463" s="1">
        <v>1004</v>
      </c>
      <c r="C2463" s="1">
        <v>7.31</v>
      </c>
      <c r="D2463" s="1" t="s">
        <v>49</v>
      </c>
      <c r="E2463" s="1">
        <v>1.8547000000000001E-2</v>
      </c>
      <c r="F2463" s="1">
        <v>-1.0328E-2</v>
      </c>
      <c r="G2463" s="1">
        <v>9.6520000000000009E-3</v>
      </c>
      <c r="H2463" s="1">
        <v>9.4047000000000006E-2</v>
      </c>
      <c r="I2463" s="4">
        <v>42815</v>
      </c>
      <c r="J2463" s="2">
        <v>250.49999999999005</v>
      </c>
      <c r="K2463" s="2">
        <v>1.41</v>
      </c>
      <c r="L2463" s="4">
        <v>29</v>
      </c>
      <c r="M2463" s="4">
        <v>294</v>
      </c>
      <c r="N2463" s="4">
        <v>0</v>
      </c>
      <c r="O2463" s="4">
        <v>43</v>
      </c>
      <c r="P2463" s="4">
        <v>397</v>
      </c>
      <c r="Q2463" s="4">
        <v>197</v>
      </c>
      <c r="R2463" s="4">
        <v>2966</v>
      </c>
      <c r="S2463" s="4">
        <v>3615</v>
      </c>
      <c r="T2463" s="4">
        <v>1869</v>
      </c>
      <c r="U2463" s="4">
        <v>82</v>
      </c>
      <c r="V2463" s="4">
        <v>78</v>
      </c>
      <c r="W2463" s="4">
        <v>694</v>
      </c>
      <c r="X2463" s="4">
        <v>52419</v>
      </c>
      <c r="Y2463" s="4">
        <v>241</v>
      </c>
      <c r="Z2463" s="4">
        <v>79</v>
      </c>
      <c r="AA2463" s="4">
        <v>0</v>
      </c>
      <c r="AB2463" s="4">
        <v>221</v>
      </c>
      <c r="AC2463" s="4">
        <v>53</v>
      </c>
      <c r="AD2463" s="4">
        <v>14</v>
      </c>
      <c r="AE2463" s="4">
        <v>377</v>
      </c>
      <c r="AF2463" s="4">
        <v>807</v>
      </c>
      <c r="AG2463" s="4">
        <v>2961</v>
      </c>
      <c r="AH2463" s="4">
        <v>174</v>
      </c>
      <c r="AI2463" s="4">
        <v>1097</v>
      </c>
      <c r="AJ2463" s="4">
        <v>0</v>
      </c>
      <c r="AK2463" s="4">
        <v>127</v>
      </c>
      <c r="AL2463" s="4">
        <v>38</v>
      </c>
      <c r="AM2463" s="4">
        <v>52</v>
      </c>
      <c r="AN2463" s="4">
        <v>32</v>
      </c>
      <c r="AO2463" s="4">
        <v>131</v>
      </c>
      <c r="AP2463" s="4">
        <v>132</v>
      </c>
      <c r="AQ2463" s="4">
        <v>307</v>
      </c>
      <c r="AR2463" s="4">
        <v>373</v>
      </c>
      <c r="AS2463" s="4">
        <v>0</v>
      </c>
      <c r="AT2463" s="4">
        <v>44</v>
      </c>
      <c r="AU2463" s="4">
        <v>22154</v>
      </c>
      <c r="AV2463" s="4">
        <v>7043</v>
      </c>
      <c r="AW2463" s="2">
        <v>0.32400000000000001</v>
      </c>
      <c r="AX2463" s="7">
        <f t="shared" si="114"/>
        <v>6.8963543753219253E-2</v>
      </c>
      <c r="AY2463" s="7">
        <f t="shared" si="115"/>
        <v>1.5869448903156769</v>
      </c>
      <c r="AZ2463" s="1">
        <f t="shared" si="116"/>
        <v>3.1455345733352265</v>
      </c>
    </row>
    <row r="2464" spans="1:52">
      <c r="A2464" s="1" t="s">
        <v>2511</v>
      </c>
      <c r="B2464" s="1">
        <v>1005</v>
      </c>
      <c r="C2464" s="1">
        <v>7.31</v>
      </c>
      <c r="D2464" s="1" t="s">
        <v>49</v>
      </c>
      <c r="E2464" s="1">
        <v>1.8547000000000001E-2</v>
      </c>
      <c r="F2464" s="1">
        <v>-1.0328E-2</v>
      </c>
      <c r="G2464" s="1">
        <v>9.6520000000000009E-3</v>
      </c>
      <c r="H2464" s="1">
        <v>9.4047000000000006E-2</v>
      </c>
      <c r="I2464" s="4">
        <v>42413</v>
      </c>
      <c r="J2464" s="2">
        <v>250.59999999999005</v>
      </c>
      <c r="K2464" s="2">
        <v>1.41</v>
      </c>
      <c r="L2464" s="4">
        <v>23</v>
      </c>
      <c r="M2464" s="4">
        <v>246</v>
      </c>
      <c r="N2464" s="4">
        <v>5</v>
      </c>
      <c r="O2464" s="4">
        <v>41</v>
      </c>
      <c r="P2464" s="4">
        <v>424</v>
      </c>
      <c r="Q2464" s="4">
        <v>200</v>
      </c>
      <c r="R2464" s="4">
        <v>2713</v>
      </c>
      <c r="S2464" s="4">
        <v>3939</v>
      </c>
      <c r="T2464" s="4">
        <v>1875</v>
      </c>
      <c r="U2464" s="4">
        <v>39</v>
      </c>
      <c r="V2464" s="4">
        <v>50</v>
      </c>
      <c r="W2464" s="4">
        <v>669</v>
      </c>
      <c r="X2464" s="4">
        <v>52289</v>
      </c>
      <c r="Y2464" s="4">
        <v>205</v>
      </c>
      <c r="Z2464" s="4">
        <v>63</v>
      </c>
      <c r="AA2464" s="4">
        <v>27</v>
      </c>
      <c r="AB2464" s="4">
        <v>266</v>
      </c>
      <c r="AC2464" s="4">
        <v>52</v>
      </c>
      <c r="AD2464" s="4">
        <v>104</v>
      </c>
      <c r="AE2464" s="4">
        <v>463</v>
      </c>
      <c r="AF2464" s="4">
        <v>842</v>
      </c>
      <c r="AG2464" s="4">
        <v>2909</v>
      </c>
      <c r="AH2464" s="4">
        <v>66</v>
      </c>
      <c r="AI2464" s="4">
        <v>1083</v>
      </c>
      <c r="AJ2464" s="4">
        <v>0</v>
      </c>
      <c r="AK2464" s="4">
        <v>140</v>
      </c>
      <c r="AL2464" s="4">
        <v>18</v>
      </c>
      <c r="AM2464" s="4">
        <v>62</v>
      </c>
      <c r="AN2464" s="4">
        <v>0</v>
      </c>
      <c r="AO2464" s="4">
        <v>48</v>
      </c>
      <c r="AP2464" s="4">
        <v>98</v>
      </c>
      <c r="AQ2464" s="4">
        <v>386</v>
      </c>
      <c r="AR2464" s="4">
        <v>373</v>
      </c>
      <c r="AS2464" s="4">
        <v>0</v>
      </c>
      <c r="AT2464" s="4">
        <v>18</v>
      </c>
      <c r="AU2464" s="4">
        <v>21732</v>
      </c>
      <c r="AV2464" s="4">
        <v>7205</v>
      </c>
      <c r="AW2464" s="2">
        <v>0.318</v>
      </c>
      <c r="AX2464" s="7">
        <f t="shared" si="114"/>
        <v>7.5331331637629326E-2</v>
      </c>
      <c r="AY2464" s="7">
        <f t="shared" si="115"/>
        <v>1.4469333333333334</v>
      </c>
      <c r="AZ2464" s="1">
        <f t="shared" si="116"/>
        <v>3.0162387231089522</v>
      </c>
    </row>
    <row r="2465" spans="1:52">
      <c r="A2465" s="1" t="s">
        <v>2512</v>
      </c>
      <c r="B2465" s="1">
        <v>1006</v>
      </c>
      <c r="C2465" s="1">
        <v>7.3</v>
      </c>
      <c r="D2465" s="1" t="s">
        <v>49</v>
      </c>
      <c r="E2465" s="1">
        <v>1.8547000000000001E-2</v>
      </c>
      <c r="F2465" s="1">
        <v>-1.0328E-2</v>
      </c>
      <c r="G2465" s="1">
        <v>9.6520000000000009E-3</v>
      </c>
      <c r="H2465" s="1">
        <v>9.4047000000000006E-2</v>
      </c>
      <c r="I2465" s="4">
        <v>42760</v>
      </c>
      <c r="J2465" s="2">
        <v>250.69999999999004</v>
      </c>
      <c r="K2465" s="2">
        <v>1.37</v>
      </c>
      <c r="L2465" s="4">
        <v>44</v>
      </c>
      <c r="M2465" s="4">
        <v>272</v>
      </c>
      <c r="N2465" s="4">
        <v>0</v>
      </c>
      <c r="O2465" s="4">
        <v>48</v>
      </c>
      <c r="P2465" s="4">
        <v>381</v>
      </c>
      <c r="Q2465" s="4">
        <v>207</v>
      </c>
      <c r="R2465" s="4">
        <v>2725</v>
      </c>
      <c r="S2465" s="4">
        <v>3953</v>
      </c>
      <c r="T2465" s="4">
        <v>1866</v>
      </c>
      <c r="U2465" s="4">
        <v>38</v>
      </c>
      <c r="V2465" s="4">
        <v>44</v>
      </c>
      <c r="W2465" s="4">
        <v>717</v>
      </c>
      <c r="X2465" s="4">
        <v>51862</v>
      </c>
      <c r="Y2465" s="4">
        <v>229</v>
      </c>
      <c r="Z2465" s="4">
        <v>62</v>
      </c>
      <c r="AA2465" s="4">
        <v>13</v>
      </c>
      <c r="AB2465" s="4">
        <v>295</v>
      </c>
      <c r="AC2465" s="4">
        <v>33</v>
      </c>
      <c r="AD2465" s="4">
        <v>0</v>
      </c>
      <c r="AE2465" s="4">
        <v>407</v>
      </c>
      <c r="AF2465" s="4">
        <v>783</v>
      </c>
      <c r="AG2465" s="4">
        <v>2869</v>
      </c>
      <c r="AH2465" s="4">
        <v>42</v>
      </c>
      <c r="AI2465" s="4">
        <v>1065</v>
      </c>
      <c r="AJ2465" s="4">
        <v>0</v>
      </c>
      <c r="AK2465" s="4">
        <v>157</v>
      </c>
      <c r="AL2465" s="4">
        <v>25</v>
      </c>
      <c r="AM2465" s="4">
        <v>49</v>
      </c>
      <c r="AN2465" s="4">
        <v>76</v>
      </c>
      <c r="AO2465" s="4">
        <v>80</v>
      </c>
      <c r="AP2465" s="4">
        <v>156</v>
      </c>
      <c r="AQ2465" s="4">
        <v>342</v>
      </c>
      <c r="AR2465" s="4">
        <v>464</v>
      </c>
      <c r="AS2465" s="4">
        <v>0</v>
      </c>
      <c r="AT2465" s="4">
        <v>19</v>
      </c>
      <c r="AU2465" s="4">
        <v>22362</v>
      </c>
      <c r="AV2465" s="4">
        <v>6709</v>
      </c>
      <c r="AW2465" s="2">
        <v>0.32600000000000001</v>
      </c>
      <c r="AX2465" s="7">
        <f t="shared" si="114"/>
        <v>7.6221510932860281E-2</v>
      </c>
      <c r="AY2465" s="7">
        <f t="shared" si="115"/>
        <v>1.4603429796355842</v>
      </c>
      <c r="AZ2465" s="1">
        <f t="shared" si="116"/>
        <v>3.3331345953197196</v>
      </c>
    </row>
    <row r="2466" spans="1:52">
      <c r="A2466" s="1" t="s">
        <v>2513</v>
      </c>
      <c r="B2466" s="1">
        <v>1007</v>
      </c>
      <c r="C2466" s="1">
        <v>7.31</v>
      </c>
      <c r="D2466" s="1" t="s">
        <v>49</v>
      </c>
      <c r="E2466" s="1">
        <v>1.8547000000000001E-2</v>
      </c>
      <c r="F2466" s="1">
        <v>-1.0328E-2</v>
      </c>
      <c r="G2466" s="1">
        <v>9.6520000000000009E-3</v>
      </c>
      <c r="H2466" s="1">
        <v>9.4047000000000006E-2</v>
      </c>
      <c r="I2466" s="4">
        <v>42093</v>
      </c>
      <c r="J2466" s="2">
        <v>250.79999999999004</v>
      </c>
      <c r="K2466" s="2">
        <v>1.46</v>
      </c>
      <c r="L2466" s="4">
        <v>13</v>
      </c>
      <c r="M2466" s="4">
        <v>229</v>
      </c>
      <c r="N2466" s="4">
        <v>0</v>
      </c>
      <c r="O2466" s="4">
        <v>8</v>
      </c>
      <c r="P2466" s="4">
        <v>436</v>
      </c>
      <c r="Q2466" s="4">
        <v>185</v>
      </c>
      <c r="R2466" s="4">
        <v>2804</v>
      </c>
      <c r="S2466" s="4">
        <v>3707</v>
      </c>
      <c r="T2466" s="4">
        <v>1806</v>
      </c>
      <c r="U2466" s="4">
        <v>37</v>
      </c>
      <c r="V2466" s="4">
        <v>94</v>
      </c>
      <c r="W2466" s="4">
        <v>644</v>
      </c>
      <c r="X2466" s="4">
        <v>51472</v>
      </c>
      <c r="Y2466" s="4">
        <v>170</v>
      </c>
      <c r="Z2466" s="4">
        <v>70</v>
      </c>
      <c r="AA2466" s="4">
        <v>47</v>
      </c>
      <c r="AB2466" s="4">
        <v>225</v>
      </c>
      <c r="AC2466" s="4">
        <v>112</v>
      </c>
      <c r="AD2466" s="4">
        <v>110</v>
      </c>
      <c r="AE2466" s="4">
        <v>423</v>
      </c>
      <c r="AF2466" s="4">
        <v>839</v>
      </c>
      <c r="AG2466" s="4">
        <v>2841</v>
      </c>
      <c r="AH2466" s="4">
        <v>186</v>
      </c>
      <c r="AI2466" s="4">
        <v>989</v>
      </c>
      <c r="AJ2466" s="4">
        <v>0</v>
      </c>
      <c r="AK2466" s="4">
        <v>179</v>
      </c>
      <c r="AL2466" s="4">
        <v>42</v>
      </c>
      <c r="AM2466" s="4">
        <v>25</v>
      </c>
      <c r="AN2466" s="4">
        <v>0</v>
      </c>
      <c r="AO2466" s="4">
        <v>88</v>
      </c>
      <c r="AP2466" s="4">
        <v>107</v>
      </c>
      <c r="AQ2466" s="4">
        <v>353</v>
      </c>
      <c r="AR2466" s="4">
        <v>470</v>
      </c>
      <c r="AS2466" s="4">
        <v>4</v>
      </c>
      <c r="AT2466" s="4">
        <v>0</v>
      </c>
      <c r="AU2466" s="4">
        <v>21907</v>
      </c>
      <c r="AV2466" s="4">
        <v>6766</v>
      </c>
      <c r="AW2466" s="2">
        <v>0.31900000000000001</v>
      </c>
      <c r="AX2466" s="7">
        <f t="shared" si="114"/>
        <v>7.2019738887161955E-2</v>
      </c>
      <c r="AY2466" s="7">
        <f t="shared" si="115"/>
        <v>1.5526024363233666</v>
      </c>
      <c r="AZ2466" s="1">
        <f t="shared" si="116"/>
        <v>3.2378066804611292</v>
      </c>
    </row>
    <row r="2467" spans="1:52">
      <c r="A2467" s="1" t="s">
        <v>2514</v>
      </c>
      <c r="B2467" s="1">
        <v>1008</v>
      </c>
      <c r="C2467" s="1">
        <v>7.31</v>
      </c>
      <c r="D2467" s="1" t="s">
        <v>49</v>
      </c>
      <c r="E2467" s="1">
        <v>1.8547000000000001E-2</v>
      </c>
      <c r="F2467" s="1">
        <v>-1.0328E-2</v>
      </c>
      <c r="G2467" s="1">
        <v>9.6520000000000009E-3</v>
      </c>
      <c r="H2467" s="1">
        <v>9.4047000000000006E-2</v>
      </c>
      <c r="I2467" s="4">
        <v>42312</v>
      </c>
      <c r="J2467" s="2">
        <v>250.89999999999003</v>
      </c>
      <c r="K2467" s="2">
        <v>1.54</v>
      </c>
      <c r="L2467" s="4">
        <v>51</v>
      </c>
      <c r="M2467" s="4">
        <v>272</v>
      </c>
      <c r="N2467" s="4">
        <v>10</v>
      </c>
      <c r="O2467" s="4">
        <v>60</v>
      </c>
      <c r="P2467" s="4">
        <v>431</v>
      </c>
      <c r="Q2467" s="4">
        <v>193</v>
      </c>
      <c r="R2467" s="4">
        <v>2748</v>
      </c>
      <c r="S2467" s="4">
        <v>3743</v>
      </c>
      <c r="T2467" s="4">
        <v>1796</v>
      </c>
      <c r="U2467" s="4">
        <v>50</v>
      </c>
      <c r="V2467" s="4">
        <v>54</v>
      </c>
      <c r="W2467" s="4">
        <v>686</v>
      </c>
      <c r="X2467" s="4">
        <v>51038</v>
      </c>
      <c r="Y2467" s="4">
        <v>235</v>
      </c>
      <c r="Z2467" s="4">
        <v>30</v>
      </c>
      <c r="AA2467" s="4">
        <v>59</v>
      </c>
      <c r="AB2467" s="4">
        <v>274</v>
      </c>
      <c r="AC2467" s="4">
        <v>83</v>
      </c>
      <c r="AD2467" s="4">
        <v>58</v>
      </c>
      <c r="AE2467" s="4">
        <v>404</v>
      </c>
      <c r="AF2467" s="4">
        <v>833</v>
      </c>
      <c r="AG2467" s="4">
        <v>2798</v>
      </c>
      <c r="AH2467" s="4">
        <v>146</v>
      </c>
      <c r="AI2467" s="4">
        <v>1213</v>
      </c>
      <c r="AJ2467" s="4">
        <v>0</v>
      </c>
      <c r="AK2467" s="4">
        <v>149</v>
      </c>
      <c r="AL2467" s="4">
        <v>10</v>
      </c>
      <c r="AM2467" s="4">
        <v>81</v>
      </c>
      <c r="AN2467" s="4">
        <v>0</v>
      </c>
      <c r="AO2467" s="4">
        <v>139</v>
      </c>
      <c r="AP2467" s="4">
        <v>109</v>
      </c>
      <c r="AQ2467" s="4">
        <v>392</v>
      </c>
      <c r="AR2467" s="4">
        <v>360</v>
      </c>
      <c r="AS2467" s="4">
        <v>13</v>
      </c>
      <c r="AT2467" s="4">
        <v>5</v>
      </c>
      <c r="AU2467" s="4">
        <v>21606</v>
      </c>
      <c r="AV2467" s="4">
        <v>7196</v>
      </c>
      <c r="AW2467" s="2">
        <v>0.32300000000000001</v>
      </c>
      <c r="AX2467" s="7">
        <f t="shared" si="114"/>
        <v>7.3337513225439868E-2</v>
      </c>
      <c r="AY2467" s="7">
        <f t="shared" si="115"/>
        <v>1.5300668151447661</v>
      </c>
      <c r="AZ2467" s="1">
        <f t="shared" si="116"/>
        <v>3.0025013896609227</v>
      </c>
    </row>
    <row r="2468" spans="1:52">
      <c r="A2468" s="1" t="s">
        <v>2515</v>
      </c>
      <c r="B2468" s="1">
        <v>1009</v>
      </c>
      <c r="C2468" s="1">
        <v>7.31</v>
      </c>
      <c r="D2468" s="1" t="s">
        <v>49</v>
      </c>
      <c r="E2468" s="1">
        <v>1.8547000000000001E-2</v>
      </c>
      <c r="F2468" s="1">
        <v>-1.0328E-2</v>
      </c>
      <c r="G2468" s="1">
        <v>9.6520000000000009E-3</v>
      </c>
      <c r="H2468" s="1">
        <v>9.4047000000000006E-2</v>
      </c>
      <c r="I2468" s="4">
        <v>42335</v>
      </c>
      <c r="J2468" s="2">
        <v>250.99999999999002</v>
      </c>
      <c r="K2468" s="2">
        <v>1.44</v>
      </c>
      <c r="L2468" s="4">
        <v>27</v>
      </c>
      <c r="M2468" s="4">
        <v>279</v>
      </c>
      <c r="N2468" s="4">
        <v>0</v>
      </c>
      <c r="O2468" s="4">
        <v>21</v>
      </c>
      <c r="P2468" s="4">
        <v>409</v>
      </c>
      <c r="Q2468" s="4">
        <v>198</v>
      </c>
      <c r="R2468" s="4">
        <v>2860</v>
      </c>
      <c r="S2468" s="4">
        <v>3862</v>
      </c>
      <c r="T2468" s="4">
        <v>1977</v>
      </c>
      <c r="U2468" s="4">
        <v>68</v>
      </c>
      <c r="V2468" s="4">
        <v>64</v>
      </c>
      <c r="W2468" s="4">
        <v>636</v>
      </c>
      <c r="X2468" s="4">
        <v>52554</v>
      </c>
      <c r="Y2468" s="4">
        <v>237</v>
      </c>
      <c r="Z2468" s="4">
        <v>91</v>
      </c>
      <c r="AA2468" s="4">
        <v>13</v>
      </c>
      <c r="AB2468" s="4">
        <v>226</v>
      </c>
      <c r="AC2468" s="4">
        <v>130</v>
      </c>
      <c r="AD2468" s="4">
        <v>57</v>
      </c>
      <c r="AE2468" s="4">
        <v>420</v>
      </c>
      <c r="AF2468" s="4">
        <v>872</v>
      </c>
      <c r="AG2468" s="4">
        <v>3003</v>
      </c>
      <c r="AH2468" s="4">
        <v>46</v>
      </c>
      <c r="AI2468" s="4">
        <v>1034</v>
      </c>
      <c r="AJ2468" s="4">
        <v>0</v>
      </c>
      <c r="AK2468" s="4">
        <v>99</v>
      </c>
      <c r="AL2468" s="4">
        <v>0</v>
      </c>
      <c r="AM2468" s="4">
        <v>69</v>
      </c>
      <c r="AN2468" s="4">
        <v>7</v>
      </c>
      <c r="AO2468" s="4">
        <v>113</v>
      </c>
      <c r="AP2468" s="4">
        <v>145</v>
      </c>
      <c r="AQ2468" s="4">
        <v>346</v>
      </c>
      <c r="AR2468" s="4">
        <v>362</v>
      </c>
      <c r="AS2468" s="4">
        <v>0</v>
      </c>
      <c r="AT2468" s="4">
        <v>41</v>
      </c>
      <c r="AU2468" s="4">
        <v>21631</v>
      </c>
      <c r="AV2468" s="4">
        <v>6922</v>
      </c>
      <c r="AW2468" s="2">
        <v>0.317</v>
      </c>
      <c r="AX2468" s="7">
        <f t="shared" si="114"/>
        <v>7.3486318833961256E-2</v>
      </c>
      <c r="AY2468" s="7">
        <f t="shared" si="115"/>
        <v>1.4466363176530097</v>
      </c>
      <c r="AZ2468" s="1">
        <f t="shared" si="116"/>
        <v>3.1249638832707309</v>
      </c>
    </row>
    <row r="2469" spans="1:52">
      <c r="A2469" s="1" t="s">
        <v>2516</v>
      </c>
      <c r="B2469" s="1">
        <v>1010</v>
      </c>
      <c r="C2469" s="1">
        <v>7.31</v>
      </c>
      <c r="D2469" s="1" t="s">
        <v>49</v>
      </c>
      <c r="E2469" s="1">
        <v>1.8547000000000001E-2</v>
      </c>
      <c r="F2469" s="1">
        <v>-1.0328E-2</v>
      </c>
      <c r="G2469" s="1">
        <v>9.6520000000000009E-3</v>
      </c>
      <c r="H2469" s="1">
        <v>9.4047000000000006E-2</v>
      </c>
      <c r="I2469" s="4">
        <v>42785</v>
      </c>
      <c r="J2469" s="2">
        <v>251.09999999999002</v>
      </c>
      <c r="K2469" s="2">
        <v>1.46</v>
      </c>
      <c r="L2469" s="4">
        <v>31</v>
      </c>
      <c r="M2469" s="4">
        <v>265</v>
      </c>
      <c r="N2469" s="4">
        <v>11</v>
      </c>
      <c r="O2469" s="4">
        <v>49</v>
      </c>
      <c r="P2469" s="4">
        <v>408</v>
      </c>
      <c r="Q2469" s="4">
        <v>172</v>
      </c>
      <c r="R2469" s="4">
        <v>2954</v>
      </c>
      <c r="S2469" s="4">
        <v>3724</v>
      </c>
      <c r="T2469" s="4">
        <v>1959</v>
      </c>
      <c r="U2469" s="4">
        <v>54</v>
      </c>
      <c r="V2469" s="4">
        <v>51</v>
      </c>
      <c r="W2469" s="4">
        <v>737</v>
      </c>
      <c r="X2469" s="4">
        <v>53337</v>
      </c>
      <c r="Y2469" s="4">
        <v>252</v>
      </c>
      <c r="Z2469" s="4">
        <v>72</v>
      </c>
      <c r="AA2469" s="4">
        <v>41</v>
      </c>
      <c r="AB2469" s="4">
        <v>307</v>
      </c>
      <c r="AC2469" s="4">
        <v>115</v>
      </c>
      <c r="AD2469" s="4">
        <v>108</v>
      </c>
      <c r="AE2469" s="4">
        <v>460</v>
      </c>
      <c r="AF2469" s="4">
        <v>795</v>
      </c>
      <c r="AG2469" s="4">
        <v>2836</v>
      </c>
      <c r="AH2469" s="4">
        <v>96</v>
      </c>
      <c r="AI2469" s="4">
        <v>1099</v>
      </c>
      <c r="AJ2469" s="4">
        <v>0</v>
      </c>
      <c r="AK2469" s="4">
        <v>135</v>
      </c>
      <c r="AL2469" s="4">
        <v>61</v>
      </c>
      <c r="AM2469" s="4">
        <v>58</v>
      </c>
      <c r="AN2469" s="4">
        <v>0</v>
      </c>
      <c r="AO2469" s="4">
        <v>119</v>
      </c>
      <c r="AP2469" s="4">
        <v>108</v>
      </c>
      <c r="AQ2469" s="4">
        <v>350</v>
      </c>
      <c r="AR2469" s="4">
        <v>360</v>
      </c>
      <c r="AS2469" s="4">
        <v>0</v>
      </c>
      <c r="AT2469" s="4">
        <v>60</v>
      </c>
      <c r="AU2469" s="4">
        <v>21708</v>
      </c>
      <c r="AV2469" s="4">
        <v>7060</v>
      </c>
      <c r="AW2469" s="2">
        <v>0.32100000000000001</v>
      </c>
      <c r="AX2469" s="7">
        <f t="shared" si="114"/>
        <v>6.9820199861259535E-2</v>
      </c>
      <c r="AY2469" s="7">
        <f t="shared" si="115"/>
        <v>1.5079122001020928</v>
      </c>
      <c r="AZ2469" s="1">
        <f t="shared" si="116"/>
        <v>3.0747875354107648</v>
      </c>
    </row>
    <row r="2470" spans="1:52">
      <c r="A2470" s="1" t="s">
        <v>2517</v>
      </c>
      <c r="B2470" s="1">
        <v>1011</v>
      </c>
      <c r="C2470" s="1">
        <v>7.31</v>
      </c>
      <c r="D2470" s="1" t="s">
        <v>49</v>
      </c>
      <c r="E2470" s="1">
        <v>1.8547000000000001E-2</v>
      </c>
      <c r="F2470" s="1">
        <v>-1.0328E-2</v>
      </c>
      <c r="G2470" s="1">
        <v>9.6520000000000009E-3</v>
      </c>
      <c r="H2470" s="1">
        <v>9.4047000000000006E-2</v>
      </c>
      <c r="I2470" s="4">
        <v>42227</v>
      </c>
      <c r="J2470" s="2">
        <v>251.19999999999001</v>
      </c>
      <c r="K2470" s="2">
        <v>1.29</v>
      </c>
      <c r="L2470" s="4">
        <v>39</v>
      </c>
      <c r="M2470" s="4">
        <v>258</v>
      </c>
      <c r="N2470" s="4">
        <v>0</v>
      </c>
      <c r="O2470" s="4">
        <v>27</v>
      </c>
      <c r="P2470" s="4">
        <v>447</v>
      </c>
      <c r="Q2470" s="4">
        <v>210</v>
      </c>
      <c r="R2470" s="4">
        <v>2817</v>
      </c>
      <c r="S2470" s="4">
        <v>3862</v>
      </c>
      <c r="T2470" s="4">
        <v>1829</v>
      </c>
      <c r="U2470" s="4">
        <v>53</v>
      </c>
      <c r="V2470" s="4">
        <v>84</v>
      </c>
      <c r="W2470" s="4">
        <v>694</v>
      </c>
      <c r="X2470" s="4">
        <v>52163</v>
      </c>
      <c r="Y2470" s="4">
        <v>271</v>
      </c>
      <c r="Z2470" s="4">
        <v>29</v>
      </c>
      <c r="AA2470" s="4">
        <v>42</v>
      </c>
      <c r="AB2470" s="4">
        <v>296</v>
      </c>
      <c r="AC2470" s="4">
        <v>51</v>
      </c>
      <c r="AD2470" s="4">
        <v>53</v>
      </c>
      <c r="AE2470" s="4">
        <v>437</v>
      </c>
      <c r="AF2470" s="4">
        <v>811</v>
      </c>
      <c r="AG2470" s="4">
        <v>2818</v>
      </c>
      <c r="AH2470" s="4">
        <v>131</v>
      </c>
      <c r="AI2470" s="4">
        <v>949</v>
      </c>
      <c r="AJ2470" s="4">
        <v>0</v>
      </c>
      <c r="AK2470" s="4">
        <v>155</v>
      </c>
      <c r="AL2470" s="4">
        <v>17</v>
      </c>
      <c r="AM2470" s="4">
        <v>22</v>
      </c>
      <c r="AN2470" s="4">
        <v>76</v>
      </c>
      <c r="AO2470" s="4">
        <v>117</v>
      </c>
      <c r="AP2470" s="4">
        <v>164</v>
      </c>
      <c r="AQ2470" s="4">
        <v>437</v>
      </c>
      <c r="AR2470" s="4">
        <v>378</v>
      </c>
      <c r="AS2470" s="4">
        <v>5</v>
      </c>
      <c r="AT2470" s="4">
        <v>60</v>
      </c>
      <c r="AU2470" s="4">
        <v>22204</v>
      </c>
      <c r="AV2470" s="4">
        <v>6988</v>
      </c>
      <c r="AW2470" s="2">
        <v>0.317</v>
      </c>
      <c r="AX2470" s="7">
        <f t="shared" si="114"/>
        <v>7.4037152771121287E-2</v>
      </c>
      <c r="AY2470" s="7">
        <f t="shared" si="115"/>
        <v>1.5401858939311099</v>
      </c>
      <c r="AZ2470" s="1">
        <f t="shared" si="116"/>
        <v>3.1774470520892959</v>
      </c>
    </row>
    <row r="2471" spans="1:52">
      <c r="A2471" s="1" t="s">
        <v>2518</v>
      </c>
      <c r="B2471" s="1">
        <v>1012</v>
      </c>
      <c r="C2471" s="1">
        <v>7.31</v>
      </c>
      <c r="D2471" s="1" t="s">
        <v>49</v>
      </c>
      <c r="E2471" s="1">
        <v>1.8547000000000001E-2</v>
      </c>
      <c r="F2471" s="1">
        <v>-1.0328E-2</v>
      </c>
      <c r="G2471" s="1">
        <v>9.6520000000000009E-3</v>
      </c>
      <c r="H2471" s="1">
        <v>9.4047000000000006E-2</v>
      </c>
      <c r="I2471" s="4">
        <v>42665</v>
      </c>
      <c r="J2471" s="2">
        <v>251.29999999999001</v>
      </c>
      <c r="K2471" s="2">
        <v>1.34</v>
      </c>
      <c r="L2471" s="4">
        <v>44</v>
      </c>
      <c r="M2471" s="4">
        <v>245</v>
      </c>
      <c r="N2471" s="4">
        <v>0</v>
      </c>
      <c r="O2471" s="4">
        <v>42</v>
      </c>
      <c r="P2471" s="4">
        <v>396</v>
      </c>
      <c r="Q2471" s="4">
        <v>194</v>
      </c>
      <c r="R2471" s="4">
        <v>2860</v>
      </c>
      <c r="S2471" s="4">
        <v>3801</v>
      </c>
      <c r="T2471" s="4">
        <v>1845</v>
      </c>
      <c r="U2471" s="4">
        <v>46</v>
      </c>
      <c r="V2471" s="4">
        <v>72</v>
      </c>
      <c r="W2471" s="4">
        <v>724</v>
      </c>
      <c r="X2471" s="4">
        <v>52293</v>
      </c>
      <c r="Y2471" s="4">
        <v>382</v>
      </c>
      <c r="Z2471" s="4">
        <v>50</v>
      </c>
      <c r="AA2471" s="4">
        <v>88</v>
      </c>
      <c r="AB2471" s="4">
        <v>291</v>
      </c>
      <c r="AC2471" s="4">
        <v>67</v>
      </c>
      <c r="AD2471" s="4">
        <v>96</v>
      </c>
      <c r="AE2471" s="4">
        <v>378</v>
      </c>
      <c r="AF2471" s="4">
        <v>824</v>
      </c>
      <c r="AG2471" s="4">
        <v>2909</v>
      </c>
      <c r="AH2471" s="4">
        <v>63</v>
      </c>
      <c r="AI2471" s="4">
        <v>1105</v>
      </c>
      <c r="AJ2471" s="4">
        <v>0</v>
      </c>
      <c r="AK2471" s="4">
        <v>180</v>
      </c>
      <c r="AL2471" s="4">
        <v>0</v>
      </c>
      <c r="AM2471" s="4">
        <v>30</v>
      </c>
      <c r="AN2471" s="4">
        <v>0</v>
      </c>
      <c r="AO2471" s="4">
        <v>101</v>
      </c>
      <c r="AP2471" s="4">
        <v>164</v>
      </c>
      <c r="AQ2471" s="4">
        <v>429</v>
      </c>
      <c r="AR2471" s="4">
        <v>264</v>
      </c>
      <c r="AS2471" s="4">
        <v>0</v>
      </c>
      <c r="AT2471" s="4">
        <v>50</v>
      </c>
      <c r="AU2471" s="4">
        <v>21803</v>
      </c>
      <c r="AV2471" s="4">
        <v>6781</v>
      </c>
      <c r="AW2471" s="2">
        <v>0.32500000000000001</v>
      </c>
      <c r="AX2471" s="7">
        <f t="shared" si="114"/>
        <v>7.2686592851815737E-2</v>
      </c>
      <c r="AY2471" s="7">
        <f t="shared" si="115"/>
        <v>1.5501355013550135</v>
      </c>
      <c r="AZ2471" s="1">
        <f t="shared" si="116"/>
        <v>3.2153074767733374</v>
      </c>
    </row>
    <row r="2472" spans="1:52">
      <c r="A2472" s="1" t="s">
        <v>2519</v>
      </c>
      <c r="B2472" s="1">
        <v>1013</v>
      </c>
      <c r="C2472" s="1">
        <v>7.31</v>
      </c>
      <c r="D2472" s="1" t="s">
        <v>49</v>
      </c>
      <c r="E2472" s="1">
        <v>1.8547000000000001E-2</v>
      </c>
      <c r="F2472" s="1">
        <v>-1.0328E-2</v>
      </c>
      <c r="G2472" s="1">
        <v>9.6520000000000009E-3</v>
      </c>
      <c r="H2472" s="1">
        <v>9.4047000000000006E-2</v>
      </c>
      <c r="I2472" s="4">
        <v>42526</v>
      </c>
      <c r="J2472" s="2">
        <v>251.39999999999</v>
      </c>
      <c r="K2472" s="2">
        <v>1.49</v>
      </c>
      <c r="L2472" s="4">
        <v>45</v>
      </c>
      <c r="M2472" s="4">
        <v>290</v>
      </c>
      <c r="N2472" s="4">
        <v>0</v>
      </c>
      <c r="O2472" s="4">
        <v>37</v>
      </c>
      <c r="P2472" s="4">
        <v>411</v>
      </c>
      <c r="Q2472" s="4">
        <v>223</v>
      </c>
      <c r="R2472" s="4">
        <v>2855</v>
      </c>
      <c r="S2472" s="4">
        <v>3939</v>
      </c>
      <c r="T2472" s="4">
        <v>1864</v>
      </c>
      <c r="U2472" s="4">
        <v>42</v>
      </c>
      <c r="V2472" s="4">
        <v>69</v>
      </c>
      <c r="W2472" s="4">
        <v>705</v>
      </c>
      <c r="X2472" s="4">
        <v>52589</v>
      </c>
      <c r="Y2472" s="4">
        <v>176</v>
      </c>
      <c r="Z2472" s="4">
        <v>66</v>
      </c>
      <c r="AA2472" s="4">
        <v>4</v>
      </c>
      <c r="AB2472" s="4">
        <v>316</v>
      </c>
      <c r="AC2472" s="4">
        <v>53</v>
      </c>
      <c r="AD2472" s="4">
        <v>49</v>
      </c>
      <c r="AE2472" s="4">
        <v>443</v>
      </c>
      <c r="AF2472" s="4">
        <v>752</v>
      </c>
      <c r="AG2472" s="4">
        <v>2723</v>
      </c>
      <c r="AH2472" s="4">
        <v>54</v>
      </c>
      <c r="AI2472" s="4">
        <v>1038</v>
      </c>
      <c r="AJ2472" s="4">
        <v>0</v>
      </c>
      <c r="AK2472" s="4">
        <v>155</v>
      </c>
      <c r="AL2472" s="4">
        <v>31</v>
      </c>
      <c r="AM2472" s="4">
        <v>62</v>
      </c>
      <c r="AN2472" s="4">
        <v>45</v>
      </c>
      <c r="AO2472" s="4">
        <v>113</v>
      </c>
      <c r="AP2472" s="4">
        <v>143</v>
      </c>
      <c r="AQ2472" s="4">
        <v>326</v>
      </c>
      <c r="AR2472" s="4">
        <v>460</v>
      </c>
      <c r="AS2472" s="4">
        <v>17</v>
      </c>
      <c r="AT2472" s="4">
        <v>112</v>
      </c>
      <c r="AU2472" s="4">
        <v>21759</v>
      </c>
      <c r="AV2472" s="4">
        <v>7045</v>
      </c>
      <c r="AW2472" s="2">
        <v>0.32</v>
      </c>
      <c r="AX2472" s="7">
        <f t="shared" si="114"/>
        <v>7.4901595390671052E-2</v>
      </c>
      <c r="AY2472" s="7">
        <f t="shared" si="115"/>
        <v>1.5316523605150214</v>
      </c>
      <c r="AZ2472" s="1">
        <f t="shared" si="116"/>
        <v>3.0885734563520226</v>
      </c>
    </row>
    <row r="2473" spans="1:52">
      <c r="A2473" s="1" t="s">
        <v>2520</v>
      </c>
      <c r="B2473" s="1">
        <v>1014</v>
      </c>
      <c r="C2473" s="1">
        <v>7.31</v>
      </c>
      <c r="D2473" s="1" t="s">
        <v>49</v>
      </c>
      <c r="E2473" s="1">
        <v>1.8547000000000001E-2</v>
      </c>
      <c r="F2473" s="1">
        <v>-1.0328E-2</v>
      </c>
      <c r="G2473" s="1">
        <v>9.6520000000000009E-3</v>
      </c>
      <c r="H2473" s="1">
        <v>9.4047000000000006E-2</v>
      </c>
      <c r="I2473" s="4">
        <v>42518</v>
      </c>
      <c r="J2473" s="2">
        <v>251.49999999999</v>
      </c>
      <c r="K2473" s="2">
        <v>1.43</v>
      </c>
      <c r="L2473" s="4">
        <v>26</v>
      </c>
      <c r="M2473" s="4">
        <v>236</v>
      </c>
      <c r="N2473" s="4">
        <v>0</v>
      </c>
      <c r="O2473" s="4">
        <v>12</v>
      </c>
      <c r="P2473" s="4">
        <v>447</v>
      </c>
      <c r="Q2473" s="4">
        <v>175</v>
      </c>
      <c r="R2473" s="4">
        <v>2843</v>
      </c>
      <c r="S2473" s="4">
        <v>3833</v>
      </c>
      <c r="T2473" s="4">
        <v>1829</v>
      </c>
      <c r="U2473" s="4">
        <v>83</v>
      </c>
      <c r="V2473" s="4">
        <v>53</v>
      </c>
      <c r="W2473" s="4">
        <v>648</v>
      </c>
      <c r="X2473" s="4">
        <v>52056</v>
      </c>
      <c r="Y2473" s="4">
        <v>316</v>
      </c>
      <c r="Z2473" s="4">
        <v>81</v>
      </c>
      <c r="AA2473" s="4">
        <v>31</v>
      </c>
      <c r="AB2473" s="4">
        <v>283</v>
      </c>
      <c r="AC2473" s="4">
        <v>89</v>
      </c>
      <c r="AD2473" s="4">
        <v>47</v>
      </c>
      <c r="AE2473" s="4">
        <v>396</v>
      </c>
      <c r="AF2473" s="4">
        <v>822</v>
      </c>
      <c r="AG2473" s="4">
        <v>2884</v>
      </c>
      <c r="AH2473" s="4">
        <v>77</v>
      </c>
      <c r="AI2473" s="4">
        <v>1008</v>
      </c>
      <c r="AJ2473" s="4">
        <v>0</v>
      </c>
      <c r="AK2473" s="4">
        <v>122</v>
      </c>
      <c r="AL2473" s="4">
        <v>17</v>
      </c>
      <c r="AM2473" s="4">
        <v>97</v>
      </c>
      <c r="AN2473" s="4">
        <v>73</v>
      </c>
      <c r="AO2473" s="4">
        <v>152</v>
      </c>
      <c r="AP2473" s="4">
        <v>142</v>
      </c>
      <c r="AQ2473" s="4">
        <v>406</v>
      </c>
      <c r="AR2473" s="4">
        <v>334</v>
      </c>
      <c r="AS2473" s="4">
        <v>12</v>
      </c>
      <c r="AT2473" s="4">
        <v>18</v>
      </c>
      <c r="AU2473" s="4">
        <v>22040</v>
      </c>
      <c r="AV2473" s="4">
        <v>6816</v>
      </c>
      <c r="AW2473" s="2">
        <v>0.32100000000000001</v>
      </c>
      <c r="AX2473" s="7">
        <f t="shared" si="114"/>
        <v>7.3632242200706938E-2</v>
      </c>
      <c r="AY2473" s="7">
        <f t="shared" si="115"/>
        <v>1.5544013121924549</v>
      </c>
      <c r="AZ2473" s="1">
        <f t="shared" si="116"/>
        <v>3.233568075117371</v>
      </c>
    </row>
    <row r="2474" spans="1:52">
      <c r="A2474" s="1" t="s">
        <v>2521</v>
      </c>
      <c r="B2474" s="1">
        <v>1015</v>
      </c>
      <c r="C2474" s="1">
        <v>7.3</v>
      </c>
      <c r="D2474" s="1" t="s">
        <v>49</v>
      </c>
      <c r="E2474" s="1">
        <v>1.8547000000000001E-2</v>
      </c>
      <c r="F2474" s="1">
        <v>-1.0328E-2</v>
      </c>
      <c r="G2474" s="1">
        <v>9.6520000000000009E-3</v>
      </c>
      <c r="H2474" s="1">
        <v>9.4047000000000006E-2</v>
      </c>
      <c r="I2474" s="4">
        <v>42522</v>
      </c>
      <c r="J2474" s="2">
        <v>251.59999999998999</v>
      </c>
      <c r="K2474" s="2">
        <v>1.53</v>
      </c>
      <c r="L2474" s="4">
        <v>20</v>
      </c>
      <c r="M2474" s="4">
        <v>276</v>
      </c>
      <c r="N2474" s="4">
        <v>0</v>
      </c>
      <c r="O2474" s="4">
        <v>33</v>
      </c>
      <c r="P2474" s="4">
        <v>441</v>
      </c>
      <c r="Q2474" s="4">
        <v>189</v>
      </c>
      <c r="R2474" s="4">
        <v>2804</v>
      </c>
      <c r="S2474" s="4">
        <v>3891</v>
      </c>
      <c r="T2474" s="4">
        <v>1925</v>
      </c>
      <c r="U2474" s="4">
        <v>81</v>
      </c>
      <c r="V2474" s="4">
        <v>74</v>
      </c>
      <c r="W2474" s="4">
        <v>706</v>
      </c>
      <c r="X2474" s="4">
        <v>52433</v>
      </c>
      <c r="Y2474" s="4">
        <v>258</v>
      </c>
      <c r="Z2474" s="4">
        <v>63</v>
      </c>
      <c r="AA2474" s="4">
        <v>49</v>
      </c>
      <c r="AB2474" s="4">
        <v>251</v>
      </c>
      <c r="AC2474" s="4">
        <v>56</v>
      </c>
      <c r="AD2474" s="4">
        <v>115</v>
      </c>
      <c r="AE2474" s="4">
        <v>435</v>
      </c>
      <c r="AF2474" s="4">
        <v>842</v>
      </c>
      <c r="AG2474" s="4">
        <v>2857</v>
      </c>
      <c r="AH2474" s="4">
        <v>149</v>
      </c>
      <c r="AI2474" s="4">
        <v>1146</v>
      </c>
      <c r="AJ2474" s="4">
        <v>0</v>
      </c>
      <c r="AK2474" s="4">
        <v>181</v>
      </c>
      <c r="AL2474" s="4">
        <v>26</v>
      </c>
      <c r="AM2474" s="4">
        <v>50</v>
      </c>
      <c r="AN2474" s="4">
        <v>25</v>
      </c>
      <c r="AO2474" s="4">
        <v>49</v>
      </c>
      <c r="AP2474" s="4">
        <v>146</v>
      </c>
      <c r="AQ2474" s="4">
        <v>390</v>
      </c>
      <c r="AR2474" s="4">
        <v>371</v>
      </c>
      <c r="AS2474" s="4">
        <v>0</v>
      </c>
      <c r="AT2474" s="4">
        <v>106</v>
      </c>
      <c r="AU2474" s="4">
        <v>22650</v>
      </c>
      <c r="AV2474" s="4">
        <v>6916</v>
      </c>
      <c r="AW2474" s="2">
        <v>0.317</v>
      </c>
      <c r="AX2474" s="7">
        <f t="shared" si="114"/>
        <v>7.4208990521236626E-2</v>
      </c>
      <c r="AY2474" s="7">
        <f t="shared" si="115"/>
        <v>1.4566233766233767</v>
      </c>
      <c r="AZ2474" s="1">
        <f t="shared" si="116"/>
        <v>3.2750144592249857</v>
      </c>
    </row>
    <row r="2475" spans="1:52">
      <c r="A2475" s="1" t="s">
        <v>2522</v>
      </c>
      <c r="B2475" s="1">
        <v>1016</v>
      </c>
      <c r="C2475" s="1">
        <v>7.3</v>
      </c>
      <c r="D2475" s="1" t="s">
        <v>49</v>
      </c>
      <c r="E2475" s="1">
        <v>1.8547000000000001E-2</v>
      </c>
      <c r="F2475" s="1">
        <v>-1.0328E-2</v>
      </c>
      <c r="G2475" s="1">
        <v>9.6520000000000009E-3</v>
      </c>
      <c r="H2475" s="1">
        <v>9.4047000000000006E-2</v>
      </c>
      <c r="I2475" s="4">
        <v>42887</v>
      </c>
      <c r="J2475" s="2">
        <v>251.69999999998998</v>
      </c>
      <c r="K2475" s="2">
        <v>1.28</v>
      </c>
      <c r="L2475" s="4">
        <v>25</v>
      </c>
      <c r="M2475" s="4">
        <v>285</v>
      </c>
      <c r="N2475" s="4">
        <v>23</v>
      </c>
      <c r="O2475" s="4">
        <v>40</v>
      </c>
      <c r="P2475" s="4">
        <v>431</v>
      </c>
      <c r="Q2475" s="4">
        <v>173</v>
      </c>
      <c r="R2475" s="4">
        <v>2790</v>
      </c>
      <c r="S2475" s="4">
        <v>3779</v>
      </c>
      <c r="T2475" s="4">
        <v>2003</v>
      </c>
      <c r="U2475" s="4">
        <v>98</v>
      </c>
      <c r="V2475" s="4">
        <v>48</v>
      </c>
      <c r="W2475" s="4">
        <v>649</v>
      </c>
      <c r="X2475" s="4">
        <v>52033</v>
      </c>
      <c r="Y2475" s="4">
        <v>254</v>
      </c>
      <c r="Z2475" s="4">
        <v>89</v>
      </c>
      <c r="AA2475" s="4">
        <v>61</v>
      </c>
      <c r="AB2475" s="4">
        <v>308</v>
      </c>
      <c r="AC2475" s="4">
        <v>164</v>
      </c>
      <c r="AD2475" s="4">
        <v>79</v>
      </c>
      <c r="AE2475" s="4">
        <v>491</v>
      </c>
      <c r="AF2475" s="4">
        <v>821</v>
      </c>
      <c r="AG2475" s="4">
        <v>3006</v>
      </c>
      <c r="AH2475" s="4">
        <v>87</v>
      </c>
      <c r="AI2475" s="4">
        <v>1120</v>
      </c>
      <c r="AJ2475" s="4">
        <v>0</v>
      </c>
      <c r="AK2475" s="4">
        <v>161</v>
      </c>
      <c r="AL2475" s="4">
        <v>21</v>
      </c>
      <c r="AM2475" s="4">
        <v>56</v>
      </c>
      <c r="AN2475" s="4">
        <v>0</v>
      </c>
      <c r="AO2475" s="4">
        <v>127</v>
      </c>
      <c r="AP2475" s="4">
        <v>193</v>
      </c>
      <c r="AQ2475" s="4">
        <v>395</v>
      </c>
      <c r="AR2475" s="4">
        <v>422</v>
      </c>
      <c r="AS2475" s="4">
        <v>0</v>
      </c>
      <c r="AT2475" s="4">
        <v>25</v>
      </c>
      <c r="AU2475" s="4">
        <v>22032</v>
      </c>
      <c r="AV2475" s="4">
        <v>6987</v>
      </c>
      <c r="AW2475" s="2">
        <v>0.32300000000000001</v>
      </c>
      <c r="AX2475" s="7">
        <f t="shared" si="114"/>
        <v>7.2626986719966174E-2</v>
      </c>
      <c r="AY2475" s="7">
        <f t="shared" si="115"/>
        <v>1.3929106340489266</v>
      </c>
      <c r="AZ2475" s="1">
        <f t="shared" si="116"/>
        <v>3.1532846715328469</v>
      </c>
    </row>
    <row r="2476" spans="1:52">
      <c r="A2476" s="1" t="s">
        <v>2523</v>
      </c>
      <c r="B2476" s="1">
        <v>1017</v>
      </c>
      <c r="C2476" s="1">
        <v>7.31</v>
      </c>
      <c r="D2476" s="1" t="s">
        <v>49</v>
      </c>
      <c r="E2476" s="1">
        <v>1.8547000000000001E-2</v>
      </c>
      <c r="F2476" s="1">
        <v>-1.0328E-2</v>
      </c>
      <c r="G2476" s="1">
        <v>9.6520000000000009E-3</v>
      </c>
      <c r="H2476" s="1">
        <v>9.4047000000000006E-2</v>
      </c>
      <c r="I2476" s="4">
        <v>42529</v>
      </c>
      <c r="J2476" s="2">
        <v>251.79999999998998</v>
      </c>
      <c r="K2476" s="2">
        <v>1.47</v>
      </c>
      <c r="L2476" s="4">
        <v>50</v>
      </c>
      <c r="M2476" s="4">
        <v>260</v>
      </c>
      <c r="N2476" s="4">
        <v>0</v>
      </c>
      <c r="O2476" s="4">
        <v>33</v>
      </c>
      <c r="P2476" s="4">
        <v>423</v>
      </c>
      <c r="Q2476" s="4">
        <v>175</v>
      </c>
      <c r="R2476" s="4">
        <v>2902</v>
      </c>
      <c r="S2476" s="4">
        <v>3719</v>
      </c>
      <c r="T2476" s="4">
        <v>1897</v>
      </c>
      <c r="U2476" s="4">
        <v>118</v>
      </c>
      <c r="V2476" s="4">
        <v>98</v>
      </c>
      <c r="W2476" s="4">
        <v>704</v>
      </c>
      <c r="X2476" s="4">
        <v>52286</v>
      </c>
      <c r="Y2476" s="4">
        <v>219</v>
      </c>
      <c r="Z2476" s="4">
        <v>94</v>
      </c>
      <c r="AA2476" s="4">
        <v>59</v>
      </c>
      <c r="AB2476" s="4">
        <v>263</v>
      </c>
      <c r="AC2476" s="4">
        <v>31</v>
      </c>
      <c r="AD2476" s="4">
        <v>70</v>
      </c>
      <c r="AE2476" s="4">
        <v>453</v>
      </c>
      <c r="AF2476" s="4">
        <v>840</v>
      </c>
      <c r="AG2476" s="4">
        <v>2941</v>
      </c>
      <c r="AH2476" s="4">
        <v>180</v>
      </c>
      <c r="AI2476" s="4">
        <v>1118</v>
      </c>
      <c r="AJ2476" s="4">
        <v>0</v>
      </c>
      <c r="AK2476" s="4">
        <v>126</v>
      </c>
      <c r="AL2476" s="4">
        <v>14</v>
      </c>
      <c r="AM2476" s="4">
        <v>64</v>
      </c>
      <c r="AN2476" s="4">
        <v>70</v>
      </c>
      <c r="AO2476" s="4">
        <v>127</v>
      </c>
      <c r="AP2476" s="4">
        <v>108</v>
      </c>
      <c r="AQ2476" s="4">
        <v>410</v>
      </c>
      <c r="AR2476" s="4">
        <v>420</v>
      </c>
      <c r="AS2476" s="4">
        <v>8</v>
      </c>
      <c r="AT2476" s="4">
        <v>73</v>
      </c>
      <c r="AU2476" s="4">
        <v>22373</v>
      </c>
      <c r="AV2476" s="4">
        <v>6868</v>
      </c>
      <c r="AW2476" s="2">
        <v>0.32200000000000001</v>
      </c>
      <c r="AX2476" s="7">
        <f t="shared" si="114"/>
        <v>7.1128026622805346E-2</v>
      </c>
      <c r="AY2476" s="7">
        <f t="shared" si="115"/>
        <v>1.5297838692672641</v>
      </c>
      <c r="AZ2476" s="1">
        <f t="shared" si="116"/>
        <v>3.257571345369831</v>
      </c>
    </row>
    <row r="2477" spans="1:52">
      <c r="A2477" s="1" t="s">
        <v>2524</v>
      </c>
      <c r="B2477" s="1">
        <v>1018</v>
      </c>
      <c r="C2477" s="1">
        <v>7.31</v>
      </c>
      <c r="D2477" s="1" t="s">
        <v>49</v>
      </c>
      <c r="E2477" s="1">
        <v>1.8547000000000001E-2</v>
      </c>
      <c r="F2477" s="1">
        <v>-1.0328E-2</v>
      </c>
      <c r="G2477" s="1">
        <v>9.6520000000000009E-3</v>
      </c>
      <c r="H2477" s="1">
        <v>9.4047000000000006E-2</v>
      </c>
      <c r="I2477" s="4">
        <v>42407</v>
      </c>
      <c r="J2477" s="2">
        <v>251.89999999998997</v>
      </c>
      <c r="K2477" s="2">
        <v>1.34</v>
      </c>
      <c r="L2477" s="4">
        <v>40</v>
      </c>
      <c r="M2477" s="4">
        <v>241</v>
      </c>
      <c r="N2477" s="4">
        <v>0</v>
      </c>
      <c r="O2477" s="4">
        <v>28</v>
      </c>
      <c r="P2477" s="4">
        <v>392</v>
      </c>
      <c r="Q2477" s="4">
        <v>177</v>
      </c>
      <c r="R2477" s="4">
        <v>2834</v>
      </c>
      <c r="S2477" s="4">
        <v>3822</v>
      </c>
      <c r="T2477" s="4">
        <v>1975</v>
      </c>
      <c r="U2477" s="4">
        <v>25</v>
      </c>
      <c r="V2477" s="4">
        <v>58</v>
      </c>
      <c r="W2477" s="4">
        <v>696</v>
      </c>
      <c r="X2477" s="4">
        <v>52266</v>
      </c>
      <c r="Y2477" s="4">
        <v>198</v>
      </c>
      <c r="Z2477" s="4">
        <v>91</v>
      </c>
      <c r="AA2477" s="4">
        <v>53</v>
      </c>
      <c r="AB2477" s="4">
        <v>313</v>
      </c>
      <c r="AC2477" s="4">
        <v>80</v>
      </c>
      <c r="AD2477" s="4">
        <v>41</v>
      </c>
      <c r="AE2477" s="4">
        <v>465</v>
      </c>
      <c r="AF2477" s="4">
        <v>727</v>
      </c>
      <c r="AG2477" s="4">
        <v>2992</v>
      </c>
      <c r="AH2477" s="4">
        <v>154</v>
      </c>
      <c r="AI2477" s="4">
        <v>951</v>
      </c>
      <c r="AJ2477" s="4">
        <v>0</v>
      </c>
      <c r="AK2477" s="4">
        <v>140</v>
      </c>
      <c r="AL2477" s="4">
        <v>49</v>
      </c>
      <c r="AM2477" s="4">
        <v>46</v>
      </c>
      <c r="AN2477" s="4">
        <v>24</v>
      </c>
      <c r="AO2477" s="4">
        <v>149</v>
      </c>
      <c r="AP2477" s="4">
        <v>112</v>
      </c>
      <c r="AQ2477" s="4">
        <v>414</v>
      </c>
      <c r="AR2477" s="4">
        <v>355</v>
      </c>
      <c r="AS2477" s="4">
        <v>0</v>
      </c>
      <c r="AT2477" s="4">
        <v>76</v>
      </c>
      <c r="AU2477" s="4">
        <v>21649</v>
      </c>
      <c r="AV2477" s="4">
        <v>6963</v>
      </c>
      <c r="AW2477" s="2">
        <v>0.32</v>
      </c>
      <c r="AX2477" s="7">
        <f t="shared" si="114"/>
        <v>7.3125932728733786E-2</v>
      </c>
      <c r="AY2477" s="7">
        <f t="shared" si="115"/>
        <v>1.4349367088607594</v>
      </c>
      <c r="AZ2477" s="1">
        <f t="shared" si="116"/>
        <v>3.1091483555938533</v>
      </c>
    </row>
    <row r="2478" spans="1:52">
      <c r="A2478" s="1" t="s">
        <v>2525</v>
      </c>
      <c r="B2478" s="1">
        <v>1019</v>
      </c>
      <c r="C2478" s="1">
        <v>7.31</v>
      </c>
      <c r="D2478" s="1" t="s">
        <v>49</v>
      </c>
      <c r="E2478" s="1">
        <v>1.8547000000000001E-2</v>
      </c>
      <c r="F2478" s="1">
        <v>-1.0328E-2</v>
      </c>
      <c r="G2478" s="1">
        <v>9.6520000000000009E-3</v>
      </c>
      <c r="H2478" s="1">
        <v>9.4047000000000006E-2</v>
      </c>
      <c r="I2478" s="4">
        <v>42659</v>
      </c>
      <c r="J2478" s="2">
        <v>251.99999999998997</v>
      </c>
      <c r="K2478" s="2">
        <v>1.26</v>
      </c>
      <c r="L2478" s="4">
        <v>38</v>
      </c>
      <c r="M2478" s="4">
        <v>289</v>
      </c>
      <c r="N2478" s="4">
        <v>0</v>
      </c>
      <c r="O2478" s="4">
        <v>35</v>
      </c>
      <c r="P2478" s="4">
        <v>419</v>
      </c>
      <c r="Q2478" s="4">
        <v>182</v>
      </c>
      <c r="R2478" s="4">
        <v>2951</v>
      </c>
      <c r="S2478" s="4">
        <v>4054</v>
      </c>
      <c r="T2478" s="4">
        <v>1901</v>
      </c>
      <c r="U2478" s="4">
        <v>61</v>
      </c>
      <c r="V2478" s="4">
        <v>79</v>
      </c>
      <c r="W2478" s="4">
        <v>727</v>
      </c>
      <c r="X2478" s="4">
        <v>52791</v>
      </c>
      <c r="Y2478" s="4">
        <v>284</v>
      </c>
      <c r="Z2478" s="4">
        <v>96</v>
      </c>
      <c r="AA2478" s="4">
        <v>25</v>
      </c>
      <c r="AB2478" s="4">
        <v>232</v>
      </c>
      <c r="AC2478" s="4">
        <v>94</v>
      </c>
      <c r="AD2478" s="4">
        <v>26</v>
      </c>
      <c r="AE2478" s="4">
        <v>475</v>
      </c>
      <c r="AF2478" s="4">
        <v>832</v>
      </c>
      <c r="AG2478" s="4">
        <v>2834</v>
      </c>
      <c r="AH2478" s="4">
        <v>57</v>
      </c>
      <c r="AI2478" s="4">
        <v>995</v>
      </c>
      <c r="AJ2478" s="4">
        <v>0</v>
      </c>
      <c r="AK2478" s="4">
        <v>129</v>
      </c>
      <c r="AL2478" s="4">
        <v>12</v>
      </c>
      <c r="AM2478" s="4">
        <v>71</v>
      </c>
      <c r="AN2478" s="4">
        <v>71</v>
      </c>
      <c r="AO2478" s="4">
        <v>201</v>
      </c>
      <c r="AP2478" s="4">
        <v>165</v>
      </c>
      <c r="AQ2478" s="4">
        <v>292</v>
      </c>
      <c r="AR2478" s="4">
        <v>312</v>
      </c>
      <c r="AS2478" s="4">
        <v>0</v>
      </c>
      <c r="AT2478" s="4">
        <v>109</v>
      </c>
      <c r="AU2478" s="4">
        <v>22327</v>
      </c>
      <c r="AV2478" s="4">
        <v>6859</v>
      </c>
      <c r="AW2478" s="2">
        <v>0.317</v>
      </c>
      <c r="AX2478" s="7">
        <f t="shared" si="114"/>
        <v>7.6793392813168909E-2</v>
      </c>
      <c r="AY2478" s="7">
        <f t="shared" si="115"/>
        <v>1.5523408732246187</v>
      </c>
      <c r="AZ2478" s="1">
        <f t="shared" si="116"/>
        <v>3.2551392331243623</v>
      </c>
    </row>
    <row r="2479" spans="1:52">
      <c r="A2479" s="1" t="s">
        <v>2526</v>
      </c>
      <c r="B2479" s="1">
        <v>1020</v>
      </c>
      <c r="C2479" s="1">
        <v>7.3</v>
      </c>
      <c r="D2479" s="1" t="s">
        <v>49</v>
      </c>
      <c r="E2479" s="1">
        <v>1.8547000000000001E-2</v>
      </c>
      <c r="F2479" s="1">
        <v>-1.0328E-2</v>
      </c>
      <c r="G2479" s="1">
        <v>9.6520000000000009E-3</v>
      </c>
      <c r="H2479" s="1">
        <v>9.4047000000000006E-2</v>
      </c>
      <c r="I2479" s="4">
        <v>42828</v>
      </c>
      <c r="J2479" s="2">
        <v>252.09999999998996</v>
      </c>
      <c r="K2479" s="2">
        <v>1.41</v>
      </c>
      <c r="L2479" s="4">
        <v>14</v>
      </c>
      <c r="M2479" s="4">
        <v>267</v>
      </c>
      <c r="N2479" s="4">
        <v>0</v>
      </c>
      <c r="O2479" s="4">
        <v>30</v>
      </c>
      <c r="P2479" s="4">
        <v>389</v>
      </c>
      <c r="Q2479" s="4">
        <v>164</v>
      </c>
      <c r="R2479" s="4">
        <v>2903</v>
      </c>
      <c r="S2479" s="4">
        <v>3870</v>
      </c>
      <c r="T2479" s="4">
        <v>1866</v>
      </c>
      <c r="U2479" s="4">
        <v>88</v>
      </c>
      <c r="V2479" s="4">
        <v>33</v>
      </c>
      <c r="W2479" s="4">
        <v>682</v>
      </c>
      <c r="X2479" s="4">
        <v>52550</v>
      </c>
      <c r="Y2479" s="4">
        <v>319</v>
      </c>
      <c r="Z2479" s="4">
        <v>65</v>
      </c>
      <c r="AA2479" s="4">
        <v>14</v>
      </c>
      <c r="AB2479" s="4">
        <v>261</v>
      </c>
      <c r="AC2479" s="4">
        <v>30</v>
      </c>
      <c r="AD2479" s="4">
        <v>48</v>
      </c>
      <c r="AE2479" s="4">
        <v>336</v>
      </c>
      <c r="AF2479" s="4">
        <v>761</v>
      </c>
      <c r="AG2479" s="4">
        <v>2913</v>
      </c>
      <c r="AH2479" s="4">
        <v>109</v>
      </c>
      <c r="AI2479" s="4">
        <v>1071</v>
      </c>
      <c r="AJ2479" s="4">
        <v>0</v>
      </c>
      <c r="AK2479" s="4">
        <v>102</v>
      </c>
      <c r="AL2479" s="4">
        <v>23</v>
      </c>
      <c r="AM2479" s="4">
        <v>81</v>
      </c>
      <c r="AN2479" s="4">
        <v>46</v>
      </c>
      <c r="AO2479" s="4">
        <v>69</v>
      </c>
      <c r="AP2479" s="4">
        <v>88</v>
      </c>
      <c r="AQ2479" s="4">
        <v>352</v>
      </c>
      <c r="AR2479" s="4">
        <v>231</v>
      </c>
      <c r="AS2479" s="4">
        <v>0</v>
      </c>
      <c r="AT2479" s="4">
        <v>20</v>
      </c>
      <c r="AU2479" s="4">
        <v>22178</v>
      </c>
      <c r="AV2479" s="4">
        <v>7160</v>
      </c>
      <c r="AW2479" s="2">
        <v>0.32300000000000001</v>
      </c>
      <c r="AX2479" s="7">
        <f t="shared" si="114"/>
        <v>7.36441484300666E-2</v>
      </c>
      <c r="AY2479" s="7">
        <f t="shared" si="115"/>
        <v>1.5557341907824223</v>
      </c>
      <c r="AZ2479" s="1">
        <f t="shared" si="116"/>
        <v>3.0974860335195529</v>
      </c>
    </row>
    <row r="2480" spans="1:52">
      <c r="A2480" s="1" t="s">
        <v>2527</v>
      </c>
      <c r="B2480" s="1">
        <v>1021</v>
      </c>
      <c r="C2480" s="1">
        <v>7.3</v>
      </c>
      <c r="D2480" s="1" t="s">
        <v>49</v>
      </c>
      <c r="E2480" s="1">
        <v>1.8547000000000001E-2</v>
      </c>
      <c r="F2480" s="1">
        <v>-1.0328E-2</v>
      </c>
      <c r="G2480" s="1">
        <v>9.6520000000000009E-3</v>
      </c>
      <c r="H2480" s="1">
        <v>9.4047000000000006E-2</v>
      </c>
      <c r="I2480" s="4">
        <v>42753</v>
      </c>
      <c r="J2480" s="2">
        <v>252.19999999998996</v>
      </c>
      <c r="K2480" s="2">
        <v>1.48</v>
      </c>
      <c r="L2480" s="4">
        <v>17</v>
      </c>
      <c r="M2480" s="4">
        <v>254</v>
      </c>
      <c r="N2480" s="4">
        <v>0</v>
      </c>
      <c r="O2480" s="4">
        <v>35</v>
      </c>
      <c r="P2480" s="4">
        <v>386</v>
      </c>
      <c r="Q2480" s="4">
        <v>191</v>
      </c>
      <c r="R2480" s="4">
        <v>2827</v>
      </c>
      <c r="S2480" s="4">
        <v>4401</v>
      </c>
      <c r="T2480" s="4">
        <v>1917</v>
      </c>
      <c r="U2480" s="4">
        <v>70</v>
      </c>
      <c r="V2480" s="4">
        <v>38</v>
      </c>
      <c r="W2480" s="4">
        <v>708</v>
      </c>
      <c r="X2480" s="4">
        <v>52910</v>
      </c>
      <c r="Y2480" s="4">
        <v>164</v>
      </c>
      <c r="Z2480" s="4">
        <v>51</v>
      </c>
      <c r="AA2480" s="4">
        <v>0</v>
      </c>
      <c r="AB2480" s="4">
        <v>247</v>
      </c>
      <c r="AC2480" s="4">
        <v>0</v>
      </c>
      <c r="AD2480" s="4">
        <v>62</v>
      </c>
      <c r="AE2480" s="4">
        <v>340</v>
      </c>
      <c r="AF2480" s="4">
        <v>838</v>
      </c>
      <c r="AG2480" s="4">
        <v>2906</v>
      </c>
      <c r="AH2480" s="4">
        <v>26</v>
      </c>
      <c r="AI2480" s="4">
        <v>1087</v>
      </c>
      <c r="AJ2480" s="4">
        <v>0</v>
      </c>
      <c r="AK2480" s="4">
        <v>162</v>
      </c>
      <c r="AL2480" s="4">
        <v>0</v>
      </c>
      <c r="AM2480" s="4">
        <v>46</v>
      </c>
      <c r="AN2480" s="4">
        <v>45</v>
      </c>
      <c r="AO2480" s="4">
        <v>86</v>
      </c>
      <c r="AP2480" s="4">
        <v>78</v>
      </c>
      <c r="AQ2480" s="4">
        <v>331</v>
      </c>
      <c r="AR2480" s="4">
        <v>437</v>
      </c>
      <c r="AS2480" s="4">
        <v>0</v>
      </c>
      <c r="AT2480" s="4">
        <v>0</v>
      </c>
      <c r="AU2480" s="4">
        <v>22325</v>
      </c>
      <c r="AV2480" s="4">
        <v>6946</v>
      </c>
      <c r="AW2480" s="2">
        <v>0.31900000000000001</v>
      </c>
      <c r="AX2480" s="7">
        <f t="shared" si="114"/>
        <v>8.3178983178983174E-2</v>
      </c>
      <c r="AY2480" s="7">
        <f t="shared" si="115"/>
        <v>1.4747000521648408</v>
      </c>
      <c r="AZ2480" s="1">
        <f t="shared" si="116"/>
        <v>3.2140800460696806</v>
      </c>
    </row>
    <row r="2481" spans="1:52">
      <c r="A2481" s="1" t="s">
        <v>2528</v>
      </c>
      <c r="B2481" s="1">
        <v>1022</v>
      </c>
      <c r="C2481" s="1">
        <v>7.3</v>
      </c>
      <c r="D2481" s="1" t="s">
        <v>49</v>
      </c>
      <c r="E2481" s="1">
        <v>1.8547000000000001E-2</v>
      </c>
      <c r="F2481" s="1">
        <v>-1.0328E-2</v>
      </c>
      <c r="G2481" s="1">
        <v>9.6520000000000009E-3</v>
      </c>
      <c r="H2481" s="1">
        <v>9.4047000000000006E-2</v>
      </c>
      <c r="I2481" s="4">
        <v>42267</v>
      </c>
      <c r="J2481" s="2">
        <v>252.29999999998995</v>
      </c>
      <c r="K2481" s="2">
        <v>1.32</v>
      </c>
      <c r="L2481" s="4">
        <v>20</v>
      </c>
      <c r="M2481" s="4">
        <v>240</v>
      </c>
      <c r="N2481" s="4">
        <v>0</v>
      </c>
      <c r="O2481" s="4">
        <v>31</v>
      </c>
      <c r="P2481" s="4">
        <v>401</v>
      </c>
      <c r="Q2481" s="4">
        <v>152</v>
      </c>
      <c r="R2481" s="4">
        <v>2833</v>
      </c>
      <c r="S2481" s="4">
        <v>3835</v>
      </c>
      <c r="T2481" s="4">
        <v>1902</v>
      </c>
      <c r="U2481" s="4">
        <v>68</v>
      </c>
      <c r="V2481" s="4">
        <v>45</v>
      </c>
      <c r="W2481" s="4">
        <v>650</v>
      </c>
      <c r="X2481" s="4">
        <v>52083</v>
      </c>
      <c r="Y2481" s="4">
        <v>312</v>
      </c>
      <c r="Z2481" s="4">
        <v>108</v>
      </c>
      <c r="AA2481" s="4">
        <v>72</v>
      </c>
      <c r="AB2481" s="4">
        <v>295</v>
      </c>
      <c r="AC2481" s="4">
        <v>60</v>
      </c>
      <c r="AD2481" s="4">
        <v>0</v>
      </c>
      <c r="AE2481" s="4">
        <v>385</v>
      </c>
      <c r="AF2481" s="4">
        <v>760</v>
      </c>
      <c r="AG2481" s="4">
        <v>2856</v>
      </c>
      <c r="AH2481" s="4">
        <v>72</v>
      </c>
      <c r="AI2481" s="4">
        <v>1018</v>
      </c>
      <c r="AJ2481" s="4">
        <v>0</v>
      </c>
      <c r="AK2481" s="4">
        <v>113</v>
      </c>
      <c r="AL2481" s="4">
        <v>0</v>
      </c>
      <c r="AM2481" s="4">
        <v>53</v>
      </c>
      <c r="AN2481" s="4">
        <v>8</v>
      </c>
      <c r="AO2481" s="4">
        <v>92</v>
      </c>
      <c r="AP2481" s="4">
        <v>107</v>
      </c>
      <c r="AQ2481" s="4">
        <v>316</v>
      </c>
      <c r="AR2481" s="4">
        <v>373</v>
      </c>
      <c r="AS2481" s="4">
        <v>0</v>
      </c>
      <c r="AT2481" s="4">
        <v>37</v>
      </c>
      <c r="AU2481" s="4">
        <v>21904</v>
      </c>
      <c r="AV2481" s="4">
        <v>6738</v>
      </c>
      <c r="AW2481" s="2">
        <v>0.32100000000000001</v>
      </c>
      <c r="AX2481" s="7">
        <f t="shared" si="114"/>
        <v>7.3632471247815981E-2</v>
      </c>
      <c r="AY2481" s="7">
        <f t="shared" si="115"/>
        <v>1.489484752891693</v>
      </c>
      <c r="AZ2481" s="1">
        <f t="shared" si="116"/>
        <v>3.2508162659542892</v>
      </c>
    </row>
    <row r="2482" spans="1:52">
      <c r="A2482" s="1" t="s">
        <v>2529</v>
      </c>
      <c r="B2482" s="1">
        <v>1023</v>
      </c>
      <c r="C2482" s="1">
        <v>7.3</v>
      </c>
      <c r="D2482" s="1" t="s">
        <v>49</v>
      </c>
      <c r="E2482" s="1">
        <v>1.8547000000000001E-2</v>
      </c>
      <c r="F2482" s="1">
        <v>-1.0328E-2</v>
      </c>
      <c r="G2482" s="1">
        <v>9.6520000000000009E-3</v>
      </c>
      <c r="H2482" s="1">
        <v>9.4047000000000006E-2</v>
      </c>
      <c r="I2482" s="4">
        <v>42325</v>
      </c>
      <c r="J2482" s="2">
        <v>252.39999999998994</v>
      </c>
      <c r="K2482" s="2">
        <v>1.37</v>
      </c>
      <c r="L2482" s="4">
        <v>38</v>
      </c>
      <c r="M2482" s="4">
        <v>264</v>
      </c>
      <c r="N2482" s="4">
        <v>0</v>
      </c>
      <c r="O2482" s="4">
        <v>61</v>
      </c>
      <c r="P2482" s="4">
        <v>410</v>
      </c>
      <c r="Q2482" s="4">
        <v>153</v>
      </c>
      <c r="R2482" s="4">
        <v>2798</v>
      </c>
      <c r="S2482" s="4">
        <v>3726</v>
      </c>
      <c r="T2482" s="4">
        <v>1782</v>
      </c>
      <c r="U2482" s="4">
        <v>82</v>
      </c>
      <c r="V2482" s="4">
        <v>52</v>
      </c>
      <c r="W2482" s="4">
        <v>650</v>
      </c>
      <c r="X2482" s="4">
        <v>52499</v>
      </c>
      <c r="Y2482" s="4">
        <v>295</v>
      </c>
      <c r="Z2482" s="4">
        <v>54</v>
      </c>
      <c r="AA2482" s="4">
        <v>7</v>
      </c>
      <c r="AB2482" s="4">
        <v>311</v>
      </c>
      <c r="AC2482" s="4">
        <v>121</v>
      </c>
      <c r="AD2482" s="4">
        <v>21</v>
      </c>
      <c r="AE2482" s="4">
        <v>355</v>
      </c>
      <c r="AF2482" s="4">
        <v>850</v>
      </c>
      <c r="AG2482" s="4">
        <v>2878</v>
      </c>
      <c r="AH2482" s="4">
        <v>58</v>
      </c>
      <c r="AI2482" s="4">
        <v>976</v>
      </c>
      <c r="AJ2482" s="4">
        <v>0</v>
      </c>
      <c r="AK2482" s="4">
        <v>176</v>
      </c>
      <c r="AL2482" s="4">
        <v>0</v>
      </c>
      <c r="AM2482" s="4">
        <v>30</v>
      </c>
      <c r="AN2482" s="4">
        <v>0</v>
      </c>
      <c r="AO2482" s="4">
        <v>100</v>
      </c>
      <c r="AP2482" s="4">
        <v>124</v>
      </c>
      <c r="AQ2482" s="4">
        <v>322</v>
      </c>
      <c r="AR2482" s="4">
        <v>291</v>
      </c>
      <c r="AS2482" s="4">
        <v>10</v>
      </c>
      <c r="AT2482" s="4">
        <v>0</v>
      </c>
      <c r="AU2482" s="4">
        <v>22416</v>
      </c>
      <c r="AV2482" s="4">
        <v>6856</v>
      </c>
      <c r="AW2482" s="2">
        <v>0.31900000000000001</v>
      </c>
      <c r="AX2482" s="7">
        <f t="shared" si="114"/>
        <v>7.097278043391303E-2</v>
      </c>
      <c r="AY2482" s="7">
        <f t="shared" si="115"/>
        <v>1.5701459034792369</v>
      </c>
      <c r="AZ2482" s="1">
        <f t="shared" si="116"/>
        <v>3.2695449241540255</v>
      </c>
    </row>
    <row r="2483" spans="1:52">
      <c r="A2483" s="1" t="s">
        <v>2530</v>
      </c>
      <c r="B2483" s="1">
        <v>1024</v>
      </c>
      <c r="C2483" s="1">
        <v>7.3</v>
      </c>
      <c r="D2483" s="1" t="s">
        <v>49</v>
      </c>
      <c r="E2483" s="1">
        <v>1.8547000000000001E-2</v>
      </c>
      <c r="F2483" s="1">
        <v>-1.0328E-2</v>
      </c>
      <c r="G2483" s="1">
        <v>9.6520000000000009E-3</v>
      </c>
      <c r="H2483" s="1">
        <v>9.4047000000000006E-2</v>
      </c>
      <c r="I2483" s="4">
        <v>42821</v>
      </c>
      <c r="J2483" s="2">
        <v>252.49999999998994</v>
      </c>
      <c r="K2483" s="2">
        <v>1.83</v>
      </c>
      <c r="L2483" s="4">
        <v>16</v>
      </c>
      <c r="M2483" s="4">
        <v>260</v>
      </c>
      <c r="N2483" s="4">
        <v>0</v>
      </c>
      <c r="O2483" s="4">
        <v>27</v>
      </c>
      <c r="P2483" s="4">
        <v>445</v>
      </c>
      <c r="Q2483" s="4">
        <v>188</v>
      </c>
      <c r="R2483" s="4">
        <v>2764</v>
      </c>
      <c r="S2483" s="4">
        <v>3828</v>
      </c>
      <c r="T2483" s="4">
        <v>1801</v>
      </c>
      <c r="U2483" s="4">
        <v>57</v>
      </c>
      <c r="V2483" s="4">
        <v>40</v>
      </c>
      <c r="W2483" s="4">
        <v>704</v>
      </c>
      <c r="X2483" s="4">
        <v>51974</v>
      </c>
      <c r="Y2483" s="4">
        <v>258</v>
      </c>
      <c r="Z2483" s="4">
        <v>64</v>
      </c>
      <c r="AA2483" s="4">
        <v>0</v>
      </c>
      <c r="AB2483" s="4">
        <v>267</v>
      </c>
      <c r="AC2483" s="4">
        <v>65</v>
      </c>
      <c r="AD2483" s="4">
        <v>124</v>
      </c>
      <c r="AE2483" s="4">
        <v>429</v>
      </c>
      <c r="AF2483" s="4">
        <v>889</v>
      </c>
      <c r="AG2483" s="4">
        <v>2975</v>
      </c>
      <c r="AH2483" s="4">
        <v>77</v>
      </c>
      <c r="AI2483" s="4">
        <v>1031</v>
      </c>
      <c r="AJ2483" s="4">
        <v>0</v>
      </c>
      <c r="AK2483" s="4">
        <v>173</v>
      </c>
      <c r="AL2483" s="4">
        <v>43</v>
      </c>
      <c r="AM2483" s="4">
        <v>95</v>
      </c>
      <c r="AN2483" s="4">
        <v>66</v>
      </c>
      <c r="AO2483" s="4">
        <v>83</v>
      </c>
      <c r="AP2483" s="4">
        <v>146</v>
      </c>
      <c r="AQ2483" s="4">
        <v>444</v>
      </c>
      <c r="AR2483" s="4">
        <v>349</v>
      </c>
      <c r="AS2483" s="4">
        <v>0</v>
      </c>
      <c r="AT2483" s="4">
        <v>26</v>
      </c>
      <c r="AU2483" s="4">
        <v>22105</v>
      </c>
      <c r="AV2483" s="4">
        <v>6816</v>
      </c>
      <c r="AW2483" s="2">
        <v>0.32400000000000001</v>
      </c>
      <c r="AX2483" s="7">
        <f t="shared" si="114"/>
        <v>7.3652210720744987E-2</v>
      </c>
      <c r="AY2483" s="7">
        <f t="shared" si="115"/>
        <v>1.5347029428095502</v>
      </c>
      <c r="AZ2483" s="1">
        <f t="shared" si="116"/>
        <v>3.2431044600938965</v>
      </c>
    </row>
    <row r="2484" spans="1:52">
      <c r="A2484" s="1" t="s">
        <v>2531</v>
      </c>
      <c r="B2484" s="1">
        <v>1025</v>
      </c>
      <c r="C2484" s="1">
        <v>7.3</v>
      </c>
      <c r="D2484" s="1" t="s">
        <v>49</v>
      </c>
      <c r="E2484" s="1">
        <v>1.8547000000000001E-2</v>
      </c>
      <c r="F2484" s="1">
        <v>-1.0328E-2</v>
      </c>
      <c r="G2484" s="1">
        <v>9.6520000000000009E-3</v>
      </c>
      <c r="H2484" s="1">
        <v>9.4047000000000006E-2</v>
      </c>
      <c r="I2484" s="4">
        <v>42846</v>
      </c>
      <c r="J2484" s="2">
        <v>252.59999999998993</v>
      </c>
      <c r="K2484" s="2">
        <v>1.52</v>
      </c>
      <c r="L2484" s="4">
        <v>39</v>
      </c>
      <c r="M2484" s="4">
        <v>219</v>
      </c>
      <c r="N2484" s="4">
        <v>0</v>
      </c>
      <c r="O2484" s="4">
        <v>31</v>
      </c>
      <c r="P2484" s="4">
        <v>406</v>
      </c>
      <c r="Q2484" s="4">
        <v>198</v>
      </c>
      <c r="R2484" s="4">
        <v>2843</v>
      </c>
      <c r="S2484" s="4">
        <v>3783</v>
      </c>
      <c r="T2484" s="4">
        <v>1879</v>
      </c>
      <c r="U2484" s="4">
        <v>97</v>
      </c>
      <c r="V2484" s="4">
        <v>49</v>
      </c>
      <c r="W2484" s="4">
        <v>694</v>
      </c>
      <c r="X2484" s="4">
        <v>52444</v>
      </c>
      <c r="Y2484" s="4">
        <v>147</v>
      </c>
      <c r="Z2484" s="4">
        <v>65</v>
      </c>
      <c r="AA2484" s="4">
        <v>0</v>
      </c>
      <c r="AB2484" s="4">
        <v>255</v>
      </c>
      <c r="AC2484" s="4">
        <v>8</v>
      </c>
      <c r="AD2484" s="4">
        <v>33</v>
      </c>
      <c r="AE2484" s="4">
        <v>351</v>
      </c>
      <c r="AF2484" s="4">
        <v>845</v>
      </c>
      <c r="AG2484" s="4">
        <v>2962</v>
      </c>
      <c r="AH2484" s="4">
        <v>79</v>
      </c>
      <c r="AI2484" s="4">
        <v>1024</v>
      </c>
      <c r="AJ2484" s="4">
        <v>0</v>
      </c>
      <c r="AK2484" s="4">
        <v>161</v>
      </c>
      <c r="AL2484" s="4">
        <v>11</v>
      </c>
      <c r="AM2484" s="4">
        <v>68</v>
      </c>
      <c r="AN2484" s="4">
        <v>18</v>
      </c>
      <c r="AO2484" s="4">
        <v>91</v>
      </c>
      <c r="AP2484" s="4">
        <v>138</v>
      </c>
      <c r="AQ2484" s="4">
        <v>184</v>
      </c>
      <c r="AR2484" s="4">
        <v>422</v>
      </c>
      <c r="AS2484" s="4">
        <v>22</v>
      </c>
      <c r="AT2484" s="4">
        <v>0</v>
      </c>
      <c r="AU2484" s="4">
        <v>22862</v>
      </c>
      <c r="AV2484" s="4">
        <v>7117</v>
      </c>
      <c r="AW2484" s="2">
        <v>0.32200000000000001</v>
      </c>
      <c r="AX2484" s="7">
        <f t="shared" si="114"/>
        <v>7.213408588208374E-2</v>
      </c>
      <c r="AY2484" s="7">
        <f t="shared" si="115"/>
        <v>1.5130388504523682</v>
      </c>
      <c r="AZ2484" s="1">
        <f t="shared" si="116"/>
        <v>3.2123085569762542</v>
      </c>
    </row>
    <row r="2485" spans="1:52">
      <c r="A2485" s="1" t="s">
        <v>2532</v>
      </c>
      <c r="B2485" s="1">
        <v>1026</v>
      </c>
      <c r="C2485" s="1">
        <v>7.3</v>
      </c>
      <c r="D2485" s="1" t="s">
        <v>49</v>
      </c>
      <c r="E2485" s="1">
        <v>1.8547000000000001E-2</v>
      </c>
      <c r="F2485" s="1">
        <v>-1.0328E-2</v>
      </c>
      <c r="G2485" s="1">
        <v>9.6520000000000009E-3</v>
      </c>
      <c r="H2485" s="1">
        <v>9.4047000000000006E-2</v>
      </c>
      <c r="I2485" s="4">
        <v>42385</v>
      </c>
      <c r="J2485" s="2">
        <v>252.69999999998993</v>
      </c>
      <c r="K2485" s="2">
        <v>1.35</v>
      </c>
      <c r="L2485" s="4">
        <v>32</v>
      </c>
      <c r="M2485" s="4">
        <v>228</v>
      </c>
      <c r="N2485" s="4">
        <v>0</v>
      </c>
      <c r="O2485" s="4">
        <v>63</v>
      </c>
      <c r="P2485" s="4">
        <v>428</v>
      </c>
      <c r="Q2485" s="4">
        <v>186</v>
      </c>
      <c r="R2485" s="4">
        <v>2856</v>
      </c>
      <c r="S2485" s="4">
        <v>3838</v>
      </c>
      <c r="T2485" s="4">
        <v>1786</v>
      </c>
      <c r="U2485" s="4">
        <v>48</v>
      </c>
      <c r="V2485" s="4">
        <v>62</v>
      </c>
      <c r="W2485" s="4">
        <v>630</v>
      </c>
      <c r="X2485" s="4">
        <v>52633</v>
      </c>
      <c r="Y2485" s="4">
        <v>374</v>
      </c>
      <c r="Z2485" s="4">
        <v>64</v>
      </c>
      <c r="AA2485" s="4">
        <v>10</v>
      </c>
      <c r="AB2485" s="4">
        <v>257</v>
      </c>
      <c r="AC2485" s="4">
        <v>39</v>
      </c>
      <c r="AD2485" s="4">
        <v>81</v>
      </c>
      <c r="AE2485" s="4">
        <v>418</v>
      </c>
      <c r="AF2485" s="4">
        <v>906</v>
      </c>
      <c r="AG2485" s="4">
        <v>2889</v>
      </c>
      <c r="AH2485" s="4">
        <v>0</v>
      </c>
      <c r="AI2485" s="4">
        <v>899</v>
      </c>
      <c r="AJ2485" s="4">
        <v>0</v>
      </c>
      <c r="AK2485" s="4">
        <v>218</v>
      </c>
      <c r="AL2485" s="4">
        <v>17</v>
      </c>
      <c r="AM2485" s="4">
        <v>43</v>
      </c>
      <c r="AN2485" s="4">
        <v>36</v>
      </c>
      <c r="AO2485" s="4">
        <v>126</v>
      </c>
      <c r="AP2485" s="4">
        <v>143</v>
      </c>
      <c r="AQ2485" s="4">
        <v>349</v>
      </c>
      <c r="AR2485" s="4">
        <v>254</v>
      </c>
      <c r="AS2485" s="4">
        <v>24</v>
      </c>
      <c r="AT2485" s="4">
        <v>45</v>
      </c>
      <c r="AU2485" s="4">
        <v>21955</v>
      </c>
      <c r="AV2485" s="4">
        <v>7073</v>
      </c>
      <c r="AW2485" s="2">
        <v>0.317</v>
      </c>
      <c r="AX2485" s="7">
        <f t="shared" si="114"/>
        <v>7.2920031159158696E-2</v>
      </c>
      <c r="AY2485" s="7">
        <f t="shared" si="115"/>
        <v>1.5991041433370661</v>
      </c>
      <c r="AZ2485" s="1">
        <f t="shared" si="116"/>
        <v>3.1040576841509968</v>
      </c>
    </row>
    <row r="2486" spans="1:52">
      <c r="A2486" s="1" t="s">
        <v>2533</v>
      </c>
      <c r="B2486" s="1">
        <v>1027</v>
      </c>
      <c r="C2486" s="1">
        <v>7.3</v>
      </c>
      <c r="D2486" s="1" t="s">
        <v>49</v>
      </c>
      <c r="E2486" s="1">
        <v>1.8547000000000001E-2</v>
      </c>
      <c r="F2486" s="1">
        <v>-1.0328E-2</v>
      </c>
      <c r="G2486" s="1">
        <v>9.6520000000000009E-3</v>
      </c>
      <c r="H2486" s="1">
        <v>9.4047000000000006E-2</v>
      </c>
      <c r="I2486" s="4">
        <v>42566</v>
      </c>
      <c r="J2486" s="2">
        <v>252.79999999998992</v>
      </c>
      <c r="K2486" s="2">
        <v>1.39</v>
      </c>
      <c r="L2486" s="4">
        <v>40</v>
      </c>
      <c r="M2486" s="4">
        <v>249</v>
      </c>
      <c r="N2486" s="4">
        <v>12</v>
      </c>
      <c r="O2486" s="4">
        <v>54</v>
      </c>
      <c r="P2486" s="4">
        <v>442</v>
      </c>
      <c r="Q2486" s="4">
        <v>191</v>
      </c>
      <c r="R2486" s="4">
        <v>2641</v>
      </c>
      <c r="S2486" s="4">
        <v>3866</v>
      </c>
      <c r="T2486" s="4">
        <v>1859</v>
      </c>
      <c r="U2486" s="4">
        <v>105</v>
      </c>
      <c r="V2486" s="4">
        <v>45</v>
      </c>
      <c r="W2486" s="4">
        <v>660</v>
      </c>
      <c r="X2486" s="4">
        <v>52421</v>
      </c>
      <c r="Y2486" s="4">
        <v>300</v>
      </c>
      <c r="Z2486" s="4">
        <v>119</v>
      </c>
      <c r="AA2486" s="4">
        <v>47</v>
      </c>
      <c r="AB2486" s="4">
        <v>248</v>
      </c>
      <c r="AC2486" s="4">
        <v>142</v>
      </c>
      <c r="AD2486" s="4">
        <v>40</v>
      </c>
      <c r="AE2486" s="4">
        <v>370</v>
      </c>
      <c r="AF2486" s="4">
        <v>833</v>
      </c>
      <c r="AG2486" s="4">
        <v>2716</v>
      </c>
      <c r="AH2486" s="4">
        <v>90</v>
      </c>
      <c r="AI2486" s="4">
        <v>1149</v>
      </c>
      <c r="AJ2486" s="4">
        <v>0</v>
      </c>
      <c r="AK2486" s="4">
        <v>171</v>
      </c>
      <c r="AL2486" s="4">
        <v>0</v>
      </c>
      <c r="AM2486" s="4">
        <v>61</v>
      </c>
      <c r="AN2486" s="4">
        <v>9</v>
      </c>
      <c r="AO2486" s="4">
        <v>135</v>
      </c>
      <c r="AP2486" s="4">
        <v>113</v>
      </c>
      <c r="AQ2486" s="4">
        <v>424</v>
      </c>
      <c r="AR2486" s="4">
        <v>291</v>
      </c>
      <c r="AS2486" s="4">
        <v>6</v>
      </c>
      <c r="AT2486" s="4">
        <v>72</v>
      </c>
      <c r="AU2486" s="4">
        <v>21578</v>
      </c>
      <c r="AV2486" s="4">
        <v>6868</v>
      </c>
      <c r="AW2486" s="2">
        <v>0.32400000000000001</v>
      </c>
      <c r="AX2486" s="7">
        <f t="shared" si="114"/>
        <v>7.3749070029186778E-2</v>
      </c>
      <c r="AY2486" s="7">
        <f t="shared" si="115"/>
        <v>1.420656266810113</v>
      </c>
      <c r="AZ2486" s="1">
        <f t="shared" si="116"/>
        <v>3.1418171228887593</v>
      </c>
    </row>
    <row r="2487" spans="1:52">
      <c r="A2487" s="1" t="s">
        <v>2534</v>
      </c>
      <c r="B2487" s="1">
        <v>1028</v>
      </c>
      <c r="C2487" s="1">
        <v>7.31</v>
      </c>
      <c r="D2487" s="1" t="s">
        <v>49</v>
      </c>
      <c r="E2487" s="1">
        <v>1.8547000000000001E-2</v>
      </c>
      <c r="F2487" s="1">
        <v>-1.0328E-2</v>
      </c>
      <c r="G2487" s="1">
        <v>9.6520000000000009E-3</v>
      </c>
      <c r="H2487" s="1">
        <v>9.4047000000000006E-2</v>
      </c>
      <c r="I2487" s="4">
        <v>41817</v>
      </c>
      <c r="J2487" s="2">
        <v>252.89999999998992</v>
      </c>
      <c r="K2487" s="2">
        <v>1.35</v>
      </c>
      <c r="L2487" s="4">
        <v>47</v>
      </c>
      <c r="M2487" s="4">
        <v>229</v>
      </c>
      <c r="N2487" s="4">
        <v>0</v>
      </c>
      <c r="O2487" s="4">
        <v>33</v>
      </c>
      <c r="P2487" s="4">
        <v>397</v>
      </c>
      <c r="Q2487" s="4">
        <v>160</v>
      </c>
      <c r="R2487" s="4">
        <v>2681</v>
      </c>
      <c r="S2487" s="4">
        <v>3877</v>
      </c>
      <c r="T2487" s="4">
        <v>1876</v>
      </c>
      <c r="U2487" s="4">
        <v>91</v>
      </c>
      <c r="V2487" s="4">
        <v>54</v>
      </c>
      <c r="W2487" s="4">
        <v>661</v>
      </c>
      <c r="X2487" s="4">
        <v>51414</v>
      </c>
      <c r="Y2487" s="4">
        <v>234</v>
      </c>
      <c r="Z2487" s="4">
        <v>50</v>
      </c>
      <c r="AA2487" s="4">
        <v>11</v>
      </c>
      <c r="AB2487" s="4">
        <v>239</v>
      </c>
      <c r="AC2487" s="4">
        <v>70</v>
      </c>
      <c r="AD2487" s="4">
        <v>40</v>
      </c>
      <c r="AE2487" s="4">
        <v>374</v>
      </c>
      <c r="AF2487" s="4">
        <v>790</v>
      </c>
      <c r="AG2487" s="4">
        <v>2967</v>
      </c>
      <c r="AH2487" s="4">
        <v>55</v>
      </c>
      <c r="AI2487" s="4">
        <v>944</v>
      </c>
      <c r="AJ2487" s="4">
        <v>0</v>
      </c>
      <c r="AK2487" s="4">
        <v>143</v>
      </c>
      <c r="AL2487" s="4">
        <v>23</v>
      </c>
      <c r="AM2487" s="4">
        <v>32</v>
      </c>
      <c r="AN2487" s="4">
        <v>54</v>
      </c>
      <c r="AO2487" s="4">
        <v>53</v>
      </c>
      <c r="AP2487" s="4">
        <v>106</v>
      </c>
      <c r="AQ2487" s="4">
        <v>299</v>
      </c>
      <c r="AR2487" s="4">
        <v>343</v>
      </c>
      <c r="AS2487" s="4">
        <v>0</v>
      </c>
      <c r="AT2487" s="4">
        <v>32</v>
      </c>
      <c r="AU2487" s="4">
        <v>21648</v>
      </c>
      <c r="AV2487" s="4">
        <v>7061</v>
      </c>
      <c r="AW2487" s="2">
        <v>0.32</v>
      </c>
      <c r="AX2487" s="7">
        <f t="shared" si="114"/>
        <v>7.5407476562803902E-2</v>
      </c>
      <c r="AY2487" s="7">
        <f t="shared" si="115"/>
        <v>1.4291044776119404</v>
      </c>
      <c r="AZ2487" s="1">
        <f t="shared" si="116"/>
        <v>3.0658546948024359</v>
      </c>
    </row>
    <row r="2488" spans="1:52">
      <c r="A2488" s="1" t="s">
        <v>2535</v>
      </c>
      <c r="B2488" s="1">
        <v>1029</v>
      </c>
      <c r="C2488" s="1">
        <v>7.3</v>
      </c>
      <c r="D2488" s="1" t="s">
        <v>49</v>
      </c>
      <c r="E2488" s="1">
        <v>1.8547000000000001E-2</v>
      </c>
      <c r="F2488" s="1">
        <v>-1.0328E-2</v>
      </c>
      <c r="G2488" s="1">
        <v>9.6520000000000009E-3</v>
      </c>
      <c r="H2488" s="1">
        <v>9.4047000000000006E-2</v>
      </c>
      <c r="I2488" s="4">
        <v>42157</v>
      </c>
      <c r="J2488" s="2">
        <v>252.99999999998991</v>
      </c>
      <c r="K2488" s="2">
        <v>1.23</v>
      </c>
      <c r="L2488" s="4">
        <v>48</v>
      </c>
      <c r="M2488" s="4">
        <v>278</v>
      </c>
      <c r="N2488" s="4">
        <v>13</v>
      </c>
      <c r="O2488" s="4">
        <v>11</v>
      </c>
      <c r="P2488" s="4">
        <v>399</v>
      </c>
      <c r="Q2488" s="4">
        <v>222</v>
      </c>
      <c r="R2488" s="4">
        <v>2903</v>
      </c>
      <c r="S2488" s="4">
        <v>3971</v>
      </c>
      <c r="T2488" s="4">
        <v>1875</v>
      </c>
      <c r="U2488" s="4">
        <v>72</v>
      </c>
      <c r="V2488" s="4">
        <v>42</v>
      </c>
      <c r="W2488" s="4">
        <v>701</v>
      </c>
      <c r="X2488" s="4">
        <v>52593</v>
      </c>
      <c r="Y2488" s="4">
        <v>335</v>
      </c>
      <c r="Z2488" s="4">
        <v>75</v>
      </c>
      <c r="AA2488" s="4">
        <v>38</v>
      </c>
      <c r="AB2488" s="4">
        <v>221</v>
      </c>
      <c r="AC2488" s="4">
        <v>62</v>
      </c>
      <c r="AD2488" s="4">
        <v>94</v>
      </c>
      <c r="AE2488" s="4">
        <v>439</v>
      </c>
      <c r="AF2488" s="4">
        <v>796</v>
      </c>
      <c r="AG2488" s="4">
        <v>3004</v>
      </c>
      <c r="AH2488" s="4">
        <v>73</v>
      </c>
      <c r="AI2488" s="4">
        <v>1122</v>
      </c>
      <c r="AJ2488" s="4">
        <v>0</v>
      </c>
      <c r="AK2488" s="4">
        <v>158</v>
      </c>
      <c r="AL2488" s="4">
        <v>19</v>
      </c>
      <c r="AM2488" s="4">
        <v>50</v>
      </c>
      <c r="AN2488" s="4">
        <v>0</v>
      </c>
      <c r="AO2488" s="4">
        <v>135</v>
      </c>
      <c r="AP2488" s="4">
        <v>122</v>
      </c>
      <c r="AQ2488" s="4">
        <v>290</v>
      </c>
      <c r="AR2488" s="4">
        <v>268</v>
      </c>
      <c r="AS2488" s="4">
        <v>0</v>
      </c>
      <c r="AT2488" s="4">
        <v>33</v>
      </c>
      <c r="AU2488" s="4">
        <v>21523</v>
      </c>
      <c r="AV2488" s="4">
        <v>6935</v>
      </c>
      <c r="AW2488" s="2">
        <v>0.318</v>
      </c>
      <c r="AX2488" s="7">
        <f t="shared" si="114"/>
        <v>7.5504344684653849E-2</v>
      </c>
      <c r="AY2488" s="7">
        <f t="shared" si="115"/>
        <v>1.5482666666666667</v>
      </c>
      <c r="AZ2488" s="1">
        <f t="shared" si="116"/>
        <v>3.1035328046142756</v>
      </c>
    </row>
    <row r="2489" spans="1:52">
      <c r="A2489" s="1" t="s">
        <v>2536</v>
      </c>
      <c r="B2489" s="1">
        <v>1030</v>
      </c>
      <c r="C2489" s="1">
        <v>7.3</v>
      </c>
      <c r="D2489" s="1" t="s">
        <v>49</v>
      </c>
      <c r="E2489" s="1">
        <v>1.8547000000000001E-2</v>
      </c>
      <c r="F2489" s="1">
        <v>-1.0328E-2</v>
      </c>
      <c r="G2489" s="1">
        <v>9.6520000000000009E-3</v>
      </c>
      <c r="H2489" s="1">
        <v>9.4047000000000006E-2</v>
      </c>
      <c r="I2489" s="4">
        <v>42553</v>
      </c>
      <c r="J2489" s="2">
        <v>253.0999999999899</v>
      </c>
      <c r="K2489" s="2">
        <v>1.36</v>
      </c>
      <c r="L2489" s="4">
        <v>56</v>
      </c>
      <c r="M2489" s="4">
        <v>232</v>
      </c>
      <c r="N2489" s="4">
        <v>0</v>
      </c>
      <c r="O2489" s="4">
        <v>39</v>
      </c>
      <c r="P2489" s="4">
        <v>401</v>
      </c>
      <c r="Q2489" s="4">
        <v>180</v>
      </c>
      <c r="R2489" s="4">
        <v>2940</v>
      </c>
      <c r="S2489" s="4">
        <v>3792</v>
      </c>
      <c r="T2489" s="4">
        <v>2050</v>
      </c>
      <c r="U2489" s="4">
        <v>134</v>
      </c>
      <c r="V2489" s="4">
        <v>23</v>
      </c>
      <c r="W2489" s="4">
        <v>677</v>
      </c>
      <c r="X2489" s="4">
        <v>53574</v>
      </c>
      <c r="Y2489" s="4">
        <v>352</v>
      </c>
      <c r="Z2489" s="4">
        <v>55</v>
      </c>
      <c r="AA2489" s="4">
        <v>0</v>
      </c>
      <c r="AB2489" s="4">
        <v>234</v>
      </c>
      <c r="AC2489" s="4">
        <v>27</v>
      </c>
      <c r="AD2489" s="4">
        <v>69</v>
      </c>
      <c r="AE2489" s="4">
        <v>419</v>
      </c>
      <c r="AF2489" s="4">
        <v>798</v>
      </c>
      <c r="AG2489" s="4">
        <v>3086</v>
      </c>
      <c r="AH2489" s="4">
        <v>89</v>
      </c>
      <c r="AI2489" s="4">
        <v>1110</v>
      </c>
      <c r="AJ2489" s="4">
        <v>0</v>
      </c>
      <c r="AK2489" s="4">
        <v>100</v>
      </c>
      <c r="AL2489" s="4">
        <v>15</v>
      </c>
      <c r="AM2489" s="4">
        <v>56</v>
      </c>
      <c r="AN2489" s="4">
        <v>96</v>
      </c>
      <c r="AO2489" s="4">
        <v>76</v>
      </c>
      <c r="AP2489" s="4">
        <v>163</v>
      </c>
      <c r="AQ2489" s="4">
        <v>367</v>
      </c>
      <c r="AR2489" s="4">
        <v>329</v>
      </c>
      <c r="AS2489" s="4">
        <v>21</v>
      </c>
      <c r="AT2489" s="4">
        <v>22</v>
      </c>
      <c r="AU2489" s="4">
        <v>21697</v>
      </c>
      <c r="AV2489" s="4">
        <v>7078</v>
      </c>
      <c r="AW2489" s="2">
        <v>0.32</v>
      </c>
      <c r="AX2489" s="7">
        <f t="shared" si="114"/>
        <v>7.0780602531078513E-2</v>
      </c>
      <c r="AY2489" s="7">
        <f t="shared" si="115"/>
        <v>1.4341463414634146</v>
      </c>
      <c r="AZ2489" s="1">
        <f t="shared" si="116"/>
        <v>3.0654139587454083</v>
      </c>
    </row>
    <row r="2490" spans="1:52">
      <c r="A2490" s="1" t="s">
        <v>2537</v>
      </c>
      <c r="B2490" s="1">
        <v>1031</v>
      </c>
      <c r="C2490" s="1">
        <v>7.3</v>
      </c>
      <c r="D2490" s="1" t="s">
        <v>49</v>
      </c>
      <c r="E2490" s="1">
        <v>1.8547000000000001E-2</v>
      </c>
      <c r="F2490" s="1">
        <v>-1.0328E-2</v>
      </c>
      <c r="G2490" s="1">
        <v>9.6520000000000009E-3</v>
      </c>
      <c r="H2490" s="1">
        <v>9.4047000000000006E-2</v>
      </c>
      <c r="I2490" s="4">
        <v>42238</v>
      </c>
      <c r="J2490" s="2">
        <v>253.1999999999899</v>
      </c>
      <c r="K2490" s="2">
        <v>1.34</v>
      </c>
      <c r="L2490" s="4">
        <v>12</v>
      </c>
      <c r="M2490" s="4">
        <v>248</v>
      </c>
      <c r="N2490" s="4">
        <v>0</v>
      </c>
      <c r="O2490" s="4">
        <v>39</v>
      </c>
      <c r="P2490" s="4">
        <v>393</v>
      </c>
      <c r="Q2490" s="4">
        <v>136</v>
      </c>
      <c r="R2490" s="4">
        <v>2894</v>
      </c>
      <c r="S2490" s="4">
        <v>3745</v>
      </c>
      <c r="T2490" s="4">
        <v>1846</v>
      </c>
      <c r="U2490" s="4">
        <v>121</v>
      </c>
      <c r="V2490" s="4">
        <v>98</v>
      </c>
      <c r="W2490" s="4">
        <v>685</v>
      </c>
      <c r="X2490" s="4">
        <v>53472</v>
      </c>
      <c r="Y2490" s="4">
        <v>217</v>
      </c>
      <c r="Z2490" s="4">
        <v>102</v>
      </c>
      <c r="AA2490" s="4">
        <v>32</v>
      </c>
      <c r="AB2490" s="4">
        <v>289</v>
      </c>
      <c r="AC2490" s="4">
        <v>92</v>
      </c>
      <c r="AD2490" s="4">
        <v>25</v>
      </c>
      <c r="AE2490" s="4">
        <v>429</v>
      </c>
      <c r="AF2490" s="4">
        <v>701</v>
      </c>
      <c r="AG2490" s="4">
        <v>3003</v>
      </c>
      <c r="AH2490" s="4">
        <v>45</v>
      </c>
      <c r="AI2490" s="4">
        <v>1153</v>
      </c>
      <c r="AJ2490" s="4">
        <v>0</v>
      </c>
      <c r="AK2490" s="4">
        <v>166</v>
      </c>
      <c r="AL2490" s="4">
        <v>10</v>
      </c>
      <c r="AM2490" s="4">
        <v>39</v>
      </c>
      <c r="AN2490" s="4">
        <v>39</v>
      </c>
      <c r="AO2490" s="4">
        <v>91</v>
      </c>
      <c r="AP2490" s="4">
        <v>83</v>
      </c>
      <c r="AQ2490" s="4">
        <v>314</v>
      </c>
      <c r="AR2490" s="4">
        <v>452</v>
      </c>
      <c r="AS2490" s="4">
        <v>0</v>
      </c>
      <c r="AT2490" s="4">
        <v>144</v>
      </c>
      <c r="AU2490" s="4">
        <v>21709</v>
      </c>
      <c r="AV2490" s="4">
        <v>6921</v>
      </c>
      <c r="AW2490" s="2">
        <v>0.31900000000000001</v>
      </c>
      <c r="AX2490" s="7">
        <f t="shared" si="114"/>
        <v>7.0036654697785763E-2</v>
      </c>
      <c r="AY2490" s="7">
        <f t="shared" si="115"/>
        <v>1.5677139761646803</v>
      </c>
      <c r="AZ2490" s="1">
        <f t="shared" si="116"/>
        <v>3.1366854500794683</v>
      </c>
    </row>
    <row r="2491" spans="1:52">
      <c r="A2491" s="1" t="s">
        <v>2538</v>
      </c>
      <c r="B2491" s="1">
        <v>1032</v>
      </c>
      <c r="C2491" s="1">
        <v>7.3</v>
      </c>
      <c r="D2491" s="1" t="s">
        <v>49</v>
      </c>
      <c r="E2491" s="1">
        <v>1.8547000000000001E-2</v>
      </c>
      <c r="F2491" s="1">
        <v>-1.0328E-2</v>
      </c>
      <c r="G2491" s="1">
        <v>9.6520000000000009E-3</v>
      </c>
      <c r="H2491" s="1">
        <v>9.4047000000000006E-2</v>
      </c>
      <c r="I2491" s="4">
        <v>42649</v>
      </c>
      <c r="J2491" s="2">
        <v>253.29999999998989</v>
      </c>
      <c r="K2491" s="2">
        <v>1.43</v>
      </c>
      <c r="L2491" s="4">
        <v>62</v>
      </c>
      <c r="M2491" s="4">
        <v>291</v>
      </c>
      <c r="N2491" s="4">
        <v>0</v>
      </c>
      <c r="O2491" s="4">
        <v>27</v>
      </c>
      <c r="P2491" s="4">
        <v>393</v>
      </c>
      <c r="Q2491" s="4">
        <v>196</v>
      </c>
      <c r="R2491" s="4">
        <v>2974</v>
      </c>
      <c r="S2491" s="4">
        <v>3986</v>
      </c>
      <c r="T2491" s="4">
        <v>1884</v>
      </c>
      <c r="U2491" s="4">
        <v>60</v>
      </c>
      <c r="V2491" s="4">
        <v>57</v>
      </c>
      <c r="W2491" s="4">
        <v>704</v>
      </c>
      <c r="X2491" s="4">
        <v>53706</v>
      </c>
      <c r="Y2491" s="4">
        <v>262</v>
      </c>
      <c r="Z2491" s="4">
        <v>83</v>
      </c>
      <c r="AA2491" s="4">
        <v>37</v>
      </c>
      <c r="AB2491" s="4">
        <v>285</v>
      </c>
      <c r="AC2491" s="4">
        <v>94</v>
      </c>
      <c r="AD2491" s="4">
        <v>20</v>
      </c>
      <c r="AE2491" s="4">
        <v>403</v>
      </c>
      <c r="AF2491" s="4">
        <v>852</v>
      </c>
      <c r="AG2491" s="4">
        <v>2963</v>
      </c>
      <c r="AH2491" s="4">
        <v>79</v>
      </c>
      <c r="AI2491" s="4">
        <v>1125</v>
      </c>
      <c r="AJ2491" s="4">
        <v>0</v>
      </c>
      <c r="AK2491" s="4">
        <v>150</v>
      </c>
      <c r="AL2491" s="4">
        <v>4</v>
      </c>
      <c r="AM2491" s="4">
        <v>62</v>
      </c>
      <c r="AN2491" s="4">
        <v>26</v>
      </c>
      <c r="AO2491" s="4">
        <v>178</v>
      </c>
      <c r="AP2491" s="4">
        <v>130</v>
      </c>
      <c r="AQ2491" s="4">
        <v>350</v>
      </c>
      <c r="AR2491" s="4">
        <v>436</v>
      </c>
      <c r="AS2491" s="4">
        <v>7</v>
      </c>
      <c r="AT2491" s="4">
        <v>0</v>
      </c>
      <c r="AU2491" s="4">
        <v>21164</v>
      </c>
      <c r="AV2491" s="4">
        <v>7054</v>
      </c>
      <c r="AW2491" s="2">
        <v>0.32200000000000001</v>
      </c>
      <c r="AX2491" s="7">
        <f t="shared" si="114"/>
        <v>7.421889546791792E-2</v>
      </c>
      <c r="AY2491" s="7">
        <f t="shared" si="115"/>
        <v>1.578556263269639</v>
      </c>
      <c r="AZ2491" s="1">
        <f t="shared" si="116"/>
        <v>3.000283527076836</v>
      </c>
    </row>
    <row r="2492" spans="1:52">
      <c r="A2492" s="1" t="s">
        <v>2539</v>
      </c>
      <c r="B2492" s="1">
        <v>1033</v>
      </c>
      <c r="C2492" s="1">
        <v>7.3</v>
      </c>
      <c r="D2492" s="1" t="s">
        <v>49</v>
      </c>
      <c r="E2492" s="1">
        <v>1.8547000000000001E-2</v>
      </c>
      <c r="F2492" s="1">
        <v>-1.0328E-2</v>
      </c>
      <c r="G2492" s="1">
        <v>9.6520000000000009E-3</v>
      </c>
      <c r="H2492" s="1">
        <v>9.4047000000000006E-2</v>
      </c>
      <c r="I2492" s="4">
        <v>42619</v>
      </c>
      <c r="J2492" s="2">
        <v>253.39999999998989</v>
      </c>
      <c r="K2492" s="2">
        <v>1.36</v>
      </c>
      <c r="L2492" s="4">
        <v>31</v>
      </c>
      <c r="M2492" s="4">
        <v>246</v>
      </c>
      <c r="N2492" s="4">
        <v>0</v>
      </c>
      <c r="O2492" s="4">
        <v>43</v>
      </c>
      <c r="P2492" s="4">
        <v>379</v>
      </c>
      <c r="Q2492" s="4">
        <v>185</v>
      </c>
      <c r="R2492" s="4">
        <v>2825</v>
      </c>
      <c r="S2492" s="4">
        <v>3774</v>
      </c>
      <c r="T2492" s="4">
        <v>1913</v>
      </c>
      <c r="U2492" s="4">
        <v>89</v>
      </c>
      <c r="V2492" s="4">
        <v>73</v>
      </c>
      <c r="W2492" s="4">
        <v>680</v>
      </c>
      <c r="X2492" s="4">
        <v>53325</v>
      </c>
      <c r="Y2492" s="4">
        <v>275</v>
      </c>
      <c r="Z2492" s="4">
        <v>22</v>
      </c>
      <c r="AA2492" s="4">
        <v>0</v>
      </c>
      <c r="AB2492" s="4">
        <v>264</v>
      </c>
      <c r="AC2492" s="4">
        <v>25</v>
      </c>
      <c r="AD2492" s="4">
        <v>51</v>
      </c>
      <c r="AE2492" s="4">
        <v>382</v>
      </c>
      <c r="AF2492" s="4">
        <v>765</v>
      </c>
      <c r="AG2492" s="4">
        <v>3004</v>
      </c>
      <c r="AH2492" s="4">
        <v>80</v>
      </c>
      <c r="AI2492" s="4">
        <v>1018</v>
      </c>
      <c r="AJ2492" s="4">
        <v>0</v>
      </c>
      <c r="AK2492" s="4">
        <v>164</v>
      </c>
      <c r="AL2492" s="4">
        <v>15</v>
      </c>
      <c r="AM2492" s="4">
        <v>29</v>
      </c>
      <c r="AN2492" s="4">
        <v>105</v>
      </c>
      <c r="AO2492" s="4">
        <v>79</v>
      </c>
      <c r="AP2492" s="4">
        <v>180</v>
      </c>
      <c r="AQ2492" s="4">
        <v>192</v>
      </c>
      <c r="AR2492" s="4">
        <v>285</v>
      </c>
      <c r="AS2492" s="4">
        <v>0</v>
      </c>
      <c r="AT2492" s="4">
        <v>0</v>
      </c>
      <c r="AU2492" s="4">
        <v>21334</v>
      </c>
      <c r="AV2492" s="4">
        <v>7065</v>
      </c>
      <c r="AW2492" s="2">
        <v>0.32400000000000001</v>
      </c>
      <c r="AX2492" s="7">
        <f t="shared" si="114"/>
        <v>7.0773558368495082E-2</v>
      </c>
      <c r="AY2492" s="7">
        <f t="shared" si="115"/>
        <v>1.4767381076842656</v>
      </c>
      <c r="AZ2492" s="1">
        <f t="shared" si="116"/>
        <v>3.0196744515215852</v>
      </c>
    </row>
    <row r="2493" spans="1:52">
      <c r="A2493" s="1" t="s">
        <v>2540</v>
      </c>
      <c r="B2493" s="1">
        <v>1034</v>
      </c>
      <c r="C2493" s="1">
        <v>7.3</v>
      </c>
      <c r="D2493" s="1" t="s">
        <v>49</v>
      </c>
      <c r="E2493" s="1">
        <v>1.8547000000000001E-2</v>
      </c>
      <c r="F2493" s="1">
        <v>-1.0328E-2</v>
      </c>
      <c r="G2493" s="1">
        <v>9.6520000000000009E-3</v>
      </c>
      <c r="H2493" s="1">
        <v>9.4047000000000006E-2</v>
      </c>
      <c r="I2493" s="4">
        <v>42412</v>
      </c>
      <c r="J2493" s="2">
        <v>253.49999999998988</v>
      </c>
      <c r="K2493" s="2">
        <v>1.23</v>
      </c>
      <c r="L2493" s="4">
        <v>51</v>
      </c>
      <c r="M2493" s="4">
        <v>281</v>
      </c>
      <c r="N2493" s="4">
        <v>0</v>
      </c>
      <c r="O2493" s="4">
        <v>37</v>
      </c>
      <c r="P2493" s="4">
        <v>382</v>
      </c>
      <c r="Q2493" s="4">
        <v>179</v>
      </c>
      <c r="R2493" s="4">
        <v>3012</v>
      </c>
      <c r="S2493" s="4">
        <v>3841</v>
      </c>
      <c r="T2493" s="4">
        <v>1843</v>
      </c>
      <c r="U2493" s="4">
        <v>65</v>
      </c>
      <c r="V2493" s="4">
        <v>27</v>
      </c>
      <c r="W2493" s="4">
        <v>679</v>
      </c>
      <c r="X2493" s="4">
        <v>52942</v>
      </c>
      <c r="Y2493" s="4">
        <v>217</v>
      </c>
      <c r="Z2493" s="4">
        <v>46</v>
      </c>
      <c r="AA2493" s="4">
        <v>31</v>
      </c>
      <c r="AB2493" s="4">
        <v>292</v>
      </c>
      <c r="AC2493" s="4">
        <v>95</v>
      </c>
      <c r="AD2493" s="4">
        <v>0</v>
      </c>
      <c r="AE2493" s="4">
        <v>422</v>
      </c>
      <c r="AF2493" s="4">
        <v>833</v>
      </c>
      <c r="AG2493" s="4">
        <v>2901</v>
      </c>
      <c r="AH2493" s="4">
        <v>174</v>
      </c>
      <c r="AI2493" s="4">
        <v>1134</v>
      </c>
      <c r="AJ2493" s="4">
        <v>0</v>
      </c>
      <c r="AK2493" s="4">
        <v>143</v>
      </c>
      <c r="AL2493" s="4">
        <v>30</v>
      </c>
      <c r="AM2493" s="4">
        <v>68</v>
      </c>
      <c r="AN2493" s="4">
        <v>53</v>
      </c>
      <c r="AO2493" s="4">
        <v>77</v>
      </c>
      <c r="AP2493" s="4">
        <v>122</v>
      </c>
      <c r="AQ2493" s="4">
        <v>328</v>
      </c>
      <c r="AR2493" s="4">
        <v>349</v>
      </c>
      <c r="AS2493" s="4">
        <v>11</v>
      </c>
      <c r="AT2493" s="4">
        <v>27</v>
      </c>
      <c r="AU2493" s="4">
        <v>21386</v>
      </c>
      <c r="AV2493" s="4">
        <v>6918</v>
      </c>
      <c r="AW2493" s="2">
        <v>0.32100000000000001</v>
      </c>
      <c r="AX2493" s="7">
        <f t="shared" si="114"/>
        <v>7.2551093649654341E-2</v>
      </c>
      <c r="AY2493" s="7">
        <f t="shared" si="115"/>
        <v>1.6342919153553987</v>
      </c>
      <c r="AZ2493" s="1">
        <f t="shared" si="116"/>
        <v>3.0913558832032377</v>
      </c>
    </row>
    <row r="2494" spans="1:52">
      <c r="A2494" s="1" t="s">
        <v>2541</v>
      </c>
      <c r="B2494" s="1">
        <v>1035</v>
      </c>
      <c r="C2494" s="1">
        <v>7.3</v>
      </c>
      <c r="D2494" s="1" t="s">
        <v>49</v>
      </c>
      <c r="E2494" s="1">
        <v>1.8547000000000001E-2</v>
      </c>
      <c r="F2494" s="1">
        <v>-1.0328E-2</v>
      </c>
      <c r="G2494" s="1">
        <v>9.6520000000000009E-3</v>
      </c>
      <c r="H2494" s="1">
        <v>9.4047000000000006E-2</v>
      </c>
      <c r="I2494" s="4">
        <v>42402</v>
      </c>
      <c r="J2494" s="2">
        <v>253.59999999998988</v>
      </c>
      <c r="K2494" s="2">
        <v>1.51</v>
      </c>
      <c r="L2494" s="4">
        <v>21</v>
      </c>
      <c r="M2494" s="4">
        <v>262</v>
      </c>
      <c r="N2494" s="4">
        <v>0</v>
      </c>
      <c r="O2494" s="4">
        <v>39</v>
      </c>
      <c r="P2494" s="4">
        <v>411</v>
      </c>
      <c r="Q2494" s="4">
        <v>172</v>
      </c>
      <c r="R2494" s="4">
        <v>2985</v>
      </c>
      <c r="S2494" s="4">
        <v>3922</v>
      </c>
      <c r="T2494" s="4">
        <v>1965</v>
      </c>
      <c r="U2494" s="4">
        <v>116</v>
      </c>
      <c r="V2494" s="4">
        <v>46</v>
      </c>
      <c r="W2494" s="4">
        <v>707</v>
      </c>
      <c r="X2494" s="4">
        <v>53415</v>
      </c>
      <c r="Y2494" s="4">
        <v>299</v>
      </c>
      <c r="Z2494" s="4">
        <v>48</v>
      </c>
      <c r="AA2494" s="4">
        <v>0</v>
      </c>
      <c r="AB2494" s="4">
        <v>240</v>
      </c>
      <c r="AC2494" s="4">
        <v>77</v>
      </c>
      <c r="AD2494" s="4">
        <v>119</v>
      </c>
      <c r="AE2494" s="4">
        <v>373</v>
      </c>
      <c r="AF2494" s="4">
        <v>854</v>
      </c>
      <c r="AG2494" s="4">
        <v>2955</v>
      </c>
      <c r="AH2494" s="4">
        <v>95</v>
      </c>
      <c r="AI2494" s="4">
        <v>1206</v>
      </c>
      <c r="AJ2494" s="4">
        <v>0</v>
      </c>
      <c r="AK2494" s="4">
        <v>110</v>
      </c>
      <c r="AL2494" s="4">
        <v>39</v>
      </c>
      <c r="AM2494" s="4">
        <v>89</v>
      </c>
      <c r="AN2494" s="4">
        <v>70</v>
      </c>
      <c r="AO2494" s="4">
        <v>106</v>
      </c>
      <c r="AP2494" s="4">
        <v>108</v>
      </c>
      <c r="AQ2494" s="4">
        <v>351</v>
      </c>
      <c r="AR2494" s="4">
        <v>347</v>
      </c>
      <c r="AS2494" s="4">
        <v>0</v>
      </c>
      <c r="AT2494" s="4">
        <v>66</v>
      </c>
      <c r="AU2494" s="4">
        <v>21851</v>
      </c>
      <c r="AV2494" s="4">
        <v>6876</v>
      </c>
      <c r="AW2494" s="2">
        <v>0.316</v>
      </c>
      <c r="AX2494" s="7">
        <f t="shared" si="114"/>
        <v>7.342506786483198E-2</v>
      </c>
      <c r="AY2494" s="7">
        <f t="shared" si="115"/>
        <v>1.5190839694656488</v>
      </c>
      <c r="AZ2494" s="1">
        <f t="shared" si="116"/>
        <v>3.1778650378126816</v>
      </c>
    </row>
    <row r="2495" spans="1:52">
      <c r="A2495" s="1" t="s">
        <v>2542</v>
      </c>
      <c r="B2495" s="1">
        <v>1036</v>
      </c>
      <c r="C2495" s="1">
        <v>7.29</v>
      </c>
      <c r="D2495" s="1" t="s">
        <v>49</v>
      </c>
      <c r="E2495" s="1">
        <v>1.8547000000000001E-2</v>
      </c>
      <c r="F2495" s="1">
        <v>-1.0328E-2</v>
      </c>
      <c r="G2495" s="1">
        <v>9.6520000000000009E-3</v>
      </c>
      <c r="H2495" s="1">
        <v>9.4047000000000006E-2</v>
      </c>
      <c r="I2495" s="4">
        <v>42591</v>
      </c>
      <c r="J2495" s="2">
        <v>253.69999999998987</v>
      </c>
      <c r="K2495" s="2">
        <v>1.33</v>
      </c>
      <c r="L2495" s="4">
        <v>32</v>
      </c>
      <c r="M2495" s="4">
        <v>258</v>
      </c>
      <c r="N2495" s="4">
        <v>5</v>
      </c>
      <c r="O2495" s="4">
        <v>39</v>
      </c>
      <c r="P2495" s="4">
        <v>422</v>
      </c>
      <c r="Q2495" s="4">
        <v>165</v>
      </c>
      <c r="R2495" s="4">
        <v>2906</v>
      </c>
      <c r="S2495" s="4">
        <v>3913</v>
      </c>
      <c r="T2495" s="4">
        <v>1806</v>
      </c>
      <c r="U2495" s="4">
        <v>64</v>
      </c>
      <c r="V2495" s="4">
        <v>104</v>
      </c>
      <c r="W2495" s="4">
        <v>679</v>
      </c>
      <c r="X2495" s="4">
        <v>52259</v>
      </c>
      <c r="Y2495" s="4">
        <v>197</v>
      </c>
      <c r="Z2495" s="4">
        <v>98</v>
      </c>
      <c r="AA2495" s="4">
        <v>46</v>
      </c>
      <c r="AB2495" s="4">
        <v>245</v>
      </c>
      <c r="AC2495" s="4">
        <v>61</v>
      </c>
      <c r="AD2495" s="4">
        <v>58</v>
      </c>
      <c r="AE2495" s="4">
        <v>351</v>
      </c>
      <c r="AF2495" s="4">
        <v>851</v>
      </c>
      <c r="AG2495" s="4">
        <v>2925</v>
      </c>
      <c r="AH2495" s="4">
        <v>192</v>
      </c>
      <c r="AI2495" s="4">
        <v>1169</v>
      </c>
      <c r="AJ2495" s="4">
        <v>0</v>
      </c>
      <c r="AK2495" s="4">
        <v>199</v>
      </c>
      <c r="AL2495" s="4">
        <v>6</v>
      </c>
      <c r="AM2495" s="4">
        <v>8</v>
      </c>
      <c r="AN2495" s="4">
        <v>0</v>
      </c>
      <c r="AO2495" s="4">
        <v>88</v>
      </c>
      <c r="AP2495" s="4">
        <v>135</v>
      </c>
      <c r="AQ2495" s="4">
        <v>417</v>
      </c>
      <c r="AR2495" s="4">
        <v>449</v>
      </c>
      <c r="AS2495" s="4">
        <v>24</v>
      </c>
      <c r="AT2495" s="4">
        <v>0</v>
      </c>
      <c r="AU2495" s="4">
        <v>21355</v>
      </c>
      <c r="AV2495" s="4">
        <v>6828</v>
      </c>
      <c r="AW2495" s="2">
        <v>0.32600000000000001</v>
      </c>
      <c r="AX2495" s="7">
        <f t="shared" si="114"/>
        <v>7.4877054670008991E-2</v>
      </c>
      <c r="AY2495" s="7">
        <f t="shared" si="115"/>
        <v>1.6090808416389812</v>
      </c>
      <c r="AZ2495" s="1">
        <f t="shared" si="116"/>
        <v>3.1275629759812538</v>
      </c>
    </row>
    <row r="2496" spans="1:52">
      <c r="A2496" s="1" t="s">
        <v>2543</v>
      </c>
      <c r="B2496" s="1">
        <v>1037</v>
      </c>
      <c r="C2496" s="1">
        <v>7.3</v>
      </c>
      <c r="D2496" s="1" t="s">
        <v>49</v>
      </c>
      <c r="E2496" s="1">
        <v>1.8547000000000001E-2</v>
      </c>
      <c r="F2496" s="1">
        <v>-1.0328E-2</v>
      </c>
      <c r="G2496" s="1">
        <v>9.6520000000000009E-3</v>
      </c>
      <c r="H2496" s="1">
        <v>9.4047000000000006E-2</v>
      </c>
      <c r="I2496" s="4">
        <v>42144</v>
      </c>
      <c r="J2496" s="2">
        <v>253.79999999998986</v>
      </c>
      <c r="K2496" s="2">
        <v>1.29</v>
      </c>
      <c r="L2496" s="4">
        <v>43</v>
      </c>
      <c r="M2496" s="4">
        <v>271</v>
      </c>
      <c r="N2496" s="4">
        <v>0</v>
      </c>
      <c r="O2496" s="4">
        <v>52</v>
      </c>
      <c r="P2496" s="4">
        <v>405</v>
      </c>
      <c r="Q2496" s="4">
        <v>184</v>
      </c>
      <c r="R2496" s="4">
        <v>2927</v>
      </c>
      <c r="S2496" s="4">
        <v>4023</v>
      </c>
      <c r="T2496" s="4">
        <v>1818</v>
      </c>
      <c r="U2496" s="4">
        <v>99</v>
      </c>
      <c r="V2496" s="4">
        <v>15</v>
      </c>
      <c r="W2496" s="4">
        <v>700</v>
      </c>
      <c r="X2496" s="4">
        <v>52204</v>
      </c>
      <c r="Y2496" s="4">
        <v>147</v>
      </c>
      <c r="Z2496" s="4">
        <v>63</v>
      </c>
      <c r="AA2496" s="4">
        <v>43</v>
      </c>
      <c r="AB2496" s="4">
        <v>294</v>
      </c>
      <c r="AC2496" s="4">
        <v>126</v>
      </c>
      <c r="AD2496" s="4">
        <v>112</v>
      </c>
      <c r="AE2496" s="4">
        <v>422</v>
      </c>
      <c r="AF2496" s="4">
        <v>830</v>
      </c>
      <c r="AG2496" s="4">
        <v>3025</v>
      </c>
      <c r="AH2496" s="4">
        <v>77</v>
      </c>
      <c r="AI2496" s="4">
        <v>1076</v>
      </c>
      <c r="AJ2496" s="4">
        <v>0</v>
      </c>
      <c r="AK2496" s="4">
        <v>174</v>
      </c>
      <c r="AL2496" s="4">
        <v>5</v>
      </c>
      <c r="AM2496" s="4">
        <v>66</v>
      </c>
      <c r="AN2496" s="4">
        <v>31</v>
      </c>
      <c r="AO2496" s="4">
        <v>118</v>
      </c>
      <c r="AP2496" s="4">
        <v>137</v>
      </c>
      <c r="AQ2496" s="4">
        <v>335</v>
      </c>
      <c r="AR2496" s="4">
        <v>418</v>
      </c>
      <c r="AS2496" s="4">
        <v>0</v>
      </c>
      <c r="AT2496" s="4">
        <v>6</v>
      </c>
      <c r="AU2496" s="4">
        <v>21331</v>
      </c>
      <c r="AV2496" s="4">
        <v>6736</v>
      </c>
      <c r="AW2496" s="2">
        <v>0.317</v>
      </c>
      <c r="AX2496" s="7">
        <f t="shared" si="114"/>
        <v>7.7063060301892569E-2</v>
      </c>
      <c r="AY2496" s="7">
        <f t="shared" si="115"/>
        <v>1.6100110011001101</v>
      </c>
      <c r="AZ2496" s="1">
        <f t="shared" si="116"/>
        <v>3.1667161520190024</v>
      </c>
    </row>
    <row r="2497" spans="1:52">
      <c r="A2497" s="1" t="s">
        <v>2544</v>
      </c>
      <c r="B2497" s="1">
        <v>1038</v>
      </c>
      <c r="C2497" s="1">
        <v>7.3</v>
      </c>
      <c r="D2497" s="1" t="s">
        <v>49</v>
      </c>
      <c r="E2497" s="1">
        <v>1.8547000000000001E-2</v>
      </c>
      <c r="F2497" s="1">
        <v>-1.0328E-2</v>
      </c>
      <c r="G2497" s="1">
        <v>9.6520000000000009E-3</v>
      </c>
      <c r="H2497" s="1">
        <v>9.4047000000000006E-2</v>
      </c>
      <c r="I2497" s="4">
        <v>42405</v>
      </c>
      <c r="J2497" s="2">
        <v>253.89999999998986</v>
      </c>
      <c r="K2497" s="2">
        <v>1.57</v>
      </c>
      <c r="L2497" s="4">
        <v>34</v>
      </c>
      <c r="M2497" s="4">
        <v>295</v>
      </c>
      <c r="N2497" s="4">
        <v>0</v>
      </c>
      <c r="O2497" s="4">
        <v>39</v>
      </c>
      <c r="P2497" s="4">
        <v>432</v>
      </c>
      <c r="Q2497" s="4">
        <v>195</v>
      </c>
      <c r="R2497" s="4">
        <v>2896</v>
      </c>
      <c r="S2497" s="4">
        <v>3956</v>
      </c>
      <c r="T2497" s="4">
        <v>1846</v>
      </c>
      <c r="U2497" s="4">
        <v>78</v>
      </c>
      <c r="V2497" s="4">
        <v>71</v>
      </c>
      <c r="W2497" s="4">
        <v>637</v>
      </c>
      <c r="X2497" s="4">
        <v>51856</v>
      </c>
      <c r="Y2497" s="4">
        <v>388</v>
      </c>
      <c r="Z2497" s="4">
        <v>65</v>
      </c>
      <c r="AA2497" s="4">
        <v>0</v>
      </c>
      <c r="AB2497" s="4">
        <v>257</v>
      </c>
      <c r="AC2497" s="4">
        <v>19</v>
      </c>
      <c r="AD2497" s="4">
        <v>25</v>
      </c>
      <c r="AE2497" s="4">
        <v>378</v>
      </c>
      <c r="AF2497" s="4">
        <v>806</v>
      </c>
      <c r="AG2497" s="4">
        <v>3096</v>
      </c>
      <c r="AH2497" s="4">
        <v>92</v>
      </c>
      <c r="AI2497" s="4">
        <v>965</v>
      </c>
      <c r="AJ2497" s="4">
        <v>0</v>
      </c>
      <c r="AK2497" s="4">
        <v>125</v>
      </c>
      <c r="AL2497" s="4">
        <v>35</v>
      </c>
      <c r="AM2497" s="4">
        <v>55</v>
      </c>
      <c r="AN2497" s="4">
        <v>55</v>
      </c>
      <c r="AO2497" s="4">
        <v>135</v>
      </c>
      <c r="AP2497" s="4">
        <v>188</v>
      </c>
      <c r="AQ2497" s="4">
        <v>331</v>
      </c>
      <c r="AR2497" s="4">
        <v>115</v>
      </c>
      <c r="AS2497" s="4">
        <v>4</v>
      </c>
      <c r="AT2497" s="4">
        <v>0</v>
      </c>
      <c r="AU2497" s="4">
        <v>21826</v>
      </c>
      <c r="AV2497" s="4">
        <v>7125</v>
      </c>
      <c r="AW2497" s="2">
        <v>0.32400000000000001</v>
      </c>
      <c r="AX2497" s="7">
        <f t="shared" si="114"/>
        <v>7.6288182659672937E-2</v>
      </c>
      <c r="AY2497" s="7">
        <f t="shared" si="115"/>
        <v>1.5687973997833153</v>
      </c>
      <c r="AZ2497" s="1">
        <f t="shared" si="116"/>
        <v>3.063298245614035</v>
      </c>
    </row>
    <row r="2498" spans="1:52">
      <c r="A2498" s="1" t="s">
        <v>2545</v>
      </c>
      <c r="B2498" s="1">
        <v>1039</v>
      </c>
      <c r="C2498" s="1">
        <v>7.3</v>
      </c>
      <c r="D2498" s="1" t="s">
        <v>49</v>
      </c>
      <c r="E2498" s="1">
        <v>1.8547000000000001E-2</v>
      </c>
      <c r="F2498" s="1">
        <v>-1.0328E-2</v>
      </c>
      <c r="G2498" s="1">
        <v>9.6520000000000009E-3</v>
      </c>
      <c r="H2498" s="1">
        <v>9.4047000000000006E-2</v>
      </c>
      <c r="I2498" s="4">
        <v>42021</v>
      </c>
      <c r="J2498" s="2">
        <v>253.99999999998985</v>
      </c>
      <c r="K2498" s="2">
        <v>1.41</v>
      </c>
      <c r="L2498" s="4">
        <v>31</v>
      </c>
      <c r="M2498" s="4">
        <v>273</v>
      </c>
      <c r="N2498" s="4">
        <v>0</v>
      </c>
      <c r="O2498" s="4">
        <v>26</v>
      </c>
      <c r="P2498" s="4">
        <v>404</v>
      </c>
      <c r="Q2498" s="4">
        <v>184</v>
      </c>
      <c r="R2498" s="4">
        <v>2975</v>
      </c>
      <c r="S2498" s="4">
        <v>3827</v>
      </c>
      <c r="T2498" s="4">
        <v>2025</v>
      </c>
      <c r="U2498" s="4">
        <v>102</v>
      </c>
      <c r="V2498" s="4">
        <v>47</v>
      </c>
      <c r="W2498" s="4">
        <v>650</v>
      </c>
      <c r="X2498" s="4">
        <v>52499</v>
      </c>
      <c r="Y2498" s="4">
        <v>105</v>
      </c>
      <c r="Z2498" s="4">
        <v>138</v>
      </c>
      <c r="AA2498" s="4">
        <v>37</v>
      </c>
      <c r="AB2498" s="4">
        <v>277</v>
      </c>
      <c r="AC2498" s="4">
        <v>72</v>
      </c>
      <c r="AD2498" s="4">
        <v>142</v>
      </c>
      <c r="AE2498" s="4">
        <v>377</v>
      </c>
      <c r="AF2498" s="4">
        <v>803</v>
      </c>
      <c r="AG2498" s="4">
        <v>2928</v>
      </c>
      <c r="AH2498" s="4">
        <v>85</v>
      </c>
      <c r="AI2498" s="4">
        <v>1015</v>
      </c>
      <c r="AJ2498" s="4">
        <v>0</v>
      </c>
      <c r="AK2498" s="4">
        <v>95</v>
      </c>
      <c r="AL2498" s="4">
        <v>27</v>
      </c>
      <c r="AM2498" s="4">
        <v>57</v>
      </c>
      <c r="AN2498" s="4">
        <v>15</v>
      </c>
      <c r="AO2498" s="4">
        <v>145</v>
      </c>
      <c r="AP2498" s="4">
        <v>145</v>
      </c>
      <c r="AQ2498" s="4">
        <v>301</v>
      </c>
      <c r="AR2498" s="4">
        <v>487</v>
      </c>
      <c r="AS2498" s="4">
        <v>0</v>
      </c>
      <c r="AT2498" s="4">
        <v>69</v>
      </c>
      <c r="AU2498" s="4">
        <v>21873</v>
      </c>
      <c r="AV2498" s="4">
        <v>7039</v>
      </c>
      <c r="AW2498" s="2">
        <v>0.318</v>
      </c>
      <c r="AX2498" s="7">
        <f t="shared" si="114"/>
        <v>7.2896626602411474E-2</v>
      </c>
      <c r="AY2498" s="7">
        <f t="shared" si="115"/>
        <v>1.4691358024691359</v>
      </c>
      <c r="AZ2498" s="1">
        <f t="shared" si="116"/>
        <v>3.1074016195482312</v>
      </c>
    </row>
    <row r="2499" spans="1:52">
      <c r="A2499" s="1" t="s">
        <v>2546</v>
      </c>
      <c r="B2499" s="1">
        <v>1040</v>
      </c>
      <c r="C2499" s="1">
        <v>7.3</v>
      </c>
      <c r="D2499" s="1" t="s">
        <v>49</v>
      </c>
      <c r="E2499" s="1">
        <v>1.8547000000000001E-2</v>
      </c>
      <c r="F2499" s="1">
        <v>-1.0328E-2</v>
      </c>
      <c r="G2499" s="1">
        <v>9.6520000000000009E-3</v>
      </c>
      <c r="H2499" s="1">
        <v>9.4047000000000006E-2</v>
      </c>
      <c r="I2499" s="4">
        <v>41838</v>
      </c>
      <c r="J2499" s="2">
        <v>254.09999999998985</v>
      </c>
      <c r="K2499" s="2">
        <v>1.39</v>
      </c>
      <c r="L2499" s="4">
        <v>5</v>
      </c>
      <c r="M2499" s="4">
        <v>238</v>
      </c>
      <c r="N2499" s="4">
        <v>0</v>
      </c>
      <c r="O2499" s="4">
        <v>20</v>
      </c>
      <c r="P2499" s="4">
        <v>416</v>
      </c>
      <c r="Q2499" s="4">
        <v>190</v>
      </c>
      <c r="R2499" s="4">
        <v>2862</v>
      </c>
      <c r="S2499" s="4">
        <v>3872</v>
      </c>
      <c r="T2499" s="4">
        <v>1861</v>
      </c>
      <c r="U2499" s="4">
        <v>52</v>
      </c>
      <c r="V2499" s="4">
        <v>91</v>
      </c>
      <c r="W2499" s="4">
        <v>625</v>
      </c>
      <c r="X2499" s="4">
        <v>52224</v>
      </c>
      <c r="Y2499" s="4">
        <v>273</v>
      </c>
      <c r="Z2499" s="4">
        <v>65</v>
      </c>
      <c r="AA2499" s="4">
        <v>71</v>
      </c>
      <c r="AB2499" s="4">
        <v>272</v>
      </c>
      <c r="AC2499" s="4">
        <v>89</v>
      </c>
      <c r="AD2499" s="4">
        <v>55</v>
      </c>
      <c r="AE2499" s="4">
        <v>360</v>
      </c>
      <c r="AF2499" s="4">
        <v>739</v>
      </c>
      <c r="AG2499" s="4">
        <v>2891</v>
      </c>
      <c r="AH2499" s="4">
        <v>0</v>
      </c>
      <c r="AI2499" s="4">
        <v>966</v>
      </c>
      <c r="AJ2499" s="4">
        <v>0</v>
      </c>
      <c r="AK2499" s="4">
        <v>178</v>
      </c>
      <c r="AL2499" s="4">
        <v>7</v>
      </c>
      <c r="AM2499" s="4">
        <v>35</v>
      </c>
      <c r="AN2499" s="4">
        <v>18</v>
      </c>
      <c r="AO2499" s="4">
        <v>120</v>
      </c>
      <c r="AP2499" s="4">
        <v>120</v>
      </c>
      <c r="AQ2499" s="4">
        <v>290</v>
      </c>
      <c r="AR2499" s="4">
        <v>273</v>
      </c>
      <c r="AS2499" s="4">
        <v>0</v>
      </c>
      <c r="AT2499" s="4">
        <v>37</v>
      </c>
      <c r="AU2499" s="4">
        <v>20934</v>
      </c>
      <c r="AV2499" s="4">
        <v>6669</v>
      </c>
      <c r="AW2499" s="2">
        <v>0.32</v>
      </c>
      <c r="AX2499" s="7">
        <f t="shared" si="114"/>
        <v>7.4142156862745098E-2</v>
      </c>
      <c r="AY2499" s="7">
        <f t="shared" si="115"/>
        <v>1.5378828586781301</v>
      </c>
      <c r="AZ2499" s="1">
        <f t="shared" si="116"/>
        <v>3.1390013495276654</v>
      </c>
    </row>
    <row r="2500" spans="1:52">
      <c r="A2500" s="1" t="s">
        <v>2547</v>
      </c>
      <c r="B2500" s="1">
        <v>1041</v>
      </c>
      <c r="C2500" s="1">
        <v>7.3</v>
      </c>
      <c r="D2500" s="1" t="s">
        <v>49</v>
      </c>
      <c r="E2500" s="1">
        <v>1.8547000000000001E-2</v>
      </c>
      <c r="F2500" s="1">
        <v>-1.0328E-2</v>
      </c>
      <c r="G2500" s="1">
        <v>9.6520000000000009E-3</v>
      </c>
      <c r="H2500" s="1">
        <v>9.4047000000000006E-2</v>
      </c>
      <c r="I2500" s="4">
        <v>42310</v>
      </c>
      <c r="J2500" s="2">
        <v>254.19999999998984</v>
      </c>
      <c r="K2500" s="2">
        <v>1.29</v>
      </c>
      <c r="L2500" s="4">
        <v>48</v>
      </c>
      <c r="M2500" s="4">
        <v>266</v>
      </c>
      <c r="N2500" s="4">
        <v>7</v>
      </c>
      <c r="O2500" s="4">
        <v>37</v>
      </c>
      <c r="P2500" s="4">
        <v>384</v>
      </c>
      <c r="Q2500" s="4">
        <v>179</v>
      </c>
      <c r="R2500" s="4">
        <v>2806</v>
      </c>
      <c r="S2500" s="4">
        <v>3924</v>
      </c>
      <c r="T2500" s="4">
        <v>2120</v>
      </c>
      <c r="U2500" s="4">
        <v>70</v>
      </c>
      <c r="V2500" s="4">
        <v>41</v>
      </c>
      <c r="W2500" s="4">
        <v>668</v>
      </c>
      <c r="X2500" s="4">
        <v>52332</v>
      </c>
      <c r="Y2500" s="4">
        <v>220</v>
      </c>
      <c r="Z2500" s="4">
        <v>42</v>
      </c>
      <c r="AA2500" s="4">
        <v>44</v>
      </c>
      <c r="AB2500" s="4">
        <v>246</v>
      </c>
      <c r="AC2500" s="4">
        <v>62</v>
      </c>
      <c r="AD2500" s="4">
        <v>85</v>
      </c>
      <c r="AE2500" s="4">
        <v>382</v>
      </c>
      <c r="AF2500" s="4">
        <v>808</v>
      </c>
      <c r="AG2500" s="4">
        <v>2975</v>
      </c>
      <c r="AH2500" s="4">
        <v>33</v>
      </c>
      <c r="AI2500" s="4">
        <v>1156</v>
      </c>
      <c r="AJ2500" s="4">
        <v>0</v>
      </c>
      <c r="AK2500" s="4">
        <v>134</v>
      </c>
      <c r="AL2500" s="4">
        <v>0</v>
      </c>
      <c r="AM2500" s="4">
        <v>63</v>
      </c>
      <c r="AN2500" s="4">
        <v>9</v>
      </c>
      <c r="AO2500" s="4">
        <v>65</v>
      </c>
      <c r="AP2500" s="4">
        <v>78</v>
      </c>
      <c r="AQ2500" s="4">
        <v>398</v>
      </c>
      <c r="AR2500" s="4">
        <v>413</v>
      </c>
      <c r="AS2500" s="4">
        <v>17</v>
      </c>
      <c r="AT2500" s="4">
        <v>0</v>
      </c>
      <c r="AU2500" s="4">
        <v>20768</v>
      </c>
      <c r="AV2500" s="4">
        <v>6919</v>
      </c>
      <c r="AW2500" s="2">
        <v>0.32500000000000001</v>
      </c>
      <c r="AX2500" s="7">
        <f t="shared" si="114"/>
        <v>7.4982802109607893E-2</v>
      </c>
      <c r="AY2500" s="7">
        <f t="shared" si="115"/>
        <v>1.3235849056603775</v>
      </c>
      <c r="AZ2500" s="1">
        <f t="shared" si="116"/>
        <v>3.001589825119237</v>
      </c>
    </row>
    <row r="2501" spans="1:52">
      <c r="A2501" s="1" t="s">
        <v>2548</v>
      </c>
      <c r="B2501" s="1">
        <v>1042</v>
      </c>
      <c r="C2501" s="1">
        <v>7.3</v>
      </c>
      <c r="D2501" s="1" t="s">
        <v>49</v>
      </c>
      <c r="E2501" s="1">
        <v>1.8547000000000001E-2</v>
      </c>
      <c r="F2501" s="1">
        <v>-1.0328E-2</v>
      </c>
      <c r="G2501" s="1">
        <v>9.6520000000000009E-3</v>
      </c>
      <c r="H2501" s="1">
        <v>9.4047000000000006E-2</v>
      </c>
      <c r="I2501" s="4">
        <v>42177</v>
      </c>
      <c r="J2501" s="2">
        <v>254.29999999998984</v>
      </c>
      <c r="K2501" s="2">
        <v>1.28</v>
      </c>
      <c r="L2501" s="4">
        <v>29</v>
      </c>
      <c r="M2501" s="4">
        <v>270</v>
      </c>
      <c r="N2501" s="4">
        <v>0</v>
      </c>
      <c r="O2501" s="4">
        <v>24</v>
      </c>
      <c r="P2501" s="4">
        <v>427</v>
      </c>
      <c r="Q2501" s="4">
        <v>157</v>
      </c>
      <c r="R2501" s="4">
        <v>2832</v>
      </c>
      <c r="S2501" s="4">
        <v>4071</v>
      </c>
      <c r="T2501" s="4">
        <v>1854</v>
      </c>
      <c r="U2501" s="4">
        <v>77</v>
      </c>
      <c r="V2501" s="4">
        <v>46</v>
      </c>
      <c r="W2501" s="4">
        <v>647</v>
      </c>
      <c r="X2501" s="4">
        <v>52978</v>
      </c>
      <c r="Y2501" s="4">
        <v>376</v>
      </c>
      <c r="Z2501" s="4">
        <v>71</v>
      </c>
      <c r="AA2501" s="4">
        <v>46</v>
      </c>
      <c r="AB2501" s="4">
        <v>262</v>
      </c>
      <c r="AC2501" s="4">
        <v>86</v>
      </c>
      <c r="AD2501" s="4">
        <v>116</v>
      </c>
      <c r="AE2501" s="4">
        <v>421</v>
      </c>
      <c r="AF2501" s="4">
        <v>801</v>
      </c>
      <c r="AG2501" s="4">
        <v>3029</v>
      </c>
      <c r="AH2501" s="4">
        <v>120</v>
      </c>
      <c r="AI2501" s="4">
        <v>985</v>
      </c>
      <c r="AJ2501" s="4">
        <v>0</v>
      </c>
      <c r="AK2501" s="4">
        <v>167</v>
      </c>
      <c r="AL2501" s="4">
        <v>21</v>
      </c>
      <c r="AM2501" s="4">
        <v>39</v>
      </c>
      <c r="AN2501" s="4">
        <v>45</v>
      </c>
      <c r="AO2501" s="4">
        <v>135</v>
      </c>
      <c r="AP2501" s="4">
        <v>66</v>
      </c>
      <c r="AQ2501" s="4">
        <v>364</v>
      </c>
      <c r="AR2501" s="4">
        <v>365</v>
      </c>
      <c r="AS2501" s="4">
        <v>0</v>
      </c>
      <c r="AT2501" s="4">
        <v>0</v>
      </c>
      <c r="AU2501" s="4">
        <v>21577</v>
      </c>
      <c r="AV2501" s="4">
        <v>6759</v>
      </c>
      <c r="AW2501" s="2">
        <v>0.32</v>
      </c>
      <c r="AX2501" s="7">
        <f t="shared" ref="AX2501:AX2564" si="117">S2501/X2501</f>
        <v>7.6843217939522063E-2</v>
      </c>
      <c r="AY2501" s="7">
        <f t="shared" ref="AY2501:AY2564" si="118">R2501/T2501</f>
        <v>1.5275080906148868</v>
      </c>
      <c r="AZ2501" s="1">
        <f t="shared" ref="AZ2501:AZ2564" si="119">+AU2501/AV2501</f>
        <v>3.1923361444000591</v>
      </c>
    </row>
    <row r="2502" spans="1:52">
      <c r="A2502" s="1" t="s">
        <v>2549</v>
      </c>
      <c r="B2502" s="1">
        <v>1043</v>
      </c>
      <c r="C2502" s="1">
        <v>7.3</v>
      </c>
      <c r="D2502" s="1" t="s">
        <v>49</v>
      </c>
      <c r="E2502" s="1">
        <v>1.8547000000000001E-2</v>
      </c>
      <c r="F2502" s="1">
        <v>-1.0328E-2</v>
      </c>
      <c r="G2502" s="1">
        <v>9.6520000000000009E-3</v>
      </c>
      <c r="H2502" s="1">
        <v>9.4047000000000006E-2</v>
      </c>
      <c r="I2502" s="4">
        <v>42170</v>
      </c>
      <c r="J2502" s="2">
        <v>254.39999999998983</v>
      </c>
      <c r="K2502" s="2">
        <v>1.49</v>
      </c>
      <c r="L2502" s="4">
        <v>31</v>
      </c>
      <c r="M2502" s="4">
        <v>294</v>
      </c>
      <c r="N2502" s="4">
        <v>0</v>
      </c>
      <c r="O2502" s="4">
        <v>50</v>
      </c>
      <c r="P2502" s="4">
        <v>393</v>
      </c>
      <c r="Q2502" s="4">
        <v>185</v>
      </c>
      <c r="R2502" s="4">
        <v>2857</v>
      </c>
      <c r="S2502" s="4">
        <v>3912</v>
      </c>
      <c r="T2502" s="4">
        <v>1965</v>
      </c>
      <c r="U2502" s="4">
        <v>65</v>
      </c>
      <c r="V2502" s="4">
        <v>90</v>
      </c>
      <c r="W2502" s="4">
        <v>695</v>
      </c>
      <c r="X2502" s="4">
        <v>52475</v>
      </c>
      <c r="Y2502" s="4">
        <v>223</v>
      </c>
      <c r="Z2502" s="4">
        <v>48</v>
      </c>
      <c r="AA2502" s="4">
        <v>0</v>
      </c>
      <c r="AB2502" s="4">
        <v>232</v>
      </c>
      <c r="AC2502" s="4">
        <v>91</v>
      </c>
      <c r="AD2502" s="4">
        <v>47</v>
      </c>
      <c r="AE2502" s="4">
        <v>334</v>
      </c>
      <c r="AF2502" s="4">
        <v>856</v>
      </c>
      <c r="AG2502" s="4">
        <v>3081</v>
      </c>
      <c r="AH2502" s="4">
        <v>59</v>
      </c>
      <c r="AI2502" s="4">
        <v>1009</v>
      </c>
      <c r="AJ2502" s="4">
        <v>0</v>
      </c>
      <c r="AK2502" s="4">
        <v>159</v>
      </c>
      <c r="AL2502" s="4">
        <v>11</v>
      </c>
      <c r="AM2502" s="4">
        <v>68</v>
      </c>
      <c r="AN2502" s="4">
        <v>35</v>
      </c>
      <c r="AO2502" s="4">
        <v>104</v>
      </c>
      <c r="AP2502" s="4">
        <v>100</v>
      </c>
      <c r="AQ2502" s="4">
        <v>300</v>
      </c>
      <c r="AR2502" s="4">
        <v>399</v>
      </c>
      <c r="AS2502" s="4">
        <v>0</v>
      </c>
      <c r="AT2502" s="4">
        <v>11</v>
      </c>
      <c r="AU2502" s="4">
        <v>21217</v>
      </c>
      <c r="AV2502" s="4">
        <v>7001</v>
      </c>
      <c r="AW2502" s="2">
        <v>0.32200000000000001</v>
      </c>
      <c r="AX2502" s="7">
        <f t="shared" si="117"/>
        <v>7.4549785612196287E-2</v>
      </c>
      <c r="AY2502" s="7">
        <f t="shared" si="118"/>
        <v>1.4539440203562342</v>
      </c>
      <c r="AZ2502" s="1">
        <f t="shared" si="119"/>
        <v>3.0305670618483074</v>
      </c>
    </row>
    <row r="2503" spans="1:52">
      <c r="A2503" s="1" t="s">
        <v>2550</v>
      </c>
      <c r="B2503" s="1">
        <v>1044</v>
      </c>
      <c r="C2503" s="1">
        <v>7.3</v>
      </c>
      <c r="D2503" s="1" t="s">
        <v>49</v>
      </c>
      <c r="E2503" s="1">
        <v>1.8547000000000001E-2</v>
      </c>
      <c r="F2503" s="1">
        <v>-1.0328E-2</v>
      </c>
      <c r="G2503" s="1">
        <v>9.6520000000000009E-3</v>
      </c>
      <c r="H2503" s="1">
        <v>9.4047000000000006E-2</v>
      </c>
      <c r="I2503" s="4">
        <v>41964</v>
      </c>
      <c r="J2503" s="2">
        <v>254.49999999998983</v>
      </c>
      <c r="K2503" s="2">
        <v>1.25</v>
      </c>
      <c r="L2503" s="4">
        <v>30</v>
      </c>
      <c r="M2503" s="4">
        <v>260</v>
      </c>
      <c r="N2503" s="4">
        <v>0</v>
      </c>
      <c r="O2503" s="4">
        <v>30</v>
      </c>
      <c r="P2503" s="4">
        <v>411</v>
      </c>
      <c r="Q2503" s="4">
        <v>156</v>
      </c>
      <c r="R2503" s="4">
        <v>2849</v>
      </c>
      <c r="S2503" s="4">
        <v>4293</v>
      </c>
      <c r="T2503" s="4">
        <v>1845</v>
      </c>
      <c r="U2503" s="4">
        <v>78</v>
      </c>
      <c r="V2503" s="4">
        <v>42</v>
      </c>
      <c r="W2503" s="4">
        <v>714</v>
      </c>
      <c r="X2503" s="4">
        <v>50954</v>
      </c>
      <c r="Y2503" s="4">
        <v>290</v>
      </c>
      <c r="Z2503" s="4">
        <v>39</v>
      </c>
      <c r="AA2503" s="4">
        <v>0</v>
      </c>
      <c r="AB2503" s="4">
        <v>270</v>
      </c>
      <c r="AC2503" s="4">
        <v>9</v>
      </c>
      <c r="AD2503" s="4">
        <v>26</v>
      </c>
      <c r="AE2503" s="4">
        <v>314</v>
      </c>
      <c r="AF2503" s="4">
        <v>736</v>
      </c>
      <c r="AG2503" s="4">
        <v>2993</v>
      </c>
      <c r="AH2503" s="4">
        <v>58</v>
      </c>
      <c r="AI2503" s="4">
        <v>1089</v>
      </c>
      <c r="AJ2503" s="4">
        <v>0</v>
      </c>
      <c r="AK2503" s="4">
        <v>141</v>
      </c>
      <c r="AL2503" s="4">
        <v>44</v>
      </c>
      <c r="AM2503" s="4">
        <v>36</v>
      </c>
      <c r="AN2503" s="4">
        <v>78</v>
      </c>
      <c r="AO2503" s="4">
        <v>126</v>
      </c>
      <c r="AP2503" s="4">
        <v>90</v>
      </c>
      <c r="AQ2503" s="4">
        <v>390</v>
      </c>
      <c r="AR2503" s="4">
        <v>334</v>
      </c>
      <c r="AS2503" s="4">
        <v>22</v>
      </c>
      <c r="AT2503" s="4">
        <v>5</v>
      </c>
      <c r="AU2503" s="4">
        <v>21680</v>
      </c>
      <c r="AV2503" s="4">
        <v>7041</v>
      </c>
      <c r="AW2503" s="2">
        <v>0.32</v>
      </c>
      <c r="AX2503" s="7">
        <f t="shared" si="117"/>
        <v>8.4252463005848419E-2</v>
      </c>
      <c r="AY2503" s="7">
        <f t="shared" si="118"/>
        <v>1.5441734417344173</v>
      </c>
      <c r="AZ2503" s="1">
        <f t="shared" si="119"/>
        <v>3.0791080812384606</v>
      </c>
    </row>
    <row r="2504" spans="1:52">
      <c r="A2504" s="1" t="s">
        <v>2551</v>
      </c>
      <c r="B2504" s="1">
        <v>1045</v>
      </c>
      <c r="C2504" s="1">
        <v>7.3</v>
      </c>
      <c r="D2504" s="1" t="s">
        <v>49</v>
      </c>
      <c r="E2504" s="1">
        <v>1.8547000000000001E-2</v>
      </c>
      <c r="F2504" s="1">
        <v>-1.0328E-2</v>
      </c>
      <c r="G2504" s="1">
        <v>9.6520000000000009E-3</v>
      </c>
      <c r="H2504" s="1">
        <v>9.4047000000000006E-2</v>
      </c>
      <c r="I2504" s="4">
        <v>41831</v>
      </c>
      <c r="J2504" s="2">
        <v>254.59999999998982</v>
      </c>
      <c r="K2504" s="2">
        <v>1.34</v>
      </c>
      <c r="L2504" s="4">
        <v>53</v>
      </c>
      <c r="M2504" s="4">
        <v>258</v>
      </c>
      <c r="N2504" s="4">
        <v>0</v>
      </c>
      <c r="O2504" s="4">
        <v>25</v>
      </c>
      <c r="P2504" s="4">
        <v>422</v>
      </c>
      <c r="Q2504" s="4">
        <v>173</v>
      </c>
      <c r="R2504" s="4">
        <v>2797</v>
      </c>
      <c r="S2504" s="4">
        <v>4040</v>
      </c>
      <c r="T2504" s="4">
        <v>1970</v>
      </c>
      <c r="U2504" s="4">
        <v>66</v>
      </c>
      <c r="V2504" s="4">
        <v>38</v>
      </c>
      <c r="W2504" s="4">
        <v>704</v>
      </c>
      <c r="X2504" s="4">
        <v>52197</v>
      </c>
      <c r="Y2504" s="4">
        <v>176</v>
      </c>
      <c r="Z2504" s="4">
        <v>50</v>
      </c>
      <c r="AA2504" s="4">
        <v>28</v>
      </c>
      <c r="AB2504" s="4">
        <v>230</v>
      </c>
      <c r="AC2504" s="4">
        <v>99</v>
      </c>
      <c r="AD2504" s="4">
        <v>125</v>
      </c>
      <c r="AE2504" s="4">
        <v>374</v>
      </c>
      <c r="AF2504" s="4">
        <v>823</v>
      </c>
      <c r="AG2504" s="4">
        <v>3019</v>
      </c>
      <c r="AH2504" s="4">
        <v>0</v>
      </c>
      <c r="AI2504" s="4">
        <v>1059</v>
      </c>
      <c r="AJ2504" s="4">
        <v>0</v>
      </c>
      <c r="AK2504" s="4">
        <v>144</v>
      </c>
      <c r="AL2504" s="4">
        <v>16</v>
      </c>
      <c r="AM2504" s="4">
        <v>59</v>
      </c>
      <c r="AN2504" s="4">
        <v>15</v>
      </c>
      <c r="AO2504" s="4">
        <v>101</v>
      </c>
      <c r="AP2504" s="4">
        <v>208</v>
      </c>
      <c r="AQ2504" s="4">
        <v>316</v>
      </c>
      <c r="AR2504" s="4">
        <v>413</v>
      </c>
      <c r="AS2504" s="4">
        <v>6</v>
      </c>
      <c r="AT2504" s="4">
        <v>31</v>
      </c>
      <c r="AU2504" s="4">
        <v>21567</v>
      </c>
      <c r="AV2504" s="4">
        <v>6779</v>
      </c>
      <c r="AW2504" s="2">
        <v>0.314</v>
      </c>
      <c r="AX2504" s="7">
        <f t="shared" si="117"/>
        <v>7.7399084238557778E-2</v>
      </c>
      <c r="AY2504" s="7">
        <f t="shared" si="118"/>
        <v>1.4197969543147209</v>
      </c>
      <c r="AZ2504" s="1">
        <f t="shared" si="119"/>
        <v>3.1814426906623394</v>
      </c>
    </row>
    <row r="2505" spans="1:52">
      <c r="A2505" s="1" t="s">
        <v>2552</v>
      </c>
      <c r="B2505" s="1">
        <v>1046</v>
      </c>
      <c r="C2505" s="1">
        <v>7.3</v>
      </c>
      <c r="D2505" s="1" t="s">
        <v>49</v>
      </c>
      <c r="E2505" s="1">
        <v>1.8547000000000001E-2</v>
      </c>
      <c r="F2505" s="1">
        <v>-1.0328E-2</v>
      </c>
      <c r="G2505" s="1">
        <v>9.6520000000000009E-3</v>
      </c>
      <c r="H2505" s="1">
        <v>9.4047000000000006E-2</v>
      </c>
      <c r="I2505" s="4">
        <v>42413</v>
      </c>
      <c r="J2505" s="2">
        <v>254.69999999998981</v>
      </c>
      <c r="K2505" s="2">
        <v>1.29</v>
      </c>
      <c r="L2505" s="4">
        <v>39</v>
      </c>
      <c r="M2505" s="4">
        <v>271</v>
      </c>
      <c r="N2505" s="4">
        <v>0</v>
      </c>
      <c r="O2505" s="4">
        <v>21</v>
      </c>
      <c r="P2505" s="4">
        <v>389</v>
      </c>
      <c r="Q2505" s="4">
        <v>169</v>
      </c>
      <c r="R2505" s="4">
        <v>2847</v>
      </c>
      <c r="S2505" s="4">
        <v>3960</v>
      </c>
      <c r="T2505" s="4">
        <v>1840</v>
      </c>
      <c r="U2505" s="4">
        <v>75</v>
      </c>
      <c r="V2505" s="4">
        <v>61</v>
      </c>
      <c r="W2505" s="4">
        <v>671</v>
      </c>
      <c r="X2505" s="4">
        <v>52166</v>
      </c>
      <c r="Y2505" s="4">
        <v>185</v>
      </c>
      <c r="Z2505" s="4">
        <v>48</v>
      </c>
      <c r="AA2505" s="4">
        <v>29</v>
      </c>
      <c r="AB2505" s="4">
        <v>233</v>
      </c>
      <c r="AC2505" s="4">
        <v>105</v>
      </c>
      <c r="AD2505" s="4">
        <v>62</v>
      </c>
      <c r="AE2505" s="4">
        <v>380</v>
      </c>
      <c r="AF2505" s="4">
        <v>785</v>
      </c>
      <c r="AG2505" s="4">
        <v>2948</v>
      </c>
      <c r="AH2505" s="4">
        <v>116</v>
      </c>
      <c r="AI2505" s="4">
        <v>1183</v>
      </c>
      <c r="AJ2505" s="4">
        <v>0</v>
      </c>
      <c r="AK2505" s="4">
        <v>208</v>
      </c>
      <c r="AL2505" s="4">
        <v>0</v>
      </c>
      <c r="AM2505" s="4">
        <v>0</v>
      </c>
      <c r="AN2505" s="4">
        <v>0</v>
      </c>
      <c r="AO2505" s="4">
        <v>101</v>
      </c>
      <c r="AP2505" s="4">
        <v>102</v>
      </c>
      <c r="AQ2505" s="4">
        <v>425</v>
      </c>
      <c r="AR2505" s="4">
        <v>392</v>
      </c>
      <c r="AS2505" s="4">
        <v>0</v>
      </c>
      <c r="AT2505" s="4">
        <v>0</v>
      </c>
      <c r="AU2505" s="4">
        <v>21510</v>
      </c>
      <c r="AV2505" s="4">
        <v>6747</v>
      </c>
      <c r="AW2505" s="2">
        <v>0.32200000000000001</v>
      </c>
      <c r="AX2505" s="7">
        <f t="shared" si="117"/>
        <v>7.5911513246175663E-2</v>
      </c>
      <c r="AY2505" s="7">
        <f t="shared" si="118"/>
        <v>1.5472826086956522</v>
      </c>
      <c r="AZ2505" s="1">
        <f t="shared" si="119"/>
        <v>3.1880835927078701</v>
      </c>
    </row>
    <row r="2506" spans="1:52">
      <c r="A2506" s="1" t="s">
        <v>2553</v>
      </c>
      <c r="B2506" s="1">
        <v>1047</v>
      </c>
      <c r="C2506" s="1">
        <v>7.3</v>
      </c>
      <c r="D2506" s="1" t="s">
        <v>49</v>
      </c>
      <c r="E2506" s="1">
        <v>1.8547000000000001E-2</v>
      </c>
      <c r="F2506" s="1">
        <v>-1.0328E-2</v>
      </c>
      <c r="G2506" s="1">
        <v>9.6520000000000009E-3</v>
      </c>
      <c r="H2506" s="1">
        <v>9.4047000000000006E-2</v>
      </c>
      <c r="I2506" s="4">
        <v>42177</v>
      </c>
      <c r="J2506" s="2">
        <v>254.79999999998981</v>
      </c>
      <c r="K2506" s="2">
        <v>1.34</v>
      </c>
      <c r="L2506" s="4">
        <v>27</v>
      </c>
      <c r="M2506" s="4">
        <v>233</v>
      </c>
      <c r="N2506" s="4">
        <v>0</v>
      </c>
      <c r="O2506" s="4">
        <v>29</v>
      </c>
      <c r="P2506" s="4">
        <v>436</v>
      </c>
      <c r="Q2506" s="4">
        <v>167</v>
      </c>
      <c r="R2506" s="4">
        <v>2819</v>
      </c>
      <c r="S2506" s="4">
        <v>3932</v>
      </c>
      <c r="T2506" s="4">
        <v>1848</v>
      </c>
      <c r="U2506" s="4">
        <v>124</v>
      </c>
      <c r="V2506" s="4">
        <v>68</v>
      </c>
      <c r="W2506" s="4">
        <v>696</v>
      </c>
      <c r="X2506" s="4">
        <v>52199</v>
      </c>
      <c r="Y2506" s="4">
        <v>304</v>
      </c>
      <c r="Z2506" s="4">
        <v>31</v>
      </c>
      <c r="AA2506" s="4">
        <v>16</v>
      </c>
      <c r="AB2506" s="4">
        <v>283</v>
      </c>
      <c r="AC2506" s="4">
        <v>45</v>
      </c>
      <c r="AD2506" s="4">
        <v>141</v>
      </c>
      <c r="AE2506" s="4">
        <v>457</v>
      </c>
      <c r="AF2506" s="4">
        <v>870</v>
      </c>
      <c r="AG2506" s="4">
        <v>2965</v>
      </c>
      <c r="AH2506" s="4">
        <v>0</v>
      </c>
      <c r="AI2506" s="4">
        <v>1088</v>
      </c>
      <c r="AJ2506" s="4">
        <v>0</v>
      </c>
      <c r="AK2506" s="4">
        <v>173</v>
      </c>
      <c r="AL2506" s="4">
        <v>0</v>
      </c>
      <c r="AM2506" s="4">
        <v>53</v>
      </c>
      <c r="AN2506" s="4">
        <v>95</v>
      </c>
      <c r="AO2506" s="4">
        <v>107</v>
      </c>
      <c r="AP2506" s="4">
        <v>159</v>
      </c>
      <c r="AQ2506" s="4">
        <v>412</v>
      </c>
      <c r="AR2506" s="4">
        <v>355</v>
      </c>
      <c r="AS2506" s="4">
        <v>17</v>
      </c>
      <c r="AT2506" s="4">
        <v>29</v>
      </c>
      <c r="AU2506" s="4">
        <v>21800</v>
      </c>
      <c r="AV2506" s="4">
        <v>6966</v>
      </c>
      <c r="AW2506" s="2">
        <v>0.32</v>
      </c>
      <c r="AX2506" s="7">
        <f t="shared" si="117"/>
        <v>7.5327113546236515E-2</v>
      </c>
      <c r="AY2506" s="7">
        <f t="shared" si="118"/>
        <v>1.5254329004329004</v>
      </c>
      <c r="AZ2506" s="1">
        <f t="shared" si="119"/>
        <v>3.1294860752225095</v>
      </c>
    </row>
    <row r="2507" spans="1:52">
      <c r="A2507" s="1" t="s">
        <v>2554</v>
      </c>
      <c r="B2507" s="1">
        <v>1048</v>
      </c>
      <c r="C2507" s="1">
        <v>7.3</v>
      </c>
      <c r="D2507" s="1" t="s">
        <v>49</v>
      </c>
      <c r="E2507" s="1">
        <v>1.8547000000000001E-2</v>
      </c>
      <c r="F2507" s="1">
        <v>-1.0328E-2</v>
      </c>
      <c r="G2507" s="1">
        <v>9.6520000000000009E-3</v>
      </c>
      <c r="H2507" s="1">
        <v>9.4047000000000006E-2</v>
      </c>
      <c r="I2507" s="4">
        <v>41648</v>
      </c>
      <c r="J2507" s="2">
        <v>254.8999999999898</v>
      </c>
      <c r="K2507" s="2">
        <v>1.38</v>
      </c>
      <c r="L2507" s="4">
        <v>41</v>
      </c>
      <c r="M2507" s="4">
        <v>256</v>
      </c>
      <c r="N2507" s="4">
        <v>0</v>
      </c>
      <c r="O2507" s="4">
        <v>28</v>
      </c>
      <c r="P2507" s="4">
        <v>427</v>
      </c>
      <c r="Q2507" s="4">
        <v>154</v>
      </c>
      <c r="R2507" s="4">
        <v>2931</v>
      </c>
      <c r="S2507" s="4">
        <v>3914</v>
      </c>
      <c r="T2507" s="4">
        <v>2043</v>
      </c>
      <c r="U2507" s="4">
        <v>139</v>
      </c>
      <c r="V2507" s="4">
        <v>41</v>
      </c>
      <c r="W2507" s="4">
        <v>657</v>
      </c>
      <c r="X2507" s="4">
        <v>52301</v>
      </c>
      <c r="Y2507" s="4">
        <v>220</v>
      </c>
      <c r="Z2507" s="4">
        <v>71</v>
      </c>
      <c r="AA2507" s="4">
        <v>0</v>
      </c>
      <c r="AB2507" s="4">
        <v>172</v>
      </c>
      <c r="AC2507" s="4">
        <v>56</v>
      </c>
      <c r="AD2507" s="4">
        <v>100</v>
      </c>
      <c r="AE2507" s="4">
        <v>334</v>
      </c>
      <c r="AF2507" s="4">
        <v>854</v>
      </c>
      <c r="AG2507" s="4">
        <v>2942</v>
      </c>
      <c r="AH2507" s="4">
        <v>98</v>
      </c>
      <c r="AI2507" s="4">
        <v>1167</v>
      </c>
      <c r="AJ2507" s="4">
        <v>0</v>
      </c>
      <c r="AK2507" s="4">
        <v>80</v>
      </c>
      <c r="AL2507" s="4">
        <v>0</v>
      </c>
      <c r="AM2507" s="4">
        <v>99</v>
      </c>
      <c r="AN2507" s="4">
        <v>47</v>
      </c>
      <c r="AO2507" s="4">
        <v>97</v>
      </c>
      <c r="AP2507" s="4">
        <v>59</v>
      </c>
      <c r="AQ2507" s="4">
        <v>260</v>
      </c>
      <c r="AR2507" s="4">
        <v>343</v>
      </c>
      <c r="AS2507" s="4">
        <v>11</v>
      </c>
      <c r="AT2507" s="4">
        <v>0</v>
      </c>
      <c r="AU2507" s="4">
        <v>21768</v>
      </c>
      <c r="AV2507" s="4">
        <v>7038</v>
      </c>
      <c r="AW2507" s="2">
        <v>0.314</v>
      </c>
      <c r="AX2507" s="7">
        <f t="shared" si="117"/>
        <v>7.4836045199900572E-2</v>
      </c>
      <c r="AY2507" s="7">
        <f t="shared" si="118"/>
        <v>1.4346549192364171</v>
      </c>
      <c r="AZ2507" s="1">
        <f t="shared" si="119"/>
        <v>3.0929241261722078</v>
      </c>
    </row>
    <row r="2508" spans="1:52">
      <c r="A2508" s="1" t="s">
        <v>2555</v>
      </c>
      <c r="B2508" s="1">
        <v>1049</v>
      </c>
      <c r="C2508" s="1">
        <v>7.3</v>
      </c>
      <c r="D2508" s="1" t="s">
        <v>49</v>
      </c>
      <c r="E2508" s="1">
        <v>1.8547000000000001E-2</v>
      </c>
      <c r="F2508" s="1">
        <v>-1.0328E-2</v>
      </c>
      <c r="G2508" s="1">
        <v>9.6520000000000009E-3</v>
      </c>
      <c r="H2508" s="1">
        <v>9.4047000000000006E-2</v>
      </c>
      <c r="I2508" s="4">
        <v>42432</v>
      </c>
      <c r="J2508" s="2">
        <v>254.9999999999898</v>
      </c>
      <c r="K2508" s="2">
        <v>1.3</v>
      </c>
      <c r="L2508" s="4">
        <v>53</v>
      </c>
      <c r="M2508" s="4">
        <v>256</v>
      </c>
      <c r="N2508" s="4">
        <v>0</v>
      </c>
      <c r="O2508" s="4">
        <v>27</v>
      </c>
      <c r="P2508" s="4">
        <v>345</v>
      </c>
      <c r="Q2508" s="4">
        <v>146</v>
      </c>
      <c r="R2508" s="4">
        <v>2914</v>
      </c>
      <c r="S2508" s="4">
        <v>3717</v>
      </c>
      <c r="T2508" s="4">
        <v>1950</v>
      </c>
      <c r="U2508" s="4">
        <v>91</v>
      </c>
      <c r="V2508" s="4">
        <v>69</v>
      </c>
      <c r="W2508" s="4">
        <v>701</v>
      </c>
      <c r="X2508" s="4">
        <v>53156</v>
      </c>
      <c r="Y2508" s="4">
        <v>245</v>
      </c>
      <c r="Z2508" s="4">
        <v>109</v>
      </c>
      <c r="AA2508" s="4">
        <v>0</v>
      </c>
      <c r="AB2508" s="4">
        <v>260</v>
      </c>
      <c r="AC2508" s="4">
        <v>55</v>
      </c>
      <c r="AD2508" s="4">
        <v>30</v>
      </c>
      <c r="AE2508" s="4">
        <v>376</v>
      </c>
      <c r="AF2508" s="4">
        <v>766</v>
      </c>
      <c r="AG2508" s="4">
        <v>3044</v>
      </c>
      <c r="AH2508" s="4">
        <v>31</v>
      </c>
      <c r="AI2508" s="4">
        <v>911</v>
      </c>
      <c r="AJ2508" s="4">
        <v>0</v>
      </c>
      <c r="AK2508" s="4">
        <v>138</v>
      </c>
      <c r="AL2508" s="4">
        <v>0</v>
      </c>
      <c r="AM2508" s="4">
        <v>43</v>
      </c>
      <c r="AN2508" s="4">
        <v>109</v>
      </c>
      <c r="AO2508" s="4">
        <v>84</v>
      </c>
      <c r="AP2508" s="4">
        <v>126</v>
      </c>
      <c r="AQ2508" s="4">
        <v>358</v>
      </c>
      <c r="AR2508" s="4">
        <v>312</v>
      </c>
      <c r="AS2508" s="4">
        <v>0</v>
      </c>
      <c r="AT2508" s="4">
        <v>43</v>
      </c>
      <c r="AU2508" s="4">
        <v>21769</v>
      </c>
      <c r="AV2508" s="4">
        <v>6826</v>
      </c>
      <c r="AW2508" s="2">
        <v>0.32400000000000001</v>
      </c>
      <c r="AX2508" s="7">
        <f t="shared" si="117"/>
        <v>6.9926254797200688E-2</v>
      </c>
      <c r="AY2508" s="7">
        <f t="shared" si="118"/>
        <v>1.4943589743589745</v>
      </c>
      <c r="AZ2508" s="1">
        <f t="shared" si="119"/>
        <v>3.1891297978318196</v>
      </c>
    </row>
    <row r="2509" spans="1:52">
      <c r="A2509" s="1" t="s">
        <v>2556</v>
      </c>
      <c r="B2509" s="1">
        <v>1050</v>
      </c>
      <c r="C2509" s="1">
        <v>7.3</v>
      </c>
      <c r="D2509" s="1" t="s">
        <v>49</v>
      </c>
      <c r="E2509" s="1">
        <v>1.8547000000000001E-2</v>
      </c>
      <c r="F2509" s="1">
        <v>-1.0328E-2</v>
      </c>
      <c r="G2509" s="1">
        <v>9.6520000000000009E-3</v>
      </c>
      <c r="H2509" s="1">
        <v>9.4047000000000006E-2</v>
      </c>
      <c r="I2509" s="4">
        <v>42607</v>
      </c>
      <c r="J2509" s="2">
        <v>255.09999999998979</v>
      </c>
      <c r="K2509" s="2">
        <v>1.33</v>
      </c>
      <c r="L2509" s="4">
        <v>24</v>
      </c>
      <c r="M2509" s="4">
        <v>279</v>
      </c>
      <c r="N2509" s="4">
        <v>0</v>
      </c>
      <c r="O2509" s="4">
        <v>30</v>
      </c>
      <c r="P2509" s="4">
        <v>368</v>
      </c>
      <c r="Q2509" s="4">
        <v>193</v>
      </c>
      <c r="R2509" s="4">
        <v>3054</v>
      </c>
      <c r="S2509" s="4">
        <v>3592</v>
      </c>
      <c r="T2509" s="4">
        <v>2033</v>
      </c>
      <c r="U2509" s="4">
        <v>97</v>
      </c>
      <c r="V2509" s="4">
        <v>94</v>
      </c>
      <c r="W2509" s="4">
        <v>682</v>
      </c>
      <c r="X2509" s="4">
        <v>53746</v>
      </c>
      <c r="Y2509" s="4">
        <v>256</v>
      </c>
      <c r="Z2509" s="4">
        <v>119</v>
      </c>
      <c r="AA2509" s="4">
        <v>37</v>
      </c>
      <c r="AB2509" s="4">
        <v>254</v>
      </c>
      <c r="AC2509" s="4">
        <v>70</v>
      </c>
      <c r="AD2509" s="4">
        <v>107</v>
      </c>
      <c r="AE2509" s="4">
        <v>382</v>
      </c>
      <c r="AF2509" s="4">
        <v>821</v>
      </c>
      <c r="AG2509" s="4">
        <v>3087</v>
      </c>
      <c r="AH2509" s="4">
        <v>111</v>
      </c>
      <c r="AI2509" s="4">
        <v>1185</v>
      </c>
      <c r="AJ2509" s="4">
        <v>0</v>
      </c>
      <c r="AK2509" s="4">
        <v>127</v>
      </c>
      <c r="AL2509" s="4">
        <v>22</v>
      </c>
      <c r="AM2509" s="4">
        <v>63</v>
      </c>
      <c r="AN2509" s="4">
        <v>34</v>
      </c>
      <c r="AO2509" s="4">
        <v>115</v>
      </c>
      <c r="AP2509" s="4">
        <v>207</v>
      </c>
      <c r="AQ2509" s="4">
        <v>265</v>
      </c>
      <c r="AR2509" s="4">
        <v>347</v>
      </c>
      <c r="AS2509" s="4">
        <v>0</v>
      </c>
      <c r="AT2509" s="4">
        <v>0</v>
      </c>
      <c r="AU2509" s="4">
        <v>21260</v>
      </c>
      <c r="AV2509" s="4">
        <v>7113</v>
      </c>
      <c r="AW2509" s="2">
        <v>0.32400000000000001</v>
      </c>
      <c r="AX2509" s="7">
        <f t="shared" si="117"/>
        <v>6.6832880586462251E-2</v>
      </c>
      <c r="AY2509" s="7">
        <f t="shared" si="118"/>
        <v>1.5022134776192819</v>
      </c>
      <c r="AZ2509" s="1">
        <f t="shared" si="119"/>
        <v>2.9888935751441021</v>
      </c>
    </row>
    <row r="2510" spans="1:52">
      <c r="A2510" s="1" t="s">
        <v>2557</v>
      </c>
      <c r="B2510" s="1">
        <v>1051</v>
      </c>
      <c r="C2510" s="1">
        <v>7.3</v>
      </c>
      <c r="D2510" s="1" t="s">
        <v>49</v>
      </c>
      <c r="E2510" s="1">
        <v>1.8547000000000001E-2</v>
      </c>
      <c r="F2510" s="1">
        <v>-1.0328E-2</v>
      </c>
      <c r="G2510" s="1">
        <v>9.6520000000000009E-3</v>
      </c>
      <c r="H2510" s="1">
        <v>9.4047000000000006E-2</v>
      </c>
      <c r="I2510" s="4">
        <v>42279</v>
      </c>
      <c r="J2510" s="2">
        <v>255.19999999998979</v>
      </c>
      <c r="K2510" s="2">
        <v>1.33</v>
      </c>
      <c r="L2510" s="4">
        <v>45</v>
      </c>
      <c r="M2510" s="4">
        <v>268</v>
      </c>
      <c r="N2510" s="4">
        <v>0</v>
      </c>
      <c r="O2510" s="4">
        <v>21</v>
      </c>
      <c r="P2510" s="4">
        <v>340</v>
      </c>
      <c r="Q2510" s="4">
        <v>177</v>
      </c>
      <c r="R2510" s="4">
        <v>3004</v>
      </c>
      <c r="S2510" s="4">
        <v>3747</v>
      </c>
      <c r="T2510" s="4">
        <v>1925</v>
      </c>
      <c r="U2510" s="4">
        <v>77</v>
      </c>
      <c r="V2510" s="4">
        <v>51</v>
      </c>
      <c r="W2510" s="4">
        <v>665</v>
      </c>
      <c r="X2510" s="4">
        <v>52873</v>
      </c>
      <c r="Y2510" s="4">
        <v>385</v>
      </c>
      <c r="Z2510" s="4">
        <v>67</v>
      </c>
      <c r="AA2510" s="4">
        <v>48</v>
      </c>
      <c r="AB2510" s="4">
        <v>284</v>
      </c>
      <c r="AC2510" s="4">
        <v>0</v>
      </c>
      <c r="AD2510" s="4">
        <v>28</v>
      </c>
      <c r="AE2510" s="4">
        <v>360</v>
      </c>
      <c r="AF2510" s="4">
        <v>860</v>
      </c>
      <c r="AG2510" s="4">
        <v>2981</v>
      </c>
      <c r="AH2510" s="4">
        <v>61</v>
      </c>
      <c r="AI2510" s="4">
        <v>1117</v>
      </c>
      <c r="AJ2510" s="4">
        <v>0</v>
      </c>
      <c r="AK2510" s="4">
        <v>177</v>
      </c>
      <c r="AL2510" s="4">
        <v>7</v>
      </c>
      <c r="AM2510" s="4">
        <v>68</v>
      </c>
      <c r="AN2510" s="4">
        <v>19</v>
      </c>
      <c r="AO2510" s="4">
        <v>92</v>
      </c>
      <c r="AP2510" s="4">
        <v>161</v>
      </c>
      <c r="AQ2510" s="4">
        <v>340</v>
      </c>
      <c r="AR2510" s="4">
        <v>195</v>
      </c>
      <c r="AS2510" s="4">
        <v>8</v>
      </c>
      <c r="AT2510" s="4">
        <v>0</v>
      </c>
      <c r="AU2510" s="4">
        <v>21423</v>
      </c>
      <c r="AV2510" s="4">
        <v>6608</v>
      </c>
      <c r="AW2510" s="2">
        <v>0.32200000000000001</v>
      </c>
      <c r="AX2510" s="7">
        <f t="shared" si="117"/>
        <v>7.086792881054603E-2</v>
      </c>
      <c r="AY2510" s="7">
        <f t="shared" si="118"/>
        <v>1.5605194805194804</v>
      </c>
      <c r="AZ2510" s="1">
        <f t="shared" si="119"/>
        <v>3.2419794188861983</v>
      </c>
    </row>
    <row r="2511" spans="1:52">
      <c r="A2511" s="1" t="s">
        <v>2558</v>
      </c>
      <c r="B2511" s="1">
        <v>1052</v>
      </c>
      <c r="C2511" s="1">
        <v>7.3</v>
      </c>
      <c r="D2511" s="1" t="s">
        <v>49</v>
      </c>
      <c r="E2511" s="1">
        <v>1.8547000000000001E-2</v>
      </c>
      <c r="F2511" s="1">
        <v>-1.0328E-2</v>
      </c>
      <c r="G2511" s="1">
        <v>9.6520000000000009E-3</v>
      </c>
      <c r="H2511" s="1">
        <v>9.4047000000000006E-2</v>
      </c>
      <c r="I2511" s="4">
        <v>42079</v>
      </c>
      <c r="J2511" s="2">
        <v>255.29999999998978</v>
      </c>
      <c r="K2511" s="2">
        <v>1.31</v>
      </c>
      <c r="L2511" s="4">
        <v>44</v>
      </c>
      <c r="M2511" s="4">
        <v>277</v>
      </c>
      <c r="N2511" s="4">
        <v>0</v>
      </c>
      <c r="O2511" s="4">
        <v>47</v>
      </c>
      <c r="P2511" s="4">
        <v>385</v>
      </c>
      <c r="Q2511" s="4">
        <v>192</v>
      </c>
      <c r="R2511" s="4">
        <v>2913</v>
      </c>
      <c r="S2511" s="4">
        <v>3922</v>
      </c>
      <c r="T2511" s="4">
        <v>1930</v>
      </c>
      <c r="U2511" s="4">
        <v>66</v>
      </c>
      <c r="V2511" s="4">
        <v>27</v>
      </c>
      <c r="W2511" s="4">
        <v>689</v>
      </c>
      <c r="X2511" s="4">
        <v>53036</v>
      </c>
      <c r="Y2511" s="4">
        <v>220</v>
      </c>
      <c r="Z2511" s="4">
        <v>115</v>
      </c>
      <c r="AA2511" s="4">
        <v>7</v>
      </c>
      <c r="AB2511" s="4">
        <v>314</v>
      </c>
      <c r="AC2511" s="4">
        <v>68</v>
      </c>
      <c r="AD2511" s="4">
        <v>108</v>
      </c>
      <c r="AE2511" s="4">
        <v>300</v>
      </c>
      <c r="AF2511" s="4">
        <v>835</v>
      </c>
      <c r="AG2511" s="4">
        <v>3120</v>
      </c>
      <c r="AH2511" s="4">
        <v>167</v>
      </c>
      <c r="AI2511" s="4">
        <v>1082</v>
      </c>
      <c r="AJ2511" s="4">
        <v>0</v>
      </c>
      <c r="AK2511" s="4">
        <v>71</v>
      </c>
      <c r="AL2511" s="4">
        <v>15</v>
      </c>
      <c r="AM2511" s="4">
        <v>108</v>
      </c>
      <c r="AN2511" s="4">
        <v>47</v>
      </c>
      <c r="AO2511" s="4">
        <v>94</v>
      </c>
      <c r="AP2511" s="4">
        <v>105</v>
      </c>
      <c r="AQ2511" s="4">
        <v>343</v>
      </c>
      <c r="AR2511" s="4">
        <v>328</v>
      </c>
      <c r="AS2511" s="4">
        <v>6</v>
      </c>
      <c r="AT2511" s="4">
        <v>81</v>
      </c>
      <c r="AU2511" s="4">
        <v>20981</v>
      </c>
      <c r="AV2511" s="4">
        <v>6872</v>
      </c>
      <c r="AW2511" s="2">
        <v>0.31900000000000001</v>
      </c>
      <c r="AX2511" s="7">
        <f t="shared" si="117"/>
        <v>7.3949769967569204E-2</v>
      </c>
      <c r="AY2511" s="7">
        <f t="shared" si="118"/>
        <v>1.5093264248704663</v>
      </c>
      <c r="AZ2511" s="1">
        <f t="shared" si="119"/>
        <v>3.0531140861466821</v>
      </c>
    </row>
    <row r="2512" spans="1:52">
      <c r="A2512" s="1" t="s">
        <v>2559</v>
      </c>
      <c r="B2512" s="1">
        <v>1053</v>
      </c>
      <c r="C2512" s="1">
        <v>7.3</v>
      </c>
      <c r="D2512" s="1" t="s">
        <v>49</v>
      </c>
      <c r="E2512" s="1">
        <v>1.8547000000000001E-2</v>
      </c>
      <c r="F2512" s="1">
        <v>-1.0328E-2</v>
      </c>
      <c r="G2512" s="1">
        <v>9.6520000000000009E-3</v>
      </c>
      <c r="H2512" s="1">
        <v>9.4047000000000006E-2</v>
      </c>
      <c r="I2512" s="4">
        <v>42182</v>
      </c>
      <c r="J2512" s="2">
        <v>255.39999999998977</v>
      </c>
      <c r="K2512" s="2">
        <v>1.44</v>
      </c>
      <c r="L2512" s="4">
        <v>56</v>
      </c>
      <c r="M2512" s="4">
        <v>264</v>
      </c>
      <c r="N2512" s="4">
        <v>0</v>
      </c>
      <c r="O2512" s="4">
        <v>31</v>
      </c>
      <c r="P2512" s="4">
        <v>401</v>
      </c>
      <c r="Q2512" s="4">
        <v>193</v>
      </c>
      <c r="R2512" s="4">
        <v>3020</v>
      </c>
      <c r="S2512" s="4">
        <v>3799</v>
      </c>
      <c r="T2512" s="4">
        <v>1859</v>
      </c>
      <c r="U2512" s="4">
        <v>79</v>
      </c>
      <c r="V2512" s="4">
        <v>74</v>
      </c>
      <c r="W2512" s="4">
        <v>700</v>
      </c>
      <c r="X2512" s="4">
        <v>53632</v>
      </c>
      <c r="Y2512" s="4">
        <v>192</v>
      </c>
      <c r="Z2512" s="4">
        <v>86</v>
      </c>
      <c r="AA2512" s="4">
        <v>9</v>
      </c>
      <c r="AB2512" s="4">
        <v>203</v>
      </c>
      <c r="AC2512" s="4">
        <v>84</v>
      </c>
      <c r="AD2512" s="4">
        <v>14</v>
      </c>
      <c r="AE2512" s="4">
        <v>360</v>
      </c>
      <c r="AF2512" s="4">
        <v>818</v>
      </c>
      <c r="AG2512" s="4">
        <v>3010</v>
      </c>
      <c r="AH2512" s="4">
        <v>78</v>
      </c>
      <c r="AI2512" s="4">
        <v>1156</v>
      </c>
      <c r="AJ2512" s="4">
        <v>0</v>
      </c>
      <c r="AK2512" s="4">
        <v>182</v>
      </c>
      <c r="AL2512" s="4">
        <v>34</v>
      </c>
      <c r="AM2512" s="4">
        <v>31</v>
      </c>
      <c r="AN2512" s="4">
        <v>21</v>
      </c>
      <c r="AO2512" s="4">
        <v>107</v>
      </c>
      <c r="AP2512" s="4">
        <v>67</v>
      </c>
      <c r="AQ2512" s="4">
        <v>449</v>
      </c>
      <c r="AR2512" s="4">
        <v>506</v>
      </c>
      <c r="AS2512" s="4">
        <v>0</v>
      </c>
      <c r="AT2512" s="4">
        <v>0</v>
      </c>
      <c r="AU2512" s="4">
        <v>21021</v>
      </c>
      <c r="AV2512" s="4">
        <v>6921</v>
      </c>
      <c r="AW2512" s="2">
        <v>0.31900000000000001</v>
      </c>
      <c r="AX2512" s="7">
        <f t="shared" si="117"/>
        <v>7.0834576372315036E-2</v>
      </c>
      <c r="AY2512" s="7">
        <f t="shared" si="118"/>
        <v>1.6245293168370092</v>
      </c>
      <c r="AZ2512" s="1">
        <f t="shared" si="119"/>
        <v>3.0372778500216731</v>
      </c>
    </row>
    <row r="2513" spans="1:52">
      <c r="A2513" s="1" t="s">
        <v>2560</v>
      </c>
      <c r="B2513" s="1">
        <v>1054</v>
      </c>
      <c r="C2513" s="1">
        <v>7.3</v>
      </c>
      <c r="D2513" s="1" t="s">
        <v>49</v>
      </c>
      <c r="E2513" s="1">
        <v>1.8547000000000001E-2</v>
      </c>
      <c r="F2513" s="1">
        <v>-1.0328E-2</v>
      </c>
      <c r="G2513" s="1">
        <v>9.6520000000000009E-3</v>
      </c>
      <c r="H2513" s="1">
        <v>9.4047000000000006E-2</v>
      </c>
      <c r="I2513" s="4">
        <v>42221</v>
      </c>
      <c r="J2513" s="2">
        <v>255.49999999998977</v>
      </c>
      <c r="K2513" s="2">
        <v>1.4</v>
      </c>
      <c r="L2513" s="4">
        <v>53</v>
      </c>
      <c r="M2513" s="4">
        <v>234</v>
      </c>
      <c r="N2513" s="4">
        <v>0</v>
      </c>
      <c r="O2513" s="4">
        <v>10</v>
      </c>
      <c r="P2513" s="4">
        <v>415</v>
      </c>
      <c r="Q2513" s="4">
        <v>143</v>
      </c>
      <c r="R2513" s="4">
        <v>2906</v>
      </c>
      <c r="S2513" s="4">
        <v>3726</v>
      </c>
      <c r="T2513" s="4">
        <v>1940</v>
      </c>
      <c r="U2513" s="4">
        <v>111</v>
      </c>
      <c r="V2513" s="4">
        <v>59</v>
      </c>
      <c r="W2513" s="4">
        <v>713</v>
      </c>
      <c r="X2513" s="4">
        <v>53677</v>
      </c>
      <c r="Y2513" s="4">
        <v>296</v>
      </c>
      <c r="Z2513" s="4">
        <v>69</v>
      </c>
      <c r="AA2513" s="4">
        <v>26</v>
      </c>
      <c r="AB2513" s="4">
        <v>299</v>
      </c>
      <c r="AC2513" s="4">
        <v>73</v>
      </c>
      <c r="AD2513" s="4">
        <v>69</v>
      </c>
      <c r="AE2513" s="4">
        <v>358</v>
      </c>
      <c r="AF2513" s="4">
        <v>809</v>
      </c>
      <c r="AG2513" s="4">
        <v>3016</v>
      </c>
      <c r="AH2513" s="4">
        <v>100</v>
      </c>
      <c r="AI2513" s="4">
        <v>1111</v>
      </c>
      <c r="AJ2513" s="4">
        <v>0</v>
      </c>
      <c r="AK2513" s="4">
        <v>106</v>
      </c>
      <c r="AL2513" s="4">
        <v>29</v>
      </c>
      <c r="AM2513" s="4">
        <v>64</v>
      </c>
      <c r="AN2513" s="4">
        <v>55</v>
      </c>
      <c r="AO2513" s="4">
        <v>100</v>
      </c>
      <c r="AP2513" s="4">
        <v>125</v>
      </c>
      <c r="AQ2513" s="4">
        <v>383</v>
      </c>
      <c r="AR2513" s="4">
        <v>381</v>
      </c>
      <c r="AS2513" s="4">
        <v>0</v>
      </c>
      <c r="AT2513" s="4">
        <v>4</v>
      </c>
      <c r="AU2513" s="4">
        <v>21458</v>
      </c>
      <c r="AV2513" s="4">
        <v>6876</v>
      </c>
      <c r="AW2513" s="2">
        <v>0.32</v>
      </c>
      <c r="AX2513" s="7">
        <f t="shared" si="117"/>
        <v>6.9415205767833527E-2</v>
      </c>
      <c r="AY2513" s="7">
        <f t="shared" si="118"/>
        <v>1.4979381443298969</v>
      </c>
      <c r="AZ2513" s="1">
        <f t="shared" si="119"/>
        <v>3.1207097149505527</v>
      </c>
    </row>
    <row r="2514" spans="1:52">
      <c r="A2514" s="1" t="s">
        <v>2561</v>
      </c>
      <c r="B2514" s="1">
        <v>1055</v>
      </c>
      <c r="C2514" s="1">
        <v>7.3</v>
      </c>
      <c r="D2514" s="1" t="s">
        <v>49</v>
      </c>
      <c r="E2514" s="1">
        <v>1.8547000000000001E-2</v>
      </c>
      <c r="F2514" s="1">
        <v>-1.0328E-2</v>
      </c>
      <c r="G2514" s="1">
        <v>9.6520000000000009E-3</v>
      </c>
      <c r="H2514" s="1">
        <v>9.4047000000000006E-2</v>
      </c>
      <c r="I2514" s="4">
        <v>42235</v>
      </c>
      <c r="J2514" s="2">
        <v>255.59999999998976</v>
      </c>
      <c r="K2514" s="2">
        <v>1.62</v>
      </c>
      <c r="L2514" s="4">
        <v>26</v>
      </c>
      <c r="M2514" s="4">
        <v>296</v>
      </c>
      <c r="N2514" s="4">
        <v>0</v>
      </c>
      <c r="O2514" s="4">
        <v>57</v>
      </c>
      <c r="P2514" s="4">
        <v>396</v>
      </c>
      <c r="Q2514" s="4">
        <v>173</v>
      </c>
      <c r="R2514" s="4">
        <v>2936</v>
      </c>
      <c r="S2514" s="4">
        <v>3715</v>
      </c>
      <c r="T2514" s="4">
        <v>1826</v>
      </c>
      <c r="U2514" s="4">
        <v>103</v>
      </c>
      <c r="V2514" s="4">
        <v>75</v>
      </c>
      <c r="W2514" s="4">
        <v>679</v>
      </c>
      <c r="X2514" s="4">
        <v>53480</v>
      </c>
      <c r="Y2514" s="4">
        <v>333</v>
      </c>
      <c r="Z2514" s="4">
        <v>65</v>
      </c>
      <c r="AA2514" s="4">
        <v>0</v>
      </c>
      <c r="AB2514" s="4">
        <v>262</v>
      </c>
      <c r="AC2514" s="4">
        <v>75</v>
      </c>
      <c r="AD2514" s="4">
        <v>94</v>
      </c>
      <c r="AE2514" s="4">
        <v>355</v>
      </c>
      <c r="AF2514" s="4">
        <v>871</v>
      </c>
      <c r="AG2514" s="4">
        <v>3043</v>
      </c>
      <c r="AH2514" s="4">
        <v>134</v>
      </c>
      <c r="AI2514" s="4">
        <v>1312</v>
      </c>
      <c r="AJ2514" s="4">
        <v>0</v>
      </c>
      <c r="AK2514" s="4">
        <v>213</v>
      </c>
      <c r="AL2514" s="4">
        <v>7</v>
      </c>
      <c r="AM2514" s="4">
        <v>58</v>
      </c>
      <c r="AN2514" s="4">
        <v>135</v>
      </c>
      <c r="AO2514" s="4">
        <v>117</v>
      </c>
      <c r="AP2514" s="4">
        <v>213</v>
      </c>
      <c r="AQ2514" s="4">
        <v>340</v>
      </c>
      <c r="AR2514" s="4">
        <v>288</v>
      </c>
      <c r="AS2514" s="4">
        <v>7</v>
      </c>
      <c r="AT2514" s="4">
        <v>0</v>
      </c>
      <c r="AU2514" s="4">
        <v>21249</v>
      </c>
      <c r="AV2514" s="4">
        <v>7019</v>
      </c>
      <c r="AW2514" s="2">
        <v>0.32</v>
      </c>
      <c r="AX2514" s="7">
        <f t="shared" si="117"/>
        <v>6.9465220643231115E-2</v>
      </c>
      <c r="AY2514" s="7">
        <f t="shared" si="118"/>
        <v>1.6078860898138008</v>
      </c>
      <c r="AZ2514" s="1">
        <f t="shared" si="119"/>
        <v>3.0273543239777747</v>
      </c>
    </row>
    <row r="2515" spans="1:52">
      <c r="A2515" s="1" t="s">
        <v>2562</v>
      </c>
      <c r="B2515" s="1">
        <v>1056</v>
      </c>
      <c r="C2515" s="1">
        <v>7.3</v>
      </c>
      <c r="D2515" s="1" t="s">
        <v>49</v>
      </c>
      <c r="E2515" s="1">
        <v>1.8547000000000001E-2</v>
      </c>
      <c r="F2515" s="1">
        <v>-1.0328E-2</v>
      </c>
      <c r="G2515" s="1">
        <v>9.6520000000000009E-3</v>
      </c>
      <c r="H2515" s="1">
        <v>9.4047000000000006E-2</v>
      </c>
      <c r="I2515" s="4">
        <v>42303</v>
      </c>
      <c r="J2515" s="2">
        <v>255.69999999998976</v>
      </c>
      <c r="K2515" s="2">
        <v>1.37</v>
      </c>
      <c r="L2515" s="4">
        <v>68</v>
      </c>
      <c r="M2515" s="4">
        <v>299</v>
      </c>
      <c r="N2515" s="4">
        <v>0</v>
      </c>
      <c r="O2515" s="4">
        <v>35</v>
      </c>
      <c r="P2515" s="4">
        <v>390</v>
      </c>
      <c r="Q2515" s="4">
        <v>181</v>
      </c>
      <c r="R2515" s="4">
        <v>3073</v>
      </c>
      <c r="S2515" s="4">
        <v>3942</v>
      </c>
      <c r="T2515" s="4">
        <v>2026</v>
      </c>
      <c r="U2515" s="4">
        <v>101</v>
      </c>
      <c r="V2515" s="4">
        <v>63</v>
      </c>
      <c r="W2515" s="4">
        <v>711</v>
      </c>
      <c r="X2515" s="4">
        <v>53933</v>
      </c>
      <c r="Y2515" s="4">
        <v>315</v>
      </c>
      <c r="Z2515" s="4">
        <v>116</v>
      </c>
      <c r="AA2515" s="4">
        <v>50</v>
      </c>
      <c r="AB2515" s="4">
        <v>227</v>
      </c>
      <c r="AC2515" s="4">
        <v>77</v>
      </c>
      <c r="AD2515" s="4">
        <v>45</v>
      </c>
      <c r="AE2515" s="4">
        <v>425</v>
      </c>
      <c r="AF2515" s="4">
        <v>826</v>
      </c>
      <c r="AG2515" s="4">
        <v>2886</v>
      </c>
      <c r="AH2515" s="4">
        <v>60</v>
      </c>
      <c r="AI2515" s="4">
        <v>1190</v>
      </c>
      <c r="AJ2515" s="4">
        <v>0</v>
      </c>
      <c r="AK2515" s="4">
        <v>164</v>
      </c>
      <c r="AL2515" s="4">
        <v>9</v>
      </c>
      <c r="AM2515" s="4">
        <v>45</v>
      </c>
      <c r="AN2515" s="4">
        <v>23</v>
      </c>
      <c r="AO2515" s="4">
        <v>168</v>
      </c>
      <c r="AP2515" s="4">
        <v>175</v>
      </c>
      <c r="AQ2515" s="4">
        <v>248</v>
      </c>
      <c r="AR2515" s="4">
        <v>404</v>
      </c>
      <c r="AS2515" s="4">
        <v>9</v>
      </c>
      <c r="AT2515" s="4">
        <v>85</v>
      </c>
      <c r="AU2515" s="4">
        <v>21001</v>
      </c>
      <c r="AV2515" s="4">
        <v>6945</v>
      </c>
      <c r="AW2515" s="2">
        <v>0.32100000000000001</v>
      </c>
      <c r="AX2515" s="7">
        <f t="shared" si="117"/>
        <v>7.3090686592624188E-2</v>
      </c>
      <c r="AY2515" s="7">
        <f t="shared" si="118"/>
        <v>1.516781836130306</v>
      </c>
      <c r="AZ2515" s="1">
        <f t="shared" si="119"/>
        <v>3.0239020878329734</v>
      </c>
    </row>
    <row r="2516" spans="1:52">
      <c r="A2516" s="1" t="s">
        <v>2563</v>
      </c>
      <c r="B2516" s="1">
        <v>1057</v>
      </c>
      <c r="C2516" s="1">
        <v>7.3</v>
      </c>
      <c r="D2516" s="1" t="s">
        <v>49</v>
      </c>
      <c r="E2516" s="1">
        <v>1.8547000000000001E-2</v>
      </c>
      <c r="F2516" s="1">
        <v>-1.0328E-2</v>
      </c>
      <c r="G2516" s="1">
        <v>9.6520000000000009E-3</v>
      </c>
      <c r="H2516" s="1">
        <v>9.4047000000000006E-2</v>
      </c>
      <c r="I2516" s="4">
        <v>42180</v>
      </c>
      <c r="J2516" s="2">
        <v>255.79999999998975</v>
      </c>
      <c r="K2516" s="2">
        <v>1.41</v>
      </c>
      <c r="L2516" s="4">
        <v>24</v>
      </c>
      <c r="M2516" s="4">
        <v>302</v>
      </c>
      <c r="N2516" s="4">
        <v>0</v>
      </c>
      <c r="O2516" s="4">
        <v>29</v>
      </c>
      <c r="P2516" s="4">
        <v>370</v>
      </c>
      <c r="Q2516" s="4">
        <v>233</v>
      </c>
      <c r="R2516" s="4">
        <v>2988</v>
      </c>
      <c r="S2516" s="4">
        <v>3832</v>
      </c>
      <c r="T2516" s="4">
        <v>2027</v>
      </c>
      <c r="U2516" s="4">
        <v>82</v>
      </c>
      <c r="V2516" s="4">
        <v>59</v>
      </c>
      <c r="W2516" s="4">
        <v>715</v>
      </c>
      <c r="X2516" s="4">
        <v>53194</v>
      </c>
      <c r="Y2516" s="4">
        <v>322</v>
      </c>
      <c r="Z2516" s="4">
        <v>62</v>
      </c>
      <c r="AA2516" s="4">
        <v>30</v>
      </c>
      <c r="AB2516" s="4">
        <v>261</v>
      </c>
      <c r="AC2516" s="4">
        <v>48</v>
      </c>
      <c r="AD2516" s="4">
        <v>71</v>
      </c>
      <c r="AE2516" s="4">
        <v>372</v>
      </c>
      <c r="AF2516" s="4">
        <v>877</v>
      </c>
      <c r="AG2516" s="4">
        <v>3101</v>
      </c>
      <c r="AH2516" s="4">
        <v>125</v>
      </c>
      <c r="AI2516" s="4">
        <v>1077</v>
      </c>
      <c r="AJ2516" s="4">
        <v>0</v>
      </c>
      <c r="AK2516" s="4">
        <v>133</v>
      </c>
      <c r="AL2516" s="4">
        <v>18</v>
      </c>
      <c r="AM2516" s="4">
        <v>42</v>
      </c>
      <c r="AN2516" s="4">
        <v>16</v>
      </c>
      <c r="AO2516" s="4">
        <v>136</v>
      </c>
      <c r="AP2516" s="4">
        <v>137</v>
      </c>
      <c r="AQ2516" s="4">
        <v>427</v>
      </c>
      <c r="AR2516" s="4">
        <v>198</v>
      </c>
      <c r="AS2516" s="4">
        <v>13</v>
      </c>
      <c r="AT2516" s="4">
        <v>134</v>
      </c>
      <c r="AU2516" s="4">
        <v>20835</v>
      </c>
      <c r="AV2516" s="4">
        <v>6892</v>
      </c>
      <c r="AW2516" s="2">
        <v>0.32200000000000001</v>
      </c>
      <c r="AX2516" s="7">
        <f t="shared" si="117"/>
        <v>7.2038199796969585E-2</v>
      </c>
      <c r="AY2516" s="7">
        <f t="shared" si="118"/>
        <v>1.4740996546620622</v>
      </c>
      <c r="AZ2516" s="1">
        <f t="shared" si="119"/>
        <v>3.0230702263493905</v>
      </c>
    </row>
    <row r="2517" spans="1:52">
      <c r="A2517" s="1" t="s">
        <v>2564</v>
      </c>
      <c r="B2517" s="1">
        <v>1058</v>
      </c>
      <c r="C2517" s="1">
        <v>7.29</v>
      </c>
      <c r="D2517" s="1" t="s">
        <v>49</v>
      </c>
      <c r="E2517" s="1">
        <v>1.8547000000000001E-2</v>
      </c>
      <c r="F2517" s="1">
        <v>-1.0328E-2</v>
      </c>
      <c r="G2517" s="1">
        <v>9.6520000000000009E-3</v>
      </c>
      <c r="H2517" s="1">
        <v>9.4047000000000006E-2</v>
      </c>
      <c r="I2517" s="4">
        <v>42623</v>
      </c>
      <c r="J2517" s="2">
        <v>255.89999999998975</v>
      </c>
      <c r="K2517" s="2">
        <v>1.44</v>
      </c>
      <c r="L2517" s="4">
        <v>7</v>
      </c>
      <c r="M2517" s="4">
        <v>294</v>
      </c>
      <c r="N2517" s="4">
        <v>0</v>
      </c>
      <c r="O2517" s="4">
        <v>33</v>
      </c>
      <c r="P2517" s="4">
        <v>349</v>
      </c>
      <c r="Q2517" s="4">
        <v>222</v>
      </c>
      <c r="R2517" s="4">
        <v>3008</v>
      </c>
      <c r="S2517" s="4">
        <v>3852</v>
      </c>
      <c r="T2517" s="4">
        <v>2006</v>
      </c>
      <c r="U2517" s="4">
        <v>99</v>
      </c>
      <c r="V2517" s="4">
        <v>46</v>
      </c>
      <c r="W2517" s="4">
        <v>678</v>
      </c>
      <c r="X2517" s="4">
        <v>54954</v>
      </c>
      <c r="Y2517" s="4">
        <v>273</v>
      </c>
      <c r="Z2517" s="4">
        <v>84</v>
      </c>
      <c r="AA2517" s="4">
        <v>29</v>
      </c>
      <c r="AB2517" s="4">
        <v>276</v>
      </c>
      <c r="AC2517" s="4">
        <v>27</v>
      </c>
      <c r="AD2517" s="4">
        <v>64</v>
      </c>
      <c r="AE2517" s="4">
        <v>356</v>
      </c>
      <c r="AF2517" s="4">
        <v>856</v>
      </c>
      <c r="AG2517" s="4">
        <v>3033</v>
      </c>
      <c r="AH2517" s="4">
        <v>155</v>
      </c>
      <c r="AI2517" s="4">
        <v>1154</v>
      </c>
      <c r="AJ2517" s="4">
        <v>0</v>
      </c>
      <c r="AK2517" s="4">
        <v>138</v>
      </c>
      <c r="AL2517" s="4">
        <v>27</v>
      </c>
      <c r="AM2517" s="4">
        <v>93</v>
      </c>
      <c r="AN2517" s="4">
        <v>20</v>
      </c>
      <c r="AO2517" s="4">
        <v>118</v>
      </c>
      <c r="AP2517" s="4">
        <v>132</v>
      </c>
      <c r="AQ2517" s="4">
        <v>370</v>
      </c>
      <c r="AR2517" s="4">
        <v>419</v>
      </c>
      <c r="AS2517" s="4">
        <v>0</v>
      </c>
      <c r="AT2517" s="4">
        <v>0</v>
      </c>
      <c r="AU2517" s="4">
        <v>21841</v>
      </c>
      <c r="AV2517" s="4">
        <v>6938</v>
      </c>
      <c r="AW2517" s="2">
        <v>0.31900000000000001</v>
      </c>
      <c r="AX2517" s="7">
        <f t="shared" si="117"/>
        <v>7.0094988535866362E-2</v>
      </c>
      <c r="AY2517" s="7">
        <f t="shared" si="118"/>
        <v>1.4995014955134596</v>
      </c>
      <c r="AZ2517" s="1">
        <f t="shared" si="119"/>
        <v>3.1480253675410781</v>
      </c>
    </row>
    <row r="2518" spans="1:52">
      <c r="A2518" s="1" t="s">
        <v>2565</v>
      </c>
      <c r="B2518" s="1">
        <v>1059</v>
      </c>
      <c r="C2518" s="1">
        <v>7.29</v>
      </c>
      <c r="D2518" s="1" t="s">
        <v>49</v>
      </c>
      <c r="E2518" s="1">
        <v>1.8547000000000001E-2</v>
      </c>
      <c r="F2518" s="1">
        <v>-1.0328E-2</v>
      </c>
      <c r="G2518" s="1">
        <v>9.6520000000000009E-3</v>
      </c>
      <c r="H2518" s="1">
        <v>9.4047000000000006E-2</v>
      </c>
      <c r="I2518" s="4">
        <v>42045</v>
      </c>
      <c r="J2518" s="2">
        <v>255.99999999998974</v>
      </c>
      <c r="K2518" s="2">
        <v>1.34</v>
      </c>
      <c r="L2518" s="4">
        <v>29</v>
      </c>
      <c r="M2518" s="4">
        <v>288</v>
      </c>
      <c r="N2518" s="4">
        <v>0</v>
      </c>
      <c r="O2518" s="4">
        <v>31</v>
      </c>
      <c r="P2518" s="4">
        <v>370</v>
      </c>
      <c r="Q2518" s="4">
        <v>197</v>
      </c>
      <c r="R2518" s="4">
        <v>3038</v>
      </c>
      <c r="S2518" s="4">
        <v>3872</v>
      </c>
      <c r="T2518" s="4">
        <v>2040</v>
      </c>
      <c r="U2518" s="4">
        <v>74</v>
      </c>
      <c r="V2518" s="4">
        <v>44</v>
      </c>
      <c r="W2518" s="4">
        <v>717</v>
      </c>
      <c r="X2518" s="4">
        <v>53920</v>
      </c>
      <c r="Y2518" s="4">
        <v>245</v>
      </c>
      <c r="Z2518" s="4">
        <v>81</v>
      </c>
      <c r="AA2518" s="4">
        <v>114</v>
      </c>
      <c r="AB2518" s="4">
        <v>321</v>
      </c>
      <c r="AC2518" s="4">
        <v>112</v>
      </c>
      <c r="AD2518" s="4">
        <v>52</v>
      </c>
      <c r="AE2518" s="4">
        <v>351</v>
      </c>
      <c r="AF2518" s="4">
        <v>847</v>
      </c>
      <c r="AG2518" s="4">
        <v>2978</v>
      </c>
      <c r="AH2518" s="4">
        <v>119</v>
      </c>
      <c r="AI2518" s="4">
        <v>1152</v>
      </c>
      <c r="AJ2518" s="4">
        <v>0</v>
      </c>
      <c r="AK2518" s="4">
        <v>108</v>
      </c>
      <c r="AL2518" s="4">
        <v>36</v>
      </c>
      <c r="AM2518" s="4">
        <v>61</v>
      </c>
      <c r="AN2518" s="4">
        <v>0</v>
      </c>
      <c r="AO2518" s="4">
        <v>113</v>
      </c>
      <c r="AP2518" s="4">
        <v>81</v>
      </c>
      <c r="AQ2518" s="4">
        <v>425</v>
      </c>
      <c r="AR2518" s="4">
        <v>387</v>
      </c>
      <c r="AS2518" s="4">
        <v>0</v>
      </c>
      <c r="AT2518" s="4">
        <v>56</v>
      </c>
      <c r="AU2518" s="4">
        <v>21239</v>
      </c>
      <c r="AV2518" s="4">
        <v>7041</v>
      </c>
      <c r="AW2518" s="2">
        <v>0.317</v>
      </c>
      <c r="AX2518" s="7">
        <f t="shared" si="117"/>
        <v>7.1810089020771517E-2</v>
      </c>
      <c r="AY2518" s="7">
        <f t="shared" si="118"/>
        <v>1.4892156862745098</v>
      </c>
      <c r="AZ2518" s="1">
        <f t="shared" si="119"/>
        <v>3.0164749325379918</v>
      </c>
    </row>
    <row r="2519" spans="1:52">
      <c r="A2519" s="1" t="s">
        <v>2566</v>
      </c>
      <c r="B2519" s="1">
        <v>1060</v>
      </c>
      <c r="C2519" s="1">
        <v>7.29</v>
      </c>
      <c r="D2519" s="1" t="s">
        <v>49</v>
      </c>
      <c r="E2519" s="1">
        <v>1.8547000000000001E-2</v>
      </c>
      <c r="F2519" s="1">
        <v>-1.0328E-2</v>
      </c>
      <c r="G2519" s="1">
        <v>9.6520000000000009E-3</v>
      </c>
      <c r="H2519" s="1">
        <v>9.4047000000000006E-2</v>
      </c>
      <c r="I2519" s="4">
        <v>42447</v>
      </c>
      <c r="J2519" s="2">
        <v>256.09999999998973</v>
      </c>
      <c r="K2519" s="2">
        <v>1.31</v>
      </c>
      <c r="L2519" s="4">
        <v>11</v>
      </c>
      <c r="M2519" s="4">
        <v>282</v>
      </c>
      <c r="N2519" s="4">
        <v>0</v>
      </c>
      <c r="O2519" s="4">
        <v>12</v>
      </c>
      <c r="P2519" s="4">
        <v>401</v>
      </c>
      <c r="Q2519" s="4">
        <v>189</v>
      </c>
      <c r="R2519" s="4">
        <v>3020</v>
      </c>
      <c r="S2519" s="4">
        <v>3841</v>
      </c>
      <c r="T2519" s="4">
        <v>1864</v>
      </c>
      <c r="U2519" s="4">
        <v>56</v>
      </c>
      <c r="V2519" s="4">
        <v>68</v>
      </c>
      <c r="W2519" s="4">
        <v>698</v>
      </c>
      <c r="X2519" s="4">
        <v>53528</v>
      </c>
      <c r="Y2519" s="4">
        <v>370</v>
      </c>
      <c r="Z2519" s="4">
        <v>8</v>
      </c>
      <c r="AA2519" s="4">
        <v>14</v>
      </c>
      <c r="AB2519" s="4">
        <v>235</v>
      </c>
      <c r="AC2519" s="4">
        <v>85</v>
      </c>
      <c r="AD2519" s="4">
        <v>43</v>
      </c>
      <c r="AE2519" s="4">
        <v>320</v>
      </c>
      <c r="AF2519" s="4">
        <v>749</v>
      </c>
      <c r="AG2519" s="4">
        <v>3016</v>
      </c>
      <c r="AH2519" s="4">
        <v>29</v>
      </c>
      <c r="AI2519" s="4">
        <v>1082</v>
      </c>
      <c r="AJ2519" s="4">
        <v>0</v>
      </c>
      <c r="AK2519" s="4">
        <v>212</v>
      </c>
      <c r="AL2519" s="4">
        <v>29</v>
      </c>
      <c r="AM2519" s="4">
        <v>30</v>
      </c>
      <c r="AN2519" s="4">
        <v>45</v>
      </c>
      <c r="AO2519" s="4">
        <v>97</v>
      </c>
      <c r="AP2519" s="4">
        <v>110</v>
      </c>
      <c r="AQ2519" s="4">
        <v>358</v>
      </c>
      <c r="AR2519" s="4">
        <v>290</v>
      </c>
      <c r="AS2519" s="4">
        <v>0</v>
      </c>
      <c r="AT2519" s="4">
        <v>49</v>
      </c>
      <c r="AU2519" s="4">
        <v>20916</v>
      </c>
      <c r="AV2519" s="4">
        <v>6943</v>
      </c>
      <c r="AW2519" s="2">
        <v>0.32200000000000001</v>
      </c>
      <c r="AX2519" s="7">
        <f t="shared" si="117"/>
        <v>7.175683754296816E-2</v>
      </c>
      <c r="AY2519" s="7">
        <f t="shared" si="118"/>
        <v>1.6201716738197425</v>
      </c>
      <c r="AZ2519" s="1">
        <f t="shared" si="119"/>
        <v>3.0125306063661244</v>
      </c>
    </row>
    <row r="2520" spans="1:52">
      <c r="A2520" s="1" t="s">
        <v>2567</v>
      </c>
      <c r="B2520" s="1">
        <v>1061</v>
      </c>
      <c r="C2520" s="1">
        <v>7.29</v>
      </c>
      <c r="D2520" s="1" t="s">
        <v>49</v>
      </c>
      <c r="E2520" s="1">
        <v>1.8547000000000001E-2</v>
      </c>
      <c r="F2520" s="1">
        <v>-1.0328E-2</v>
      </c>
      <c r="G2520" s="1">
        <v>9.6520000000000009E-3</v>
      </c>
      <c r="H2520" s="1">
        <v>9.4047000000000006E-2</v>
      </c>
      <c r="I2520" s="4">
        <v>42384</v>
      </c>
      <c r="J2520" s="2">
        <v>256.19999999998976</v>
      </c>
      <c r="K2520" s="2">
        <v>1.36</v>
      </c>
      <c r="L2520" s="4">
        <v>49</v>
      </c>
      <c r="M2520" s="4">
        <v>277</v>
      </c>
      <c r="N2520" s="4">
        <v>7</v>
      </c>
      <c r="O2520" s="4">
        <v>34</v>
      </c>
      <c r="P2520" s="4">
        <v>354</v>
      </c>
      <c r="Q2520" s="4">
        <v>150</v>
      </c>
      <c r="R2520" s="4">
        <v>3066</v>
      </c>
      <c r="S2520" s="4">
        <v>3916</v>
      </c>
      <c r="T2520" s="4">
        <v>2062</v>
      </c>
      <c r="U2520" s="4">
        <v>92</v>
      </c>
      <c r="V2520" s="4">
        <v>73</v>
      </c>
      <c r="W2520" s="4">
        <v>714</v>
      </c>
      <c r="X2520" s="4">
        <v>53072</v>
      </c>
      <c r="Y2520" s="4">
        <v>164</v>
      </c>
      <c r="Z2520" s="4">
        <v>87</v>
      </c>
      <c r="AA2520" s="4">
        <v>31</v>
      </c>
      <c r="AB2520" s="4">
        <v>286</v>
      </c>
      <c r="AC2520" s="4">
        <v>68</v>
      </c>
      <c r="AD2520" s="4">
        <v>24</v>
      </c>
      <c r="AE2520" s="4">
        <v>349</v>
      </c>
      <c r="AF2520" s="4">
        <v>895</v>
      </c>
      <c r="AG2520" s="4">
        <v>3036</v>
      </c>
      <c r="AH2520" s="4">
        <v>83</v>
      </c>
      <c r="AI2520" s="4">
        <v>1154</v>
      </c>
      <c r="AJ2520" s="4">
        <v>0</v>
      </c>
      <c r="AK2520" s="4">
        <v>145</v>
      </c>
      <c r="AL2520" s="4">
        <v>0</v>
      </c>
      <c r="AM2520" s="4">
        <v>54</v>
      </c>
      <c r="AN2520" s="4">
        <v>15</v>
      </c>
      <c r="AO2520" s="4">
        <v>100</v>
      </c>
      <c r="AP2520" s="4">
        <v>96</v>
      </c>
      <c r="AQ2520" s="4">
        <v>414</v>
      </c>
      <c r="AR2520" s="4">
        <v>455</v>
      </c>
      <c r="AS2520" s="4">
        <v>5</v>
      </c>
      <c r="AT2520" s="4">
        <v>0</v>
      </c>
      <c r="AU2520" s="4">
        <v>20710</v>
      </c>
      <c r="AV2520" s="4">
        <v>6844</v>
      </c>
      <c r="AW2520" s="2">
        <v>0.32500000000000001</v>
      </c>
      <c r="AX2520" s="7">
        <f t="shared" si="117"/>
        <v>7.3786554115164299E-2</v>
      </c>
      <c r="AY2520" s="7">
        <f t="shared" si="118"/>
        <v>1.4869059165858389</v>
      </c>
      <c r="AZ2520" s="1">
        <f t="shared" si="119"/>
        <v>3.0260081823495031</v>
      </c>
    </row>
    <row r="2521" spans="1:52">
      <c r="A2521" s="1" t="s">
        <v>2568</v>
      </c>
      <c r="B2521" s="1">
        <v>1062</v>
      </c>
      <c r="C2521" s="1">
        <v>7.29</v>
      </c>
      <c r="D2521" s="1" t="s">
        <v>49</v>
      </c>
      <c r="E2521" s="1">
        <v>1.8547000000000001E-2</v>
      </c>
      <c r="F2521" s="1">
        <v>-1.0328E-2</v>
      </c>
      <c r="G2521" s="1">
        <v>9.6520000000000009E-3</v>
      </c>
      <c r="H2521" s="1">
        <v>9.4047000000000006E-2</v>
      </c>
      <c r="I2521" s="4">
        <v>42619</v>
      </c>
      <c r="J2521" s="2">
        <v>256.29999999998978</v>
      </c>
      <c r="K2521" s="2">
        <v>1.42</v>
      </c>
      <c r="L2521" s="4">
        <v>47</v>
      </c>
      <c r="M2521" s="4">
        <v>286</v>
      </c>
      <c r="N2521" s="4">
        <v>0</v>
      </c>
      <c r="O2521" s="4">
        <v>36</v>
      </c>
      <c r="P2521" s="4">
        <v>382</v>
      </c>
      <c r="Q2521" s="4">
        <v>160</v>
      </c>
      <c r="R2521" s="4">
        <v>2990</v>
      </c>
      <c r="S2521" s="4">
        <v>3955</v>
      </c>
      <c r="T2521" s="4">
        <v>1945</v>
      </c>
      <c r="U2521" s="4">
        <v>69</v>
      </c>
      <c r="V2521" s="4">
        <v>81</v>
      </c>
      <c r="W2521" s="4">
        <v>744</v>
      </c>
      <c r="X2521" s="4">
        <v>53338</v>
      </c>
      <c r="Y2521" s="4">
        <v>255</v>
      </c>
      <c r="Z2521" s="4">
        <v>50</v>
      </c>
      <c r="AA2521" s="4">
        <v>35</v>
      </c>
      <c r="AB2521" s="4">
        <v>277</v>
      </c>
      <c r="AC2521" s="4">
        <v>53</v>
      </c>
      <c r="AD2521" s="4">
        <v>130</v>
      </c>
      <c r="AE2521" s="4">
        <v>343</v>
      </c>
      <c r="AF2521" s="4">
        <v>813</v>
      </c>
      <c r="AG2521" s="4">
        <v>3105</v>
      </c>
      <c r="AH2521" s="4">
        <v>113</v>
      </c>
      <c r="AI2521" s="4">
        <v>933</v>
      </c>
      <c r="AJ2521" s="4">
        <v>0</v>
      </c>
      <c r="AK2521" s="4">
        <v>134</v>
      </c>
      <c r="AL2521" s="4">
        <v>14</v>
      </c>
      <c r="AM2521" s="4">
        <v>62</v>
      </c>
      <c r="AN2521" s="4">
        <v>29</v>
      </c>
      <c r="AO2521" s="4">
        <v>101</v>
      </c>
      <c r="AP2521" s="4">
        <v>136</v>
      </c>
      <c r="AQ2521" s="4">
        <v>401</v>
      </c>
      <c r="AR2521" s="4">
        <v>310</v>
      </c>
      <c r="AS2521" s="4">
        <v>0</v>
      </c>
      <c r="AT2521" s="4">
        <v>53</v>
      </c>
      <c r="AU2521" s="4">
        <v>21284</v>
      </c>
      <c r="AV2521" s="4">
        <v>6811</v>
      </c>
      <c r="AW2521" s="2">
        <v>0.32700000000000001</v>
      </c>
      <c r="AX2521" s="7">
        <f t="shared" si="117"/>
        <v>7.414976189583411E-2</v>
      </c>
      <c r="AY2521" s="7">
        <f t="shared" si="118"/>
        <v>1.5372750642673523</v>
      </c>
      <c r="AZ2521" s="1">
        <f t="shared" si="119"/>
        <v>3.124944942005579</v>
      </c>
    </row>
    <row r="2522" spans="1:52">
      <c r="A2522" s="1" t="s">
        <v>2569</v>
      </c>
      <c r="B2522" s="1">
        <v>1063</v>
      </c>
      <c r="C2522" s="1">
        <v>7.29</v>
      </c>
      <c r="D2522" s="1" t="s">
        <v>49</v>
      </c>
      <c r="E2522" s="1">
        <v>1.8547000000000001E-2</v>
      </c>
      <c r="F2522" s="1">
        <v>-1.0328E-2</v>
      </c>
      <c r="G2522" s="1">
        <v>9.6520000000000009E-3</v>
      </c>
      <c r="H2522" s="1">
        <v>9.4047000000000006E-2</v>
      </c>
      <c r="I2522" s="4">
        <v>42243</v>
      </c>
      <c r="J2522" s="2">
        <v>256.3999999999898</v>
      </c>
      <c r="K2522" s="2">
        <v>1.24</v>
      </c>
      <c r="L2522" s="4">
        <v>53</v>
      </c>
      <c r="M2522" s="4">
        <v>264</v>
      </c>
      <c r="N2522" s="4">
        <v>20</v>
      </c>
      <c r="O2522" s="4">
        <v>46</v>
      </c>
      <c r="P2522" s="4">
        <v>337</v>
      </c>
      <c r="Q2522" s="4">
        <v>198</v>
      </c>
      <c r="R2522" s="4">
        <v>2983</v>
      </c>
      <c r="S2522" s="4">
        <v>3754</v>
      </c>
      <c r="T2522" s="4">
        <v>2094</v>
      </c>
      <c r="U2522" s="4">
        <v>73</v>
      </c>
      <c r="V2522" s="4">
        <v>45</v>
      </c>
      <c r="W2522" s="4">
        <v>707</v>
      </c>
      <c r="X2522" s="4">
        <v>54514</v>
      </c>
      <c r="Y2522" s="4">
        <v>367</v>
      </c>
      <c r="Z2522" s="4">
        <v>64</v>
      </c>
      <c r="AA2522" s="4">
        <v>22</v>
      </c>
      <c r="AB2522" s="4">
        <v>298</v>
      </c>
      <c r="AC2522" s="4">
        <v>96</v>
      </c>
      <c r="AD2522" s="4">
        <v>91</v>
      </c>
      <c r="AE2522" s="4">
        <v>384</v>
      </c>
      <c r="AF2522" s="4">
        <v>889</v>
      </c>
      <c r="AG2522" s="4">
        <v>2928</v>
      </c>
      <c r="AH2522" s="4">
        <v>17</v>
      </c>
      <c r="AI2522" s="4">
        <v>984</v>
      </c>
      <c r="AJ2522" s="4">
        <v>0</v>
      </c>
      <c r="AK2522" s="4">
        <v>105</v>
      </c>
      <c r="AL2522" s="4">
        <v>35</v>
      </c>
      <c r="AM2522" s="4">
        <v>63</v>
      </c>
      <c r="AN2522" s="4">
        <v>70</v>
      </c>
      <c r="AO2522" s="4">
        <v>102</v>
      </c>
      <c r="AP2522" s="4">
        <v>171</v>
      </c>
      <c r="AQ2522" s="4">
        <v>356</v>
      </c>
      <c r="AR2522" s="4">
        <v>289</v>
      </c>
      <c r="AS2522" s="4">
        <v>0</v>
      </c>
      <c r="AT2522" s="4">
        <v>111</v>
      </c>
      <c r="AU2522" s="4">
        <v>20511</v>
      </c>
      <c r="AV2522" s="4">
        <v>6849</v>
      </c>
      <c r="AW2522" s="2">
        <v>0.318</v>
      </c>
      <c r="AX2522" s="7">
        <f t="shared" si="117"/>
        <v>6.8863044355578384E-2</v>
      </c>
      <c r="AY2522" s="7">
        <f t="shared" si="118"/>
        <v>1.4245463228271251</v>
      </c>
      <c r="AZ2522" s="1">
        <f t="shared" si="119"/>
        <v>2.994743758212878</v>
      </c>
    </row>
    <row r="2523" spans="1:52">
      <c r="A2523" s="1" t="s">
        <v>2570</v>
      </c>
      <c r="B2523" s="1">
        <v>1064</v>
      </c>
      <c r="C2523" s="1">
        <v>7.29</v>
      </c>
      <c r="D2523" s="1" t="s">
        <v>49</v>
      </c>
      <c r="E2523" s="1">
        <v>1.8547000000000001E-2</v>
      </c>
      <c r="F2523" s="1">
        <v>-1.0328E-2</v>
      </c>
      <c r="G2523" s="1">
        <v>9.6520000000000009E-3</v>
      </c>
      <c r="H2523" s="1">
        <v>9.4047000000000006E-2</v>
      </c>
      <c r="I2523" s="4">
        <v>42461</v>
      </c>
      <c r="J2523" s="2">
        <v>256.49999999998983</v>
      </c>
      <c r="K2523" s="2">
        <v>1.44</v>
      </c>
      <c r="L2523" s="4">
        <v>21</v>
      </c>
      <c r="M2523" s="4">
        <v>257</v>
      </c>
      <c r="N2523" s="4">
        <v>7</v>
      </c>
      <c r="O2523" s="4">
        <v>33</v>
      </c>
      <c r="P2523" s="4">
        <v>412</v>
      </c>
      <c r="Q2523" s="4">
        <v>166</v>
      </c>
      <c r="R2523" s="4">
        <v>2975</v>
      </c>
      <c r="S2523" s="4">
        <v>3921</v>
      </c>
      <c r="T2523" s="4">
        <v>1940</v>
      </c>
      <c r="U2523" s="4">
        <v>139</v>
      </c>
      <c r="V2523" s="4">
        <v>83</v>
      </c>
      <c r="W2523" s="4">
        <v>778</v>
      </c>
      <c r="X2523" s="4">
        <v>53984</v>
      </c>
      <c r="Y2523" s="4">
        <v>271</v>
      </c>
      <c r="Z2523" s="4">
        <v>88</v>
      </c>
      <c r="AA2523" s="4">
        <v>0</v>
      </c>
      <c r="AB2523" s="4">
        <v>229</v>
      </c>
      <c r="AC2523" s="4">
        <v>43</v>
      </c>
      <c r="AD2523" s="4">
        <v>0</v>
      </c>
      <c r="AE2523" s="4">
        <v>355</v>
      </c>
      <c r="AF2523" s="4">
        <v>847</v>
      </c>
      <c r="AG2523" s="4">
        <v>3025</v>
      </c>
      <c r="AH2523" s="4">
        <v>130</v>
      </c>
      <c r="AI2523" s="4">
        <v>1090</v>
      </c>
      <c r="AJ2523" s="4">
        <v>0</v>
      </c>
      <c r="AK2523" s="4">
        <v>165</v>
      </c>
      <c r="AL2523" s="4">
        <v>11</v>
      </c>
      <c r="AM2523" s="4">
        <v>57</v>
      </c>
      <c r="AN2523" s="4">
        <v>83</v>
      </c>
      <c r="AO2523" s="4">
        <v>33</v>
      </c>
      <c r="AP2523" s="4">
        <v>34</v>
      </c>
      <c r="AQ2523" s="4">
        <v>342</v>
      </c>
      <c r="AR2523" s="4">
        <v>362</v>
      </c>
      <c r="AS2523" s="4">
        <v>0</v>
      </c>
      <c r="AT2523" s="4">
        <v>0</v>
      </c>
      <c r="AU2523" s="4">
        <v>21213</v>
      </c>
      <c r="AV2523" s="4">
        <v>7065</v>
      </c>
      <c r="AW2523" s="2">
        <v>0.32200000000000001</v>
      </c>
      <c r="AX2523" s="7">
        <f t="shared" si="117"/>
        <v>7.2632631890930652E-2</v>
      </c>
      <c r="AY2523" s="7">
        <f t="shared" si="118"/>
        <v>1.5335051546391754</v>
      </c>
      <c r="AZ2523" s="1">
        <f t="shared" si="119"/>
        <v>3.0025477707006369</v>
      </c>
    </row>
    <row r="2524" spans="1:52">
      <c r="A2524" s="1" t="s">
        <v>2571</v>
      </c>
      <c r="B2524" s="1">
        <v>1065</v>
      </c>
      <c r="C2524" s="1">
        <v>7.29</v>
      </c>
      <c r="D2524" s="1" t="s">
        <v>49</v>
      </c>
      <c r="E2524" s="1">
        <v>1.8547000000000001E-2</v>
      </c>
      <c r="F2524" s="1">
        <v>-1.0328E-2</v>
      </c>
      <c r="G2524" s="1">
        <v>9.6520000000000009E-3</v>
      </c>
      <c r="H2524" s="1">
        <v>9.4047000000000006E-2</v>
      </c>
      <c r="I2524" s="4">
        <v>42431</v>
      </c>
      <c r="J2524" s="2">
        <v>256.59999999998985</v>
      </c>
      <c r="K2524" s="2">
        <v>1.52</v>
      </c>
      <c r="L2524" s="4">
        <v>21</v>
      </c>
      <c r="M2524" s="4">
        <v>283</v>
      </c>
      <c r="N2524" s="4">
        <v>0</v>
      </c>
      <c r="O2524" s="4">
        <v>52</v>
      </c>
      <c r="P2524" s="4">
        <v>365</v>
      </c>
      <c r="Q2524" s="4">
        <v>187</v>
      </c>
      <c r="R2524" s="4">
        <v>2903</v>
      </c>
      <c r="S2524" s="4">
        <v>3870</v>
      </c>
      <c r="T2524" s="4">
        <v>1877</v>
      </c>
      <c r="U2524" s="4">
        <v>104</v>
      </c>
      <c r="V2524" s="4">
        <v>56</v>
      </c>
      <c r="W2524" s="4">
        <v>660</v>
      </c>
      <c r="X2524" s="4">
        <v>53344</v>
      </c>
      <c r="Y2524" s="4">
        <v>279</v>
      </c>
      <c r="Z2524" s="4">
        <v>96</v>
      </c>
      <c r="AA2524" s="4">
        <v>0</v>
      </c>
      <c r="AB2524" s="4">
        <v>280</v>
      </c>
      <c r="AC2524" s="4">
        <v>106</v>
      </c>
      <c r="AD2524" s="4">
        <v>79</v>
      </c>
      <c r="AE2524" s="4">
        <v>415</v>
      </c>
      <c r="AF2524" s="4">
        <v>804</v>
      </c>
      <c r="AG2524" s="4">
        <v>3097</v>
      </c>
      <c r="AH2524" s="4">
        <v>107</v>
      </c>
      <c r="AI2524" s="4">
        <v>1049</v>
      </c>
      <c r="AJ2524" s="4">
        <v>0</v>
      </c>
      <c r="AK2524" s="4">
        <v>179</v>
      </c>
      <c r="AL2524" s="4">
        <v>5</v>
      </c>
      <c r="AM2524" s="4">
        <v>57</v>
      </c>
      <c r="AN2524" s="4">
        <v>107</v>
      </c>
      <c r="AO2524" s="4">
        <v>105</v>
      </c>
      <c r="AP2524" s="4">
        <v>113</v>
      </c>
      <c r="AQ2524" s="4">
        <v>384</v>
      </c>
      <c r="AR2524" s="4">
        <v>283</v>
      </c>
      <c r="AS2524" s="4">
        <v>0</v>
      </c>
      <c r="AT2524" s="4">
        <v>64</v>
      </c>
      <c r="AU2524" s="4">
        <v>21650</v>
      </c>
      <c r="AV2524" s="4">
        <v>6797</v>
      </c>
      <c r="AW2524" s="2">
        <v>0.32600000000000001</v>
      </c>
      <c r="AX2524" s="7">
        <f t="shared" si="117"/>
        <v>7.2547990401919615E-2</v>
      </c>
      <c r="AY2524" s="7">
        <f t="shared" si="118"/>
        <v>1.5466169419286095</v>
      </c>
      <c r="AZ2524" s="1">
        <f t="shared" si="119"/>
        <v>3.1852287774017949</v>
      </c>
    </row>
    <row r="2525" spans="1:52">
      <c r="A2525" s="1" t="s">
        <v>2572</v>
      </c>
      <c r="B2525" s="1">
        <v>1066</v>
      </c>
      <c r="C2525" s="1">
        <v>7.29</v>
      </c>
      <c r="D2525" s="1" t="s">
        <v>49</v>
      </c>
      <c r="E2525" s="1">
        <v>1.8547000000000001E-2</v>
      </c>
      <c r="F2525" s="1">
        <v>-1.0328E-2</v>
      </c>
      <c r="G2525" s="1">
        <v>9.6520000000000009E-3</v>
      </c>
      <c r="H2525" s="1">
        <v>9.4047000000000006E-2</v>
      </c>
      <c r="I2525" s="4">
        <v>42173</v>
      </c>
      <c r="J2525" s="2">
        <v>256.69999999998987</v>
      </c>
      <c r="K2525" s="2">
        <v>1.37</v>
      </c>
      <c r="L2525" s="4">
        <v>35</v>
      </c>
      <c r="M2525" s="4">
        <v>281</v>
      </c>
      <c r="N2525" s="4">
        <v>0</v>
      </c>
      <c r="O2525" s="4">
        <v>39</v>
      </c>
      <c r="P2525" s="4">
        <v>415</v>
      </c>
      <c r="Q2525" s="4">
        <v>144</v>
      </c>
      <c r="R2525" s="4">
        <v>2929</v>
      </c>
      <c r="S2525" s="4">
        <v>3728</v>
      </c>
      <c r="T2525" s="4">
        <v>1888</v>
      </c>
      <c r="U2525" s="4">
        <v>101</v>
      </c>
      <c r="V2525" s="4">
        <v>58</v>
      </c>
      <c r="W2525" s="4">
        <v>700</v>
      </c>
      <c r="X2525" s="4">
        <v>53421</v>
      </c>
      <c r="Y2525" s="4">
        <v>389</v>
      </c>
      <c r="Z2525" s="4">
        <v>85</v>
      </c>
      <c r="AA2525" s="4">
        <v>28</v>
      </c>
      <c r="AB2525" s="4">
        <v>288</v>
      </c>
      <c r="AC2525" s="4">
        <v>43</v>
      </c>
      <c r="AD2525" s="4">
        <v>83</v>
      </c>
      <c r="AE2525" s="4">
        <v>360</v>
      </c>
      <c r="AF2525" s="4">
        <v>866</v>
      </c>
      <c r="AG2525" s="4">
        <v>3076</v>
      </c>
      <c r="AH2525" s="4">
        <v>155</v>
      </c>
      <c r="AI2525" s="4">
        <v>1012</v>
      </c>
      <c r="AJ2525" s="4">
        <v>0</v>
      </c>
      <c r="AK2525" s="4">
        <v>156</v>
      </c>
      <c r="AL2525" s="4">
        <v>16</v>
      </c>
      <c r="AM2525" s="4">
        <v>34</v>
      </c>
      <c r="AN2525" s="4">
        <v>65</v>
      </c>
      <c r="AO2525" s="4">
        <v>59</v>
      </c>
      <c r="AP2525" s="4">
        <v>154</v>
      </c>
      <c r="AQ2525" s="4">
        <v>441</v>
      </c>
      <c r="AR2525" s="4">
        <v>249</v>
      </c>
      <c r="AS2525" s="4">
        <v>0</v>
      </c>
      <c r="AT2525" s="4">
        <v>6</v>
      </c>
      <c r="AU2525" s="4">
        <v>21900</v>
      </c>
      <c r="AV2525" s="4">
        <v>7014</v>
      </c>
      <c r="AW2525" s="2">
        <v>0.32</v>
      </c>
      <c r="AX2525" s="7">
        <f t="shared" si="117"/>
        <v>6.978529042885756E-2</v>
      </c>
      <c r="AY2525" s="7">
        <f t="shared" si="118"/>
        <v>1.5513771186440677</v>
      </c>
      <c r="AZ2525" s="1">
        <f t="shared" si="119"/>
        <v>3.1223267750213859</v>
      </c>
    </row>
    <row r="2526" spans="1:52">
      <c r="A2526" s="1" t="s">
        <v>2573</v>
      </c>
      <c r="B2526" s="1">
        <v>1067</v>
      </c>
      <c r="C2526" s="1">
        <v>7.29</v>
      </c>
      <c r="D2526" s="1" t="s">
        <v>49</v>
      </c>
      <c r="E2526" s="1">
        <v>1.8547000000000001E-2</v>
      </c>
      <c r="F2526" s="1">
        <v>-1.0328E-2</v>
      </c>
      <c r="G2526" s="1">
        <v>9.6520000000000009E-3</v>
      </c>
      <c r="H2526" s="1">
        <v>9.4047000000000006E-2</v>
      </c>
      <c r="I2526" s="4">
        <v>42187</v>
      </c>
      <c r="J2526" s="2">
        <v>256.79999999998989</v>
      </c>
      <c r="K2526" s="2">
        <v>1.28</v>
      </c>
      <c r="L2526" s="4">
        <v>36</v>
      </c>
      <c r="M2526" s="4">
        <v>252</v>
      </c>
      <c r="N2526" s="4">
        <v>0</v>
      </c>
      <c r="O2526" s="4">
        <v>19</v>
      </c>
      <c r="P2526" s="4">
        <v>369</v>
      </c>
      <c r="Q2526" s="4">
        <v>172</v>
      </c>
      <c r="R2526" s="4">
        <v>2918</v>
      </c>
      <c r="S2526" s="4">
        <v>3636</v>
      </c>
      <c r="T2526" s="4">
        <v>1879</v>
      </c>
      <c r="U2526" s="4">
        <v>120</v>
      </c>
      <c r="V2526" s="4">
        <v>31</v>
      </c>
      <c r="W2526" s="4">
        <v>709</v>
      </c>
      <c r="X2526" s="4">
        <v>53018</v>
      </c>
      <c r="Y2526" s="4">
        <v>230</v>
      </c>
      <c r="Z2526" s="4">
        <v>59</v>
      </c>
      <c r="AA2526" s="4">
        <v>0</v>
      </c>
      <c r="AB2526" s="4">
        <v>263</v>
      </c>
      <c r="AC2526" s="4">
        <v>116</v>
      </c>
      <c r="AD2526" s="4">
        <v>13</v>
      </c>
      <c r="AE2526" s="4">
        <v>340</v>
      </c>
      <c r="AF2526" s="4">
        <v>795</v>
      </c>
      <c r="AG2526" s="4">
        <v>2978</v>
      </c>
      <c r="AH2526" s="4">
        <v>137</v>
      </c>
      <c r="AI2526" s="4">
        <v>1138</v>
      </c>
      <c r="AJ2526" s="4">
        <v>0</v>
      </c>
      <c r="AK2526" s="4">
        <v>186</v>
      </c>
      <c r="AL2526" s="4">
        <v>0</v>
      </c>
      <c r="AM2526" s="4">
        <v>19</v>
      </c>
      <c r="AN2526" s="4">
        <v>0</v>
      </c>
      <c r="AO2526" s="4">
        <v>90</v>
      </c>
      <c r="AP2526" s="4">
        <v>142</v>
      </c>
      <c r="AQ2526" s="4">
        <v>412</v>
      </c>
      <c r="AR2526" s="4">
        <v>451</v>
      </c>
      <c r="AS2526" s="4">
        <v>0</v>
      </c>
      <c r="AT2526" s="4">
        <v>0</v>
      </c>
      <c r="AU2526" s="4">
        <v>20989</v>
      </c>
      <c r="AV2526" s="4">
        <v>6820</v>
      </c>
      <c r="AW2526" s="2">
        <v>0.32</v>
      </c>
      <c r="AX2526" s="7">
        <f t="shared" si="117"/>
        <v>6.8580482100418727E-2</v>
      </c>
      <c r="AY2526" s="7">
        <f t="shared" si="118"/>
        <v>1.5529536987759447</v>
      </c>
      <c r="AZ2526" s="1">
        <f t="shared" si="119"/>
        <v>3.0775659824046921</v>
      </c>
    </row>
    <row r="2527" spans="1:52">
      <c r="A2527" s="1" t="s">
        <v>2574</v>
      </c>
      <c r="B2527" s="1">
        <v>1068</v>
      </c>
      <c r="C2527" s="1">
        <v>7.29</v>
      </c>
      <c r="D2527" s="1" t="s">
        <v>49</v>
      </c>
      <c r="E2527" s="1">
        <v>1.8547000000000001E-2</v>
      </c>
      <c r="F2527" s="1">
        <v>-1.0328E-2</v>
      </c>
      <c r="G2527" s="1">
        <v>9.6520000000000009E-3</v>
      </c>
      <c r="H2527" s="1">
        <v>9.4047000000000006E-2</v>
      </c>
      <c r="I2527" s="4">
        <v>42210</v>
      </c>
      <c r="J2527" s="2">
        <v>256.89999999998992</v>
      </c>
      <c r="K2527" s="2">
        <v>1.61</v>
      </c>
      <c r="L2527" s="4">
        <v>27</v>
      </c>
      <c r="M2527" s="4">
        <v>260</v>
      </c>
      <c r="N2527" s="4">
        <v>0</v>
      </c>
      <c r="O2527" s="4">
        <v>30</v>
      </c>
      <c r="P2527" s="4">
        <v>392</v>
      </c>
      <c r="Q2527" s="4">
        <v>193</v>
      </c>
      <c r="R2527" s="4">
        <v>2903</v>
      </c>
      <c r="S2527" s="4">
        <v>3799</v>
      </c>
      <c r="T2527" s="4">
        <v>1985</v>
      </c>
      <c r="U2527" s="4">
        <v>87</v>
      </c>
      <c r="V2527" s="4">
        <v>29</v>
      </c>
      <c r="W2527" s="4">
        <v>739</v>
      </c>
      <c r="X2527" s="4">
        <v>52967</v>
      </c>
      <c r="Y2527" s="4">
        <v>356</v>
      </c>
      <c r="Z2527" s="4">
        <v>91</v>
      </c>
      <c r="AA2527" s="4">
        <v>36</v>
      </c>
      <c r="AB2527" s="4">
        <v>258</v>
      </c>
      <c r="AC2527" s="4">
        <v>80</v>
      </c>
      <c r="AD2527" s="4">
        <v>92</v>
      </c>
      <c r="AE2527" s="4">
        <v>380</v>
      </c>
      <c r="AF2527" s="4">
        <v>851</v>
      </c>
      <c r="AG2527" s="4">
        <v>2996</v>
      </c>
      <c r="AH2527" s="4">
        <v>102</v>
      </c>
      <c r="AI2527" s="4">
        <v>980</v>
      </c>
      <c r="AJ2527" s="4">
        <v>0</v>
      </c>
      <c r="AK2527" s="4">
        <v>108</v>
      </c>
      <c r="AL2527" s="4">
        <v>27</v>
      </c>
      <c r="AM2527" s="4">
        <v>81</v>
      </c>
      <c r="AN2527" s="4">
        <v>69</v>
      </c>
      <c r="AO2527" s="4">
        <v>147</v>
      </c>
      <c r="AP2527" s="4">
        <v>109</v>
      </c>
      <c r="AQ2527" s="4">
        <v>531</v>
      </c>
      <c r="AR2527" s="4">
        <v>321</v>
      </c>
      <c r="AS2527" s="4">
        <v>0</v>
      </c>
      <c r="AT2527" s="4">
        <v>6</v>
      </c>
      <c r="AU2527" s="4">
        <v>21254</v>
      </c>
      <c r="AV2527" s="4">
        <v>6989</v>
      </c>
      <c r="AW2527" s="2">
        <v>0.32200000000000001</v>
      </c>
      <c r="AX2527" s="7">
        <f t="shared" si="117"/>
        <v>7.1723903562595573E-2</v>
      </c>
      <c r="AY2527" s="7">
        <f t="shared" si="118"/>
        <v>1.4624685138539042</v>
      </c>
      <c r="AZ2527" s="1">
        <f t="shared" si="119"/>
        <v>3.0410645299756762</v>
      </c>
    </row>
    <row r="2528" spans="1:52">
      <c r="A2528" s="1" t="s">
        <v>2575</v>
      </c>
      <c r="B2528" s="1">
        <v>1069</v>
      </c>
      <c r="C2528" s="1">
        <v>7.29</v>
      </c>
      <c r="D2528" s="1" t="s">
        <v>49</v>
      </c>
      <c r="E2528" s="1">
        <v>1.8547000000000001E-2</v>
      </c>
      <c r="F2528" s="1">
        <v>-1.0328E-2</v>
      </c>
      <c r="G2528" s="1">
        <v>9.6520000000000009E-3</v>
      </c>
      <c r="H2528" s="1">
        <v>9.4047000000000006E-2</v>
      </c>
      <c r="I2528" s="4">
        <v>42084</v>
      </c>
      <c r="J2528" s="2">
        <v>256.99999999998994</v>
      </c>
      <c r="K2528" s="2">
        <v>1.31</v>
      </c>
      <c r="L2528" s="4">
        <v>37</v>
      </c>
      <c r="M2528" s="4">
        <v>270</v>
      </c>
      <c r="N2528" s="4">
        <v>0</v>
      </c>
      <c r="O2528" s="4">
        <v>46</v>
      </c>
      <c r="P2528" s="4">
        <v>362</v>
      </c>
      <c r="Q2528" s="4">
        <v>186</v>
      </c>
      <c r="R2528" s="4">
        <v>2923</v>
      </c>
      <c r="S2528" s="4">
        <v>3812</v>
      </c>
      <c r="T2528" s="4">
        <v>1881</v>
      </c>
      <c r="U2528" s="4">
        <v>86</v>
      </c>
      <c r="V2528" s="4">
        <v>42</v>
      </c>
      <c r="W2528" s="4">
        <v>677</v>
      </c>
      <c r="X2528" s="4">
        <v>52885</v>
      </c>
      <c r="Y2528" s="4">
        <v>236</v>
      </c>
      <c r="Z2528" s="4">
        <v>68</v>
      </c>
      <c r="AA2528" s="4">
        <v>44</v>
      </c>
      <c r="AB2528" s="4">
        <v>220</v>
      </c>
      <c r="AC2528" s="4">
        <v>62</v>
      </c>
      <c r="AD2528" s="4">
        <v>29</v>
      </c>
      <c r="AE2528" s="4">
        <v>319</v>
      </c>
      <c r="AF2528" s="4">
        <v>809</v>
      </c>
      <c r="AG2528" s="4">
        <v>2940</v>
      </c>
      <c r="AH2528" s="4">
        <v>46</v>
      </c>
      <c r="AI2528" s="4">
        <v>1095</v>
      </c>
      <c r="AJ2528" s="4">
        <v>0</v>
      </c>
      <c r="AK2528" s="4">
        <v>173</v>
      </c>
      <c r="AL2528" s="4">
        <v>0</v>
      </c>
      <c r="AM2528" s="4">
        <v>54</v>
      </c>
      <c r="AN2528" s="4">
        <v>23</v>
      </c>
      <c r="AO2528" s="4">
        <v>134</v>
      </c>
      <c r="AP2528" s="4">
        <v>126</v>
      </c>
      <c r="AQ2528" s="4">
        <v>210</v>
      </c>
      <c r="AR2528" s="4">
        <v>350</v>
      </c>
      <c r="AS2528" s="4">
        <v>0</v>
      </c>
      <c r="AT2528" s="4">
        <v>87</v>
      </c>
      <c r="AU2528" s="4">
        <v>21614</v>
      </c>
      <c r="AV2528" s="4">
        <v>6834</v>
      </c>
      <c r="AW2528" s="2">
        <v>0.32200000000000001</v>
      </c>
      <c r="AX2528" s="7">
        <f t="shared" si="117"/>
        <v>7.2080930320506761E-2</v>
      </c>
      <c r="AY2528" s="7">
        <f t="shared" si="118"/>
        <v>1.5539606592238171</v>
      </c>
      <c r="AZ2528" s="1">
        <f t="shared" si="119"/>
        <v>3.1627158326016973</v>
      </c>
    </row>
    <row r="2529" spans="1:52">
      <c r="A2529" s="1" t="s">
        <v>2576</v>
      </c>
      <c r="B2529" s="1">
        <v>1070</v>
      </c>
      <c r="C2529" s="1">
        <v>7.29</v>
      </c>
      <c r="D2529" s="1" t="s">
        <v>49</v>
      </c>
      <c r="E2529" s="1">
        <v>1.8547000000000001E-2</v>
      </c>
      <c r="F2529" s="1">
        <v>-1.0328E-2</v>
      </c>
      <c r="G2529" s="1">
        <v>9.6520000000000009E-3</v>
      </c>
      <c r="H2529" s="1">
        <v>9.4047000000000006E-2</v>
      </c>
      <c r="I2529" s="4">
        <v>42211</v>
      </c>
      <c r="J2529" s="2">
        <v>257.09999999998996</v>
      </c>
      <c r="K2529" s="2">
        <v>1.27</v>
      </c>
      <c r="L2529" s="4">
        <v>36</v>
      </c>
      <c r="M2529" s="4">
        <v>279</v>
      </c>
      <c r="N2529" s="4">
        <v>4</v>
      </c>
      <c r="O2529" s="4">
        <v>24</v>
      </c>
      <c r="P2529" s="4">
        <v>399</v>
      </c>
      <c r="Q2529" s="4">
        <v>162</v>
      </c>
      <c r="R2529" s="4">
        <v>3124</v>
      </c>
      <c r="S2529" s="4">
        <v>3818</v>
      </c>
      <c r="T2529" s="4">
        <v>1921</v>
      </c>
      <c r="U2529" s="4">
        <v>120</v>
      </c>
      <c r="V2529" s="4">
        <v>33</v>
      </c>
      <c r="W2529" s="4">
        <v>704</v>
      </c>
      <c r="X2529" s="4">
        <v>53006</v>
      </c>
      <c r="Y2529" s="4">
        <v>393</v>
      </c>
      <c r="Z2529" s="4">
        <v>36</v>
      </c>
      <c r="AA2529" s="4">
        <v>0</v>
      </c>
      <c r="AB2529" s="4">
        <v>272</v>
      </c>
      <c r="AC2529" s="4">
        <v>62</v>
      </c>
      <c r="AD2529" s="4">
        <v>105</v>
      </c>
      <c r="AE2529" s="4">
        <v>460</v>
      </c>
      <c r="AF2529" s="4">
        <v>800</v>
      </c>
      <c r="AG2529" s="4">
        <v>2882</v>
      </c>
      <c r="AH2529" s="4">
        <v>92</v>
      </c>
      <c r="AI2529" s="4">
        <v>1119</v>
      </c>
      <c r="AJ2529" s="4">
        <v>0</v>
      </c>
      <c r="AK2529" s="4">
        <v>168</v>
      </c>
      <c r="AL2529" s="4">
        <v>0</v>
      </c>
      <c r="AM2529" s="4">
        <v>22</v>
      </c>
      <c r="AN2529" s="4">
        <v>34</v>
      </c>
      <c r="AO2529" s="4">
        <v>29</v>
      </c>
      <c r="AP2529" s="4">
        <v>127</v>
      </c>
      <c r="AQ2529" s="4">
        <v>359</v>
      </c>
      <c r="AR2529" s="4">
        <v>167</v>
      </c>
      <c r="AS2529" s="4">
        <v>0</v>
      </c>
      <c r="AT2529" s="4">
        <v>57</v>
      </c>
      <c r="AU2529" s="4">
        <v>20829</v>
      </c>
      <c r="AV2529" s="4">
        <v>6705</v>
      </c>
      <c r="AW2529" s="2">
        <v>0.32300000000000001</v>
      </c>
      <c r="AX2529" s="7">
        <f t="shared" si="117"/>
        <v>7.2029581556804889E-2</v>
      </c>
      <c r="AY2529" s="7">
        <f t="shared" si="118"/>
        <v>1.6262363352420615</v>
      </c>
      <c r="AZ2529" s="1">
        <f t="shared" si="119"/>
        <v>3.1064876957494407</v>
      </c>
    </row>
    <row r="2530" spans="1:52">
      <c r="A2530" s="1" t="s">
        <v>2577</v>
      </c>
      <c r="B2530" s="1">
        <v>1071</v>
      </c>
      <c r="C2530" s="1">
        <v>7.29</v>
      </c>
      <c r="D2530" s="1" t="s">
        <v>49</v>
      </c>
      <c r="E2530" s="1">
        <v>1.8547000000000001E-2</v>
      </c>
      <c r="F2530" s="1">
        <v>-1.0328E-2</v>
      </c>
      <c r="G2530" s="1">
        <v>9.6520000000000009E-3</v>
      </c>
      <c r="H2530" s="1">
        <v>9.4047000000000006E-2</v>
      </c>
      <c r="I2530" s="4">
        <v>41780</v>
      </c>
      <c r="J2530" s="2">
        <v>257.19999999998998</v>
      </c>
      <c r="K2530" s="2">
        <v>1.45</v>
      </c>
      <c r="L2530" s="4">
        <v>36</v>
      </c>
      <c r="M2530" s="4">
        <v>291</v>
      </c>
      <c r="N2530" s="4">
        <v>0</v>
      </c>
      <c r="O2530" s="4">
        <v>0</v>
      </c>
      <c r="P2530" s="4">
        <v>419</v>
      </c>
      <c r="Q2530" s="4">
        <v>211</v>
      </c>
      <c r="R2530" s="4">
        <v>2946</v>
      </c>
      <c r="S2530" s="4">
        <v>3784</v>
      </c>
      <c r="T2530" s="4">
        <v>1861</v>
      </c>
      <c r="U2530" s="4">
        <v>156</v>
      </c>
      <c r="V2530" s="4">
        <v>81</v>
      </c>
      <c r="W2530" s="4">
        <v>689</v>
      </c>
      <c r="X2530" s="4">
        <v>53355</v>
      </c>
      <c r="Y2530" s="4">
        <v>262</v>
      </c>
      <c r="Z2530" s="4">
        <v>31</v>
      </c>
      <c r="AA2530" s="4">
        <v>53</v>
      </c>
      <c r="AB2530" s="4">
        <v>293</v>
      </c>
      <c r="AC2530" s="4">
        <v>52</v>
      </c>
      <c r="AD2530" s="4">
        <v>74</v>
      </c>
      <c r="AE2530" s="4">
        <v>375</v>
      </c>
      <c r="AF2530" s="4">
        <v>813</v>
      </c>
      <c r="AG2530" s="4">
        <v>3002</v>
      </c>
      <c r="AH2530" s="4">
        <v>81</v>
      </c>
      <c r="AI2530" s="4">
        <v>1116</v>
      </c>
      <c r="AJ2530" s="4">
        <v>0</v>
      </c>
      <c r="AK2530" s="4">
        <v>191</v>
      </c>
      <c r="AL2530" s="4">
        <v>0</v>
      </c>
      <c r="AM2530" s="4">
        <v>16</v>
      </c>
      <c r="AN2530" s="4">
        <v>22</v>
      </c>
      <c r="AO2530" s="4">
        <v>125</v>
      </c>
      <c r="AP2530" s="4">
        <v>205</v>
      </c>
      <c r="AQ2530" s="4">
        <v>326</v>
      </c>
      <c r="AR2530" s="4">
        <v>387</v>
      </c>
      <c r="AS2530" s="4">
        <v>0</v>
      </c>
      <c r="AT2530" s="4">
        <v>112</v>
      </c>
      <c r="AU2530" s="4">
        <v>21408</v>
      </c>
      <c r="AV2530" s="4">
        <v>6910</v>
      </c>
      <c r="AW2530" s="2">
        <v>0.318</v>
      </c>
      <c r="AX2530" s="7">
        <f t="shared" si="117"/>
        <v>7.0921188267266427E-2</v>
      </c>
      <c r="AY2530" s="7">
        <f t="shared" si="118"/>
        <v>1.5830198817839871</v>
      </c>
      <c r="AZ2530" s="1">
        <f t="shared" si="119"/>
        <v>3.0981186685962374</v>
      </c>
    </row>
    <row r="2531" spans="1:52">
      <c r="A2531" s="1" t="s">
        <v>2578</v>
      </c>
      <c r="B2531" s="1">
        <v>1072</v>
      </c>
      <c r="C2531" s="1">
        <v>7.29</v>
      </c>
      <c r="D2531" s="1" t="s">
        <v>49</v>
      </c>
      <c r="E2531" s="1">
        <v>1.8547000000000001E-2</v>
      </c>
      <c r="F2531" s="1">
        <v>-1.0328E-2</v>
      </c>
      <c r="G2531" s="1">
        <v>9.6520000000000009E-3</v>
      </c>
      <c r="H2531" s="1">
        <v>9.4047000000000006E-2</v>
      </c>
      <c r="I2531" s="4">
        <v>42365</v>
      </c>
      <c r="J2531" s="2">
        <v>257.29999999999001</v>
      </c>
      <c r="K2531" s="2">
        <v>1.44</v>
      </c>
      <c r="L2531" s="4">
        <v>54</v>
      </c>
      <c r="M2531" s="4">
        <v>285</v>
      </c>
      <c r="N2531" s="4">
        <v>8</v>
      </c>
      <c r="O2531" s="4">
        <v>36</v>
      </c>
      <c r="P2531" s="4">
        <v>373</v>
      </c>
      <c r="Q2531" s="4">
        <v>172</v>
      </c>
      <c r="R2531" s="4">
        <v>2910</v>
      </c>
      <c r="S2531" s="4">
        <v>3999</v>
      </c>
      <c r="T2531" s="4">
        <v>2057</v>
      </c>
      <c r="U2531" s="4">
        <v>30</v>
      </c>
      <c r="V2531" s="4">
        <v>43</v>
      </c>
      <c r="W2531" s="4">
        <v>693</v>
      </c>
      <c r="X2531" s="4">
        <v>53439</v>
      </c>
      <c r="Y2531" s="4">
        <v>187</v>
      </c>
      <c r="Z2531" s="4">
        <v>93</v>
      </c>
      <c r="AA2531" s="4">
        <v>66</v>
      </c>
      <c r="AB2531" s="4">
        <v>247</v>
      </c>
      <c r="AC2531" s="4">
        <v>79</v>
      </c>
      <c r="AD2531" s="4">
        <v>33</v>
      </c>
      <c r="AE2531" s="4">
        <v>361</v>
      </c>
      <c r="AF2531" s="4">
        <v>769</v>
      </c>
      <c r="AG2531" s="4">
        <v>3104</v>
      </c>
      <c r="AH2531" s="4">
        <v>97</v>
      </c>
      <c r="AI2531" s="4">
        <v>1082</v>
      </c>
      <c r="AJ2531" s="4">
        <v>0</v>
      </c>
      <c r="AK2531" s="4">
        <v>91</v>
      </c>
      <c r="AL2531" s="4">
        <v>13</v>
      </c>
      <c r="AM2531" s="4">
        <v>68</v>
      </c>
      <c r="AN2531" s="4">
        <v>36</v>
      </c>
      <c r="AO2531" s="4">
        <v>100</v>
      </c>
      <c r="AP2531" s="4">
        <v>168</v>
      </c>
      <c r="AQ2531" s="4">
        <v>330</v>
      </c>
      <c r="AR2531" s="4">
        <v>437</v>
      </c>
      <c r="AS2531" s="4">
        <v>17</v>
      </c>
      <c r="AT2531" s="4">
        <v>91</v>
      </c>
      <c r="AU2531" s="4">
        <v>21347</v>
      </c>
      <c r="AV2531" s="4">
        <v>6854</v>
      </c>
      <c r="AW2531" s="2">
        <v>0.32200000000000001</v>
      </c>
      <c r="AX2531" s="7">
        <f t="shared" si="117"/>
        <v>7.4832987144220514E-2</v>
      </c>
      <c r="AY2531" s="7">
        <f t="shared" si="118"/>
        <v>1.4146815751093826</v>
      </c>
      <c r="AZ2531" s="1">
        <f t="shared" si="119"/>
        <v>3.1145316603443245</v>
      </c>
    </row>
    <row r="2532" spans="1:52">
      <c r="A2532" s="1" t="s">
        <v>2579</v>
      </c>
      <c r="B2532" s="1">
        <v>1073</v>
      </c>
      <c r="C2532" s="1">
        <v>7.29</v>
      </c>
      <c r="D2532" s="1" t="s">
        <v>49</v>
      </c>
      <c r="E2532" s="1">
        <v>1.8547000000000001E-2</v>
      </c>
      <c r="F2532" s="1">
        <v>-1.0328E-2</v>
      </c>
      <c r="G2532" s="1">
        <v>9.6520000000000009E-3</v>
      </c>
      <c r="H2532" s="1">
        <v>9.4047000000000006E-2</v>
      </c>
      <c r="I2532" s="4">
        <v>42203</v>
      </c>
      <c r="J2532" s="2">
        <v>257.39999999999003</v>
      </c>
      <c r="K2532" s="2">
        <v>1.32</v>
      </c>
      <c r="L2532" s="4">
        <v>31</v>
      </c>
      <c r="M2532" s="4">
        <v>282</v>
      </c>
      <c r="N2532" s="4">
        <v>8</v>
      </c>
      <c r="O2532" s="4">
        <v>24</v>
      </c>
      <c r="P2532" s="4">
        <v>406</v>
      </c>
      <c r="Q2532" s="4">
        <v>170</v>
      </c>
      <c r="R2532" s="4">
        <v>2867</v>
      </c>
      <c r="S2532" s="4">
        <v>3741</v>
      </c>
      <c r="T2532" s="4">
        <v>1938</v>
      </c>
      <c r="U2532" s="4">
        <v>65</v>
      </c>
      <c r="V2532" s="4">
        <v>79</v>
      </c>
      <c r="W2532" s="4">
        <v>695</v>
      </c>
      <c r="X2532" s="4">
        <v>52601</v>
      </c>
      <c r="Y2532" s="4">
        <v>209</v>
      </c>
      <c r="Z2532" s="4">
        <v>64</v>
      </c>
      <c r="AA2532" s="4">
        <v>63</v>
      </c>
      <c r="AB2532" s="4">
        <v>298</v>
      </c>
      <c r="AC2532" s="4">
        <v>91</v>
      </c>
      <c r="AD2532" s="4">
        <v>76</v>
      </c>
      <c r="AE2532" s="4">
        <v>339</v>
      </c>
      <c r="AF2532" s="4">
        <v>949</v>
      </c>
      <c r="AG2532" s="4">
        <v>3079</v>
      </c>
      <c r="AH2532" s="4">
        <v>100</v>
      </c>
      <c r="AI2532" s="4">
        <v>1247</v>
      </c>
      <c r="AJ2532" s="4">
        <v>0</v>
      </c>
      <c r="AK2532" s="4">
        <v>167</v>
      </c>
      <c r="AL2532" s="4">
        <v>16</v>
      </c>
      <c r="AM2532" s="4">
        <v>69</v>
      </c>
      <c r="AN2532" s="4">
        <v>74</v>
      </c>
      <c r="AO2532" s="4">
        <v>82</v>
      </c>
      <c r="AP2532" s="4">
        <v>157</v>
      </c>
      <c r="AQ2532" s="4">
        <v>278</v>
      </c>
      <c r="AR2532" s="4">
        <v>450</v>
      </c>
      <c r="AS2532" s="4">
        <v>0</v>
      </c>
      <c r="AT2532" s="4">
        <v>59</v>
      </c>
      <c r="AU2532" s="4">
        <v>21094</v>
      </c>
      <c r="AV2532" s="4">
        <v>6964</v>
      </c>
      <c r="AW2532" s="2">
        <v>0.32400000000000001</v>
      </c>
      <c r="AX2532" s="7">
        <f t="shared" si="117"/>
        <v>7.1120320906446641E-2</v>
      </c>
      <c r="AY2532" s="7">
        <f t="shared" si="118"/>
        <v>1.479360165118679</v>
      </c>
      <c r="AZ2532" s="1">
        <f t="shared" si="119"/>
        <v>3.0290063182079265</v>
      </c>
    </row>
    <row r="2533" spans="1:52">
      <c r="A2533" s="1" t="s">
        <v>2580</v>
      </c>
      <c r="B2533" s="1">
        <v>1074</v>
      </c>
      <c r="C2533" s="1">
        <v>7.3</v>
      </c>
      <c r="D2533" s="1" t="s">
        <v>49</v>
      </c>
      <c r="E2533" s="1">
        <v>1.8547000000000001E-2</v>
      </c>
      <c r="F2533" s="1">
        <v>-1.0328E-2</v>
      </c>
      <c r="G2533" s="1">
        <v>9.6520000000000009E-3</v>
      </c>
      <c r="H2533" s="1">
        <v>9.4047000000000006E-2</v>
      </c>
      <c r="I2533" s="4">
        <v>41869</v>
      </c>
      <c r="J2533" s="2">
        <v>257.49999999999005</v>
      </c>
      <c r="K2533" s="2">
        <v>1.37</v>
      </c>
      <c r="L2533" s="4">
        <v>12</v>
      </c>
      <c r="M2533" s="4">
        <v>286</v>
      </c>
      <c r="N2533" s="4">
        <v>0</v>
      </c>
      <c r="O2533" s="4">
        <v>23</v>
      </c>
      <c r="P2533" s="4">
        <v>374</v>
      </c>
      <c r="Q2533" s="4">
        <v>189</v>
      </c>
      <c r="R2533" s="4">
        <v>2855</v>
      </c>
      <c r="S2533" s="4">
        <v>3877</v>
      </c>
      <c r="T2533" s="4">
        <v>1972</v>
      </c>
      <c r="U2533" s="4">
        <v>50</v>
      </c>
      <c r="V2533" s="4">
        <v>84</v>
      </c>
      <c r="W2533" s="4">
        <v>729</v>
      </c>
      <c r="X2533" s="4">
        <v>51999</v>
      </c>
      <c r="Y2533" s="4">
        <v>297</v>
      </c>
      <c r="Z2533" s="4">
        <v>42</v>
      </c>
      <c r="AA2533" s="4">
        <v>6</v>
      </c>
      <c r="AB2533" s="4">
        <v>273</v>
      </c>
      <c r="AC2533" s="4">
        <v>60</v>
      </c>
      <c r="AD2533" s="4">
        <v>28</v>
      </c>
      <c r="AE2533" s="4">
        <v>409</v>
      </c>
      <c r="AF2533" s="4">
        <v>828</v>
      </c>
      <c r="AG2533" s="4">
        <v>3066</v>
      </c>
      <c r="AH2533" s="4">
        <v>106</v>
      </c>
      <c r="AI2533" s="4">
        <v>1095</v>
      </c>
      <c r="AJ2533" s="4">
        <v>0</v>
      </c>
      <c r="AK2533" s="4">
        <v>111</v>
      </c>
      <c r="AL2533" s="4">
        <v>0</v>
      </c>
      <c r="AM2533" s="4">
        <v>80</v>
      </c>
      <c r="AN2533" s="4">
        <v>62</v>
      </c>
      <c r="AO2533" s="4">
        <v>97</v>
      </c>
      <c r="AP2533" s="4">
        <v>107</v>
      </c>
      <c r="AQ2533" s="4">
        <v>310</v>
      </c>
      <c r="AR2533" s="4">
        <v>372</v>
      </c>
      <c r="AS2533" s="4">
        <v>0</v>
      </c>
      <c r="AT2533" s="4">
        <v>19</v>
      </c>
      <c r="AU2533" s="4">
        <v>21738</v>
      </c>
      <c r="AV2533" s="4">
        <v>6734</v>
      </c>
      <c r="AW2533" s="2">
        <v>0.32</v>
      </c>
      <c r="AX2533" s="7">
        <f t="shared" si="117"/>
        <v>7.455912613704109E-2</v>
      </c>
      <c r="AY2533" s="7">
        <f t="shared" si="118"/>
        <v>1.4477687626774849</v>
      </c>
      <c r="AZ2533" s="1">
        <f t="shared" si="119"/>
        <v>3.228096228096228</v>
      </c>
    </row>
    <row r="2534" spans="1:52">
      <c r="A2534" s="1" t="s">
        <v>2581</v>
      </c>
      <c r="B2534" s="1">
        <v>1075</v>
      </c>
      <c r="C2534" s="1">
        <v>7.3</v>
      </c>
      <c r="D2534" s="1" t="s">
        <v>49</v>
      </c>
      <c r="E2534" s="1">
        <v>1.8547000000000001E-2</v>
      </c>
      <c r="F2534" s="1">
        <v>-1.0328E-2</v>
      </c>
      <c r="G2534" s="1">
        <v>9.6520000000000009E-3</v>
      </c>
      <c r="H2534" s="1">
        <v>9.4047000000000006E-2</v>
      </c>
      <c r="I2534" s="4">
        <v>42023</v>
      </c>
      <c r="J2534" s="2">
        <v>257.59999999999008</v>
      </c>
      <c r="K2534" s="2">
        <v>1.38</v>
      </c>
      <c r="L2534" s="4">
        <v>31</v>
      </c>
      <c r="M2534" s="4">
        <v>259</v>
      </c>
      <c r="N2534" s="4">
        <v>0</v>
      </c>
      <c r="O2534" s="4">
        <v>25</v>
      </c>
      <c r="P2534" s="4">
        <v>426</v>
      </c>
      <c r="Q2534" s="4">
        <v>183</v>
      </c>
      <c r="R2534" s="4">
        <v>2889</v>
      </c>
      <c r="S2534" s="4">
        <v>3790</v>
      </c>
      <c r="T2534" s="4">
        <v>2008</v>
      </c>
      <c r="U2534" s="4">
        <v>66</v>
      </c>
      <c r="V2534" s="4">
        <v>79</v>
      </c>
      <c r="W2534" s="4">
        <v>708</v>
      </c>
      <c r="X2534" s="4">
        <v>52426</v>
      </c>
      <c r="Y2534" s="4">
        <v>112</v>
      </c>
      <c r="Z2534" s="4">
        <v>64</v>
      </c>
      <c r="AA2534" s="4">
        <v>68</v>
      </c>
      <c r="AB2534" s="4">
        <v>260</v>
      </c>
      <c r="AC2534" s="4">
        <v>59</v>
      </c>
      <c r="AD2534" s="4">
        <v>114</v>
      </c>
      <c r="AE2534" s="4">
        <v>344</v>
      </c>
      <c r="AF2534" s="4">
        <v>873</v>
      </c>
      <c r="AG2534" s="4">
        <v>3032</v>
      </c>
      <c r="AH2534" s="4">
        <v>77</v>
      </c>
      <c r="AI2534" s="4">
        <v>1157</v>
      </c>
      <c r="AJ2534" s="4">
        <v>0</v>
      </c>
      <c r="AK2534" s="4">
        <v>143</v>
      </c>
      <c r="AL2534" s="4">
        <v>0</v>
      </c>
      <c r="AM2534" s="4">
        <v>30</v>
      </c>
      <c r="AN2534" s="4">
        <v>0</v>
      </c>
      <c r="AO2534" s="4">
        <v>61</v>
      </c>
      <c r="AP2534" s="4">
        <v>109</v>
      </c>
      <c r="AQ2534" s="4">
        <v>265</v>
      </c>
      <c r="AR2534" s="4">
        <v>445</v>
      </c>
      <c r="AS2534" s="4">
        <v>12</v>
      </c>
      <c r="AT2534" s="4">
        <v>0</v>
      </c>
      <c r="AU2534" s="4">
        <v>21050</v>
      </c>
      <c r="AV2534" s="4">
        <v>7083</v>
      </c>
      <c r="AW2534" s="2">
        <v>0.31900000000000001</v>
      </c>
      <c r="AX2534" s="7">
        <f t="shared" si="117"/>
        <v>7.2292374012894359E-2</v>
      </c>
      <c r="AY2534" s="7">
        <f t="shared" si="118"/>
        <v>1.4387450199203187</v>
      </c>
      <c r="AZ2534" s="1">
        <f t="shared" si="119"/>
        <v>2.9719045602145981</v>
      </c>
    </row>
    <row r="2535" spans="1:52">
      <c r="A2535" s="1" t="s">
        <v>2582</v>
      </c>
      <c r="B2535" s="1">
        <v>1076</v>
      </c>
      <c r="C2535" s="1">
        <v>7.3</v>
      </c>
      <c r="D2535" s="1" t="s">
        <v>49</v>
      </c>
      <c r="E2535" s="1">
        <v>1.8547000000000001E-2</v>
      </c>
      <c r="F2535" s="1">
        <v>-1.0328E-2</v>
      </c>
      <c r="G2535" s="1">
        <v>9.6520000000000009E-3</v>
      </c>
      <c r="H2535" s="1">
        <v>9.4047000000000006E-2</v>
      </c>
      <c r="I2535" s="4">
        <v>42375</v>
      </c>
      <c r="J2535" s="2">
        <v>257.6999999999901</v>
      </c>
      <c r="K2535" s="2">
        <v>1.25</v>
      </c>
      <c r="L2535" s="4">
        <v>46</v>
      </c>
      <c r="M2535" s="4">
        <v>269</v>
      </c>
      <c r="N2535" s="4">
        <v>0</v>
      </c>
      <c r="O2535" s="4">
        <v>45</v>
      </c>
      <c r="P2535" s="4">
        <v>437</v>
      </c>
      <c r="Q2535" s="4">
        <v>200</v>
      </c>
      <c r="R2535" s="4">
        <v>2807</v>
      </c>
      <c r="S2535" s="4">
        <v>3872</v>
      </c>
      <c r="T2535" s="4">
        <v>1975</v>
      </c>
      <c r="U2535" s="4">
        <v>35</v>
      </c>
      <c r="V2535" s="4">
        <v>37</v>
      </c>
      <c r="W2535" s="4">
        <v>718</v>
      </c>
      <c r="X2535" s="4">
        <v>52927</v>
      </c>
      <c r="Y2535" s="4">
        <v>245</v>
      </c>
      <c r="Z2535" s="4">
        <v>59</v>
      </c>
      <c r="AA2535" s="4">
        <v>45</v>
      </c>
      <c r="AB2535" s="4">
        <v>304</v>
      </c>
      <c r="AC2535" s="4">
        <v>82</v>
      </c>
      <c r="AD2535" s="4">
        <v>67</v>
      </c>
      <c r="AE2535" s="4">
        <v>357</v>
      </c>
      <c r="AF2535" s="4">
        <v>841</v>
      </c>
      <c r="AG2535" s="4">
        <v>2908</v>
      </c>
      <c r="AH2535" s="4">
        <v>121</v>
      </c>
      <c r="AI2535" s="4">
        <v>1153</v>
      </c>
      <c r="AJ2535" s="4">
        <v>0</v>
      </c>
      <c r="AK2535" s="4">
        <v>127</v>
      </c>
      <c r="AL2535" s="4">
        <v>9</v>
      </c>
      <c r="AM2535" s="4">
        <v>64</v>
      </c>
      <c r="AN2535" s="4">
        <v>26</v>
      </c>
      <c r="AO2535" s="4">
        <v>135</v>
      </c>
      <c r="AP2535" s="4">
        <v>180</v>
      </c>
      <c r="AQ2535" s="4">
        <v>366</v>
      </c>
      <c r="AR2535" s="4">
        <v>341</v>
      </c>
      <c r="AS2535" s="4">
        <v>0</v>
      </c>
      <c r="AT2535" s="4">
        <v>0</v>
      </c>
      <c r="AU2535" s="4">
        <v>20738</v>
      </c>
      <c r="AV2535" s="4">
        <v>6820</v>
      </c>
      <c r="AW2535" s="2">
        <v>0.32100000000000001</v>
      </c>
      <c r="AX2535" s="7">
        <f t="shared" si="117"/>
        <v>7.3157367695127248E-2</v>
      </c>
      <c r="AY2535" s="7">
        <f t="shared" si="118"/>
        <v>1.4212658227848101</v>
      </c>
      <c r="AZ2535" s="1">
        <f t="shared" si="119"/>
        <v>3.0407624633431083</v>
      </c>
    </row>
    <row r="2536" spans="1:52">
      <c r="A2536" s="1" t="s">
        <v>2583</v>
      </c>
      <c r="B2536" s="1">
        <v>1077</v>
      </c>
      <c r="C2536" s="1">
        <v>7.3</v>
      </c>
      <c r="D2536" s="1" t="s">
        <v>49</v>
      </c>
      <c r="E2536" s="1">
        <v>1.8547000000000001E-2</v>
      </c>
      <c r="F2536" s="1">
        <v>-1.0328E-2</v>
      </c>
      <c r="G2536" s="1">
        <v>9.6520000000000009E-3</v>
      </c>
      <c r="H2536" s="1">
        <v>9.4047000000000006E-2</v>
      </c>
      <c r="I2536" s="4">
        <v>42478</v>
      </c>
      <c r="J2536" s="2">
        <v>257.79999999999012</v>
      </c>
      <c r="K2536" s="2">
        <v>1.37</v>
      </c>
      <c r="L2536" s="4">
        <v>70</v>
      </c>
      <c r="M2536" s="4">
        <v>260</v>
      </c>
      <c r="N2536" s="4">
        <v>0</v>
      </c>
      <c r="O2536" s="4">
        <v>21</v>
      </c>
      <c r="P2536" s="4">
        <v>395</v>
      </c>
      <c r="Q2536" s="4">
        <v>163</v>
      </c>
      <c r="R2536" s="4">
        <v>2877</v>
      </c>
      <c r="S2536" s="4">
        <v>3765</v>
      </c>
      <c r="T2536" s="4">
        <v>1826</v>
      </c>
      <c r="U2536" s="4">
        <v>124</v>
      </c>
      <c r="V2536" s="4">
        <v>58</v>
      </c>
      <c r="W2536" s="4">
        <v>725</v>
      </c>
      <c r="X2536" s="4">
        <v>53028</v>
      </c>
      <c r="Y2536" s="4">
        <v>379</v>
      </c>
      <c r="Z2536" s="4">
        <v>87</v>
      </c>
      <c r="AA2536" s="4">
        <v>62</v>
      </c>
      <c r="AB2536" s="4">
        <v>310</v>
      </c>
      <c r="AC2536" s="4">
        <v>144</v>
      </c>
      <c r="AD2536" s="4">
        <v>109</v>
      </c>
      <c r="AE2536" s="4">
        <v>405</v>
      </c>
      <c r="AF2536" s="4">
        <v>830</v>
      </c>
      <c r="AG2536" s="4">
        <v>2932</v>
      </c>
      <c r="AH2536" s="4">
        <v>25</v>
      </c>
      <c r="AI2536" s="4">
        <v>1023</v>
      </c>
      <c r="AJ2536" s="4">
        <v>0</v>
      </c>
      <c r="AK2536" s="4">
        <v>138</v>
      </c>
      <c r="AL2536" s="4">
        <v>5</v>
      </c>
      <c r="AM2536" s="4">
        <v>75</v>
      </c>
      <c r="AN2536" s="4">
        <v>0</v>
      </c>
      <c r="AO2536" s="4">
        <v>162</v>
      </c>
      <c r="AP2536" s="4">
        <v>154</v>
      </c>
      <c r="AQ2536" s="4">
        <v>269</v>
      </c>
      <c r="AR2536" s="4">
        <v>264</v>
      </c>
      <c r="AS2536" s="4">
        <v>0</v>
      </c>
      <c r="AT2536" s="4">
        <v>0</v>
      </c>
      <c r="AU2536" s="4">
        <v>21444</v>
      </c>
      <c r="AV2536" s="4">
        <v>6763</v>
      </c>
      <c r="AW2536" s="2">
        <v>0.32100000000000001</v>
      </c>
      <c r="AX2536" s="7">
        <f t="shared" si="117"/>
        <v>7.1000226295541979E-2</v>
      </c>
      <c r="AY2536" s="7">
        <f t="shared" si="118"/>
        <v>1.5755750273822562</v>
      </c>
      <c r="AZ2536" s="1">
        <f t="shared" si="119"/>
        <v>3.1707821972497414</v>
      </c>
    </row>
    <row r="2537" spans="1:52">
      <c r="A2537" s="1" t="s">
        <v>2584</v>
      </c>
      <c r="B2537" s="1">
        <v>1078</v>
      </c>
      <c r="C2537" s="1">
        <v>7.3</v>
      </c>
      <c r="D2537" s="1" t="s">
        <v>49</v>
      </c>
      <c r="E2537" s="1">
        <v>1.8547000000000001E-2</v>
      </c>
      <c r="F2537" s="1">
        <v>-1.0328E-2</v>
      </c>
      <c r="G2537" s="1">
        <v>9.6520000000000009E-3</v>
      </c>
      <c r="H2537" s="1">
        <v>9.4047000000000006E-2</v>
      </c>
      <c r="I2537" s="4">
        <v>42418</v>
      </c>
      <c r="J2537" s="2">
        <v>257.89999999999014</v>
      </c>
      <c r="K2537" s="2">
        <v>1.3</v>
      </c>
      <c r="L2537" s="4">
        <v>6</v>
      </c>
      <c r="M2537" s="4">
        <v>224</v>
      </c>
      <c r="N2537" s="4">
        <v>0</v>
      </c>
      <c r="O2537" s="4">
        <v>18</v>
      </c>
      <c r="P2537" s="4">
        <v>388</v>
      </c>
      <c r="Q2537" s="4">
        <v>195</v>
      </c>
      <c r="R2537" s="4">
        <v>2849</v>
      </c>
      <c r="S2537" s="4">
        <v>3843</v>
      </c>
      <c r="T2537" s="4">
        <v>2004</v>
      </c>
      <c r="U2537" s="4">
        <v>99</v>
      </c>
      <c r="V2537" s="4">
        <v>40</v>
      </c>
      <c r="W2537" s="4">
        <v>712</v>
      </c>
      <c r="X2537" s="4">
        <v>53092</v>
      </c>
      <c r="Y2537" s="4">
        <v>110</v>
      </c>
      <c r="Z2537" s="4">
        <v>101</v>
      </c>
      <c r="AA2537" s="4">
        <v>76</v>
      </c>
      <c r="AB2537" s="4">
        <v>277</v>
      </c>
      <c r="AC2537" s="4">
        <v>95</v>
      </c>
      <c r="AD2537" s="4">
        <v>36</v>
      </c>
      <c r="AE2537" s="4">
        <v>396</v>
      </c>
      <c r="AF2537" s="4">
        <v>790</v>
      </c>
      <c r="AG2537" s="4">
        <v>2917</v>
      </c>
      <c r="AH2537" s="4">
        <v>0</v>
      </c>
      <c r="AI2537" s="4">
        <v>1025</v>
      </c>
      <c r="AJ2537" s="4">
        <v>0</v>
      </c>
      <c r="AK2537" s="4">
        <v>124</v>
      </c>
      <c r="AL2537" s="4">
        <v>4</v>
      </c>
      <c r="AM2537" s="4">
        <v>75</v>
      </c>
      <c r="AN2537" s="4">
        <v>0</v>
      </c>
      <c r="AO2537" s="4">
        <v>148</v>
      </c>
      <c r="AP2537" s="4">
        <v>64</v>
      </c>
      <c r="AQ2537" s="4">
        <v>300</v>
      </c>
      <c r="AR2537" s="4">
        <v>567</v>
      </c>
      <c r="AS2537" s="4">
        <v>0</v>
      </c>
      <c r="AT2537" s="4">
        <v>84</v>
      </c>
      <c r="AU2537" s="4">
        <v>21481</v>
      </c>
      <c r="AV2537" s="4">
        <v>7125</v>
      </c>
      <c r="AW2537" s="2">
        <v>0.32300000000000001</v>
      </c>
      <c r="AX2537" s="7">
        <f t="shared" si="117"/>
        <v>7.2383786634521205E-2</v>
      </c>
      <c r="AY2537" s="7">
        <f t="shared" si="118"/>
        <v>1.4216566866267466</v>
      </c>
      <c r="AZ2537" s="1">
        <f t="shared" si="119"/>
        <v>3.014877192982456</v>
      </c>
    </row>
    <row r="2538" spans="1:52">
      <c r="A2538" s="1" t="s">
        <v>2585</v>
      </c>
      <c r="B2538" s="1">
        <v>1079</v>
      </c>
      <c r="C2538" s="1">
        <v>7.3</v>
      </c>
      <c r="D2538" s="1" t="s">
        <v>49</v>
      </c>
      <c r="E2538" s="1">
        <v>1.8547000000000001E-2</v>
      </c>
      <c r="F2538" s="1">
        <v>-1.0328E-2</v>
      </c>
      <c r="G2538" s="1">
        <v>9.6520000000000009E-3</v>
      </c>
      <c r="H2538" s="1">
        <v>9.4047000000000006E-2</v>
      </c>
      <c r="I2538" s="4">
        <v>42100</v>
      </c>
      <c r="J2538" s="2">
        <v>257.99999999999017</v>
      </c>
      <c r="K2538" s="2">
        <v>1.54</v>
      </c>
      <c r="L2538" s="4">
        <v>24</v>
      </c>
      <c r="M2538" s="4">
        <v>258</v>
      </c>
      <c r="N2538" s="4">
        <v>0</v>
      </c>
      <c r="O2538" s="4">
        <v>11</v>
      </c>
      <c r="P2538" s="4">
        <v>415</v>
      </c>
      <c r="Q2538" s="4">
        <v>174</v>
      </c>
      <c r="R2538" s="4">
        <v>2810</v>
      </c>
      <c r="S2538" s="4">
        <v>3911</v>
      </c>
      <c r="T2538" s="4">
        <v>1887</v>
      </c>
      <c r="U2538" s="4">
        <v>72</v>
      </c>
      <c r="V2538" s="4">
        <v>43</v>
      </c>
      <c r="W2538" s="4">
        <v>711</v>
      </c>
      <c r="X2538" s="4">
        <v>52513</v>
      </c>
      <c r="Y2538" s="4">
        <v>193</v>
      </c>
      <c r="Z2538" s="4">
        <v>54</v>
      </c>
      <c r="AA2538" s="4">
        <v>87</v>
      </c>
      <c r="AB2538" s="4">
        <v>280</v>
      </c>
      <c r="AC2538" s="4">
        <v>50</v>
      </c>
      <c r="AD2538" s="4">
        <v>10</v>
      </c>
      <c r="AE2538" s="4">
        <v>362</v>
      </c>
      <c r="AF2538" s="4">
        <v>885</v>
      </c>
      <c r="AG2538" s="4">
        <v>2945</v>
      </c>
      <c r="AH2538" s="4">
        <v>102</v>
      </c>
      <c r="AI2538" s="4">
        <v>1014</v>
      </c>
      <c r="AJ2538" s="4">
        <v>0</v>
      </c>
      <c r="AK2538" s="4">
        <v>152</v>
      </c>
      <c r="AL2538" s="4">
        <v>46</v>
      </c>
      <c r="AM2538" s="4">
        <v>55</v>
      </c>
      <c r="AN2538" s="4">
        <v>7</v>
      </c>
      <c r="AO2538" s="4">
        <v>124</v>
      </c>
      <c r="AP2538" s="4">
        <v>151</v>
      </c>
      <c r="AQ2538" s="4">
        <v>267</v>
      </c>
      <c r="AR2538" s="4">
        <v>432</v>
      </c>
      <c r="AS2538" s="4">
        <v>11</v>
      </c>
      <c r="AT2538" s="4">
        <v>0</v>
      </c>
      <c r="AU2538" s="4">
        <v>21967</v>
      </c>
      <c r="AV2538" s="4">
        <v>6863</v>
      </c>
      <c r="AW2538" s="2">
        <v>0.31900000000000001</v>
      </c>
      <c r="AX2538" s="7">
        <f t="shared" si="117"/>
        <v>7.4476796221887909E-2</v>
      </c>
      <c r="AY2538" s="7">
        <f t="shared" si="118"/>
        <v>1.489136195018548</v>
      </c>
      <c r="AZ2538" s="1">
        <f t="shared" si="119"/>
        <v>3.20078682791782</v>
      </c>
    </row>
    <row r="2539" spans="1:52">
      <c r="A2539" s="1" t="s">
        <v>2586</v>
      </c>
      <c r="B2539" s="1">
        <v>1080</v>
      </c>
      <c r="C2539" s="1">
        <v>7.3</v>
      </c>
      <c r="D2539" s="1" t="s">
        <v>49</v>
      </c>
      <c r="E2539" s="1">
        <v>1.8547000000000001E-2</v>
      </c>
      <c r="F2539" s="1">
        <v>-1.0328E-2</v>
      </c>
      <c r="G2539" s="1">
        <v>9.6520000000000009E-3</v>
      </c>
      <c r="H2539" s="1">
        <v>9.4047000000000006E-2</v>
      </c>
      <c r="I2539" s="4">
        <v>42035</v>
      </c>
      <c r="J2539" s="2">
        <v>258.09999999999019</v>
      </c>
      <c r="K2539" s="2">
        <v>1.5</v>
      </c>
      <c r="L2539" s="4">
        <v>35</v>
      </c>
      <c r="M2539" s="4">
        <v>268</v>
      </c>
      <c r="N2539" s="4">
        <v>0</v>
      </c>
      <c r="O2539" s="4">
        <v>17</v>
      </c>
      <c r="P2539" s="4">
        <v>386</v>
      </c>
      <c r="Q2539" s="4">
        <v>187</v>
      </c>
      <c r="R2539" s="4">
        <v>2887</v>
      </c>
      <c r="S2539" s="4">
        <v>3793</v>
      </c>
      <c r="T2539" s="4">
        <v>1797</v>
      </c>
      <c r="U2539" s="4">
        <v>84</v>
      </c>
      <c r="V2539" s="4">
        <v>58</v>
      </c>
      <c r="W2539" s="4">
        <v>678</v>
      </c>
      <c r="X2539" s="4">
        <v>52920</v>
      </c>
      <c r="Y2539" s="4">
        <v>212</v>
      </c>
      <c r="Z2539" s="4">
        <v>72</v>
      </c>
      <c r="AA2539" s="4">
        <v>13</v>
      </c>
      <c r="AB2539" s="4">
        <v>265</v>
      </c>
      <c r="AC2539" s="4">
        <v>41</v>
      </c>
      <c r="AD2539" s="4">
        <v>89</v>
      </c>
      <c r="AE2539" s="4">
        <v>430</v>
      </c>
      <c r="AF2539" s="4">
        <v>912</v>
      </c>
      <c r="AG2539" s="4">
        <v>3041</v>
      </c>
      <c r="AH2539" s="4">
        <v>83</v>
      </c>
      <c r="AI2539" s="4">
        <v>1100</v>
      </c>
      <c r="AJ2539" s="4">
        <v>0</v>
      </c>
      <c r="AK2539" s="4">
        <v>146</v>
      </c>
      <c r="AL2539" s="4">
        <v>11</v>
      </c>
      <c r="AM2539" s="4">
        <v>48</v>
      </c>
      <c r="AN2539" s="4">
        <v>32</v>
      </c>
      <c r="AO2539" s="4">
        <v>121</v>
      </c>
      <c r="AP2539" s="4">
        <v>198</v>
      </c>
      <c r="AQ2539" s="4">
        <v>335</v>
      </c>
      <c r="AR2539" s="4">
        <v>376</v>
      </c>
      <c r="AS2539" s="4">
        <v>10</v>
      </c>
      <c r="AT2539" s="4">
        <v>47</v>
      </c>
      <c r="AU2539" s="4">
        <v>21304</v>
      </c>
      <c r="AV2539" s="4">
        <v>6854</v>
      </c>
      <c r="AW2539" s="2">
        <v>0.317</v>
      </c>
      <c r="AX2539" s="7">
        <f t="shared" si="117"/>
        <v>7.1674225245653811E-2</v>
      </c>
      <c r="AY2539" s="7">
        <f t="shared" si="118"/>
        <v>1.6065664997217586</v>
      </c>
      <c r="AZ2539" s="1">
        <f t="shared" si="119"/>
        <v>3.1082579515611322</v>
      </c>
    </row>
    <row r="2540" spans="1:52">
      <c r="A2540" s="1" t="s">
        <v>2587</v>
      </c>
      <c r="B2540" s="1">
        <v>1081</v>
      </c>
      <c r="C2540" s="1">
        <v>7.29</v>
      </c>
      <c r="D2540" s="1" t="s">
        <v>49</v>
      </c>
      <c r="E2540" s="1">
        <v>1.8547000000000001E-2</v>
      </c>
      <c r="F2540" s="1">
        <v>-1.0328E-2</v>
      </c>
      <c r="G2540" s="1">
        <v>9.6520000000000009E-3</v>
      </c>
      <c r="H2540" s="1">
        <v>9.4047000000000006E-2</v>
      </c>
      <c r="I2540" s="4">
        <v>42189</v>
      </c>
      <c r="J2540" s="2">
        <v>258.19999999999021</v>
      </c>
      <c r="K2540" s="2">
        <v>1.5</v>
      </c>
      <c r="L2540" s="4">
        <v>6</v>
      </c>
      <c r="M2540" s="4">
        <v>251</v>
      </c>
      <c r="N2540" s="4">
        <v>0</v>
      </c>
      <c r="O2540" s="4">
        <v>29</v>
      </c>
      <c r="P2540" s="4">
        <v>418</v>
      </c>
      <c r="Q2540" s="4">
        <v>159</v>
      </c>
      <c r="R2540" s="4">
        <v>2917</v>
      </c>
      <c r="S2540" s="4">
        <v>3833</v>
      </c>
      <c r="T2540" s="4">
        <v>1979</v>
      </c>
      <c r="U2540" s="4">
        <v>155</v>
      </c>
      <c r="V2540" s="4">
        <v>33</v>
      </c>
      <c r="W2540" s="4">
        <v>672</v>
      </c>
      <c r="X2540" s="4">
        <v>52548</v>
      </c>
      <c r="Y2540" s="4">
        <v>163</v>
      </c>
      <c r="Z2540" s="4">
        <v>71</v>
      </c>
      <c r="AA2540" s="4">
        <v>65</v>
      </c>
      <c r="AB2540" s="4">
        <v>264</v>
      </c>
      <c r="AC2540" s="4">
        <v>53</v>
      </c>
      <c r="AD2540" s="4">
        <v>90</v>
      </c>
      <c r="AE2540" s="4">
        <v>319</v>
      </c>
      <c r="AF2540" s="4">
        <v>813</v>
      </c>
      <c r="AG2540" s="4">
        <v>2953</v>
      </c>
      <c r="AH2540" s="4">
        <v>86</v>
      </c>
      <c r="AI2540" s="4">
        <v>1135</v>
      </c>
      <c r="AJ2540" s="4">
        <v>0</v>
      </c>
      <c r="AK2540" s="4">
        <v>56</v>
      </c>
      <c r="AL2540" s="4">
        <v>36</v>
      </c>
      <c r="AM2540" s="4">
        <v>67</v>
      </c>
      <c r="AN2540" s="4">
        <v>24</v>
      </c>
      <c r="AO2540" s="4">
        <v>137</v>
      </c>
      <c r="AP2540" s="4">
        <v>136</v>
      </c>
      <c r="AQ2540" s="4">
        <v>290</v>
      </c>
      <c r="AR2540" s="4">
        <v>408</v>
      </c>
      <c r="AS2540" s="4">
        <v>0</v>
      </c>
      <c r="AT2540" s="4">
        <v>0</v>
      </c>
      <c r="AU2540" s="4">
        <v>22281</v>
      </c>
      <c r="AV2540" s="4">
        <v>6792</v>
      </c>
      <c r="AW2540" s="2">
        <v>0.32</v>
      </c>
      <c r="AX2540" s="7">
        <f t="shared" si="117"/>
        <v>7.2942833219152015E-2</v>
      </c>
      <c r="AY2540" s="7">
        <f t="shared" si="118"/>
        <v>1.473976755937342</v>
      </c>
      <c r="AZ2540" s="1">
        <f t="shared" si="119"/>
        <v>3.2804770318021204</v>
      </c>
    </row>
    <row r="2541" spans="1:52">
      <c r="A2541" s="1" t="s">
        <v>2588</v>
      </c>
      <c r="B2541" s="1">
        <v>1082</v>
      </c>
      <c r="C2541" s="1">
        <v>7.29</v>
      </c>
      <c r="D2541" s="1" t="s">
        <v>49</v>
      </c>
      <c r="E2541" s="1">
        <v>1.8547000000000001E-2</v>
      </c>
      <c r="F2541" s="1">
        <v>-1.0328E-2</v>
      </c>
      <c r="G2541" s="1">
        <v>9.6520000000000009E-3</v>
      </c>
      <c r="H2541" s="1">
        <v>9.4047000000000006E-2</v>
      </c>
      <c r="I2541" s="4">
        <v>42676</v>
      </c>
      <c r="J2541" s="2">
        <v>258.29999999999023</v>
      </c>
      <c r="K2541" s="2">
        <v>1.51</v>
      </c>
      <c r="L2541" s="4">
        <v>13</v>
      </c>
      <c r="M2541" s="4">
        <v>249</v>
      </c>
      <c r="N2541" s="4">
        <v>0</v>
      </c>
      <c r="O2541" s="4">
        <v>31</v>
      </c>
      <c r="P2541" s="4">
        <v>437</v>
      </c>
      <c r="Q2541" s="4">
        <v>166</v>
      </c>
      <c r="R2541" s="4">
        <v>2840</v>
      </c>
      <c r="S2541" s="4">
        <v>3875</v>
      </c>
      <c r="T2541" s="4">
        <v>1948</v>
      </c>
      <c r="U2541" s="4">
        <v>80</v>
      </c>
      <c r="V2541" s="4">
        <v>81</v>
      </c>
      <c r="W2541" s="4">
        <v>690</v>
      </c>
      <c r="X2541" s="4">
        <v>53087</v>
      </c>
      <c r="Y2541" s="4">
        <v>359</v>
      </c>
      <c r="Z2541" s="4">
        <v>42</v>
      </c>
      <c r="AA2541" s="4">
        <v>0</v>
      </c>
      <c r="AB2541" s="4">
        <v>209</v>
      </c>
      <c r="AC2541" s="4">
        <v>23</v>
      </c>
      <c r="AD2541" s="4">
        <v>107</v>
      </c>
      <c r="AE2541" s="4">
        <v>342</v>
      </c>
      <c r="AF2541" s="4">
        <v>792</v>
      </c>
      <c r="AG2541" s="4">
        <v>2919</v>
      </c>
      <c r="AH2541" s="4">
        <v>156</v>
      </c>
      <c r="AI2541" s="4">
        <v>909</v>
      </c>
      <c r="AJ2541" s="4">
        <v>0</v>
      </c>
      <c r="AK2541" s="4">
        <v>160</v>
      </c>
      <c r="AL2541" s="4">
        <v>0</v>
      </c>
      <c r="AM2541" s="4">
        <v>73</v>
      </c>
      <c r="AN2541" s="4">
        <v>45</v>
      </c>
      <c r="AO2541" s="4">
        <v>64</v>
      </c>
      <c r="AP2541" s="4">
        <v>140</v>
      </c>
      <c r="AQ2541" s="4">
        <v>373</v>
      </c>
      <c r="AR2541" s="4">
        <v>209</v>
      </c>
      <c r="AS2541" s="4">
        <v>0</v>
      </c>
      <c r="AT2541" s="4">
        <v>57</v>
      </c>
      <c r="AU2541" s="4">
        <v>21665</v>
      </c>
      <c r="AV2541" s="4">
        <v>6957</v>
      </c>
      <c r="AW2541" s="2">
        <v>0.32400000000000001</v>
      </c>
      <c r="AX2541" s="7">
        <f t="shared" si="117"/>
        <v>7.2993388211803262E-2</v>
      </c>
      <c r="AY2541" s="7">
        <f t="shared" si="118"/>
        <v>1.4579055441478439</v>
      </c>
      <c r="AZ2541" s="1">
        <f t="shared" si="119"/>
        <v>3.1141296535863159</v>
      </c>
    </row>
    <row r="2542" spans="1:52">
      <c r="A2542" s="1" t="s">
        <v>2589</v>
      </c>
      <c r="B2542" s="1">
        <v>1083</v>
      </c>
      <c r="C2542" s="1">
        <v>7.29</v>
      </c>
      <c r="D2542" s="1" t="s">
        <v>49</v>
      </c>
      <c r="E2542" s="1">
        <v>1.8547000000000001E-2</v>
      </c>
      <c r="F2542" s="1">
        <v>-1.0328E-2</v>
      </c>
      <c r="G2542" s="1">
        <v>9.6520000000000009E-3</v>
      </c>
      <c r="H2542" s="1">
        <v>9.4047000000000006E-2</v>
      </c>
      <c r="I2542" s="4">
        <v>42681</v>
      </c>
      <c r="J2542" s="2">
        <v>258.39999999999026</v>
      </c>
      <c r="K2542" s="2">
        <v>1.33</v>
      </c>
      <c r="L2542" s="4">
        <v>37</v>
      </c>
      <c r="M2542" s="4">
        <v>270</v>
      </c>
      <c r="N2542" s="4">
        <v>0</v>
      </c>
      <c r="O2542" s="4">
        <v>29</v>
      </c>
      <c r="P2542" s="4">
        <v>432</v>
      </c>
      <c r="Q2542" s="4">
        <v>158</v>
      </c>
      <c r="R2542" s="4">
        <v>2831</v>
      </c>
      <c r="S2542" s="4">
        <v>3950</v>
      </c>
      <c r="T2542" s="4">
        <v>1946</v>
      </c>
      <c r="U2542" s="4">
        <v>102</v>
      </c>
      <c r="V2542" s="4">
        <v>63</v>
      </c>
      <c r="W2542" s="4">
        <v>659</v>
      </c>
      <c r="X2542" s="4">
        <v>52921</v>
      </c>
      <c r="Y2542" s="4">
        <v>263</v>
      </c>
      <c r="Z2542" s="4">
        <v>83</v>
      </c>
      <c r="AA2542" s="4">
        <v>0</v>
      </c>
      <c r="AB2542" s="4">
        <v>235</v>
      </c>
      <c r="AC2542" s="4">
        <v>11</v>
      </c>
      <c r="AD2542" s="4">
        <v>102</v>
      </c>
      <c r="AE2542" s="4">
        <v>377</v>
      </c>
      <c r="AF2542" s="4">
        <v>853</v>
      </c>
      <c r="AG2542" s="4">
        <v>2859</v>
      </c>
      <c r="AH2542" s="4">
        <v>163</v>
      </c>
      <c r="AI2542" s="4">
        <v>1055</v>
      </c>
      <c r="AJ2542" s="4">
        <v>0</v>
      </c>
      <c r="AK2542" s="4">
        <v>157</v>
      </c>
      <c r="AL2542" s="4">
        <v>27</v>
      </c>
      <c r="AM2542" s="4">
        <v>63</v>
      </c>
      <c r="AN2542" s="4">
        <v>72</v>
      </c>
      <c r="AO2542" s="4">
        <v>51</v>
      </c>
      <c r="AP2542" s="4">
        <v>111</v>
      </c>
      <c r="AQ2542" s="4">
        <v>311</v>
      </c>
      <c r="AR2542" s="4">
        <v>415</v>
      </c>
      <c r="AS2542" s="4">
        <v>9</v>
      </c>
      <c r="AT2542" s="4">
        <v>24</v>
      </c>
      <c r="AU2542" s="4">
        <v>21779</v>
      </c>
      <c r="AV2542" s="4">
        <v>7195</v>
      </c>
      <c r="AW2542" s="2">
        <v>0.32600000000000001</v>
      </c>
      <c r="AX2542" s="7">
        <f t="shared" si="117"/>
        <v>7.4639557075641044E-2</v>
      </c>
      <c r="AY2542" s="7">
        <f t="shared" si="118"/>
        <v>1.4547790339157245</v>
      </c>
      <c r="AZ2542" s="1">
        <f t="shared" si="119"/>
        <v>3.0269631688672689</v>
      </c>
    </row>
    <row r="2543" spans="1:52">
      <c r="A2543" s="1" t="s">
        <v>2590</v>
      </c>
      <c r="B2543" s="1">
        <v>1084</v>
      </c>
      <c r="C2543" s="1">
        <v>7.3</v>
      </c>
      <c r="D2543" s="1" t="s">
        <v>49</v>
      </c>
      <c r="E2543" s="1">
        <v>1.8547000000000001E-2</v>
      </c>
      <c r="F2543" s="1">
        <v>-1.0328E-2</v>
      </c>
      <c r="G2543" s="1">
        <v>9.6520000000000009E-3</v>
      </c>
      <c r="H2543" s="1">
        <v>9.4047000000000006E-2</v>
      </c>
      <c r="I2543" s="4">
        <v>42470</v>
      </c>
      <c r="J2543" s="2">
        <v>258.49999999999028</v>
      </c>
      <c r="K2543" s="2">
        <v>1.32</v>
      </c>
      <c r="L2543" s="4">
        <v>61</v>
      </c>
      <c r="M2543" s="4">
        <v>253</v>
      </c>
      <c r="N2543" s="4">
        <v>0</v>
      </c>
      <c r="O2543" s="4">
        <v>0</v>
      </c>
      <c r="P2543" s="4">
        <v>424</v>
      </c>
      <c r="Q2543" s="4">
        <v>215</v>
      </c>
      <c r="R2543" s="4">
        <v>2918</v>
      </c>
      <c r="S2543" s="4">
        <v>3746</v>
      </c>
      <c r="T2543" s="4">
        <v>1910</v>
      </c>
      <c r="U2543" s="4">
        <v>86</v>
      </c>
      <c r="V2543" s="4">
        <v>29</v>
      </c>
      <c r="W2543" s="4">
        <v>685</v>
      </c>
      <c r="X2543" s="4">
        <v>52535</v>
      </c>
      <c r="Y2543" s="4">
        <v>371</v>
      </c>
      <c r="Z2543" s="4">
        <v>73</v>
      </c>
      <c r="AA2543" s="4">
        <v>36</v>
      </c>
      <c r="AB2543" s="4">
        <v>292</v>
      </c>
      <c r="AC2543" s="4">
        <v>74</v>
      </c>
      <c r="AD2543" s="4">
        <v>97</v>
      </c>
      <c r="AE2543" s="4">
        <v>426</v>
      </c>
      <c r="AF2543" s="4">
        <v>848</v>
      </c>
      <c r="AG2543" s="4">
        <v>2996</v>
      </c>
      <c r="AH2543" s="4">
        <v>100</v>
      </c>
      <c r="AI2543" s="4">
        <v>1028</v>
      </c>
      <c r="AJ2543" s="4">
        <v>0</v>
      </c>
      <c r="AK2543" s="4">
        <v>164</v>
      </c>
      <c r="AL2543" s="4">
        <v>10</v>
      </c>
      <c r="AM2543" s="4">
        <v>58</v>
      </c>
      <c r="AN2543" s="4">
        <v>48</v>
      </c>
      <c r="AO2543" s="4">
        <v>138</v>
      </c>
      <c r="AP2543" s="4">
        <v>150</v>
      </c>
      <c r="AQ2543" s="4">
        <v>349</v>
      </c>
      <c r="AR2543" s="4">
        <v>258</v>
      </c>
      <c r="AS2543" s="4">
        <v>19</v>
      </c>
      <c r="AT2543" s="4">
        <v>100</v>
      </c>
      <c r="AU2543" s="4">
        <v>20852</v>
      </c>
      <c r="AV2543" s="4">
        <v>6776</v>
      </c>
      <c r="AW2543" s="2">
        <v>0.32400000000000001</v>
      </c>
      <c r="AX2543" s="7">
        <f t="shared" si="117"/>
        <v>7.1304844389454655E-2</v>
      </c>
      <c r="AY2543" s="7">
        <f t="shared" si="118"/>
        <v>1.5277486910994764</v>
      </c>
      <c r="AZ2543" s="1">
        <f t="shared" si="119"/>
        <v>3.0773317591499412</v>
      </c>
    </row>
    <row r="2544" spans="1:52">
      <c r="A2544" s="1" t="s">
        <v>2591</v>
      </c>
      <c r="B2544" s="1">
        <v>1085</v>
      </c>
      <c r="C2544" s="1">
        <v>7.3</v>
      </c>
      <c r="D2544" s="1" t="s">
        <v>49</v>
      </c>
      <c r="E2544" s="1">
        <v>1.8547000000000001E-2</v>
      </c>
      <c r="F2544" s="1">
        <v>-1.0328E-2</v>
      </c>
      <c r="G2544" s="1">
        <v>9.6520000000000009E-3</v>
      </c>
      <c r="H2544" s="1">
        <v>9.4047000000000006E-2</v>
      </c>
      <c r="I2544" s="4">
        <v>42196</v>
      </c>
      <c r="J2544" s="2">
        <v>258.5999999999903</v>
      </c>
      <c r="K2544" s="2">
        <v>1.4</v>
      </c>
      <c r="L2544" s="4">
        <v>36</v>
      </c>
      <c r="M2544" s="4">
        <v>303</v>
      </c>
      <c r="N2544" s="4">
        <v>0</v>
      </c>
      <c r="O2544" s="4">
        <v>19</v>
      </c>
      <c r="P2544" s="4">
        <v>379</v>
      </c>
      <c r="Q2544" s="4">
        <v>232</v>
      </c>
      <c r="R2544" s="4">
        <v>2873</v>
      </c>
      <c r="S2544" s="4">
        <v>3799</v>
      </c>
      <c r="T2544" s="4">
        <v>1925</v>
      </c>
      <c r="U2544" s="4">
        <v>114</v>
      </c>
      <c r="V2544" s="4">
        <v>68</v>
      </c>
      <c r="W2544" s="4">
        <v>662</v>
      </c>
      <c r="X2544" s="4">
        <v>52372</v>
      </c>
      <c r="Y2544" s="4">
        <v>205</v>
      </c>
      <c r="Z2544" s="4">
        <v>51</v>
      </c>
      <c r="AA2544" s="4">
        <v>6</v>
      </c>
      <c r="AB2544" s="4">
        <v>313</v>
      </c>
      <c r="AC2544" s="4">
        <v>40</v>
      </c>
      <c r="AD2544" s="4">
        <v>86</v>
      </c>
      <c r="AE2544" s="4">
        <v>351</v>
      </c>
      <c r="AF2544" s="4">
        <v>851</v>
      </c>
      <c r="AG2544" s="4">
        <v>3026</v>
      </c>
      <c r="AH2544" s="4">
        <v>56</v>
      </c>
      <c r="AI2544" s="4">
        <v>1040</v>
      </c>
      <c r="AJ2544" s="4">
        <v>0</v>
      </c>
      <c r="AK2544" s="4">
        <v>177</v>
      </c>
      <c r="AL2544" s="4">
        <v>0</v>
      </c>
      <c r="AM2544" s="4">
        <v>32</v>
      </c>
      <c r="AN2544" s="4">
        <v>38</v>
      </c>
      <c r="AO2544" s="4">
        <v>83</v>
      </c>
      <c r="AP2544" s="4">
        <v>165</v>
      </c>
      <c r="AQ2544" s="4">
        <v>296</v>
      </c>
      <c r="AR2544" s="4">
        <v>312</v>
      </c>
      <c r="AS2544" s="4">
        <v>0</v>
      </c>
      <c r="AT2544" s="4">
        <v>87</v>
      </c>
      <c r="AU2544" s="4">
        <v>21554</v>
      </c>
      <c r="AV2544" s="4">
        <v>6656</v>
      </c>
      <c r="AW2544" s="2">
        <v>0.32200000000000001</v>
      </c>
      <c r="AX2544" s="7">
        <f t="shared" si="117"/>
        <v>7.2538761170090893E-2</v>
      </c>
      <c r="AY2544" s="7">
        <f t="shared" si="118"/>
        <v>1.4924675324675325</v>
      </c>
      <c r="AZ2544" s="1">
        <f t="shared" si="119"/>
        <v>3.23828125</v>
      </c>
    </row>
    <row r="2545" spans="1:52">
      <c r="A2545" s="1" t="s">
        <v>2592</v>
      </c>
      <c r="B2545" s="1">
        <v>1086</v>
      </c>
      <c r="C2545" s="1">
        <v>7.3</v>
      </c>
      <c r="D2545" s="1" t="s">
        <v>49</v>
      </c>
      <c r="E2545" s="1">
        <v>1.8547000000000001E-2</v>
      </c>
      <c r="F2545" s="1">
        <v>-1.0328E-2</v>
      </c>
      <c r="G2545" s="1">
        <v>9.6520000000000009E-3</v>
      </c>
      <c r="H2545" s="1">
        <v>9.4047000000000006E-2</v>
      </c>
      <c r="I2545" s="4">
        <v>42007</v>
      </c>
      <c r="J2545" s="2">
        <v>258.69999999999033</v>
      </c>
      <c r="K2545" s="2">
        <v>1.31</v>
      </c>
      <c r="L2545" s="4">
        <v>23</v>
      </c>
      <c r="M2545" s="4">
        <v>231</v>
      </c>
      <c r="N2545" s="4">
        <v>0</v>
      </c>
      <c r="O2545" s="4">
        <v>27</v>
      </c>
      <c r="P2545" s="4">
        <v>378</v>
      </c>
      <c r="Q2545" s="4">
        <v>205</v>
      </c>
      <c r="R2545" s="4">
        <v>2809</v>
      </c>
      <c r="S2545" s="4">
        <v>3899</v>
      </c>
      <c r="T2545" s="4">
        <v>2041</v>
      </c>
      <c r="U2545" s="4">
        <v>109</v>
      </c>
      <c r="V2545" s="4">
        <v>21</v>
      </c>
      <c r="W2545" s="4">
        <v>706</v>
      </c>
      <c r="X2545" s="4">
        <v>53145</v>
      </c>
      <c r="Y2545" s="4">
        <v>171</v>
      </c>
      <c r="Z2545" s="4">
        <v>94</v>
      </c>
      <c r="AA2545" s="4">
        <v>29</v>
      </c>
      <c r="AB2545" s="4">
        <v>269</v>
      </c>
      <c r="AC2545" s="4">
        <v>67</v>
      </c>
      <c r="AD2545" s="4">
        <v>10</v>
      </c>
      <c r="AE2545" s="4">
        <v>409</v>
      </c>
      <c r="AF2545" s="4">
        <v>777</v>
      </c>
      <c r="AG2545" s="4">
        <v>2857</v>
      </c>
      <c r="AH2545" s="4">
        <v>12</v>
      </c>
      <c r="AI2545" s="4">
        <v>1009</v>
      </c>
      <c r="AJ2545" s="4">
        <v>0</v>
      </c>
      <c r="AK2545" s="4">
        <v>86</v>
      </c>
      <c r="AL2545" s="4">
        <v>15</v>
      </c>
      <c r="AM2545" s="4">
        <v>118</v>
      </c>
      <c r="AN2545" s="4">
        <v>6</v>
      </c>
      <c r="AO2545" s="4">
        <v>47</v>
      </c>
      <c r="AP2545" s="4">
        <v>109</v>
      </c>
      <c r="AQ2545" s="4">
        <v>317</v>
      </c>
      <c r="AR2545" s="4">
        <v>428</v>
      </c>
      <c r="AS2545" s="4">
        <v>0</v>
      </c>
      <c r="AT2545" s="4">
        <v>0</v>
      </c>
      <c r="AU2545" s="4">
        <v>20702</v>
      </c>
      <c r="AV2545" s="4">
        <v>6622</v>
      </c>
      <c r="AW2545" s="2">
        <v>0.32</v>
      </c>
      <c r="AX2545" s="7">
        <f t="shared" si="117"/>
        <v>7.3365321290808166E-2</v>
      </c>
      <c r="AY2545" s="7">
        <f t="shared" si="118"/>
        <v>1.3762861342479178</v>
      </c>
      <c r="AZ2545" s="1">
        <f t="shared" si="119"/>
        <v>3.1262458471760799</v>
      </c>
    </row>
    <row r="2546" spans="1:52">
      <c r="A2546" s="1" t="s">
        <v>2593</v>
      </c>
      <c r="B2546" s="1">
        <v>1087</v>
      </c>
      <c r="C2546" s="1">
        <v>7.29</v>
      </c>
      <c r="D2546" s="1" t="s">
        <v>49</v>
      </c>
      <c r="E2546" s="1">
        <v>1.8547000000000001E-2</v>
      </c>
      <c r="F2546" s="1">
        <v>-1.0328E-2</v>
      </c>
      <c r="G2546" s="1">
        <v>9.6520000000000009E-3</v>
      </c>
      <c r="H2546" s="1">
        <v>9.4047000000000006E-2</v>
      </c>
      <c r="I2546" s="4">
        <v>42201</v>
      </c>
      <c r="J2546" s="2">
        <v>258.79999999999035</v>
      </c>
      <c r="K2546" s="2">
        <v>1.27</v>
      </c>
      <c r="L2546" s="4">
        <v>13</v>
      </c>
      <c r="M2546" s="4">
        <v>297</v>
      </c>
      <c r="N2546" s="4">
        <v>0</v>
      </c>
      <c r="O2546" s="4">
        <v>23</v>
      </c>
      <c r="P2546" s="4">
        <v>391</v>
      </c>
      <c r="Q2546" s="4">
        <v>194</v>
      </c>
      <c r="R2546" s="4">
        <v>2868</v>
      </c>
      <c r="S2546" s="4">
        <v>3651</v>
      </c>
      <c r="T2546" s="4">
        <v>1825</v>
      </c>
      <c r="U2546" s="4">
        <v>97</v>
      </c>
      <c r="V2546" s="4">
        <v>49</v>
      </c>
      <c r="W2546" s="4">
        <v>635</v>
      </c>
      <c r="X2546" s="4">
        <v>52823</v>
      </c>
      <c r="Y2546" s="4">
        <v>306</v>
      </c>
      <c r="Z2546" s="4">
        <v>84</v>
      </c>
      <c r="AA2546" s="4">
        <v>0</v>
      </c>
      <c r="AB2546" s="4">
        <v>199</v>
      </c>
      <c r="AC2546" s="4">
        <v>34</v>
      </c>
      <c r="AD2546" s="4">
        <v>126</v>
      </c>
      <c r="AE2546" s="4">
        <v>396</v>
      </c>
      <c r="AF2546" s="4">
        <v>794</v>
      </c>
      <c r="AG2546" s="4">
        <v>3003</v>
      </c>
      <c r="AH2546" s="4">
        <v>74</v>
      </c>
      <c r="AI2546" s="4">
        <v>1007</v>
      </c>
      <c r="AJ2546" s="4">
        <v>0</v>
      </c>
      <c r="AK2546" s="4">
        <v>134</v>
      </c>
      <c r="AL2546" s="4">
        <v>11</v>
      </c>
      <c r="AM2546" s="4">
        <v>78</v>
      </c>
      <c r="AN2546" s="4">
        <v>73</v>
      </c>
      <c r="AO2546" s="4">
        <v>129</v>
      </c>
      <c r="AP2546" s="4">
        <v>131</v>
      </c>
      <c r="AQ2546" s="4">
        <v>381</v>
      </c>
      <c r="AR2546" s="4">
        <v>346</v>
      </c>
      <c r="AS2546" s="4">
        <v>0</v>
      </c>
      <c r="AT2546" s="4">
        <v>0</v>
      </c>
      <c r="AU2546" s="4">
        <v>21108</v>
      </c>
      <c r="AV2546" s="4">
        <v>6817</v>
      </c>
      <c r="AW2546" s="2">
        <v>0.32100000000000001</v>
      </c>
      <c r="AX2546" s="7">
        <f t="shared" si="117"/>
        <v>6.9117619218900861E-2</v>
      </c>
      <c r="AY2546" s="7">
        <f t="shared" si="118"/>
        <v>1.5715068493150686</v>
      </c>
      <c r="AZ2546" s="1">
        <f t="shared" si="119"/>
        <v>3.0963767052955844</v>
      </c>
    </row>
    <row r="2547" spans="1:52">
      <c r="A2547" s="1" t="s">
        <v>2594</v>
      </c>
      <c r="B2547" s="1">
        <v>1088</v>
      </c>
      <c r="C2547" s="1">
        <v>7.3</v>
      </c>
      <c r="D2547" s="1" t="s">
        <v>49</v>
      </c>
      <c r="E2547" s="1">
        <v>1.8547000000000001E-2</v>
      </c>
      <c r="F2547" s="1">
        <v>-1.0328E-2</v>
      </c>
      <c r="G2547" s="1">
        <v>9.6520000000000009E-3</v>
      </c>
      <c r="H2547" s="1">
        <v>9.4047000000000006E-2</v>
      </c>
      <c r="I2547" s="4">
        <v>42119</v>
      </c>
      <c r="J2547" s="2">
        <v>258.89999999999037</v>
      </c>
      <c r="K2547" s="2">
        <v>1.45</v>
      </c>
      <c r="L2547" s="4">
        <v>32</v>
      </c>
      <c r="M2547" s="4">
        <v>313</v>
      </c>
      <c r="N2547" s="4">
        <v>0</v>
      </c>
      <c r="O2547" s="4">
        <v>11</v>
      </c>
      <c r="P2547" s="4">
        <v>376</v>
      </c>
      <c r="Q2547" s="4">
        <v>171</v>
      </c>
      <c r="R2547" s="4">
        <v>2766</v>
      </c>
      <c r="S2547" s="4">
        <v>4115</v>
      </c>
      <c r="T2547" s="4">
        <v>1910</v>
      </c>
      <c r="U2547" s="4">
        <v>44</v>
      </c>
      <c r="V2547" s="4">
        <v>55</v>
      </c>
      <c r="W2547" s="4">
        <v>705</v>
      </c>
      <c r="X2547" s="4">
        <v>52867</v>
      </c>
      <c r="Y2547" s="4">
        <v>299</v>
      </c>
      <c r="Z2547" s="4">
        <v>65</v>
      </c>
      <c r="AA2547" s="4">
        <v>61</v>
      </c>
      <c r="AB2547" s="4">
        <v>236</v>
      </c>
      <c r="AC2547" s="4">
        <v>36</v>
      </c>
      <c r="AD2547" s="4">
        <v>103</v>
      </c>
      <c r="AE2547" s="4">
        <v>413</v>
      </c>
      <c r="AF2547" s="4">
        <v>790</v>
      </c>
      <c r="AG2547" s="4">
        <v>3075</v>
      </c>
      <c r="AH2547" s="4">
        <v>79</v>
      </c>
      <c r="AI2547" s="4">
        <v>1139</v>
      </c>
      <c r="AJ2547" s="4">
        <v>0</v>
      </c>
      <c r="AK2547" s="4">
        <v>167</v>
      </c>
      <c r="AL2547" s="4">
        <v>19</v>
      </c>
      <c r="AM2547" s="4">
        <v>38</v>
      </c>
      <c r="AN2547" s="4">
        <v>80</v>
      </c>
      <c r="AO2547" s="4">
        <v>103</v>
      </c>
      <c r="AP2547" s="4">
        <v>141</v>
      </c>
      <c r="AQ2547" s="4">
        <v>352</v>
      </c>
      <c r="AR2547" s="4">
        <v>356</v>
      </c>
      <c r="AS2547" s="4">
        <v>17</v>
      </c>
      <c r="AT2547" s="4">
        <v>117</v>
      </c>
      <c r="AU2547" s="4">
        <v>21092</v>
      </c>
      <c r="AV2547" s="4">
        <v>6891</v>
      </c>
      <c r="AW2547" s="2">
        <v>0.32</v>
      </c>
      <c r="AX2547" s="7">
        <f t="shared" si="117"/>
        <v>7.7836835833317575E-2</v>
      </c>
      <c r="AY2547" s="7">
        <f t="shared" si="118"/>
        <v>1.4481675392670157</v>
      </c>
      <c r="AZ2547" s="1">
        <f t="shared" si="119"/>
        <v>3.0608039471774777</v>
      </c>
    </row>
    <row r="2548" spans="1:52">
      <c r="A2548" s="1" t="s">
        <v>2595</v>
      </c>
      <c r="B2548" s="1">
        <v>1089</v>
      </c>
      <c r="C2548" s="1">
        <v>7.3</v>
      </c>
      <c r="D2548" s="1" t="s">
        <v>49</v>
      </c>
      <c r="E2548" s="1">
        <v>1.8547000000000001E-2</v>
      </c>
      <c r="F2548" s="1">
        <v>-1.0328E-2</v>
      </c>
      <c r="G2548" s="1">
        <v>9.6520000000000009E-3</v>
      </c>
      <c r="H2548" s="1">
        <v>9.4047000000000006E-2</v>
      </c>
      <c r="I2548" s="4">
        <v>42331</v>
      </c>
      <c r="J2548" s="2">
        <v>258.99999999999039</v>
      </c>
      <c r="K2548" s="2">
        <v>1.33</v>
      </c>
      <c r="L2548" s="4">
        <v>12</v>
      </c>
      <c r="M2548" s="4">
        <v>241</v>
      </c>
      <c r="N2548" s="4">
        <v>0</v>
      </c>
      <c r="O2548" s="4">
        <v>41</v>
      </c>
      <c r="P2548" s="4">
        <v>403</v>
      </c>
      <c r="Q2548" s="4">
        <v>163</v>
      </c>
      <c r="R2548" s="4">
        <v>2954</v>
      </c>
      <c r="S2548" s="4">
        <v>3892</v>
      </c>
      <c r="T2548" s="4">
        <v>1764</v>
      </c>
      <c r="U2548" s="4">
        <v>78</v>
      </c>
      <c r="V2548" s="4">
        <v>39</v>
      </c>
      <c r="W2548" s="4">
        <v>704</v>
      </c>
      <c r="X2548" s="4">
        <v>52835</v>
      </c>
      <c r="Y2548" s="4">
        <v>238</v>
      </c>
      <c r="Z2548" s="4">
        <v>46</v>
      </c>
      <c r="AA2548" s="4">
        <v>34</v>
      </c>
      <c r="AB2548" s="4">
        <v>218</v>
      </c>
      <c r="AC2548" s="4">
        <v>62</v>
      </c>
      <c r="AD2548" s="4">
        <v>35</v>
      </c>
      <c r="AE2548" s="4">
        <v>342</v>
      </c>
      <c r="AF2548" s="4">
        <v>920</v>
      </c>
      <c r="AG2548" s="4">
        <v>2995</v>
      </c>
      <c r="AH2548" s="4">
        <v>0</v>
      </c>
      <c r="AI2548" s="4">
        <v>1073</v>
      </c>
      <c r="AJ2548" s="4">
        <v>0</v>
      </c>
      <c r="AK2548" s="4">
        <v>163</v>
      </c>
      <c r="AL2548" s="4">
        <v>28</v>
      </c>
      <c r="AM2548" s="4">
        <v>57</v>
      </c>
      <c r="AN2548" s="4">
        <v>8</v>
      </c>
      <c r="AO2548" s="4">
        <v>75</v>
      </c>
      <c r="AP2548" s="4">
        <v>148</v>
      </c>
      <c r="AQ2548" s="4">
        <v>357</v>
      </c>
      <c r="AR2548" s="4">
        <v>413</v>
      </c>
      <c r="AS2548" s="4">
        <v>0</v>
      </c>
      <c r="AT2548" s="4">
        <v>0</v>
      </c>
      <c r="AU2548" s="4">
        <v>21126</v>
      </c>
      <c r="AV2548" s="4">
        <v>6673</v>
      </c>
      <c r="AW2548" s="2">
        <v>0.32300000000000001</v>
      </c>
      <c r="AX2548" s="7">
        <f t="shared" si="117"/>
        <v>7.3663291378820855E-2</v>
      </c>
      <c r="AY2548" s="7">
        <f t="shared" si="118"/>
        <v>1.6746031746031746</v>
      </c>
      <c r="AZ2548" s="1">
        <f t="shared" si="119"/>
        <v>3.1658924022178931</v>
      </c>
    </row>
    <row r="2549" spans="1:52">
      <c r="A2549" s="1" t="s">
        <v>2596</v>
      </c>
      <c r="B2549" s="1">
        <v>1090</v>
      </c>
      <c r="C2549" s="1">
        <v>7.3</v>
      </c>
      <c r="D2549" s="1" t="s">
        <v>49</v>
      </c>
      <c r="E2549" s="1">
        <v>1.8547000000000001E-2</v>
      </c>
      <c r="F2549" s="1">
        <v>-1.0328E-2</v>
      </c>
      <c r="G2549" s="1">
        <v>9.6520000000000009E-3</v>
      </c>
      <c r="H2549" s="1">
        <v>9.4047000000000006E-2</v>
      </c>
      <c r="I2549" s="4">
        <v>42333</v>
      </c>
      <c r="J2549" s="2">
        <v>259.09999999999042</v>
      </c>
      <c r="K2549" s="2">
        <v>1.35</v>
      </c>
      <c r="L2549" s="4">
        <v>57</v>
      </c>
      <c r="M2549" s="4">
        <v>258</v>
      </c>
      <c r="N2549" s="4">
        <v>0</v>
      </c>
      <c r="O2549" s="4">
        <v>26</v>
      </c>
      <c r="P2549" s="4">
        <v>416</v>
      </c>
      <c r="Q2549" s="4">
        <v>144</v>
      </c>
      <c r="R2549" s="4">
        <v>2823</v>
      </c>
      <c r="S2549" s="4">
        <v>3671</v>
      </c>
      <c r="T2549" s="4">
        <v>2032</v>
      </c>
      <c r="U2549" s="4">
        <v>93</v>
      </c>
      <c r="V2549" s="4">
        <v>28</v>
      </c>
      <c r="W2549" s="4">
        <v>692</v>
      </c>
      <c r="X2549" s="4">
        <v>53038</v>
      </c>
      <c r="Y2549" s="4">
        <v>273</v>
      </c>
      <c r="Z2549" s="4">
        <v>74</v>
      </c>
      <c r="AA2549" s="4">
        <v>26</v>
      </c>
      <c r="AB2549" s="4">
        <v>273</v>
      </c>
      <c r="AC2549" s="4">
        <v>51</v>
      </c>
      <c r="AD2549" s="4">
        <v>98</v>
      </c>
      <c r="AE2549" s="4">
        <v>317</v>
      </c>
      <c r="AF2549" s="4">
        <v>745</v>
      </c>
      <c r="AG2549" s="4">
        <v>2857</v>
      </c>
      <c r="AH2549" s="4">
        <v>84</v>
      </c>
      <c r="AI2549" s="4">
        <v>1112</v>
      </c>
      <c r="AJ2549" s="4">
        <v>0</v>
      </c>
      <c r="AK2549" s="4">
        <v>18</v>
      </c>
      <c r="AL2549" s="4">
        <v>11</v>
      </c>
      <c r="AM2549" s="4">
        <v>87</v>
      </c>
      <c r="AN2549" s="4">
        <v>50</v>
      </c>
      <c r="AO2549" s="4">
        <v>137</v>
      </c>
      <c r="AP2549" s="4">
        <v>160</v>
      </c>
      <c r="AQ2549" s="4">
        <v>328</v>
      </c>
      <c r="AR2549" s="4">
        <v>338</v>
      </c>
      <c r="AS2549" s="4">
        <v>17</v>
      </c>
      <c r="AT2549" s="4">
        <v>14</v>
      </c>
      <c r="AU2549" s="4">
        <v>21011</v>
      </c>
      <c r="AV2549" s="4">
        <v>6857</v>
      </c>
      <c r="AW2549" s="2">
        <v>0.32500000000000001</v>
      </c>
      <c r="AX2549" s="7">
        <f t="shared" si="117"/>
        <v>6.9214525434594068E-2</v>
      </c>
      <c r="AY2549" s="7">
        <f t="shared" si="118"/>
        <v>1.3892716535433072</v>
      </c>
      <c r="AZ2549" s="1">
        <f t="shared" si="119"/>
        <v>3.0641680035000731</v>
      </c>
    </row>
    <row r="2550" spans="1:52">
      <c r="A2550" s="1" t="s">
        <v>2597</v>
      </c>
      <c r="B2550" s="1">
        <v>1091</v>
      </c>
      <c r="C2550" s="1">
        <v>7.3</v>
      </c>
      <c r="D2550" s="1" t="s">
        <v>49</v>
      </c>
      <c r="E2550" s="1">
        <v>1.8547000000000001E-2</v>
      </c>
      <c r="F2550" s="1">
        <v>-1.0328E-2</v>
      </c>
      <c r="G2550" s="1">
        <v>9.6520000000000009E-3</v>
      </c>
      <c r="H2550" s="1">
        <v>9.4047000000000006E-2</v>
      </c>
      <c r="I2550" s="4">
        <v>42183</v>
      </c>
      <c r="J2550" s="2">
        <v>259.19999999999044</v>
      </c>
      <c r="K2550" s="2">
        <v>1.39</v>
      </c>
      <c r="L2550" s="4">
        <v>40</v>
      </c>
      <c r="M2550" s="4">
        <v>268</v>
      </c>
      <c r="N2550" s="4">
        <v>12</v>
      </c>
      <c r="O2550" s="4">
        <v>37</v>
      </c>
      <c r="P2550" s="4">
        <v>376</v>
      </c>
      <c r="Q2550" s="4">
        <v>183</v>
      </c>
      <c r="R2550" s="4">
        <v>2948</v>
      </c>
      <c r="S2550" s="4">
        <v>3701</v>
      </c>
      <c r="T2550" s="4">
        <v>2034</v>
      </c>
      <c r="U2550" s="4">
        <v>84</v>
      </c>
      <c r="V2550" s="4">
        <v>76</v>
      </c>
      <c r="W2550" s="4">
        <v>709</v>
      </c>
      <c r="X2550" s="4">
        <v>52787</v>
      </c>
      <c r="Y2550" s="4">
        <v>266</v>
      </c>
      <c r="Z2550" s="4">
        <v>53</v>
      </c>
      <c r="AA2550" s="4">
        <v>10</v>
      </c>
      <c r="AB2550" s="4">
        <v>233</v>
      </c>
      <c r="AC2550" s="4">
        <v>12</v>
      </c>
      <c r="AD2550" s="4">
        <v>36</v>
      </c>
      <c r="AE2550" s="4">
        <v>377</v>
      </c>
      <c r="AF2550" s="4">
        <v>814</v>
      </c>
      <c r="AG2550" s="4">
        <v>2925</v>
      </c>
      <c r="AH2550" s="4">
        <v>95</v>
      </c>
      <c r="AI2550" s="4">
        <v>1149</v>
      </c>
      <c r="AJ2550" s="4">
        <v>0</v>
      </c>
      <c r="AK2550" s="4">
        <v>102</v>
      </c>
      <c r="AL2550" s="4">
        <v>0</v>
      </c>
      <c r="AM2550" s="4">
        <v>67</v>
      </c>
      <c r="AN2550" s="4">
        <v>53</v>
      </c>
      <c r="AO2550" s="4">
        <v>46</v>
      </c>
      <c r="AP2550" s="4">
        <v>65</v>
      </c>
      <c r="AQ2550" s="4">
        <v>425</v>
      </c>
      <c r="AR2550" s="4">
        <v>294</v>
      </c>
      <c r="AS2550" s="4">
        <v>0</v>
      </c>
      <c r="AT2550" s="4">
        <v>0</v>
      </c>
      <c r="AU2550" s="4">
        <v>20741</v>
      </c>
      <c r="AV2550" s="4">
        <v>7012</v>
      </c>
      <c r="AW2550" s="2">
        <v>0.32300000000000001</v>
      </c>
      <c r="AX2550" s="7">
        <f t="shared" si="117"/>
        <v>7.0111959383939229E-2</v>
      </c>
      <c r="AY2550" s="7">
        <f t="shared" si="118"/>
        <v>1.4493608652900689</v>
      </c>
      <c r="AZ2550" s="1">
        <f t="shared" si="119"/>
        <v>2.9579292641186536</v>
      </c>
    </row>
    <row r="2551" spans="1:52">
      <c r="A2551" s="1" t="s">
        <v>2598</v>
      </c>
      <c r="B2551" s="1">
        <v>1092</v>
      </c>
      <c r="C2551" s="1">
        <v>7.3</v>
      </c>
      <c r="D2551" s="1" t="s">
        <v>49</v>
      </c>
      <c r="E2551" s="1">
        <v>1.8547000000000001E-2</v>
      </c>
      <c r="F2551" s="1">
        <v>-1.0328E-2</v>
      </c>
      <c r="G2551" s="1">
        <v>9.6520000000000009E-3</v>
      </c>
      <c r="H2551" s="1">
        <v>9.4047000000000006E-2</v>
      </c>
      <c r="I2551" s="4">
        <v>41752</v>
      </c>
      <c r="J2551" s="2">
        <v>259.29999999999046</v>
      </c>
      <c r="K2551" s="2">
        <v>1.36</v>
      </c>
      <c r="L2551" s="4">
        <v>44</v>
      </c>
      <c r="M2551" s="4">
        <v>284</v>
      </c>
      <c r="N2551" s="4">
        <v>0</v>
      </c>
      <c r="O2551" s="4">
        <v>33</v>
      </c>
      <c r="P2551" s="4">
        <v>350</v>
      </c>
      <c r="Q2551" s="4">
        <v>192</v>
      </c>
      <c r="R2551" s="4">
        <v>3032</v>
      </c>
      <c r="S2551" s="4">
        <v>3844</v>
      </c>
      <c r="T2551" s="4">
        <v>2033</v>
      </c>
      <c r="U2551" s="4">
        <v>70</v>
      </c>
      <c r="V2551" s="4">
        <v>83</v>
      </c>
      <c r="W2551" s="4">
        <v>655</v>
      </c>
      <c r="X2551" s="4">
        <v>52964</v>
      </c>
      <c r="Y2551" s="4">
        <v>278</v>
      </c>
      <c r="Z2551" s="4">
        <v>31</v>
      </c>
      <c r="AA2551" s="4">
        <v>49</v>
      </c>
      <c r="AB2551" s="4">
        <v>246</v>
      </c>
      <c r="AC2551" s="4">
        <v>52</v>
      </c>
      <c r="AD2551" s="4">
        <v>106</v>
      </c>
      <c r="AE2551" s="4">
        <v>347</v>
      </c>
      <c r="AF2551" s="4">
        <v>854</v>
      </c>
      <c r="AG2551" s="4">
        <v>3093</v>
      </c>
      <c r="AH2551" s="4">
        <v>8</v>
      </c>
      <c r="AI2551" s="4">
        <v>976</v>
      </c>
      <c r="AJ2551" s="4">
        <v>0</v>
      </c>
      <c r="AK2551" s="4">
        <v>142</v>
      </c>
      <c r="AL2551" s="4">
        <v>0</v>
      </c>
      <c r="AM2551" s="4">
        <v>84</v>
      </c>
      <c r="AN2551" s="4">
        <v>74</v>
      </c>
      <c r="AO2551" s="4">
        <v>158</v>
      </c>
      <c r="AP2551" s="4">
        <v>143</v>
      </c>
      <c r="AQ2551" s="4">
        <v>371</v>
      </c>
      <c r="AR2551" s="4">
        <v>318</v>
      </c>
      <c r="AS2551" s="4">
        <v>0</v>
      </c>
      <c r="AT2551" s="4">
        <v>0</v>
      </c>
      <c r="AU2551" s="4">
        <v>21391</v>
      </c>
      <c r="AV2551" s="4">
        <v>6926</v>
      </c>
      <c r="AW2551" s="2">
        <v>0.315</v>
      </c>
      <c r="AX2551" s="7">
        <f t="shared" si="117"/>
        <v>7.2577599879163207E-2</v>
      </c>
      <c r="AY2551" s="7">
        <f t="shared" si="118"/>
        <v>1.4913920314805706</v>
      </c>
      <c r="AZ2551" s="1">
        <f t="shared" si="119"/>
        <v>3.0885070747906438</v>
      </c>
    </row>
    <row r="2552" spans="1:52">
      <c r="A2552" s="1" t="s">
        <v>2599</v>
      </c>
      <c r="B2552" s="1">
        <v>1093</v>
      </c>
      <c r="C2552" s="1">
        <v>7.3</v>
      </c>
      <c r="D2552" s="1" t="s">
        <v>49</v>
      </c>
      <c r="E2552" s="1">
        <v>1.8547000000000001E-2</v>
      </c>
      <c r="F2552" s="1">
        <v>-1.0328E-2</v>
      </c>
      <c r="G2552" s="1">
        <v>9.6520000000000009E-3</v>
      </c>
      <c r="H2552" s="1">
        <v>9.4047000000000006E-2</v>
      </c>
      <c r="I2552" s="4">
        <v>42509</v>
      </c>
      <c r="J2552" s="2">
        <v>259.39999999999048</v>
      </c>
      <c r="K2552" s="2">
        <v>1.48</v>
      </c>
      <c r="L2552" s="4">
        <v>14</v>
      </c>
      <c r="M2552" s="4">
        <v>279</v>
      </c>
      <c r="N2552" s="4">
        <v>0</v>
      </c>
      <c r="O2552" s="4">
        <v>46</v>
      </c>
      <c r="P2552" s="4">
        <v>335</v>
      </c>
      <c r="Q2552" s="4">
        <v>203</v>
      </c>
      <c r="R2552" s="4">
        <v>2841</v>
      </c>
      <c r="S2552" s="4">
        <v>3873</v>
      </c>
      <c r="T2552" s="4">
        <v>1961</v>
      </c>
      <c r="U2552" s="4">
        <v>64</v>
      </c>
      <c r="V2552" s="4">
        <v>55</v>
      </c>
      <c r="W2552" s="4">
        <v>671</v>
      </c>
      <c r="X2552" s="4">
        <v>54159</v>
      </c>
      <c r="Y2552" s="4">
        <v>285</v>
      </c>
      <c r="Z2552" s="4">
        <v>92</v>
      </c>
      <c r="AA2552" s="4">
        <v>27</v>
      </c>
      <c r="AB2552" s="4">
        <v>299</v>
      </c>
      <c r="AC2552" s="4">
        <v>94</v>
      </c>
      <c r="AD2552" s="4">
        <v>115</v>
      </c>
      <c r="AE2552" s="4">
        <v>319</v>
      </c>
      <c r="AF2552" s="4">
        <v>873</v>
      </c>
      <c r="AG2552" s="4">
        <v>2904</v>
      </c>
      <c r="AH2552" s="4">
        <v>110</v>
      </c>
      <c r="AI2552" s="4">
        <v>905</v>
      </c>
      <c r="AJ2552" s="4">
        <v>0</v>
      </c>
      <c r="AK2552" s="4">
        <v>89</v>
      </c>
      <c r="AL2552" s="4">
        <v>33</v>
      </c>
      <c r="AM2552" s="4">
        <v>104</v>
      </c>
      <c r="AN2552" s="4">
        <v>45</v>
      </c>
      <c r="AO2552" s="4">
        <v>127</v>
      </c>
      <c r="AP2552" s="4">
        <v>163</v>
      </c>
      <c r="AQ2552" s="4">
        <v>336</v>
      </c>
      <c r="AR2552" s="4">
        <v>399</v>
      </c>
      <c r="AS2552" s="4">
        <v>0</v>
      </c>
      <c r="AT2552" s="4">
        <v>19</v>
      </c>
      <c r="AU2552" s="4">
        <v>21605</v>
      </c>
      <c r="AV2552" s="4">
        <v>6842</v>
      </c>
      <c r="AW2552" s="2">
        <v>0.32200000000000001</v>
      </c>
      <c r="AX2552" s="7">
        <f t="shared" si="117"/>
        <v>7.1511660111892764E-2</v>
      </c>
      <c r="AY2552" s="7">
        <f t="shared" si="118"/>
        <v>1.4487506374298826</v>
      </c>
      <c r="AZ2552" s="1">
        <f t="shared" si="119"/>
        <v>3.1577024261911721</v>
      </c>
    </row>
    <row r="2553" spans="1:52">
      <c r="A2553" s="1" t="s">
        <v>2600</v>
      </c>
      <c r="B2553" s="1">
        <v>1094</v>
      </c>
      <c r="C2553" s="1">
        <v>7.3</v>
      </c>
      <c r="D2553" s="1" t="s">
        <v>49</v>
      </c>
      <c r="E2553" s="1">
        <v>1.8547000000000001E-2</v>
      </c>
      <c r="F2553" s="1">
        <v>-1.0328E-2</v>
      </c>
      <c r="G2553" s="1">
        <v>9.6520000000000009E-3</v>
      </c>
      <c r="H2553" s="1">
        <v>9.4047000000000006E-2</v>
      </c>
      <c r="I2553" s="4">
        <v>42100</v>
      </c>
      <c r="J2553" s="2">
        <v>259.49999999999051</v>
      </c>
      <c r="K2553" s="2">
        <v>1.29</v>
      </c>
      <c r="L2553" s="4">
        <v>31</v>
      </c>
      <c r="M2553" s="4">
        <v>257</v>
      </c>
      <c r="N2553" s="4">
        <v>14</v>
      </c>
      <c r="O2553" s="4">
        <v>38</v>
      </c>
      <c r="P2553" s="4">
        <v>419</v>
      </c>
      <c r="Q2553" s="4">
        <v>172</v>
      </c>
      <c r="R2553" s="4">
        <v>2874</v>
      </c>
      <c r="S2553" s="4">
        <v>3882</v>
      </c>
      <c r="T2553" s="4">
        <v>1932</v>
      </c>
      <c r="U2553" s="4">
        <v>106</v>
      </c>
      <c r="V2553" s="4">
        <v>47</v>
      </c>
      <c r="W2553" s="4">
        <v>677</v>
      </c>
      <c r="X2553" s="4">
        <v>51993</v>
      </c>
      <c r="Y2553" s="4">
        <v>244</v>
      </c>
      <c r="Z2553" s="4">
        <v>55</v>
      </c>
      <c r="AA2553" s="4">
        <v>27</v>
      </c>
      <c r="AB2553" s="4">
        <v>293</v>
      </c>
      <c r="AC2553" s="4">
        <v>56</v>
      </c>
      <c r="AD2553" s="4">
        <v>150</v>
      </c>
      <c r="AE2553" s="4">
        <v>364</v>
      </c>
      <c r="AF2553" s="4">
        <v>755</v>
      </c>
      <c r="AG2553" s="4">
        <v>2937</v>
      </c>
      <c r="AH2553" s="4">
        <v>90</v>
      </c>
      <c r="AI2553" s="4">
        <v>1039</v>
      </c>
      <c r="AJ2553" s="4">
        <v>0</v>
      </c>
      <c r="AK2553" s="4">
        <v>135</v>
      </c>
      <c r="AL2553" s="4">
        <v>9</v>
      </c>
      <c r="AM2553" s="4">
        <v>70</v>
      </c>
      <c r="AN2553" s="4">
        <v>77</v>
      </c>
      <c r="AO2553" s="4">
        <v>109</v>
      </c>
      <c r="AP2553" s="4">
        <v>123</v>
      </c>
      <c r="AQ2553" s="4">
        <v>288</v>
      </c>
      <c r="AR2553" s="4">
        <v>450</v>
      </c>
      <c r="AS2553" s="4">
        <v>0</v>
      </c>
      <c r="AT2553" s="4">
        <v>0</v>
      </c>
      <c r="AU2553" s="4">
        <v>21467</v>
      </c>
      <c r="AV2553" s="4">
        <v>6954</v>
      </c>
      <c r="AW2553" s="2">
        <v>0.32300000000000001</v>
      </c>
      <c r="AX2553" s="7">
        <f t="shared" si="117"/>
        <v>7.4663897063066184E-2</v>
      </c>
      <c r="AY2553" s="7">
        <f t="shared" si="118"/>
        <v>1.4875776397515528</v>
      </c>
      <c r="AZ2553" s="1">
        <f t="shared" si="119"/>
        <v>3.0870002876042566</v>
      </c>
    </row>
    <row r="2554" spans="1:52">
      <c r="A2554" s="1" t="s">
        <v>2601</v>
      </c>
      <c r="B2554" s="1">
        <v>1095</v>
      </c>
      <c r="C2554" s="1">
        <v>7.3</v>
      </c>
      <c r="D2554" s="1" t="s">
        <v>49</v>
      </c>
      <c r="E2554" s="1">
        <v>1.8547000000000001E-2</v>
      </c>
      <c r="F2554" s="1">
        <v>-1.0328E-2</v>
      </c>
      <c r="G2554" s="1">
        <v>9.6520000000000009E-3</v>
      </c>
      <c r="H2554" s="1">
        <v>9.4047000000000006E-2</v>
      </c>
      <c r="I2554" s="4">
        <v>41727</v>
      </c>
      <c r="J2554" s="2">
        <v>259.59999999999053</v>
      </c>
      <c r="K2554" s="2">
        <v>1.25</v>
      </c>
      <c r="L2554" s="4">
        <v>31</v>
      </c>
      <c r="M2554" s="4">
        <v>251</v>
      </c>
      <c r="N2554" s="4">
        <v>0</v>
      </c>
      <c r="O2554" s="4">
        <v>27</v>
      </c>
      <c r="P2554" s="4">
        <v>380</v>
      </c>
      <c r="Q2554" s="4">
        <v>199</v>
      </c>
      <c r="R2554" s="4">
        <v>2769</v>
      </c>
      <c r="S2554" s="4">
        <v>3929</v>
      </c>
      <c r="T2554" s="4">
        <v>1973</v>
      </c>
      <c r="U2554" s="4">
        <v>81</v>
      </c>
      <c r="V2554" s="4">
        <v>38</v>
      </c>
      <c r="W2554" s="4">
        <v>711</v>
      </c>
      <c r="X2554" s="4">
        <v>51156</v>
      </c>
      <c r="Y2554" s="4">
        <v>266</v>
      </c>
      <c r="Z2554" s="4">
        <v>109</v>
      </c>
      <c r="AA2554" s="4">
        <v>8</v>
      </c>
      <c r="AB2554" s="4">
        <v>242</v>
      </c>
      <c r="AC2554" s="4">
        <v>76</v>
      </c>
      <c r="AD2554" s="4">
        <v>75</v>
      </c>
      <c r="AE2554" s="4">
        <v>335</v>
      </c>
      <c r="AF2554" s="4">
        <v>819</v>
      </c>
      <c r="AG2554" s="4">
        <v>3043</v>
      </c>
      <c r="AH2554" s="4">
        <v>73</v>
      </c>
      <c r="AI2554" s="4">
        <v>1009</v>
      </c>
      <c r="AJ2554" s="4">
        <v>0</v>
      </c>
      <c r="AK2554" s="4">
        <v>110</v>
      </c>
      <c r="AL2554" s="4">
        <v>6</v>
      </c>
      <c r="AM2554" s="4">
        <v>68</v>
      </c>
      <c r="AN2554" s="4">
        <v>0</v>
      </c>
      <c r="AO2554" s="4">
        <v>137</v>
      </c>
      <c r="AP2554" s="4">
        <v>139</v>
      </c>
      <c r="AQ2554" s="4">
        <v>339</v>
      </c>
      <c r="AR2554" s="4">
        <v>410</v>
      </c>
      <c r="AS2554" s="4">
        <v>0</v>
      </c>
      <c r="AT2554" s="4">
        <v>36</v>
      </c>
      <c r="AU2554" s="4">
        <v>20812</v>
      </c>
      <c r="AV2554" s="4">
        <v>6757</v>
      </c>
      <c r="AW2554" s="2">
        <v>0.32300000000000001</v>
      </c>
      <c r="AX2554" s="7">
        <f t="shared" si="117"/>
        <v>7.6804284932363756E-2</v>
      </c>
      <c r="AY2554" s="7">
        <f t="shared" si="118"/>
        <v>1.4034465281297517</v>
      </c>
      <c r="AZ2554" s="1">
        <f t="shared" si="119"/>
        <v>3.0800651176557645</v>
      </c>
    </row>
    <row r="2555" spans="1:52">
      <c r="A2555" s="1" t="s">
        <v>2602</v>
      </c>
      <c r="B2555" s="1">
        <v>1096</v>
      </c>
      <c r="C2555" s="1">
        <v>7.3</v>
      </c>
      <c r="D2555" s="1" t="s">
        <v>49</v>
      </c>
      <c r="E2555" s="1">
        <v>1.8547000000000001E-2</v>
      </c>
      <c r="F2555" s="1">
        <v>-1.0328E-2</v>
      </c>
      <c r="G2555" s="1">
        <v>9.6520000000000009E-3</v>
      </c>
      <c r="H2555" s="1">
        <v>9.4047000000000006E-2</v>
      </c>
      <c r="I2555" s="4">
        <v>41927</v>
      </c>
      <c r="J2555" s="2">
        <v>259.69999999999055</v>
      </c>
      <c r="K2555" s="2">
        <v>1.39</v>
      </c>
      <c r="L2555" s="4">
        <v>49</v>
      </c>
      <c r="M2555" s="4">
        <v>292</v>
      </c>
      <c r="N2555" s="4">
        <v>25</v>
      </c>
      <c r="O2555" s="4">
        <v>19</v>
      </c>
      <c r="P2555" s="4">
        <v>416</v>
      </c>
      <c r="Q2555" s="4">
        <v>182</v>
      </c>
      <c r="R2555" s="4">
        <v>3003</v>
      </c>
      <c r="S2555" s="4">
        <v>3703</v>
      </c>
      <c r="T2555" s="4">
        <v>1907</v>
      </c>
      <c r="U2555" s="4">
        <v>70</v>
      </c>
      <c r="V2555" s="4">
        <v>69</v>
      </c>
      <c r="W2555" s="4">
        <v>685</v>
      </c>
      <c r="X2555" s="4">
        <v>52890</v>
      </c>
      <c r="Y2555" s="4">
        <v>179</v>
      </c>
      <c r="Z2555" s="4">
        <v>71</v>
      </c>
      <c r="AA2555" s="4">
        <v>7</v>
      </c>
      <c r="AB2555" s="4">
        <v>280</v>
      </c>
      <c r="AC2555" s="4">
        <v>73</v>
      </c>
      <c r="AD2555" s="4">
        <v>79</v>
      </c>
      <c r="AE2555" s="4">
        <v>348</v>
      </c>
      <c r="AF2555" s="4">
        <v>858</v>
      </c>
      <c r="AG2555" s="4">
        <v>3005</v>
      </c>
      <c r="AH2555" s="4">
        <v>13</v>
      </c>
      <c r="AI2555" s="4">
        <v>979</v>
      </c>
      <c r="AJ2555" s="4">
        <v>0</v>
      </c>
      <c r="AK2555" s="4">
        <v>109</v>
      </c>
      <c r="AL2555" s="4">
        <v>27</v>
      </c>
      <c r="AM2555" s="4">
        <v>70</v>
      </c>
      <c r="AN2555" s="4">
        <v>77</v>
      </c>
      <c r="AO2555" s="4">
        <v>96</v>
      </c>
      <c r="AP2555" s="4">
        <v>161</v>
      </c>
      <c r="AQ2555" s="4">
        <v>379</v>
      </c>
      <c r="AR2555" s="4">
        <v>424</v>
      </c>
      <c r="AS2555" s="4">
        <v>0</v>
      </c>
      <c r="AT2555" s="4">
        <v>51</v>
      </c>
      <c r="AU2555" s="4">
        <v>20964</v>
      </c>
      <c r="AV2555" s="4">
        <v>6943</v>
      </c>
      <c r="AW2555" s="2">
        <v>0.31900000000000001</v>
      </c>
      <c r="AX2555" s="7">
        <f t="shared" si="117"/>
        <v>7.0013235016071096E-2</v>
      </c>
      <c r="AY2555" s="7">
        <f t="shared" si="118"/>
        <v>1.5747246984792869</v>
      </c>
      <c r="AZ2555" s="1">
        <f t="shared" si="119"/>
        <v>3.0194440443612272</v>
      </c>
    </row>
    <row r="2556" spans="1:52">
      <c r="A2556" s="1" t="s">
        <v>2603</v>
      </c>
      <c r="B2556" s="1">
        <v>1097</v>
      </c>
      <c r="C2556" s="1">
        <v>7.3</v>
      </c>
      <c r="D2556" s="1" t="s">
        <v>49</v>
      </c>
      <c r="E2556" s="1">
        <v>1.8547000000000001E-2</v>
      </c>
      <c r="F2556" s="1">
        <v>-1.0328E-2</v>
      </c>
      <c r="G2556" s="1">
        <v>9.6520000000000009E-3</v>
      </c>
      <c r="H2556" s="1">
        <v>9.4047000000000006E-2</v>
      </c>
      <c r="I2556" s="4">
        <v>41546</v>
      </c>
      <c r="J2556" s="2">
        <v>259.79999999999058</v>
      </c>
      <c r="K2556" s="2">
        <v>1.5</v>
      </c>
      <c r="L2556" s="4">
        <v>39</v>
      </c>
      <c r="M2556" s="4">
        <v>295</v>
      </c>
      <c r="N2556" s="4">
        <v>0</v>
      </c>
      <c r="O2556" s="4">
        <v>29</v>
      </c>
      <c r="P2556" s="4">
        <v>374</v>
      </c>
      <c r="Q2556" s="4">
        <v>178</v>
      </c>
      <c r="R2556" s="4">
        <v>2919</v>
      </c>
      <c r="S2556" s="4">
        <v>3823</v>
      </c>
      <c r="T2556" s="4">
        <v>1977</v>
      </c>
      <c r="U2556" s="4">
        <v>63</v>
      </c>
      <c r="V2556" s="4">
        <v>46</v>
      </c>
      <c r="W2556" s="4">
        <v>682</v>
      </c>
      <c r="X2556" s="4">
        <v>51586</v>
      </c>
      <c r="Y2556" s="4">
        <v>286</v>
      </c>
      <c r="Z2556" s="4">
        <v>9</v>
      </c>
      <c r="AA2556" s="4">
        <v>0</v>
      </c>
      <c r="AB2556" s="4">
        <v>194</v>
      </c>
      <c r="AC2556" s="4">
        <v>16</v>
      </c>
      <c r="AD2556" s="4">
        <v>54</v>
      </c>
      <c r="AE2556" s="4">
        <v>371</v>
      </c>
      <c r="AF2556" s="4">
        <v>836</v>
      </c>
      <c r="AG2556" s="4">
        <v>3121</v>
      </c>
      <c r="AH2556" s="4">
        <v>25</v>
      </c>
      <c r="AI2556" s="4">
        <v>1136</v>
      </c>
      <c r="AJ2556" s="4">
        <v>0</v>
      </c>
      <c r="AK2556" s="4">
        <v>127</v>
      </c>
      <c r="AL2556" s="4">
        <v>44</v>
      </c>
      <c r="AM2556" s="4">
        <v>75</v>
      </c>
      <c r="AN2556" s="4">
        <v>80</v>
      </c>
      <c r="AO2556" s="4">
        <v>51</v>
      </c>
      <c r="AP2556" s="4">
        <v>66</v>
      </c>
      <c r="AQ2556" s="4">
        <v>411</v>
      </c>
      <c r="AR2556" s="4">
        <v>243</v>
      </c>
      <c r="AS2556" s="4">
        <v>0</v>
      </c>
      <c r="AT2556" s="4">
        <v>0</v>
      </c>
      <c r="AU2556" s="4">
        <v>21385</v>
      </c>
      <c r="AV2556" s="4">
        <v>6800</v>
      </c>
      <c r="AW2556" s="2">
        <v>0.315</v>
      </c>
      <c r="AX2556" s="7">
        <f t="shared" si="117"/>
        <v>7.4109254448881473E-2</v>
      </c>
      <c r="AY2556" s="7">
        <f t="shared" si="118"/>
        <v>1.4764795144157814</v>
      </c>
      <c r="AZ2556" s="1">
        <f t="shared" si="119"/>
        <v>3.1448529411764707</v>
      </c>
    </row>
    <row r="2557" spans="1:52">
      <c r="A2557" s="1" t="s">
        <v>2604</v>
      </c>
      <c r="B2557" s="1">
        <v>1098</v>
      </c>
      <c r="C2557" s="1">
        <v>7.3</v>
      </c>
      <c r="D2557" s="1" t="s">
        <v>49</v>
      </c>
      <c r="E2557" s="1">
        <v>1.8547000000000001E-2</v>
      </c>
      <c r="F2557" s="1">
        <v>-1.0328E-2</v>
      </c>
      <c r="G2557" s="1">
        <v>9.6520000000000009E-3</v>
      </c>
      <c r="H2557" s="1">
        <v>9.4047000000000006E-2</v>
      </c>
      <c r="I2557" s="4">
        <v>42027</v>
      </c>
      <c r="J2557" s="2">
        <v>259.8999999999906</v>
      </c>
      <c r="K2557" s="2">
        <v>1.25</v>
      </c>
      <c r="L2557" s="4">
        <v>10</v>
      </c>
      <c r="M2557" s="4">
        <v>254</v>
      </c>
      <c r="N2557" s="4">
        <v>0</v>
      </c>
      <c r="O2557" s="4">
        <v>36</v>
      </c>
      <c r="P2557" s="4">
        <v>408</v>
      </c>
      <c r="Q2557" s="4">
        <v>158</v>
      </c>
      <c r="R2557" s="4">
        <v>3052</v>
      </c>
      <c r="S2557" s="4">
        <v>3955</v>
      </c>
      <c r="T2557" s="4">
        <v>1914</v>
      </c>
      <c r="U2557" s="4">
        <v>47</v>
      </c>
      <c r="V2557" s="4">
        <v>47</v>
      </c>
      <c r="W2557" s="4">
        <v>713</v>
      </c>
      <c r="X2557" s="4">
        <v>52361</v>
      </c>
      <c r="Y2557" s="4">
        <v>286</v>
      </c>
      <c r="Z2557" s="4">
        <v>67</v>
      </c>
      <c r="AA2557" s="4">
        <v>80</v>
      </c>
      <c r="AB2557" s="4">
        <v>289</v>
      </c>
      <c r="AC2557" s="4">
        <v>88</v>
      </c>
      <c r="AD2557" s="4">
        <v>69</v>
      </c>
      <c r="AE2557" s="4">
        <v>404</v>
      </c>
      <c r="AF2557" s="4">
        <v>827</v>
      </c>
      <c r="AG2557" s="4">
        <v>3021</v>
      </c>
      <c r="AH2557" s="4">
        <v>160</v>
      </c>
      <c r="AI2557" s="4">
        <v>1013</v>
      </c>
      <c r="AJ2557" s="4">
        <v>0</v>
      </c>
      <c r="AK2557" s="4">
        <v>162</v>
      </c>
      <c r="AL2557" s="4">
        <v>7</v>
      </c>
      <c r="AM2557" s="4">
        <v>71</v>
      </c>
      <c r="AN2557" s="4">
        <v>0</v>
      </c>
      <c r="AO2557" s="4">
        <v>103</v>
      </c>
      <c r="AP2557" s="4">
        <v>180</v>
      </c>
      <c r="AQ2557" s="4">
        <v>177</v>
      </c>
      <c r="AR2557" s="4">
        <v>378</v>
      </c>
      <c r="AS2557" s="4">
        <v>0</v>
      </c>
      <c r="AT2557" s="4">
        <v>0</v>
      </c>
      <c r="AU2557" s="4">
        <v>21139</v>
      </c>
      <c r="AV2557" s="4">
        <v>6823</v>
      </c>
      <c r="AW2557" s="2">
        <v>0.32100000000000001</v>
      </c>
      <c r="AX2557" s="7">
        <f t="shared" si="117"/>
        <v>7.5533316781574072E-2</v>
      </c>
      <c r="AY2557" s="7">
        <f t="shared" si="118"/>
        <v>1.5945663531870429</v>
      </c>
      <c r="AZ2557" s="1">
        <f t="shared" si="119"/>
        <v>3.0981972739264254</v>
      </c>
    </row>
    <row r="2558" spans="1:52">
      <c r="A2558" s="1" t="s">
        <v>2605</v>
      </c>
      <c r="B2558" s="1">
        <v>1099</v>
      </c>
      <c r="C2558" s="1">
        <v>7.3</v>
      </c>
      <c r="D2558" s="1" t="s">
        <v>49</v>
      </c>
      <c r="E2558" s="1">
        <v>1.8547000000000001E-2</v>
      </c>
      <c r="F2558" s="1">
        <v>-1.0328E-2</v>
      </c>
      <c r="G2558" s="1">
        <v>9.6520000000000009E-3</v>
      </c>
      <c r="H2558" s="1">
        <v>9.4047000000000006E-2</v>
      </c>
      <c r="I2558" s="4">
        <v>41934</v>
      </c>
      <c r="J2558" s="2">
        <v>259.99999999999062</v>
      </c>
      <c r="K2558" s="2">
        <v>1.35</v>
      </c>
      <c r="L2558" s="4">
        <v>13</v>
      </c>
      <c r="M2558" s="4">
        <v>276</v>
      </c>
      <c r="N2558" s="4">
        <v>0</v>
      </c>
      <c r="O2558" s="4">
        <v>22</v>
      </c>
      <c r="P2558" s="4">
        <v>355</v>
      </c>
      <c r="Q2558" s="4">
        <v>139</v>
      </c>
      <c r="R2558" s="4">
        <v>2890</v>
      </c>
      <c r="S2558" s="4">
        <v>4012</v>
      </c>
      <c r="T2558" s="4">
        <v>1979</v>
      </c>
      <c r="U2558" s="4">
        <v>29</v>
      </c>
      <c r="V2558" s="4">
        <v>65</v>
      </c>
      <c r="W2558" s="4">
        <v>674</v>
      </c>
      <c r="X2558" s="4">
        <v>51895</v>
      </c>
      <c r="Y2558" s="4">
        <v>256</v>
      </c>
      <c r="Z2558" s="4">
        <v>62</v>
      </c>
      <c r="AA2558" s="4">
        <v>33</v>
      </c>
      <c r="AB2558" s="4">
        <v>196</v>
      </c>
      <c r="AC2558" s="4">
        <v>66</v>
      </c>
      <c r="AD2558" s="4">
        <v>50</v>
      </c>
      <c r="AE2558" s="4">
        <v>354</v>
      </c>
      <c r="AF2558" s="4">
        <v>818</v>
      </c>
      <c r="AG2558" s="4">
        <v>3098</v>
      </c>
      <c r="AH2558" s="4">
        <v>82</v>
      </c>
      <c r="AI2558" s="4">
        <v>1215</v>
      </c>
      <c r="AJ2558" s="4">
        <v>0</v>
      </c>
      <c r="AK2558" s="4">
        <v>71</v>
      </c>
      <c r="AL2558" s="4">
        <v>31</v>
      </c>
      <c r="AM2558" s="4">
        <v>74</v>
      </c>
      <c r="AN2558" s="4">
        <v>31</v>
      </c>
      <c r="AO2558" s="4">
        <v>185</v>
      </c>
      <c r="AP2558" s="4">
        <v>137</v>
      </c>
      <c r="AQ2558" s="4">
        <v>315</v>
      </c>
      <c r="AR2558" s="4">
        <v>447</v>
      </c>
      <c r="AS2558" s="4">
        <v>0</v>
      </c>
      <c r="AT2558" s="4">
        <v>0</v>
      </c>
      <c r="AU2558" s="4">
        <v>20758</v>
      </c>
      <c r="AV2558" s="4">
        <v>6955</v>
      </c>
      <c r="AW2558" s="2">
        <v>0.32200000000000001</v>
      </c>
      <c r="AX2558" s="7">
        <f t="shared" si="117"/>
        <v>7.7309952789286054E-2</v>
      </c>
      <c r="AY2558" s="7">
        <f t="shared" si="118"/>
        <v>1.4603335017685699</v>
      </c>
      <c r="AZ2558" s="1">
        <f t="shared" si="119"/>
        <v>2.9846153846153847</v>
      </c>
    </row>
    <row r="2559" spans="1:52">
      <c r="A2559" s="1" t="s">
        <v>2606</v>
      </c>
      <c r="B2559" s="1">
        <v>1100</v>
      </c>
      <c r="C2559" s="1">
        <v>7.3</v>
      </c>
      <c r="D2559" s="1" t="s">
        <v>49</v>
      </c>
      <c r="E2559" s="1">
        <v>1.8547000000000001E-2</v>
      </c>
      <c r="F2559" s="1">
        <v>-1.0328E-2</v>
      </c>
      <c r="G2559" s="1">
        <v>9.6520000000000009E-3</v>
      </c>
      <c r="H2559" s="1">
        <v>9.4047000000000006E-2</v>
      </c>
      <c r="I2559" s="4">
        <v>41589</v>
      </c>
      <c r="J2559" s="2">
        <v>260.09999999999064</v>
      </c>
      <c r="K2559" s="2">
        <v>1.3</v>
      </c>
      <c r="L2559" s="4">
        <v>36</v>
      </c>
      <c r="M2559" s="4">
        <v>252</v>
      </c>
      <c r="N2559" s="4">
        <v>0</v>
      </c>
      <c r="O2559" s="4">
        <v>16</v>
      </c>
      <c r="P2559" s="4">
        <v>356</v>
      </c>
      <c r="Q2559" s="4">
        <v>174</v>
      </c>
      <c r="R2559" s="4">
        <v>2907</v>
      </c>
      <c r="S2559" s="4">
        <v>3700</v>
      </c>
      <c r="T2559" s="4">
        <v>1921</v>
      </c>
      <c r="U2559" s="4">
        <v>84</v>
      </c>
      <c r="V2559" s="4">
        <v>47</v>
      </c>
      <c r="W2559" s="4">
        <v>646</v>
      </c>
      <c r="X2559" s="4">
        <v>52207</v>
      </c>
      <c r="Y2559" s="4">
        <v>345</v>
      </c>
      <c r="Z2559" s="4">
        <v>21</v>
      </c>
      <c r="AA2559" s="4">
        <v>5</v>
      </c>
      <c r="AB2559" s="4">
        <v>227</v>
      </c>
      <c r="AC2559" s="4">
        <v>42</v>
      </c>
      <c r="AD2559" s="4">
        <v>0</v>
      </c>
      <c r="AE2559" s="4">
        <v>386</v>
      </c>
      <c r="AF2559" s="4">
        <v>857</v>
      </c>
      <c r="AG2559" s="4">
        <v>2998</v>
      </c>
      <c r="AH2559" s="4">
        <v>120</v>
      </c>
      <c r="AI2559" s="4">
        <v>1100</v>
      </c>
      <c r="AJ2559" s="4">
        <v>0</v>
      </c>
      <c r="AK2559" s="4">
        <v>154</v>
      </c>
      <c r="AL2559" s="4">
        <v>32</v>
      </c>
      <c r="AM2559" s="4">
        <v>50</v>
      </c>
      <c r="AN2559" s="4">
        <v>69</v>
      </c>
      <c r="AO2559" s="4">
        <v>143</v>
      </c>
      <c r="AP2559" s="4">
        <v>133</v>
      </c>
      <c r="AQ2559" s="4">
        <v>329</v>
      </c>
      <c r="AR2559" s="4">
        <v>197</v>
      </c>
      <c r="AS2559" s="4">
        <v>0</v>
      </c>
      <c r="AT2559" s="4">
        <v>0</v>
      </c>
      <c r="AU2559" s="4">
        <v>20984</v>
      </c>
      <c r="AV2559" s="4">
        <v>6856</v>
      </c>
      <c r="AW2559" s="2">
        <v>0.316</v>
      </c>
      <c r="AX2559" s="7">
        <f t="shared" si="117"/>
        <v>7.087172218284904E-2</v>
      </c>
      <c r="AY2559" s="7">
        <f t="shared" si="118"/>
        <v>1.5132743362831858</v>
      </c>
      <c r="AZ2559" s="1">
        <f t="shared" si="119"/>
        <v>3.0606767794632437</v>
      </c>
    </row>
    <row r="2560" spans="1:52">
      <c r="A2560" s="1" t="s">
        <v>2607</v>
      </c>
      <c r="B2560" s="1">
        <v>1101</v>
      </c>
      <c r="C2560" s="1">
        <v>7.3</v>
      </c>
      <c r="D2560" s="1" t="s">
        <v>49</v>
      </c>
      <c r="E2560" s="1">
        <v>1.8547000000000001E-2</v>
      </c>
      <c r="F2560" s="1">
        <v>-1.0328E-2</v>
      </c>
      <c r="G2560" s="1">
        <v>9.6520000000000009E-3</v>
      </c>
      <c r="H2560" s="1">
        <v>9.4047000000000006E-2</v>
      </c>
      <c r="I2560" s="4">
        <v>41740</v>
      </c>
      <c r="J2560" s="2">
        <v>260.19999999999067</v>
      </c>
      <c r="K2560" s="2">
        <v>1.5</v>
      </c>
      <c r="L2560" s="4">
        <v>35</v>
      </c>
      <c r="M2560" s="4">
        <v>283</v>
      </c>
      <c r="N2560" s="4">
        <v>0</v>
      </c>
      <c r="O2560" s="4">
        <v>19</v>
      </c>
      <c r="P2560" s="4">
        <v>332</v>
      </c>
      <c r="Q2560" s="4">
        <v>186</v>
      </c>
      <c r="R2560" s="4">
        <v>2948</v>
      </c>
      <c r="S2560" s="4">
        <v>3838</v>
      </c>
      <c r="T2560" s="4">
        <v>1803</v>
      </c>
      <c r="U2560" s="4">
        <v>64</v>
      </c>
      <c r="V2560" s="4">
        <v>71</v>
      </c>
      <c r="W2560" s="4">
        <v>697</v>
      </c>
      <c r="X2560" s="4">
        <v>52206</v>
      </c>
      <c r="Y2560" s="4">
        <v>217</v>
      </c>
      <c r="Z2560" s="4">
        <v>86</v>
      </c>
      <c r="AA2560" s="4">
        <v>76</v>
      </c>
      <c r="AB2560" s="4">
        <v>249</v>
      </c>
      <c r="AC2560" s="4">
        <v>98</v>
      </c>
      <c r="AD2560" s="4">
        <v>71</v>
      </c>
      <c r="AE2560" s="4">
        <v>340</v>
      </c>
      <c r="AF2560" s="4">
        <v>734</v>
      </c>
      <c r="AG2560" s="4">
        <v>2970</v>
      </c>
      <c r="AH2560" s="4">
        <v>107</v>
      </c>
      <c r="AI2560" s="4">
        <v>1101</v>
      </c>
      <c r="AJ2560" s="4">
        <v>0</v>
      </c>
      <c r="AK2560" s="4">
        <v>213</v>
      </c>
      <c r="AL2560" s="4">
        <v>19</v>
      </c>
      <c r="AM2560" s="4">
        <v>20</v>
      </c>
      <c r="AN2560" s="4">
        <v>27</v>
      </c>
      <c r="AO2560" s="4">
        <v>201</v>
      </c>
      <c r="AP2560" s="4">
        <v>92</v>
      </c>
      <c r="AQ2560" s="4">
        <v>384</v>
      </c>
      <c r="AR2560" s="4">
        <v>423</v>
      </c>
      <c r="AS2560" s="4">
        <v>0</v>
      </c>
      <c r="AT2560" s="4">
        <v>0</v>
      </c>
      <c r="AU2560" s="4">
        <v>20638</v>
      </c>
      <c r="AV2560" s="4">
        <v>6773</v>
      </c>
      <c r="AW2560" s="2">
        <v>0.32100000000000001</v>
      </c>
      <c r="AX2560" s="7">
        <f t="shared" si="117"/>
        <v>7.3516454047427501E-2</v>
      </c>
      <c r="AY2560" s="7">
        <f t="shared" si="118"/>
        <v>1.6350526899611759</v>
      </c>
      <c r="AZ2560" s="1">
        <f t="shared" si="119"/>
        <v>3.0470987745459914</v>
      </c>
    </row>
    <row r="2561" spans="1:52">
      <c r="A2561" s="1" t="s">
        <v>2608</v>
      </c>
      <c r="B2561" s="1">
        <v>1102</v>
      </c>
      <c r="C2561" s="1">
        <v>7.3</v>
      </c>
      <c r="D2561" s="1" t="s">
        <v>49</v>
      </c>
      <c r="E2561" s="1">
        <v>1.8547000000000001E-2</v>
      </c>
      <c r="F2561" s="1">
        <v>-1.0328E-2</v>
      </c>
      <c r="G2561" s="1">
        <v>9.6520000000000009E-3</v>
      </c>
      <c r="H2561" s="1">
        <v>9.4047000000000006E-2</v>
      </c>
      <c r="I2561" s="4">
        <v>42150</v>
      </c>
      <c r="J2561" s="2">
        <v>260.29999999999069</v>
      </c>
      <c r="K2561" s="2">
        <v>1.4</v>
      </c>
      <c r="L2561" s="4">
        <v>23</v>
      </c>
      <c r="M2561" s="4">
        <v>270</v>
      </c>
      <c r="N2561" s="4">
        <v>0</v>
      </c>
      <c r="O2561" s="4">
        <v>27</v>
      </c>
      <c r="P2561" s="4">
        <v>429</v>
      </c>
      <c r="Q2561" s="4">
        <v>170</v>
      </c>
      <c r="R2561" s="4">
        <v>3027</v>
      </c>
      <c r="S2561" s="4">
        <v>3928</v>
      </c>
      <c r="T2561" s="4">
        <v>2040</v>
      </c>
      <c r="U2561" s="4">
        <v>64</v>
      </c>
      <c r="V2561" s="4">
        <v>55</v>
      </c>
      <c r="W2561" s="4">
        <v>683</v>
      </c>
      <c r="X2561" s="4">
        <v>52803</v>
      </c>
      <c r="Y2561" s="4">
        <v>283</v>
      </c>
      <c r="Z2561" s="4">
        <v>58</v>
      </c>
      <c r="AA2561" s="4">
        <v>0</v>
      </c>
      <c r="AB2561" s="4">
        <v>272</v>
      </c>
      <c r="AC2561" s="4">
        <v>62</v>
      </c>
      <c r="AD2561" s="4">
        <v>107</v>
      </c>
      <c r="AE2561" s="4">
        <v>327</v>
      </c>
      <c r="AF2561" s="4">
        <v>929</v>
      </c>
      <c r="AG2561" s="4">
        <v>3015</v>
      </c>
      <c r="AH2561" s="4">
        <v>111</v>
      </c>
      <c r="AI2561" s="4">
        <v>1084</v>
      </c>
      <c r="AJ2561" s="4">
        <v>0</v>
      </c>
      <c r="AK2561" s="4">
        <v>140</v>
      </c>
      <c r="AL2561" s="4">
        <v>12</v>
      </c>
      <c r="AM2561" s="4">
        <v>60</v>
      </c>
      <c r="AN2561" s="4">
        <v>29</v>
      </c>
      <c r="AO2561" s="4">
        <v>118</v>
      </c>
      <c r="AP2561" s="4">
        <v>81</v>
      </c>
      <c r="AQ2561" s="4">
        <v>408</v>
      </c>
      <c r="AR2561" s="4">
        <v>272</v>
      </c>
      <c r="AS2561" s="4">
        <v>6</v>
      </c>
      <c r="AT2561" s="4">
        <v>41</v>
      </c>
      <c r="AU2561" s="4">
        <v>21818</v>
      </c>
      <c r="AV2561" s="4">
        <v>7065</v>
      </c>
      <c r="AW2561" s="2">
        <v>0.318</v>
      </c>
      <c r="AX2561" s="7">
        <f t="shared" si="117"/>
        <v>7.4389712705717481E-2</v>
      </c>
      <c r="AY2561" s="7">
        <f t="shared" si="118"/>
        <v>1.4838235294117648</v>
      </c>
      <c r="AZ2561" s="1">
        <f t="shared" si="119"/>
        <v>3.0881811748053787</v>
      </c>
    </row>
    <row r="2562" spans="1:52">
      <c r="A2562" s="1" t="s">
        <v>2609</v>
      </c>
      <c r="B2562" s="1">
        <v>1103</v>
      </c>
      <c r="C2562" s="1">
        <v>7.3</v>
      </c>
      <c r="D2562" s="1" t="s">
        <v>49</v>
      </c>
      <c r="E2562" s="1">
        <v>1.8547000000000001E-2</v>
      </c>
      <c r="F2562" s="1">
        <v>-1.0328E-2</v>
      </c>
      <c r="G2562" s="1">
        <v>9.6520000000000009E-3</v>
      </c>
      <c r="H2562" s="1">
        <v>9.4047000000000006E-2</v>
      </c>
      <c r="I2562" s="4">
        <v>41853</v>
      </c>
      <c r="J2562" s="2">
        <v>260.39999999999071</v>
      </c>
      <c r="K2562" s="2">
        <v>1.36</v>
      </c>
      <c r="L2562" s="4">
        <v>33</v>
      </c>
      <c r="M2562" s="4">
        <v>260</v>
      </c>
      <c r="N2562" s="4">
        <v>0</v>
      </c>
      <c r="O2562" s="4">
        <v>34</v>
      </c>
      <c r="P2562" s="4">
        <v>435</v>
      </c>
      <c r="Q2562" s="4">
        <v>208</v>
      </c>
      <c r="R2562" s="4">
        <v>2966</v>
      </c>
      <c r="S2562" s="4">
        <v>3799</v>
      </c>
      <c r="T2562" s="4">
        <v>1809</v>
      </c>
      <c r="U2562" s="4">
        <v>50</v>
      </c>
      <c r="V2562" s="4">
        <v>65</v>
      </c>
      <c r="W2562" s="4">
        <v>702</v>
      </c>
      <c r="X2562" s="4">
        <v>52743</v>
      </c>
      <c r="Y2562" s="4">
        <v>98</v>
      </c>
      <c r="Z2562" s="4">
        <v>34</v>
      </c>
      <c r="AA2562" s="4">
        <v>0</v>
      </c>
      <c r="AB2562" s="4">
        <v>252</v>
      </c>
      <c r="AC2562" s="4">
        <v>99</v>
      </c>
      <c r="AD2562" s="4">
        <v>47</v>
      </c>
      <c r="AE2562" s="4">
        <v>375</v>
      </c>
      <c r="AF2562" s="4">
        <v>797</v>
      </c>
      <c r="AG2562" s="4">
        <v>2966</v>
      </c>
      <c r="AH2562" s="4">
        <v>0</v>
      </c>
      <c r="AI2562" s="4">
        <v>1043</v>
      </c>
      <c r="AJ2562" s="4">
        <v>0</v>
      </c>
      <c r="AK2562" s="4">
        <v>205</v>
      </c>
      <c r="AL2562" s="4">
        <v>19</v>
      </c>
      <c r="AM2562" s="4">
        <v>56</v>
      </c>
      <c r="AN2562" s="4">
        <v>43</v>
      </c>
      <c r="AO2562" s="4">
        <v>115</v>
      </c>
      <c r="AP2562" s="4">
        <v>61</v>
      </c>
      <c r="AQ2562" s="4">
        <v>365</v>
      </c>
      <c r="AR2562" s="4">
        <v>527</v>
      </c>
      <c r="AS2562" s="4">
        <v>0</v>
      </c>
      <c r="AT2562" s="4">
        <v>31</v>
      </c>
      <c r="AU2562" s="4">
        <v>20741</v>
      </c>
      <c r="AV2562" s="4">
        <v>6901</v>
      </c>
      <c r="AW2562" s="2">
        <v>0.317</v>
      </c>
      <c r="AX2562" s="7">
        <f t="shared" si="117"/>
        <v>7.2028515632406198E-2</v>
      </c>
      <c r="AY2562" s="7">
        <f t="shared" si="118"/>
        <v>1.6395798783858486</v>
      </c>
      <c r="AZ2562" s="1">
        <f t="shared" si="119"/>
        <v>3.00550644834082</v>
      </c>
    </row>
    <row r="2563" spans="1:52">
      <c r="A2563" s="1" t="s">
        <v>2610</v>
      </c>
      <c r="B2563" s="1">
        <v>1104</v>
      </c>
      <c r="C2563" s="1">
        <v>7.3</v>
      </c>
      <c r="D2563" s="1" t="s">
        <v>49</v>
      </c>
      <c r="E2563" s="1">
        <v>1.8547000000000001E-2</v>
      </c>
      <c r="F2563" s="1">
        <v>-1.0328E-2</v>
      </c>
      <c r="G2563" s="1">
        <v>9.6520000000000009E-3</v>
      </c>
      <c r="H2563" s="1">
        <v>9.4047000000000006E-2</v>
      </c>
      <c r="I2563" s="4">
        <v>41649</v>
      </c>
      <c r="J2563" s="2">
        <v>260.49999999999073</v>
      </c>
      <c r="K2563" s="2">
        <v>1.36</v>
      </c>
      <c r="L2563" s="4">
        <v>47</v>
      </c>
      <c r="M2563" s="4">
        <v>265</v>
      </c>
      <c r="N2563" s="4">
        <v>0</v>
      </c>
      <c r="O2563" s="4">
        <v>0</v>
      </c>
      <c r="P2563" s="4">
        <v>400</v>
      </c>
      <c r="Q2563" s="4">
        <v>185</v>
      </c>
      <c r="R2563" s="4">
        <v>2822</v>
      </c>
      <c r="S2563" s="4">
        <v>3674</v>
      </c>
      <c r="T2563" s="4">
        <v>1854</v>
      </c>
      <c r="U2563" s="4">
        <v>117</v>
      </c>
      <c r="V2563" s="4">
        <v>64</v>
      </c>
      <c r="W2563" s="4">
        <v>644</v>
      </c>
      <c r="X2563" s="4">
        <v>51453</v>
      </c>
      <c r="Y2563" s="4">
        <v>271</v>
      </c>
      <c r="Z2563" s="4">
        <v>96</v>
      </c>
      <c r="AA2563" s="4">
        <v>94</v>
      </c>
      <c r="AB2563" s="4">
        <v>225</v>
      </c>
      <c r="AC2563" s="4">
        <v>105</v>
      </c>
      <c r="AD2563" s="4">
        <v>106</v>
      </c>
      <c r="AE2563" s="4">
        <v>351</v>
      </c>
      <c r="AF2563" s="4">
        <v>873</v>
      </c>
      <c r="AG2563" s="4">
        <v>2988</v>
      </c>
      <c r="AH2563" s="4">
        <v>121</v>
      </c>
      <c r="AI2563" s="4">
        <v>1217</v>
      </c>
      <c r="AJ2563" s="4">
        <v>0</v>
      </c>
      <c r="AK2563" s="4">
        <v>139</v>
      </c>
      <c r="AL2563" s="4">
        <v>9</v>
      </c>
      <c r="AM2563" s="4">
        <v>65</v>
      </c>
      <c r="AN2563" s="4">
        <v>9</v>
      </c>
      <c r="AO2563" s="4">
        <v>127</v>
      </c>
      <c r="AP2563" s="4">
        <v>183</v>
      </c>
      <c r="AQ2563" s="4">
        <v>441</v>
      </c>
      <c r="AR2563" s="4">
        <v>365</v>
      </c>
      <c r="AS2563" s="4">
        <v>0</v>
      </c>
      <c r="AT2563" s="4">
        <v>90</v>
      </c>
      <c r="AU2563" s="4">
        <v>21051</v>
      </c>
      <c r="AV2563" s="4">
        <v>6772</v>
      </c>
      <c r="AW2563" s="2">
        <v>0.32100000000000001</v>
      </c>
      <c r="AX2563" s="7">
        <f t="shared" si="117"/>
        <v>7.1404971527413361E-2</v>
      </c>
      <c r="AY2563" s="7">
        <f t="shared" si="118"/>
        <v>1.5221143473570657</v>
      </c>
      <c r="AZ2563" s="1">
        <f t="shared" si="119"/>
        <v>3.1085351447135263</v>
      </c>
    </row>
    <row r="2564" spans="1:52">
      <c r="A2564" s="1" t="s">
        <v>2611</v>
      </c>
      <c r="B2564" s="1">
        <v>1105</v>
      </c>
      <c r="C2564" s="1">
        <v>7.3</v>
      </c>
      <c r="D2564" s="1" t="s">
        <v>49</v>
      </c>
      <c r="E2564" s="1">
        <v>1.8547000000000001E-2</v>
      </c>
      <c r="F2564" s="1">
        <v>-1.0328E-2</v>
      </c>
      <c r="G2564" s="1">
        <v>9.6520000000000009E-3</v>
      </c>
      <c r="H2564" s="1">
        <v>9.4047000000000006E-2</v>
      </c>
      <c r="I2564" s="4">
        <v>41799</v>
      </c>
      <c r="J2564" s="2">
        <v>260.59999999999076</v>
      </c>
      <c r="K2564" s="2">
        <v>1.44</v>
      </c>
      <c r="L2564" s="4">
        <v>28</v>
      </c>
      <c r="M2564" s="4">
        <v>258</v>
      </c>
      <c r="N2564" s="4">
        <v>0</v>
      </c>
      <c r="O2564" s="4">
        <v>23</v>
      </c>
      <c r="P2564" s="4">
        <v>399</v>
      </c>
      <c r="Q2564" s="4">
        <v>178</v>
      </c>
      <c r="R2564" s="4">
        <v>2765</v>
      </c>
      <c r="S2564" s="4">
        <v>3601</v>
      </c>
      <c r="T2564" s="4">
        <v>1824</v>
      </c>
      <c r="U2564" s="4">
        <v>57</v>
      </c>
      <c r="V2564" s="4">
        <v>28</v>
      </c>
      <c r="W2564" s="4">
        <v>615</v>
      </c>
      <c r="X2564" s="4">
        <v>51910</v>
      </c>
      <c r="Y2564" s="4">
        <v>277</v>
      </c>
      <c r="Z2564" s="4">
        <v>106</v>
      </c>
      <c r="AA2564" s="4">
        <v>63</v>
      </c>
      <c r="AB2564" s="4">
        <v>238</v>
      </c>
      <c r="AC2564" s="4">
        <v>37</v>
      </c>
      <c r="AD2564" s="4">
        <v>110</v>
      </c>
      <c r="AE2564" s="4">
        <v>370</v>
      </c>
      <c r="AF2564" s="4">
        <v>848</v>
      </c>
      <c r="AG2564" s="4">
        <v>2993</v>
      </c>
      <c r="AH2564" s="4">
        <v>90</v>
      </c>
      <c r="AI2564" s="4">
        <v>1131</v>
      </c>
      <c r="AJ2564" s="4">
        <v>0</v>
      </c>
      <c r="AK2564" s="4">
        <v>177</v>
      </c>
      <c r="AL2564" s="4">
        <v>24</v>
      </c>
      <c r="AM2564" s="4">
        <v>66</v>
      </c>
      <c r="AN2564" s="4">
        <v>15</v>
      </c>
      <c r="AO2564" s="4">
        <v>100</v>
      </c>
      <c r="AP2564" s="4">
        <v>174</v>
      </c>
      <c r="AQ2564" s="4">
        <v>347</v>
      </c>
      <c r="AR2564" s="4">
        <v>361</v>
      </c>
      <c r="AS2564" s="4">
        <v>0</v>
      </c>
      <c r="AT2564" s="4">
        <v>21</v>
      </c>
      <c r="AU2564" s="4">
        <v>20521</v>
      </c>
      <c r="AV2564" s="4">
        <v>6683</v>
      </c>
      <c r="AW2564" s="2">
        <v>0.32400000000000001</v>
      </c>
      <c r="AX2564" s="7">
        <f t="shared" si="117"/>
        <v>6.9370063571566179E-2</v>
      </c>
      <c r="AY2564" s="7">
        <f t="shared" si="118"/>
        <v>1.5158991228070176</v>
      </c>
      <c r="AZ2564" s="1">
        <f t="shared" si="119"/>
        <v>3.0706269639383512</v>
      </c>
    </row>
    <row r="2565" spans="1:52">
      <c r="A2565" s="1" t="s">
        <v>2612</v>
      </c>
      <c r="B2565" s="1">
        <v>1106</v>
      </c>
      <c r="C2565" s="1">
        <v>7.31</v>
      </c>
      <c r="D2565" s="1" t="s">
        <v>49</v>
      </c>
      <c r="E2565" s="1">
        <v>1.8547000000000001E-2</v>
      </c>
      <c r="F2565" s="1">
        <v>-1.0328E-2</v>
      </c>
      <c r="G2565" s="1">
        <v>9.6520000000000009E-3</v>
      </c>
      <c r="H2565" s="1">
        <v>9.4047000000000006E-2</v>
      </c>
      <c r="I2565" s="4">
        <v>41555</v>
      </c>
      <c r="J2565" s="2">
        <v>260.69999999999078</v>
      </c>
      <c r="K2565" s="2">
        <v>1.29</v>
      </c>
      <c r="L2565" s="4">
        <v>34</v>
      </c>
      <c r="M2565" s="4">
        <v>298</v>
      </c>
      <c r="N2565" s="4">
        <v>0</v>
      </c>
      <c r="O2565" s="4">
        <v>26</v>
      </c>
      <c r="P2565" s="4">
        <v>391</v>
      </c>
      <c r="Q2565" s="4">
        <v>189</v>
      </c>
      <c r="R2565" s="4">
        <v>2848</v>
      </c>
      <c r="S2565" s="4">
        <v>3574</v>
      </c>
      <c r="T2565" s="4">
        <v>1876</v>
      </c>
      <c r="U2565" s="4">
        <v>134</v>
      </c>
      <c r="V2565" s="4">
        <v>8</v>
      </c>
      <c r="W2565" s="4">
        <v>652</v>
      </c>
      <c r="X2565" s="4">
        <v>51270</v>
      </c>
      <c r="Y2565" s="4">
        <v>211</v>
      </c>
      <c r="Z2565" s="4">
        <v>42</v>
      </c>
      <c r="AA2565" s="4">
        <v>0</v>
      </c>
      <c r="AB2565" s="4">
        <v>246</v>
      </c>
      <c r="AC2565" s="4">
        <v>102</v>
      </c>
      <c r="AD2565" s="4">
        <v>98</v>
      </c>
      <c r="AE2565" s="4">
        <v>342</v>
      </c>
      <c r="AF2565" s="4">
        <v>813</v>
      </c>
      <c r="AG2565" s="4">
        <v>3045</v>
      </c>
      <c r="AH2565" s="4">
        <v>107</v>
      </c>
      <c r="AI2565" s="4">
        <v>1192</v>
      </c>
      <c r="AJ2565" s="4">
        <v>0</v>
      </c>
      <c r="AK2565" s="4">
        <v>205</v>
      </c>
      <c r="AL2565" s="4">
        <v>0</v>
      </c>
      <c r="AM2565" s="4">
        <v>22</v>
      </c>
      <c r="AN2565" s="4">
        <v>45</v>
      </c>
      <c r="AO2565" s="4">
        <v>120</v>
      </c>
      <c r="AP2565" s="4">
        <v>102</v>
      </c>
      <c r="AQ2565" s="4">
        <v>285</v>
      </c>
      <c r="AR2565" s="4">
        <v>347</v>
      </c>
      <c r="AS2565" s="4">
        <v>0</v>
      </c>
      <c r="AT2565" s="4">
        <v>45</v>
      </c>
      <c r="AU2565" s="4">
        <v>20730</v>
      </c>
      <c r="AV2565" s="4">
        <v>6888</v>
      </c>
      <c r="AW2565" s="2">
        <v>0.32100000000000001</v>
      </c>
      <c r="AX2565" s="7">
        <f t="shared" ref="AX2565:AX2628" si="120">S2565/X2565</f>
        <v>6.9709381704700604E-2</v>
      </c>
      <c r="AY2565" s="7">
        <f t="shared" ref="AY2565:AY2628" si="121">R2565/T2565</f>
        <v>1.5181236673773988</v>
      </c>
      <c r="AZ2565" s="1">
        <f t="shared" ref="AZ2565:AZ2628" si="122">+AU2565/AV2565</f>
        <v>3.009581881533101</v>
      </c>
    </row>
    <row r="2566" spans="1:52">
      <c r="A2566" s="1" t="s">
        <v>2613</v>
      </c>
      <c r="B2566" s="1">
        <v>1107</v>
      </c>
      <c r="C2566" s="1">
        <v>7.31</v>
      </c>
      <c r="D2566" s="1" t="s">
        <v>49</v>
      </c>
      <c r="E2566" s="1">
        <v>1.8547000000000001E-2</v>
      </c>
      <c r="F2566" s="1">
        <v>-1.0328E-2</v>
      </c>
      <c r="G2566" s="1">
        <v>9.6520000000000009E-3</v>
      </c>
      <c r="H2566" s="1">
        <v>9.4047000000000006E-2</v>
      </c>
      <c r="I2566" s="4">
        <v>41408</v>
      </c>
      <c r="J2566" s="2">
        <v>260.7999999999908</v>
      </c>
      <c r="K2566" s="2">
        <v>1.35</v>
      </c>
      <c r="L2566" s="4">
        <v>22</v>
      </c>
      <c r="M2566" s="4">
        <v>265</v>
      </c>
      <c r="N2566" s="4">
        <v>14</v>
      </c>
      <c r="O2566" s="4">
        <v>23</v>
      </c>
      <c r="P2566" s="4">
        <v>366</v>
      </c>
      <c r="Q2566" s="4">
        <v>187</v>
      </c>
      <c r="R2566" s="4">
        <v>2963</v>
      </c>
      <c r="S2566" s="4">
        <v>3674</v>
      </c>
      <c r="T2566" s="4">
        <v>2009</v>
      </c>
      <c r="U2566" s="4">
        <v>78</v>
      </c>
      <c r="V2566" s="4">
        <v>40</v>
      </c>
      <c r="W2566" s="4">
        <v>688</v>
      </c>
      <c r="X2566" s="4">
        <v>50973</v>
      </c>
      <c r="Y2566" s="4">
        <v>251</v>
      </c>
      <c r="Z2566" s="4">
        <v>69</v>
      </c>
      <c r="AA2566" s="4">
        <v>5</v>
      </c>
      <c r="AB2566" s="4">
        <v>258</v>
      </c>
      <c r="AC2566" s="4">
        <v>44</v>
      </c>
      <c r="AD2566" s="4">
        <v>0</v>
      </c>
      <c r="AE2566" s="4">
        <v>323</v>
      </c>
      <c r="AF2566" s="4">
        <v>894</v>
      </c>
      <c r="AG2566" s="4">
        <v>2977</v>
      </c>
      <c r="AH2566" s="4">
        <v>155</v>
      </c>
      <c r="AI2566" s="4">
        <v>1252</v>
      </c>
      <c r="AJ2566" s="4">
        <v>0</v>
      </c>
      <c r="AK2566" s="4">
        <v>166</v>
      </c>
      <c r="AL2566" s="4">
        <v>19</v>
      </c>
      <c r="AM2566" s="4">
        <v>46</v>
      </c>
      <c r="AN2566" s="4">
        <v>106</v>
      </c>
      <c r="AO2566" s="4">
        <v>60</v>
      </c>
      <c r="AP2566" s="4">
        <v>133</v>
      </c>
      <c r="AQ2566" s="4">
        <v>380</v>
      </c>
      <c r="AR2566" s="4">
        <v>368</v>
      </c>
      <c r="AS2566" s="4">
        <v>0</v>
      </c>
      <c r="AT2566" s="4">
        <v>0</v>
      </c>
      <c r="AU2566" s="4">
        <v>21228</v>
      </c>
      <c r="AV2566" s="4">
        <v>7000</v>
      </c>
      <c r="AW2566" s="2">
        <v>0.32</v>
      </c>
      <c r="AX2566" s="7">
        <f t="shared" si="120"/>
        <v>7.2077374296196026E-2</v>
      </c>
      <c r="AY2566" s="7">
        <f t="shared" si="121"/>
        <v>1.4748631159780985</v>
      </c>
      <c r="AZ2566" s="1">
        <f t="shared" si="122"/>
        <v>3.0325714285714285</v>
      </c>
    </row>
    <row r="2567" spans="1:52">
      <c r="A2567" s="1" t="s">
        <v>2614</v>
      </c>
      <c r="B2567" s="1">
        <v>1108</v>
      </c>
      <c r="C2567" s="1">
        <v>7.31</v>
      </c>
      <c r="D2567" s="1" t="s">
        <v>49</v>
      </c>
      <c r="E2567" s="1">
        <v>1.8547000000000001E-2</v>
      </c>
      <c r="F2567" s="1">
        <v>-1.0328E-2</v>
      </c>
      <c r="G2567" s="1">
        <v>9.6520000000000009E-3</v>
      </c>
      <c r="H2567" s="1">
        <v>9.4047000000000006E-2</v>
      </c>
      <c r="I2567" s="4">
        <v>41689</v>
      </c>
      <c r="J2567" s="2">
        <v>260.89999999999083</v>
      </c>
      <c r="K2567" s="2">
        <v>1.29</v>
      </c>
      <c r="L2567" s="4">
        <v>18</v>
      </c>
      <c r="M2567" s="4">
        <v>262</v>
      </c>
      <c r="N2567" s="4">
        <v>12</v>
      </c>
      <c r="O2567" s="4">
        <v>11</v>
      </c>
      <c r="P2567" s="4">
        <v>386</v>
      </c>
      <c r="Q2567" s="4">
        <v>189</v>
      </c>
      <c r="R2567" s="4">
        <v>2963</v>
      </c>
      <c r="S2567" s="4">
        <v>3906</v>
      </c>
      <c r="T2567" s="4">
        <v>1986</v>
      </c>
      <c r="U2567" s="4">
        <v>12</v>
      </c>
      <c r="V2567" s="4">
        <v>86</v>
      </c>
      <c r="W2567" s="4">
        <v>660</v>
      </c>
      <c r="X2567" s="4">
        <v>51440</v>
      </c>
      <c r="Y2567" s="4">
        <v>249</v>
      </c>
      <c r="Z2567" s="4">
        <v>53</v>
      </c>
      <c r="AA2567" s="4">
        <v>31</v>
      </c>
      <c r="AB2567" s="4">
        <v>199</v>
      </c>
      <c r="AC2567" s="4">
        <v>77</v>
      </c>
      <c r="AD2567" s="4">
        <v>137</v>
      </c>
      <c r="AE2567" s="4">
        <v>369</v>
      </c>
      <c r="AF2567" s="4">
        <v>846</v>
      </c>
      <c r="AG2567" s="4">
        <v>2882</v>
      </c>
      <c r="AH2567" s="4">
        <v>72</v>
      </c>
      <c r="AI2567" s="4">
        <v>1212</v>
      </c>
      <c r="AJ2567" s="4">
        <v>0</v>
      </c>
      <c r="AK2567" s="4">
        <v>176</v>
      </c>
      <c r="AL2567" s="4">
        <v>8</v>
      </c>
      <c r="AM2567" s="4">
        <v>49</v>
      </c>
      <c r="AN2567" s="4">
        <v>0</v>
      </c>
      <c r="AO2567" s="4">
        <v>114</v>
      </c>
      <c r="AP2567" s="4">
        <v>119</v>
      </c>
      <c r="AQ2567" s="4">
        <v>333</v>
      </c>
      <c r="AR2567" s="4">
        <v>372</v>
      </c>
      <c r="AS2567" s="4">
        <v>0</v>
      </c>
      <c r="AT2567" s="4">
        <v>24</v>
      </c>
      <c r="AU2567" s="4">
        <v>21546</v>
      </c>
      <c r="AV2567" s="4">
        <v>6974</v>
      </c>
      <c r="AW2567" s="2">
        <v>0.318</v>
      </c>
      <c r="AX2567" s="7">
        <f t="shared" si="120"/>
        <v>7.5933125972006216E-2</v>
      </c>
      <c r="AY2567" s="7">
        <f t="shared" si="121"/>
        <v>1.4919436052366566</v>
      </c>
      <c r="AZ2567" s="1">
        <f t="shared" si="122"/>
        <v>3.0894751935761398</v>
      </c>
    </row>
    <row r="2568" spans="1:52">
      <c r="A2568" s="1" t="s">
        <v>2615</v>
      </c>
      <c r="B2568" s="1">
        <v>1109</v>
      </c>
      <c r="C2568" s="1">
        <v>7.3</v>
      </c>
      <c r="D2568" s="1" t="s">
        <v>49</v>
      </c>
      <c r="E2568" s="1">
        <v>1.8547000000000001E-2</v>
      </c>
      <c r="F2568" s="1">
        <v>-1.0328E-2</v>
      </c>
      <c r="G2568" s="1">
        <v>9.6520000000000009E-3</v>
      </c>
      <c r="H2568" s="1">
        <v>9.4047000000000006E-2</v>
      </c>
      <c r="I2568" s="4">
        <v>42173</v>
      </c>
      <c r="J2568" s="2">
        <v>260.99999999999085</v>
      </c>
      <c r="K2568" s="2">
        <v>1.38</v>
      </c>
      <c r="L2568" s="4">
        <v>41</v>
      </c>
      <c r="M2568" s="4">
        <v>266</v>
      </c>
      <c r="N2568" s="4">
        <v>0</v>
      </c>
      <c r="O2568" s="4">
        <v>12</v>
      </c>
      <c r="P2568" s="4">
        <v>437</v>
      </c>
      <c r="Q2568" s="4">
        <v>179</v>
      </c>
      <c r="R2568" s="4">
        <v>2996</v>
      </c>
      <c r="S2568" s="4">
        <v>3725</v>
      </c>
      <c r="T2568" s="4">
        <v>1936</v>
      </c>
      <c r="U2568" s="4">
        <v>91</v>
      </c>
      <c r="V2568" s="4">
        <v>87</v>
      </c>
      <c r="W2568" s="4">
        <v>712</v>
      </c>
      <c r="X2568" s="4">
        <v>52593</v>
      </c>
      <c r="Y2568" s="4">
        <v>267</v>
      </c>
      <c r="Z2568" s="4">
        <v>81</v>
      </c>
      <c r="AA2568" s="4">
        <v>22</v>
      </c>
      <c r="AB2568" s="4">
        <v>300</v>
      </c>
      <c r="AC2568" s="4">
        <v>16</v>
      </c>
      <c r="AD2568" s="4">
        <v>46</v>
      </c>
      <c r="AE2568" s="4">
        <v>385</v>
      </c>
      <c r="AF2568" s="4">
        <v>789</v>
      </c>
      <c r="AG2568" s="4">
        <v>3036</v>
      </c>
      <c r="AH2568" s="4">
        <v>134</v>
      </c>
      <c r="AI2568" s="4">
        <v>1075</v>
      </c>
      <c r="AJ2568" s="4">
        <v>0</v>
      </c>
      <c r="AK2568" s="4">
        <v>167</v>
      </c>
      <c r="AL2568" s="4">
        <v>0</v>
      </c>
      <c r="AM2568" s="4">
        <v>49</v>
      </c>
      <c r="AN2568" s="4">
        <v>41</v>
      </c>
      <c r="AO2568" s="4">
        <v>106</v>
      </c>
      <c r="AP2568" s="4">
        <v>110</v>
      </c>
      <c r="AQ2568" s="4">
        <v>406</v>
      </c>
      <c r="AR2568" s="4">
        <v>306</v>
      </c>
      <c r="AS2568" s="4">
        <v>0</v>
      </c>
      <c r="AT2568" s="4">
        <v>0</v>
      </c>
      <c r="AU2568" s="4">
        <v>21202</v>
      </c>
      <c r="AV2568" s="4">
        <v>6846</v>
      </c>
      <c r="AW2568" s="2">
        <v>0.32200000000000001</v>
      </c>
      <c r="AX2568" s="7">
        <f t="shared" si="120"/>
        <v>7.0826916129522938E-2</v>
      </c>
      <c r="AY2568" s="7">
        <f t="shared" si="121"/>
        <v>1.5475206611570247</v>
      </c>
      <c r="AZ2568" s="1">
        <f t="shared" si="122"/>
        <v>3.0969909436167105</v>
      </c>
    </row>
    <row r="2569" spans="1:52">
      <c r="A2569" s="1" t="s">
        <v>2616</v>
      </c>
      <c r="B2569" s="1">
        <v>1110</v>
      </c>
      <c r="C2569" s="1">
        <v>7.3</v>
      </c>
      <c r="D2569" s="1" t="s">
        <v>49</v>
      </c>
      <c r="E2569" s="1">
        <v>1.8547000000000001E-2</v>
      </c>
      <c r="F2569" s="1">
        <v>-1.0328E-2</v>
      </c>
      <c r="G2569" s="1">
        <v>9.6520000000000009E-3</v>
      </c>
      <c r="H2569" s="1">
        <v>9.4047000000000006E-2</v>
      </c>
      <c r="I2569" s="4">
        <v>42046</v>
      </c>
      <c r="J2569" s="2">
        <v>261.09999999999087</v>
      </c>
      <c r="K2569" s="2">
        <v>1.4</v>
      </c>
      <c r="L2569" s="4">
        <v>33</v>
      </c>
      <c r="M2569" s="4">
        <v>287</v>
      </c>
      <c r="N2569" s="4">
        <v>0</v>
      </c>
      <c r="O2569" s="4">
        <v>35</v>
      </c>
      <c r="P2569" s="4">
        <v>418</v>
      </c>
      <c r="Q2569" s="4">
        <v>191</v>
      </c>
      <c r="R2569" s="4">
        <v>2977</v>
      </c>
      <c r="S2569" s="4">
        <v>3886</v>
      </c>
      <c r="T2569" s="4">
        <v>1943</v>
      </c>
      <c r="U2569" s="4">
        <v>93</v>
      </c>
      <c r="V2569" s="4">
        <v>65</v>
      </c>
      <c r="W2569" s="4">
        <v>720</v>
      </c>
      <c r="X2569" s="4">
        <v>53182</v>
      </c>
      <c r="Y2569" s="4">
        <v>177</v>
      </c>
      <c r="Z2569" s="4">
        <v>101</v>
      </c>
      <c r="AA2569" s="4">
        <v>20</v>
      </c>
      <c r="AB2569" s="4">
        <v>275</v>
      </c>
      <c r="AC2569" s="4">
        <v>31</v>
      </c>
      <c r="AD2569" s="4">
        <v>0</v>
      </c>
      <c r="AE2569" s="4">
        <v>362</v>
      </c>
      <c r="AF2569" s="4">
        <v>829</v>
      </c>
      <c r="AG2569" s="4">
        <v>3101</v>
      </c>
      <c r="AH2569" s="4">
        <v>12</v>
      </c>
      <c r="AI2569" s="4">
        <v>1035</v>
      </c>
      <c r="AJ2569" s="4">
        <v>0</v>
      </c>
      <c r="AK2569" s="4">
        <v>169</v>
      </c>
      <c r="AL2569" s="4">
        <v>15</v>
      </c>
      <c r="AM2569" s="4">
        <v>36</v>
      </c>
      <c r="AN2569" s="4">
        <v>82</v>
      </c>
      <c r="AO2569" s="4">
        <v>76</v>
      </c>
      <c r="AP2569" s="4">
        <v>90</v>
      </c>
      <c r="AQ2569" s="4">
        <v>412</v>
      </c>
      <c r="AR2569" s="4">
        <v>476</v>
      </c>
      <c r="AS2569" s="4">
        <v>0</v>
      </c>
      <c r="AT2569" s="4">
        <v>36</v>
      </c>
      <c r="AU2569" s="4">
        <v>21349</v>
      </c>
      <c r="AV2569" s="4">
        <v>6574</v>
      </c>
      <c r="AW2569" s="2">
        <v>0.318</v>
      </c>
      <c r="AX2569" s="7">
        <f t="shared" si="120"/>
        <v>7.3069835658681512E-2</v>
      </c>
      <c r="AY2569" s="7">
        <f t="shared" si="121"/>
        <v>1.5321667524446732</v>
      </c>
      <c r="AZ2569" s="1">
        <f t="shared" si="122"/>
        <v>3.2474901125646487</v>
      </c>
    </row>
    <row r="2570" spans="1:52">
      <c r="A2570" s="1" t="s">
        <v>2617</v>
      </c>
      <c r="B2570" s="1">
        <v>1111</v>
      </c>
      <c r="C2570" s="1">
        <v>7.3</v>
      </c>
      <c r="D2570" s="1" t="s">
        <v>49</v>
      </c>
      <c r="E2570" s="1">
        <v>1.8547000000000001E-2</v>
      </c>
      <c r="F2570" s="1">
        <v>-1.0328E-2</v>
      </c>
      <c r="G2570" s="1">
        <v>9.6520000000000009E-3</v>
      </c>
      <c r="H2570" s="1">
        <v>9.4047000000000006E-2</v>
      </c>
      <c r="I2570" s="4">
        <v>42362</v>
      </c>
      <c r="J2570" s="2">
        <v>261.19999999999089</v>
      </c>
      <c r="K2570" s="2">
        <v>1.2</v>
      </c>
      <c r="L2570" s="4">
        <v>28</v>
      </c>
      <c r="M2570" s="4">
        <v>228</v>
      </c>
      <c r="N2570" s="4">
        <v>11</v>
      </c>
      <c r="O2570" s="4">
        <v>19</v>
      </c>
      <c r="P2570" s="4">
        <v>402</v>
      </c>
      <c r="Q2570" s="4">
        <v>202</v>
      </c>
      <c r="R2570" s="4">
        <v>3055</v>
      </c>
      <c r="S2570" s="4">
        <v>3808</v>
      </c>
      <c r="T2570" s="4">
        <v>2013</v>
      </c>
      <c r="U2570" s="4">
        <v>50</v>
      </c>
      <c r="V2570" s="4">
        <v>42</v>
      </c>
      <c r="W2570" s="4">
        <v>704</v>
      </c>
      <c r="X2570" s="4">
        <v>53848</v>
      </c>
      <c r="Y2570" s="4">
        <v>222</v>
      </c>
      <c r="Z2570" s="4">
        <v>79</v>
      </c>
      <c r="AA2570" s="4">
        <v>28</v>
      </c>
      <c r="AB2570" s="4">
        <v>253</v>
      </c>
      <c r="AC2570" s="4">
        <v>139</v>
      </c>
      <c r="AD2570" s="4">
        <v>0</v>
      </c>
      <c r="AE2570" s="4">
        <v>341</v>
      </c>
      <c r="AF2570" s="4">
        <v>785</v>
      </c>
      <c r="AG2570" s="4">
        <v>2903</v>
      </c>
      <c r="AH2570" s="4">
        <v>156</v>
      </c>
      <c r="AI2570" s="4">
        <v>1064</v>
      </c>
      <c r="AJ2570" s="4">
        <v>0</v>
      </c>
      <c r="AK2570" s="4">
        <v>155</v>
      </c>
      <c r="AL2570" s="4">
        <v>20</v>
      </c>
      <c r="AM2570" s="4">
        <v>53</v>
      </c>
      <c r="AN2570" s="4">
        <v>0</v>
      </c>
      <c r="AO2570" s="4">
        <v>88</v>
      </c>
      <c r="AP2570" s="4">
        <v>131</v>
      </c>
      <c r="AQ2570" s="4">
        <v>406</v>
      </c>
      <c r="AR2570" s="4">
        <v>373</v>
      </c>
      <c r="AS2570" s="4">
        <v>0</v>
      </c>
      <c r="AT2570" s="4">
        <v>0</v>
      </c>
      <c r="AU2570" s="4">
        <v>21105</v>
      </c>
      <c r="AV2570" s="4">
        <v>7030</v>
      </c>
      <c r="AW2570" s="2">
        <v>0.31900000000000001</v>
      </c>
      <c r="AX2570" s="7">
        <f t="shared" si="120"/>
        <v>7.0717575397414939E-2</v>
      </c>
      <c r="AY2570" s="7">
        <f t="shared" si="121"/>
        <v>1.5176353700943865</v>
      </c>
      <c r="AZ2570" s="1">
        <f t="shared" si="122"/>
        <v>3.0021337126600285</v>
      </c>
    </row>
    <row r="2571" spans="1:52">
      <c r="A2571" s="1" t="s">
        <v>2618</v>
      </c>
      <c r="B2571" s="1">
        <v>1112</v>
      </c>
      <c r="C2571" s="1">
        <v>7.3</v>
      </c>
      <c r="D2571" s="1" t="s">
        <v>49</v>
      </c>
      <c r="E2571" s="1">
        <v>1.8547000000000001E-2</v>
      </c>
      <c r="F2571" s="1">
        <v>-1.0328E-2</v>
      </c>
      <c r="G2571" s="1">
        <v>9.6520000000000009E-3</v>
      </c>
      <c r="H2571" s="1">
        <v>9.4047000000000006E-2</v>
      </c>
      <c r="I2571" s="4">
        <v>42248</v>
      </c>
      <c r="J2571" s="2">
        <v>261.29999999999092</v>
      </c>
      <c r="K2571" s="2">
        <v>1.33</v>
      </c>
      <c r="L2571" s="4">
        <v>54</v>
      </c>
      <c r="M2571" s="4">
        <v>283</v>
      </c>
      <c r="N2571" s="4">
        <v>0</v>
      </c>
      <c r="O2571" s="4">
        <v>22</v>
      </c>
      <c r="P2571" s="4">
        <v>367</v>
      </c>
      <c r="Q2571" s="4">
        <v>168</v>
      </c>
      <c r="R2571" s="4">
        <v>2994</v>
      </c>
      <c r="S2571" s="4">
        <v>3837</v>
      </c>
      <c r="T2571" s="4">
        <v>1996</v>
      </c>
      <c r="U2571" s="4">
        <v>144</v>
      </c>
      <c r="V2571" s="4">
        <v>60</v>
      </c>
      <c r="W2571" s="4">
        <v>743</v>
      </c>
      <c r="X2571" s="4">
        <v>53257</v>
      </c>
      <c r="Y2571" s="4">
        <v>177</v>
      </c>
      <c r="Z2571" s="4">
        <v>63</v>
      </c>
      <c r="AA2571" s="4">
        <v>19</v>
      </c>
      <c r="AB2571" s="4">
        <v>206</v>
      </c>
      <c r="AC2571" s="4">
        <v>34</v>
      </c>
      <c r="AD2571" s="4">
        <v>16</v>
      </c>
      <c r="AE2571" s="4">
        <v>363</v>
      </c>
      <c r="AF2571" s="4">
        <v>797</v>
      </c>
      <c r="AG2571" s="4">
        <v>2899</v>
      </c>
      <c r="AH2571" s="4">
        <v>44</v>
      </c>
      <c r="AI2571" s="4">
        <v>1047</v>
      </c>
      <c r="AJ2571" s="4">
        <v>0</v>
      </c>
      <c r="AK2571" s="4">
        <v>119</v>
      </c>
      <c r="AL2571" s="4">
        <v>0</v>
      </c>
      <c r="AM2571" s="4">
        <v>58</v>
      </c>
      <c r="AN2571" s="4">
        <v>18</v>
      </c>
      <c r="AO2571" s="4">
        <v>40</v>
      </c>
      <c r="AP2571" s="4">
        <v>49</v>
      </c>
      <c r="AQ2571" s="4">
        <v>280</v>
      </c>
      <c r="AR2571" s="4">
        <v>497</v>
      </c>
      <c r="AS2571" s="4">
        <v>0</v>
      </c>
      <c r="AT2571" s="4">
        <v>0</v>
      </c>
      <c r="AU2571" s="4">
        <v>20962</v>
      </c>
      <c r="AV2571" s="4">
        <v>6801</v>
      </c>
      <c r="AW2571" s="2">
        <v>0.32500000000000001</v>
      </c>
      <c r="AX2571" s="7">
        <f t="shared" si="120"/>
        <v>7.2046867078506105E-2</v>
      </c>
      <c r="AY2571" s="7">
        <f t="shared" si="121"/>
        <v>1.5</v>
      </c>
      <c r="AZ2571" s="1">
        <f t="shared" si="122"/>
        <v>3.0821937950301428</v>
      </c>
    </row>
    <row r="2572" spans="1:52">
      <c r="A2572" s="1" t="s">
        <v>2619</v>
      </c>
      <c r="B2572" s="1">
        <v>1113</v>
      </c>
      <c r="C2572" s="1">
        <v>7.3</v>
      </c>
      <c r="D2572" s="1" t="s">
        <v>49</v>
      </c>
      <c r="E2572" s="1">
        <v>1.8547000000000001E-2</v>
      </c>
      <c r="F2572" s="1">
        <v>-1.0328E-2</v>
      </c>
      <c r="G2572" s="1">
        <v>9.6520000000000009E-3</v>
      </c>
      <c r="H2572" s="1">
        <v>9.4047000000000006E-2</v>
      </c>
      <c r="I2572" s="4">
        <v>42004</v>
      </c>
      <c r="J2572" s="2">
        <v>261.39999999999094</v>
      </c>
      <c r="K2572" s="2">
        <v>1.34</v>
      </c>
      <c r="L2572" s="4">
        <v>40</v>
      </c>
      <c r="M2572" s="4">
        <v>271</v>
      </c>
      <c r="N2572" s="4">
        <v>0</v>
      </c>
      <c r="O2572" s="4">
        <v>10</v>
      </c>
      <c r="P2572" s="4">
        <v>376</v>
      </c>
      <c r="Q2572" s="4">
        <v>165</v>
      </c>
      <c r="R2572" s="4">
        <v>2976</v>
      </c>
      <c r="S2572" s="4">
        <v>3780</v>
      </c>
      <c r="T2572" s="4">
        <v>2051</v>
      </c>
      <c r="U2572" s="4">
        <v>118</v>
      </c>
      <c r="V2572" s="4">
        <v>72</v>
      </c>
      <c r="W2572" s="4">
        <v>704</v>
      </c>
      <c r="X2572" s="4">
        <v>53408</v>
      </c>
      <c r="Y2572" s="4">
        <v>261</v>
      </c>
      <c r="Z2572" s="4">
        <v>73</v>
      </c>
      <c r="AA2572" s="4">
        <v>24</v>
      </c>
      <c r="AB2572" s="4">
        <v>257</v>
      </c>
      <c r="AC2572" s="4">
        <v>36</v>
      </c>
      <c r="AD2572" s="4">
        <v>37</v>
      </c>
      <c r="AE2572" s="4">
        <v>297</v>
      </c>
      <c r="AF2572" s="4">
        <v>907</v>
      </c>
      <c r="AG2572" s="4">
        <v>3019</v>
      </c>
      <c r="AH2572" s="4">
        <v>95</v>
      </c>
      <c r="AI2572" s="4">
        <v>1105</v>
      </c>
      <c r="AJ2572" s="4">
        <v>0</v>
      </c>
      <c r="AK2572" s="4">
        <v>114</v>
      </c>
      <c r="AL2572" s="4">
        <v>5</v>
      </c>
      <c r="AM2572" s="4">
        <v>47</v>
      </c>
      <c r="AN2572" s="4">
        <v>51</v>
      </c>
      <c r="AO2572" s="4">
        <v>52</v>
      </c>
      <c r="AP2572" s="4">
        <v>117</v>
      </c>
      <c r="AQ2572" s="4">
        <v>361</v>
      </c>
      <c r="AR2572" s="4">
        <v>278</v>
      </c>
      <c r="AS2572" s="4">
        <v>0</v>
      </c>
      <c r="AT2572" s="4">
        <v>0</v>
      </c>
      <c r="AU2572" s="4">
        <v>21102</v>
      </c>
      <c r="AV2572" s="4">
        <v>6802</v>
      </c>
      <c r="AW2572" s="2">
        <v>0.31900000000000001</v>
      </c>
      <c r="AX2572" s="7">
        <f t="shared" si="120"/>
        <v>7.0775913720790895E-2</v>
      </c>
      <c r="AY2572" s="7">
        <f t="shared" si="121"/>
        <v>1.4509995124329595</v>
      </c>
      <c r="AZ2572" s="1">
        <f t="shared" si="122"/>
        <v>3.1023228462216994</v>
      </c>
    </row>
    <row r="2573" spans="1:52">
      <c r="A2573" s="1" t="s">
        <v>2620</v>
      </c>
      <c r="B2573" s="1">
        <v>1114</v>
      </c>
      <c r="C2573" s="1">
        <v>7.3</v>
      </c>
      <c r="D2573" s="1" t="s">
        <v>49</v>
      </c>
      <c r="E2573" s="1">
        <v>1.8547000000000001E-2</v>
      </c>
      <c r="F2573" s="1">
        <v>-1.0328E-2</v>
      </c>
      <c r="G2573" s="1">
        <v>9.6520000000000009E-3</v>
      </c>
      <c r="H2573" s="1">
        <v>9.4047000000000006E-2</v>
      </c>
      <c r="I2573" s="4">
        <v>42039</v>
      </c>
      <c r="J2573" s="2">
        <v>261.49999999999096</v>
      </c>
      <c r="K2573" s="2">
        <v>1.44</v>
      </c>
      <c r="L2573" s="4">
        <v>52</v>
      </c>
      <c r="M2573" s="4">
        <v>269</v>
      </c>
      <c r="N2573" s="4">
        <v>0</v>
      </c>
      <c r="O2573" s="4">
        <v>47</v>
      </c>
      <c r="P2573" s="4">
        <v>393</v>
      </c>
      <c r="Q2573" s="4">
        <v>172</v>
      </c>
      <c r="R2573" s="4">
        <v>2926</v>
      </c>
      <c r="S2573" s="4">
        <v>3679</v>
      </c>
      <c r="T2573" s="4">
        <v>1982</v>
      </c>
      <c r="U2573" s="4">
        <v>88</v>
      </c>
      <c r="V2573" s="4">
        <v>57</v>
      </c>
      <c r="W2573" s="4">
        <v>742</v>
      </c>
      <c r="X2573" s="4">
        <v>52784</v>
      </c>
      <c r="Y2573" s="4">
        <v>158</v>
      </c>
      <c r="Z2573" s="4">
        <v>83</v>
      </c>
      <c r="AA2573" s="4">
        <v>31</v>
      </c>
      <c r="AB2573" s="4">
        <v>298</v>
      </c>
      <c r="AC2573" s="4">
        <v>71</v>
      </c>
      <c r="AD2573" s="4">
        <v>33</v>
      </c>
      <c r="AE2573" s="4">
        <v>331</v>
      </c>
      <c r="AF2573" s="4">
        <v>897</v>
      </c>
      <c r="AG2573" s="4">
        <v>2925</v>
      </c>
      <c r="AH2573" s="4">
        <v>114</v>
      </c>
      <c r="AI2573" s="4">
        <v>944</v>
      </c>
      <c r="AJ2573" s="4">
        <v>0</v>
      </c>
      <c r="AK2573" s="4">
        <v>121</v>
      </c>
      <c r="AL2573" s="4">
        <v>19</v>
      </c>
      <c r="AM2573" s="4">
        <v>72</v>
      </c>
      <c r="AN2573" s="4">
        <v>39</v>
      </c>
      <c r="AO2573" s="4">
        <v>136</v>
      </c>
      <c r="AP2573" s="4">
        <v>180</v>
      </c>
      <c r="AQ2573" s="4">
        <v>344</v>
      </c>
      <c r="AR2573" s="4">
        <v>469</v>
      </c>
      <c r="AS2573" s="4">
        <v>0</v>
      </c>
      <c r="AT2573" s="4">
        <v>0</v>
      </c>
      <c r="AU2573" s="4">
        <v>21237</v>
      </c>
      <c r="AV2573" s="4">
        <v>6805</v>
      </c>
      <c r="AW2573" s="2">
        <v>0.32200000000000001</v>
      </c>
      <c r="AX2573" s="7">
        <f t="shared" si="120"/>
        <v>6.9699151257956962E-2</v>
      </c>
      <c r="AY2573" s="7">
        <f t="shared" si="121"/>
        <v>1.4762865792129163</v>
      </c>
      <c r="AZ2573" s="1">
        <f t="shared" si="122"/>
        <v>3.1207935341660544</v>
      </c>
    </row>
    <row r="2574" spans="1:52">
      <c r="A2574" s="1" t="s">
        <v>2621</v>
      </c>
      <c r="B2574" s="1">
        <v>1115</v>
      </c>
      <c r="C2574" s="1">
        <v>7.3</v>
      </c>
      <c r="D2574" s="1" t="s">
        <v>49</v>
      </c>
      <c r="E2574" s="1">
        <v>1.8547000000000001E-2</v>
      </c>
      <c r="F2574" s="1">
        <v>-1.0328E-2</v>
      </c>
      <c r="G2574" s="1">
        <v>9.6520000000000009E-3</v>
      </c>
      <c r="H2574" s="1">
        <v>9.4047000000000006E-2</v>
      </c>
      <c r="I2574" s="4">
        <v>42108</v>
      </c>
      <c r="J2574" s="2">
        <v>261.59999999999098</v>
      </c>
      <c r="K2574" s="2">
        <v>1.38</v>
      </c>
      <c r="L2574" s="4">
        <v>47</v>
      </c>
      <c r="M2574" s="4">
        <v>281</v>
      </c>
      <c r="N2574" s="4">
        <v>13</v>
      </c>
      <c r="O2574" s="4">
        <v>34</v>
      </c>
      <c r="P2574" s="4">
        <v>360</v>
      </c>
      <c r="Q2574" s="4">
        <v>197</v>
      </c>
      <c r="R2574" s="4">
        <v>2956</v>
      </c>
      <c r="S2574" s="4">
        <v>3705</v>
      </c>
      <c r="T2574" s="4">
        <v>1930</v>
      </c>
      <c r="U2574" s="4">
        <v>159</v>
      </c>
      <c r="V2574" s="4">
        <v>66</v>
      </c>
      <c r="W2574" s="4">
        <v>660</v>
      </c>
      <c r="X2574" s="4">
        <v>52967</v>
      </c>
      <c r="Y2574" s="4">
        <v>298</v>
      </c>
      <c r="Z2574" s="4">
        <v>61</v>
      </c>
      <c r="AA2574" s="4">
        <v>58</v>
      </c>
      <c r="AB2574" s="4">
        <v>276</v>
      </c>
      <c r="AC2574" s="4">
        <v>81</v>
      </c>
      <c r="AD2574" s="4">
        <v>106</v>
      </c>
      <c r="AE2574" s="4">
        <v>383</v>
      </c>
      <c r="AF2574" s="4">
        <v>739</v>
      </c>
      <c r="AG2574" s="4">
        <v>2925</v>
      </c>
      <c r="AH2574" s="4">
        <v>48</v>
      </c>
      <c r="AI2574" s="4">
        <v>1040</v>
      </c>
      <c r="AJ2574" s="4">
        <v>0</v>
      </c>
      <c r="AK2574" s="4">
        <v>175</v>
      </c>
      <c r="AL2574" s="4">
        <v>10</v>
      </c>
      <c r="AM2574" s="4">
        <v>43</v>
      </c>
      <c r="AN2574" s="4">
        <v>0</v>
      </c>
      <c r="AO2574" s="4">
        <v>62</v>
      </c>
      <c r="AP2574" s="4">
        <v>110</v>
      </c>
      <c r="AQ2574" s="4">
        <v>445</v>
      </c>
      <c r="AR2574" s="4">
        <v>279</v>
      </c>
      <c r="AS2574" s="4">
        <v>0</v>
      </c>
      <c r="AT2574" s="4">
        <v>52</v>
      </c>
      <c r="AU2574" s="4">
        <v>20910</v>
      </c>
      <c r="AV2574" s="4">
        <v>6838</v>
      </c>
      <c r="AW2574" s="2">
        <v>0.32200000000000001</v>
      </c>
      <c r="AX2574" s="7">
        <f t="shared" si="120"/>
        <v>6.9949213661336301E-2</v>
      </c>
      <c r="AY2574" s="7">
        <f t="shared" si="121"/>
        <v>1.5316062176165803</v>
      </c>
      <c r="AZ2574" s="1">
        <f t="shared" si="122"/>
        <v>3.0579116700789704</v>
      </c>
    </row>
    <row r="2575" spans="1:52">
      <c r="A2575" s="1" t="s">
        <v>2622</v>
      </c>
      <c r="B2575" s="1">
        <v>1116</v>
      </c>
      <c r="C2575" s="1">
        <v>7.3</v>
      </c>
      <c r="D2575" s="1" t="s">
        <v>49</v>
      </c>
      <c r="E2575" s="1">
        <v>1.8547000000000001E-2</v>
      </c>
      <c r="F2575" s="1">
        <v>-1.0328E-2</v>
      </c>
      <c r="G2575" s="1">
        <v>9.6520000000000009E-3</v>
      </c>
      <c r="H2575" s="1">
        <v>9.4047000000000006E-2</v>
      </c>
      <c r="I2575" s="4">
        <v>42203</v>
      </c>
      <c r="J2575" s="2">
        <v>261.69999999999101</v>
      </c>
      <c r="K2575" s="2">
        <v>1.51</v>
      </c>
      <c r="L2575" s="4">
        <v>49</v>
      </c>
      <c r="M2575" s="4">
        <v>254</v>
      </c>
      <c r="N2575" s="4">
        <v>0</v>
      </c>
      <c r="O2575" s="4">
        <v>23</v>
      </c>
      <c r="P2575" s="4">
        <v>379</v>
      </c>
      <c r="Q2575" s="4">
        <v>227</v>
      </c>
      <c r="R2575" s="4">
        <v>3006</v>
      </c>
      <c r="S2575" s="4">
        <v>3715</v>
      </c>
      <c r="T2575" s="4">
        <v>1907</v>
      </c>
      <c r="U2575" s="4">
        <v>129</v>
      </c>
      <c r="V2575" s="4">
        <v>38</v>
      </c>
      <c r="W2575" s="4">
        <v>759</v>
      </c>
      <c r="X2575" s="4">
        <v>53285</v>
      </c>
      <c r="Y2575" s="4">
        <v>232</v>
      </c>
      <c r="Z2575" s="4">
        <v>65</v>
      </c>
      <c r="AA2575" s="4">
        <v>5</v>
      </c>
      <c r="AB2575" s="4">
        <v>221</v>
      </c>
      <c r="AC2575" s="4">
        <v>37</v>
      </c>
      <c r="AD2575" s="4">
        <v>75</v>
      </c>
      <c r="AE2575" s="4">
        <v>465</v>
      </c>
      <c r="AF2575" s="4">
        <v>817</v>
      </c>
      <c r="AG2575" s="4">
        <v>2995</v>
      </c>
      <c r="AH2575" s="4">
        <v>63</v>
      </c>
      <c r="AI2575" s="4">
        <v>1007</v>
      </c>
      <c r="AJ2575" s="4">
        <v>0</v>
      </c>
      <c r="AK2575" s="4">
        <v>147</v>
      </c>
      <c r="AL2575" s="4">
        <v>0</v>
      </c>
      <c r="AM2575" s="4">
        <v>52</v>
      </c>
      <c r="AN2575" s="4">
        <v>4</v>
      </c>
      <c r="AO2575" s="4">
        <v>130</v>
      </c>
      <c r="AP2575" s="4">
        <v>114</v>
      </c>
      <c r="AQ2575" s="4">
        <v>314</v>
      </c>
      <c r="AR2575" s="4">
        <v>474</v>
      </c>
      <c r="AS2575" s="4">
        <v>9</v>
      </c>
      <c r="AT2575" s="4">
        <v>53</v>
      </c>
      <c r="AU2575" s="4">
        <v>21698</v>
      </c>
      <c r="AV2575" s="4">
        <v>6840</v>
      </c>
      <c r="AW2575" s="2">
        <v>0.31900000000000001</v>
      </c>
      <c r="AX2575" s="7">
        <f t="shared" si="120"/>
        <v>6.9719433236370462E-2</v>
      </c>
      <c r="AY2575" s="7">
        <f t="shared" si="121"/>
        <v>1.5762978500262192</v>
      </c>
      <c r="AZ2575" s="1">
        <f t="shared" si="122"/>
        <v>3.1722222222222221</v>
      </c>
    </row>
    <row r="2576" spans="1:52">
      <c r="A2576" s="1" t="s">
        <v>2623</v>
      </c>
      <c r="B2576" s="1">
        <v>1117</v>
      </c>
      <c r="C2576" s="1">
        <v>7.3</v>
      </c>
      <c r="D2576" s="1" t="s">
        <v>49</v>
      </c>
      <c r="E2576" s="1">
        <v>1.8547000000000001E-2</v>
      </c>
      <c r="F2576" s="1">
        <v>-1.0328E-2</v>
      </c>
      <c r="G2576" s="1">
        <v>9.6520000000000009E-3</v>
      </c>
      <c r="H2576" s="1">
        <v>9.4047000000000006E-2</v>
      </c>
      <c r="I2576" s="4">
        <v>42108</v>
      </c>
      <c r="J2576" s="2">
        <v>261.79999999999103</v>
      </c>
      <c r="K2576" s="2">
        <v>1.39</v>
      </c>
      <c r="L2576" s="4">
        <v>55</v>
      </c>
      <c r="M2576" s="4">
        <v>322</v>
      </c>
      <c r="N2576" s="4">
        <v>0</v>
      </c>
      <c r="O2576" s="4">
        <v>17</v>
      </c>
      <c r="P2576" s="4">
        <v>380</v>
      </c>
      <c r="Q2576" s="4">
        <v>162</v>
      </c>
      <c r="R2576" s="4">
        <v>3059</v>
      </c>
      <c r="S2576" s="4">
        <v>3693</v>
      </c>
      <c r="T2576" s="4">
        <v>1769</v>
      </c>
      <c r="U2576" s="4">
        <v>121</v>
      </c>
      <c r="V2576" s="4">
        <v>45</v>
      </c>
      <c r="W2576" s="4">
        <v>683</v>
      </c>
      <c r="X2576" s="4">
        <v>52823</v>
      </c>
      <c r="Y2576" s="4">
        <v>332</v>
      </c>
      <c r="Z2576" s="4">
        <v>109</v>
      </c>
      <c r="AA2576" s="4">
        <v>13</v>
      </c>
      <c r="AB2576" s="4">
        <v>288</v>
      </c>
      <c r="AC2576" s="4">
        <v>34</v>
      </c>
      <c r="AD2576" s="4">
        <v>29</v>
      </c>
      <c r="AE2576" s="4">
        <v>325</v>
      </c>
      <c r="AF2576" s="4">
        <v>800</v>
      </c>
      <c r="AG2576" s="4">
        <v>3088</v>
      </c>
      <c r="AH2576" s="4">
        <v>169</v>
      </c>
      <c r="AI2576" s="4">
        <v>1020</v>
      </c>
      <c r="AJ2576" s="4">
        <v>0</v>
      </c>
      <c r="AK2576" s="4">
        <v>193</v>
      </c>
      <c r="AL2576" s="4">
        <v>0</v>
      </c>
      <c r="AM2576" s="4">
        <v>28</v>
      </c>
      <c r="AN2576" s="4">
        <v>52</v>
      </c>
      <c r="AO2576" s="4">
        <v>130</v>
      </c>
      <c r="AP2576" s="4">
        <v>146</v>
      </c>
      <c r="AQ2576" s="4">
        <v>312</v>
      </c>
      <c r="AR2576" s="4">
        <v>349</v>
      </c>
      <c r="AS2576" s="4">
        <v>0</v>
      </c>
      <c r="AT2576" s="4">
        <v>0</v>
      </c>
      <c r="AU2576" s="4">
        <v>21338</v>
      </c>
      <c r="AV2576" s="4">
        <v>6950</v>
      </c>
      <c r="AW2576" s="2">
        <v>0.318</v>
      </c>
      <c r="AX2576" s="7">
        <f t="shared" si="120"/>
        <v>6.991272741040834E-2</v>
      </c>
      <c r="AY2576" s="7">
        <f t="shared" si="121"/>
        <v>1.7292255511588468</v>
      </c>
      <c r="AZ2576" s="1">
        <f t="shared" si="122"/>
        <v>3.0702158273381297</v>
      </c>
    </row>
    <row r="2577" spans="1:52">
      <c r="A2577" s="1" t="s">
        <v>2624</v>
      </c>
      <c r="B2577" s="1">
        <v>1118</v>
      </c>
      <c r="C2577" s="1">
        <v>7.3</v>
      </c>
      <c r="D2577" s="1" t="s">
        <v>49</v>
      </c>
      <c r="E2577" s="1">
        <v>1.8547000000000001E-2</v>
      </c>
      <c r="F2577" s="1">
        <v>-1.0328E-2</v>
      </c>
      <c r="G2577" s="1">
        <v>9.6520000000000009E-3</v>
      </c>
      <c r="H2577" s="1">
        <v>9.4047000000000006E-2</v>
      </c>
      <c r="I2577" s="4">
        <v>41980</v>
      </c>
      <c r="J2577" s="2">
        <v>261.89999999999105</v>
      </c>
      <c r="K2577" s="2">
        <v>1.26</v>
      </c>
      <c r="L2577" s="4">
        <v>41</v>
      </c>
      <c r="M2577" s="4">
        <v>284</v>
      </c>
      <c r="N2577" s="4">
        <v>0</v>
      </c>
      <c r="O2577" s="4">
        <v>14</v>
      </c>
      <c r="P2577" s="4">
        <v>381</v>
      </c>
      <c r="Q2577" s="4">
        <v>172</v>
      </c>
      <c r="R2577" s="4">
        <v>2988</v>
      </c>
      <c r="S2577" s="4">
        <v>3661</v>
      </c>
      <c r="T2577" s="4">
        <v>1859</v>
      </c>
      <c r="U2577" s="4">
        <v>67</v>
      </c>
      <c r="V2577" s="4">
        <v>39</v>
      </c>
      <c r="W2577" s="4">
        <v>643</v>
      </c>
      <c r="X2577" s="4">
        <v>51737</v>
      </c>
      <c r="Y2577" s="4">
        <v>341</v>
      </c>
      <c r="Z2577" s="4">
        <v>87</v>
      </c>
      <c r="AA2577" s="4">
        <v>0</v>
      </c>
      <c r="AB2577" s="4">
        <v>245</v>
      </c>
      <c r="AC2577" s="4">
        <v>68</v>
      </c>
      <c r="AD2577" s="4">
        <v>69</v>
      </c>
      <c r="AE2577" s="4">
        <v>411</v>
      </c>
      <c r="AF2577" s="4">
        <v>874</v>
      </c>
      <c r="AG2577" s="4">
        <v>2942</v>
      </c>
      <c r="AH2577" s="4">
        <v>14</v>
      </c>
      <c r="AI2577" s="4">
        <v>989</v>
      </c>
      <c r="AJ2577" s="4">
        <v>0</v>
      </c>
      <c r="AK2577" s="4">
        <v>158</v>
      </c>
      <c r="AL2577" s="4">
        <v>35</v>
      </c>
      <c r="AM2577" s="4">
        <v>46</v>
      </c>
      <c r="AN2577" s="4">
        <v>0</v>
      </c>
      <c r="AO2577" s="4">
        <v>70</v>
      </c>
      <c r="AP2577" s="4">
        <v>0</v>
      </c>
      <c r="AQ2577" s="4">
        <v>382</v>
      </c>
      <c r="AR2577" s="4">
        <v>296</v>
      </c>
      <c r="AS2577" s="4">
        <v>20</v>
      </c>
      <c r="AT2577" s="4">
        <v>49</v>
      </c>
      <c r="AU2577" s="4">
        <v>21222</v>
      </c>
      <c r="AV2577" s="4">
        <v>7010</v>
      </c>
      <c r="AW2577" s="2">
        <v>0.32300000000000001</v>
      </c>
      <c r="AX2577" s="7">
        <f t="shared" si="120"/>
        <v>7.0761737248004331E-2</v>
      </c>
      <c r="AY2577" s="7">
        <f t="shared" si="121"/>
        <v>1.6073157611619151</v>
      </c>
      <c r="AZ2577" s="1">
        <f t="shared" si="122"/>
        <v>3.0273894436519257</v>
      </c>
    </row>
    <row r="2578" spans="1:52">
      <c r="A2578" s="1" t="s">
        <v>2625</v>
      </c>
      <c r="B2578" s="1">
        <v>1119</v>
      </c>
      <c r="C2578" s="1">
        <v>7.3</v>
      </c>
      <c r="D2578" s="1" t="s">
        <v>49</v>
      </c>
      <c r="E2578" s="1">
        <v>1.8547000000000001E-2</v>
      </c>
      <c r="F2578" s="1">
        <v>-1.0328E-2</v>
      </c>
      <c r="G2578" s="1">
        <v>9.6520000000000009E-3</v>
      </c>
      <c r="H2578" s="1">
        <v>9.4047000000000006E-2</v>
      </c>
      <c r="I2578" s="4">
        <v>41877</v>
      </c>
      <c r="J2578" s="2">
        <v>261.99999999999108</v>
      </c>
      <c r="K2578" s="2">
        <v>1.26</v>
      </c>
      <c r="L2578" s="4">
        <v>35</v>
      </c>
      <c r="M2578" s="4">
        <v>251</v>
      </c>
      <c r="N2578" s="4">
        <v>0</v>
      </c>
      <c r="O2578" s="4">
        <v>26</v>
      </c>
      <c r="P2578" s="4">
        <v>420</v>
      </c>
      <c r="Q2578" s="4">
        <v>152</v>
      </c>
      <c r="R2578" s="4">
        <v>2881</v>
      </c>
      <c r="S2578" s="4">
        <v>3818</v>
      </c>
      <c r="T2578" s="4">
        <v>1921</v>
      </c>
      <c r="U2578" s="4">
        <v>97</v>
      </c>
      <c r="V2578" s="4">
        <v>60</v>
      </c>
      <c r="W2578" s="4">
        <v>697</v>
      </c>
      <c r="X2578" s="4">
        <v>52322</v>
      </c>
      <c r="Y2578" s="4">
        <v>349</v>
      </c>
      <c r="Z2578" s="4">
        <v>53</v>
      </c>
      <c r="AA2578" s="4">
        <v>0</v>
      </c>
      <c r="AB2578" s="4">
        <v>303</v>
      </c>
      <c r="AC2578" s="4">
        <v>39</v>
      </c>
      <c r="AD2578" s="4">
        <v>89</v>
      </c>
      <c r="AE2578" s="4">
        <v>393</v>
      </c>
      <c r="AF2578" s="4">
        <v>848</v>
      </c>
      <c r="AG2578" s="4">
        <v>2816</v>
      </c>
      <c r="AH2578" s="4">
        <v>95</v>
      </c>
      <c r="AI2578" s="4">
        <v>1017</v>
      </c>
      <c r="AJ2578" s="4">
        <v>74</v>
      </c>
      <c r="AK2578" s="4">
        <v>165</v>
      </c>
      <c r="AL2578" s="4">
        <v>32</v>
      </c>
      <c r="AM2578" s="4">
        <v>47</v>
      </c>
      <c r="AN2578" s="4">
        <v>102</v>
      </c>
      <c r="AO2578" s="4">
        <v>121</v>
      </c>
      <c r="AP2578" s="4">
        <v>192</v>
      </c>
      <c r="AQ2578" s="4">
        <v>443</v>
      </c>
      <c r="AR2578" s="4">
        <v>264</v>
      </c>
      <c r="AS2578" s="4">
        <v>0</v>
      </c>
      <c r="AT2578" s="4">
        <v>34</v>
      </c>
      <c r="AU2578" s="4">
        <v>20273</v>
      </c>
      <c r="AV2578" s="4">
        <v>6804</v>
      </c>
      <c r="AW2578" s="2">
        <v>0.32300000000000001</v>
      </c>
      <c r="AX2578" s="7">
        <f t="shared" si="120"/>
        <v>7.2971216696609456E-2</v>
      </c>
      <c r="AY2578" s="7">
        <f t="shared" si="121"/>
        <v>1.4997397188964081</v>
      </c>
      <c r="AZ2578" s="1">
        <f t="shared" si="122"/>
        <v>2.9795708406819519</v>
      </c>
    </row>
    <row r="2579" spans="1:52">
      <c r="A2579" s="1" t="s">
        <v>2626</v>
      </c>
      <c r="B2579" s="1">
        <v>1120</v>
      </c>
      <c r="C2579" s="1">
        <v>7.3</v>
      </c>
      <c r="D2579" s="1" t="s">
        <v>49</v>
      </c>
      <c r="E2579" s="1">
        <v>1.8547000000000001E-2</v>
      </c>
      <c r="F2579" s="1">
        <v>-1.0328E-2</v>
      </c>
      <c r="G2579" s="1">
        <v>9.6520000000000009E-3</v>
      </c>
      <c r="H2579" s="1">
        <v>9.4047000000000006E-2</v>
      </c>
      <c r="I2579" s="4">
        <v>41998</v>
      </c>
      <c r="J2579" s="2">
        <v>262.0999999999911</v>
      </c>
      <c r="K2579" s="2">
        <v>1.25</v>
      </c>
      <c r="L2579" s="4">
        <v>61</v>
      </c>
      <c r="M2579" s="4">
        <v>258</v>
      </c>
      <c r="N2579" s="4">
        <v>15</v>
      </c>
      <c r="O2579" s="4">
        <v>35</v>
      </c>
      <c r="P2579" s="4">
        <v>426</v>
      </c>
      <c r="Q2579" s="4">
        <v>186</v>
      </c>
      <c r="R2579" s="4">
        <v>2932</v>
      </c>
      <c r="S2579" s="4">
        <v>3489</v>
      </c>
      <c r="T2579" s="4">
        <v>1924</v>
      </c>
      <c r="U2579" s="4">
        <v>126</v>
      </c>
      <c r="V2579" s="4">
        <v>44</v>
      </c>
      <c r="W2579" s="4">
        <v>647</v>
      </c>
      <c r="X2579" s="4">
        <v>52296</v>
      </c>
      <c r="Y2579" s="4">
        <v>111</v>
      </c>
      <c r="Z2579" s="4">
        <v>63</v>
      </c>
      <c r="AA2579" s="4">
        <v>43</v>
      </c>
      <c r="AB2579" s="4">
        <v>325</v>
      </c>
      <c r="AC2579" s="4">
        <v>55</v>
      </c>
      <c r="AD2579" s="4">
        <v>44</v>
      </c>
      <c r="AE2579" s="4">
        <v>274</v>
      </c>
      <c r="AF2579" s="4">
        <v>800</v>
      </c>
      <c r="AG2579" s="4">
        <v>2888</v>
      </c>
      <c r="AH2579" s="4">
        <v>83</v>
      </c>
      <c r="AI2579" s="4">
        <v>1031</v>
      </c>
      <c r="AJ2579" s="4">
        <v>0</v>
      </c>
      <c r="AK2579" s="4">
        <v>152</v>
      </c>
      <c r="AL2579" s="4">
        <v>7</v>
      </c>
      <c r="AM2579" s="4">
        <v>33</v>
      </c>
      <c r="AN2579" s="4">
        <v>67</v>
      </c>
      <c r="AO2579" s="4">
        <v>68</v>
      </c>
      <c r="AP2579" s="4">
        <v>124</v>
      </c>
      <c r="AQ2579" s="4">
        <v>335</v>
      </c>
      <c r="AR2579" s="4">
        <v>496</v>
      </c>
      <c r="AS2579" s="4">
        <v>15</v>
      </c>
      <c r="AT2579" s="4">
        <v>0</v>
      </c>
      <c r="AU2579" s="4">
        <v>20999</v>
      </c>
      <c r="AV2579" s="4">
        <v>6864</v>
      </c>
      <c r="AW2579" s="2">
        <v>0.32600000000000001</v>
      </c>
      <c r="AX2579" s="7">
        <f t="shared" si="120"/>
        <v>6.6716383662230386E-2</v>
      </c>
      <c r="AY2579" s="7">
        <f t="shared" si="121"/>
        <v>1.5239085239085239</v>
      </c>
      <c r="AZ2579" s="1">
        <f t="shared" si="122"/>
        <v>3.0592948717948718</v>
      </c>
    </row>
    <row r="2580" spans="1:52">
      <c r="A2580" s="1" t="s">
        <v>2627</v>
      </c>
      <c r="B2580" s="1">
        <v>1121</v>
      </c>
      <c r="C2580" s="1">
        <v>7.31</v>
      </c>
      <c r="D2580" s="1" t="s">
        <v>49</v>
      </c>
      <c r="E2580" s="1">
        <v>1.8547000000000001E-2</v>
      </c>
      <c r="F2580" s="1">
        <v>-1.0328E-2</v>
      </c>
      <c r="G2580" s="1">
        <v>9.6520000000000009E-3</v>
      </c>
      <c r="H2580" s="1">
        <v>9.4047000000000006E-2</v>
      </c>
      <c r="I2580" s="4">
        <v>41976</v>
      </c>
      <c r="J2580" s="2">
        <v>262.19999999999112</v>
      </c>
      <c r="K2580" s="2">
        <v>1.43</v>
      </c>
      <c r="L2580" s="4">
        <v>52</v>
      </c>
      <c r="M2580" s="4">
        <v>249</v>
      </c>
      <c r="N2580" s="4">
        <v>0</v>
      </c>
      <c r="O2580" s="4">
        <v>13</v>
      </c>
      <c r="P2580" s="4">
        <v>392</v>
      </c>
      <c r="Q2580" s="4">
        <v>191</v>
      </c>
      <c r="R2580" s="4">
        <v>2877</v>
      </c>
      <c r="S2580" s="4">
        <v>3814</v>
      </c>
      <c r="T2580" s="4">
        <v>1908</v>
      </c>
      <c r="U2580" s="4">
        <v>114</v>
      </c>
      <c r="V2580" s="4">
        <v>41</v>
      </c>
      <c r="W2580" s="4">
        <v>735</v>
      </c>
      <c r="X2580" s="4">
        <v>52877</v>
      </c>
      <c r="Y2580" s="4">
        <v>239</v>
      </c>
      <c r="Z2580" s="4">
        <v>106</v>
      </c>
      <c r="AA2580" s="4">
        <v>0</v>
      </c>
      <c r="AB2580" s="4">
        <v>266</v>
      </c>
      <c r="AC2580" s="4">
        <v>52</v>
      </c>
      <c r="AD2580" s="4">
        <v>119</v>
      </c>
      <c r="AE2580" s="4">
        <v>335</v>
      </c>
      <c r="AF2580" s="4">
        <v>826</v>
      </c>
      <c r="AG2580" s="4">
        <v>2924</v>
      </c>
      <c r="AH2580" s="4">
        <v>35</v>
      </c>
      <c r="AI2580" s="4">
        <v>1102</v>
      </c>
      <c r="AJ2580" s="4">
        <v>0</v>
      </c>
      <c r="AK2580" s="4">
        <v>137</v>
      </c>
      <c r="AL2580" s="4">
        <v>5</v>
      </c>
      <c r="AM2580" s="4">
        <v>78</v>
      </c>
      <c r="AN2580" s="4">
        <v>42</v>
      </c>
      <c r="AO2580" s="4">
        <v>92</v>
      </c>
      <c r="AP2580" s="4">
        <v>90</v>
      </c>
      <c r="AQ2580" s="4">
        <v>364</v>
      </c>
      <c r="AR2580" s="4">
        <v>373</v>
      </c>
      <c r="AS2580" s="4">
        <v>0</v>
      </c>
      <c r="AT2580" s="4">
        <v>60</v>
      </c>
      <c r="AU2580" s="4">
        <v>20938</v>
      </c>
      <c r="AV2580" s="4">
        <v>6659</v>
      </c>
      <c r="AW2580" s="2">
        <v>0.32200000000000001</v>
      </c>
      <c r="AX2580" s="7">
        <f t="shared" si="120"/>
        <v>7.2129659398226076E-2</v>
      </c>
      <c r="AY2580" s="7">
        <f t="shared" si="121"/>
        <v>1.5078616352201257</v>
      </c>
      <c r="AZ2580" s="1">
        <f t="shared" si="122"/>
        <v>3.1443159633578617</v>
      </c>
    </row>
    <row r="2581" spans="1:52">
      <c r="A2581" s="1" t="s">
        <v>2628</v>
      </c>
      <c r="B2581" s="1">
        <v>1122</v>
      </c>
      <c r="C2581" s="1">
        <v>7.31</v>
      </c>
      <c r="D2581" s="1" t="s">
        <v>49</v>
      </c>
      <c r="E2581" s="1">
        <v>1.8547000000000001E-2</v>
      </c>
      <c r="F2581" s="1">
        <v>-1.0328E-2</v>
      </c>
      <c r="G2581" s="1">
        <v>9.6520000000000009E-3</v>
      </c>
      <c r="H2581" s="1">
        <v>9.4047000000000006E-2</v>
      </c>
      <c r="I2581" s="4">
        <v>42494</v>
      </c>
      <c r="J2581" s="2">
        <v>262.29999999999114</v>
      </c>
      <c r="K2581" s="2">
        <v>1.45</v>
      </c>
      <c r="L2581" s="4">
        <v>35</v>
      </c>
      <c r="M2581" s="4">
        <v>309</v>
      </c>
      <c r="N2581" s="4">
        <v>0</v>
      </c>
      <c r="O2581" s="4">
        <v>30</v>
      </c>
      <c r="P2581" s="4">
        <v>354</v>
      </c>
      <c r="Q2581" s="4">
        <v>198</v>
      </c>
      <c r="R2581" s="4">
        <v>3071</v>
      </c>
      <c r="S2581" s="4">
        <v>3666</v>
      </c>
      <c r="T2581" s="4">
        <v>1895</v>
      </c>
      <c r="U2581" s="4">
        <v>118</v>
      </c>
      <c r="V2581" s="4">
        <v>60</v>
      </c>
      <c r="W2581" s="4">
        <v>661</v>
      </c>
      <c r="X2581" s="4">
        <v>54031</v>
      </c>
      <c r="Y2581" s="4">
        <v>263</v>
      </c>
      <c r="Z2581" s="4">
        <v>75</v>
      </c>
      <c r="AA2581" s="4">
        <v>50</v>
      </c>
      <c r="AB2581" s="4">
        <v>300</v>
      </c>
      <c r="AC2581" s="4">
        <v>66</v>
      </c>
      <c r="AD2581" s="4">
        <v>78</v>
      </c>
      <c r="AE2581" s="4">
        <v>350</v>
      </c>
      <c r="AF2581" s="4">
        <v>817</v>
      </c>
      <c r="AG2581" s="4">
        <v>2885</v>
      </c>
      <c r="AH2581" s="4">
        <v>83</v>
      </c>
      <c r="AI2581" s="4">
        <v>1084</v>
      </c>
      <c r="AJ2581" s="4">
        <v>0</v>
      </c>
      <c r="AK2581" s="4">
        <v>149</v>
      </c>
      <c r="AL2581" s="4">
        <v>0</v>
      </c>
      <c r="AM2581" s="4">
        <v>75</v>
      </c>
      <c r="AN2581" s="4">
        <v>16</v>
      </c>
      <c r="AO2581" s="4">
        <v>59</v>
      </c>
      <c r="AP2581" s="4">
        <v>146</v>
      </c>
      <c r="AQ2581" s="4">
        <v>423</v>
      </c>
      <c r="AR2581" s="4">
        <v>313</v>
      </c>
      <c r="AS2581" s="4">
        <v>15</v>
      </c>
      <c r="AT2581" s="4">
        <v>0</v>
      </c>
      <c r="AU2581" s="4">
        <v>21600</v>
      </c>
      <c r="AV2581" s="4">
        <v>6687</v>
      </c>
      <c r="AW2581" s="2">
        <v>0.32300000000000001</v>
      </c>
      <c r="AX2581" s="7">
        <f t="shared" si="120"/>
        <v>6.7849937998556389E-2</v>
      </c>
      <c r="AY2581" s="7">
        <f t="shared" si="121"/>
        <v>1.6205804749340369</v>
      </c>
      <c r="AZ2581" s="1">
        <f t="shared" si="122"/>
        <v>3.2301480484522207</v>
      </c>
    </row>
    <row r="2582" spans="1:52">
      <c r="A2582" s="1" t="s">
        <v>2629</v>
      </c>
      <c r="B2582" s="1">
        <v>1123</v>
      </c>
      <c r="C2582" s="1">
        <v>7.31</v>
      </c>
      <c r="D2582" s="1" t="s">
        <v>49</v>
      </c>
      <c r="E2582" s="1">
        <v>1.8547000000000001E-2</v>
      </c>
      <c r="F2582" s="1">
        <v>-1.0328E-2</v>
      </c>
      <c r="G2582" s="1">
        <v>9.6520000000000009E-3</v>
      </c>
      <c r="H2582" s="1">
        <v>9.4047000000000006E-2</v>
      </c>
      <c r="I2582" s="4">
        <v>42315</v>
      </c>
      <c r="J2582" s="2">
        <v>262.39999999999117</v>
      </c>
      <c r="K2582" s="2">
        <v>1.32</v>
      </c>
      <c r="L2582" s="4">
        <v>66</v>
      </c>
      <c r="M2582" s="4">
        <v>276</v>
      </c>
      <c r="N2582" s="4">
        <v>0</v>
      </c>
      <c r="O2582" s="4">
        <v>14</v>
      </c>
      <c r="P2582" s="4">
        <v>364</v>
      </c>
      <c r="Q2582" s="4">
        <v>184</v>
      </c>
      <c r="R2582" s="4">
        <v>3126</v>
      </c>
      <c r="S2582" s="4">
        <v>3739</v>
      </c>
      <c r="T2582" s="4">
        <v>1831</v>
      </c>
      <c r="U2582" s="4">
        <v>112</v>
      </c>
      <c r="V2582" s="4">
        <v>37</v>
      </c>
      <c r="W2582" s="4">
        <v>660</v>
      </c>
      <c r="X2582" s="4">
        <v>54114</v>
      </c>
      <c r="Y2582" s="4">
        <v>298</v>
      </c>
      <c r="Z2582" s="4">
        <v>69</v>
      </c>
      <c r="AA2582" s="4">
        <v>23</v>
      </c>
      <c r="AB2582" s="4">
        <v>267</v>
      </c>
      <c r="AC2582" s="4">
        <v>100</v>
      </c>
      <c r="AD2582" s="4">
        <v>72</v>
      </c>
      <c r="AE2582" s="4">
        <v>352</v>
      </c>
      <c r="AF2582" s="4">
        <v>911</v>
      </c>
      <c r="AG2582" s="4">
        <v>2998</v>
      </c>
      <c r="AH2582" s="4">
        <v>58</v>
      </c>
      <c r="AI2582" s="4">
        <v>1072</v>
      </c>
      <c r="AJ2582" s="4">
        <v>0</v>
      </c>
      <c r="AK2582" s="4">
        <v>144</v>
      </c>
      <c r="AL2582" s="4">
        <v>14</v>
      </c>
      <c r="AM2582" s="4">
        <v>73</v>
      </c>
      <c r="AN2582" s="4">
        <v>42</v>
      </c>
      <c r="AO2582" s="4">
        <v>123</v>
      </c>
      <c r="AP2582" s="4">
        <v>164</v>
      </c>
      <c r="AQ2582" s="4">
        <v>449</v>
      </c>
      <c r="AR2582" s="4">
        <v>323</v>
      </c>
      <c r="AS2582" s="4">
        <v>0</v>
      </c>
      <c r="AT2582" s="4">
        <v>122</v>
      </c>
      <c r="AU2582" s="4">
        <v>20951</v>
      </c>
      <c r="AV2582" s="4">
        <v>6869</v>
      </c>
      <c r="AW2582" s="2">
        <v>0.31900000000000001</v>
      </c>
      <c r="AX2582" s="7">
        <f t="shared" si="120"/>
        <v>6.9094873784972463E-2</v>
      </c>
      <c r="AY2582" s="7">
        <f t="shared" si="121"/>
        <v>1.7072637902785364</v>
      </c>
      <c r="AZ2582" s="1">
        <f t="shared" si="122"/>
        <v>3.0500800698791672</v>
      </c>
    </row>
    <row r="2583" spans="1:52">
      <c r="A2583" s="1" t="s">
        <v>2630</v>
      </c>
      <c r="B2583" s="1">
        <v>1124</v>
      </c>
      <c r="C2583" s="1">
        <v>7.3</v>
      </c>
      <c r="D2583" s="1" t="s">
        <v>49</v>
      </c>
      <c r="E2583" s="1">
        <v>1.8547000000000001E-2</v>
      </c>
      <c r="F2583" s="1">
        <v>-1.0328E-2</v>
      </c>
      <c r="G2583" s="1">
        <v>9.6520000000000009E-3</v>
      </c>
      <c r="H2583" s="1">
        <v>9.4047000000000006E-2</v>
      </c>
      <c r="I2583" s="4">
        <v>42737</v>
      </c>
      <c r="J2583" s="2">
        <v>262.49999999999119</v>
      </c>
      <c r="K2583" s="2">
        <v>1.62</v>
      </c>
      <c r="L2583" s="4">
        <v>28</v>
      </c>
      <c r="M2583" s="4">
        <v>288</v>
      </c>
      <c r="N2583" s="4">
        <v>6</v>
      </c>
      <c r="O2583" s="4">
        <v>23</v>
      </c>
      <c r="P2583" s="4">
        <v>379</v>
      </c>
      <c r="Q2583" s="4">
        <v>172</v>
      </c>
      <c r="R2583" s="4">
        <v>3108</v>
      </c>
      <c r="S2583" s="4">
        <v>4611</v>
      </c>
      <c r="T2583" s="4">
        <v>1908</v>
      </c>
      <c r="U2583" s="4">
        <v>72</v>
      </c>
      <c r="V2583" s="4">
        <v>77</v>
      </c>
      <c r="W2583" s="4">
        <v>674</v>
      </c>
      <c r="X2583" s="4">
        <v>53401</v>
      </c>
      <c r="Y2583" s="4">
        <v>238</v>
      </c>
      <c r="Z2583" s="4">
        <v>68</v>
      </c>
      <c r="AA2583" s="4">
        <v>0</v>
      </c>
      <c r="AB2583" s="4">
        <v>280</v>
      </c>
      <c r="AC2583" s="4">
        <v>73</v>
      </c>
      <c r="AD2583" s="4">
        <v>59</v>
      </c>
      <c r="AE2583" s="4">
        <v>342</v>
      </c>
      <c r="AF2583" s="4">
        <v>761</v>
      </c>
      <c r="AG2583" s="4">
        <v>3085</v>
      </c>
      <c r="AH2583" s="4">
        <v>0</v>
      </c>
      <c r="AI2583" s="4">
        <v>979</v>
      </c>
      <c r="AJ2583" s="4">
        <v>0</v>
      </c>
      <c r="AK2583" s="4">
        <v>189</v>
      </c>
      <c r="AL2583" s="4">
        <v>30</v>
      </c>
      <c r="AM2583" s="4">
        <v>39</v>
      </c>
      <c r="AN2583" s="4">
        <v>88</v>
      </c>
      <c r="AO2583" s="4">
        <v>45</v>
      </c>
      <c r="AP2583" s="4">
        <v>79</v>
      </c>
      <c r="AQ2583" s="4">
        <v>471</v>
      </c>
      <c r="AR2583" s="4">
        <v>377</v>
      </c>
      <c r="AS2583" s="4">
        <v>5</v>
      </c>
      <c r="AT2583" s="4">
        <v>12</v>
      </c>
      <c r="AU2583" s="4">
        <v>21072</v>
      </c>
      <c r="AV2583" s="4">
        <v>6938</v>
      </c>
      <c r="AW2583" s="2">
        <v>0.32400000000000001</v>
      </c>
      <c r="AX2583" s="7">
        <f t="shared" si="120"/>
        <v>8.6346697627385255E-2</v>
      </c>
      <c r="AY2583" s="7">
        <f t="shared" si="121"/>
        <v>1.628930817610063</v>
      </c>
      <c r="AZ2583" s="1">
        <f t="shared" si="122"/>
        <v>3.0371865090804264</v>
      </c>
    </row>
    <row r="2584" spans="1:52">
      <c r="A2584" s="1" t="s">
        <v>2631</v>
      </c>
      <c r="B2584" s="1">
        <v>1125</v>
      </c>
      <c r="C2584" s="1">
        <v>7.31</v>
      </c>
      <c r="D2584" s="1" t="s">
        <v>49</v>
      </c>
      <c r="E2584" s="1">
        <v>1.8547000000000001E-2</v>
      </c>
      <c r="F2584" s="1">
        <v>-1.0328E-2</v>
      </c>
      <c r="G2584" s="1">
        <v>9.6520000000000009E-3</v>
      </c>
      <c r="H2584" s="1">
        <v>9.4047000000000006E-2</v>
      </c>
      <c r="I2584" s="4">
        <v>42146</v>
      </c>
      <c r="J2584" s="2">
        <v>262.59999999999121</v>
      </c>
      <c r="K2584" s="2">
        <v>1.31</v>
      </c>
      <c r="L2584" s="4">
        <v>24</v>
      </c>
      <c r="M2584" s="4">
        <v>272</v>
      </c>
      <c r="N2584" s="4">
        <v>0</v>
      </c>
      <c r="O2584" s="4">
        <v>21</v>
      </c>
      <c r="P2584" s="4">
        <v>419</v>
      </c>
      <c r="Q2584" s="4">
        <v>181</v>
      </c>
      <c r="R2584" s="4">
        <v>2861</v>
      </c>
      <c r="S2584" s="4">
        <v>4357</v>
      </c>
      <c r="T2584" s="4">
        <v>2003</v>
      </c>
      <c r="U2584" s="4">
        <v>106</v>
      </c>
      <c r="V2584" s="4">
        <v>59</v>
      </c>
      <c r="W2584" s="4">
        <v>666</v>
      </c>
      <c r="X2584" s="4">
        <v>52722</v>
      </c>
      <c r="Y2584" s="4">
        <v>405</v>
      </c>
      <c r="Z2584" s="4">
        <v>58</v>
      </c>
      <c r="AA2584" s="4">
        <v>9</v>
      </c>
      <c r="AB2584" s="4">
        <v>251</v>
      </c>
      <c r="AC2584" s="4">
        <v>15</v>
      </c>
      <c r="AD2584" s="4">
        <v>56</v>
      </c>
      <c r="AE2584" s="4">
        <v>348</v>
      </c>
      <c r="AF2584" s="4">
        <v>821</v>
      </c>
      <c r="AG2584" s="4">
        <v>3046</v>
      </c>
      <c r="AH2584" s="4">
        <v>46</v>
      </c>
      <c r="AI2584" s="4">
        <v>1119</v>
      </c>
      <c r="AJ2584" s="4">
        <v>0</v>
      </c>
      <c r="AK2584" s="4">
        <v>100</v>
      </c>
      <c r="AL2584" s="4">
        <v>0</v>
      </c>
      <c r="AM2584" s="4">
        <v>52</v>
      </c>
      <c r="AN2584" s="4">
        <v>50</v>
      </c>
      <c r="AO2584" s="4">
        <v>114</v>
      </c>
      <c r="AP2584" s="4">
        <v>156</v>
      </c>
      <c r="AQ2584" s="4">
        <v>285</v>
      </c>
      <c r="AR2584" s="4">
        <v>207</v>
      </c>
      <c r="AS2584" s="4">
        <v>22</v>
      </c>
      <c r="AT2584" s="4">
        <v>78</v>
      </c>
      <c r="AU2584" s="4">
        <v>21147</v>
      </c>
      <c r="AV2584" s="4">
        <v>6925</v>
      </c>
      <c r="AW2584" s="2">
        <v>0.317</v>
      </c>
      <c r="AX2584" s="7">
        <f t="shared" si="120"/>
        <v>8.2641022722961949E-2</v>
      </c>
      <c r="AY2584" s="7">
        <f t="shared" si="121"/>
        <v>1.4283574638042935</v>
      </c>
      <c r="AZ2584" s="1">
        <f t="shared" si="122"/>
        <v>3.0537184115523464</v>
      </c>
    </row>
    <row r="2585" spans="1:52">
      <c r="A2585" s="1" t="s">
        <v>2632</v>
      </c>
      <c r="B2585" s="1">
        <v>1126</v>
      </c>
      <c r="C2585" s="1">
        <v>7.3</v>
      </c>
      <c r="D2585" s="1" t="s">
        <v>49</v>
      </c>
      <c r="E2585" s="1">
        <v>1.8547000000000001E-2</v>
      </c>
      <c r="F2585" s="1">
        <v>-1.0328E-2</v>
      </c>
      <c r="G2585" s="1">
        <v>9.6520000000000009E-3</v>
      </c>
      <c r="H2585" s="1">
        <v>9.4047000000000006E-2</v>
      </c>
      <c r="I2585" s="4">
        <v>42550</v>
      </c>
      <c r="J2585" s="2">
        <v>262.69999999999123</v>
      </c>
      <c r="K2585" s="2">
        <v>1.19</v>
      </c>
      <c r="L2585" s="4">
        <v>56</v>
      </c>
      <c r="M2585" s="4">
        <v>282</v>
      </c>
      <c r="N2585" s="4">
        <v>5</v>
      </c>
      <c r="O2585" s="4">
        <v>17</v>
      </c>
      <c r="P2585" s="4">
        <v>438</v>
      </c>
      <c r="Q2585" s="4">
        <v>207</v>
      </c>
      <c r="R2585" s="4">
        <v>3044</v>
      </c>
      <c r="S2585" s="4">
        <v>4353</v>
      </c>
      <c r="T2585" s="4">
        <v>1848</v>
      </c>
      <c r="U2585" s="4">
        <v>54</v>
      </c>
      <c r="V2585" s="4">
        <v>64</v>
      </c>
      <c r="W2585" s="4">
        <v>736</v>
      </c>
      <c r="X2585" s="4">
        <v>53185</v>
      </c>
      <c r="Y2585" s="4">
        <v>283</v>
      </c>
      <c r="Z2585" s="4">
        <v>53</v>
      </c>
      <c r="AA2585" s="4">
        <v>37</v>
      </c>
      <c r="AB2585" s="4">
        <v>233</v>
      </c>
      <c r="AC2585" s="4">
        <v>91</v>
      </c>
      <c r="AD2585" s="4">
        <v>53</v>
      </c>
      <c r="AE2585" s="4">
        <v>337</v>
      </c>
      <c r="AF2585" s="4">
        <v>803</v>
      </c>
      <c r="AG2585" s="4">
        <v>3015</v>
      </c>
      <c r="AH2585" s="4">
        <v>79</v>
      </c>
      <c r="AI2585" s="4">
        <v>1049</v>
      </c>
      <c r="AJ2585" s="4">
        <v>0</v>
      </c>
      <c r="AK2585" s="4">
        <v>191</v>
      </c>
      <c r="AL2585" s="4">
        <v>36</v>
      </c>
      <c r="AM2585" s="4">
        <v>45</v>
      </c>
      <c r="AN2585" s="4">
        <v>27</v>
      </c>
      <c r="AO2585" s="4">
        <v>99</v>
      </c>
      <c r="AP2585" s="4">
        <v>96</v>
      </c>
      <c r="AQ2585" s="4">
        <v>290</v>
      </c>
      <c r="AR2585" s="4">
        <v>329</v>
      </c>
      <c r="AS2585" s="4">
        <v>12</v>
      </c>
      <c r="AT2585" s="4">
        <v>103</v>
      </c>
      <c r="AU2585" s="4">
        <v>21211</v>
      </c>
      <c r="AV2585" s="4">
        <v>6904</v>
      </c>
      <c r="AW2585" s="2">
        <v>0.32300000000000001</v>
      </c>
      <c r="AX2585" s="7">
        <f t="shared" si="120"/>
        <v>8.1846385259001592E-2</v>
      </c>
      <c r="AY2585" s="7">
        <f t="shared" si="121"/>
        <v>1.6471861471861471</v>
      </c>
      <c r="AZ2585" s="1">
        <f t="shared" si="122"/>
        <v>3.0722769409038237</v>
      </c>
    </row>
    <row r="2586" spans="1:52">
      <c r="A2586" s="1" t="s">
        <v>2633</v>
      </c>
      <c r="B2586" s="1">
        <v>1127</v>
      </c>
      <c r="C2586" s="1">
        <v>7.3</v>
      </c>
      <c r="D2586" s="1" t="s">
        <v>49</v>
      </c>
      <c r="E2586" s="1">
        <v>1.8547000000000001E-2</v>
      </c>
      <c r="F2586" s="1">
        <v>-1.0328E-2</v>
      </c>
      <c r="G2586" s="1">
        <v>9.6520000000000009E-3</v>
      </c>
      <c r="H2586" s="1">
        <v>9.4047000000000006E-2</v>
      </c>
      <c r="I2586" s="4">
        <v>42535</v>
      </c>
      <c r="J2586" s="2">
        <v>262.79999999999126</v>
      </c>
      <c r="K2586" s="2">
        <v>1.46</v>
      </c>
      <c r="L2586" s="4">
        <v>30</v>
      </c>
      <c r="M2586" s="4">
        <v>269</v>
      </c>
      <c r="N2586" s="4">
        <v>0</v>
      </c>
      <c r="O2586" s="4">
        <v>34</v>
      </c>
      <c r="P2586" s="4">
        <v>397</v>
      </c>
      <c r="Q2586" s="4">
        <v>168</v>
      </c>
      <c r="R2586" s="4">
        <v>2911</v>
      </c>
      <c r="S2586" s="4">
        <v>3512</v>
      </c>
      <c r="T2586" s="4">
        <v>1769</v>
      </c>
      <c r="U2586" s="4">
        <v>97</v>
      </c>
      <c r="V2586" s="4">
        <v>73</v>
      </c>
      <c r="W2586" s="4">
        <v>665</v>
      </c>
      <c r="X2586" s="4">
        <v>53747</v>
      </c>
      <c r="Y2586" s="4">
        <v>237</v>
      </c>
      <c r="Z2586" s="4">
        <v>39</v>
      </c>
      <c r="AA2586" s="4">
        <v>31</v>
      </c>
      <c r="AB2586" s="4">
        <v>272</v>
      </c>
      <c r="AC2586" s="4">
        <v>39</v>
      </c>
      <c r="AD2586" s="4">
        <v>109</v>
      </c>
      <c r="AE2586" s="4">
        <v>372</v>
      </c>
      <c r="AF2586" s="4">
        <v>813</v>
      </c>
      <c r="AG2586" s="4">
        <v>2959</v>
      </c>
      <c r="AH2586" s="4">
        <v>205</v>
      </c>
      <c r="AI2586" s="4">
        <v>1130</v>
      </c>
      <c r="AJ2586" s="4">
        <v>0</v>
      </c>
      <c r="AK2586" s="4">
        <v>219</v>
      </c>
      <c r="AL2586" s="4">
        <v>10</v>
      </c>
      <c r="AM2586" s="4">
        <v>30</v>
      </c>
      <c r="AN2586" s="4">
        <v>99</v>
      </c>
      <c r="AO2586" s="4">
        <v>94</v>
      </c>
      <c r="AP2586" s="4">
        <v>254</v>
      </c>
      <c r="AQ2586" s="4">
        <v>332</v>
      </c>
      <c r="AR2586" s="4">
        <v>371</v>
      </c>
      <c r="AS2586" s="4">
        <v>0</v>
      </c>
      <c r="AT2586" s="4">
        <v>57</v>
      </c>
      <c r="AU2586" s="4">
        <v>22015</v>
      </c>
      <c r="AV2586" s="4">
        <v>6856</v>
      </c>
      <c r="AW2586" s="2">
        <v>0.32300000000000001</v>
      </c>
      <c r="AX2586" s="7">
        <f t="shared" si="120"/>
        <v>6.5343181945038797E-2</v>
      </c>
      <c r="AY2586" s="7">
        <f t="shared" si="121"/>
        <v>1.6455624646693048</v>
      </c>
      <c r="AZ2586" s="1">
        <f t="shared" si="122"/>
        <v>3.211056009334889</v>
      </c>
    </row>
    <row r="2587" spans="1:52">
      <c r="A2587" s="1" t="s">
        <v>2634</v>
      </c>
      <c r="B2587" s="1">
        <v>1128</v>
      </c>
      <c r="C2587" s="1">
        <v>7.3</v>
      </c>
      <c r="D2587" s="1" t="s">
        <v>49</v>
      </c>
      <c r="E2587" s="1">
        <v>1.8547000000000001E-2</v>
      </c>
      <c r="F2587" s="1">
        <v>-1.0328E-2</v>
      </c>
      <c r="G2587" s="1">
        <v>9.6520000000000009E-3</v>
      </c>
      <c r="H2587" s="1">
        <v>9.4047000000000006E-2</v>
      </c>
      <c r="I2587" s="4">
        <v>41893</v>
      </c>
      <c r="J2587" s="2">
        <v>262.89999999999128</v>
      </c>
      <c r="K2587" s="2">
        <v>1.39</v>
      </c>
      <c r="L2587" s="4">
        <v>43</v>
      </c>
      <c r="M2587" s="4">
        <v>263</v>
      </c>
      <c r="N2587" s="4">
        <v>0</v>
      </c>
      <c r="O2587" s="4">
        <v>56</v>
      </c>
      <c r="P2587" s="4">
        <v>439</v>
      </c>
      <c r="Q2587" s="4">
        <v>183</v>
      </c>
      <c r="R2587" s="4">
        <v>2963</v>
      </c>
      <c r="S2587" s="4">
        <v>3852</v>
      </c>
      <c r="T2587" s="4">
        <v>1957</v>
      </c>
      <c r="U2587" s="4">
        <v>110</v>
      </c>
      <c r="V2587" s="4">
        <v>32</v>
      </c>
      <c r="W2587" s="4">
        <v>706</v>
      </c>
      <c r="X2587" s="4">
        <v>53391</v>
      </c>
      <c r="Y2587" s="4">
        <v>310</v>
      </c>
      <c r="Z2587" s="4">
        <v>68</v>
      </c>
      <c r="AA2587" s="4">
        <v>0</v>
      </c>
      <c r="AB2587" s="4">
        <v>193</v>
      </c>
      <c r="AC2587" s="4">
        <v>64</v>
      </c>
      <c r="AD2587" s="4">
        <v>92</v>
      </c>
      <c r="AE2587" s="4">
        <v>347</v>
      </c>
      <c r="AF2587" s="4">
        <v>822</v>
      </c>
      <c r="AG2587" s="4">
        <v>2884</v>
      </c>
      <c r="AH2587" s="4">
        <v>89</v>
      </c>
      <c r="AI2587" s="4">
        <v>1070</v>
      </c>
      <c r="AJ2587" s="4">
        <v>0</v>
      </c>
      <c r="AK2587" s="4">
        <v>180</v>
      </c>
      <c r="AL2587" s="4">
        <v>0</v>
      </c>
      <c r="AM2587" s="4">
        <v>57</v>
      </c>
      <c r="AN2587" s="4">
        <v>31</v>
      </c>
      <c r="AO2587" s="4">
        <v>83</v>
      </c>
      <c r="AP2587" s="4">
        <v>36</v>
      </c>
      <c r="AQ2587" s="4">
        <v>388</v>
      </c>
      <c r="AR2587" s="4">
        <v>204</v>
      </c>
      <c r="AS2587" s="4">
        <v>0</v>
      </c>
      <c r="AT2587" s="4">
        <v>0</v>
      </c>
      <c r="AU2587" s="4">
        <v>21007</v>
      </c>
      <c r="AV2587" s="4">
        <v>6841</v>
      </c>
      <c r="AW2587" s="2">
        <v>0.316</v>
      </c>
      <c r="AX2587" s="7">
        <f t="shared" si="120"/>
        <v>7.2146991065909979E-2</v>
      </c>
      <c r="AY2587" s="7">
        <f t="shared" si="121"/>
        <v>1.514052120592744</v>
      </c>
      <c r="AZ2587" s="1">
        <f t="shared" si="122"/>
        <v>3.0707498903669053</v>
      </c>
    </row>
    <row r="2588" spans="1:52">
      <c r="A2588" s="1" t="s">
        <v>2635</v>
      </c>
      <c r="B2588" s="1">
        <v>1129</v>
      </c>
      <c r="C2588" s="1">
        <v>7.3</v>
      </c>
      <c r="D2588" s="1" t="s">
        <v>49</v>
      </c>
      <c r="E2588" s="1">
        <v>1.8547000000000001E-2</v>
      </c>
      <c r="F2588" s="1">
        <v>-1.0328E-2</v>
      </c>
      <c r="G2588" s="1">
        <v>9.6520000000000009E-3</v>
      </c>
      <c r="H2588" s="1">
        <v>9.4047000000000006E-2</v>
      </c>
      <c r="I2588" s="4">
        <v>42026</v>
      </c>
      <c r="J2588" s="2">
        <v>262.9999999999913</v>
      </c>
      <c r="K2588" s="2">
        <v>1.3</v>
      </c>
      <c r="L2588" s="4">
        <v>31</v>
      </c>
      <c r="M2588" s="4">
        <v>272</v>
      </c>
      <c r="N2588" s="4">
        <v>13</v>
      </c>
      <c r="O2588" s="4">
        <v>33</v>
      </c>
      <c r="P2588" s="4">
        <v>395</v>
      </c>
      <c r="Q2588" s="4">
        <v>190</v>
      </c>
      <c r="R2588" s="4">
        <v>2993</v>
      </c>
      <c r="S2588" s="4">
        <v>3712</v>
      </c>
      <c r="T2588" s="4">
        <v>1921</v>
      </c>
      <c r="U2588" s="4">
        <v>89</v>
      </c>
      <c r="V2588" s="4">
        <v>27</v>
      </c>
      <c r="W2588" s="4">
        <v>686</v>
      </c>
      <c r="X2588" s="4">
        <v>53126</v>
      </c>
      <c r="Y2588" s="4">
        <v>267</v>
      </c>
      <c r="Z2588" s="4">
        <v>62</v>
      </c>
      <c r="AA2588" s="4">
        <v>66</v>
      </c>
      <c r="AB2588" s="4">
        <v>229</v>
      </c>
      <c r="AC2588" s="4">
        <v>56</v>
      </c>
      <c r="AD2588" s="4">
        <v>45</v>
      </c>
      <c r="AE2588" s="4">
        <v>321</v>
      </c>
      <c r="AF2588" s="4">
        <v>810</v>
      </c>
      <c r="AG2588" s="4">
        <v>2926</v>
      </c>
      <c r="AH2588" s="4">
        <v>0</v>
      </c>
      <c r="AI2588" s="4">
        <v>1104</v>
      </c>
      <c r="AJ2588" s="4">
        <v>0</v>
      </c>
      <c r="AK2588" s="4">
        <v>159</v>
      </c>
      <c r="AL2588" s="4">
        <v>0</v>
      </c>
      <c r="AM2588" s="4">
        <v>61</v>
      </c>
      <c r="AN2588" s="4">
        <v>0</v>
      </c>
      <c r="AO2588" s="4">
        <v>93</v>
      </c>
      <c r="AP2588" s="4">
        <v>61</v>
      </c>
      <c r="AQ2588" s="4">
        <v>378</v>
      </c>
      <c r="AR2588" s="4">
        <v>379</v>
      </c>
      <c r="AS2588" s="4">
        <v>0</v>
      </c>
      <c r="AT2588" s="4">
        <v>19</v>
      </c>
      <c r="AU2588" s="4">
        <v>20608</v>
      </c>
      <c r="AV2588" s="4">
        <v>6748</v>
      </c>
      <c r="AW2588" s="2">
        <v>0.32</v>
      </c>
      <c r="AX2588" s="7">
        <f t="shared" si="120"/>
        <v>6.9871625945864546E-2</v>
      </c>
      <c r="AY2588" s="7">
        <f t="shared" si="121"/>
        <v>1.5580426861009891</v>
      </c>
      <c r="AZ2588" s="1">
        <f t="shared" si="122"/>
        <v>3.0539419087136928</v>
      </c>
    </row>
    <row r="2589" spans="1:52">
      <c r="A2589" s="1" t="s">
        <v>2636</v>
      </c>
      <c r="B2589" s="1">
        <v>1130</v>
      </c>
      <c r="C2589" s="1">
        <v>7.3</v>
      </c>
      <c r="D2589" s="1" t="s">
        <v>49</v>
      </c>
      <c r="E2589" s="1">
        <v>1.8547000000000001E-2</v>
      </c>
      <c r="F2589" s="1">
        <v>-1.0328E-2</v>
      </c>
      <c r="G2589" s="1">
        <v>9.6520000000000009E-3</v>
      </c>
      <c r="H2589" s="1">
        <v>9.4047000000000006E-2</v>
      </c>
      <c r="I2589" s="4">
        <v>41923</v>
      </c>
      <c r="J2589" s="2">
        <v>263.09999999999133</v>
      </c>
      <c r="K2589" s="2">
        <v>1.41</v>
      </c>
      <c r="L2589" s="4">
        <v>51</v>
      </c>
      <c r="M2589" s="4">
        <v>252</v>
      </c>
      <c r="N2589" s="4">
        <v>0</v>
      </c>
      <c r="O2589" s="4">
        <v>10</v>
      </c>
      <c r="P2589" s="4">
        <v>406</v>
      </c>
      <c r="Q2589" s="4">
        <v>199</v>
      </c>
      <c r="R2589" s="4">
        <v>3027</v>
      </c>
      <c r="S2589" s="4">
        <v>3789</v>
      </c>
      <c r="T2589" s="4">
        <v>1941</v>
      </c>
      <c r="U2589" s="4">
        <v>60</v>
      </c>
      <c r="V2589" s="4">
        <v>44</v>
      </c>
      <c r="W2589" s="4">
        <v>709</v>
      </c>
      <c r="X2589" s="4">
        <v>52714</v>
      </c>
      <c r="Y2589" s="4">
        <v>273</v>
      </c>
      <c r="Z2589" s="4">
        <v>79</v>
      </c>
      <c r="AA2589" s="4">
        <v>61</v>
      </c>
      <c r="AB2589" s="4">
        <v>269</v>
      </c>
      <c r="AC2589" s="4">
        <v>115</v>
      </c>
      <c r="AD2589" s="4">
        <v>90</v>
      </c>
      <c r="AE2589" s="4">
        <v>289</v>
      </c>
      <c r="AF2589" s="4">
        <v>790</v>
      </c>
      <c r="AG2589" s="4">
        <v>2882</v>
      </c>
      <c r="AH2589" s="4">
        <v>66</v>
      </c>
      <c r="AI2589" s="4">
        <v>966</v>
      </c>
      <c r="AJ2589" s="4">
        <v>0</v>
      </c>
      <c r="AK2589" s="4">
        <v>120</v>
      </c>
      <c r="AL2589" s="4">
        <v>18</v>
      </c>
      <c r="AM2589" s="4">
        <v>83</v>
      </c>
      <c r="AN2589" s="4">
        <v>54</v>
      </c>
      <c r="AO2589" s="4">
        <v>129</v>
      </c>
      <c r="AP2589" s="4">
        <v>107</v>
      </c>
      <c r="AQ2589" s="4">
        <v>269</v>
      </c>
      <c r="AR2589" s="4">
        <v>332</v>
      </c>
      <c r="AS2589" s="4">
        <v>0</v>
      </c>
      <c r="AT2589" s="4">
        <v>27</v>
      </c>
      <c r="AU2589" s="4">
        <v>21153</v>
      </c>
      <c r="AV2589" s="4">
        <v>6863</v>
      </c>
      <c r="AW2589" s="2">
        <v>0.32100000000000001</v>
      </c>
      <c r="AX2589" s="7">
        <f t="shared" si="120"/>
        <v>7.187843836551959E-2</v>
      </c>
      <c r="AY2589" s="7">
        <f t="shared" si="121"/>
        <v>1.5595054095826892</v>
      </c>
      <c r="AZ2589" s="1">
        <f t="shared" si="122"/>
        <v>3.0821798047501092</v>
      </c>
    </row>
    <row r="2590" spans="1:52">
      <c r="A2590" s="1" t="s">
        <v>2637</v>
      </c>
      <c r="B2590" s="1">
        <v>1131</v>
      </c>
      <c r="C2590" s="1">
        <v>7.3</v>
      </c>
      <c r="D2590" s="1" t="s">
        <v>49</v>
      </c>
      <c r="E2590" s="1">
        <v>1.8547000000000001E-2</v>
      </c>
      <c r="F2590" s="1">
        <v>-1.0328E-2</v>
      </c>
      <c r="G2590" s="1">
        <v>9.6520000000000009E-3</v>
      </c>
      <c r="H2590" s="1">
        <v>9.4047000000000006E-2</v>
      </c>
      <c r="I2590" s="4">
        <v>42353</v>
      </c>
      <c r="J2590" s="2">
        <v>263.19999999999135</v>
      </c>
      <c r="K2590" s="2">
        <v>1.26</v>
      </c>
      <c r="L2590" s="4">
        <v>66</v>
      </c>
      <c r="M2590" s="4">
        <v>300</v>
      </c>
      <c r="N2590" s="4">
        <v>4</v>
      </c>
      <c r="O2590" s="4">
        <v>11</v>
      </c>
      <c r="P2590" s="4">
        <v>379</v>
      </c>
      <c r="Q2590" s="4">
        <v>210</v>
      </c>
      <c r="R2590" s="4">
        <v>3082</v>
      </c>
      <c r="S2590" s="4">
        <v>3670</v>
      </c>
      <c r="T2590" s="4">
        <v>1942</v>
      </c>
      <c r="U2590" s="4">
        <v>134</v>
      </c>
      <c r="V2590" s="4">
        <v>61</v>
      </c>
      <c r="W2590" s="4">
        <v>724</v>
      </c>
      <c r="X2590" s="4">
        <v>54393</v>
      </c>
      <c r="Y2590" s="4">
        <v>261</v>
      </c>
      <c r="Z2590" s="4">
        <v>65</v>
      </c>
      <c r="AA2590" s="4">
        <v>89</v>
      </c>
      <c r="AB2590" s="4">
        <v>251</v>
      </c>
      <c r="AC2590" s="4">
        <v>63</v>
      </c>
      <c r="AD2590" s="4">
        <v>13</v>
      </c>
      <c r="AE2590" s="4">
        <v>358</v>
      </c>
      <c r="AF2590" s="4">
        <v>760</v>
      </c>
      <c r="AG2590" s="4">
        <v>3037</v>
      </c>
      <c r="AH2590" s="4">
        <v>99</v>
      </c>
      <c r="AI2590" s="4">
        <v>1060</v>
      </c>
      <c r="AJ2590" s="4">
        <v>0</v>
      </c>
      <c r="AK2590" s="4">
        <v>160</v>
      </c>
      <c r="AL2590" s="4">
        <v>0</v>
      </c>
      <c r="AM2590" s="4">
        <v>26</v>
      </c>
      <c r="AN2590" s="4">
        <v>0</v>
      </c>
      <c r="AO2590" s="4">
        <v>83</v>
      </c>
      <c r="AP2590" s="4">
        <v>70</v>
      </c>
      <c r="AQ2590" s="4">
        <v>371</v>
      </c>
      <c r="AR2590" s="4">
        <v>414</v>
      </c>
      <c r="AS2590" s="4">
        <v>0</v>
      </c>
      <c r="AT2590" s="4">
        <v>54</v>
      </c>
      <c r="AU2590" s="4">
        <v>21459</v>
      </c>
      <c r="AV2590" s="4">
        <v>6682</v>
      </c>
      <c r="AW2590" s="2">
        <v>0.32</v>
      </c>
      <c r="AX2590" s="7">
        <f t="shared" si="120"/>
        <v>6.7471917342305079E-2</v>
      </c>
      <c r="AY2590" s="7">
        <f t="shared" si="121"/>
        <v>1.5870236869207004</v>
      </c>
      <c r="AZ2590" s="1">
        <f t="shared" si="122"/>
        <v>3.2114636336426221</v>
      </c>
    </row>
    <row r="2591" spans="1:52">
      <c r="A2591" s="1" t="s">
        <v>2638</v>
      </c>
      <c r="B2591" s="1">
        <v>1132</v>
      </c>
      <c r="C2591" s="1">
        <v>7.29</v>
      </c>
      <c r="D2591" s="1" t="s">
        <v>49</v>
      </c>
      <c r="E2591" s="1">
        <v>1.8547000000000001E-2</v>
      </c>
      <c r="F2591" s="1">
        <v>-1.0328E-2</v>
      </c>
      <c r="G2591" s="1">
        <v>9.6520000000000009E-3</v>
      </c>
      <c r="H2591" s="1">
        <v>9.4047000000000006E-2</v>
      </c>
      <c r="I2591" s="4">
        <v>42549</v>
      </c>
      <c r="J2591" s="2">
        <v>263.29999999999137</v>
      </c>
      <c r="K2591" s="2">
        <v>1.32</v>
      </c>
      <c r="L2591" s="4">
        <v>42</v>
      </c>
      <c r="M2591" s="4">
        <v>272</v>
      </c>
      <c r="N2591" s="4">
        <v>0</v>
      </c>
      <c r="O2591" s="4">
        <v>8</v>
      </c>
      <c r="P2591" s="4">
        <v>325</v>
      </c>
      <c r="Q2591" s="4">
        <v>168</v>
      </c>
      <c r="R2591" s="4">
        <v>3144</v>
      </c>
      <c r="S2591" s="4">
        <v>3824</v>
      </c>
      <c r="T2591" s="4">
        <v>2143</v>
      </c>
      <c r="U2591" s="4">
        <v>101</v>
      </c>
      <c r="V2591" s="4">
        <v>52</v>
      </c>
      <c r="W2591" s="4">
        <v>738</v>
      </c>
      <c r="X2591" s="4">
        <v>54143</v>
      </c>
      <c r="Y2591" s="4">
        <v>130</v>
      </c>
      <c r="Z2591" s="4">
        <v>77</v>
      </c>
      <c r="AA2591" s="4">
        <v>36</v>
      </c>
      <c r="AB2591" s="4">
        <v>306</v>
      </c>
      <c r="AC2591" s="4">
        <v>93</v>
      </c>
      <c r="AD2591" s="4">
        <v>76</v>
      </c>
      <c r="AE2591" s="4">
        <v>277</v>
      </c>
      <c r="AF2591" s="4">
        <v>827</v>
      </c>
      <c r="AG2591" s="4">
        <v>2823</v>
      </c>
      <c r="AH2591" s="4">
        <v>0</v>
      </c>
      <c r="AI2591" s="4">
        <v>1040</v>
      </c>
      <c r="AJ2591" s="4">
        <v>0</v>
      </c>
      <c r="AK2591" s="4">
        <v>85</v>
      </c>
      <c r="AL2591" s="4">
        <v>7</v>
      </c>
      <c r="AM2591" s="4">
        <v>86</v>
      </c>
      <c r="AN2591" s="4">
        <v>34</v>
      </c>
      <c r="AO2591" s="4">
        <v>144</v>
      </c>
      <c r="AP2591" s="4">
        <v>135</v>
      </c>
      <c r="AQ2591" s="4">
        <v>372</v>
      </c>
      <c r="AR2591" s="4">
        <v>404</v>
      </c>
      <c r="AS2591" s="4">
        <v>0</v>
      </c>
      <c r="AT2591" s="4">
        <v>33</v>
      </c>
      <c r="AU2591" s="4">
        <v>20676</v>
      </c>
      <c r="AV2591" s="4">
        <v>6651</v>
      </c>
      <c r="AW2591" s="2">
        <v>0.32500000000000001</v>
      </c>
      <c r="AX2591" s="7">
        <f t="shared" si="120"/>
        <v>7.0627781984744106E-2</v>
      </c>
      <c r="AY2591" s="7">
        <f t="shared" si="121"/>
        <v>1.4671021931871209</v>
      </c>
      <c r="AZ2591" s="1">
        <f t="shared" si="122"/>
        <v>3.108705457825891</v>
      </c>
    </row>
    <row r="2592" spans="1:52">
      <c r="A2592" s="1" t="s">
        <v>2639</v>
      </c>
      <c r="B2592" s="1">
        <v>1133</v>
      </c>
      <c r="C2592" s="1">
        <v>7.3</v>
      </c>
      <c r="D2592" s="1" t="s">
        <v>49</v>
      </c>
      <c r="E2592" s="1">
        <v>1.8547000000000001E-2</v>
      </c>
      <c r="F2592" s="1">
        <v>-1.0328E-2</v>
      </c>
      <c r="G2592" s="1">
        <v>9.6520000000000009E-3</v>
      </c>
      <c r="H2592" s="1">
        <v>9.4047000000000006E-2</v>
      </c>
      <c r="I2592" s="4">
        <v>42350</v>
      </c>
      <c r="J2592" s="2">
        <v>263.39999999999139</v>
      </c>
      <c r="K2592" s="2">
        <v>1.32</v>
      </c>
      <c r="L2592" s="4">
        <v>27</v>
      </c>
      <c r="M2592" s="4">
        <v>256</v>
      </c>
      <c r="N2592" s="4">
        <v>9</v>
      </c>
      <c r="O2592" s="4">
        <v>21</v>
      </c>
      <c r="P2592" s="4">
        <v>399</v>
      </c>
      <c r="Q2592" s="4">
        <v>196</v>
      </c>
      <c r="R2592" s="4">
        <v>3142</v>
      </c>
      <c r="S2592" s="4">
        <v>3763</v>
      </c>
      <c r="T2592" s="4">
        <v>2038</v>
      </c>
      <c r="U2592" s="4">
        <v>44</v>
      </c>
      <c r="V2592" s="4">
        <v>52</v>
      </c>
      <c r="W2592" s="4">
        <v>742</v>
      </c>
      <c r="X2592" s="4">
        <v>53592</v>
      </c>
      <c r="Y2592" s="4">
        <v>183</v>
      </c>
      <c r="Z2592" s="4">
        <v>75</v>
      </c>
      <c r="AA2592" s="4">
        <v>59</v>
      </c>
      <c r="AB2592" s="4">
        <v>224</v>
      </c>
      <c r="AC2592" s="4">
        <v>64</v>
      </c>
      <c r="AD2592" s="4">
        <v>22</v>
      </c>
      <c r="AE2592" s="4">
        <v>355</v>
      </c>
      <c r="AF2592" s="4">
        <v>927</v>
      </c>
      <c r="AG2592" s="4">
        <v>2890</v>
      </c>
      <c r="AH2592" s="4">
        <v>65</v>
      </c>
      <c r="AI2592" s="4">
        <v>1059</v>
      </c>
      <c r="AJ2592" s="4">
        <v>0</v>
      </c>
      <c r="AK2592" s="4">
        <v>141</v>
      </c>
      <c r="AL2592" s="4">
        <v>79</v>
      </c>
      <c r="AM2592" s="4">
        <v>62</v>
      </c>
      <c r="AN2592" s="4">
        <v>35</v>
      </c>
      <c r="AO2592" s="4">
        <v>141</v>
      </c>
      <c r="AP2592" s="4">
        <v>131</v>
      </c>
      <c r="AQ2592" s="4">
        <v>371</v>
      </c>
      <c r="AR2592" s="4">
        <v>460</v>
      </c>
      <c r="AS2592" s="4">
        <v>14</v>
      </c>
      <c r="AT2592" s="4">
        <v>47</v>
      </c>
      <c r="AU2592" s="4">
        <v>21189</v>
      </c>
      <c r="AV2592" s="4">
        <v>7034</v>
      </c>
      <c r="AW2592" s="2">
        <v>0.32100000000000001</v>
      </c>
      <c r="AX2592" s="7">
        <f t="shared" si="120"/>
        <v>7.0215703836393487E-2</v>
      </c>
      <c r="AY2592" s="7">
        <f t="shared" si="121"/>
        <v>1.5417075564278704</v>
      </c>
      <c r="AZ2592" s="1">
        <f t="shared" si="122"/>
        <v>3.0123684958771682</v>
      </c>
    </row>
    <row r="2593" spans="1:52">
      <c r="A2593" s="1" t="s">
        <v>2640</v>
      </c>
      <c r="B2593" s="1">
        <v>1134</v>
      </c>
      <c r="C2593" s="1">
        <v>7.29</v>
      </c>
      <c r="D2593" s="1" t="s">
        <v>49</v>
      </c>
      <c r="E2593" s="1">
        <v>1.8547000000000001E-2</v>
      </c>
      <c r="F2593" s="1">
        <v>-1.0328E-2</v>
      </c>
      <c r="G2593" s="1">
        <v>9.6520000000000009E-3</v>
      </c>
      <c r="H2593" s="1">
        <v>9.4047000000000006E-2</v>
      </c>
      <c r="I2593" s="4">
        <v>42172</v>
      </c>
      <c r="J2593" s="2">
        <v>263.49999999999142</v>
      </c>
      <c r="K2593" s="2">
        <v>1.34</v>
      </c>
      <c r="L2593" s="4">
        <v>56</v>
      </c>
      <c r="M2593" s="4">
        <v>284</v>
      </c>
      <c r="N2593" s="4">
        <v>0</v>
      </c>
      <c r="O2593" s="4">
        <v>33</v>
      </c>
      <c r="P2593" s="4">
        <v>360</v>
      </c>
      <c r="Q2593" s="4">
        <v>182</v>
      </c>
      <c r="R2593" s="4">
        <v>2915</v>
      </c>
      <c r="S2593" s="4">
        <v>3812</v>
      </c>
      <c r="T2593" s="4">
        <v>1835</v>
      </c>
      <c r="U2593" s="4">
        <v>96</v>
      </c>
      <c r="V2593" s="4">
        <v>60</v>
      </c>
      <c r="W2593" s="4">
        <v>695</v>
      </c>
      <c r="X2593" s="4">
        <v>53319</v>
      </c>
      <c r="Y2593" s="4">
        <v>256</v>
      </c>
      <c r="Z2593" s="4">
        <v>56</v>
      </c>
      <c r="AA2593" s="4">
        <v>0</v>
      </c>
      <c r="AB2593" s="4">
        <v>277</v>
      </c>
      <c r="AC2593" s="4">
        <v>70</v>
      </c>
      <c r="AD2593" s="4">
        <v>112</v>
      </c>
      <c r="AE2593" s="4">
        <v>344</v>
      </c>
      <c r="AF2593" s="4">
        <v>806</v>
      </c>
      <c r="AG2593" s="4">
        <v>2939</v>
      </c>
      <c r="AH2593" s="4">
        <v>34</v>
      </c>
      <c r="AI2593" s="4">
        <v>1009</v>
      </c>
      <c r="AJ2593" s="4">
        <v>0</v>
      </c>
      <c r="AK2593" s="4">
        <v>144</v>
      </c>
      <c r="AL2593" s="4">
        <v>10</v>
      </c>
      <c r="AM2593" s="4">
        <v>34</v>
      </c>
      <c r="AN2593" s="4">
        <v>18</v>
      </c>
      <c r="AO2593" s="4">
        <v>164</v>
      </c>
      <c r="AP2593" s="4">
        <v>184</v>
      </c>
      <c r="AQ2593" s="4">
        <v>272</v>
      </c>
      <c r="AR2593" s="4">
        <v>261</v>
      </c>
      <c r="AS2593" s="4">
        <v>11</v>
      </c>
      <c r="AT2593" s="4">
        <v>4</v>
      </c>
      <c r="AU2593" s="4">
        <v>21280</v>
      </c>
      <c r="AV2593" s="4">
        <v>6923</v>
      </c>
      <c r="AW2593" s="2">
        <v>0.32200000000000001</v>
      </c>
      <c r="AX2593" s="7">
        <f t="shared" si="120"/>
        <v>7.1494214070031314E-2</v>
      </c>
      <c r="AY2593" s="7">
        <f t="shared" si="121"/>
        <v>1.5885558583106267</v>
      </c>
      <c r="AZ2593" s="1">
        <f t="shared" si="122"/>
        <v>3.0738119312436805</v>
      </c>
    </row>
    <row r="2594" spans="1:52">
      <c r="A2594" s="1" t="s">
        <v>2641</v>
      </c>
      <c r="B2594" s="1">
        <v>1135</v>
      </c>
      <c r="C2594" s="1">
        <v>7.3</v>
      </c>
      <c r="D2594" s="1" t="s">
        <v>49</v>
      </c>
      <c r="E2594" s="1">
        <v>1.8547000000000001E-2</v>
      </c>
      <c r="F2594" s="1">
        <v>-1.0328E-2</v>
      </c>
      <c r="G2594" s="1">
        <v>9.6520000000000009E-3</v>
      </c>
      <c r="H2594" s="1">
        <v>9.4047000000000006E-2</v>
      </c>
      <c r="I2594" s="4">
        <v>41866</v>
      </c>
      <c r="J2594" s="2">
        <v>263.59999999999144</v>
      </c>
      <c r="K2594" s="2">
        <v>1.27</v>
      </c>
      <c r="L2594" s="4">
        <v>32</v>
      </c>
      <c r="M2594" s="4">
        <v>260</v>
      </c>
      <c r="N2594" s="4">
        <v>0</v>
      </c>
      <c r="O2594" s="4">
        <v>5</v>
      </c>
      <c r="P2594" s="4">
        <v>322</v>
      </c>
      <c r="Q2594" s="4">
        <v>172</v>
      </c>
      <c r="R2594" s="4">
        <v>2966</v>
      </c>
      <c r="S2594" s="4">
        <v>3542</v>
      </c>
      <c r="T2594" s="4">
        <v>1995</v>
      </c>
      <c r="U2594" s="4">
        <v>42</v>
      </c>
      <c r="V2594" s="4">
        <v>55</v>
      </c>
      <c r="W2594" s="4">
        <v>702</v>
      </c>
      <c r="X2594" s="4">
        <v>52634</v>
      </c>
      <c r="Y2594" s="4">
        <v>234</v>
      </c>
      <c r="Z2594" s="4">
        <v>125</v>
      </c>
      <c r="AA2594" s="4">
        <v>57</v>
      </c>
      <c r="AB2594" s="4">
        <v>247</v>
      </c>
      <c r="AC2594" s="4">
        <v>62</v>
      </c>
      <c r="AD2594" s="4">
        <v>78</v>
      </c>
      <c r="AE2594" s="4">
        <v>296</v>
      </c>
      <c r="AF2594" s="4">
        <v>814</v>
      </c>
      <c r="AG2594" s="4">
        <v>2877</v>
      </c>
      <c r="AH2594" s="4">
        <v>107</v>
      </c>
      <c r="AI2594" s="4">
        <v>996</v>
      </c>
      <c r="AJ2594" s="4">
        <v>0</v>
      </c>
      <c r="AK2594" s="4">
        <v>158</v>
      </c>
      <c r="AL2594" s="4">
        <v>36</v>
      </c>
      <c r="AM2594" s="4">
        <v>31</v>
      </c>
      <c r="AN2594" s="4">
        <v>52</v>
      </c>
      <c r="AO2594" s="4">
        <v>174</v>
      </c>
      <c r="AP2594" s="4">
        <v>146</v>
      </c>
      <c r="AQ2594" s="4">
        <v>230</v>
      </c>
      <c r="AR2594" s="4">
        <v>394</v>
      </c>
      <c r="AS2594" s="4">
        <v>0</v>
      </c>
      <c r="AT2594" s="4">
        <v>31</v>
      </c>
      <c r="AU2594" s="4">
        <v>20845</v>
      </c>
      <c r="AV2594" s="4">
        <v>6835</v>
      </c>
      <c r="AW2594" s="2">
        <v>0.32300000000000001</v>
      </c>
      <c r="AX2594" s="7">
        <f t="shared" si="120"/>
        <v>6.7294904434396022E-2</v>
      </c>
      <c r="AY2594" s="7">
        <f t="shared" si="121"/>
        <v>1.4867167919799498</v>
      </c>
      <c r="AZ2594" s="1">
        <f t="shared" si="122"/>
        <v>3.0497439648866131</v>
      </c>
    </row>
    <row r="2595" spans="1:52">
      <c r="A2595" s="1" t="s">
        <v>2642</v>
      </c>
      <c r="B2595" s="1">
        <v>1136</v>
      </c>
      <c r="C2595" s="1">
        <v>7.3</v>
      </c>
      <c r="D2595" s="1" t="s">
        <v>49</v>
      </c>
      <c r="E2595" s="1">
        <v>1.8547000000000001E-2</v>
      </c>
      <c r="F2595" s="1">
        <v>-1.0328E-2</v>
      </c>
      <c r="G2595" s="1">
        <v>9.6520000000000009E-3</v>
      </c>
      <c r="H2595" s="1">
        <v>9.4047000000000006E-2</v>
      </c>
      <c r="I2595" s="4">
        <v>41861</v>
      </c>
      <c r="J2595" s="2">
        <v>263.69999999999146</v>
      </c>
      <c r="K2595" s="2">
        <v>1.48</v>
      </c>
      <c r="L2595" s="4">
        <v>26</v>
      </c>
      <c r="M2595" s="4">
        <v>311</v>
      </c>
      <c r="N2595" s="4">
        <v>0</v>
      </c>
      <c r="O2595" s="4">
        <v>0</v>
      </c>
      <c r="P2595" s="4">
        <v>378</v>
      </c>
      <c r="Q2595" s="4">
        <v>165</v>
      </c>
      <c r="R2595" s="4">
        <v>3034</v>
      </c>
      <c r="S2595" s="4">
        <v>3703</v>
      </c>
      <c r="T2595" s="4">
        <v>1891</v>
      </c>
      <c r="U2595" s="4">
        <v>102</v>
      </c>
      <c r="V2595" s="4">
        <v>57</v>
      </c>
      <c r="W2595" s="4">
        <v>702</v>
      </c>
      <c r="X2595" s="4">
        <v>52531</v>
      </c>
      <c r="Y2595" s="4">
        <v>254</v>
      </c>
      <c r="Z2595" s="4">
        <v>34</v>
      </c>
      <c r="AA2595" s="4">
        <v>35</v>
      </c>
      <c r="AB2595" s="4">
        <v>314</v>
      </c>
      <c r="AC2595" s="4">
        <v>72</v>
      </c>
      <c r="AD2595" s="4">
        <v>0</v>
      </c>
      <c r="AE2595" s="4">
        <v>378</v>
      </c>
      <c r="AF2595" s="4">
        <v>813</v>
      </c>
      <c r="AG2595" s="4">
        <v>2892</v>
      </c>
      <c r="AH2595" s="4">
        <v>125</v>
      </c>
      <c r="AI2595" s="4">
        <v>1181</v>
      </c>
      <c r="AJ2595" s="4">
        <v>0</v>
      </c>
      <c r="AK2595" s="4">
        <v>135</v>
      </c>
      <c r="AL2595" s="4">
        <v>19</v>
      </c>
      <c r="AM2595" s="4">
        <v>67</v>
      </c>
      <c r="AN2595" s="4">
        <v>56</v>
      </c>
      <c r="AO2595" s="4">
        <v>194</v>
      </c>
      <c r="AP2595" s="4">
        <v>198</v>
      </c>
      <c r="AQ2595" s="4">
        <v>275</v>
      </c>
      <c r="AR2595" s="4">
        <v>344</v>
      </c>
      <c r="AS2595" s="4">
        <v>10</v>
      </c>
      <c r="AT2595" s="4">
        <v>109</v>
      </c>
      <c r="AU2595" s="4">
        <v>21125</v>
      </c>
      <c r="AV2595" s="4">
        <v>6939</v>
      </c>
      <c r="AW2595" s="2">
        <v>0.32200000000000001</v>
      </c>
      <c r="AX2595" s="7">
        <f t="shared" si="120"/>
        <v>7.0491709657154816E-2</v>
      </c>
      <c r="AY2595" s="7">
        <f t="shared" si="121"/>
        <v>1.6044420941300899</v>
      </c>
      <c r="AZ2595" s="1">
        <f t="shared" si="122"/>
        <v>3.0443867992506126</v>
      </c>
    </row>
    <row r="2596" spans="1:52">
      <c r="A2596" s="1" t="s">
        <v>2643</v>
      </c>
      <c r="B2596" s="1">
        <v>1137</v>
      </c>
      <c r="C2596" s="1">
        <v>7.3</v>
      </c>
      <c r="D2596" s="1" t="s">
        <v>49</v>
      </c>
      <c r="E2596" s="1">
        <v>1.8547000000000001E-2</v>
      </c>
      <c r="F2596" s="1">
        <v>-1.0328E-2</v>
      </c>
      <c r="G2596" s="1">
        <v>9.6520000000000009E-3</v>
      </c>
      <c r="H2596" s="1">
        <v>9.4047000000000006E-2</v>
      </c>
      <c r="I2596" s="4">
        <v>41973</v>
      </c>
      <c r="J2596" s="2">
        <v>263.79999999999148</v>
      </c>
      <c r="K2596" s="2">
        <v>1.38</v>
      </c>
      <c r="L2596" s="4">
        <v>36</v>
      </c>
      <c r="M2596" s="4">
        <v>233</v>
      </c>
      <c r="N2596" s="4">
        <v>0</v>
      </c>
      <c r="O2596" s="4">
        <v>30</v>
      </c>
      <c r="P2596" s="4">
        <v>406</v>
      </c>
      <c r="Q2596" s="4">
        <v>162</v>
      </c>
      <c r="R2596" s="4">
        <v>2955</v>
      </c>
      <c r="S2596" s="4">
        <v>3748</v>
      </c>
      <c r="T2596" s="4">
        <v>1870</v>
      </c>
      <c r="U2596" s="4">
        <v>93</v>
      </c>
      <c r="V2596" s="4">
        <v>43</v>
      </c>
      <c r="W2596" s="4">
        <v>698</v>
      </c>
      <c r="X2596" s="4">
        <v>52956</v>
      </c>
      <c r="Y2596" s="4">
        <v>297</v>
      </c>
      <c r="Z2596" s="4">
        <v>57</v>
      </c>
      <c r="AA2596" s="4">
        <v>66</v>
      </c>
      <c r="AB2596" s="4">
        <v>222</v>
      </c>
      <c r="AC2596" s="4">
        <v>81</v>
      </c>
      <c r="AD2596" s="4">
        <v>64</v>
      </c>
      <c r="AE2596" s="4">
        <v>336</v>
      </c>
      <c r="AF2596" s="4">
        <v>860</v>
      </c>
      <c r="AG2596" s="4">
        <v>2959</v>
      </c>
      <c r="AH2596" s="4">
        <v>92</v>
      </c>
      <c r="AI2596" s="4">
        <v>1167</v>
      </c>
      <c r="AJ2596" s="4">
        <v>0</v>
      </c>
      <c r="AK2596" s="4">
        <v>147</v>
      </c>
      <c r="AL2596" s="4">
        <v>23</v>
      </c>
      <c r="AM2596" s="4">
        <v>39</v>
      </c>
      <c r="AN2596" s="4">
        <v>0</v>
      </c>
      <c r="AO2596" s="4">
        <v>63</v>
      </c>
      <c r="AP2596" s="4">
        <v>195</v>
      </c>
      <c r="AQ2596" s="4">
        <v>362</v>
      </c>
      <c r="AR2596" s="4">
        <v>338</v>
      </c>
      <c r="AS2596" s="4">
        <v>0</v>
      </c>
      <c r="AT2596" s="4">
        <v>71</v>
      </c>
      <c r="AU2596" s="4">
        <v>20763</v>
      </c>
      <c r="AV2596" s="4">
        <v>6559</v>
      </c>
      <c r="AW2596" s="2">
        <v>0.32300000000000001</v>
      </c>
      <c r="AX2596" s="7">
        <f t="shared" si="120"/>
        <v>7.0775738348817882E-2</v>
      </c>
      <c r="AY2596" s="7">
        <f t="shared" si="121"/>
        <v>1.5802139037433156</v>
      </c>
      <c r="AZ2596" s="1">
        <f t="shared" si="122"/>
        <v>3.1655740204299434</v>
      </c>
    </row>
    <row r="2597" spans="1:52">
      <c r="A2597" s="1" t="s">
        <v>2644</v>
      </c>
      <c r="B2597" s="1">
        <v>1138</v>
      </c>
      <c r="C2597" s="1">
        <v>7.3</v>
      </c>
      <c r="D2597" s="1" t="s">
        <v>49</v>
      </c>
      <c r="E2597" s="1">
        <v>1.8547000000000001E-2</v>
      </c>
      <c r="F2597" s="1">
        <v>-1.0328E-2</v>
      </c>
      <c r="G2597" s="1">
        <v>9.6520000000000009E-3</v>
      </c>
      <c r="H2597" s="1">
        <v>9.4047000000000006E-2</v>
      </c>
      <c r="I2597" s="4">
        <v>41754</v>
      </c>
      <c r="J2597" s="2">
        <v>263.89999999999151</v>
      </c>
      <c r="K2597" s="2">
        <v>1.36</v>
      </c>
      <c r="L2597" s="4">
        <v>25</v>
      </c>
      <c r="M2597" s="4">
        <v>244</v>
      </c>
      <c r="N2597" s="4">
        <v>0</v>
      </c>
      <c r="O2597" s="4">
        <v>7</v>
      </c>
      <c r="P2597" s="4">
        <v>355</v>
      </c>
      <c r="Q2597" s="4">
        <v>191</v>
      </c>
      <c r="R2597" s="4">
        <v>3026</v>
      </c>
      <c r="S2597" s="4">
        <v>3454</v>
      </c>
      <c r="T2597" s="4">
        <v>1932</v>
      </c>
      <c r="U2597" s="4">
        <v>115</v>
      </c>
      <c r="V2597" s="4">
        <v>26</v>
      </c>
      <c r="W2597" s="4">
        <v>774</v>
      </c>
      <c r="X2597" s="4">
        <v>52771</v>
      </c>
      <c r="Y2597" s="4">
        <v>300</v>
      </c>
      <c r="Z2597" s="4">
        <v>72</v>
      </c>
      <c r="AA2597" s="4">
        <v>0</v>
      </c>
      <c r="AB2597" s="4">
        <v>261</v>
      </c>
      <c r="AC2597" s="4">
        <v>58</v>
      </c>
      <c r="AD2597" s="4">
        <v>107</v>
      </c>
      <c r="AE2597" s="4">
        <v>336</v>
      </c>
      <c r="AF2597" s="4">
        <v>909</v>
      </c>
      <c r="AG2597" s="4">
        <v>2935</v>
      </c>
      <c r="AH2597" s="4">
        <v>109</v>
      </c>
      <c r="AI2597" s="4">
        <v>1021</v>
      </c>
      <c r="AJ2597" s="4">
        <v>0</v>
      </c>
      <c r="AK2597" s="4">
        <v>143</v>
      </c>
      <c r="AL2597" s="4">
        <v>0</v>
      </c>
      <c r="AM2597" s="4">
        <v>70</v>
      </c>
      <c r="AN2597" s="4">
        <v>15</v>
      </c>
      <c r="AO2597" s="4">
        <v>29</v>
      </c>
      <c r="AP2597" s="4">
        <v>118</v>
      </c>
      <c r="AQ2597" s="4">
        <v>495</v>
      </c>
      <c r="AR2597" s="4">
        <v>339</v>
      </c>
      <c r="AS2597" s="4">
        <v>0</v>
      </c>
      <c r="AT2597" s="4">
        <v>0</v>
      </c>
      <c r="AU2597" s="4">
        <v>21665</v>
      </c>
      <c r="AV2597" s="4">
        <v>6828</v>
      </c>
      <c r="AW2597" s="2">
        <v>0.32200000000000001</v>
      </c>
      <c r="AX2597" s="7">
        <f t="shared" si="120"/>
        <v>6.5452616020162585E-2</v>
      </c>
      <c r="AY2597" s="7">
        <f t="shared" si="121"/>
        <v>1.5662525879917184</v>
      </c>
      <c r="AZ2597" s="1">
        <f t="shared" si="122"/>
        <v>3.1729642647920326</v>
      </c>
    </row>
    <row r="2598" spans="1:52">
      <c r="A2598" s="1" t="s">
        <v>2645</v>
      </c>
      <c r="B2598" s="1">
        <v>1139</v>
      </c>
      <c r="C2598" s="1">
        <v>7.3</v>
      </c>
      <c r="D2598" s="1" t="s">
        <v>49</v>
      </c>
      <c r="E2598" s="1">
        <v>1.8547000000000001E-2</v>
      </c>
      <c r="F2598" s="1">
        <v>-1.0328E-2</v>
      </c>
      <c r="G2598" s="1">
        <v>9.6520000000000009E-3</v>
      </c>
      <c r="H2598" s="1">
        <v>9.4047000000000006E-2</v>
      </c>
      <c r="I2598" s="4">
        <v>41776</v>
      </c>
      <c r="J2598" s="2">
        <v>263.99999999999153</v>
      </c>
      <c r="K2598" s="2">
        <v>1.33</v>
      </c>
      <c r="L2598" s="4">
        <v>43</v>
      </c>
      <c r="M2598" s="4">
        <v>259</v>
      </c>
      <c r="N2598" s="4">
        <v>10</v>
      </c>
      <c r="O2598" s="4">
        <v>27</v>
      </c>
      <c r="P2598" s="4">
        <v>379</v>
      </c>
      <c r="Q2598" s="4">
        <v>188</v>
      </c>
      <c r="R2598" s="4">
        <v>2949</v>
      </c>
      <c r="S2598" s="4">
        <v>3675</v>
      </c>
      <c r="T2598" s="4">
        <v>1960</v>
      </c>
      <c r="U2598" s="4">
        <v>72</v>
      </c>
      <c r="V2598" s="4">
        <v>64</v>
      </c>
      <c r="W2598" s="4">
        <v>695</v>
      </c>
      <c r="X2598" s="4">
        <v>52900</v>
      </c>
      <c r="Y2598" s="4">
        <v>374</v>
      </c>
      <c r="Z2598" s="4">
        <v>55</v>
      </c>
      <c r="AA2598" s="4">
        <v>30</v>
      </c>
      <c r="AB2598" s="4">
        <v>284</v>
      </c>
      <c r="AC2598" s="4">
        <v>86</v>
      </c>
      <c r="AD2598" s="4">
        <v>0</v>
      </c>
      <c r="AE2598" s="4">
        <v>372</v>
      </c>
      <c r="AF2598" s="4">
        <v>801</v>
      </c>
      <c r="AG2598" s="4">
        <v>2913</v>
      </c>
      <c r="AH2598" s="4">
        <v>111</v>
      </c>
      <c r="AI2598" s="4">
        <v>1080</v>
      </c>
      <c r="AJ2598" s="4">
        <v>0</v>
      </c>
      <c r="AK2598" s="4">
        <v>149</v>
      </c>
      <c r="AL2598" s="4">
        <v>6</v>
      </c>
      <c r="AM2598" s="4">
        <v>59</v>
      </c>
      <c r="AN2598" s="4">
        <v>55</v>
      </c>
      <c r="AO2598" s="4">
        <v>100</v>
      </c>
      <c r="AP2598" s="4">
        <v>123</v>
      </c>
      <c r="AQ2598" s="4">
        <v>370</v>
      </c>
      <c r="AR2598" s="4">
        <v>268</v>
      </c>
      <c r="AS2598" s="4">
        <v>0</v>
      </c>
      <c r="AT2598" s="4">
        <v>12</v>
      </c>
      <c r="AU2598" s="4">
        <v>20772</v>
      </c>
      <c r="AV2598" s="4">
        <v>7010</v>
      </c>
      <c r="AW2598" s="2">
        <v>0.32200000000000001</v>
      </c>
      <c r="AX2598" s="7">
        <f t="shared" si="120"/>
        <v>6.9470699432892247E-2</v>
      </c>
      <c r="AY2598" s="7">
        <f t="shared" si="121"/>
        <v>1.504591836734694</v>
      </c>
      <c r="AZ2598" s="1">
        <f t="shared" si="122"/>
        <v>2.9631954350927248</v>
      </c>
    </row>
    <row r="2599" spans="1:52">
      <c r="A2599" s="1" t="s">
        <v>2646</v>
      </c>
      <c r="B2599" s="1">
        <v>1140</v>
      </c>
      <c r="C2599" s="1">
        <v>7.3</v>
      </c>
      <c r="D2599" s="1" t="s">
        <v>49</v>
      </c>
      <c r="E2599" s="1">
        <v>1.8547000000000001E-2</v>
      </c>
      <c r="F2599" s="1">
        <v>-1.0328E-2</v>
      </c>
      <c r="G2599" s="1">
        <v>9.6520000000000009E-3</v>
      </c>
      <c r="H2599" s="1">
        <v>9.4047000000000006E-2</v>
      </c>
      <c r="I2599" s="4">
        <v>42456</v>
      </c>
      <c r="J2599" s="2">
        <v>264.09999999999155</v>
      </c>
      <c r="K2599" s="2">
        <v>1.46</v>
      </c>
      <c r="L2599" s="4">
        <v>57</v>
      </c>
      <c r="M2599" s="4">
        <v>305</v>
      </c>
      <c r="N2599" s="4">
        <v>11</v>
      </c>
      <c r="O2599" s="4">
        <v>27</v>
      </c>
      <c r="P2599" s="4">
        <v>374</v>
      </c>
      <c r="Q2599" s="4">
        <v>194</v>
      </c>
      <c r="R2599" s="4">
        <v>2977</v>
      </c>
      <c r="S2599" s="4">
        <v>3686</v>
      </c>
      <c r="T2599" s="4">
        <v>2012</v>
      </c>
      <c r="U2599" s="4">
        <v>108</v>
      </c>
      <c r="V2599" s="4">
        <v>49</v>
      </c>
      <c r="W2599" s="4">
        <v>778</v>
      </c>
      <c r="X2599" s="4">
        <v>53868</v>
      </c>
      <c r="Y2599" s="4">
        <v>327</v>
      </c>
      <c r="Z2599" s="4">
        <v>73</v>
      </c>
      <c r="AA2599" s="4">
        <v>59</v>
      </c>
      <c r="AB2599" s="4">
        <v>286</v>
      </c>
      <c r="AC2599" s="4">
        <v>56</v>
      </c>
      <c r="AD2599" s="4">
        <v>106</v>
      </c>
      <c r="AE2599" s="4">
        <v>343</v>
      </c>
      <c r="AF2599" s="4">
        <v>865</v>
      </c>
      <c r="AG2599" s="4">
        <v>2892</v>
      </c>
      <c r="AH2599" s="4">
        <v>67</v>
      </c>
      <c r="AI2599" s="4">
        <v>1087</v>
      </c>
      <c r="AJ2599" s="4">
        <v>0</v>
      </c>
      <c r="AK2599" s="4">
        <v>165</v>
      </c>
      <c r="AL2599" s="4">
        <v>25</v>
      </c>
      <c r="AM2599" s="4">
        <v>41</v>
      </c>
      <c r="AN2599" s="4">
        <v>0</v>
      </c>
      <c r="AO2599" s="4">
        <v>104</v>
      </c>
      <c r="AP2599" s="4">
        <v>154</v>
      </c>
      <c r="AQ2599" s="4">
        <v>446</v>
      </c>
      <c r="AR2599" s="4">
        <v>344</v>
      </c>
      <c r="AS2599" s="4">
        <v>0</v>
      </c>
      <c r="AT2599" s="4">
        <v>0</v>
      </c>
      <c r="AU2599" s="4">
        <v>20645</v>
      </c>
      <c r="AV2599" s="4">
        <v>6841</v>
      </c>
      <c r="AW2599" s="2">
        <v>0.32500000000000001</v>
      </c>
      <c r="AX2599" s="7">
        <f t="shared" si="120"/>
        <v>6.8426524095938218E-2</v>
      </c>
      <c r="AY2599" s="7">
        <f t="shared" si="121"/>
        <v>1.4796222664015906</v>
      </c>
      <c r="AZ2599" s="1">
        <f t="shared" si="122"/>
        <v>3.0178336500511622</v>
      </c>
    </row>
    <row r="2600" spans="1:52">
      <c r="A2600" s="1" t="s">
        <v>2647</v>
      </c>
      <c r="B2600" s="1">
        <v>1141</v>
      </c>
      <c r="C2600" s="1">
        <v>7.3</v>
      </c>
      <c r="D2600" s="1" t="s">
        <v>49</v>
      </c>
      <c r="E2600" s="1">
        <v>1.8547000000000001E-2</v>
      </c>
      <c r="F2600" s="1">
        <v>-1.0328E-2</v>
      </c>
      <c r="G2600" s="1">
        <v>9.6520000000000009E-3</v>
      </c>
      <c r="H2600" s="1">
        <v>9.4047000000000006E-2</v>
      </c>
      <c r="I2600" s="4">
        <v>42284</v>
      </c>
      <c r="J2600" s="2">
        <v>264.19999999999158</v>
      </c>
      <c r="K2600" s="2">
        <v>1.48</v>
      </c>
      <c r="L2600" s="4">
        <v>25</v>
      </c>
      <c r="M2600" s="4">
        <v>268</v>
      </c>
      <c r="N2600" s="4">
        <v>0</v>
      </c>
      <c r="O2600" s="4">
        <v>6</v>
      </c>
      <c r="P2600" s="4">
        <v>360</v>
      </c>
      <c r="Q2600" s="4">
        <v>168</v>
      </c>
      <c r="R2600" s="4">
        <v>3028</v>
      </c>
      <c r="S2600" s="4">
        <v>3590</v>
      </c>
      <c r="T2600" s="4">
        <v>2004</v>
      </c>
      <c r="U2600" s="4">
        <v>79</v>
      </c>
      <c r="V2600" s="4">
        <v>45</v>
      </c>
      <c r="W2600" s="4">
        <v>732</v>
      </c>
      <c r="X2600" s="4">
        <v>55060</v>
      </c>
      <c r="Y2600" s="4">
        <v>227</v>
      </c>
      <c r="Z2600" s="4">
        <v>86</v>
      </c>
      <c r="AA2600" s="4">
        <v>82</v>
      </c>
      <c r="AB2600" s="4">
        <v>262</v>
      </c>
      <c r="AC2600" s="4">
        <v>105</v>
      </c>
      <c r="AD2600" s="4">
        <v>113</v>
      </c>
      <c r="AE2600" s="4">
        <v>336</v>
      </c>
      <c r="AF2600" s="4">
        <v>872</v>
      </c>
      <c r="AG2600" s="4">
        <v>2907</v>
      </c>
      <c r="AH2600" s="4">
        <v>125</v>
      </c>
      <c r="AI2600" s="4">
        <v>1012</v>
      </c>
      <c r="AJ2600" s="4">
        <v>0</v>
      </c>
      <c r="AK2600" s="4">
        <v>120</v>
      </c>
      <c r="AL2600" s="4">
        <v>7</v>
      </c>
      <c r="AM2600" s="4">
        <v>77</v>
      </c>
      <c r="AN2600" s="4">
        <v>28</v>
      </c>
      <c r="AO2600" s="4">
        <v>144</v>
      </c>
      <c r="AP2600" s="4">
        <v>162</v>
      </c>
      <c r="AQ2600" s="4">
        <v>347</v>
      </c>
      <c r="AR2600" s="4">
        <v>438</v>
      </c>
      <c r="AS2600" s="4">
        <v>0</v>
      </c>
      <c r="AT2600" s="4">
        <v>191</v>
      </c>
      <c r="AU2600" s="4">
        <v>20785</v>
      </c>
      <c r="AV2600" s="4">
        <v>6837</v>
      </c>
      <c r="AW2600" s="2">
        <v>0.32100000000000001</v>
      </c>
      <c r="AX2600" s="7">
        <f t="shared" si="120"/>
        <v>6.5201598256447516E-2</v>
      </c>
      <c r="AY2600" s="7">
        <f t="shared" si="121"/>
        <v>1.5109780439121756</v>
      </c>
      <c r="AZ2600" s="1">
        <f t="shared" si="122"/>
        <v>3.0400760567500367</v>
      </c>
    </row>
    <row r="2601" spans="1:52">
      <c r="A2601" s="1" t="s">
        <v>2648</v>
      </c>
      <c r="B2601" s="1">
        <v>1142</v>
      </c>
      <c r="C2601" s="1">
        <v>7.3</v>
      </c>
      <c r="D2601" s="1" t="s">
        <v>49</v>
      </c>
      <c r="E2601" s="1">
        <v>1.8547000000000001E-2</v>
      </c>
      <c r="F2601" s="1">
        <v>-1.0328E-2</v>
      </c>
      <c r="G2601" s="1">
        <v>9.6520000000000009E-3</v>
      </c>
      <c r="H2601" s="1">
        <v>9.4047000000000006E-2</v>
      </c>
      <c r="I2601" s="4">
        <v>42353</v>
      </c>
      <c r="J2601" s="2">
        <v>264.2999999999916</v>
      </c>
      <c r="K2601" s="2">
        <v>1.46</v>
      </c>
      <c r="L2601" s="4">
        <v>36</v>
      </c>
      <c r="M2601" s="4">
        <v>274</v>
      </c>
      <c r="N2601" s="4">
        <v>0</v>
      </c>
      <c r="O2601" s="4">
        <v>25</v>
      </c>
      <c r="P2601" s="4">
        <v>399</v>
      </c>
      <c r="Q2601" s="4">
        <v>214</v>
      </c>
      <c r="R2601" s="4">
        <v>3184</v>
      </c>
      <c r="S2601" s="4">
        <v>3643</v>
      </c>
      <c r="T2601" s="4">
        <v>1911</v>
      </c>
      <c r="U2601" s="4">
        <v>81</v>
      </c>
      <c r="V2601" s="4">
        <v>56</v>
      </c>
      <c r="W2601" s="4">
        <v>734</v>
      </c>
      <c r="X2601" s="4">
        <v>55236</v>
      </c>
      <c r="Y2601" s="4">
        <v>185</v>
      </c>
      <c r="Z2601" s="4">
        <v>63</v>
      </c>
      <c r="AA2601" s="4">
        <v>41</v>
      </c>
      <c r="AB2601" s="4">
        <v>249</v>
      </c>
      <c r="AC2601" s="4">
        <v>55</v>
      </c>
      <c r="AD2601" s="4">
        <v>29</v>
      </c>
      <c r="AE2601" s="4">
        <v>310</v>
      </c>
      <c r="AF2601" s="4">
        <v>773</v>
      </c>
      <c r="AG2601" s="4">
        <v>2887</v>
      </c>
      <c r="AH2601" s="4">
        <v>99</v>
      </c>
      <c r="AI2601" s="4">
        <v>1017</v>
      </c>
      <c r="AJ2601" s="4">
        <v>0</v>
      </c>
      <c r="AK2601" s="4">
        <v>233</v>
      </c>
      <c r="AL2601" s="4">
        <v>22</v>
      </c>
      <c r="AM2601" s="4">
        <v>37</v>
      </c>
      <c r="AN2601" s="4">
        <v>28</v>
      </c>
      <c r="AO2601" s="4">
        <v>97</v>
      </c>
      <c r="AP2601" s="4">
        <v>122</v>
      </c>
      <c r="AQ2601" s="4">
        <v>266</v>
      </c>
      <c r="AR2601" s="4">
        <v>379</v>
      </c>
      <c r="AS2601" s="4">
        <v>0</v>
      </c>
      <c r="AT2601" s="4">
        <v>88</v>
      </c>
      <c r="AU2601" s="4">
        <v>20731</v>
      </c>
      <c r="AV2601" s="4">
        <v>7030</v>
      </c>
      <c r="AW2601" s="2">
        <v>0.32100000000000001</v>
      </c>
      <c r="AX2601" s="7">
        <f t="shared" si="120"/>
        <v>6.5953363748280106E-2</v>
      </c>
      <c r="AY2601" s="7">
        <f t="shared" si="121"/>
        <v>1.6661433804290948</v>
      </c>
      <c r="AZ2601" s="1">
        <f t="shared" si="122"/>
        <v>2.9489331436699859</v>
      </c>
    </row>
    <row r="2602" spans="1:52">
      <c r="A2602" s="1" t="s">
        <v>2649</v>
      </c>
      <c r="B2602" s="1">
        <v>1143</v>
      </c>
      <c r="C2602" s="1">
        <v>7.3</v>
      </c>
      <c r="D2602" s="1" t="s">
        <v>49</v>
      </c>
      <c r="E2602" s="1">
        <v>1.8547000000000001E-2</v>
      </c>
      <c r="F2602" s="1">
        <v>-1.0328E-2</v>
      </c>
      <c r="G2602" s="1">
        <v>9.6520000000000009E-3</v>
      </c>
      <c r="H2602" s="1">
        <v>9.4047000000000006E-2</v>
      </c>
      <c r="I2602" s="4">
        <v>42515</v>
      </c>
      <c r="J2602" s="2">
        <v>264.39999999999162</v>
      </c>
      <c r="K2602" s="2">
        <v>1.52</v>
      </c>
      <c r="L2602" s="4">
        <v>33</v>
      </c>
      <c r="M2602" s="4">
        <v>278</v>
      </c>
      <c r="N2602" s="4">
        <v>0</v>
      </c>
      <c r="O2602" s="4">
        <v>6</v>
      </c>
      <c r="P2602" s="4">
        <v>364</v>
      </c>
      <c r="Q2602" s="4">
        <v>206</v>
      </c>
      <c r="R2602" s="4">
        <v>3133</v>
      </c>
      <c r="S2602" s="4">
        <v>3672</v>
      </c>
      <c r="T2602" s="4">
        <v>2087</v>
      </c>
      <c r="U2602" s="4">
        <v>87</v>
      </c>
      <c r="V2602" s="4">
        <v>62</v>
      </c>
      <c r="W2602" s="4">
        <v>702</v>
      </c>
      <c r="X2602" s="4">
        <v>55313</v>
      </c>
      <c r="Y2602" s="4">
        <v>358</v>
      </c>
      <c r="Z2602" s="4">
        <v>80</v>
      </c>
      <c r="AA2602" s="4">
        <v>58</v>
      </c>
      <c r="AB2602" s="4">
        <v>290</v>
      </c>
      <c r="AC2602" s="4">
        <v>38</v>
      </c>
      <c r="AD2602" s="4">
        <v>122</v>
      </c>
      <c r="AE2602" s="4">
        <v>329</v>
      </c>
      <c r="AF2602" s="4">
        <v>822</v>
      </c>
      <c r="AG2602" s="4">
        <v>2853</v>
      </c>
      <c r="AH2602" s="4">
        <v>101</v>
      </c>
      <c r="AI2602" s="4">
        <v>1164</v>
      </c>
      <c r="AJ2602" s="4">
        <v>0</v>
      </c>
      <c r="AK2602" s="4">
        <v>198</v>
      </c>
      <c r="AL2602" s="4">
        <v>28</v>
      </c>
      <c r="AM2602" s="4">
        <v>57</v>
      </c>
      <c r="AN2602" s="4">
        <v>63</v>
      </c>
      <c r="AO2602" s="4">
        <v>148</v>
      </c>
      <c r="AP2602" s="4">
        <v>152</v>
      </c>
      <c r="AQ2602" s="4">
        <v>290</v>
      </c>
      <c r="AR2602" s="4">
        <v>276</v>
      </c>
      <c r="AS2602" s="4">
        <v>0</v>
      </c>
      <c r="AT2602" s="4">
        <v>66</v>
      </c>
      <c r="AU2602" s="4">
        <v>20918</v>
      </c>
      <c r="AV2602" s="4">
        <v>6936</v>
      </c>
      <c r="AW2602" s="2">
        <v>0.32300000000000001</v>
      </c>
      <c r="AX2602" s="7">
        <f t="shared" si="120"/>
        <v>6.6385840579972155E-2</v>
      </c>
      <c r="AY2602" s="7">
        <f t="shared" si="121"/>
        <v>1.5011978917105893</v>
      </c>
      <c r="AZ2602" s="1">
        <f t="shared" si="122"/>
        <v>3.0158592848904267</v>
      </c>
    </row>
    <row r="2603" spans="1:52">
      <c r="A2603" s="1" t="s">
        <v>2650</v>
      </c>
      <c r="B2603" s="1">
        <v>1144</v>
      </c>
      <c r="C2603" s="1">
        <v>7.3</v>
      </c>
      <c r="D2603" s="1" t="s">
        <v>49</v>
      </c>
      <c r="E2603" s="1">
        <v>1.8547000000000001E-2</v>
      </c>
      <c r="F2603" s="1">
        <v>-1.0328E-2</v>
      </c>
      <c r="G2603" s="1">
        <v>9.6520000000000009E-3</v>
      </c>
      <c r="H2603" s="1">
        <v>9.4047000000000006E-2</v>
      </c>
      <c r="I2603" s="4">
        <v>42380</v>
      </c>
      <c r="J2603" s="2">
        <v>264.49999999999164</v>
      </c>
      <c r="K2603" s="2">
        <v>1.47</v>
      </c>
      <c r="L2603" s="4">
        <v>48</v>
      </c>
      <c r="M2603" s="4">
        <v>322</v>
      </c>
      <c r="N2603" s="4">
        <v>5</v>
      </c>
      <c r="O2603" s="4">
        <v>24</v>
      </c>
      <c r="P2603" s="4">
        <v>328</v>
      </c>
      <c r="Q2603" s="4">
        <v>209</v>
      </c>
      <c r="R2603" s="4">
        <v>3110</v>
      </c>
      <c r="S2603" s="4">
        <v>3608</v>
      </c>
      <c r="T2603" s="4">
        <v>2089</v>
      </c>
      <c r="U2603" s="4">
        <v>29</v>
      </c>
      <c r="V2603" s="4">
        <v>57</v>
      </c>
      <c r="W2603" s="4">
        <v>732</v>
      </c>
      <c r="X2603" s="4">
        <v>55781</v>
      </c>
      <c r="Y2603" s="4">
        <v>326</v>
      </c>
      <c r="Z2603" s="4">
        <v>86</v>
      </c>
      <c r="AA2603" s="4">
        <v>27</v>
      </c>
      <c r="AB2603" s="4">
        <v>265</v>
      </c>
      <c r="AC2603" s="4">
        <v>75</v>
      </c>
      <c r="AD2603" s="4">
        <v>47</v>
      </c>
      <c r="AE2603" s="4">
        <v>257</v>
      </c>
      <c r="AF2603" s="4">
        <v>780</v>
      </c>
      <c r="AG2603" s="4">
        <v>2904</v>
      </c>
      <c r="AH2603" s="4">
        <v>46</v>
      </c>
      <c r="AI2603" s="4">
        <v>1122</v>
      </c>
      <c r="AJ2603" s="4">
        <v>0</v>
      </c>
      <c r="AK2603" s="4">
        <v>140</v>
      </c>
      <c r="AL2603" s="4">
        <v>40</v>
      </c>
      <c r="AM2603" s="4">
        <v>91</v>
      </c>
      <c r="AN2603" s="4">
        <v>0</v>
      </c>
      <c r="AO2603" s="4">
        <v>120</v>
      </c>
      <c r="AP2603" s="4">
        <v>122</v>
      </c>
      <c r="AQ2603" s="4">
        <v>295</v>
      </c>
      <c r="AR2603" s="4">
        <v>321</v>
      </c>
      <c r="AS2603" s="4">
        <v>0</v>
      </c>
      <c r="AT2603" s="4">
        <v>0</v>
      </c>
      <c r="AU2603" s="4">
        <v>20677</v>
      </c>
      <c r="AV2603" s="4">
        <v>6779</v>
      </c>
      <c r="AW2603" s="2">
        <v>0.31900000000000001</v>
      </c>
      <c r="AX2603" s="7">
        <f t="shared" si="120"/>
        <v>6.4681522382173146E-2</v>
      </c>
      <c r="AY2603" s="7">
        <f t="shared" si="121"/>
        <v>1.488750598372427</v>
      </c>
      <c r="AZ2603" s="1">
        <f t="shared" si="122"/>
        <v>3.0501548901017848</v>
      </c>
    </row>
    <row r="2604" spans="1:52">
      <c r="A2604" s="1" t="s">
        <v>2651</v>
      </c>
      <c r="B2604" s="1">
        <v>1145</v>
      </c>
      <c r="C2604" s="1">
        <v>7.3</v>
      </c>
      <c r="D2604" s="1" t="s">
        <v>49</v>
      </c>
      <c r="E2604" s="1">
        <v>1.8547000000000001E-2</v>
      </c>
      <c r="F2604" s="1">
        <v>-1.0328E-2</v>
      </c>
      <c r="G2604" s="1">
        <v>9.6520000000000009E-3</v>
      </c>
      <c r="H2604" s="1">
        <v>9.4047000000000006E-2</v>
      </c>
      <c r="I2604" s="4">
        <v>42688</v>
      </c>
      <c r="J2604" s="2">
        <v>264.59999999999167</v>
      </c>
      <c r="K2604" s="2">
        <v>1.48</v>
      </c>
      <c r="L2604" s="4">
        <v>22</v>
      </c>
      <c r="M2604" s="4">
        <v>299</v>
      </c>
      <c r="N2604" s="4">
        <v>0</v>
      </c>
      <c r="O2604" s="4">
        <v>12</v>
      </c>
      <c r="P2604" s="4">
        <v>350</v>
      </c>
      <c r="Q2604" s="4">
        <v>162</v>
      </c>
      <c r="R2604" s="4">
        <v>3187</v>
      </c>
      <c r="S2604" s="4">
        <v>3489</v>
      </c>
      <c r="T2604" s="4">
        <v>1953</v>
      </c>
      <c r="U2604" s="4">
        <v>98</v>
      </c>
      <c r="V2604" s="4">
        <v>65</v>
      </c>
      <c r="W2604" s="4">
        <v>709</v>
      </c>
      <c r="X2604" s="4">
        <v>56003</v>
      </c>
      <c r="Y2604" s="4">
        <v>268</v>
      </c>
      <c r="Z2604" s="4">
        <v>69</v>
      </c>
      <c r="AA2604" s="4">
        <v>54</v>
      </c>
      <c r="AB2604" s="4">
        <v>279</v>
      </c>
      <c r="AC2604" s="4">
        <v>107</v>
      </c>
      <c r="AD2604" s="4">
        <v>21</v>
      </c>
      <c r="AE2604" s="4">
        <v>279</v>
      </c>
      <c r="AF2604" s="4">
        <v>805</v>
      </c>
      <c r="AG2604" s="4">
        <v>2918</v>
      </c>
      <c r="AH2604" s="4">
        <v>62</v>
      </c>
      <c r="AI2604" s="4">
        <v>1231</v>
      </c>
      <c r="AJ2604" s="4">
        <v>0</v>
      </c>
      <c r="AK2604" s="4">
        <v>108</v>
      </c>
      <c r="AL2604" s="4">
        <v>0</v>
      </c>
      <c r="AM2604" s="4">
        <v>76</v>
      </c>
      <c r="AN2604" s="4">
        <v>11</v>
      </c>
      <c r="AO2604" s="4">
        <v>115</v>
      </c>
      <c r="AP2604" s="4">
        <v>147</v>
      </c>
      <c r="AQ2604" s="4">
        <v>357</v>
      </c>
      <c r="AR2604" s="4">
        <v>344</v>
      </c>
      <c r="AS2604" s="4">
        <v>4</v>
      </c>
      <c r="AT2604" s="4">
        <v>43</v>
      </c>
      <c r="AU2604" s="4">
        <v>20199</v>
      </c>
      <c r="AV2604" s="4">
        <v>6785</v>
      </c>
      <c r="AW2604" s="2">
        <v>0.32400000000000001</v>
      </c>
      <c r="AX2604" s="7">
        <f t="shared" si="120"/>
        <v>6.2300233916040212E-2</v>
      </c>
      <c r="AY2604" s="7">
        <f t="shared" si="121"/>
        <v>1.6318484383000511</v>
      </c>
      <c r="AZ2604" s="1">
        <f t="shared" si="122"/>
        <v>2.9770081061164335</v>
      </c>
    </row>
    <row r="2605" spans="1:52">
      <c r="A2605" s="1" t="s">
        <v>2652</v>
      </c>
      <c r="B2605" s="1">
        <v>1146</v>
      </c>
      <c r="C2605" s="1">
        <v>7.3</v>
      </c>
      <c r="D2605" s="1" t="s">
        <v>49</v>
      </c>
      <c r="E2605" s="1">
        <v>1.8547000000000001E-2</v>
      </c>
      <c r="F2605" s="1">
        <v>-1.0328E-2</v>
      </c>
      <c r="G2605" s="1">
        <v>9.6520000000000009E-3</v>
      </c>
      <c r="H2605" s="1">
        <v>9.4047000000000006E-2</v>
      </c>
      <c r="I2605" s="4">
        <v>42232</v>
      </c>
      <c r="J2605" s="2">
        <v>264.69999999999169</v>
      </c>
      <c r="K2605" s="2">
        <v>1.39</v>
      </c>
      <c r="L2605" s="4">
        <v>23</v>
      </c>
      <c r="M2605" s="4">
        <v>277</v>
      </c>
      <c r="N2605" s="4">
        <v>0</v>
      </c>
      <c r="O2605" s="4">
        <v>24</v>
      </c>
      <c r="P2605" s="4">
        <v>409</v>
      </c>
      <c r="Q2605" s="4">
        <v>213</v>
      </c>
      <c r="R2605" s="4">
        <v>3092</v>
      </c>
      <c r="S2605" s="4">
        <v>3627</v>
      </c>
      <c r="T2605" s="4">
        <v>1942</v>
      </c>
      <c r="U2605" s="4">
        <v>76</v>
      </c>
      <c r="V2605" s="4">
        <v>55</v>
      </c>
      <c r="W2605" s="4">
        <v>743</v>
      </c>
      <c r="X2605" s="4">
        <v>54181</v>
      </c>
      <c r="Y2605" s="4">
        <v>132</v>
      </c>
      <c r="Z2605" s="4">
        <v>40</v>
      </c>
      <c r="AA2605" s="4">
        <v>18</v>
      </c>
      <c r="AB2605" s="4">
        <v>235</v>
      </c>
      <c r="AC2605" s="4">
        <v>50</v>
      </c>
      <c r="AD2605" s="4">
        <v>45</v>
      </c>
      <c r="AE2605" s="4">
        <v>269</v>
      </c>
      <c r="AF2605" s="4">
        <v>839</v>
      </c>
      <c r="AG2605" s="4">
        <v>3042</v>
      </c>
      <c r="AH2605" s="4">
        <v>56</v>
      </c>
      <c r="AI2605" s="4">
        <v>1086</v>
      </c>
      <c r="AJ2605" s="4">
        <v>0</v>
      </c>
      <c r="AK2605" s="4">
        <v>162</v>
      </c>
      <c r="AL2605" s="4">
        <v>10</v>
      </c>
      <c r="AM2605" s="4">
        <v>68</v>
      </c>
      <c r="AN2605" s="4">
        <v>32</v>
      </c>
      <c r="AO2605" s="4">
        <v>84</v>
      </c>
      <c r="AP2605" s="4">
        <v>99</v>
      </c>
      <c r="AQ2605" s="4">
        <v>504</v>
      </c>
      <c r="AR2605" s="4">
        <v>504</v>
      </c>
      <c r="AS2605" s="4">
        <v>0</v>
      </c>
      <c r="AT2605" s="4">
        <v>0</v>
      </c>
      <c r="AU2605" s="4">
        <v>20724</v>
      </c>
      <c r="AV2605" s="4">
        <v>6808</v>
      </c>
      <c r="AW2605" s="2">
        <v>0.32500000000000001</v>
      </c>
      <c r="AX2605" s="7">
        <f t="shared" si="120"/>
        <v>6.694228604123216E-2</v>
      </c>
      <c r="AY2605" s="7">
        <f t="shared" si="121"/>
        <v>1.592173017507724</v>
      </c>
      <c r="AZ2605" s="1">
        <f t="shared" si="122"/>
        <v>3.0440658049353702</v>
      </c>
    </row>
    <row r="2606" spans="1:52">
      <c r="A2606" s="1" t="s">
        <v>2653</v>
      </c>
      <c r="B2606" s="1">
        <v>1147</v>
      </c>
      <c r="C2606" s="1">
        <v>7.29</v>
      </c>
      <c r="D2606" s="1" t="s">
        <v>49</v>
      </c>
      <c r="E2606" s="1">
        <v>1.8547000000000001E-2</v>
      </c>
      <c r="F2606" s="1">
        <v>-1.0328E-2</v>
      </c>
      <c r="G2606" s="1">
        <v>9.6520000000000009E-3</v>
      </c>
      <c r="H2606" s="1">
        <v>9.4047000000000006E-2</v>
      </c>
      <c r="I2606" s="4">
        <v>42203</v>
      </c>
      <c r="J2606" s="2">
        <v>264.79999999999171</v>
      </c>
      <c r="K2606" s="2">
        <v>1.35</v>
      </c>
      <c r="L2606" s="4">
        <v>41</v>
      </c>
      <c r="M2606" s="4">
        <v>269</v>
      </c>
      <c r="N2606" s="4">
        <v>0</v>
      </c>
      <c r="O2606" s="4">
        <v>19</v>
      </c>
      <c r="P2606" s="4">
        <v>361</v>
      </c>
      <c r="Q2606" s="4">
        <v>190</v>
      </c>
      <c r="R2606" s="4">
        <v>3043</v>
      </c>
      <c r="S2606" s="4">
        <v>3482</v>
      </c>
      <c r="T2606" s="4">
        <v>2032</v>
      </c>
      <c r="U2606" s="4">
        <v>76</v>
      </c>
      <c r="V2606" s="4">
        <v>54</v>
      </c>
      <c r="W2606" s="4">
        <v>738</v>
      </c>
      <c r="X2606" s="4">
        <v>54080</v>
      </c>
      <c r="Y2606" s="4">
        <v>246</v>
      </c>
      <c r="Z2606" s="4">
        <v>27</v>
      </c>
      <c r="AA2606" s="4">
        <v>0</v>
      </c>
      <c r="AB2606" s="4">
        <v>306</v>
      </c>
      <c r="AC2606" s="4">
        <v>28</v>
      </c>
      <c r="AD2606" s="4">
        <v>35</v>
      </c>
      <c r="AE2606" s="4">
        <v>320</v>
      </c>
      <c r="AF2606" s="4">
        <v>884</v>
      </c>
      <c r="AG2606" s="4">
        <v>2977</v>
      </c>
      <c r="AH2606" s="4">
        <v>175</v>
      </c>
      <c r="AI2606" s="4">
        <v>1059</v>
      </c>
      <c r="AJ2606" s="4">
        <v>0</v>
      </c>
      <c r="AK2606" s="4">
        <v>143</v>
      </c>
      <c r="AL2606" s="4">
        <v>11</v>
      </c>
      <c r="AM2606" s="4">
        <v>55</v>
      </c>
      <c r="AN2606" s="4">
        <v>45</v>
      </c>
      <c r="AO2606" s="4">
        <v>77</v>
      </c>
      <c r="AP2606" s="4">
        <v>103</v>
      </c>
      <c r="AQ2606" s="4">
        <v>350</v>
      </c>
      <c r="AR2606" s="4">
        <v>366</v>
      </c>
      <c r="AS2606" s="4">
        <v>0</v>
      </c>
      <c r="AT2606" s="4">
        <v>0</v>
      </c>
      <c r="AU2606" s="4">
        <v>21100</v>
      </c>
      <c r="AV2606" s="4">
        <v>6952</v>
      </c>
      <c r="AW2606" s="2">
        <v>0.32300000000000001</v>
      </c>
      <c r="AX2606" s="7">
        <f t="shared" si="120"/>
        <v>6.4386094674556207E-2</v>
      </c>
      <c r="AY2606" s="7">
        <f t="shared" si="121"/>
        <v>1.4975393700787401</v>
      </c>
      <c r="AZ2606" s="1">
        <f t="shared" si="122"/>
        <v>3.035097813578826</v>
      </c>
    </row>
    <row r="2607" spans="1:52">
      <c r="A2607" s="1" t="s">
        <v>2654</v>
      </c>
      <c r="B2607" s="1">
        <v>1148</v>
      </c>
      <c r="C2607" s="1">
        <v>7.29</v>
      </c>
      <c r="D2607" s="1" t="s">
        <v>49</v>
      </c>
      <c r="E2607" s="1">
        <v>1.8547000000000001E-2</v>
      </c>
      <c r="F2607" s="1">
        <v>-1.0328E-2</v>
      </c>
      <c r="G2607" s="1">
        <v>9.6520000000000009E-3</v>
      </c>
      <c r="H2607" s="1">
        <v>9.4047000000000006E-2</v>
      </c>
      <c r="I2607" s="4">
        <v>42244</v>
      </c>
      <c r="J2607" s="2">
        <v>264.89999999999173</v>
      </c>
      <c r="K2607" s="2">
        <v>1.3</v>
      </c>
      <c r="L2607" s="4">
        <v>15</v>
      </c>
      <c r="M2607" s="4">
        <v>249</v>
      </c>
      <c r="N2607" s="4">
        <v>0</v>
      </c>
      <c r="O2607" s="4">
        <v>0</v>
      </c>
      <c r="P2607" s="4">
        <v>371</v>
      </c>
      <c r="Q2607" s="4">
        <v>197</v>
      </c>
      <c r="R2607" s="4">
        <v>3165</v>
      </c>
      <c r="S2607" s="4">
        <v>3475</v>
      </c>
      <c r="T2607" s="4">
        <v>1889</v>
      </c>
      <c r="U2607" s="4">
        <v>137</v>
      </c>
      <c r="V2607" s="4">
        <v>64</v>
      </c>
      <c r="W2607" s="4">
        <v>693</v>
      </c>
      <c r="X2607" s="4">
        <v>54583</v>
      </c>
      <c r="Y2607" s="4">
        <v>375</v>
      </c>
      <c r="Z2607" s="4">
        <v>72</v>
      </c>
      <c r="AA2607" s="4">
        <v>29</v>
      </c>
      <c r="AB2607" s="4">
        <v>310</v>
      </c>
      <c r="AC2607" s="4">
        <v>43</v>
      </c>
      <c r="AD2607" s="4">
        <v>50</v>
      </c>
      <c r="AE2607" s="4">
        <v>315</v>
      </c>
      <c r="AF2607" s="4">
        <v>933</v>
      </c>
      <c r="AG2607" s="4">
        <v>2973</v>
      </c>
      <c r="AH2607" s="4">
        <v>65</v>
      </c>
      <c r="AI2607" s="4">
        <v>1025</v>
      </c>
      <c r="AJ2607" s="4">
        <v>0</v>
      </c>
      <c r="AK2607" s="4">
        <v>111</v>
      </c>
      <c r="AL2607" s="4">
        <v>0</v>
      </c>
      <c r="AM2607" s="4">
        <v>69</v>
      </c>
      <c r="AN2607" s="4">
        <v>26</v>
      </c>
      <c r="AO2607" s="4">
        <v>107</v>
      </c>
      <c r="AP2607" s="4">
        <v>105</v>
      </c>
      <c r="AQ2607" s="4">
        <v>288</v>
      </c>
      <c r="AR2607" s="4">
        <v>294</v>
      </c>
      <c r="AS2607" s="4">
        <v>6</v>
      </c>
      <c r="AT2607" s="4">
        <v>0</v>
      </c>
      <c r="AU2607" s="4">
        <v>19990</v>
      </c>
      <c r="AV2607" s="4">
        <v>6868</v>
      </c>
      <c r="AW2607" s="2">
        <v>0.32500000000000001</v>
      </c>
      <c r="AX2607" s="7">
        <f t="shared" si="120"/>
        <v>6.3664510928311019E-2</v>
      </c>
      <c r="AY2607" s="7">
        <f t="shared" si="121"/>
        <v>1.6754896770778189</v>
      </c>
      <c r="AZ2607" s="1">
        <f t="shared" si="122"/>
        <v>2.9105998835177633</v>
      </c>
    </row>
    <row r="2608" spans="1:52">
      <c r="A2608" s="1" t="s">
        <v>2655</v>
      </c>
      <c r="B2608" s="1">
        <v>1149</v>
      </c>
      <c r="C2608" s="1">
        <v>7.3</v>
      </c>
      <c r="D2608" s="1" t="s">
        <v>49</v>
      </c>
      <c r="E2608" s="1">
        <v>1.8547000000000001E-2</v>
      </c>
      <c r="F2608" s="1">
        <v>-1.0328E-2</v>
      </c>
      <c r="G2608" s="1">
        <v>9.6520000000000009E-3</v>
      </c>
      <c r="H2608" s="1">
        <v>9.4047000000000006E-2</v>
      </c>
      <c r="I2608" s="4">
        <v>42327</v>
      </c>
      <c r="J2608" s="2">
        <v>264.99999999999176</v>
      </c>
      <c r="K2608" s="2">
        <v>1.69</v>
      </c>
      <c r="L2608" s="4">
        <v>37</v>
      </c>
      <c r="M2608" s="4">
        <v>254</v>
      </c>
      <c r="N2608" s="4">
        <v>9</v>
      </c>
      <c r="O2608" s="4">
        <v>16</v>
      </c>
      <c r="P2608" s="4">
        <v>370</v>
      </c>
      <c r="Q2608" s="4">
        <v>195</v>
      </c>
      <c r="R2608" s="4">
        <v>3158</v>
      </c>
      <c r="S2608" s="4">
        <v>3615</v>
      </c>
      <c r="T2608" s="4">
        <v>1961</v>
      </c>
      <c r="U2608" s="4">
        <v>138</v>
      </c>
      <c r="V2608" s="4">
        <v>55</v>
      </c>
      <c r="W2608" s="4">
        <v>756</v>
      </c>
      <c r="X2608" s="4">
        <v>55014</v>
      </c>
      <c r="Y2608" s="4">
        <v>232</v>
      </c>
      <c r="Z2608" s="4">
        <v>51</v>
      </c>
      <c r="AA2608" s="4">
        <v>90</v>
      </c>
      <c r="AB2608" s="4">
        <v>272</v>
      </c>
      <c r="AC2608" s="4">
        <v>90</v>
      </c>
      <c r="AD2608" s="4">
        <v>109</v>
      </c>
      <c r="AE2608" s="4">
        <v>333</v>
      </c>
      <c r="AF2608" s="4">
        <v>984</v>
      </c>
      <c r="AG2608" s="4">
        <v>2942</v>
      </c>
      <c r="AH2608" s="4">
        <v>68</v>
      </c>
      <c r="AI2608" s="4">
        <v>1007</v>
      </c>
      <c r="AJ2608" s="4">
        <v>0</v>
      </c>
      <c r="AK2608" s="4">
        <v>144</v>
      </c>
      <c r="AL2608" s="4">
        <v>24</v>
      </c>
      <c r="AM2608" s="4">
        <v>82</v>
      </c>
      <c r="AN2608" s="4">
        <v>11</v>
      </c>
      <c r="AO2608" s="4">
        <v>127</v>
      </c>
      <c r="AP2608" s="4">
        <v>192</v>
      </c>
      <c r="AQ2608" s="4">
        <v>278</v>
      </c>
      <c r="AR2608" s="4">
        <v>380</v>
      </c>
      <c r="AS2608" s="4">
        <v>0</v>
      </c>
      <c r="AT2608" s="4">
        <v>103</v>
      </c>
      <c r="AU2608" s="4">
        <v>20828</v>
      </c>
      <c r="AV2608" s="4">
        <v>6899</v>
      </c>
      <c r="AW2608" s="2">
        <v>0.32200000000000001</v>
      </c>
      <c r="AX2608" s="7">
        <f t="shared" si="120"/>
        <v>6.5710546406369294E-2</v>
      </c>
      <c r="AY2608" s="7">
        <f t="shared" si="121"/>
        <v>1.6104028556858745</v>
      </c>
      <c r="AZ2608" s="1">
        <f t="shared" si="122"/>
        <v>3.0189882591679953</v>
      </c>
    </row>
    <row r="2609" spans="1:52">
      <c r="A2609" s="1" t="s">
        <v>2656</v>
      </c>
      <c r="B2609" s="1">
        <v>1150</v>
      </c>
      <c r="C2609" s="1">
        <v>7.3</v>
      </c>
      <c r="D2609" s="1" t="s">
        <v>49</v>
      </c>
      <c r="E2609" s="1">
        <v>1.8547000000000001E-2</v>
      </c>
      <c r="F2609" s="1">
        <v>-1.0328E-2</v>
      </c>
      <c r="G2609" s="1">
        <v>9.6520000000000009E-3</v>
      </c>
      <c r="H2609" s="1">
        <v>9.4047000000000006E-2</v>
      </c>
      <c r="I2609" s="4">
        <v>42379</v>
      </c>
      <c r="J2609" s="2">
        <v>265.09999999999178</v>
      </c>
      <c r="K2609" s="2">
        <v>1.39</v>
      </c>
      <c r="L2609" s="4">
        <v>39</v>
      </c>
      <c r="M2609" s="4">
        <v>244</v>
      </c>
      <c r="N2609" s="4">
        <v>0</v>
      </c>
      <c r="O2609" s="4">
        <v>36</v>
      </c>
      <c r="P2609" s="4">
        <v>388</v>
      </c>
      <c r="Q2609" s="4">
        <v>176</v>
      </c>
      <c r="R2609" s="4">
        <v>3090</v>
      </c>
      <c r="S2609" s="4">
        <v>3493</v>
      </c>
      <c r="T2609" s="4">
        <v>1920</v>
      </c>
      <c r="U2609" s="4">
        <v>66</v>
      </c>
      <c r="V2609" s="4">
        <v>27</v>
      </c>
      <c r="W2609" s="4">
        <v>726</v>
      </c>
      <c r="X2609" s="4">
        <v>54468</v>
      </c>
      <c r="Y2609" s="4">
        <v>267</v>
      </c>
      <c r="Z2609" s="4">
        <v>88</v>
      </c>
      <c r="AA2609" s="4">
        <v>24</v>
      </c>
      <c r="AB2609" s="4">
        <v>302</v>
      </c>
      <c r="AC2609" s="4">
        <v>84</v>
      </c>
      <c r="AD2609" s="4">
        <v>101</v>
      </c>
      <c r="AE2609" s="4">
        <v>295</v>
      </c>
      <c r="AF2609" s="4">
        <v>861</v>
      </c>
      <c r="AG2609" s="4">
        <v>2894</v>
      </c>
      <c r="AH2609" s="4">
        <v>144</v>
      </c>
      <c r="AI2609" s="4">
        <v>1090</v>
      </c>
      <c r="AJ2609" s="4">
        <v>0</v>
      </c>
      <c r="AK2609" s="4">
        <v>160</v>
      </c>
      <c r="AL2609" s="4">
        <v>6</v>
      </c>
      <c r="AM2609" s="4">
        <v>67</v>
      </c>
      <c r="AN2609" s="4">
        <v>11</v>
      </c>
      <c r="AO2609" s="4">
        <v>103</v>
      </c>
      <c r="AP2609" s="4">
        <v>175</v>
      </c>
      <c r="AQ2609" s="4">
        <v>414</v>
      </c>
      <c r="AR2609" s="4">
        <v>378</v>
      </c>
      <c r="AS2609" s="4">
        <v>0</v>
      </c>
      <c r="AT2609" s="4">
        <v>29</v>
      </c>
      <c r="AU2609" s="4">
        <v>20618</v>
      </c>
      <c r="AV2609" s="4">
        <v>6667</v>
      </c>
      <c r="AW2609" s="2">
        <v>0.32500000000000001</v>
      </c>
      <c r="AX2609" s="7">
        <f t="shared" si="120"/>
        <v>6.4129397077182931E-2</v>
      </c>
      <c r="AY2609" s="7">
        <f t="shared" si="121"/>
        <v>1.609375</v>
      </c>
      <c r="AZ2609" s="1">
        <f t="shared" si="122"/>
        <v>3.0925453727313634</v>
      </c>
    </row>
    <row r="2610" spans="1:52">
      <c r="A2610" s="1" t="s">
        <v>2657</v>
      </c>
      <c r="B2610" s="1">
        <v>1151</v>
      </c>
      <c r="C2610" s="1">
        <v>7.3</v>
      </c>
      <c r="D2610" s="1" t="s">
        <v>49</v>
      </c>
      <c r="E2610" s="1">
        <v>1.8547000000000001E-2</v>
      </c>
      <c r="F2610" s="1">
        <v>-1.0328E-2</v>
      </c>
      <c r="G2610" s="1">
        <v>9.6520000000000009E-3</v>
      </c>
      <c r="H2610" s="1">
        <v>9.4047000000000006E-2</v>
      </c>
      <c r="I2610" s="4">
        <v>42140</v>
      </c>
      <c r="J2610" s="2">
        <v>265.1999999999918</v>
      </c>
      <c r="K2610" s="2">
        <v>1.47</v>
      </c>
      <c r="L2610" s="4">
        <v>44</v>
      </c>
      <c r="M2610" s="4">
        <v>249</v>
      </c>
      <c r="N2610" s="4">
        <v>0</v>
      </c>
      <c r="O2610" s="4">
        <v>32</v>
      </c>
      <c r="P2610" s="4">
        <v>390</v>
      </c>
      <c r="Q2610" s="4">
        <v>166</v>
      </c>
      <c r="R2610" s="4">
        <v>3142</v>
      </c>
      <c r="S2610" s="4">
        <v>3632</v>
      </c>
      <c r="T2610" s="4">
        <v>1997</v>
      </c>
      <c r="U2610" s="4">
        <v>77</v>
      </c>
      <c r="V2610" s="4">
        <v>69</v>
      </c>
      <c r="W2610" s="4">
        <v>722</v>
      </c>
      <c r="X2610" s="4">
        <v>54523</v>
      </c>
      <c r="Y2610" s="4">
        <v>220</v>
      </c>
      <c r="Z2610" s="4">
        <v>53</v>
      </c>
      <c r="AA2610" s="4">
        <v>15</v>
      </c>
      <c r="AB2610" s="4">
        <v>329</v>
      </c>
      <c r="AC2610" s="4">
        <v>79</v>
      </c>
      <c r="AD2610" s="4">
        <v>45</v>
      </c>
      <c r="AE2610" s="4">
        <v>324</v>
      </c>
      <c r="AF2610" s="4">
        <v>916</v>
      </c>
      <c r="AG2610" s="4">
        <v>2973</v>
      </c>
      <c r="AH2610" s="4">
        <v>119</v>
      </c>
      <c r="AI2610" s="4">
        <v>1190</v>
      </c>
      <c r="AJ2610" s="4">
        <v>0</v>
      </c>
      <c r="AK2610" s="4">
        <v>199</v>
      </c>
      <c r="AL2610" s="4">
        <v>30</v>
      </c>
      <c r="AM2610" s="4">
        <v>44</v>
      </c>
      <c r="AN2610" s="4">
        <v>0</v>
      </c>
      <c r="AO2610" s="4">
        <v>70</v>
      </c>
      <c r="AP2610" s="4">
        <v>125</v>
      </c>
      <c r="AQ2610" s="4">
        <v>467</v>
      </c>
      <c r="AR2610" s="4">
        <v>388</v>
      </c>
      <c r="AS2610" s="4">
        <v>10</v>
      </c>
      <c r="AT2610" s="4">
        <v>44</v>
      </c>
      <c r="AU2610" s="4">
        <v>20899</v>
      </c>
      <c r="AV2610" s="4">
        <v>6632</v>
      </c>
      <c r="AW2610" s="2">
        <v>0.32100000000000001</v>
      </c>
      <c r="AX2610" s="7">
        <f t="shared" si="120"/>
        <v>6.6614089466830506E-2</v>
      </c>
      <c r="AY2610" s="7">
        <f t="shared" si="121"/>
        <v>1.5733600400600902</v>
      </c>
      <c r="AZ2610" s="1">
        <f t="shared" si="122"/>
        <v>3.1512364294330517</v>
      </c>
    </row>
    <row r="2611" spans="1:52">
      <c r="A2611" s="1" t="s">
        <v>2658</v>
      </c>
      <c r="B2611" s="1">
        <v>1152</v>
      </c>
      <c r="C2611" s="1">
        <v>7.29</v>
      </c>
      <c r="D2611" s="1" t="s">
        <v>49</v>
      </c>
      <c r="E2611" s="1">
        <v>1.8547000000000001E-2</v>
      </c>
      <c r="F2611" s="1">
        <v>-1.0328E-2</v>
      </c>
      <c r="G2611" s="1">
        <v>9.6520000000000009E-3</v>
      </c>
      <c r="H2611" s="1">
        <v>9.4047000000000006E-2</v>
      </c>
      <c r="I2611" s="4">
        <v>42293</v>
      </c>
      <c r="J2611" s="2">
        <v>265.29999999999183</v>
      </c>
      <c r="K2611" s="2">
        <v>1.4</v>
      </c>
      <c r="L2611" s="4">
        <v>25</v>
      </c>
      <c r="M2611" s="4">
        <v>284</v>
      </c>
      <c r="N2611" s="4">
        <v>0</v>
      </c>
      <c r="O2611" s="4">
        <v>26</v>
      </c>
      <c r="P2611" s="4">
        <v>334</v>
      </c>
      <c r="Q2611" s="4">
        <v>220</v>
      </c>
      <c r="R2611" s="4">
        <v>3150</v>
      </c>
      <c r="S2611" s="4">
        <v>3762</v>
      </c>
      <c r="T2611" s="4">
        <v>1964</v>
      </c>
      <c r="U2611" s="4">
        <v>108</v>
      </c>
      <c r="V2611" s="4">
        <v>53</v>
      </c>
      <c r="W2611" s="4">
        <v>694</v>
      </c>
      <c r="X2611" s="4">
        <v>54854</v>
      </c>
      <c r="Y2611" s="4">
        <v>191</v>
      </c>
      <c r="Z2611" s="4">
        <v>51</v>
      </c>
      <c r="AA2611" s="4">
        <v>62</v>
      </c>
      <c r="AB2611" s="4">
        <v>282</v>
      </c>
      <c r="AC2611" s="4">
        <v>110</v>
      </c>
      <c r="AD2611" s="4">
        <v>55</v>
      </c>
      <c r="AE2611" s="4">
        <v>297</v>
      </c>
      <c r="AF2611" s="4">
        <v>817</v>
      </c>
      <c r="AG2611" s="4">
        <v>2858</v>
      </c>
      <c r="AH2611" s="4">
        <v>0</v>
      </c>
      <c r="AI2611" s="4">
        <v>1060</v>
      </c>
      <c r="AJ2611" s="4">
        <v>0</v>
      </c>
      <c r="AK2611" s="4">
        <v>172</v>
      </c>
      <c r="AL2611" s="4">
        <v>0</v>
      </c>
      <c r="AM2611" s="4">
        <v>70</v>
      </c>
      <c r="AN2611" s="4">
        <v>0</v>
      </c>
      <c r="AO2611" s="4">
        <v>145</v>
      </c>
      <c r="AP2611" s="4">
        <v>111</v>
      </c>
      <c r="AQ2611" s="4">
        <v>306</v>
      </c>
      <c r="AR2611" s="4">
        <v>456</v>
      </c>
      <c r="AS2611" s="4">
        <v>6</v>
      </c>
      <c r="AT2611" s="4">
        <v>0</v>
      </c>
      <c r="AU2611" s="4">
        <v>20360</v>
      </c>
      <c r="AV2611" s="4">
        <v>7091</v>
      </c>
      <c r="AW2611" s="2">
        <v>0.32200000000000001</v>
      </c>
      <c r="AX2611" s="7">
        <f t="shared" si="120"/>
        <v>6.858205418018741E-2</v>
      </c>
      <c r="AY2611" s="7">
        <f t="shared" si="121"/>
        <v>1.6038696537678208</v>
      </c>
      <c r="AZ2611" s="1">
        <f t="shared" si="122"/>
        <v>2.8712452404456354</v>
      </c>
    </row>
    <row r="2612" spans="1:52">
      <c r="A2612" s="1" t="s">
        <v>2659</v>
      </c>
      <c r="B2612" s="1">
        <v>1153</v>
      </c>
      <c r="C2612" s="1">
        <v>7.29</v>
      </c>
      <c r="D2612" s="1" t="s">
        <v>49</v>
      </c>
      <c r="E2612" s="1">
        <v>1.8547000000000001E-2</v>
      </c>
      <c r="F2612" s="1">
        <v>-1.0328E-2</v>
      </c>
      <c r="G2612" s="1">
        <v>9.6520000000000009E-3</v>
      </c>
      <c r="H2612" s="1">
        <v>9.4047000000000006E-2</v>
      </c>
      <c r="I2612" s="4">
        <v>42239</v>
      </c>
      <c r="J2612" s="2">
        <v>265.39999999999185</v>
      </c>
      <c r="K2612" s="2">
        <v>1.3</v>
      </c>
      <c r="L2612" s="4">
        <v>18</v>
      </c>
      <c r="M2612" s="4">
        <v>292</v>
      </c>
      <c r="N2612" s="4">
        <v>7</v>
      </c>
      <c r="O2612" s="4">
        <v>25</v>
      </c>
      <c r="P2612" s="4">
        <v>359</v>
      </c>
      <c r="Q2612" s="4">
        <v>195</v>
      </c>
      <c r="R2612" s="4">
        <v>3171</v>
      </c>
      <c r="S2612" s="4">
        <v>3611</v>
      </c>
      <c r="T2612" s="4">
        <v>2014</v>
      </c>
      <c r="U2612" s="4">
        <v>33</v>
      </c>
      <c r="V2612" s="4">
        <v>45</v>
      </c>
      <c r="W2612" s="4">
        <v>709</v>
      </c>
      <c r="X2612" s="4">
        <v>54567</v>
      </c>
      <c r="Y2612" s="4">
        <v>215</v>
      </c>
      <c r="Z2612" s="4">
        <v>99</v>
      </c>
      <c r="AA2612" s="4">
        <v>15</v>
      </c>
      <c r="AB2612" s="4">
        <v>265</v>
      </c>
      <c r="AC2612" s="4">
        <v>97</v>
      </c>
      <c r="AD2612" s="4">
        <v>108</v>
      </c>
      <c r="AE2612" s="4">
        <v>377</v>
      </c>
      <c r="AF2612" s="4">
        <v>875</v>
      </c>
      <c r="AG2612" s="4">
        <v>2944</v>
      </c>
      <c r="AH2612" s="4">
        <v>81</v>
      </c>
      <c r="AI2612" s="4">
        <v>967</v>
      </c>
      <c r="AJ2612" s="4">
        <v>0</v>
      </c>
      <c r="AK2612" s="4">
        <v>196</v>
      </c>
      <c r="AL2612" s="4">
        <v>15</v>
      </c>
      <c r="AM2612" s="4">
        <v>84</v>
      </c>
      <c r="AN2612" s="4">
        <v>56</v>
      </c>
      <c r="AO2612" s="4">
        <v>89</v>
      </c>
      <c r="AP2612" s="4">
        <v>131</v>
      </c>
      <c r="AQ2612" s="4">
        <v>433</v>
      </c>
      <c r="AR2612" s="4">
        <v>407</v>
      </c>
      <c r="AS2612" s="4">
        <v>0</v>
      </c>
      <c r="AT2612" s="4">
        <v>118</v>
      </c>
      <c r="AU2612" s="4">
        <v>20545</v>
      </c>
      <c r="AV2612" s="4">
        <v>6802</v>
      </c>
      <c r="AW2612" s="2">
        <v>0.32200000000000001</v>
      </c>
      <c r="AX2612" s="7">
        <f t="shared" si="120"/>
        <v>6.6175527333369982E-2</v>
      </c>
      <c r="AY2612" s="7">
        <f t="shared" si="121"/>
        <v>1.5744786494538232</v>
      </c>
      <c r="AZ2612" s="1">
        <f t="shared" si="122"/>
        <v>3.0204351661276094</v>
      </c>
    </row>
    <row r="2613" spans="1:52">
      <c r="A2613" s="1" t="s">
        <v>2660</v>
      </c>
      <c r="B2613" s="1">
        <v>1154</v>
      </c>
      <c r="C2613" s="1">
        <v>7.29</v>
      </c>
      <c r="D2613" s="1" t="s">
        <v>49</v>
      </c>
      <c r="E2613" s="1">
        <v>1.8547000000000001E-2</v>
      </c>
      <c r="F2613" s="1">
        <v>-1.0328E-2</v>
      </c>
      <c r="G2613" s="1">
        <v>9.6520000000000009E-3</v>
      </c>
      <c r="H2613" s="1">
        <v>9.4047000000000006E-2</v>
      </c>
      <c r="I2613" s="4">
        <v>42305</v>
      </c>
      <c r="J2613" s="2">
        <v>265.49999999999187</v>
      </c>
      <c r="K2613" s="2">
        <v>1.62</v>
      </c>
      <c r="L2613" s="4">
        <v>30</v>
      </c>
      <c r="M2613" s="4">
        <v>254</v>
      </c>
      <c r="N2613" s="4">
        <v>0</v>
      </c>
      <c r="O2613" s="4">
        <v>38</v>
      </c>
      <c r="P2613" s="4">
        <v>344</v>
      </c>
      <c r="Q2613" s="4">
        <v>203</v>
      </c>
      <c r="R2613" s="4">
        <v>3174</v>
      </c>
      <c r="S2613" s="4">
        <v>3415</v>
      </c>
      <c r="T2613" s="4">
        <v>1910</v>
      </c>
      <c r="U2613" s="4">
        <v>116</v>
      </c>
      <c r="V2613" s="4">
        <v>31</v>
      </c>
      <c r="W2613" s="4">
        <v>724</v>
      </c>
      <c r="X2613" s="4">
        <v>54388</v>
      </c>
      <c r="Y2613" s="4">
        <v>219</v>
      </c>
      <c r="Z2613" s="4">
        <v>53</v>
      </c>
      <c r="AA2613" s="4">
        <v>50</v>
      </c>
      <c r="AB2613" s="4">
        <v>306</v>
      </c>
      <c r="AC2613" s="4">
        <v>65</v>
      </c>
      <c r="AD2613" s="4">
        <v>0</v>
      </c>
      <c r="AE2613" s="4">
        <v>305</v>
      </c>
      <c r="AF2613" s="4">
        <v>846</v>
      </c>
      <c r="AG2613" s="4">
        <v>3007</v>
      </c>
      <c r="AH2613" s="4">
        <v>43</v>
      </c>
      <c r="AI2613" s="4">
        <v>1019</v>
      </c>
      <c r="AJ2613" s="4">
        <v>0</v>
      </c>
      <c r="AK2613" s="4">
        <v>108</v>
      </c>
      <c r="AL2613" s="4">
        <v>18</v>
      </c>
      <c r="AM2613" s="4">
        <v>58</v>
      </c>
      <c r="AN2613" s="4">
        <v>43</v>
      </c>
      <c r="AO2613" s="4">
        <v>39</v>
      </c>
      <c r="AP2613" s="4">
        <v>89</v>
      </c>
      <c r="AQ2613" s="4">
        <v>379</v>
      </c>
      <c r="AR2613" s="4">
        <v>422</v>
      </c>
      <c r="AS2613" s="4">
        <v>0</v>
      </c>
      <c r="AT2613" s="4">
        <v>0</v>
      </c>
      <c r="AU2613" s="4">
        <v>20878</v>
      </c>
      <c r="AV2613" s="4">
        <v>6761</v>
      </c>
      <c r="AW2613" s="2">
        <v>0.32600000000000001</v>
      </c>
      <c r="AX2613" s="7">
        <f t="shared" si="120"/>
        <v>6.2789585938074571E-2</v>
      </c>
      <c r="AY2613" s="7">
        <f t="shared" si="121"/>
        <v>1.661780104712042</v>
      </c>
      <c r="AZ2613" s="1">
        <f t="shared" si="122"/>
        <v>3.0880047330276588</v>
      </c>
    </row>
    <row r="2614" spans="1:52">
      <c r="A2614" s="1" t="s">
        <v>2661</v>
      </c>
      <c r="B2614" s="1">
        <v>1155</v>
      </c>
      <c r="C2614" s="1">
        <v>7.3</v>
      </c>
      <c r="D2614" s="1" t="s">
        <v>49</v>
      </c>
      <c r="E2614" s="1">
        <v>1.8547000000000001E-2</v>
      </c>
      <c r="F2614" s="1">
        <v>-1.0328E-2</v>
      </c>
      <c r="G2614" s="1">
        <v>9.6520000000000009E-3</v>
      </c>
      <c r="H2614" s="1">
        <v>9.4047000000000006E-2</v>
      </c>
      <c r="I2614" s="4">
        <v>42037</v>
      </c>
      <c r="J2614" s="2">
        <v>265.59999999999189</v>
      </c>
      <c r="K2614" s="2">
        <v>1.27</v>
      </c>
      <c r="L2614" s="4">
        <v>41</v>
      </c>
      <c r="M2614" s="4">
        <v>316</v>
      </c>
      <c r="N2614" s="4">
        <v>0</v>
      </c>
      <c r="O2614" s="4">
        <v>49</v>
      </c>
      <c r="P2614" s="4">
        <v>338</v>
      </c>
      <c r="Q2614" s="4">
        <v>214</v>
      </c>
      <c r="R2614" s="4">
        <v>3004</v>
      </c>
      <c r="S2614" s="4">
        <v>3656</v>
      </c>
      <c r="T2614" s="4">
        <v>1964</v>
      </c>
      <c r="U2614" s="4">
        <v>68</v>
      </c>
      <c r="V2614" s="4">
        <v>65</v>
      </c>
      <c r="W2614" s="4">
        <v>731</v>
      </c>
      <c r="X2614" s="4">
        <v>55167</v>
      </c>
      <c r="Y2614" s="4">
        <v>308</v>
      </c>
      <c r="Z2614" s="4">
        <v>71</v>
      </c>
      <c r="AA2614" s="4">
        <v>51</v>
      </c>
      <c r="AB2614" s="4">
        <v>282</v>
      </c>
      <c r="AC2614" s="4">
        <v>91</v>
      </c>
      <c r="AD2614" s="4">
        <v>33</v>
      </c>
      <c r="AE2614" s="4">
        <v>272</v>
      </c>
      <c r="AF2614" s="4">
        <v>835</v>
      </c>
      <c r="AG2614" s="4">
        <v>2854</v>
      </c>
      <c r="AH2614" s="4">
        <v>83</v>
      </c>
      <c r="AI2614" s="4">
        <v>955</v>
      </c>
      <c r="AJ2614" s="4">
        <v>0</v>
      </c>
      <c r="AK2614" s="4">
        <v>190</v>
      </c>
      <c r="AL2614" s="4">
        <v>19</v>
      </c>
      <c r="AM2614" s="4">
        <v>39</v>
      </c>
      <c r="AN2614" s="4">
        <v>86</v>
      </c>
      <c r="AO2614" s="4">
        <v>72</v>
      </c>
      <c r="AP2614" s="4">
        <v>86</v>
      </c>
      <c r="AQ2614" s="4">
        <v>310</v>
      </c>
      <c r="AR2614" s="4">
        <v>410</v>
      </c>
      <c r="AS2614" s="4">
        <v>0</v>
      </c>
      <c r="AT2614" s="4">
        <v>14</v>
      </c>
      <c r="AU2614" s="4">
        <v>20446</v>
      </c>
      <c r="AV2614" s="4">
        <v>6786</v>
      </c>
      <c r="AW2614" s="2">
        <v>0.32</v>
      </c>
      <c r="AX2614" s="7">
        <f t="shared" si="120"/>
        <v>6.6271502891221204E-2</v>
      </c>
      <c r="AY2614" s="7">
        <f t="shared" si="121"/>
        <v>1.5295315682281059</v>
      </c>
      <c r="AZ2614" s="1">
        <f t="shared" si="122"/>
        <v>3.0129678750368405</v>
      </c>
    </row>
    <row r="2615" spans="1:52">
      <c r="A2615" s="1" t="s">
        <v>2662</v>
      </c>
      <c r="B2615" s="1">
        <v>1156</v>
      </c>
      <c r="C2615" s="1">
        <v>7.3</v>
      </c>
      <c r="D2615" s="1" t="s">
        <v>49</v>
      </c>
      <c r="E2615" s="1">
        <v>1.8547000000000001E-2</v>
      </c>
      <c r="F2615" s="1">
        <v>-1.0328E-2</v>
      </c>
      <c r="G2615" s="1">
        <v>9.6520000000000009E-3</v>
      </c>
      <c r="H2615" s="1">
        <v>9.4047000000000006E-2</v>
      </c>
      <c r="I2615" s="4">
        <v>42039</v>
      </c>
      <c r="J2615" s="2">
        <v>265.69999999999192</v>
      </c>
      <c r="K2615" s="2">
        <v>1.47</v>
      </c>
      <c r="L2615" s="4">
        <v>7</v>
      </c>
      <c r="M2615" s="4">
        <v>287</v>
      </c>
      <c r="N2615" s="4">
        <v>0</v>
      </c>
      <c r="O2615" s="4">
        <v>19</v>
      </c>
      <c r="P2615" s="4">
        <v>386</v>
      </c>
      <c r="Q2615" s="4">
        <v>156</v>
      </c>
      <c r="R2615" s="4">
        <v>3141</v>
      </c>
      <c r="S2615" s="4">
        <v>3484</v>
      </c>
      <c r="T2615" s="4">
        <v>1882</v>
      </c>
      <c r="U2615" s="4">
        <v>106</v>
      </c>
      <c r="V2615" s="4">
        <v>40</v>
      </c>
      <c r="W2615" s="4">
        <v>721</v>
      </c>
      <c r="X2615" s="4">
        <v>55379</v>
      </c>
      <c r="Y2615" s="4">
        <v>239</v>
      </c>
      <c r="Z2615" s="4">
        <v>65</v>
      </c>
      <c r="AA2615" s="4">
        <v>59</v>
      </c>
      <c r="AB2615" s="4">
        <v>247</v>
      </c>
      <c r="AC2615" s="4">
        <v>86</v>
      </c>
      <c r="AD2615" s="4">
        <v>86</v>
      </c>
      <c r="AE2615" s="4">
        <v>276</v>
      </c>
      <c r="AF2615" s="4">
        <v>923</v>
      </c>
      <c r="AG2615" s="4">
        <v>2878</v>
      </c>
      <c r="AH2615" s="4">
        <v>91</v>
      </c>
      <c r="AI2615" s="4">
        <v>947</v>
      </c>
      <c r="AJ2615" s="4">
        <v>0</v>
      </c>
      <c r="AK2615" s="4">
        <v>127</v>
      </c>
      <c r="AL2615" s="4">
        <v>28</v>
      </c>
      <c r="AM2615" s="4">
        <v>90</v>
      </c>
      <c r="AN2615" s="4">
        <v>50</v>
      </c>
      <c r="AO2615" s="4">
        <v>95</v>
      </c>
      <c r="AP2615" s="4">
        <v>85</v>
      </c>
      <c r="AQ2615" s="4">
        <v>439</v>
      </c>
      <c r="AR2615" s="4">
        <v>433</v>
      </c>
      <c r="AS2615" s="4">
        <v>0</v>
      </c>
      <c r="AT2615" s="4">
        <v>14</v>
      </c>
      <c r="AU2615" s="4">
        <v>21333</v>
      </c>
      <c r="AV2615" s="4">
        <v>6733</v>
      </c>
      <c r="AW2615" s="2">
        <v>0.32</v>
      </c>
      <c r="AX2615" s="7">
        <f t="shared" si="120"/>
        <v>6.2911934126654509E-2</v>
      </c>
      <c r="AY2615" s="7">
        <f t="shared" si="121"/>
        <v>1.6689691817215728</v>
      </c>
      <c r="AZ2615" s="1">
        <f t="shared" si="122"/>
        <v>3.1684241794148225</v>
      </c>
    </row>
    <row r="2616" spans="1:52">
      <c r="A2616" s="1" t="s">
        <v>2663</v>
      </c>
      <c r="B2616" s="1">
        <v>1157</v>
      </c>
      <c r="C2616" s="1">
        <v>7.29</v>
      </c>
      <c r="D2616" s="1" t="s">
        <v>49</v>
      </c>
      <c r="E2616" s="1">
        <v>1.8547000000000001E-2</v>
      </c>
      <c r="F2616" s="1">
        <v>-1.0328E-2</v>
      </c>
      <c r="G2616" s="1">
        <v>9.6520000000000009E-3</v>
      </c>
      <c r="H2616" s="1">
        <v>9.4047000000000006E-2</v>
      </c>
      <c r="I2616" s="4">
        <v>42125</v>
      </c>
      <c r="J2616" s="2">
        <v>265.79999999999194</v>
      </c>
      <c r="K2616" s="2">
        <v>1.27</v>
      </c>
      <c r="L2616" s="4">
        <v>29</v>
      </c>
      <c r="M2616" s="4">
        <v>251</v>
      </c>
      <c r="N2616" s="4">
        <v>0</v>
      </c>
      <c r="O2616" s="4">
        <v>0</v>
      </c>
      <c r="P2616" s="4">
        <v>321</v>
      </c>
      <c r="Q2616" s="4">
        <v>184</v>
      </c>
      <c r="R2616" s="4">
        <v>3140</v>
      </c>
      <c r="S2616" s="4">
        <v>3529</v>
      </c>
      <c r="T2616" s="4">
        <v>1813</v>
      </c>
      <c r="U2616" s="4">
        <v>73</v>
      </c>
      <c r="V2616" s="4">
        <v>64</v>
      </c>
      <c r="W2616" s="4">
        <v>719</v>
      </c>
      <c r="X2616" s="4">
        <v>54878</v>
      </c>
      <c r="Y2616" s="4">
        <v>219</v>
      </c>
      <c r="Z2616" s="4">
        <v>89</v>
      </c>
      <c r="AA2616" s="4">
        <v>11</v>
      </c>
      <c r="AB2616" s="4">
        <v>248</v>
      </c>
      <c r="AC2616" s="4">
        <v>62</v>
      </c>
      <c r="AD2616" s="4">
        <v>27</v>
      </c>
      <c r="AE2616" s="4">
        <v>324</v>
      </c>
      <c r="AF2616" s="4">
        <v>829</v>
      </c>
      <c r="AG2616" s="4">
        <v>2970</v>
      </c>
      <c r="AH2616" s="4">
        <v>56</v>
      </c>
      <c r="AI2616" s="4">
        <v>994</v>
      </c>
      <c r="AJ2616" s="4">
        <v>0</v>
      </c>
      <c r="AK2616" s="4">
        <v>191</v>
      </c>
      <c r="AL2616" s="4">
        <v>0</v>
      </c>
      <c r="AM2616" s="4">
        <v>47</v>
      </c>
      <c r="AN2616" s="4">
        <v>26</v>
      </c>
      <c r="AO2616" s="4">
        <v>80</v>
      </c>
      <c r="AP2616" s="4">
        <v>163</v>
      </c>
      <c r="AQ2616" s="4">
        <v>528</v>
      </c>
      <c r="AR2616" s="4">
        <v>382</v>
      </c>
      <c r="AS2616" s="4">
        <v>10</v>
      </c>
      <c r="AT2616" s="4">
        <v>39</v>
      </c>
      <c r="AU2616" s="4">
        <v>20267</v>
      </c>
      <c r="AV2616" s="4">
        <v>6740</v>
      </c>
      <c r="AW2616" s="2">
        <v>0.32200000000000001</v>
      </c>
      <c r="AX2616" s="7">
        <f t="shared" si="120"/>
        <v>6.4306279383359449E-2</v>
      </c>
      <c r="AY2616" s="7">
        <f t="shared" si="121"/>
        <v>1.7319360176503034</v>
      </c>
      <c r="AZ2616" s="1">
        <f t="shared" si="122"/>
        <v>3.0069732937685458</v>
      </c>
    </row>
    <row r="2617" spans="1:52">
      <c r="A2617" s="1" t="s">
        <v>2664</v>
      </c>
      <c r="B2617" s="1">
        <v>1158</v>
      </c>
      <c r="C2617" s="1">
        <v>7.29</v>
      </c>
      <c r="D2617" s="1" t="s">
        <v>49</v>
      </c>
      <c r="E2617" s="1">
        <v>1.8547000000000001E-2</v>
      </c>
      <c r="F2617" s="1">
        <v>-1.0328E-2</v>
      </c>
      <c r="G2617" s="1">
        <v>9.6520000000000009E-3</v>
      </c>
      <c r="H2617" s="1">
        <v>9.4047000000000006E-2</v>
      </c>
      <c r="I2617" s="4">
        <v>41969</v>
      </c>
      <c r="J2617" s="2">
        <v>265.89999999999196</v>
      </c>
      <c r="K2617" s="2">
        <v>1.19</v>
      </c>
      <c r="L2617" s="4">
        <v>57</v>
      </c>
      <c r="M2617" s="4">
        <v>283</v>
      </c>
      <c r="N2617" s="4">
        <v>7</v>
      </c>
      <c r="O2617" s="4">
        <v>18</v>
      </c>
      <c r="P2617" s="4">
        <v>342</v>
      </c>
      <c r="Q2617" s="4">
        <v>165</v>
      </c>
      <c r="R2617" s="4">
        <v>3131</v>
      </c>
      <c r="S2617" s="4">
        <v>3828</v>
      </c>
      <c r="T2617" s="4">
        <v>1960</v>
      </c>
      <c r="U2617" s="4">
        <v>70</v>
      </c>
      <c r="V2617" s="4">
        <v>51</v>
      </c>
      <c r="W2617" s="4">
        <v>720</v>
      </c>
      <c r="X2617" s="4">
        <v>53441</v>
      </c>
      <c r="Y2617" s="4">
        <v>224</v>
      </c>
      <c r="Z2617" s="4">
        <v>100</v>
      </c>
      <c r="AA2617" s="4">
        <v>78</v>
      </c>
      <c r="AB2617" s="4">
        <v>277</v>
      </c>
      <c r="AC2617" s="4">
        <v>137</v>
      </c>
      <c r="AD2617" s="4">
        <v>34</v>
      </c>
      <c r="AE2617" s="4">
        <v>318</v>
      </c>
      <c r="AF2617" s="4">
        <v>828</v>
      </c>
      <c r="AG2617" s="4">
        <v>2966</v>
      </c>
      <c r="AH2617" s="4">
        <v>139</v>
      </c>
      <c r="AI2617" s="4">
        <v>1091</v>
      </c>
      <c r="AJ2617" s="4">
        <v>0</v>
      </c>
      <c r="AK2617" s="4">
        <v>160</v>
      </c>
      <c r="AL2617" s="4">
        <v>13</v>
      </c>
      <c r="AM2617" s="4">
        <v>55</v>
      </c>
      <c r="AN2617" s="4">
        <v>0</v>
      </c>
      <c r="AO2617" s="4">
        <v>127</v>
      </c>
      <c r="AP2617" s="4">
        <v>14</v>
      </c>
      <c r="AQ2617" s="4">
        <v>416</v>
      </c>
      <c r="AR2617" s="4">
        <v>451</v>
      </c>
      <c r="AS2617" s="4">
        <v>0</v>
      </c>
      <c r="AT2617" s="4">
        <v>21</v>
      </c>
      <c r="AU2617" s="4">
        <v>20348</v>
      </c>
      <c r="AV2617" s="4">
        <v>6691</v>
      </c>
      <c r="AW2617" s="2">
        <v>0.32300000000000001</v>
      </c>
      <c r="AX2617" s="7">
        <f t="shared" si="120"/>
        <v>7.1630396137796828E-2</v>
      </c>
      <c r="AY2617" s="7">
        <f t="shared" si="121"/>
        <v>1.5974489795918367</v>
      </c>
      <c r="AZ2617" s="1">
        <f t="shared" si="122"/>
        <v>3.0410999850545508</v>
      </c>
    </row>
    <row r="2618" spans="1:52">
      <c r="A2618" s="1" t="s">
        <v>2665</v>
      </c>
      <c r="B2618" s="1">
        <v>1159</v>
      </c>
      <c r="C2618" s="1">
        <v>7.29</v>
      </c>
      <c r="D2618" s="1" t="s">
        <v>49</v>
      </c>
      <c r="E2618" s="1">
        <v>1.8547000000000001E-2</v>
      </c>
      <c r="F2618" s="1">
        <v>-1.0328E-2</v>
      </c>
      <c r="G2618" s="1">
        <v>9.6520000000000009E-3</v>
      </c>
      <c r="H2618" s="1">
        <v>9.4047000000000006E-2</v>
      </c>
      <c r="I2618" s="4">
        <v>41893</v>
      </c>
      <c r="J2618" s="2">
        <v>265.99999999999199</v>
      </c>
      <c r="K2618" s="2">
        <v>1.29</v>
      </c>
      <c r="L2618" s="4">
        <v>54</v>
      </c>
      <c r="M2618" s="4">
        <v>259</v>
      </c>
      <c r="N2618" s="4">
        <v>0</v>
      </c>
      <c r="O2618" s="4">
        <v>24</v>
      </c>
      <c r="P2618" s="4">
        <v>380</v>
      </c>
      <c r="Q2618" s="4">
        <v>196</v>
      </c>
      <c r="R2618" s="4">
        <v>3009</v>
      </c>
      <c r="S2618" s="4">
        <v>3779</v>
      </c>
      <c r="T2618" s="4">
        <v>1883</v>
      </c>
      <c r="U2618" s="4">
        <v>89</v>
      </c>
      <c r="V2618" s="4">
        <v>48</v>
      </c>
      <c r="W2618" s="4">
        <v>713</v>
      </c>
      <c r="X2618" s="4">
        <v>53094</v>
      </c>
      <c r="Y2618" s="4">
        <v>242</v>
      </c>
      <c r="Z2618" s="4">
        <v>78</v>
      </c>
      <c r="AA2618" s="4">
        <v>30</v>
      </c>
      <c r="AB2618" s="4">
        <v>267</v>
      </c>
      <c r="AC2618" s="4">
        <v>96</v>
      </c>
      <c r="AD2618" s="4">
        <v>42</v>
      </c>
      <c r="AE2618" s="4">
        <v>355</v>
      </c>
      <c r="AF2618" s="4">
        <v>934</v>
      </c>
      <c r="AG2618" s="4">
        <v>2934</v>
      </c>
      <c r="AH2618" s="4">
        <v>44</v>
      </c>
      <c r="AI2618" s="4">
        <v>1105</v>
      </c>
      <c r="AJ2618" s="4">
        <v>0</v>
      </c>
      <c r="AK2618" s="4">
        <v>151</v>
      </c>
      <c r="AL2618" s="4">
        <v>14</v>
      </c>
      <c r="AM2618" s="4">
        <v>73</v>
      </c>
      <c r="AN2618" s="4">
        <v>71</v>
      </c>
      <c r="AO2618" s="4">
        <v>126</v>
      </c>
      <c r="AP2618" s="4">
        <v>116</v>
      </c>
      <c r="AQ2618" s="4">
        <v>406</v>
      </c>
      <c r="AR2618" s="4">
        <v>337</v>
      </c>
      <c r="AS2618" s="4">
        <v>24</v>
      </c>
      <c r="AT2618" s="4">
        <v>0</v>
      </c>
      <c r="AU2618" s="4">
        <v>20622</v>
      </c>
      <c r="AV2618" s="4">
        <v>6828</v>
      </c>
      <c r="AW2618" s="2">
        <v>0.32600000000000001</v>
      </c>
      <c r="AX2618" s="7">
        <f t="shared" si="120"/>
        <v>7.1175650732662826E-2</v>
      </c>
      <c r="AY2618" s="7">
        <f t="shared" si="121"/>
        <v>1.5979819437068508</v>
      </c>
      <c r="AZ2618" s="1">
        <f t="shared" si="122"/>
        <v>3.0202108963093144</v>
      </c>
    </row>
    <row r="2619" spans="1:52">
      <c r="A2619" s="1" t="s">
        <v>2666</v>
      </c>
      <c r="B2619" s="1">
        <v>1160</v>
      </c>
      <c r="C2619" s="1">
        <v>7.3</v>
      </c>
      <c r="D2619" s="1" t="s">
        <v>49</v>
      </c>
      <c r="E2619" s="1">
        <v>1.8547000000000001E-2</v>
      </c>
      <c r="F2619" s="1">
        <v>-1.0328E-2</v>
      </c>
      <c r="G2619" s="1">
        <v>9.6520000000000009E-3</v>
      </c>
      <c r="H2619" s="1">
        <v>9.4047000000000006E-2</v>
      </c>
      <c r="I2619" s="4">
        <v>42144</v>
      </c>
      <c r="J2619" s="2">
        <v>266.09999999999201</v>
      </c>
      <c r="K2619" s="2">
        <v>1.72</v>
      </c>
      <c r="L2619" s="4">
        <v>39</v>
      </c>
      <c r="M2619" s="4">
        <v>271</v>
      </c>
      <c r="N2619" s="4">
        <v>0</v>
      </c>
      <c r="O2619" s="4">
        <v>43</v>
      </c>
      <c r="P2619" s="4">
        <v>439</v>
      </c>
      <c r="Q2619" s="4">
        <v>196</v>
      </c>
      <c r="R2619" s="4">
        <v>3024</v>
      </c>
      <c r="S2619" s="4">
        <v>3459</v>
      </c>
      <c r="T2619" s="4">
        <v>1857</v>
      </c>
      <c r="U2619" s="4">
        <v>67</v>
      </c>
      <c r="V2619" s="4">
        <v>48</v>
      </c>
      <c r="W2619" s="4">
        <v>666</v>
      </c>
      <c r="X2619" s="4">
        <v>54346</v>
      </c>
      <c r="Y2619" s="4">
        <v>239</v>
      </c>
      <c r="Z2619" s="4">
        <v>41</v>
      </c>
      <c r="AA2619" s="4">
        <v>0</v>
      </c>
      <c r="AB2619" s="4">
        <v>298</v>
      </c>
      <c r="AC2619" s="4">
        <v>91</v>
      </c>
      <c r="AD2619" s="4">
        <v>85</v>
      </c>
      <c r="AE2619" s="4">
        <v>311</v>
      </c>
      <c r="AF2619" s="4">
        <v>822</v>
      </c>
      <c r="AG2619" s="4">
        <v>2920</v>
      </c>
      <c r="AH2619" s="4">
        <v>128</v>
      </c>
      <c r="AI2619" s="4">
        <v>876</v>
      </c>
      <c r="AJ2619" s="4">
        <v>0</v>
      </c>
      <c r="AK2619" s="4">
        <v>231</v>
      </c>
      <c r="AL2619" s="4">
        <v>38</v>
      </c>
      <c r="AM2619" s="4">
        <v>39</v>
      </c>
      <c r="AN2619" s="4">
        <v>46</v>
      </c>
      <c r="AO2619" s="4">
        <v>128</v>
      </c>
      <c r="AP2619" s="4">
        <v>127</v>
      </c>
      <c r="AQ2619" s="4">
        <v>382</v>
      </c>
      <c r="AR2619" s="4">
        <v>396</v>
      </c>
      <c r="AS2619" s="4">
        <v>0</v>
      </c>
      <c r="AT2619" s="4">
        <v>52</v>
      </c>
      <c r="AU2619" s="4">
        <v>20686</v>
      </c>
      <c r="AV2619" s="4">
        <v>6993</v>
      </c>
      <c r="AW2619" s="2">
        <v>0.32600000000000001</v>
      </c>
      <c r="AX2619" s="7">
        <f t="shared" si="120"/>
        <v>6.3647738564015746E-2</v>
      </c>
      <c r="AY2619" s="7">
        <f t="shared" si="121"/>
        <v>1.6284329563812601</v>
      </c>
      <c r="AZ2619" s="1">
        <f t="shared" si="122"/>
        <v>2.9581009581009581</v>
      </c>
    </row>
    <row r="2620" spans="1:52">
      <c r="A2620" s="1" t="s">
        <v>2667</v>
      </c>
      <c r="B2620" s="1">
        <v>1161</v>
      </c>
      <c r="C2620" s="1">
        <v>7.3</v>
      </c>
      <c r="D2620" s="1" t="s">
        <v>49</v>
      </c>
      <c r="E2620" s="1">
        <v>1.8547000000000001E-2</v>
      </c>
      <c r="F2620" s="1">
        <v>-1.0328E-2</v>
      </c>
      <c r="G2620" s="1">
        <v>9.6520000000000009E-3</v>
      </c>
      <c r="H2620" s="1">
        <v>9.4047000000000006E-2</v>
      </c>
      <c r="I2620" s="4">
        <v>41311</v>
      </c>
      <c r="J2620" s="2">
        <v>266.19999999999203</v>
      </c>
      <c r="K2620" s="2">
        <v>1.34</v>
      </c>
      <c r="L2620" s="4">
        <v>48</v>
      </c>
      <c r="M2620" s="4">
        <v>298</v>
      </c>
      <c r="N2620" s="4">
        <v>0</v>
      </c>
      <c r="O2620" s="4">
        <v>21</v>
      </c>
      <c r="P2620" s="4">
        <v>341</v>
      </c>
      <c r="Q2620" s="4">
        <v>184</v>
      </c>
      <c r="R2620" s="4">
        <v>3106</v>
      </c>
      <c r="S2620" s="4">
        <v>3480</v>
      </c>
      <c r="T2620" s="4">
        <v>1883</v>
      </c>
      <c r="U2620" s="4">
        <v>89</v>
      </c>
      <c r="V2620" s="4">
        <v>82</v>
      </c>
      <c r="W2620" s="4">
        <v>648</v>
      </c>
      <c r="X2620" s="4">
        <v>52453</v>
      </c>
      <c r="Y2620" s="4">
        <v>243</v>
      </c>
      <c r="Z2620" s="4">
        <v>50</v>
      </c>
      <c r="AA2620" s="4">
        <v>49</v>
      </c>
      <c r="AB2620" s="4">
        <v>244</v>
      </c>
      <c r="AC2620" s="4">
        <v>93</v>
      </c>
      <c r="AD2620" s="4">
        <v>6</v>
      </c>
      <c r="AE2620" s="4">
        <v>478</v>
      </c>
      <c r="AF2620" s="4">
        <v>874</v>
      </c>
      <c r="AG2620" s="4">
        <v>2928</v>
      </c>
      <c r="AH2620" s="4">
        <v>0</v>
      </c>
      <c r="AI2620" s="4">
        <v>1106</v>
      </c>
      <c r="AJ2620" s="4">
        <v>0</v>
      </c>
      <c r="AK2620" s="4">
        <v>179</v>
      </c>
      <c r="AL2620" s="4">
        <v>0</v>
      </c>
      <c r="AM2620" s="4">
        <v>18</v>
      </c>
      <c r="AN2620" s="4">
        <v>17</v>
      </c>
      <c r="AO2620" s="4">
        <v>108</v>
      </c>
      <c r="AP2620" s="4">
        <v>127</v>
      </c>
      <c r="AQ2620" s="4">
        <v>376</v>
      </c>
      <c r="AR2620" s="4">
        <v>313</v>
      </c>
      <c r="AS2620" s="4">
        <v>0</v>
      </c>
      <c r="AT2620" s="4">
        <v>53</v>
      </c>
      <c r="AU2620" s="4">
        <v>19986</v>
      </c>
      <c r="AV2620" s="4">
        <v>6797</v>
      </c>
      <c r="AW2620" s="2">
        <v>0.32100000000000001</v>
      </c>
      <c r="AX2620" s="7">
        <f t="shared" si="120"/>
        <v>6.6345108954683235E-2</v>
      </c>
      <c r="AY2620" s="7">
        <f t="shared" si="121"/>
        <v>1.6494954859267128</v>
      </c>
      <c r="AZ2620" s="1">
        <f t="shared" si="122"/>
        <v>2.9404148889215831</v>
      </c>
    </row>
    <row r="2621" spans="1:52">
      <c r="A2621" s="1" t="s">
        <v>2668</v>
      </c>
      <c r="B2621" s="1">
        <v>1162</v>
      </c>
      <c r="C2621" s="1">
        <v>7.3</v>
      </c>
      <c r="D2621" s="1" t="s">
        <v>49</v>
      </c>
      <c r="E2621" s="1">
        <v>1.8547000000000001E-2</v>
      </c>
      <c r="F2621" s="1">
        <v>-1.0328E-2</v>
      </c>
      <c r="G2621" s="1">
        <v>9.6520000000000009E-3</v>
      </c>
      <c r="H2621" s="1">
        <v>9.4047000000000006E-2</v>
      </c>
      <c r="I2621" s="4">
        <v>41537</v>
      </c>
      <c r="J2621" s="2">
        <v>266.29999999999205</v>
      </c>
      <c r="K2621" s="2">
        <v>1.5</v>
      </c>
      <c r="L2621" s="4">
        <v>34</v>
      </c>
      <c r="M2621" s="4">
        <v>301</v>
      </c>
      <c r="N2621" s="4">
        <v>5</v>
      </c>
      <c r="O2621" s="4">
        <v>22</v>
      </c>
      <c r="P2621" s="4">
        <v>395</v>
      </c>
      <c r="Q2621" s="4">
        <v>185</v>
      </c>
      <c r="R2621" s="4">
        <v>2976</v>
      </c>
      <c r="S2621" s="4">
        <v>3599</v>
      </c>
      <c r="T2621" s="4">
        <v>1983</v>
      </c>
      <c r="U2621" s="4">
        <v>112</v>
      </c>
      <c r="V2621" s="4">
        <v>49</v>
      </c>
      <c r="W2621" s="4">
        <v>749</v>
      </c>
      <c r="X2621" s="4">
        <v>53818</v>
      </c>
      <c r="Y2621" s="4">
        <v>218</v>
      </c>
      <c r="Z2621" s="4">
        <v>63</v>
      </c>
      <c r="AA2621" s="4">
        <v>78</v>
      </c>
      <c r="AB2621" s="4">
        <v>264</v>
      </c>
      <c r="AC2621" s="4">
        <v>23</v>
      </c>
      <c r="AD2621" s="4">
        <v>0</v>
      </c>
      <c r="AE2621" s="4">
        <v>292</v>
      </c>
      <c r="AF2621" s="4">
        <v>855</v>
      </c>
      <c r="AG2621" s="4">
        <v>3040</v>
      </c>
      <c r="AH2621" s="4">
        <v>97</v>
      </c>
      <c r="AI2621" s="4">
        <v>1126</v>
      </c>
      <c r="AJ2621" s="4">
        <v>0</v>
      </c>
      <c r="AK2621" s="4">
        <v>150</v>
      </c>
      <c r="AL2621" s="4">
        <v>4</v>
      </c>
      <c r="AM2621" s="4">
        <v>55</v>
      </c>
      <c r="AN2621" s="4">
        <v>23</v>
      </c>
      <c r="AO2621" s="4">
        <v>44</v>
      </c>
      <c r="AP2621" s="4">
        <v>128</v>
      </c>
      <c r="AQ2621" s="4">
        <v>341</v>
      </c>
      <c r="AR2621" s="4">
        <v>299</v>
      </c>
      <c r="AS2621" s="4">
        <v>0</v>
      </c>
      <c r="AT2621" s="4">
        <v>0</v>
      </c>
      <c r="AU2621" s="4">
        <v>21458</v>
      </c>
      <c r="AV2621" s="4">
        <v>6781</v>
      </c>
      <c r="AW2621" s="2">
        <v>0.318</v>
      </c>
      <c r="AX2621" s="7">
        <f t="shared" si="120"/>
        <v>6.6873536734921399E-2</v>
      </c>
      <c r="AY2621" s="7">
        <f t="shared" si="121"/>
        <v>1.5007564296520424</v>
      </c>
      <c r="AZ2621" s="1">
        <f t="shared" si="122"/>
        <v>3.1644300250700486</v>
      </c>
    </row>
    <row r="2622" spans="1:52">
      <c r="A2622" s="1" t="s">
        <v>2669</v>
      </c>
      <c r="B2622" s="1">
        <v>1163</v>
      </c>
      <c r="C2622" s="1">
        <v>7.3</v>
      </c>
      <c r="D2622" s="1" t="s">
        <v>49</v>
      </c>
      <c r="E2622" s="1">
        <v>1.8547000000000001E-2</v>
      </c>
      <c r="F2622" s="1">
        <v>-1.0328E-2</v>
      </c>
      <c r="G2622" s="1">
        <v>9.6520000000000009E-3</v>
      </c>
      <c r="H2622" s="1">
        <v>9.4047000000000006E-2</v>
      </c>
      <c r="I2622" s="4">
        <v>41538</v>
      </c>
      <c r="J2622" s="2">
        <v>266.39999999999208</v>
      </c>
      <c r="K2622" s="2">
        <v>1.31</v>
      </c>
      <c r="L2622" s="4">
        <v>29</v>
      </c>
      <c r="M2622" s="4">
        <v>295</v>
      </c>
      <c r="N2622" s="4">
        <v>0</v>
      </c>
      <c r="O2622" s="4">
        <v>0</v>
      </c>
      <c r="P2622" s="4">
        <v>342</v>
      </c>
      <c r="Q2622" s="4">
        <v>181</v>
      </c>
      <c r="R2622" s="4">
        <v>3127</v>
      </c>
      <c r="S2622" s="4">
        <v>3621</v>
      </c>
      <c r="T2622" s="4">
        <v>2143</v>
      </c>
      <c r="U2622" s="4">
        <v>109</v>
      </c>
      <c r="V2622" s="4">
        <v>59</v>
      </c>
      <c r="W2622" s="4">
        <v>726</v>
      </c>
      <c r="X2622" s="4">
        <v>54173</v>
      </c>
      <c r="Y2622" s="4">
        <v>221</v>
      </c>
      <c r="Z2622" s="4">
        <v>86</v>
      </c>
      <c r="AA2622" s="4">
        <v>69</v>
      </c>
      <c r="AB2622" s="4">
        <v>285</v>
      </c>
      <c r="AC2622" s="4">
        <v>91</v>
      </c>
      <c r="AD2622" s="4">
        <v>51</v>
      </c>
      <c r="AE2622" s="4">
        <v>254</v>
      </c>
      <c r="AF2622" s="4">
        <v>885</v>
      </c>
      <c r="AG2622" s="4">
        <v>2969</v>
      </c>
      <c r="AH2622" s="4">
        <v>108</v>
      </c>
      <c r="AI2622" s="4">
        <v>1093</v>
      </c>
      <c r="AJ2622" s="4">
        <v>0</v>
      </c>
      <c r="AK2622" s="4">
        <v>152</v>
      </c>
      <c r="AL2622" s="4">
        <v>21</v>
      </c>
      <c r="AM2622" s="4">
        <v>85</v>
      </c>
      <c r="AN2622" s="4">
        <v>13</v>
      </c>
      <c r="AO2622" s="4">
        <v>84</v>
      </c>
      <c r="AP2622" s="4">
        <v>43</v>
      </c>
      <c r="AQ2622" s="4">
        <v>376</v>
      </c>
      <c r="AR2622" s="4">
        <v>399</v>
      </c>
      <c r="AS2622" s="4">
        <v>9</v>
      </c>
      <c r="AT2622" s="4">
        <v>67</v>
      </c>
      <c r="AU2622" s="4">
        <v>20540</v>
      </c>
      <c r="AV2622" s="4">
        <v>6848</v>
      </c>
      <c r="AW2622" s="2">
        <v>0.317</v>
      </c>
      <c r="AX2622" s="7">
        <f t="shared" si="120"/>
        <v>6.6841415465268672E-2</v>
      </c>
      <c r="AY2622" s="7">
        <f t="shared" si="121"/>
        <v>1.4591693887074195</v>
      </c>
      <c r="AZ2622" s="1">
        <f t="shared" si="122"/>
        <v>2.9994158878504673</v>
      </c>
    </row>
    <row r="2623" spans="1:52">
      <c r="A2623" s="1" t="s">
        <v>2670</v>
      </c>
      <c r="B2623" s="1">
        <v>1164</v>
      </c>
      <c r="C2623" s="1">
        <v>7.3</v>
      </c>
      <c r="D2623" s="1" t="s">
        <v>49</v>
      </c>
      <c r="E2623" s="1">
        <v>1.8547000000000001E-2</v>
      </c>
      <c r="F2623" s="1">
        <v>-1.0328E-2</v>
      </c>
      <c r="G2623" s="1">
        <v>9.6520000000000009E-3</v>
      </c>
      <c r="H2623" s="1">
        <v>9.4047000000000006E-2</v>
      </c>
      <c r="I2623" s="4">
        <v>41379</v>
      </c>
      <c r="J2623" s="2">
        <v>266.4999999999921</v>
      </c>
      <c r="K2623" s="2">
        <v>1.42</v>
      </c>
      <c r="L2623" s="4">
        <v>37</v>
      </c>
      <c r="M2623" s="4">
        <v>282</v>
      </c>
      <c r="N2623" s="4">
        <v>9</v>
      </c>
      <c r="O2623" s="4">
        <v>33</v>
      </c>
      <c r="P2623" s="4">
        <v>378</v>
      </c>
      <c r="Q2623" s="4">
        <v>171</v>
      </c>
      <c r="R2623" s="4">
        <v>3150</v>
      </c>
      <c r="S2623" s="4">
        <v>3624</v>
      </c>
      <c r="T2623" s="4">
        <v>1918</v>
      </c>
      <c r="U2623" s="4">
        <v>91</v>
      </c>
      <c r="V2623" s="4">
        <v>29</v>
      </c>
      <c r="W2623" s="4">
        <v>679</v>
      </c>
      <c r="X2623" s="4">
        <v>52796</v>
      </c>
      <c r="Y2623" s="4">
        <v>267</v>
      </c>
      <c r="Z2623" s="4">
        <v>53</v>
      </c>
      <c r="AA2623" s="4">
        <v>17</v>
      </c>
      <c r="AB2623" s="4">
        <v>242</v>
      </c>
      <c r="AC2623" s="4">
        <v>55</v>
      </c>
      <c r="AD2623" s="4">
        <v>41</v>
      </c>
      <c r="AE2623" s="4">
        <v>272</v>
      </c>
      <c r="AF2623" s="4">
        <v>785</v>
      </c>
      <c r="AG2623" s="4">
        <v>3052</v>
      </c>
      <c r="AH2623" s="4">
        <v>64</v>
      </c>
      <c r="AI2623" s="4">
        <v>1050</v>
      </c>
      <c r="AJ2623" s="4">
        <v>0</v>
      </c>
      <c r="AK2623" s="4">
        <v>169</v>
      </c>
      <c r="AL2623" s="4">
        <v>45</v>
      </c>
      <c r="AM2623" s="4">
        <v>84</v>
      </c>
      <c r="AN2623" s="4">
        <v>70</v>
      </c>
      <c r="AO2623" s="4">
        <v>124</v>
      </c>
      <c r="AP2623" s="4">
        <v>133</v>
      </c>
      <c r="AQ2623" s="4">
        <v>376</v>
      </c>
      <c r="AR2623" s="4">
        <v>352</v>
      </c>
      <c r="AS2623" s="4">
        <v>0</v>
      </c>
      <c r="AT2623" s="4">
        <v>80</v>
      </c>
      <c r="AU2623" s="4">
        <v>20477</v>
      </c>
      <c r="AV2623" s="4">
        <v>7025</v>
      </c>
      <c r="AW2623" s="2">
        <v>0.318</v>
      </c>
      <c r="AX2623" s="7">
        <f t="shared" si="120"/>
        <v>6.864156375482991E-2</v>
      </c>
      <c r="AY2623" s="7">
        <f t="shared" si="121"/>
        <v>1.6423357664233578</v>
      </c>
      <c r="AZ2623" s="1">
        <f t="shared" si="122"/>
        <v>2.9148754448398577</v>
      </c>
    </row>
    <row r="2624" spans="1:52">
      <c r="A2624" s="1" t="s">
        <v>2671</v>
      </c>
      <c r="B2624" s="1">
        <v>1165</v>
      </c>
      <c r="C2624" s="1">
        <v>7.3</v>
      </c>
      <c r="D2624" s="1" t="s">
        <v>49</v>
      </c>
      <c r="E2624" s="1">
        <v>1.8547000000000001E-2</v>
      </c>
      <c r="F2624" s="1">
        <v>-1.0328E-2</v>
      </c>
      <c r="G2624" s="1">
        <v>9.6520000000000009E-3</v>
      </c>
      <c r="H2624" s="1">
        <v>9.4047000000000006E-2</v>
      </c>
      <c r="I2624" s="4">
        <v>41420</v>
      </c>
      <c r="J2624" s="2">
        <v>266.59999999999212</v>
      </c>
      <c r="K2624" s="2">
        <v>1.52</v>
      </c>
      <c r="L2624" s="4">
        <v>43</v>
      </c>
      <c r="M2624" s="4">
        <v>269</v>
      </c>
      <c r="N2624" s="4">
        <v>0</v>
      </c>
      <c r="O2624" s="4">
        <v>21</v>
      </c>
      <c r="P2624" s="4">
        <v>351</v>
      </c>
      <c r="Q2624" s="4">
        <v>195</v>
      </c>
      <c r="R2624" s="4">
        <v>3124</v>
      </c>
      <c r="S2624" s="4">
        <v>3594</v>
      </c>
      <c r="T2624" s="4">
        <v>1951</v>
      </c>
      <c r="U2624" s="4">
        <v>129</v>
      </c>
      <c r="V2624" s="4">
        <v>50</v>
      </c>
      <c r="W2624" s="4">
        <v>713</v>
      </c>
      <c r="X2624" s="4">
        <v>52269</v>
      </c>
      <c r="Y2624" s="4">
        <v>287</v>
      </c>
      <c r="Z2624" s="4">
        <v>81</v>
      </c>
      <c r="AA2624" s="4">
        <v>59</v>
      </c>
      <c r="AB2624" s="4">
        <v>249</v>
      </c>
      <c r="AC2624" s="4">
        <v>46</v>
      </c>
      <c r="AD2624" s="4">
        <v>35</v>
      </c>
      <c r="AE2624" s="4">
        <v>336</v>
      </c>
      <c r="AF2624" s="4">
        <v>882</v>
      </c>
      <c r="AG2624" s="4">
        <v>2975</v>
      </c>
      <c r="AH2624" s="4">
        <v>37</v>
      </c>
      <c r="AI2624" s="4">
        <v>984</v>
      </c>
      <c r="AJ2624" s="4">
        <v>0</v>
      </c>
      <c r="AK2624" s="4">
        <v>159</v>
      </c>
      <c r="AL2624" s="4">
        <v>7</v>
      </c>
      <c r="AM2624" s="4">
        <v>59</v>
      </c>
      <c r="AN2624" s="4">
        <v>0</v>
      </c>
      <c r="AO2624" s="4">
        <v>106</v>
      </c>
      <c r="AP2624" s="4">
        <v>29</v>
      </c>
      <c r="AQ2624" s="4">
        <v>428</v>
      </c>
      <c r="AR2624" s="4">
        <v>347</v>
      </c>
      <c r="AS2624" s="4">
        <v>0</v>
      </c>
      <c r="AT2624" s="4">
        <v>0</v>
      </c>
      <c r="AU2624" s="4">
        <v>20353</v>
      </c>
      <c r="AV2624" s="4">
        <v>6615</v>
      </c>
      <c r="AW2624" s="2">
        <v>0.32300000000000001</v>
      </c>
      <c r="AX2624" s="7">
        <f t="shared" si="120"/>
        <v>6.8759685473225043E-2</v>
      </c>
      <c r="AY2624" s="7">
        <f t="shared" si="121"/>
        <v>1.6012301383905689</v>
      </c>
      <c r="AZ2624" s="1">
        <f t="shared" si="122"/>
        <v>3.0767951625094483</v>
      </c>
    </row>
    <row r="2625" spans="1:52">
      <c r="A2625" s="1" t="s">
        <v>2672</v>
      </c>
      <c r="B2625" s="1">
        <v>1166</v>
      </c>
      <c r="C2625" s="1">
        <v>7.3</v>
      </c>
      <c r="D2625" s="1" t="s">
        <v>49</v>
      </c>
      <c r="E2625" s="1">
        <v>1.8547000000000001E-2</v>
      </c>
      <c r="F2625" s="1">
        <v>-1.0328E-2</v>
      </c>
      <c r="G2625" s="1">
        <v>9.6520000000000009E-3</v>
      </c>
      <c r="H2625" s="1">
        <v>9.4047000000000006E-2</v>
      </c>
      <c r="I2625" s="4">
        <v>41951</v>
      </c>
      <c r="J2625" s="2">
        <v>266.69999999999214</v>
      </c>
      <c r="K2625" s="2">
        <v>1.35</v>
      </c>
      <c r="L2625" s="4">
        <v>41</v>
      </c>
      <c r="M2625" s="4">
        <v>272</v>
      </c>
      <c r="N2625" s="4">
        <v>0</v>
      </c>
      <c r="O2625" s="4">
        <v>14</v>
      </c>
      <c r="P2625" s="4">
        <v>338</v>
      </c>
      <c r="Q2625" s="4">
        <v>191</v>
      </c>
      <c r="R2625" s="4">
        <v>3089</v>
      </c>
      <c r="S2625" s="4">
        <v>3483</v>
      </c>
      <c r="T2625" s="4">
        <v>1989</v>
      </c>
      <c r="U2625" s="4">
        <v>120</v>
      </c>
      <c r="V2625" s="4">
        <v>71</v>
      </c>
      <c r="W2625" s="4">
        <v>713</v>
      </c>
      <c r="X2625" s="4">
        <v>53278</v>
      </c>
      <c r="Y2625" s="4">
        <v>278</v>
      </c>
      <c r="Z2625" s="4">
        <v>35</v>
      </c>
      <c r="AA2625" s="4">
        <v>16</v>
      </c>
      <c r="AB2625" s="4">
        <v>269</v>
      </c>
      <c r="AC2625" s="4">
        <v>52</v>
      </c>
      <c r="AD2625" s="4">
        <v>42</v>
      </c>
      <c r="AE2625" s="4">
        <v>253</v>
      </c>
      <c r="AF2625" s="4">
        <v>899</v>
      </c>
      <c r="AG2625" s="4">
        <v>2896</v>
      </c>
      <c r="AH2625" s="4">
        <v>45</v>
      </c>
      <c r="AI2625" s="4">
        <v>1004</v>
      </c>
      <c r="AJ2625" s="4">
        <v>0</v>
      </c>
      <c r="AK2625" s="4">
        <v>157</v>
      </c>
      <c r="AL2625" s="4">
        <v>17</v>
      </c>
      <c r="AM2625" s="4">
        <v>56</v>
      </c>
      <c r="AN2625" s="4">
        <v>18</v>
      </c>
      <c r="AO2625" s="4">
        <v>115</v>
      </c>
      <c r="AP2625" s="4">
        <v>171</v>
      </c>
      <c r="AQ2625" s="4">
        <v>456</v>
      </c>
      <c r="AR2625" s="4">
        <v>330</v>
      </c>
      <c r="AS2625" s="4">
        <v>7</v>
      </c>
      <c r="AT2625" s="4">
        <v>0</v>
      </c>
      <c r="AU2625" s="4">
        <v>19957</v>
      </c>
      <c r="AV2625" s="4">
        <v>6690</v>
      </c>
      <c r="AW2625" s="2">
        <v>0.32700000000000001</v>
      </c>
      <c r="AX2625" s="7">
        <f t="shared" si="120"/>
        <v>6.5374075603438567E-2</v>
      </c>
      <c r="AY2625" s="7">
        <f t="shared" si="121"/>
        <v>1.5530417295123178</v>
      </c>
      <c r="AZ2625" s="1">
        <f t="shared" si="122"/>
        <v>2.9831091180866967</v>
      </c>
    </row>
    <row r="2626" spans="1:52">
      <c r="A2626" s="1" t="s">
        <v>2673</v>
      </c>
      <c r="B2626" s="1">
        <v>1167</v>
      </c>
      <c r="C2626" s="1">
        <v>7.3</v>
      </c>
      <c r="D2626" s="1" t="s">
        <v>49</v>
      </c>
      <c r="E2626" s="1">
        <v>1.8547000000000001E-2</v>
      </c>
      <c r="F2626" s="1">
        <v>-1.0328E-2</v>
      </c>
      <c r="G2626" s="1">
        <v>9.6520000000000009E-3</v>
      </c>
      <c r="H2626" s="1">
        <v>9.4047000000000006E-2</v>
      </c>
      <c r="I2626" s="4">
        <v>41904</v>
      </c>
      <c r="J2626" s="2">
        <v>266.79999999999217</v>
      </c>
      <c r="K2626" s="2">
        <v>1.37</v>
      </c>
      <c r="L2626" s="4">
        <v>9</v>
      </c>
      <c r="M2626" s="4">
        <v>290</v>
      </c>
      <c r="N2626" s="4">
        <v>0</v>
      </c>
      <c r="O2626" s="4">
        <v>13</v>
      </c>
      <c r="P2626" s="4">
        <v>331</v>
      </c>
      <c r="Q2626" s="4">
        <v>173</v>
      </c>
      <c r="R2626" s="4">
        <v>3098</v>
      </c>
      <c r="S2626" s="4">
        <v>3621</v>
      </c>
      <c r="T2626" s="4">
        <v>1808</v>
      </c>
      <c r="U2626" s="4">
        <v>99</v>
      </c>
      <c r="V2626" s="4">
        <v>49</v>
      </c>
      <c r="W2626" s="4">
        <v>717</v>
      </c>
      <c r="X2626" s="4">
        <v>53563</v>
      </c>
      <c r="Y2626" s="4">
        <v>327</v>
      </c>
      <c r="Z2626" s="4">
        <v>61</v>
      </c>
      <c r="AA2626" s="4">
        <v>27</v>
      </c>
      <c r="AB2626" s="4">
        <v>270</v>
      </c>
      <c r="AC2626" s="4">
        <v>50</v>
      </c>
      <c r="AD2626" s="4">
        <v>13</v>
      </c>
      <c r="AE2626" s="4">
        <v>240</v>
      </c>
      <c r="AF2626" s="4">
        <v>821</v>
      </c>
      <c r="AG2626" s="4">
        <v>3122</v>
      </c>
      <c r="AH2626" s="4">
        <v>44</v>
      </c>
      <c r="AI2626" s="4">
        <v>1022</v>
      </c>
      <c r="AJ2626" s="4">
        <v>0</v>
      </c>
      <c r="AK2626" s="4">
        <v>193</v>
      </c>
      <c r="AL2626" s="4">
        <v>8</v>
      </c>
      <c r="AM2626" s="4">
        <v>44</v>
      </c>
      <c r="AN2626" s="4">
        <v>6</v>
      </c>
      <c r="AO2626" s="4">
        <v>80</v>
      </c>
      <c r="AP2626" s="4">
        <v>83</v>
      </c>
      <c r="AQ2626" s="4">
        <v>253</v>
      </c>
      <c r="AR2626" s="4">
        <v>250</v>
      </c>
      <c r="AS2626" s="4">
        <v>0</v>
      </c>
      <c r="AT2626" s="4">
        <v>53</v>
      </c>
      <c r="AU2626" s="4">
        <v>21138</v>
      </c>
      <c r="AV2626" s="4">
        <v>7051</v>
      </c>
      <c r="AW2626" s="2">
        <v>0.32200000000000001</v>
      </c>
      <c r="AX2626" s="7">
        <f t="shared" si="120"/>
        <v>6.76026361480873E-2</v>
      </c>
      <c r="AY2626" s="7">
        <f t="shared" si="121"/>
        <v>1.7134955752212389</v>
      </c>
      <c r="AZ2626" s="1">
        <f t="shared" si="122"/>
        <v>2.9978726421784145</v>
      </c>
    </row>
    <row r="2627" spans="1:52">
      <c r="A2627" s="1" t="s">
        <v>2674</v>
      </c>
      <c r="B2627" s="1">
        <v>1168</v>
      </c>
      <c r="C2627" s="1">
        <v>7.3</v>
      </c>
      <c r="D2627" s="1" t="s">
        <v>49</v>
      </c>
      <c r="E2627" s="1">
        <v>1.8547000000000001E-2</v>
      </c>
      <c r="F2627" s="1">
        <v>-1.0328E-2</v>
      </c>
      <c r="G2627" s="1">
        <v>9.6520000000000009E-3</v>
      </c>
      <c r="H2627" s="1">
        <v>9.4047000000000006E-2</v>
      </c>
      <c r="I2627" s="4">
        <v>41736</v>
      </c>
      <c r="J2627" s="2">
        <v>266.89999999999219</v>
      </c>
      <c r="K2627" s="2">
        <v>1.27</v>
      </c>
      <c r="L2627" s="4">
        <v>31</v>
      </c>
      <c r="M2627" s="4">
        <v>320</v>
      </c>
      <c r="N2627" s="4">
        <v>4</v>
      </c>
      <c r="O2627" s="4">
        <v>26</v>
      </c>
      <c r="P2627" s="4">
        <v>341</v>
      </c>
      <c r="Q2627" s="4">
        <v>196</v>
      </c>
      <c r="R2627" s="4">
        <v>3019</v>
      </c>
      <c r="S2627" s="4">
        <v>3611</v>
      </c>
      <c r="T2627" s="4">
        <v>1982</v>
      </c>
      <c r="U2627" s="4">
        <v>85</v>
      </c>
      <c r="V2627" s="4">
        <v>79</v>
      </c>
      <c r="W2627" s="4">
        <v>722</v>
      </c>
      <c r="X2627" s="4">
        <v>53626</v>
      </c>
      <c r="Y2627" s="4">
        <v>201</v>
      </c>
      <c r="Z2627" s="4">
        <v>46</v>
      </c>
      <c r="AA2627" s="4">
        <v>49</v>
      </c>
      <c r="AB2627" s="4">
        <v>288</v>
      </c>
      <c r="AC2627" s="4">
        <v>82</v>
      </c>
      <c r="AD2627" s="4">
        <v>94</v>
      </c>
      <c r="AE2627" s="4">
        <v>328</v>
      </c>
      <c r="AF2627" s="4">
        <v>908</v>
      </c>
      <c r="AG2627" s="4">
        <v>3153</v>
      </c>
      <c r="AH2627" s="4">
        <v>178</v>
      </c>
      <c r="AI2627" s="4">
        <v>1077</v>
      </c>
      <c r="AJ2627" s="4">
        <v>0</v>
      </c>
      <c r="AK2627" s="4">
        <v>113</v>
      </c>
      <c r="AL2627" s="4">
        <v>21</v>
      </c>
      <c r="AM2627" s="4">
        <v>99</v>
      </c>
      <c r="AN2627" s="4">
        <v>0</v>
      </c>
      <c r="AO2627" s="4">
        <v>93</v>
      </c>
      <c r="AP2627" s="4">
        <v>88</v>
      </c>
      <c r="AQ2627" s="4">
        <v>456</v>
      </c>
      <c r="AR2627" s="4">
        <v>429</v>
      </c>
      <c r="AS2627" s="4">
        <v>0</v>
      </c>
      <c r="AT2627" s="4">
        <v>87</v>
      </c>
      <c r="AU2627" s="4">
        <v>20795</v>
      </c>
      <c r="AV2627" s="4">
        <v>6807</v>
      </c>
      <c r="AW2627" s="2">
        <v>0.31900000000000001</v>
      </c>
      <c r="AX2627" s="7">
        <f t="shared" si="120"/>
        <v>6.7336739641218807E-2</v>
      </c>
      <c r="AY2627" s="7">
        <f t="shared" si="121"/>
        <v>1.5232088799192736</v>
      </c>
      <c r="AZ2627" s="1">
        <f t="shared" si="122"/>
        <v>3.0549434405758777</v>
      </c>
    </row>
    <row r="2628" spans="1:52">
      <c r="A2628" s="1" t="s">
        <v>2675</v>
      </c>
      <c r="B2628" s="1">
        <v>1169</v>
      </c>
      <c r="C2628" s="1">
        <v>7.3</v>
      </c>
      <c r="D2628" s="1" t="s">
        <v>49</v>
      </c>
      <c r="E2628" s="1">
        <v>1.8547000000000001E-2</v>
      </c>
      <c r="F2628" s="1">
        <v>-1.0328E-2</v>
      </c>
      <c r="G2628" s="1">
        <v>9.6520000000000009E-3</v>
      </c>
      <c r="H2628" s="1">
        <v>9.4047000000000006E-2</v>
      </c>
      <c r="I2628" s="4">
        <v>41584</v>
      </c>
      <c r="J2628" s="2">
        <v>266.99999999999221</v>
      </c>
      <c r="K2628" s="2">
        <v>1.32</v>
      </c>
      <c r="L2628" s="4">
        <v>18</v>
      </c>
      <c r="M2628" s="4">
        <v>291</v>
      </c>
      <c r="N2628" s="4">
        <v>0</v>
      </c>
      <c r="O2628" s="4">
        <v>5</v>
      </c>
      <c r="P2628" s="4">
        <v>360</v>
      </c>
      <c r="Q2628" s="4">
        <v>212</v>
      </c>
      <c r="R2628" s="4">
        <v>3152</v>
      </c>
      <c r="S2628" s="4">
        <v>3571</v>
      </c>
      <c r="T2628" s="4">
        <v>1986</v>
      </c>
      <c r="U2628" s="4">
        <v>89</v>
      </c>
      <c r="V2628" s="4">
        <v>102</v>
      </c>
      <c r="W2628" s="4">
        <v>748</v>
      </c>
      <c r="X2628" s="4">
        <v>53526</v>
      </c>
      <c r="Y2628" s="4">
        <v>270</v>
      </c>
      <c r="Z2628" s="4">
        <v>65</v>
      </c>
      <c r="AA2628" s="4">
        <v>39</v>
      </c>
      <c r="AB2628" s="4">
        <v>309</v>
      </c>
      <c r="AC2628" s="4">
        <v>84</v>
      </c>
      <c r="AD2628" s="4">
        <v>67</v>
      </c>
      <c r="AE2628" s="4">
        <v>294</v>
      </c>
      <c r="AF2628" s="4">
        <v>935</v>
      </c>
      <c r="AG2628" s="4">
        <v>2902</v>
      </c>
      <c r="AH2628" s="4">
        <v>0</v>
      </c>
      <c r="AI2628" s="4">
        <v>1063</v>
      </c>
      <c r="AJ2628" s="4">
        <v>0</v>
      </c>
      <c r="AK2628" s="4">
        <v>161</v>
      </c>
      <c r="AL2628" s="4">
        <v>9</v>
      </c>
      <c r="AM2628" s="4">
        <v>45</v>
      </c>
      <c r="AN2628" s="4">
        <v>42</v>
      </c>
      <c r="AO2628" s="4">
        <v>133</v>
      </c>
      <c r="AP2628" s="4">
        <v>147</v>
      </c>
      <c r="AQ2628" s="4">
        <v>345</v>
      </c>
      <c r="AR2628" s="4">
        <v>420</v>
      </c>
      <c r="AS2628" s="4">
        <v>0</v>
      </c>
      <c r="AT2628" s="4">
        <v>0</v>
      </c>
      <c r="AU2628" s="4">
        <v>20394</v>
      </c>
      <c r="AV2628" s="4">
        <v>6834</v>
      </c>
      <c r="AW2628" s="2">
        <v>0.318</v>
      </c>
      <c r="AX2628" s="7">
        <f t="shared" si="120"/>
        <v>6.6715241191196803E-2</v>
      </c>
      <c r="AY2628" s="7">
        <f t="shared" si="121"/>
        <v>1.5871097683786506</v>
      </c>
      <c r="AZ2628" s="1">
        <f t="shared" si="122"/>
        <v>2.9841966637401227</v>
      </c>
    </row>
    <row r="2629" spans="1:52">
      <c r="A2629" s="1" t="s">
        <v>2676</v>
      </c>
      <c r="B2629" s="1">
        <v>1170</v>
      </c>
      <c r="C2629" s="1">
        <v>7.3</v>
      </c>
      <c r="D2629" s="1" t="s">
        <v>49</v>
      </c>
      <c r="E2629" s="1">
        <v>1.8547000000000001E-2</v>
      </c>
      <c r="F2629" s="1">
        <v>-1.0328E-2</v>
      </c>
      <c r="G2629" s="1">
        <v>9.6520000000000009E-3</v>
      </c>
      <c r="H2629" s="1">
        <v>9.4047000000000006E-2</v>
      </c>
      <c r="I2629" s="4">
        <v>42020</v>
      </c>
      <c r="J2629" s="2">
        <v>267.09999999999224</v>
      </c>
      <c r="K2629" s="2">
        <v>1.36</v>
      </c>
      <c r="L2629" s="4">
        <v>27</v>
      </c>
      <c r="M2629" s="4">
        <v>263</v>
      </c>
      <c r="N2629" s="4">
        <v>0</v>
      </c>
      <c r="O2629" s="4">
        <v>18</v>
      </c>
      <c r="P2629" s="4">
        <v>329</v>
      </c>
      <c r="Q2629" s="4">
        <v>219</v>
      </c>
      <c r="R2629" s="4">
        <v>3241</v>
      </c>
      <c r="S2629" s="4">
        <v>3614</v>
      </c>
      <c r="T2629" s="4">
        <v>2031</v>
      </c>
      <c r="U2629" s="4">
        <v>92</v>
      </c>
      <c r="V2629" s="4">
        <v>84</v>
      </c>
      <c r="W2629" s="4">
        <v>722</v>
      </c>
      <c r="X2629" s="4">
        <v>53807</v>
      </c>
      <c r="Y2629" s="4">
        <v>137</v>
      </c>
      <c r="Z2629" s="4">
        <v>52</v>
      </c>
      <c r="AA2629" s="4">
        <v>48</v>
      </c>
      <c r="AB2629" s="4">
        <v>268</v>
      </c>
      <c r="AC2629" s="4">
        <v>113</v>
      </c>
      <c r="AD2629" s="4">
        <v>109</v>
      </c>
      <c r="AE2629" s="4">
        <v>334</v>
      </c>
      <c r="AF2629" s="4">
        <v>982</v>
      </c>
      <c r="AG2629" s="4">
        <v>2968</v>
      </c>
      <c r="AH2629" s="4">
        <v>116</v>
      </c>
      <c r="AI2629" s="4">
        <v>1123</v>
      </c>
      <c r="AJ2629" s="4">
        <v>0</v>
      </c>
      <c r="AK2629" s="4">
        <v>172</v>
      </c>
      <c r="AL2629" s="4">
        <v>0</v>
      </c>
      <c r="AM2629" s="4">
        <v>34</v>
      </c>
      <c r="AN2629" s="4">
        <v>20</v>
      </c>
      <c r="AO2629" s="4">
        <v>108</v>
      </c>
      <c r="AP2629" s="4">
        <v>108</v>
      </c>
      <c r="AQ2629" s="4">
        <v>438</v>
      </c>
      <c r="AR2629" s="4">
        <v>441</v>
      </c>
      <c r="AS2629" s="4">
        <v>0</v>
      </c>
      <c r="AT2629" s="4">
        <v>68</v>
      </c>
      <c r="AU2629" s="4">
        <v>20181</v>
      </c>
      <c r="AV2629" s="4">
        <v>6753</v>
      </c>
      <c r="AW2629" s="2">
        <v>0.32100000000000001</v>
      </c>
      <c r="AX2629" s="7">
        <f t="shared" ref="AX2629:AX2692" si="123">S2629/X2629</f>
        <v>6.7165982121285328E-2</v>
      </c>
      <c r="AY2629" s="7">
        <f t="shared" ref="AY2629:AY2692" si="124">R2629/T2629</f>
        <v>1.5957656326932546</v>
      </c>
      <c r="AZ2629" s="1">
        <f t="shared" ref="AZ2629:AZ2692" si="125">+AU2629/AV2629</f>
        <v>2.9884495779653486</v>
      </c>
    </row>
    <row r="2630" spans="1:52">
      <c r="A2630" s="1" t="s">
        <v>2677</v>
      </c>
      <c r="B2630" s="1">
        <v>1171</v>
      </c>
      <c r="C2630" s="1">
        <v>7.29</v>
      </c>
      <c r="D2630" s="1" t="s">
        <v>49</v>
      </c>
      <c r="E2630" s="1">
        <v>1.8547000000000001E-2</v>
      </c>
      <c r="F2630" s="1">
        <v>-1.0328E-2</v>
      </c>
      <c r="G2630" s="1">
        <v>9.6520000000000009E-3</v>
      </c>
      <c r="H2630" s="1">
        <v>9.4047000000000006E-2</v>
      </c>
      <c r="I2630" s="4">
        <v>41883</v>
      </c>
      <c r="J2630" s="2">
        <v>267.19999999999226</v>
      </c>
      <c r="K2630" s="2">
        <v>1.3</v>
      </c>
      <c r="L2630" s="4">
        <v>55</v>
      </c>
      <c r="M2630" s="4">
        <v>297</v>
      </c>
      <c r="N2630" s="4">
        <v>0</v>
      </c>
      <c r="O2630" s="4">
        <v>36</v>
      </c>
      <c r="P2630" s="4">
        <v>374</v>
      </c>
      <c r="Q2630" s="4">
        <v>224</v>
      </c>
      <c r="R2630" s="4">
        <v>3193</v>
      </c>
      <c r="S2630" s="4">
        <v>3834</v>
      </c>
      <c r="T2630" s="4">
        <v>2079</v>
      </c>
      <c r="U2630" s="4">
        <v>51</v>
      </c>
      <c r="V2630" s="4">
        <v>73</v>
      </c>
      <c r="W2630" s="4">
        <v>738</v>
      </c>
      <c r="X2630" s="4">
        <v>53302</v>
      </c>
      <c r="Y2630" s="4">
        <v>316</v>
      </c>
      <c r="Z2630" s="4">
        <v>70</v>
      </c>
      <c r="AA2630" s="4">
        <v>86</v>
      </c>
      <c r="AB2630" s="4">
        <v>301</v>
      </c>
      <c r="AC2630" s="4">
        <v>56</v>
      </c>
      <c r="AD2630" s="4">
        <v>120</v>
      </c>
      <c r="AE2630" s="4">
        <v>300</v>
      </c>
      <c r="AF2630" s="4">
        <v>961</v>
      </c>
      <c r="AG2630" s="4">
        <v>2933</v>
      </c>
      <c r="AH2630" s="4">
        <v>96</v>
      </c>
      <c r="AI2630" s="4">
        <v>949</v>
      </c>
      <c r="AJ2630" s="4">
        <v>0</v>
      </c>
      <c r="AK2630" s="4">
        <v>173</v>
      </c>
      <c r="AL2630" s="4">
        <v>15</v>
      </c>
      <c r="AM2630" s="4">
        <v>56</v>
      </c>
      <c r="AN2630" s="4">
        <v>26</v>
      </c>
      <c r="AO2630" s="4">
        <v>141</v>
      </c>
      <c r="AP2630" s="4">
        <v>105</v>
      </c>
      <c r="AQ2630" s="4">
        <v>359</v>
      </c>
      <c r="AR2630" s="4">
        <v>292</v>
      </c>
      <c r="AS2630" s="4">
        <v>0</v>
      </c>
      <c r="AT2630" s="4">
        <v>106</v>
      </c>
      <c r="AU2630" s="4">
        <v>20985</v>
      </c>
      <c r="AV2630" s="4">
        <v>7028</v>
      </c>
      <c r="AW2630" s="2">
        <v>0.32300000000000001</v>
      </c>
      <c r="AX2630" s="7">
        <f t="shared" si="123"/>
        <v>7.1929758733255786E-2</v>
      </c>
      <c r="AY2630" s="7">
        <f t="shared" si="124"/>
        <v>1.5358345358345358</v>
      </c>
      <c r="AZ2630" s="1">
        <f t="shared" si="125"/>
        <v>2.9859134889015366</v>
      </c>
    </row>
    <row r="2631" spans="1:52">
      <c r="A2631" s="1" t="s">
        <v>2678</v>
      </c>
      <c r="B2631" s="1">
        <v>1172</v>
      </c>
      <c r="C2631" s="1">
        <v>7.3</v>
      </c>
      <c r="D2631" s="1" t="s">
        <v>49</v>
      </c>
      <c r="E2631" s="1">
        <v>1.8547000000000001E-2</v>
      </c>
      <c r="F2631" s="1">
        <v>-1.0328E-2</v>
      </c>
      <c r="G2631" s="1">
        <v>9.6520000000000009E-3</v>
      </c>
      <c r="H2631" s="1">
        <v>9.4047000000000006E-2</v>
      </c>
      <c r="I2631" s="4">
        <v>41672</v>
      </c>
      <c r="J2631" s="2">
        <v>267.29999999999228</v>
      </c>
      <c r="K2631" s="2">
        <v>1.3</v>
      </c>
      <c r="L2631" s="4">
        <v>43</v>
      </c>
      <c r="M2631" s="4">
        <v>265</v>
      </c>
      <c r="N2631" s="4">
        <v>0</v>
      </c>
      <c r="O2631" s="4">
        <v>28</v>
      </c>
      <c r="P2631" s="4">
        <v>408</v>
      </c>
      <c r="Q2631" s="4">
        <v>209</v>
      </c>
      <c r="R2631" s="4">
        <v>3115</v>
      </c>
      <c r="S2631" s="4">
        <v>3633</v>
      </c>
      <c r="T2631" s="4">
        <v>1934</v>
      </c>
      <c r="U2631" s="4">
        <v>73</v>
      </c>
      <c r="V2631" s="4">
        <v>76</v>
      </c>
      <c r="W2631" s="4">
        <v>698</v>
      </c>
      <c r="X2631" s="4">
        <v>53338</v>
      </c>
      <c r="Y2631" s="4">
        <v>252</v>
      </c>
      <c r="Z2631" s="4">
        <v>80</v>
      </c>
      <c r="AA2631" s="4">
        <v>11</v>
      </c>
      <c r="AB2631" s="4">
        <v>271</v>
      </c>
      <c r="AC2631" s="4">
        <v>98</v>
      </c>
      <c r="AD2631" s="4">
        <v>66</v>
      </c>
      <c r="AE2631" s="4">
        <v>318</v>
      </c>
      <c r="AF2631" s="4">
        <v>800</v>
      </c>
      <c r="AG2631" s="4">
        <v>2970</v>
      </c>
      <c r="AH2631" s="4">
        <v>70</v>
      </c>
      <c r="AI2631" s="4">
        <v>1127</v>
      </c>
      <c r="AJ2631" s="4">
        <v>0</v>
      </c>
      <c r="AK2631" s="4">
        <v>191</v>
      </c>
      <c r="AL2631" s="4">
        <v>35</v>
      </c>
      <c r="AM2631" s="4">
        <v>55</v>
      </c>
      <c r="AN2631" s="4">
        <v>38</v>
      </c>
      <c r="AO2631" s="4">
        <v>87</v>
      </c>
      <c r="AP2631" s="4">
        <v>113</v>
      </c>
      <c r="AQ2631" s="4">
        <v>362</v>
      </c>
      <c r="AR2631" s="4">
        <v>357</v>
      </c>
      <c r="AS2631" s="4">
        <v>0</v>
      </c>
      <c r="AT2631" s="4">
        <v>0</v>
      </c>
      <c r="AU2631" s="4">
        <v>20622</v>
      </c>
      <c r="AV2631" s="4">
        <v>6703</v>
      </c>
      <c r="AW2631" s="2">
        <v>0.32100000000000001</v>
      </c>
      <c r="AX2631" s="7">
        <f t="shared" si="123"/>
        <v>6.8112790130863549E-2</v>
      </c>
      <c r="AY2631" s="7">
        <f t="shared" si="124"/>
        <v>1.6106514994829368</v>
      </c>
      <c r="AZ2631" s="1">
        <f t="shared" si="125"/>
        <v>3.0765328957183349</v>
      </c>
    </row>
    <row r="2632" spans="1:52">
      <c r="A2632" s="1" t="s">
        <v>2679</v>
      </c>
      <c r="B2632" s="1">
        <v>1173</v>
      </c>
      <c r="C2632" s="1">
        <v>7.3</v>
      </c>
      <c r="D2632" s="1" t="s">
        <v>49</v>
      </c>
      <c r="E2632" s="1">
        <v>1.8547000000000001E-2</v>
      </c>
      <c r="F2632" s="1">
        <v>-1.0328E-2</v>
      </c>
      <c r="G2632" s="1">
        <v>9.6520000000000009E-3</v>
      </c>
      <c r="H2632" s="1">
        <v>9.4047000000000006E-2</v>
      </c>
      <c r="I2632" s="4">
        <v>41706</v>
      </c>
      <c r="J2632" s="2">
        <v>267.3999999999923</v>
      </c>
      <c r="K2632" s="2">
        <v>1.3</v>
      </c>
      <c r="L2632" s="4">
        <v>35</v>
      </c>
      <c r="M2632" s="4">
        <v>247</v>
      </c>
      <c r="N2632" s="4">
        <v>0</v>
      </c>
      <c r="O2632" s="4">
        <v>30</v>
      </c>
      <c r="P2632" s="4">
        <v>388</v>
      </c>
      <c r="Q2632" s="4">
        <v>169</v>
      </c>
      <c r="R2632" s="4">
        <v>3027</v>
      </c>
      <c r="S2632" s="4">
        <v>3353</v>
      </c>
      <c r="T2632" s="4">
        <v>1904</v>
      </c>
      <c r="U2632" s="4">
        <v>74</v>
      </c>
      <c r="V2632" s="4">
        <v>24</v>
      </c>
      <c r="W2632" s="4">
        <v>698</v>
      </c>
      <c r="X2632" s="4">
        <v>52661</v>
      </c>
      <c r="Y2632" s="4">
        <v>200</v>
      </c>
      <c r="Z2632" s="4">
        <v>79</v>
      </c>
      <c r="AA2632" s="4">
        <v>43</v>
      </c>
      <c r="AB2632" s="4">
        <v>244</v>
      </c>
      <c r="AC2632" s="4">
        <v>113</v>
      </c>
      <c r="AD2632" s="4">
        <v>59</v>
      </c>
      <c r="AE2632" s="4">
        <v>336</v>
      </c>
      <c r="AF2632" s="4">
        <v>805</v>
      </c>
      <c r="AG2632" s="4">
        <v>2997</v>
      </c>
      <c r="AH2632" s="4">
        <v>106</v>
      </c>
      <c r="AI2632" s="4">
        <v>1067</v>
      </c>
      <c r="AJ2632" s="4">
        <v>0</v>
      </c>
      <c r="AK2632" s="4">
        <v>172</v>
      </c>
      <c r="AL2632" s="4">
        <v>16</v>
      </c>
      <c r="AM2632" s="4">
        <v>58</v>
      </c>
      <c r="AN2632" s="4">
        <v>0</v>
      </c>
      <c r="AO2632" s="4">
        <v>94</v>
      </c>
      <c r="AP2632" s="4">
        <v>155</v>
      </c>
      <c r="AQ2632" s="4">
        <v>312</v>
      </c>
      <c r="AR2632" s="4">
        <v>432</v>
      </c>
      <c r="AS2632" s="4">
        <v>0</v>
      </c>
      <c r="AT2632" s="4">
        <v>0</v>
      </c>
      <c r="AU2632" s="4">
        <v>21222</v>
      </c>
      <c r="AV2632" s="4">
        <v>6963</v>
      </c>
      <c r="AW2632" s="2">
        <v>0.32200000000000001</v>
      </c>
      <c r="AX2632" s="7">
        <f t="shared" si="123"/>
        <v>6.3671407683105141E-2</v>
      </c>
      <c r="AY2632" s="7">
        <f t="shared" si="124"/>
        <v>1.5898109243697478</v>
      </c>
      <c r="AZ2632" s="1">
        <f t="shared" si="125"/>
        <v>3.047824213700991</v>
      </c>
    </row>
    <row r="2633" spans="1:52">
      <c r="A2633" s="1" t="s">
        <v>2680</v>
      </c>
      <c r="B2633" s="1">
        <v>1174</v>
      </c>
      <c r="C2633" s="1">
        <v>7.3</v>
      </c>
      <c r="D2633" s="1" t="s">
        <v>49</v>
      </c>
      <c r="E2633" s="1">
        <v>1.8547000000000001E-2</v>
      </c>
      <c r="F2633" s="1">
        <v>-1.0328E-2</v>
      </c>
      <c r="G2633" s="1">
        <v>9.6520000000000009E-3</v>
      </c>
      <c r="H2633" s="1">
        <v>9.4047000000000006E-2</v>
      </c>
      <c r="I2633" s="4">
        <v>41648</v>
      </c>
      <c r="J2633" s="2">
        <v>267.49999999999233</v>
      </c>
      <c r="K2633" s="2">
        <v>1.45</v>
      </c>
      <c r="L2633" s="4">
        <v>14</v>
      </c>
      <c r="M2633" s="4">
        <v>226</v>
      </c>
      <c r="N2633" s="4">
        <v>0</v>
      </c>
      <c r="O2633" s="4">
        <v>15</v>
      </c>
      <c r="P2633" s="4">
        <v>364</v>
      </c>
      <c r="Q2633" s="4">
        <v>220</v>
      </c>
      <c r="R2633" s="4">
        <v>2923</v>
      </c>
      <c r="S2633" s="4">
        <v>3529</v>
      </c>
      <c r="T2633" s="4">
        <v>1879</v>
      </c>
      <c r="U2633" s="4">
        <v>90</v>
      </c>
      <c r="V2633" s="4">
        <v>97</v>
      </c>
      <c r="W2633" s="4">
        <v>719</v>
      </c>
      <c r="X2633" s="4">
        <v>52214</v>
      </c>
      <c r="Y2633" s="4">
        <v>312</v>
      </c>
      <c r="Z2633" s="4">
        <v>87</v>
      </c>
      <c r="AA2633" s="4">
        <v>51</v>
      </c>
      <c r="AB2633" s="4">
        <v>250</v>
      </c>
      <c r="AC2633" s="4">
        <v>69</v>
      </c>
      <c r="AD2633" s="4">
        <v>84</v>
      </c>
      <c r="AE2633" s="4">
        <v>259</v>
      </c>
      <c r="AF2633" s="4">
        <v>898</v>
      </c>
      <c r="AG2633" s="4">
        <v>3024</v>
      </c>
      <c r="AH2633" s="4">
        <v>99</v>
      </c>
      <c r="AI2633" s="4">
        <v>1088</v>
      </c>
      <c r="AJ2633" s="4">
        <v>0</v>
      </c>
      <c r="AK2633" s="4">
        <v>184</v>
      </c>
      <c r="AL2633" s="4">
        <v>26</v>
      </c>
      <c r="AM2633" s="4">
        <v>34</v>
      </c>
      <c r="AN2633" s="4">
        <v>14</v>
      </c>
      <c r="AO2633" s="4">
        <v>124</v>
      </c>
      <c r="AP2633" s="4">
        <v>92</v>
      </c>
      <c r="AQ2633" s="4">
        <v>366</v>
      </c>
      <c r="AR2633" s="4">
        <v>323</v>
      </c>
      <c r="AS2633" s="4">
        <v>5</v>
      </c>
      <c r="AT2633" s="4">
        <v>0</v>
      </c>
      <c r="AU2633" s="4">
        <v>20369</v>
      </c>
      <c r="AV2633" s="4">
        <v>6911</v>
      </c>
      <c r="AW2633" s="2">
        <v>0.32500000000000001</v>
      </c>
      <c r="AX2633" s="7">
        <f t="shared" si="123"/>
        <v>6.7587237139464518E-2</v>
      </c>
      <c r="AY2633" s="7">
        <f t="shared" si="124"/>
        <v>1.5556146886641831</v>
      </c>
      <c r="AZ2633" s="1">
        <f t="shared" si="125"/>
        <v>2.9473303429315583</v>
      </c>
    </row>
    <row r="2634" spans="1:52">
      <c r="A2634" s="1" t="s">
        <v>2681</v>
      </c>
      <c r="B2634" s="1">
        <v>1175</v>
      </c>
      <c r="C2634" s="1">
        <v>7.3</v>
      </c>
      <c r="D2634" s="1" t="s">
        <v>49</v>
      </c>
      <c r="E2634" s="1">
        <v>1.8547000000000001E-2</v>
      </c>
      <c r="F2634" s="1">
        <v>-1.0328E-2</v>
      </c>
      <c r="G2634" s="1">
        <v>9.6520000000000009E-3</v>
      </c>
      <c r="H2634" s="1">
        <v>9.4047000000000006E-2</v>
      </c>
      <c r="I2634" s="4">
        <v>41562</v>
      </c>
      <c r="J2634" s="2">
        <v>267.59999999999235</v>
      </c>
      <c r="K2634" s="2">
        <v>1.25</v>
      </c>
      <c r="L2634" s="4">
        <v>53</v>
      </c>
      <c r="M2634" s="4">
        <v>280</v>
      </c>
      <c r="N2634" s="4">
        <v>0</v>
      </c>
      <c r="O2634" s="4">
        <v>25</v>
      </c>
      <c r="P2634" s="4">
        <v>350</v>
      </c>
      <c r="Q2634" s="4">
        <v>188</v>
      </c>
      <c r="R2634" s="4">
        <v>2996</v>
      </c>
      <c r="S2634" s="4">
        <v>3354</v>
      </c>
      <c r="T2634" s="4">
        <v>1989</v>
      </c>
      <c r="U2634" s="4">
        <v>116</v>
      </c>
      <c r="V2634" s="4">
        <v>59</v>
      </c>
      <c r="W2634" s="4">
        <v>725</v>
      </c>
      <c r="X2634" s="4">
        <v>52602</v>
      </c>
      <c r="Y2634" s="4">
        <v>388</v>
      </c>
      <c r="Z2634" s="4">
        <v>26</v>
      </c>
      <c r="AA2634" s="4">
        <v>46</v>
      </c>
      <c r="AB2634" s="4">
        <v>312</v>
      </c>
      <c r="AC2634" s="4">
        <v>73</v>
      </c>
      <c r="AD2634" s="4">
        <v>36</v>
      </c>
      <c r="AE2634" s="4">
        <v>363</v>
      </c>
      <c r="AF2634" s="4">
        <v>856</v>
      </c>
      <c r="AG2634" s="4">
        <v>2927</v>
      </c>
      <c r="AH2634" s="4">
        <v>96</v>
      </c>
      <c r="AI2634" s="4">
        <v>1076</v>
      </c>
      <c r="AJ2634" s="4">
        <v>0</v>
      </c>
      <c r="AK2634" s="4">
        <v>136</v>
      </c>
      <c r="AL2634" s="4">
        <v>17</v>
      </c>
      <c r="AM2634" s="4">
        <v>56</v>
      </c>
      <c r="AN2634" s="4">
        <v>0</v>
      </c>
      <c r="AO2634" s="4">
        <v>78</v>
      </c>
      <c r="AP2634" s="4">
        <v>146</v>
      </c>
      <c r="AQ2634" s="4">
        <v>343</v>
      </c>
      <c r="AR2634" s="4">
        <v>236</v>
      </c>
      <c r="AS2634" s="4">
        <v>8</v>
      </c>
      <c r="AT2634" s="4">
        <v>51</v>
      </c>
      <c r="AU2634" s="4">
        <v>20467</v>
      </c>
      <c r="AV2634" s="4">
        <v>6935</v>
      </c>
      <c r="AW2634" s="2">
        <v>0.32300000000000001</v>
      </c>
      <c r="AX2634" s="7">
        <f t="shared" si="123"/>
        <v>6.3761834150792743E-2</v>
      </c>
      <c r="AY2634" s="7">
        <f t="shared" si="124"/>
        <v>1.5062845651080945</v>
      </c>
      <c r="AZ2634" s="1">
        <f t="shared" si="125"/>
        <v>2.9512617159336698</v>
      </c>
    </row>
    <row r="2635" spans="1:52">
      <c r="A2635" s="1" t="s">
        <v>2682</v>
      </c>
      <c r="B2635" s="1">
        <v>1176</v>
      </c>
      <c r="C2635" s="1">
        <v>7.3</v>
      </c>
      <c r="D2635" s="1" t="s">
        <v>49</v>
      </c>
      <c r="E2635" s="1">
        <v>1.8547000000000001E-2</v>
      </c>
      <c r="F2635" s="1">
        <v>-1.0328E-2</v>
      </c>
      <c r="G2635" s="1">
        <v>9.6520000000000009E-3</v>
      </c>
      <c r="H2635" s="1">
        <v>9.4047000000000006E-2</v>
      </c>
      <c r="I2635" s="4">
        <v>41568</v>
      </c>
      <c r="J2635" s="2">
        <v>267.69999999999237</v>
      </c>
      <c r="K2635" s="2">
        <v>1.37</v>
      </c>
      <c r="L2635" s="4">
        <v>53</v>
      </c>
      <c r="M2635" s="4">
        <v>270</v>
      </c>
      <c r="N2635" s="4">
        <v>13</v>
      </c>
      <c r="O2635" s="4">
        <v>8</v>
      </c>
      <c r="P2635" s="4">
        <v>326</v>
      </c>
      <c r="Q2635" s="4">
        <v>183</v>
      </c>
      <c r="R2635" s="4">
        <v>3046</v>
      </c>
      <c r="S2635" s="4">
        <v>3828</v>
      </c>
      <c r="T2635" s="4">
        <v>2087</v>
      </c>
      <c r="U2635" s="4">
        <v>78</v>
      </c>
      <c r="V2635" s="4">
        <v>65</v>
      </c>
      <c r="W2635" s="4">
        <v>694</v>
      </c>
      <c r="X2635" s="4">
        <v>53669</v>
      </c>
      <c r="Y2635" s="4">
        <v>178</v>
      </c>
      <c r="Z2635" s="4">
        <v>21</v>
      </c>
      <c r="AA2635" s="4">
        <v>0</v>
      </c>
      <c r="AB2635" s="4">
        <v>246</v>
      </c>
      <c r="AC2635" s="4">
        <v>0</v>
      </c>
      <c r="AD2635" s="4">
        <v>137</v>
      </c>
      <c r="AE2635" s="4">
        <v>409</v>
      </c>
      <c r="AF2635" s="4">
        <v>853</v>
      </c>
      <c r="AG2635" s="4">
        <v>2959</v>
      </c>
      <c r="AH2635" s="4">
        <v>68</v>
      </c>
      <c r="AI2635" s="4">
        <v>1037</v>
      </c>
      <c r="AJ2635" s="4">
        <v>0</v>
      </c>
      <c r="AK2635" s="4">
        <v>139</v>
      </c>
      <c r="AL2635" s="4">
        <v>16</v>
      </c>
      <c r="AM2635" s="4">
        <v>57</v>
      </c>
      <c r="AN2635" s="4">
        <v>90</v>
      </c>
      <c r="AO2635" s="4">
        <v>115</v>
      </c>
      <c r="AP2635" s="4">
        <v>186</v>
      </c>
      <c r="AQ2635" s="4">
        <v>314</v>
      </c>
      <c r="AR2635" s="4">
        <v>362</v>
      </c>
      <c r="AS2635" s="4">
        <v>0</v>
      </c>
      <c r="AT2635" s="4">
        <v>0</v>
      </c>
      <c r="AU2635" s="4">
        <v>21094</v>
      </c>
      <c r="AV2635" s="4">
        <v>6503</v>
      </c>
      <c r="AW2635" s="2">
        <v>0.32</v>
      </c>
      <c r="AX2635" s="7">
        <f t="shared" si="123"/>
        <v>7.1326091412174622E-2</v>
      </c>
      <c r="AY2635" s="7">
        <f t="shared" si="124"/>
        <v>1.4595112601820794</v>
      </c>
      <c r="AZ2635" s="1">
        <f t="shared" si="125"/>
        <v>3.243733661387052</v>
      </c>
    </row>
    <row r="2636" spans="1:52">
      <c r="A2636" s="1" t="s">
        <v>2683</v>
      </c>
      <c r="B2636" s="1">
        <v>1177</v>
      </c>
      <c r="C2636" s="1">
        <v>7.29</v>
      </c>
      <c r="D2636" s="1" t="s">
        <v>49</v>
      </c>
      <c r="E2636" s="1">
        <v>1.8547000000000001E-2</v>
      </c>
      <c r="F2636" s="1">
        <v>-1.0328E-2</v>
      </c>
      <c r="G2636" s="1">
        <v>9.6520000000000009E-3</v>
      </c>
      <c r="H2636" s="1">
        <v>9.4047000000000006E-2</v>
      </c>
      <c r="I2636" s="4">
        <v>41874</v>
      </c>
      <c r="J2636" s="2">
        <v>267.79999999999239</v>
      </c>
      <c r="K2636" s="2">
        <v>1.35</v>
      </c>
      <c r="L2636" s="4">
        <v>37</v>
      </c>
      <c r="M2636" s="4">
        <v>316</v>
      </c>
      <c r="N2636" s="4">
        <v>0</v>
      </c>
      <c r="O2636" s="4">
        <v>11</v>
      </c>
      <c r="P2636" s="4">
        <v>336</v>
      </c>
      <c r="Q2636" s="4">
        <v>172</v>
      </c>
      <c r="R2636" s="4">
        <v>3110</v>
      </c>
      <c r="S2636" s="4">
        <v>3396</v>
      </c>
      <c r="T2636" s="4">
        <v>1956</v>
      </c>
      <c r="U2636" s="4">
        <v>70</v>
      </c>
      <c r="V2636" s="4">
        <v>39</v>
      </c>
      <c r="W2636" s="4">
        <v>670</v>
      </c>
      <c r="X2636" s="4">
        <v>53422</v>
      </c>
      <c r="Y2636" s="4">
        <v>186</v>
      </c>
      <c r="Z2636" s="4">
        <v>80</v>
      </c>
      <c r="AA2636" s="4">
        <v>43</v>
      </c>
      <c r="AB2636" s="4">
        <v>277</v>
      </c>
      <c r="AC2636" s="4">
        <v>68</v>
      </c>
      <c r="AD2636" s="4">
        <v>74</v>
      </c>
      <c r="AE2636" s="4">
        <v>295</v>
      </c>
      <c r="AF2636" s="4">
        <v>877</v>
      </c>
      <c r="AG2636" s="4">
        <v>2900</v>
      </c>
      <c r="AH2636" s="4">
        <v>71</v>
      </c>
      <c r="AI2636" s="4">
        <v>924</v>
      </c>
      <c r="AJ2636" s="4">
        <v>0</v>
      </c>
      <c r="AK2636" s="4">
        <v>155</v>
      </c>
      <c r="AL2636" s="4">
        <v>21</v>
      </c>
      <c r="AM2636" s="4">
        <v>70</v>
      </c>
      <c r="AN2636" s="4">
        <v>0</v>
      </c>
      <c r="AO2636" s="4">
        <v>79</v>
      </c>
      <c r="AP2636" s="4">
        <v>111</v>
      </c>
      <c r="AQ2636" s="4">
        <v>378</v>
      </c>
      <c r="AR2636" s="4">
        <v>350</v>
      </c>
      <c r="AS2636" s="4">
        <v>0</v>
      </c>
      <c r="AT2636" s="4">
        <v>0</v>
      </c>
      <c r="AU2636" s="4">
        <v>20502</v>
      </c>
      <c r="AV2636" s="4">
        <v>6751</v>
      </c>
      <c r="AW2636" s="2">
        <v>0.32800000000000001</v>
      </c>
      <c r="AX2636" s="7">
        <f t="shared" si="123"/>
        <v>6.356931601212984E-2</v>
      </c>
      <c r="AY2636" s="7">
        <f t="shared" si="124"/>
        <v>1.5899795501022496</v>
      </c>
      <c r="AZ2636" s="1">
        <f t="shared" si="125"/>
        <v>3.0368834246778253</v>
      </c>
    </row>
    <row r="2637" spans="1:52">
      <c r="A2637" s="1" t="s">
        <v>2684</v>
      </c>
      <c r="B2637" s="1">
        <v>1178</v>
      </c>
      <c r="C2637" s="1">
        <v>7.3</v>
      </c>
      <c r="D2637" s="1" t="s">
        <v>49</v>
      </c>
      <c r="E2637" s="1">
        <v>1.8547000000000001E-2</v>
      </c>
      <c r="F2637" s="1">
        <v>-1.0328E-2</v>
      </c>
      <c r="G2637" s="1">
        <v>9.6520000000000009E-3</v>
      </c>
      <c r="H2637" s="1">
        <v>9.4047000000000006E-2</v>
      </c>
      <c r="I2637" s="4">
        <v>41584</v>
      </c>
      <c r="J2637" s="2">
        <v>267.89999999999242</v>
      </c>
      <c r="K2637" s="2">
        <v>1.41</v>
      </c>
      <c r="L2637" s="4">
        <v>36</v>
      </c>
      <c r="M2637" s="4">
        <v>280</v>
      </c>
      <c r="N2637" s="4">
        <v>0</v>
      </c>
      <c r="O2637" s="4">
        <v>31</v>
      </c>
      <c r="P2637" s="4">
        <v>354</v>
      </c>
      <c r="Q2637" s="4">
        <v>171</v>
      </c>
      <c r="R2637" s="4">
        <v>3129</v>
      </c>
      <c r="S2637" s="4">
        <v>3476</v>
      </c>
      <c r="T2637" s="4">
        <v>2005</v>
      </c>
      <c r="U2637" s="4">
        <v>85</v>
      </c>
      <c r="V2637" s="4">
        <v>53</v>
      </c>
      <c r="W2637" s="4">
        <v>693</v>
      </c>
      <c r="X2637" s="4">
        <v>53339</v>
      </c>
      <c r="Y2637" s="4">
        <v>288</v>
      </c>
      <c r="Z2637" s="4">
        <v>120</v>
      </c>
      <c r="AA2637" s="4">
        <v>26</v>
      </c>
      <c r="AB2637" s="4">
        <v>283</v>
      </c>
      <c r="AC2637" s="4">
        <v>51</v>
      </c>
      <c r="AD2637" s="4">
        <v>59</v>
      </c>
      <c r="AE2637" s="4">
        <v>332</v>
      </c>
      <c r="AF2637" s="4">
        <v>955</v>
      </c>
      <c r="AG2637" s="4">
        <v>2998</v>
      </c>
      <c r="AH2637" s="4">
        <v>61</v>
      </c>
      <c r="AI2637" s="4">
        <v>1187</v>
      </c>
      <c r="AJ2637" s="4">
        <v>0</v>
      </c>
      <c r="AK2637" s="4">
        <v>175</v>
      </c>
      <c r="AL2637" s="4">
        <v>29</v>
      </c>
      <c r="AM2637" s="4">
        <v>68</v>
      </c>
      <c r="AN2637" s="4">
        <v>0</v>
      </c>
      <c r="AO2637" s="4">
        <v>99</v>
      </c>
      <c r="AP2637" s="4">
        <v>90</v>
      </c>
      <c r="AQ2637" s="4">
        <v>333</v>
      </c>
      <c r="AR2637" s="4">
        <v>393</v>
      </c>
      <c r="AS2637" s="4">
        <v>7</v>
      </c>
      <c r="AT2637" s="4">
        <v>52</v>
      </c>
      <c r="AU2637" s="4">
        <v>21075</v>
      </c>
      <c r="AV2637" s="4">
        <v>6870</v>
      </c>
      <c r="AW2637" s="2">
        <v>0.318</v>
      </c>
      <c r="AX2637" s="7">
        <f t="shared" si="123"/>
        <v>6.5168075891936475E-2</v>
      </c>
      <c r="AY2637" s="7">
        <f t="shared" si="124"/>
        <v>1.5605985037406485</v>
      </c>
      <c r="AZ2637" s="1">
        <f t="shared" si="125"/>
        <v>3.0676855895196509</v>
      </c>
    </row>
    <row r="2638" spans="1:52">
      <c r="A2638" s="1" t="s">
        <v>2685</v>
      </c>
      <c r="B2638" s="1">
        <v>1179</v>
      </c>
      <c r="C2638" s="1">
        <v>7.29</v>
      </c>
      <c r="D2638" s="1" t="s">
        <v>49</v>
      </c>
      <c r="E2638" s="1">
        <v>1.8547000000000001E-2</v>
      </c>
      <c r="F2638" s="1">
        <v>-1.0328E-2</v>
      </c>
      <c r="G2638" s="1">
        <v>9.6520000000000009E-3</v>
      </c>
      <c r="H2638" s="1">
        <v>9.4047000000000006E-2</v>
      </c>
      <c r="I2638" s="4">
        <v>42214</v>
      </c>
      <c r="J2638" s="2">
        <v>267.99999999999244</v>
      </c>
      <c r="K2638" s="2">
        <v>1.41</v>
      </c>
      <c r="L2638" s="4">
        <v>47</v>
      </c>
      <c r="M2638" s="4">
        <v>296</v>
      </c>
      <c r="N2638" s="4">
        <v>0</v>
      </c>
      <c r="O2638" s="4">
        <v>27</v>
      </c>
      <c r="P2638" s="4">
        <v>350</v>
      </c>
      <c r="Q2638" s="4">
        <v>209</v>
      </c>
      <c r="R2638" s="4">
        <v>3178</v>
      </c>
      <c r="S2638" s="4">
        <v>3528</v>
      </c>
      <c r="T2638" s="4">
        <v>2047</v>
      </c>
      <c r="U2638" s="4">
        <v>107</v>
      </c>
      <c r="V2638" s="4">
        <v>77</v>
      </c>
      <c r="W2638" s="4">
        <v>749</v>
      </c>
      <c r="X2638" s="4">
        <v>53703</v>
      </c>
      <c r="Y2638" s="4">
        <v>273</v>
      </c>
      <c r="Z2638" s="4">
        <v>55</v>
      </c>
      <c r="AA2638" s="4">
        <v>0</v>
      </c>
      <c r="AB2638" s="4">
        <v>219</v>
      </c>
      <c r="AC2638" s="4">
        <v>31</v>
      </c>
      <c r="AD2638" s="4">
        <v>35</v>
      </c>
      <c r="AE2638" s="4">
        <v>283</v>
      </c>
      <c r="AF2638" s="4">
        <v>950</v>
      </c>
      <c r="AG2638" s="4">
        <v>3054</v>
      </c>
      <c r="AH2638" s="4">
        <v>13</v>
      </c>
      <c r="AI2638" s="4">
        <v>1063</v>
      </c>
      <c r="AJ2638" s="4">
        <v>0</v>
      </c>
      <c r="AK2638" s="4">
        <v>153</v>
      </c>
      <c r="AL2638" s="4">
        <v>17</v>
      </c>
      <c r="AM2638" s="4">
        <v>67</v>
      </c>
      <c r="AN2638" s="4">
        <v>79</v>
      </c>
      <c r="AO2638" s="4">
        <v>139</v>
      </c>
      <c r="AP2638" s="4">
        <v>97</v>
      </c>
      <c r="AQ2638" s="4">
        <v>477</v>
      </c>
      <c r="AR2638" s="4">
        <v>310</v>
      </c>
      <c r="AS2638" s="4">
        <v>0</v>
      </c>
      <c r="AT2638" s="4">
        <v>10</v>
      </c>
      <c r="AU2638" s="4">
        <v>21227</v>
      </c>
      <c r="AV2638" s="4">
        <v>6970</v>
      </c>
      <c r="AW2638" s="2">
        <v>0.32400000000000001</v>
      </c>
      <c r="AX2638" s="7">
        <f t="shared" si="123"/>
        <v>6.5694653929948041E-2</v>
      </c>
      <c r="AY2638" s="7">
        <f t="shared" si="124"/>
        <v>1.5525158768930141</v>
      </c>
      <c r="AZ2638" s="1">
        <f t="shared" si="125"/>
        <v>3.0454806312769009</v>
      </c>
    </row>
    <row r="2639" spans="1:52">
      <c r="A2639" s="1" t="s">
        <v>2686</v>
      </c>
      <c r="B2639" s="1">
        <v>1180</v>
      </c>
      <c r="C2639" s="1">
        <v>7.3</v>
      </c>
      <c r="D2639" s="1" t="s">
        <v>49</v>
      </c>
      <c r="E2639" s="1">
        <v>1.8547000000000001E-2</v>
      </c>
      <c r="F2639" s="1">
        <v>-1.0328E-2</v>
      </c>
      <c r="G2639" s="1">
        <v>9.6520000000000009E-3</v>
      </c>
      <c r="H2639" s="1">
        <v>9.4047000000000006E-2</v>
      </c>
      <c r="I2639" s="4">
        <v>41538</v>
      </c>
      <c r="J2639" s="2">
        <v>268.09999999999246</v>
      </c>
      <c r="K2639" s="2">
        <v>1.18</v>
      </c>
      <c r="L2639" s="4">
        <v>20</v>
      </c>
      <c r="M2639" s="4">
        <v>283</v>
      </c>
      <c r="N2639" s="4">
        <v>0</v>
      </c>
      <c r="O2639" s="4">
        <v>15</v>
      </c>
      <c r="P2639" s="4">
        <v>314</v>
      </c>
      <c r="Q2639" s="4">
        <v>196</v>
      </c>
      <c r="R2639" s="4">
        <v>2959</v>
      </c>
      <c r="S2639" s="4">
        <v>3417</v>
      </c>
      <c r="T2639" s="4">
        <v>1898</v>
      </c>
      <c r="U2639" s="4">
        <v>82</v>
      </c>
      <c r="V2639" s="4">
        <v>36</v>
      </c>
      <c r="W2639" s="4">
        <v>701</v>
      </c>
      <c r="X2639" s="4">
        <v>52299</v>
      </c>
      <c r="Y2639" s="4">
        <v>220</v>
      </c>
      <c r="Z2639" s="4">
        <v>83</v>
      </c>
      <c r="AA2639" s="4">
        <v>8</v>
      </c>
      <c r="AB2639" s="4">
        <v>289</v>
      </c>
      <c r="AC2639" s="4">
        <v>73</v>
      </c>
      <c r="AD2639" s="4">
        <v>40</v>
      </c>
      <c r="AE2639" s="4">
        <v>382</v>
      </c>
      <c r="AF2639" s="4">
        <v>789</v>
      </c>
      <c r="AG2639" s="4">
        <v>3013</v>
      </c>
      <c r="AH2639" s="4">
        <v>122</v>
      </c>
      <c r="AI2639" s="4">
        <v>1195</v>
      </c>
      <c r="AJ2639" s="4">
        <v>0</v>
      </c>
      <c r="AK2639" s="4">
        <v>148</v>
      </c>
      <c r="AL2639" s="4">
        <v>37</v>
      </c>
      <c r="AM2639" s="4">
        <v>42</v>
      </c>
      <c r="AN2639" s="4">
        <v>22</v>
      </c>
      <c r="AO2639" s="4">
        <v>114</v>
      </c>
      <c r="AP2639" s="4">
        <v>76</v>
      </c>
      <c r="AQ2639" s="4">
        <v>338</v>
      </c>
      <c r="AR2639" s="4">
        <v>442</v>
      </c>
      <c r="AS2639" s="4">
        <v>8</v>
      </c>
      <c r="AT2639" s="4">
        <v>0</v>
      </c>
      <c r="AU2639" s="4">
        <v>20245</v>
      </c>
      <c r="AV2639" s="4">
        <v>6789</v>
      </c>
      <c r="AW2639" s="2">
        <v>0.32200000000000001</v>
      </c>
      <c r="AX2639" s="7">
        <f t="shared" si="123"/>
        <v>6.533585728216601E-2</v>
      </c>
      <c r="AY2639" s="7">
        <f t="shared" si="124"/>
        <v>1.5590094836670179</v>
      </c>
      <c r="AZ2639" s="1">
        <f t="shared" si="125"/>
        <v>2.9820297540138458</v>
      </c>
    </row>
    <row r="2640" spans="1:52">
      <c r="A2640" s="1" t="s">
        <v>2687</v>
      </c>
      <c r="B2640" s="1">
        <v>1181</v>
      </c>
      <c r="C2640" s="1">
        <v>7.3</v>
      </c>
      <c r="D2640" s="1" t="s">
        <v>49</v>
      </c>
      <c r="E2640" s="1">
        <v>1.8547000000000001E-2</v>
      </c>
      <c r="F2640" s="1">
        <v>-1.0328E-2</v>
      </c>
      <c r="G2640" s="1">
        <v>9.6520000000000009E-3</v>
      </c>
      <c r="H2640" s="1">
        <v>9.4047000000000006E-2</v>
      </c>
      <c r="I2640" s="4">
        <v>41121</v>
      </c>
      <c r="J2640" s="2">
        <v>268.19999999999249</v>
      </c>
      <c r="K2640" s="2">
        <v>1.47</v>
      </c>
      <c r="L2640" s="4">
        <v>22</v>
      </c>
      <c r="M2640" s="4">
        <v>294</v>
      </c>
      <c r="N2640" s="4">
        <v>11</v>
      </c>
      <c r="O2640" s="4">
        <v>16</v>
      </c>
      <c r="P2640" s="4">
        <v>390</v>
      </c>
      <c r="Q2640" s="4">
        <v>169</v>
      </c>
      <c r="R2640" s="4">
        <v>3039</v>
      </c>
      <c r="S2640" s="4">
        <v>3434</v>
      </c>
      <c r="T2640" s="4">
        <v>2141</v>
      </c>
      <c r="U2640" s="4">
        <v>9</v>
      </c>
      <c r="V2640" s="4">
        <v>71</v>
      </c>
      <c r="W2640" s="4">
        <v>646</v>
      </c>
      <c r="X2640" s="4">
        <v>52302</v>
      </c>
      <c r="Y2640" s="4">
        <v>259</v>
      </c>
      <c r="Z2640" s="4">
        <v>43</v>
      </c>
      <c r="AA2640" s="4">
        <v>10</v>
      </c>
      <c r="AB2640" s="4">
        <v>222</v>
      </c>
      <c r="AC2640" s="4">
        <v>38</v>
      </c>
      <c r="AD2640" s="4">
        <v>12</v>
      </c>
      <c r="AE2640" s="4">
        <v>290</v>
      </c>
      <c r="AF2640" s="4">
        <v>841</v>
      </c>
      <c r="AG2640" s="4">
        <v>3027</v>
      </c>
      <c r="AH2640" s="4">
        <v>47</v>
      </c>
      <c r="AI2640" s="4">
        <v>971</v>
      </c>
      <c r="AJ2640" s="4">
        <v>0</v>
      </c>
      <c r="AK2640" s="4">
        <v>173</v>
      </c>
      <c r="AL2640" s="4">
        <v>27</v>
      </c>
      <c r="AM2640" s="4">
        <v>69</v>
      </c>
      <c r="AN2640" s="4">
        <v>0</v>
      </c>
      <c r="AO2640" s="4">
        <v>135</v>
      </c>
      <c r="AP2640" s="4">
        <v>118</v>
      </c>
      <c r="AQ2640" s="4">
        <v>281</v>
      </c>
      <c r="AR2640" s="4">
        <v>313</v>
      </c>
      <c r="AS2640" s="4">
        <v>0</v>
      </c>
      <c r="AT2640" s="4">
        <v>38</v>
      </c>
      <c r="AU2640" s="4">
        <v>20532</v>
      </c>
      <c r="AV2640" s="4">
        <v>6874</v>
      </c>
      <c r="AW2640" s="2">
        <v>0.31900000000000001</v>
      </c>
      <c r="AX2640" s="7">
        <f t="shared" si="123"/>
        <v>6.5657145042254603E-2</v>
      </c>
      <c r="AY2640" s="7">
        <f t="shared" si="124"/>
        <v>1.4194301728164409</v>
      </c>
      <c r="AZ2640" s="1">
        <f t="shared" si="125"/>
        <v>2.9869071864998546</v>
      </c>
    </row>
    <row r="2641" spans="1:52">
      <c r="A2641" s="1" t="s">
        <v>2688</v>
      </c>
      <c r="B2641" s="1">
        <v>1182</v>
      </c>
      <c r="C2641" s="1">
        <v>7.3</v>
      </c>
      <c r="D2641" s="1" t="s">
        <v>49</v>
      </c>
      <c r="E2641" s="1">
        <v>1.8547000000000001E-2</v>
      </c>
      <c r="F2641" s="1">
        <v>-1.0328E-2</v>
      </c>
      <c r="G2641" s="1">
        <v>9.6520000000000009E-3</v>
      </c>
      <c r="H2641" s="1">
        <v>9.4047000000000006E-2</v>
      </c>
      <c r="I2641" s="4">
        <v>41329</v>
      </c>
      <c r="J2641" s="2">
        <v>268.29999999999251</v>
      </c>
      <c r="K2641" s="2">
        <v>1.35</v>
      </c>
      <c r="L2641" s="4">
        <v>54</v>
      </c>
      <c r="M2641" s="4">
        <v>294</v>
      </c>
      <c r="N2641" s="4">
        <v>0</v>
      </c>
      <c r="O2641" s="4">
        <v>16</v>
      </c>
      <c r="P2641" s="4">
        <v>379</v>
      </c>
      <c r="Q2641" s="4">
        <v>191</v>
      </c>
      <c r="R2641" s="4">
        <v>3193</v>
      </c>
      <c r="S2641" s="4">
        <v>3477</v>
      </c>
      <c r="T2641" s="4">
        <v>2040</v>
      </c>
      <c r="U2641" s="4">
        <v>50</v>
      </c>
      <c r="V2641" s="4">
        <v>37</v>
      </c>
      <c r="W2641" s="4">
        <v>691</v>
      </c>
      <c r="X2641" s="4">
        <v>52024</v>
      </c>
      <c r="Y2641" s="4">
        <v>329</v>
      </c>
      <c r="Z2641" s="4">
        <v>86</v>
      </c>
      <c r="AA2641" s="4">
        <v>19</v>
      </c>
      <c r="AB2641" s="4">
        <v>221</v>
      </c>
      <c r="AC2641" s="4">
        <v>30</v>
      </c>
      <c r="AD2641" s="4">
        <v>95</v>
      </c>
      <c r="AE2641" s="4">
        <v>262</v>
      </c>
      <c r="AF2641" s="4">
        <v>892</v>
      </c>
      <c r="AG2641" s="4">
        <v>3046</v>
      </c>
      <c r="AH2641" s="4">
        <v>114</v>
      </c>
      <c r="AI2641" s="4">
        <v>1206</v>
      </c>
      <c r="AJ2641" s="4">
        <v>0</v>
      </c>
      <c r="AK2641" s="4">
        <v>98</v>
      </c>
      <c r="AL2641" s="4">
        <v>35</v>
      </c>
      <c r="AM2641" s="4">
        <v>90</v>
      </c>
      <c r="AN2641" s="4">
        <v>18</v>
      </c>
      <c r="AO2641" s="4">
        <v>139</v>
      </c>
      <c r="AP2641" s="4">
        <v>116</v>
      </c>
      <c r="AQ2641" s="4">
        <v>358</v>
      </c>
      <c r="AR2641" s="4">
        <v>291</v>
      </c>
      <c r="AS2641" s="4">
        <v>0</v>
      </c>
      <c r="AT2641" s="4">
        <v>0</v>
      </c>
      <c r="AU2641" s="4">
        <v>20791</v>
      </c>
      <c r="AV2641" s="4">
        <v>6836</v>
      </c>
      <c r="AW2641" s="2">
        <v>0.318</v>
      </c>
      <c r="AX2641" s="7">
        <f t="shared" si="123"/>
        <v>6.6834537905582039E-2</v>
      </c>
      <c r="AY2641" s="7">
        <f t="shared" si="124"/>
        <v>1.5651960784313725</v>
      </c>
      <c r="AZ2641" s="1">
        <f t="shared" si="125"/>
        <v>3.0413984786424808</v>
      </c>
    </row>
    <row r="2642" spans="1:52">
      <c r="A2642" s="1" t="s">
        <v>2689</v>
      </c>
      <c r="B2642" s="1">
        <v>1183</v>
      </c>
      <c r="C2642" s="1">
        <v>7.3</v>
      </c>
      <c r="D2642" s="1" t="s">
        <v>49</v>
      </c>
      <c r="E2642" s="1">
        <v>1.8547000000000001E-2</v>
      </c>
      <c r="F2642" s="1">
        <v>-1.0328E-2</v>
      </c>
      <c r="G2642" s="1">
        <v>9.6520000000000009E-3</v>
      </c>
      <c r="H2642" s="1">
        <v>9.4047000000000006E-2</v>
      </c>
      <c r="I2642" s="4">
        <v>41790</v>
      </c>
      <c r="J2642" s="2">
        <v>268.39999999999253</v>
      </c>
      <c r="K2642" s="2">
        <v>1.43</v>
      </c>
      <c r="L2642" s="4">
        <v>61</v>
      </c>
      <c r="M2642" s="4">
        <v>282</v>
      </c>
      <c r="N2642" s="4">
        <v>0</v>
      </c>
      <c r="O2642" s="4">
        <v>32</v>
      </c>
      <c r="P2642" s="4">
        <v>339</v>
      </c>
      <c r="Q2642" s="4">
        <v>177</v>
      </c>
      <c r="R2642" s="4">
        <v>3167</v>
      </c>
      <c r="S2642" s="4">
        <v>3764</v>
      </c>
      <c r="T2642" s="4">
        <v>1874</v>
      </c>
      <c r="U2642" s="4">
        <v>138</v>
      </c>
      <c r="V2642" s="4">
        <v>55</v>
      </c>
      <c r="W2642" s="4">
        <v>738</v>
      </c>
      <c r="X2642" s="4">
        <v>52606</v>
      </c>
      <c r="Y2642" s="4">
        <v>283</v>
      </c>
      <c r="Z2642" s="4">
        <v>33</v>
      </c>
      <c r="AA2642" s="4">
        <v>48</v>
      </c>
      <c r="AB2642" s="4">
        <v>261</v>
      </c>
      <c r="AC2642" s="4">
        <v>23</v>
      </c>
      <c r="AD2642" s="4">
        <v>62</v>
      </c>
      <c r="AE2642" s="4">
        <v>321</v>
      </c>
      <c r="AF2642" s="4">
        <v>801</v>
      </c>
      <c r="AG2642" s="4">
        <v>3059</v>
      </c>
      <c r="AH2642" s="4">
        <v>95</v>
      </c>
      <c r="AI2642" s="4">
        <v>1219</v>
      </c>
      <c r="AJ2642" s="4">
        <v>0</v>
      </c>
      <c r="AK2642" s="4">
        <v>182</v>
      </c>
      <c r="AL2642" s="4">
        <v>14</v>
      </c>
      <c r="AM2642" s="4">
        <v>45</v>
      </c>
      <c r="AN2642" s="4">
        <v>0</v>
      </c>
      <c r="AO2642" s="4">
        <v>105</v>
      </c>
      <c r="AP2642" s="4">
        <v>48</v>
      </c>
      <c r="AQ2642" s="4">
        <v>329</v>
      </c>
      <c r="AR2642" s="4">
        <v>323</v>
      </c>
      <c r="AS2642" s="4">
        <v>0</v>
      </c>
      <c r="AT2642" s="4">
        <v>0</v>
      </c>
      <c r="AU2642" s="4">
        <v>20601</v>
      </c>
      <c r="AV2642" s="4">
        <v>6857</v>
      </c>
      <c r="AW2642" s="2">
        <v>0.32</v>
      </c>
      <c r="AX2642" s="7">
        <f t="shared" si="123"/>
        <v>7.155077367600654E-2</v>
      </c>
      <c r="AY2642" s="7">
        <f t="shared" si="124"/>
        <v>1.6899679829242262</v>
      </c>
      <c r="AZ2642" s="1">
        <f t="shared" si="125"/>
        <v>3.004375091147732</v>
      </c>
    </row>
    <row r="2643" spans="1:52">
      <c r="A2643" s="1" t="s">
        <v>2690</v>
      </c>
      <c r="B2643" s="1">
        <v>1184</v>
      </c>
      <c r="C2643" s="1">
        <v>7.3</v>
      </c>
      <c r="D2643" s="1" t="s">
        <v>49</v>
      </c>
      <c r="E2643" s="1">
        <v>1.8547000000000001E-2</v>
      </c>
      <c r="F2643" s="1">
        <v>-1.0328E-2</v>
      </c>
      <c r="G2643" s="1">
        <v>9.6520000000000009E-3</v>
      </c>
      <c r="H2643" s="1">
        <v>9.4047000000000006E-2</v>
      </c>
      <c r="I2643" s="4">
        <v>41823</v>
      </c>
      <c r="J2643" s="2">
        <v>268.49999999999255</v>
      </c>
      <c r="K2643" s="2">
        <v>1.35</v>
      </c>
      <c r="L2643" s="4">
        <v>49</v>
      </c>
      <c r="M2643" s="4">
        <v>249</v>
      </c>
      <c r="N2643" s="4">
        <v>0</v>
      </c>
      <c r="O2643" s="4">
        <v>16</v>
      </c>
      <c r="P2643" s="4">
        <v>370</v>
      </c>
      <c r="Q2643" s="4">
        <v>185</v>
      </c>
      <c r="R2643" s="4">
        <v>3108</v>
      </c>
      <c r="S2643" s="4">
        <v>3744</v>
      </c>
      <c r="T2643" s="4">
        <v>2160</v>
      </c>
      <c r="U2643" s="4">
        <v>42</v>
      </c>
      <c r="V2643" s="4">
        <v>47</v>
      </c>
      <c r="W2643" s="4">
        <v>678</v>
      </c>
      <c r="X2643" s="4">
        <v>52995</v>
      </c>
      <c r="Y2643" s="4">
        <v>206</v>
      </c>
      <c r="Z2643" s="4">
        <v>79</v>
      </c>
      <c r="AA2643" s="4">
        <v>60</v>
      </c>
      <c r="AB2643" s="4">
        <v>289</v>
      </c>
      <c r="AC2643" s="4">
        <v>130</v>
      </c>
      <c r="AD2643" s="4">
        <v>92</v>
      </c>
      <c r="AE2643" s="4">
        <v>306</v>
      </c>
      <c r="AF2643" s="4">
        <v>901</v>
      </c>
      <c r="AG2643" s="4">
        <v>2934</v>
      </c>
      <c r="AH2643" s="4">
        <v>194</v>
      </c>
      <c r="AI2643" s="4">
        <v>989</v>
      </c>
      <c r="AJ2643" s="4">
        <v>0</v>
      </c>
      <c r="AK2643" s="4">
        <v>167</v>
      </c>
      <c r="AL2643" s="4">
        <v>19</v>
      </c>
      <c r="AM2643" s="4">
        <v>55</v>
      </c>
      <c r="AN2643" s="4">
        <v>0</v>
      </c>
      <c r="AO2643" s="4">
        <v>100</v>
      </c>
      <c r="AP2643" s="4">
        <v>132</v>
      </c>
      <c r="AQ2643" s="4">
        <v>450</v>
      </c>
      <c r="AR2643" s="4">
        <v>428</v>
      </c>
      <c r="AS2643" s="4">
        <v>0</v>
      </c>
      <c r="AT2643" s="4">
        <v>21</v>
      </c>
      <c r="AU2643" s="4">
        <v>21092</v>
      </c>
      <c r="AV2643" s="4">
        <v>6969</v>
      </c>
      <c r="AW2643" s="2">
        <v>0.31900000000000001</v>
      </c>
      <c r="AX2643" s="7">
        <f t="shared" si="123"/>
        <v>7.0648174356071333E-2</v>
      </c>
      <c r="AY2643" s="7">
        <f t="shared" si="124"/>
        <v>1.4388888888888889</v>
      </c>
      <c r="AZ2643" s="1">
        <f t="shared" si="125"/>
        <v>3.0265461328741572</v>
      </c>
    </row>
    <row r="2644" spans="1:52">
      <c r="A2644" s="1" t="s">
        <v>2691</v>
      </c>
      <c r="B2644" s="1">
        <v>1185</v>
      </c>
      <c r="C2644" s="1">
        <v>7.3</v>
      </c>
      <c r="D2644" s="1" t="s">
        <v>49</v>
      </c>
      <c r="E2644" s="1">
        <v>1.8547000000000001E-2</v>
      </c>
      <c r="F2644" s="1">
        <v>-1.0328E-2</v>
      </c>
      <c r="G2644" s="1">
        <v>9.6520000000000009E-3</v>
      </c>
      <c r="H2644" s="1">
        <v>9.4047000000000006E-2</v>
      </c>
      <c r="I2644" s="4">
        <v>41752</v>
      </c>
      <c r="J2644" s="2">
        <v>268.59999999999258</v>
      </c>
      <c r="K2644" s="2">
        <v>1.36</v>
      </c>
      <c r="L2644" s="4">
        <v>41</v>
      </c>
      <c r="M2644" s="4">
        <v>293</v>
      </c>
      <c r="N2644" s="4">
        <v>0</v>
      </c>
      <c r="O2644" s="4">
        <v>37</v>
      </c>
      <c r="P2644" s="4">
        <v>381</v>
      </c>
      <c r="Q2644" s="4">
        <v>170</v>
      </c>
      <c r="R2644" s="4">
        <v>3095</v>
      </c>
      <c r="S2644" s="4">
        <v>3444</v>
      </c>
      <c r="T2644" s="4">
        <v>2072</v>
      </c>
      <c r="U2644" s="4">
        <v>62</v>
      </c>
      <c r="V2644" s="4">
        <v>92</v>
      </c>
      <c r="W2644" s="4">
        <v>688</v>
      </c>
      <c r="X2644" s="4">
        <v>53794</v>
      </c>
      <c r="Y2644" s="4">
        <v>186</v>
      </c>
      <c r="Z2644" s="4">
        <v>45</v>
      </c>
      <c r="AA2644" s="4">
        <v>24</v>
      </c>
      <c r="AB2644" s="4">
        <v>210</v>
      </c>
      <c r="AC2644" s="4">
        <v>55</v>
      </c>
      <c r="AD2644" s="4">
        <v>0</v>
      </c>
      <c r="AE2644" s="4">
        <v>326</v>
      </c>
      <c r="AF2644" s="4">
        <v>927</v>
      </c>
      <c r="AG2644" s="4">
        <v>2902</v>
      </c>
      <c r="AH2644" s="4">
        <v>117</v>
      </c>
      <c r="AI2644" s="4">
        <v>1050</v>
      </c>
      <c r="AJ2644" s="4">
        <v>0</v>
      </c>
      <c r="AK2644" s="4">
        <v>188</v>
      </c>
      <c r="AL2644" s="4">
        <v>0</v>
      </c>
      <c r="AM2644" s="4">
        <v>37</v>
      </c>
      <c r="AN2644" s="4">
        <v>20</v>
      </c>
      <c r="AO2644" s="4">
        <v>37</v>
      </c>
      <c r="AP2644" s="4">
        <v>80</v>
      </c>
      <c r="AQ2644" s="4">
        <v>351</v>
      </c>
      <c r="AR2644" s="4">
        <v>460</v>
      </c>
      <c r="AS2644" s="4">
        <v>0</v>
      </c>
      <c r="AT2644" s="4">
        <v>13</v>
      </c>
      <c r="AU2644" s="4">
        <v>21169</v>
      </c>
      <c r="AV2644" s="4">
        <v>6749</v>
      </c>
      <c r="AW2644" s="2">
        <v>0.316</v>
      </c>
      <c r="AX2644" s="7">
        <f t="shared" si="123"/>
        <v>6.4022009889578763E-2</v>
      </c>
      <c r="AY2644" s="7">
        <f t="shared" si="124"/>
        <v>1.4937258687258688</v>
      </c>
      <c r="AZ2644" s="1">
        <f t="shared" si="125"/>
        <v>3.1366128315305972</v>
      </c>
    </row>
    <row r="2645" spans="1:52">
      <c r="A2645" s="1" t="s">
        <v>2692</v>
      </c>
      <c r="B2645" s="1">
        <v>1186</v>
      </c>
      <c r="C2645" s="1">
        <v>7.29</v>
      </c>
      <c r="D2645" s="1" t="s">
        <v>49</v>
      </c>
      <c r="E2645" s="1">
        <v>1.8547000000000001E-2</v>
      </c>
      <c r="F2645" s="1">
        <v>-1.0328E-2</v>
      </c>
      <c r="G2645" s="1">
        <v>9.6520000000000009E-3</v>
      </c>
      <c r="H2645" s="1">
        <v>9.4047000000000006E-2</v>
      </c>
      <c r="I2645" s="4">
        <v>42380</v>
      </c>
      <c r="J2645" s="2">
        <v>268.6999999999926</v>
      </c>
      <c r="K2645" s="2">
        <v>1.42</v>
      </c>
      <c r="L2645" s="4">
        <v>30</v>
      </c>
      <c r="M2645" s="4">
        <v>249</v>
      </c>
      <c r="N2645" s="4">
        <v>0</v>
      </c>
      <c r="O2645" s="4">
        <v>16</v>
      </c>
      <c r="P2645" s="4">
        <v>390</v>
      </c>
      <c r="Q2645" s="4">
        <v>172</v>
      </c>
      <c r="R2645" s="4">
        <v>3001</v>
      </c>
      <c r="S2645" s="4">
        <v>3353</v>
      </c>
      <c r="T2645" s="4">
        <v>1893</v>
      </c>
      <c r="U2645" s="4">
        <v>99</v>
      </c>
      <c r="V2645" s="4">
        <v>48</v>
      </c>
      <c r="W2645" s="4">
        <v>755</v>
      </c>
      <c r="X2645" s="4">
        <v>53802</v>
      </c>
      <c r="Y2645" s="4">
        <v>300</v>
      </c>
      <c r="Z2645" s="4">
        <v>108</v>
      </c>
      <c r="AA2645" s="4">
        <v>47</v>
      </c>
      <c r="AB2645" s="4">
        <v>271</v>
      </c>
      <c r="AC2645" s="4">
        <v>72</v>
      </c>
      <c r="AD2645" s="4">
        <v>40</v>
      </c>
      <c r="AE2645" s="4">
        <v>344</v>
      </c>
      <c r="AF2645" s="4">
        <v>841</v>
      </c>
      <c r="AG2645" s="4">
        <v>2896</v>
      </c>
      <c r="AH2645" s="4">
        <v>51</v>
      </c>
      <c r="AI2645" s="4">
        <v>930</v>
      </c>
      <c r="AJ2645" s="4">
        <v>0</v>
      </c>
      <c r="AK2645" s="4">
        <v>165</v>
      </c>
      <c r="AL2645" s="4">
        <v>0</v>
      </c>
      <c r="AM2645" s="4">
        <v>51</v>
      </c>
      <c r="AN2645" s="4">
        <v>37</v>
      </c>
      <c r="AO2645" s="4">
        <v>145</v>
      </c>
      <c r="AP2645" s="4">
        <v>118</v>
      </c>
      <c r="AQ2645" s="4">
        <v>344</v>
      </c>
      <c r="AR2645" s="4">
        <v>388</v>
      </c>
      <c r="AS2645" s="4">
        <v>0</v>
      </c>
      <c r="AT2645" s="4">
        <v>27</v>
      </c>
      <c r="AU2645" s="4">
        <v>21300</v>
      </c>
      <c r="AV2645" s="4">
        <v>6823</v>
      </c>
      <c r="AW2645" s="2">
        <v>0.32200000000000001</v>
      </c>
      <c r="AX2645" s="7">
        <f t="shared" si="123"/>
        <v>6.2321103304709864E-2</v>
      </c>
      <c r="AY2645" s="7">
        <f t="shared" si="124"/>
        <v>1.5853143159006868</v>
      </c>
      <c r="AZ2645" s="1">
        <f t="shared" si="125"/>
        <v>3.1217939322878498</v>
      </c>
    </row>
    <row r="2646" spans="1:52">
      <c r="A2646" s="1" t="s">
        <v>2693</v>
      </c>
      <c r="B2646" s="1">
        <v>1187</v>
      </c>
      <c r="C2646" s="1">
        <v>7.29</v>
      </c>
      <c r="D2646" s="1" t="s">
        <v>49</v>
      </c>
      <c r="E2646" s="1">
        <v>1.8547000000000001E-2</v>
      </c>
      <c r="F2646" s="1">
        <v>-1.0328E-2</v>
      </c>
      <c r="G2646" s="1">
        <v>9.6520000000000009E-3</v>
      </c>
      <c r="H2646" s="1">
        <v>9.4047000000000006E-2</v>
      </c>
      <c r="I2646" s="4">
        <v>42248</v>
      </c>
      <c r="J2646" s="2">
        <v>268.79999999999262</v>
      </c>
      <c r="K2646" s="2">
        <v>1.46</v>
      </c>
      <c r="L2646" s="4">
        <v>22</v>
      </c>
      <c r="M2646" s="4">
        <v>259</v>
      </c>
      <c r="N2646" s="4">
        <v>0</v>
      </c>
      <c r="O2646" s="4">
        <v>24</v>
      </c>
      <c r="P2646" s="4">
        <v>403</v>
      </c>
      <c r="Q2646" s="4">
        <v>207</v>
      </c>
      <c r="R2646" s="4">
        <v>2915</v>
      </c>
      <c r="S2646" s="4">
        <v>3464</v>
      </c>
      <c r="T2646" s="4">
        <v>1909</v>
      </c>
      <c r="U2646" s="4">
        <v>18</v>
      </c>
      <c r="V2646" s="4">
        <v>62</v>
      </c>
      <c r="W2646" s="4">
        <v>688</v>
      </c>
      <c r="X2646" s="4">
        <v>52975</v>
      </c>
      <c r="Y2646" s="4">
        <v>263</v>
      </c>
      <c r="Z2646" s="4">
        <v>28</v>
      </c>
      <c r="AA2646" s="4">
        <v>32</v>
      </c>
      <c r="AB2646" s="4">
        <v>248</v>
      </c>
      <c r="AC2646" s="4">
        <v>98</v>
      </c>
      <c r="AD2646" s="4">
        <v>72</v>
      </c>
      <c r="AE2646" s="4">
        <v>375</v>
      </c>
      <c r="AF2646" s="4">
        <v>770</v>
      </c>
      <c r="AG2646" s="4">
        <v>2982</v>
      </c>
      <c r="AH2646" s="4">
        <v>65</v>
      </c>
      <c r="AI2646" s="4">
        <v>994</v>
      </c>
      <c r="AJ2646" s="4">
        <v>0</v>
      </c>
      <c r="AK2646" s="4">
        <v>199</v>
      </c>
      <c r="AL2646" s="4">
        <v>47</v>
      </c>
      <c r="AM2646" s="4">
        <v>46</v>
      </c>
      <c r="AN2646" s="4">
        <v>41</v>
      </c>
      <c r="AO2646" s="4">
        <v>135</v>
      </c>
      <c r="AP2646" s="4">
        <v>72</v>
      </c>
      <c r="AQ2646" s="4">
        <v>327</v>
      </c>
      <c r="AR2646" s="4">
        <v>411</v>
      </c>
      <c r="AS2646" s="4">
        <v>0</v>
      </c>
      <c r="AT2646" s="4">
        <v>40</v>
      </c>
      <c r="AU2646" s="4">
        <v>21171</v>
      </c>
      <c r="AV2646" s="4">
        <v>6762</v>
      </c>
      <c r="AW2646" s="2">
        <v>0.32100000000000001</v>
      </c>
      <c r="AX2646" s="7">
        <f t="shared" si="123"/>
        <v>6.5389334591788584E-2</v>
      </c>
      <c r="AY2646" s="7">
        <f t="shared" si="124"/>
        <v>1.5269774751178629</v>
      </c>
      <c r="AZ2646" s="1">
        <f t="shared" si="125"/>
        <v>3.1308784383318544</v>
      </c>
    </row>
    <row r="2647" spans="1:52">
      <c r="A2647" s="1" t="s">
        <v>2694</v>
      </c>
      <c r="B2647" s="1">
        <v>1188</v>
      </c>
      <c r="C2647" s="1">
        <v>7.29</v>
      </c>
      <c r="D2647" s="1" t="s">
        <v>49</v>
      </c>
      <c r="E2647" s="1">
        <v>1.8547000000000001E-2</v>
      </c>
      <c r="F2647" s="1">
        <v>-1.0328E-2</v>
      </c>
      <c r="G2647" s="1">
        <v>9.6520000000000009E-3</v>
      </c>
      <c r="H2647" s="1">
        <v>9.4047000000000006E-2</v>
      </c>
      <c r="I2647" s="4">
        <v>41890</v>
      </c>
      <c r="J2647" s="2">
        <v>268.89999999999264</v>
      </c>
      <c r="K2647" s="2">
        <v>1.42</v>
      </c>
      <c r="L2647" s="4">
        <v>19</v>
      </c>
      <c r="M2647" s="4">
        <v>240</v>
      </c>
      <c r="N2647" s="4">
        <v>0</v>
      </c>
      <c r="O2647" s="4">
        <v>23</v>
      </c>
      <c r="P2647" s="4">
        <v>439</v>
      </c>
      <c r="Q2647" s="4">
        <v>172</v>
      </c>
      <c r="R2647" s="4">
        <v>2866</v>
      </c>
      <c r="S2647" s="4">
        <v>3606</v>
      </c>
      <c r="T2647" s="4">
        <v>1826</v>
      </c>
      <c r="U2647" s="4">
        <v>113</v>
      </c>
      <c r="V2647" s="4">
        <v>15</v>
      </c>
      <c r="W2647" s="4">
        <v>689</v>
      </c>
      <c r="X2647" s="4">
        <v>52545</v>
      </c>
      <c r="Y2647" s="4">
        <v>341</v>
      </c>
      <c r="Z2647" s="4">
        <v>38</v>
      </c>
      <c r="AA2647" s="4">
        <v>20</v>
      </c>
      <c r="AB2647" s="4">
        <v>278</v>
      </c>
      <c r="AC2647" s="4">
        <v>5</v>
      </c>
      <c r="AD2647" s="4">
        <v>0</v>
      </c>
      <c r="AE2647" s="4">
        <v>277</v>
      </c>
      <c r="AF2647" s="4">
        <v>891</v>
      </c>
      <c r="AG2647" s="4">
        <v>2806</v>
      </c>
      <c r="AH2647" s="4">
        <v>60</v>
      </c>
      <c r="AI2647" s="4">
        <v>968</v>
      </c>
      <c r="AJ2647" s="4">
        <v>0</v>
      </c>
      <c r="AK2647" s="4">
        <v>75</v>
      </c>
      <c r="AL2647" s="4">
        <v>33</v>
      </c>
      <c r="AM2647" s="4">
        <v>98</v>
      </c>
      <c r="AN2647" s="4">
        <v>103</v>
      </c>
      <c r="AO2647" s="4">
        <v>40</v>
      </c>
      <c r="AP2647" s="4">
        <v>146</v>
      </c>
      <c r="AQ2647" s="4">
        <v>263</v>
      </c>
      <c r="AR2647" s="4">
        <v>255</v>
      </c>
      <c r="AS2647" s="4">
        <v>0</v>
      </c>
      <c r="AT2647" s="4">
        <v>17</v>
      </c>
      <c r="AU2647" s="4">
        <v>21643</v>
      </c>
      <c r="AV2647" s="4">
        <v>6770</v>
      </c>
      <c r="AW2647" s="2">
        <v>0.31900000000000001</v>
      </c>
      <c r="AX2647" s="7">
        <f t="shared" si="123"/>
        <v>6.8626891236083357E-2</v>
      </c>
      <c r="AY2647" s="7">
        <f t="shared" si="124"/>
        <v>1.5695509309967142</v>
      </c>
      <c r="AZ2647" s="1">
        <f t="shared" si="125"/>
        <v>3.1968980797636632</v>
      </c>
    </row>
    <row r="2648" spans="1:52">
      <c r="A2648" s="1" t="s">
        <v>2695</v>
      </c>
      <c r="B2648" s="1">
        <v>1189</v>
      </c>
      <c r="C2648" s="1">
        <v>7.29</v>
      </c>
      <c r="D2648" s="1" t="s">
        <v>49</v>
      </c>
      <c r="E2648" s="1">
        <v>1.8547000000000001E-2</v>
      </c>
      <c r="F2648" s="1">
        <v>-1.0328E-2</v>
      </c>
      <c r="G2648" s="1">
        <v>9.6520000000000009E-3</v>
      </c>
      <c r="H2648" s="1">
        <v>9.4047000000000006E-2</v>
      </c>
      <c r="I2648" s="4">
        <v>42065</v>
      </c>
      <c r="J2648" s="2">
        <v>268.99999999999267</v>
      </c>
      <c r="K2648" s="2">
        <v>1.48</v>
      </c>
      <c r="L2648" s="4">
        <v>31</v>
      </c>
      <c r="M2648" s="4">
        <v>273</v>
      </c>
      <c r="N2648" s="4">
        <v>0</v>
      </c>
      <c r="O2648" s="4">
        <v>28</v>
      </c>
      <c r="P2648" s="4">
        <v>477</v>
      </c>
      <c r="Q2648" s="4">
        <v>229</v>
      </c>
      <c r="R2648" s="4">
        <v>2889</v>
      </c>
      <c r="S2648" s="4">
        <v>3621</v>
      </c>
      <c r="T2648" s="4">
        <v>1963</v>
      </c>
      <c r="U2648" s="4">
        <v>79</v>
      </c>
      <c r="V2648" s="4">
        <v>73</v>
      </c>
      <c r="W2648" s="4">
        <v>677</v>
      </c>
      <c r="X2648" s="4">
        <v>52477</v>
      </c>
      <c r="Y2648" s="4">
        <v>267</v>
      </c>
      <c r="Z2648" s="4">
        <v>54</v>
      </c>
      <c r="AA2648" s="4">
        <v>39</v>
      </c>
      <c r="AB2648" s="4">
        <v>274</v>
      </c>
      <c r="AC2648" s="4">
        <v>58</v>
      </c>
      <c r="AD2648" s="4">
        <v>84</v>
      </c>
      <c r="AE2648" s="4">
        <v>389</v>
      </c>
      <c r="AF2648" s="4">
        <v>770</v>
      </c>
      <c r="AG2648" s="4">
        <v>2931</v>
      </c>
      <c r="AH2648" s="4">
        <v>119</v>
      </c>
      <c r="AI2648" s="4">
        <v>1098</v>
      </c>
      <c r="AJ2648" s="4">
        <v>0</v>
      </c>
      <c r="AK2648" s="4">
        <v>111</v>
      </c>
      <c r="AL2648" s="4">
        <v>13</v>
      </c>
      <c r="AM2648" s="4">
        <v>69</v>
      </c>
      <c r="AN2648" s="4">
        <v>0</v>
      </c>
      <c r="AO2648" s="4">
        <v>68</v>
      </c>
      <c r="AP2648" s="4">
        <v>106</v>
      </c>
      <c r="AQ2648" s="4">
        <v>422</v>
      </c>
      <c r="AR2648" s="4">
        <v>357</v>
      </c>
      <c r="AS2648" s="4">
        <v>16</v>
      </c>
      <c r="AT2648" s="4">
        <v>35</v>
      </c>
      <c r="AU2648" s="4">
        <v>21403</v>
      </c>
      <c r="AV2648" s="4">
        <v>6736</v>
      </c>
      <c r="AW2648" s="2">
        <v>0.32</v>
      </c>
      <c r="AX2648" s="7">
        <f t="shared" si="123"/>
        <v>6.9001657869161723E-2</v>
      </c>
      <c r="AY2648" s="7">
        <f t="shared" si="124"/>
        <v>1.4717269485481406</v>
      </c>
      <c r="AZ2648" s="1">
        <f t="shared" si="125"/>
        <v>3.1774049881235156</v>
      </c>
    </row>
    <row r="2649" spans="1:52">
      <c r="A2649" s="1" t="s">
        <v>2696</v>
      </c>
      <c r="B2649" s="1">
        <v>1190</v>
      </c>
      <c r="C2649" s="1">
        <v>7.3</v>
      </c>
      <c r="D2649" s="1" t="s">
        <v>49</v>
      </c>
      <c r="E2649" s="1">
        <v>1.8547000000000001E-2</v>
      </c>
      <c r="F2649" s="1">
        <v>-1.0328E-2</v>
      </c>
      <c r="G2649" s="1">
        <v>9.6520000000000009E-3</v>
      </c>
      <c r="H2649" s="1">
        <v>9.4047000000000006E-2</v>
      </c>
      <c r="I2649" s="4">
        <v>42025</v>
      </c>
      <c r="J2649" s="2">
        <v>269.09999999999269</v>
      </c>
      <c r="K2649" s="2">
        <v>1.26</v>
      </c>
      <c r="L2649" s="4">
        <v>58</v>
      </c>
      <c r="M2649" s="4">
        <v>239</v>
      </c>
      <c r="N2649" s="4">
        <v>0</v>
      </c>
      <c r="O2649" s="4">
        <v>20</v>
      </c>
      <c r="P2649" s="4">
        <v>422</v>
      </c>
      <c r="Q2649" s="4">
        <v>166</v>
      </c>
      <c r="R2649" s="4">
        <v>2952</v>
      </c>
      <c r="S2649" s="4">
        <v>3389</v>
      </c>
      <c r="T2649" s="4">
        <v>1931</v>
      </c>
      <c r="U2649" s="4">
        <v>101</v>
      </c>
      <c r="V2649" s="4">
        <v>51</v>
      </c>
      <c r="W2649" s="4">
        <v>736</v>
      </c>
      <c r="X2649" s="4">
        <v>52919</v>
      </c>
      <c r="Y2649" s="4">
        <v>443</v>
      </c>
      <c r="Z2649" s="4">
        <v>79</v>
      </c>
      <c r="AA2649" s="4">
        <v>58</v>
      </c>
      <c r="AB2649" s="4">
        <v>281</v>
      </c>
      <c r="AC2649" s="4">
        <v>51</v>
      </c>
      <c r="AD2649" s="4">
        <v>33</v>
      </c>
      <c r="AE2649" s="4">
        <v>405</v>
      </c>
      <c r="AF2649" s="4">
        <v>981</v>
      </c>
      <c r="AG2649" s="4">
        <v>2918</v>
      </c>
      <c r="AH2649" s="4">
        <v>66</v>
      </c>
      <c r="AI2649" s="4">
        <v>1009</v>
      </c>
      <c r="AJ2649" s="4">
        <v>0</v>
      </c>
      <c r="AK2649" s="4">
        <v>158</v>
      </c>
      <c r="AL2649" s="4">
        <v>0</v>
      </c>
      <c r="AM2649" s="4">
        <v>64</v>
      </c>
      <c r="AN2649" s="4">
        <v>98</v>
      </c>
      <c r="AO2649" s="4">
        <v>135</v>
      </c>
      <c r="AP2649" s="4">
        <v>144</v>
      </c>
      <c r="AQ2649" s="4">
        <v>485</v>
      </c>
      <c r="AR2649" s="4">
        <v>253</v>
      </c>
      <c r="AS2649" s="4">
        <v>0</v>
      </c>
      <c r="AT2649" s="4">
        <v>0</v>
      </c>
      <c r="AU2649" s="4">
        <v>21471</v>
      </c>
      <c r="AV2649" s="4">
        <v>6886</v>
      </c>
      <c r="AW2649" s="2">
        <v>0.316</v>
      </c>
      <c r="AX2649" s="7">
        <f t="shared" si="123"/>
        <v>6.4041270621137972E-2</v>
      </c>
      <c r="AY2649" s="7">
        <f t="shared" si="124"/>
        <v>1.528741584671155</v>
      </c>
      <c r="AZ2649" s="1">
        <f t="shared" si="125"/>
        <v>3.1180656404298577</v>
      </c>
    </row>
    <row r="2650" spans="1:52">
      <c r="A2650" s="1" t="s">
        <v>2697</v>
      </c>
      <c r="B2650" s="1">
        <v>1191</v>
      </c>
      <c r="C2650" s="1">
        <v>7.29</v>
      </c>
      <c r="D2650" s="1" t="s">
        <v>49</v>
      </c>
      <c r="E2650" s="1">
        <v>1.8547000000000001E-2</v>
      </c>
      <c r="F2650" s="1">
        <v>-1.0328E-2</v>
      </c>
      <c r="G2650" s="1">
        <v>9.6520000000000009E-3</v>
      </c>
      <c r="H2650" s="1">
        <v>9.4047000000000006E-2</v>
      </c>
      <c r="I2650" s="4">
        <v>42483</v>
      </c>
      <c r="J2650" s="2">
        <v>269.19999999999271</v>
      </c>
      <c r="K2650" s="2">
        <v>1.32</v>
      </c>
      <c r="L2650" s="4">
        <v>24</v>
      </c>
      <c r="M2650" s="4">
        <v>242</v>
      </c>
      <c r="N2650" s="4">
        <v>15</v>
      </c>
      <c r="O2650" s="4">
        <v>23</v>
      </c>
      <c r="P2650" s="4">
        <v>415</v>
      </c>
      <c r="Q2650" s="4">
        <v>186</v>
      </c>
      <c r="R2650" s="4">
        <v>2872</v>
      </c>
      <c r="S2650" s="4">
        <v>3604</v>
      </c>
      <c r="T2650" s="4">
        <v>1844</v>
      </c>
      <c r="U2650" s="4">
        <v>102</v>
      </c>
      <c r="V2650" s="4">
        <v>79</v>
      </c>
      <c r="W2650" s="4">
        <v>662</v>
      </c>
      <c r="X2650" s="4">
        <v>52758</v>
      </c>
      <c r="Y2650" s="4">
        <v>355</v>
      </c>
      <c r="Z2650" s="4">
        <v>81</v>
      </c>
      <c r="AA2650" s="4">
        <v>56</v>
      </c>
      <c r="AB2650" s="4">
        <v>205</v>
      </c>
      <c r="AC2650" s="4">
        <v>56</v>
      </c>
      <c r="AD2650" s="4">
        <v>58</v>
      </c>
      <c r="AE2650" s="4">
        <v>328</v>
      </c>
      <c r="AF2650" s="4">
        <v>839</v>
      </c>
      <c r="AG2650" s="4">
        <v>2985</v>
      </c>
      <c r="AH2650" s="4">
        <v>53</v>
      </c>
      <c r="AI2650" s="4">
        <v>1100</v>
      </c>
      <c r="AJ2650" s="4">
        <v>0</v>
      </c>
      <c r="AK2650" s="4">
        <v>172</v>
      </c>
      <c r="AL2650" s="4">
        <v>0</v>
      </c>
      <c r="AM2650" s="4">
        <v>58</v>
      </c>
      <c r="AN2650" s="4">
        <v>34</v>
      </c>
      <c r="AO2650" s="4">
        <v>122</v>
      </c>
      <c r="AP2650" s="4">
        <v>127</v>
      </c>
      <c r="AQ2650" s="4">
        <v>248</v>
      </c>
      <c r="AR2650" s="4">
        <v>232</v>
      </c>
      <c r="AS2650" s="4">
        <v>8</v>
      </c>
      <c r="AT2650" s="4">
        <v>0</v>
      </c>
      <c r="AU2650" s="4">
        <v>21458</v>
      </c>
      <c r="AV2650" s="4">
        <v>6830</v>
      </c>
      <c r="AW2650" s="2">
        <v>0.32200000000000001</v>
      </c>
      <c r="AX2650" s="7">
        <f t="shared" si="123"/>
        <v>6.8311914780696772E-2</v>
      </c>
      <c r="AY2650" s="7">
        <f t="shared" si="124"/>
        <v>1.5574837310195229</v>
      </c>
      <c r="AZ2650" s="1">
        <f t="shared" si="125"/>
        <v>3.141727672035139</v>
      </c>
    </row>
    <row r="2651" spans="1:52">
      <c r="A2651" s="1" t="s">
        <v>2698</v>
      </c>
      <c r="B2651" s="1">
        <v>1192</v>
      </c>
      <c r="C2651" s="1">
        <v>7.3</v>
      </c>
      <c r="D2651" s="1" t="s">
        <v>49</v>
      </c>
      <c r="E2651" s="1">
        <v>1.8547000000000001E-2</v>
      </c>
      <c r="F2651" s="1">
        <v>-1.0328E-2</v>
      </c>
      <c r="G2651" s="1">
        <v>9.6520000000000009E-3</v>
      </c>
      <c r="H2651" s="1">
        <v>9.4047000000000006E-2</v>
      </c>
      <c r="I2651" s="4">
        <v>42166</v>
      </c>
      <c r="J2651" s="2">
        <v>269.29999999999274</v>
      </c>
      <c r="K2651" s="2">
        <v>1.42</v>
      </c>
      <c r="L2651" s="4">
        <v>34</v>
      </c>
      <c r="M2651" s="4">
        <v>294</v>
      </c>
      <c r="N2651" s="4">
        <v>0</v>
      </c>
      <c r="O2651" s="4">
        <v>16</v>
      </c>
      <c r="P2651" s="4">
        <v>409</v>
      </c>
      <c r="Q2651" s="4">
        <v>204</v>
      </c>
      <c r="R2651" s="4">
        <v>2897</v>
      </c>
      <c r="S2651" s="4">
        <v>3821</v>
      </c>
      <c r="T2651" s="4">
        <v>1879</v>
      </c>
      <c r="U2651" s="4">
        <v>50</v>
      </c>
      <c r="V2651" s="4">
        <v>28</v>
      </c>
      <c r="W2651" s="4">
        <v>689</v>
      </c>
      <c r="X2651" s="4">
        <v>53651</v>
      </c>
      <c r="Y2651" s="4">
        <v>389</v>
      </c>
      <c r="Z2651" s="4">
        <v>90</v>
      </c>
      <c r="AA2651" s="4">
        <v>54</v>
      </c>
      <c r="AB2651" s="4">
        <v>260</v>
      </c>
      <c r="AC2651" s="4">
        <v>85</v>
      </c>
      <c r="AD2651" s="4">
        <v>19</v>
      </c>
      <c r="AE2651" s="4">
        <v>387</v>
      </c>
      <c r="AF2651" s="4">
        <v>805</v>
      </c>
      <c r="AG2651" s="4">
        <v>2911</v>
      </c>
      <c r="AH2651" s="4">
        <v>93</v>
      </c>
      <c r="AI2651" s="4">
        <v>1039</v>
      </c>
      <c r="AJ2651" s="4">
        <v>0</v>
      </c>
      <c r="AK2651" s="4">
        <v>119</v>
      </c>
      <c r="AL2651" s="4">
        <v>34</v>
      </c>
      <c r="AM2651" s="4">
        <v>82</v>
      </c>
      <c r="AN2651" s="4">
        <v>53</v>
      </c>
      <c r="AO2651" s="4">
        <v>132</v>
      </c>
      <c r="AP2651" s="4">
        <v>130</v>
      </c>
      <c r="AQ2651" s="4">
        <v>423</v>
      </c>
      <c r="AR2651" s="4">
        <v>314</v>
      </c>
      <c r="AS2651" s="4">
        <v>0</v>
      </c>
      <c r="AT2651" s="4">
        <v>14</v>
      </c>
      <c r="AU2651" s="4">
        <v>21976</v>
      </c>
      <c r="AV2651" s="4">
        <v>6966</v>
      </c>
      <c r="AW2651" s="2">
        <v>0.316</v>
      </c>
      <c r="AX2651" s="7">
        <f t="shared" si="123"/>
        <v>7.1219548563866475E-2</v>
      </c>
      <c r="AY2651" s="7">
        <f t="shared" si="124"/>
        <v>1.5417775412453432</v>
      </c>
      <c r="AZ2651" s="1">
        <f t="shared" si="125"/>
        <v>3.1547516508756819</v>
      </c>
    </row>
    <row r="2652" spans="1:52">
      <c r="A2652" s="1" t="s">
        <v>2699</v>
      </c>
      <c r="B2652" s="1">
        <v>1193</v>
      </c>
      <c r="C2652" s="1">
        <v>7.29</v>
      </c>
      <c r="D2652" s="1" t="s">
        <v>49</v>
      </c>
      <c r="E2652" s="1">
        <v>1.8547000000000001E-2</v>
      </c>
      <c r="F2652" s="1">
        <v>-1.0328E-2</v>
      </c>
      <c r="G2652" s="1">
        <v>9.6520000000000009E-3</v>
      </c>
      <c r="H2652" s="1">
        <v>9.4047000000000006E-2</v>
      </c>
      <c r="I2652" s="4">
        <v>42394</v>
      </c>
      <c r="J2652" s="2">
        <v>269.39999999999276</v>
      </c>
      <c r="K2652" s="2">
        <v>1.3</v>
      </c>
      <c r="L2652" s="4">
        <v>23</v>
      </c>
      <c r="M2652" s="4">
        <v>262</v>
      </c>
      <c r="N2652" s="4">
        <v>0</v>
      </c>
      <c r="O2652" s="4">
        <v>49</v>
      </c>
      <c r="P2652" s="4">
        <v>384</v>
      </c>
      <c r="Q2652" s="4">
        <v>164</v>
      </c>
      <c r="R2652" s="4">
        <v>2883</v>
      </c>
      <c r="S2652" s="4">
        <v>3587</v>
      </c>
      <c r="T2652" s="4">
        <v>1911</v>
      </c>
      <c r="U2652" s="4">
        <v>65</v>
      </c>
      <c r="V2652" s="4">
        <v>63</v>
      </c>
      <c r="W2652" s="4">
        <v>716</v>
      </c>
      <c r="X2652" s="4">
        <v>52871</v>
      </c>
      <c r="Y2652" s="4">
        <v>282</v>
      </c>
      <c r="Z2652" s="4">
        <v>45</v>
      </c>
      <c r="AA2652" s="4">
        <v>0</v>
      </c>
      <c r="AB2652" s="4">
        <v>252</v>
      </c>
      <c r="AC2652" s="4">
        <v>24</v>
      </c>
      <c r="AD2652" s="4">
        <v>49</v>
      </c>
      <c r="AE2652" s="4">
        <v>372</v>
      </c>
      <c r="AF2652" s="4">
        <v>764</v>
      </c>
      <c r="AG2652" s="4">
        <v>2912</v>
      </c>
      <c r="AH2652" s="4">
        <v>97</v>
      </c>
      <c r="AI2652" s="4">
        <v>1074</v>
      </c>
      <c r="AJ2652" s="4">
        <v>0</v>
      </c>
      <c r="AK2652" s="4">
        <v>145</v>
      </c>
      <c r="AL2652" s="4">
        <v>10</v>
      </c>
      <c r="AM2652" s="4">
        <v>42</v>
      </c>
      <c r="AN2652" s="4">
        <v>22</v>
      </c>
      <c r="AO2652" s="4">
        <v>25</v>
      </c>
      <c r="AP2652" s="4">
        <v>147</v>
      </c>
      <c r="AQ2652" s="4">
        <v>332</v>
      </c>
      <c r="AR2652" s="4">
        <v>349</v>
      </c>
      <c r="AS2652" s="4">
        <v>0</v>
      </c>
      <c r="AT2652" s="4">
        <v>9</v>
      </c>
      <c r="AU2652" s="4">
        <v>20899</v>
      </c>
      <c r="AV2652" s="4">
        <v>6808</v>
      </c>
      <c r="AW2652" s="2">
        <v>0.32300000000000001</v>
      </c>
      <c r="AX2652" s="7">
        <f t="shared" si="123"/>
        <v>6.7844375933876794E-2</v>
      </c>
      <c r="AY2652" s="7">
        <f t="shared" si="124"/>
        <v>1.5086342229199372</v>
      </c>
      <c r="AZ2652" s="1">
        <f t="shared" si="125"/>
        <v>3.0697708578143361</v>
      </c>
    </row>
    <row r="2653" spans="1:52">
      <c r="A2653" s="1" t="s">
        <v>2700</v>
      </c>
      <c r="B2653" s="1">
        <v>1194</v>
      </c>
      <c r="C2653" s="1">
        <v>7.3</v>
      </c>
      <c r="D2653" s="1" t="s">
        <v>49</v>
      </c>
      <c r="E2653" s="1">
        <v>1.8547000000000001E-2</v>
      </c>
      <c r="F2653" s="1">
        <v>-1.0328E-2</v>
      </c>
      <c r="G2653" s="1">
        <v>9.6520000000000009E-3</v>
      </c>
      <c r="H2653" s="1">
        <v>9.4047000000000006E-2</v>
      </c>
      <c r="I2653" s="4">
        <v>41718</v>
      </c>
      <c r="J2653" s="2">
        <v>269.49999999999278</v>
      </c>
      <c r="K2653" s="2">
        <v>1.33</v>
      </c>
      <c r="L2653" s="4">
        <v>38</v>
      </c>
      <c r="M2653" s="4">
        <v>242</v>
      </c>
      <c r="N2653" s="4">
        <v>0</v>
      </c>
      <c r="O2653" s="4">
        <v>21</v>
      </c>
      <c r="P2653" s="4">
        <v>370</v>
      </c>
      <c r="Q2653" s="4">
        <v>201</v>
      </c>
      <c r="R2653" s="4">
        <v>2910</v>
      </c>
      <c r="S2653" s="4">
        <v>3611</v>
      </c>
      <c r="T2653" s="4">
        <v>1785</v>
      </c>
      <c r="U2653" s="4">
        <v>118</v>
      </c>
      <c r="V2653" s="4">
        <v>55</v>
      </c>
      <c r="W2653" s="4">
        <v>723</v>
      </c>
      <c r="X2653" s="4">
        <v>52857</v>
      </c>
      <c r="Y2653" s="4">
        <v>315</v>
      </c>
      <c r="Z2653" s="4">
        <v>87</v>
      </c>
      <c r="AA2653" s="4">
        <v>11</v>
      </c>
      <c r="AB2653" s="4">
        <v>276</v>
      </c>
      <c r="AC2653" s="4">
        <v>35</v>
      </c>
      <c r="AD2653" s="4">
        <v>142</v>
      </c>
      <c r="AE2653" s="4">
        <v>342</v>
      </c>
      <c r="AF2653" s="4">
        <v>739</v>
      </c>
      <c r="AG2653" s="4">
        <v>2930</v>
      </c>
      <c r="AH2653" s="4">
        <v>37</v>
      </c>
      <c r="AI2653" s="4">
        <v>1013</v>
      </c>
      <c r="AJ2653" s="4">
        <v>0</v>
      </c>
      <c r="AK2653" s="4">
        <v>164</v>
      </c>
      <c r="AL2653" s="4">
        <v>19</v>
      </c>
      <c r="AM2653" s="4">
        <v>58</v>
      </c>
      <c r="AN2653" s="4">
        <v>39</v>
      </c>
      <c r="AO2653" s="4">
        <v>150</v>
      </c>
      <c r="AP2653" s="4">
        <v>85</v>
      </c>
      <c r="AQ2653" s="4">
        <v>305</v>
      </c>
      <c r="AR2653" s="4">
        <v>330</v>
      </c>
      <c r="AS2653" s="4">
        <v>0</v>
      </c>
      <c r="AT2653" s="4">
        <v>28</v>
      </c>
      <c r="AU2653" s="4">
        <v>20838</v>
      </c>
      <c r="AV2653" s="4">
        <v>6696</v>
      </c>
      <c r="AW2653" s="2">
        <v>0.317</v>
      </c>
      <c r="AX2653" s="7">
        <f t="shared" si="123"/>
        <v>6.8316400855137446E-2</v>
      </c>
      <c r="AY2653" s="7">
        <f t="shared" si="124"/>
        <v>1.6302521008403361</v>
      </c>
      <c r="AZ2653" s="1">
        <f t="shared" si="125"/>
        <v>3.1120071684587813</v>
      </c>
    </row>
    <row r="2654" spans="1:52">
      <c r="A2654" s="1" t="s">
        <v>2701</v>
      </c>
      <c r="B2654" s="1">
        <v>1195</v>
      </c>
      <c r="C2654" s="1">
        <v>7.3</v>
      </c>
      <c r="D2654" s="1" t="s">
        <v>49</v>
      </c>
      <c r="E2654" s="1">
        <v>1.8547000000000001E-2</v>
      </c>
      <c r="F2654" s="1">
        <v>-1.0328E-2</v>
      </c>
      <c r="G2654" s="1">
        <v>9.6520000000000009E-3</v>
      </c>
      <c r="H2654" s="1">
        <v>9.4047000000000006E-2</v>
      </c>
      <c r="I2654" s="4">
        <v>42024</v>
      </c>
      <c r="J2654" s="2">
        <v>269.5999999999928</v>
      </c>
      <c r="K2654" s="2">
        <v>1.43</v>
      </c>
      <c r="L2654" s="4">
        <v>50</v>
      </c>
      <c r="M2654" s="4">
        <v>231</v>
      </c>
      <c r="N2654" s="4">
        <v>0</v>
      </c>
      <c r="O2654" s="4">
        <v>21</v>
      </c>
      <c r="P2654" s="4">
        <v>355</v>
      </c>
      <c r="Q2654" s="4">
        <v>166</v>
      </c>
      <c r="R2654" s="4">
        <v>2992</v>
      </c>
      <c r="S2654" s="4">
        <v>3671</v>
      </c>
      <c r="T2654" s="4">
        <v>1923</v>
      </c>
      <c r="U2654" s="4">
        <v>127</v>
      </c>
      <c r="V2654" s="4">
        <v>62</v>
      </c>
      <c r="W2654" s="4">
        <v>726</v>
      </c>
      <c r="X2654" s="4">
        <v>53451</v>
      </c>
      <c r="Y2654" s="4">
        <v>251</v>
      </c>
      <c r="Z2654" s="4">
        <v>77</v>
      </c>
      <c r="AA2654" s="4">
        <v>21</v>
      </c>
      <c r="AB2654" s="4">
        <v>266</v>
      </c>
      <c r="AC2654" s="4">
        <v>36</v>
      </c>
      <c r="AD2654" s="4">
        <v>100</v>
      </c>
      <c r="AE2654" s="4">
        <v>362</v>
      </c>
      <c r="AF2654" s="4">
        <v>847</v>
      </c>
      <c r="AG2654" s="4">
        <v>2890</v>
      </c>
      <c r="AH2654" s="4">
        <v>98</v>
      </c>
      <c r="AI2654" s="4">
        <v>1086</v>
      </c>
      <c r="AJ2654" s="4">
        <v>0</v>
      </c>
      <c r="AK2654" s="4">
        <v>115</v>
      </c>
      <c r="AL2654" s="4">
        <v>14</v>
      </c>
      <c r="AM2654" s="4">
        <v>51</v>
      </c>
      <c r="AN2654" s="4">
        <v>44</v>
      </c>
      <c r="AO2654" s="4">
        <v>123</v>
      </c>
      <c r="AP2654" s="4">
        <v>143</v>
      </c>
      <c r="AQ2654" s="4">
        <v>363</v>
      </c>
      <c r="AR2654" s="4">
        <v>309</v>
      </c>
      <c r="AS2654" s="4">
        <v>18</v>
      </c>
      <c r="AT2654" s="4">
        <v>34</v>
      </c>
      <c r="AU2654" s="4">
        <v>21948</v>
      </c>
      <c r="AV2654" s="4">
        <v>6820</v>
      </c>
      <c r="AW2654" s="2">
        <v>0.31900000000000001</v>
      </c>
      <c r="AX2654" s="7">
        <f t="shared" si="123"/>
        <v>6.8679725355933474E-2</v>
      </c>
      <c r="AY2654" s="7">
        <f t="shared" si="124"/>
        <v>1.5559022360894437</v>
      </c>
      <c r="AZ2654" s="1">
        <f t="shared" si="125"/>
        <v>3.2181818181818183</v>
      </c>
    </row>
    <row r="2655" spans="1:52">
      <c r="A2655" s="1" t="s">
        <v>2702</v>
      </c>
      <c r="B2655" s="1">
        <v>1196</v>
      </c>
      <c r="C2655" s="1">
        <v>7.3</v>
      </c>
      <c r="D2655" s="1" t="s">
        <v>49</v>
      </c>
      <c r="E2655" s="1">
        <v>1.8547000000000001E-2</v>
      </c>
      <c r="F2655" s="1">
        <v>-1.0328E-2</v>
      </c>
      <c r="G2655" s="1">
        <v>9.6520000000000009E-3</v>
      </c>
      <c r="H2655" s="1">
        <v>9.4047000000000006E-2</v>
      </c>
      <c r="I2655" s="4">
        <v>42198</v>
      </c>
      <c r="J2655" s="2">
        <v>269.69999999999283</v>
      </c>
      <c r="K2655" s="2">
        <v>1.32</v>
      </c>
      <c r="L2655" s="4">
        <v>9</v>
      </c>
      <c r="M2655" s="4">
        <v>286</v>
      </c>
      <c r="N2655" s="4">
        <v>0</v>
      </c>
      <c r="O2655" s="4">
        <v>14</v>
      </c>
      <c r="P2655" s="4">
        <v>395</v>
      </c>
      <c r="Q2655" s="4">
        <v>185</v>
      </c>
      <c r="R2655" s="4">
        <v>2860</v>
      </c>
      <c r="S2655" s="4">
        <v>3606</v>
      </c>
      <c r="T2655" s="4">
        <v>1952</v>
      </c>
      <c r="U2655" s="4">
        <v>84</v>
      </c>
      <c r="V2655" s="4">
        <v>50</v>
      </c>
      <c r="W2655" s="4">
        <v>677</v>
      </c>
      <c r="X2655" s="4">
        <v>53971</v>
      </c>
      <c r="Y2655" s="4">
        <v>284</v>
      </c>
      <c r="Z2655" s="4">
        <v>44</v>
      </c>
      <c r="AA2655" s="4">
        <v>83</v>
      </c>
      <c r="AB2655" s="4">
        <v>294</v>
      </c>
      <c r="AC2655" s="4">
        <v>102</v>
      </c>
      <c r="AD2655" s="4">
        <v>45</v>
      </c>
      <c r="AE2655" s="4">
        <v>317</v>
      </c>
      <c r="AF2655" s="4">
        <v>927</v>
      </c>
      <c r="AG2655" s="4">
        <v>2822</v>
      </c>
      <c r="AH2655" s="4">
        <v>0</v>
      </c>
      <c r="AI2655" s="4">
        <v>994</v>
      </c>
      <c r="AJ2655" s="4">
        <v>0</v>
      </c>
      <c r="AK2655" s="4">
        <v>99</v>
      </c>
      <c r="AL2655" s="4">
        <v>23</v>
      </c>
      <c r="AM2655" s="4">
        <v>83</v>
      </c>
      <c r="AN2655" s="4">
        <v>0</v>
      </c>
      <c r="AO2655" s="4">
        <v>83</v>
      </c>
      <c r="AP2655" s="4">
        <v>137</v>
      </c>
      <c r="AQ2655" s="4">
        <v>260</v>
      </c>
      <c r="AR2655" s="4">
        <v>276</v>
      </c>
      <c r="AS2655" s="4">
        <v>0</v>
      </c>
      <c r="AT2655" s="4">
        <v>0</v>
      </c>
      <c r="AU2655" s="4">
        <v>21928</v>
      </c>
      <c r="AV2655" s="4">
        <v>6745</v>
      </c>
      <c r="AW2655" s="2">
        <v>0.318</v>
      </c>
      <c r="AX2655" s="7">
        <f t="shared" si="123"/>
        <v>6.6813659187341348E-2</v>
      </c>
      <c r="AY2655" s="7">
        <f t="shared" si="124"/>
        <v>1.4651639344262295</v>
      </c>
      <c r="AZ2655" s="1">
        <f t="shared" si="125"/>
        <v>3.2510007412898445</v>
      </c>
    </row>
    <row r="2656" spans="1:52">
      <c r="A2656" s="1" t="s">
        <v>2703</v>
      </c>
      <c r="B2656" s="1">
        <v>1197</v>
      </c>
      <c r="C2656" s="1">
        <v>7.3</v>
      </c>
      <c r="D2656" s="1" t="s">
        <v>49</v>
      </c>
      <c r="E2656" s="1">
        <v>1.8547000000000001E-2</v>
      </c>
      <c r="F2656" s="1">
        <v>-1.0328E-2</v>
      </c>
      <c r="G2656" s="1">
        <v>9.6520000000000009E-3</v>
      </c>
      <c r="H2656" s="1">
        <v>9.4047000000000006E-2</v>
      </c>
      <c r="I2656" s="4">
        <v>42549</v>
      </c>
      <c r="J2656" s="2">
        <v>269.79999999999285</v>
      </c>
      <c r="K2656" s="2">
        <v>1.37</v>
      </c>
      <c r="L2656" s="4">
        <v>22</v>
      </c>
      <c r="M2656" s="4">
        <v>280</v>
      </c>
      <c r="N2656" s="4">
        <v>0</v>
      </c>
      <c r="O2656" s="4">
        <v>28</v>
      </c>
      <c r="P2656" s="4">
        <v>361</v>
      </c>
      <c r="Q2656" s="4">
        <v>141</v>
      </c>
      <c r="R2656" s="4">
        <v>3080</v>
      </c>
      <c r="S2656" s="4">
        <v>3568</v>
      </c>
      <c r="T2656" s="4">
        <v>1957</v>
      </c>
      <c r="U2656" s="4">
        <v>43</v>
      </c>
      <c r="V2656" s="4">
        <v>56</v>
      </c>
      <c r="W2656" s="4">
        <v>724</v>
      </c>
      <c r="X2656" s="4">
        <v>55176</v>
      </c>
      <c r="Y2656" s="4">
        <v>284</v>
      </c>
      <c r="Z2656" s="4">
        <v>94</v>
      </c>
      <c r="AA2656" s="4">
        <v>33</v>
      </c>
      <c r="AB2656" s="4">
        <v>282</v>
      </c>
      <c r="AC2656" s="4">
        <v>81</v>
      </c>
      <c r="AD2656" s="4">
        <v>103</v>
      </c>
      <c r="AE2656" s="4">
        <v>388</v>
      </c>
      <c r="AF2656" s="4">
        <v>872</v>
      </c>
      <c r="AG2656" s="4">
        <v>2779</v>
      </c>
      <c r="AH2656" s="4">
        <v>98</v>
      </c>
      <c r="AI2656" s="4">
        <v>964</v>
      </c>
      <c r="AJ2656" s="4">
        <v>0</v>
      </c>
      <c r="AK2656" s="4">
        <v>138</v>
      </c>
      <c r="AL2656" s="4">
        <v>37</v>
      </c>
      <c r="AM2656" s="4">
        <v>80</v>
      </c>
      <c r="AN2656" s="4">
        <v>0</v>
      </c>
      <c r="AO2656" s="4">
        <v>107</v>
      </c>
      <c r="AP2656" s="4">
        <v>162</v>
      </c>
      <c r="AQ2656" s="4">
        <v>313</v>
      </c>
      <c r="AR2656" s="4">
        <v>377</v>
      </c>
      <c r="AS2656" s="4">
        <v>0</v>
      </c>
      <c r="AT2656" s="4">
        <v>47</v>
      </c>
      <c r="AU2656" s="4">
        <v>21343</v>
      </c>
      <c r="AV2656" s="4">
        <v>6859</v>
      </c>
      <c r="AW2656" s="2">
        <v>0.318</v>
      </c>
      <c r="AX2656" s="7">
        <f t="shared" si="123"/>
        <v>6.4665796723212987E-2</v>
      </c>
      <c r="AY2656" s="7">
        <f t="shared" si="124"/>
        <v>1.5738375063873276</v>
      </c>
      <c r="AZ2656" s="1">
        <f t="shared" si="125"/>
        <v>3.1116780871847207</v>
      </c>
    </row>
    <row r="2657" spans="1:52">
      <c r="A2657" s="1" t="s">
        <v>2704</v>
      </c>
      <c r="B2657" s="1">
        <v>1198</v>
      </c>
      <c r="C2657" s="1">
        <v>7.3</v>
      </c>
      <c r="D2657" s="1" t="s">
        <v>49</v>
      </c>
      <c r="E2657" s="1">
        <v>1.8547000000000001E-2</v>
      </c>
      <c r="F2657" s="1">
        <v>-1.0328E-2</v>
      </c>
      <c r="G2657" s="1">
        <v>9.6520000000000009E-3</v>
      </c>
      <c r="H2657" s="1">
        <v>9.4047000000000006E-2</v>
      </c>
      <c r="I2657" s="4">
        <v>42571</v>
      </c>
      <c r="J2657" s="2">
        <v>269.89999999999287</v>
      </c>
      <c r="K2657" s="2">
        <v>1.46</v>
      </c>
      <c r="L2657" s="4">
        <v>47</v>
      </c>
      <c r="M2657" s="4">
        <v>280</v>
      </c>
      <c r="N2657" s="4">
        <v>0</v>
      </c>
      <c r="O2657" s="4">
        <v>0</v>
      </c>
      <c r="P2657" s="4">
        <v>352</v>
      </c>
      <c r="Q2657" s="4">
        <v>162</v>
      </c>
      <c r="R2657" s="4">
        <v>3009</v>
      </c>
      <c r="S2657" s="4">
        <v>3755</v>
      </c>
      <c r="T2657" s="4">
        <v>1943</v>
      </c>
      <c r="U2657" s="4">
        <v>108</v>
      </c>
      <c r="V2657" s="4">
        <v>29</v>
      </c>
      <c r="W2657" s="4">
        <v>679</v>
      </c>
      <c r="X2657" s="4">
        <v>55543</v>
      </c>
      <c r="Y2657" s="4">
        <v>234</v>
      </c>
      <c r="Z2657" s="4">
        <v>59</v>
      </c>
      <c r="AA2657" s="4">
        <v>49</v>
      </c>
      <c r="AB2657" s="4">
        <v>208</v>
      </c>
      <c r="AC2657" s="4">
        <v>73</v>
      </c>
      <c r="AD2657" s="4">
        <v>29</v>
      </c>
      <c r="AE2657" s="4">
        <v>408</v>
      </c>
      <c r="AF2657" s="4">
        <v>875</v>
      </c>
      <c r="AG2657" s="4">
        <v>2945</v>
      </c>
      <c r="AH2657" s="4">
        <v>9</v>
      </c>
      <c r="AI2657" s="4">
        <v>1027</v>
      </c>
      <c r="AJ2657" s="4">
        <v>0</v>
      </c>
      <c r="AK2657" s="4">
        <v>138</v>
      </c>
      <c r="AL2657" s="4">
        <v>8</v>
      </c>
      <c r="AM2657" s="4">
        <v>39</v>
      </c>
      <c r="AN2657" s="4">
        <v>0</v>
      </c>
      <c r="AO2657" s="4">
        <v>91</v>
      </c>
      <c r="AP2657" s="4">
        <v>152</v>
      </c>
      <c r="AQ2657" s="4">
        <v>326</v>
      </c>
      <c r="AR2657" s="4">
        <v>424</v>
      </c>
      <c r="AS2657" s="4">
        <v>0</v>
      </c>
      <c r="AT2657" s="4">
        <v>43</v>
      </c>
      <c r="AU2657" s="4">
        <v>21569</v>
      </c>
      <c r="AV2657" s="4">
        <v>6918</v>
      </c>
      <c r="AW2657" s="2">
        <v>0.318</v>
      </c>
      <c r="AX2657" s="7">
        <f t="shared" si="123"/>
        <v>6.760527879300722E-2</v>
      </c>
      <c r="AY2657" s="7">
        <f t="shared" si="124"/>
        <v>1.5486361296963458</v>
      </c>
      <c r="AZ2657" s="1">
        <f t="shared" si="125"/>
        <v>3.117808615206707</v>
      </c>
    </row>
    <row r="2658" spans="1:52">
      <c r="A2658" s="1" t="s">
        <v>2705</v>
      </c>
      <c r="B2658" s="1">
        <v>1199</v>
      </c>
      <c r="C2658" s="1">
        <v>7.29</v>
      </c>
      <c r="D2658" s="1" t="s">
        <v>49</v>
      </c>
      <c r="E2658" s="1">
        <v>1.8547000000000001E-2</v>
      </c>
      <c r="F2658" s="1">
        <v>-1.0328E-2</v>
      </c>
      <c r="G2658" s="1">
        <v>9.6520000000000009E-3</v>
      </c>
      <c r="H2658" s="1">
        <v>9.4047000000000006E-2</v>
      </c>
      <c r="I2658" s="4">
        <v>42731</v>
      </c>
      <c r="J2658" s="2">
        <v>269.99999999999289</v>
      </c>
      <c r="K2658" s="2">
        <v>1.51</v>
      </c>
      <c r="L2658" s="4">
        <v>36</v>
      </c>
      <c r="M2658" s="4">
        <v>287</v>
      </c>
      <c r="N2658" s="4">
        <v>7</v>
      </c>
      <c r="O2658" s="4">
        <v>12</v>
      </c>
      <c r="P2658" s="4">
        <v>402</v>
      </c>
      <c r="Q2658" s="4">
        <v>185</v>
      </c>
      <c r="R2658" s="4">
        <v>3102</v>
      </c>
      <c r="S2658" s="4">
        <v>3695</v>
      </c>
      <c r="T2658" s="4">
        <v>1989</v>
      </c>
      <c r="U2658" s="4">
        <v>74</v>
      </c>
      <c r="V2658" s="4">
        <v>13</v>
      </c>
      <c r="W2658" s="4">
        <v>728</v>
      </c>
      <c r="X2658" s="4">
        <v>54465</v>
      </c>
      <c r="Y2658" s="4">
        <v>190</v>
      </c>
      <c r="Z2658" s="4">
        <v>47</v>
      </c>
      <c r="AA2658" s="4">
        <v>15</v>
      </c>
      <c r="AB2658" s="4">
        <v>264</v>
      </c>
      <c r="AC2658" s="4">
        <v>27</v>
      </c>
      <c r="AD2658" s="4">
        <v>83</v>
      </c>
      <c r="AE2658" s="4">
        <v>313</v>
      </c>
      <c r="AF2658" s="4">
        <v>887</v>
      </c>
      <c r="AG2658" s="4">
        <v>2774</v>
      </c>
      <c r="AH2658" s="4">
        <v>65</v>
      </c>
      <c r="AI2658" s="4">
        <v>999</v>
      </c>
      <c r="AJ2658" s="4">
        <v>0</v>
      </c>
      <c r="AK2658" s="4">
        <v>118</v>
      </c>
      <c r="AL2658" s="4">
        <v>30</v>
      </c>
      <c r="AM2658" s="4">
        <v>97</v>
      </c>
      <c r="AN2658" s="4">
        <v>57</v>
      </c>
      <c r="AO2658" s="4">
        <v>89</v>
      </c>
      <c r="AP2658" s="4">
        <v>166</v>
      </c>
      <c r="AQ2658" s="4">
        <v>425</v>
      </c>
      <c r="AR2658" s="4">
        <v>439</v>
      </c>
      <c r="AS2658" s="4">
        <v>0</v>
      </c>
      <c r="AT2658" s="4">
        <v>23</v>
      </c>
      <c r="AU2658" s="4">
        <v>21377</v>
      </c>
      <c r="AV2658" s="4">
        <v>6969</v>
      </c>
      <c r="AW2658" s="2">
        <v>0.32100000000000001</v>
      </c>
      <c r="AX2658" s="7">
        <f t="shared" si="123"/>
        <v>6.7841733223170844E-2</v>
      </c>
      <c r="AY2658" s="7">
        <f t="shared" si="124"/>
        <v>1.5595776772247361</v>
      </c>
      <c r="AZ2658" s="1">
        <f t="shared" si="125"/>
        <v>3.0674415267613719</v>
      </c>
    </row>
    <row r="2659" spans="1:52">
      <c r="A2659" s="1" t="s">
        <v>2706</v>
      </c>
      <c r="B2659" s="1">
        <v>1200</v>
      </c>
      <c r="C2659" s="1">
        <v>7.29</v>
      </c>
      <c r="D2659" s="1" t="s">
        <v>49</v>
      </c>
      <c r="E2659" s="1">
        <v>1.8547000000000001E-2</v>
      </c>
      <c r="F2659" s="1">
        <v>-1.0328E-2</v>
      </c>
      <c r="G2659" s="1">
        <v>9.6520000000000009E-3</v>
      </c>
      <c r="H2659" s="1">
        <v>9.4047000000000006E-2</v>
      </c>
      <c r="I2659" s="4">
        <v>42541</v>
      </c>
      <c r="J2659" s="2">
        <v>270.09999999999292</v>
      </c>
      <c r="K2659" s="2">
        <v>1.32</v>
      </c>
      <c r="L2659" s="4">
        <v>62</v>
      </c>
      <c r="M2659" s="4">
        <v>246</v>
      </c>
      <c r="N2659" s="4">
        <v>10</v>
      </c>
      <c r="O2659" s="4">
        <v>34</v>
      </c>
      <c r="P2659" s="4">
        <v>391</v>
      </c>
      <c r="Q2659" s="4">
        <v>171</v>
      </c>
      <c r="R2659" s="4">
        <v>2929</v>
      </c>
      <c r="S2659" s="4">
        <v>3492</v>
      </c>
      <c r="T2659" s="4">
        <v>1885</v>
      </c>
      <c r="U2659" s="4">
        <v>151</v>
      </c>
      <c r="V2659" s="4">
        <v>32</v>
      </c>
      <c r="W2659" s="4">
        <v>723</v>
      </c>
      <c r="X2659" s="4">
        <v>53881</v>
      </c>
      <c r="Y2659" s="4">
        <v>368</v>
      </c>
      <c r="Z2659" s="4">
        <v>66</v>
      </c>
      <c r="AA2659" s="4">
        <v>7</v>
      </c>
      <c r="AB2659" s="4">
        <v>265</v>
      </c>
      <c r="AC2659" s="4">
        <v>30</v>
      </c>
      <c r="AD2659" s="4">
        <v>66</v>
      </c>
      <c r="AE2659" s="4">
        <v>356</v>
      </c>
      <c r="AF2659" s="4">
        <v>941</v>
      </c>
      <c r="AG2659" s="4">
        <v>2844</v>
      </c>
      <c r="AH2659" s="4">
        <v>101</v>
      </c>
      <c r="AI2659" s="4">
        <v>991</v>
      </c>
      <c r="AJ2659" s="4">
        <v>0</v>
      </c>
      <c r="AK2659" s="4">
        <v>139</v>
      </c>
      <c r="AL2659" s="4">
        <v>0</v>
      </c>
      <c r="AM2659" s="4">
        <v>59</v>
      </c>
      <c r="AN2659" s="4">
        <v>58</v>
      </c>
      <c r="AO2659" s="4">
        <v>56</v>
      </c>
      <c r="AP2659" s="4">
        <v>102</v>
      </c>
      <c r="AQ2659" s="4">
        <v>434</v>
      </c>
      <c r="AR2659" s="4">
        <v>226</v>
      </c>
      <c r="AS2659" s="4">
        <v>7</v>
      </c>
      <c r="AT2659" s="4">
        <v>86</v>
      </c>
      <c r="AU2659" s="4">
        <v>21936</v>
      </c>
      <c r="AV2659" s="4">
        <v>6984</v>
      </c>
      <c r="AW2659" s="2">
        <v>0.32200000000000001</v>
      </c>
      <c r="AX2659" s="7">
        <f t="shared" si="123"/>
        <v>6.4809487574469665E-2</v>
      </c>
      <c r="AY2659" s="7">
        <f t="shared" si="124"/>
        <v>1.5538461538461539</v>
      </c>
      <c r="AZ2659" s="1">
        <f t="shared" si="125"/>
        <v>3.140893470790378</v>
      </c>
    </row>
    <row r="2660" spans="1:52">
      <c r="A2660" s="1" t="s">
        <v>2707</v>
      </c>
      <c r="B2660" s="1">
        <v>1201</v>
      </c>
      <c r="C2660" s="1">
        <v>7.3</v>
      </c>
      <c r="D2660" s="1" t="s">
        <v>49</v>
      </c>
      <c r="E2660" s="1">
        <v>1.8547000000000001E-2</v>
      </c>
      <c r="F2660" s="1">
        <v>-1.0328E-2</v>
      </c>
      <c r="G2660" s="1">
        <v>9.6520000000000009E-3</v>
      </c>
      <c r="H2660" s="1">
        <v>9.4047000000000006E-2</v>
      </c>
      <c r="I2660" s="4">
        <v>42148</v>
      </c>
      <c r="J2660" s="2">
        <v>270.19999999999294</v>
      </c>
      <c r="K2660" s="2">
        <v>1.32</v>
      </c>
      <c r="L2660" s="4">
        <v>50</v>
      </c>
      <c r="M2660" s="4">
        <v>259</v>
      </c>
      <c r="N2660" s="4">
        <v>0</v>
      </c>
      <c r="O2660" s="4">
        <v>17</v>
      </c>
      <c r="P2660" s="4">
        <v>369</v>
      </c>
      <c r="Q2660" s="4">
        <v>182</v>
      </c>
      <c r="R2660" s="4">
        <v>2881</v>
      </c>
      <c r="S2660" s="4">
        <v>3535</v>
      </c>
      <c r="T2660" s="4">
        <v>1988</v>
      </c>
      <c r="U2660" s="4">
        <v>40</v>
      </c>
      <c r="V2660" s="4">
        <v>51</v>
      </c>
      <c r="W2660" s="4">
        <v>751</v>
      </c>
      <c r="X2660" s="4">
        <v>53310</v>
      </c>
      <c r="Y2660" s="4">
        <v>241</v>
      </c>
      <c r="Z2660" s="4">
        <v>101</v>
      </c>
      <c r="AA2660" s="4">
        <v>43</v>
      </c>
      <c r="AB2660" s="4">
        <v>275</v>
      </c>
      <c r="AC2660" s="4">
        <v>34</v>
      </c>
      <c r="AD2660" s="4">
        <v>55</v>
      </c>
      <c r="AE2660" s="4">
        <v>370</v>
      </c>
      <c r="AF2660" s="4">
        <v>795</v>
      </c>
      <c r="AG2660" s="4">
        <v>2929</v>
      </c>
      <c r="AH2660" s="4">
        <v>137</v>
      </c>
      <c r="AI2660" s="4">
        <v>970</v>
      </c>
      <c r="AJ2660" s="4">
        <v>0</v>
      </c>
      <c r="AK2660" s="4">
        <v>83</v>
      </c>
      <c r="AL2660" s="4">
        <v>27</v>
      </c>
      <c r="AM2660" s="4">
        <v>104</v>
      </c>
      <c r="AN2660" s="4">
        <v>0</v>
      </c>
      <c r="AO2660" s="4">
        <v>70</v>
      </c>
      <c r="AP2660" s="4">
        <v>93</v>
      </c>
      <c r="AQ2660" s="4">
        <v>400</v>
      </c>
      <c r="AR2660" s="4">
        <v>486</v>
      </c>
      <c r="AS2660" s="4">
        <v>0</v>
      </c>
      <c r="AT2660" s="4">
        <v>9</v>
      </c>
      <c r="AU2660" s="4">
        <v>21965</v>
      </c>
      <c r="AV2660" s="4">
        <v>6770</v>
      </c>
      <c r="AW2660" s="2">
        <v>0.318</v>
      </c>
      <c r="AX2660" s="7">
        <f t="shared" si="123"/>
        <v>6.631026073907334E-2</v>
      </c>
      <c r="AY2660" s="7">
        <f t="shared" si="124"/>
        <v>1.449195171026157</v>
      </c>
      <c r="AZ2660" s="1">
        <f t="shared" si="125"/>
        <v>3.2444608567208273</v>
      </c>
    </row>
    <row r="2661" spans="1:52">
      <c r="A2661" s="1" t="s">
        <v>2708</v>
      </c>
      <c r="B2661" s="1">
        <v>1202</v>
      </c>
      <c r="C2661" s="1">
        <v>7.3</v>
      </c>
      <c r="D2661" s="1" t="s">
        <v>49</v>
      </c>
      <c r="E2661" s="1">
        <v>1.8547000000000001E-2</v>
      </c>
      <c r="F2661" s="1">
        <v>-1.0328E-2</v>
      </c>
      <c r="G2661" s="1">
        <v>9.6520000000000009E-3</v>
      </c>
      <c r="H2661" s="1">
        <v>9.4047000000000006E-2</v>
      </c>
      <c r="I2661" s="4">
        <v>42425</v>
      </c>
      <c r="J2661" s="2">
        <v>270.29999999999296</v>
      </c>
      <c r="K2661" s="2">
        <v>1.61</v>
      </c>
      <c r="L2661" s="4">
        <v>33</v>
      </c>
      <c r="M2661" s="4">
        <v>255</v>
      </c>
      <c r="N2661" s="4">
        <v>18</v>
      </c>
      <c r="O2661" s="4">
        <v>24</v>
      </c>
      <c r="P2661" s="4">
        <v>395</v>
      </c>
      <c r="Q2661" s="4">
        <v>190</v>
      </c>
      <c r="R2661" s="4">
        <v>3107</v>
      </c>
      <c r="S2661" s="4">
        <v>3472</v>
      </c>
      <c r="T2661" s="4">
        <v>1909</v>
      </c>
      <c r="U2661" s="4">
        <v>107</v>
      </c>
      <c r="V2661" s="4">
        <v>20</v>
      </c>
      <c r="W2661" s="4">
        <v>725</v>
      </c>
      <c r="X2661" s="4">
        <v>54066</v>
      </c>
      <c r="Y2661" s="4">
        <v>291</v>
      </c>
      <c r="Z2661" s="4">
        <v>64</v>
      </c>
      <c r="AA2661" s="4">
        <v>0</v>
      </c>
      <c r="AB2661" s="4">
        <v>267</v>
      </c>
      <c r="AC2661" s="4">
        <v>77</v>
      </c>
      <c r="AD2661" s="4">
        <v>20</v>
      </c>
      <c r="AE2661" s="4">
        <v>365</v>
      </c>
      <c r="AF2661" s="4">
        <v>827</v>
      </c>
      <c r="AG2661" s="4">
        <v>2666</v>
      </c>
      <c r="AH2661" s="4">
        <v>0</v>
      </c>
      <c r="AI2661" s="4">
        <v>884</v>
      </c>
      <c r="AJ2661" s="4">
        <v>0</v>
      </c>
      <c r="AK2661" s="4">
        <v>174</v>
      </c>
      <c r="AL2661" s="4">
        <v>10</v>
      </c>
      <c r="AM2661" s="4">
        <v>70</v>
      </c>
      <c r="AN2661" s="4">
        <v>0</v>
      </c>
      <c r="AO2661" s="4">
        <v>36</v>
      </c>
      <c r="AP2661" s="4">
        <v>95</v>
      </c>
      <c r="AQ2661" s="4">
        <v>378</v>
      </c>
      <c r="AR2661" s="4">
        <v>231</v>
      </c>
      <c r="AS2661" s="4">
        <v>16</v>
      </c>
      <c r="AT2661" s="4">
        <v>0</v>
      </c>
      <c r="AU2661" s="4">
        <v>21242</v>
      </c>
      <c r="AV2661" s="4">
        <v>6752</v>
      </c>
      <c r="AW2661" s="2">
        <v>0.32300000000000001</v>
      </c>
      <c r="AX2661" s="7">
        <f t="shared" si="123"/>
        <v>6.4217807864461948E-2</v>
      </c>
      <c r="AY2661" s="7">
        <f t="shared" si="124"/>
        <v>1.6275536930330017</v>
      </c>
      <c r="AZ2661" s="1">
        <f t="shared" si="125"/>
        <v>3.1460308056872037</v>
      </c>
    </row>
    <row r="2662" spans="1:52">
      <c r="A2662" s="1" t="s">
        <v>2709</v>
      </c>
      <c r="B2662" s="1">
        <v>1203</v>
      </c>
      <c r="C2662" s="1">
        <v>7.3</v>
      </c>
      <c r="D2662" s="1" t="s">
        <v>49</v>
      </c>
      <c r="E2662" s="1">
        <v>1.8547000000000001E-2</v>
      </c>
      <c r="F2662" s="1">
        <v>-1.0328E-2</v>
      </c>
      <c r="G2662" s="1">
        <v>9.6520000000000009E-3</v>
      </c>
      <c r="H2662" s="1">
        <v>9.4047000000000006E-2</v>
      </c>
      <c r="I2662" s="4">
        <v>42560</v>
      </c>
      <c r="J2662" s="2">
        <v>270.39999999999299</v>
      </c>
      <c r="K2662" s="2">
        <v>1.33</v>
      </c>
      <c r="L2662" s="4">
        <v>0</v>
      </c>
      <c r="M2662" s="4">
        <v>269</v>
      </c>
      <c r="N2662" s="4">
        <v>0</v>
      </c>
      <c r="O2662" s="4">
        <v>12</v>
      </c>
      <c r="P2662" s="4">
        <v>347</v>
      </c>
      <c r="Q2662" s="4">
        <v>164</v>
      </c>
      <c r="R2662" s="4">
        <v>2995</v>
      </c>
      <c r="S2662" s="4">
        <v>3575</v>
      </c>
      <c r="T2662" s="4">
        <v>1913</v>
      </c>
      <c r="U2662" s="4">
        <v>124</v>
      </c>
      <c r="V2662" s="4">
        <v>70</v>
      </c>
      <c r="W2662" s="4">
        <v>693</v>
      </c>
      <c r="X2662" s="4">
        <v>55710</v>
      </c>
      <c r="Y2662" s="4">
        <v>197</v>
      </c>
      <c r="Z2662" s="4">
        <v>78</v>
      </c>
      <c r="AA2662" s="4">
        <v>14</v>
      </c>
      <c r="AB2662" s="4">
        <v>239</v>
      </c>
      <c r="AC2662" s="4">
        <v>36</v>
      </c>
      <c r="AD2662" s="4">
        <v>123</v>
      </c>
      <c r="AE2662" s="4">
        <v>322</v>
      </c>
      <c r="AF2662" s="4">
        <v>922</v>
      </c>
      <c r="AG2662" s="4">
        <v>2812</v>
      </c>
      <c r="AH2662" s="4">
        <v>75</v>
      </c>
      <c r="AI2662" s="4">
        <v>1128</v>
      </c>
      <c r="AJ2662" s="4">
        <v>0</v>
      </c>
      <c r="AK2662" s="4">
        <v>138</v>
      </c>
      <c r="AL2662" s="4">
        <v>8</v>
      </c>
      <c r="AM2662" s="4">
        <v>38</v>
      </c>
      <c r="AN2662" s="4">
        <v>24</v>
      </c>
      <c r="AO2662" s="4">
        <v>60</v>
      </c>
      <c r="AP2662" s="4">
        <v>76</v>
      </c>
      <c r="AQ2662" s="4">
        <v>420</v>
      </c>
      <c r="AR2662" s="4">
        <v>395</v>
      </c>
      <c r="AS2662" s="4">
        <v>0</v>
      </c>
      <c r="AT2662" s="4">
        <v>110</v>
      </c>
      <c r="AU2662" s="4">
        <v>21392</v>
      </c>
      <c r="AV2662" s="4">
        <v>6755</v>
      </c>
      <c r="AW2662" s="2">
        <v>0.31900000000000001</v>
      </c>
      <c r="AX2662" s="7">
        <f t="shared" si="123"/>
        <v>6.4171602943816186E-2</v>
      </c>
      <c r="AY2662" s="7">
        <f t="shared" si="124"/>
        <v>1.5656037637219027</v>
      </c>
      <c r="AZ2662" s="1">
        <f t="shared" si="125"/>
        <v>3.1668393782383419</v>
      </c>
    </row>
    <row r="2663" spans="1:52">
      <c r="A2663" s="1" t="s">
        <v>2710</v>
      </c>
      <c r="B2663" s="1">
        <v>1204</v>
      </c>
      <c r="C2663" s="1">
        <v>7.29</v>
      </c>
      <c r="D2663" s="1" t="s">
        <v>49</v>
      </c>
      <c r="E2663" s="1">
        <v>1.8547000000000001E-2</v>
      </c>
      <c r="F2663" s="1">
        <v>-1.0328E-2</v>
      </c>
      <c r="G2663" s="1">
        <v>9.6520000000000009E-3</v>
      </c>
      <c r="H2663" s="1">
        <v>9.4047000000000006E-2</v>
      </c>
      <c r="I2663" s="4">
        <v>42329</v>
      </c>
      <c r="J2663" s="2">
        <v>270.49999999999301</v>
      </c>
      <c r="K2663" s="2">
        <v>1.3</v>
      </c>
      <c r="L2663" s="4">
        <v>16</v>
      </c>
      <c r="M2663" s="4">
        <v>278</v>
      </c>
      <c r="N2663" s="4">
        <v>0</v>
      </c>
      <c r="O2663" s="4">
        <v>31</v>
      </c>
      <c r="P2663" s="4">
        <v>331</v>
      </c>
      <c r="Q2663" s="4">
        <v>181</v>
      </c>
      <c r="R2663" s="4">
        <v>3156</v>
      </c>
      <c r="S2663" s="4">
        <v>3561</v>
      </c>
      <c r="T2663" s="4">
        <v>1898</v>
      </c>
      <c r="U2663" s="4">
        <v>93</v>
      </c>
      <c r="V2663" s="4">
        <v>34</v>
      </c>
      <c r="W2663" s="4">
        <v>685</v>
      </c>
      <c r="X2663" s="4">
        <v>54649</v>
      </c>
      <c r="Y2663" s="4">
        <v>322</v>
      </c>
      <c r="Z2663" s="4">
        <v>69</v>
      </c>
      <c r="AA2663" s="4">
        <v>0</v>
      </c>
      <c r="AB2663" s="4">
        <v>245</v>
      </c>
      <c r="AC2663" s="4">
        <v>13</v>
      </c>
      <c r="AD2663" s="4">
        <v>65</v>
      </c>
      <c r="AE2663" s="4">
        <v>314</v>
      </c>
      <c r="AF2663" s="4">
        <v>852</v>
      </c>
      <c r="AG2663" s="4">
        <v>2947</v>
      </c>
      <c r="AH2663" s="4">
        <v>107</v>
      </c>
      <c r="AI2663" s="4">
        <v>929</v>
      </c>
      <c r="AJ2663" s="4">
        <v>0</v>
      </c>
      <c r="AK2663" s="4">
        <v>155</v>
      </c>
      <c r="AL2663" s="4">
        <v>6</v>
      </c>
      <c r="AM2663" s="4">
        <v>47</v>
      </c>
      <c r="AN2663" s="4">
        <v>68</v>
      </c>
      <c r="AO2663" s="4">
        <v>97</v>
      </c>
      <c r="AP2663" s="4">
        <v>102</v>
      </c>
      <c r="AQ2663" s="4">
        <v>413</v>
      </c>
      <c r="AR2663" s="4">
        <v>284</v>
      </c>
      <c r="AS2663" s="4">
        <v>0</v>
      </c>
      <c r="AT2663" s="4">
        <v>29</v>
      </c>
      <c r="AU2663" s="4">
        <v>20874</v>
      </c>
      <c r="AV2663" s="4">
        <v>6754</v>
      </c>
      <c r="AW2663" s="2">
        <v>0.32100000000000001</v>
      </c>
      <c r="AX2663" s="7">
        <f t="shared" si="123"/>
        <v>6.5161302128126777E-2</v>
      </c>
      <c r="AY2663" s="7">
        <f t="shared" si="124"/>
        <v>1.6628029504741833</v>
      </c>
      <c r="AZ2663" s="1">
        <f t="shared" si="125"/>
        <v>3.0906129700917973</v>
      </c>
    </row>
    <row r="2664" spans="1:52">
      <c r="A2664" s="1" t="s">
        <v>2711</v>
      </c>
      <c r="B2664" s="1">
        <v>1205</v>
      </c>
      <c r="C2664" s="1">
        <v>7.3</v>
      </c>
      <c r="D2664" s="1" t="s">
        <v>49</v>
      </c>
      <c r="E2664" s="1">
        <v>1.8547000000000001E-2</v>
      </c>
      <c r="F2664" s="1">
        <v>-1.0328E-2</v>
      </c>
      <c r="G2664" s="1">
        <v>9.6520000000000009E-3</v>
      </c>
      <c r="H2664" s="1">
        <v>9.4047000000000006E-2</v>
      </c>
      <c r="I2664" s="4">
        <v>41504</v>
      </c>
      <c r="J2664" s="2">
        <v>270.59999999999303</v>
      </c>
      <c r="K2664" s="2">
        <v>1.31</v>
      </c>
      <c r="L2664" s="4">
        <v>50</v>
      </c>
      <c r="M2664" s="4">
        <v>305</v>
      </c>
      <c r="N2664" s="4">
        <v>0</v>
      </c>
      <c r="O2664" s="4">
        <v>0</v>
      </c>
      <c r="P2664" s="4">
        <v>345</v>
      </c>
      <c r="Q2664" s="4">
        <v>159</v>
      </c>
      <c r="R2664" s="4">
        <v>3125</v>
      </c>
      <c r="S2664" s="4">
        <v>3628</v>
      </c>
      <c r="T2664" s="4">
        <v>1911</v>
      </c>
      <c r="U2664" s="4">
        <v>81</v>
      </c>
      <c r="V2664" s="4">
        <v>23</v>
      </c>
      <c r="W2664" s="4">
        <v>596</v>
      </c>
      <c r="X2664" s="4">
        <v>53430</v>
      </c>
      <c r="Y2664" s="4">
        <v>444</v>
      </c>
      <c r="Z2664" s="4">
        <v>55</v>
      </c>
      <c r="AA2664" s="4">
        <v>15</v>
      </c>
      <c r="AB2664" s="4">
        <v>296</v>
      </c>
      <c r="AC2664" s="4">
        <v>109</v>
      </c>
      <c r="AD2664" s="4">
        <v>57</v>
      </c>
      <c r="AE2664" s="4">
        <v>354</v>
      </c>
      <c r="AF2664" s="4">
        <v>788</v>
      </c>
      <c r="AG2664" s="4">
        <v>2994</v>
      </c>
      <c r="AH2664" s="4">
        <v>69</v>
      </c>
      <c r="AI2664" s="4">
        <v>1085</v>
      </c>
      <c r="AJ2664" s="4">
        <v>0</v>
      </c>
      <c r="AK2664" s="4">
        <v>163</v>
      </c>
      <c r="AL2664" s="4">
        <v>0</v>
      </c>
      <c r="AM2664" s="4">
        <v>84</v>
      </c>
      <c r="AN2664" s="4">
        <v>33</v>
      </c>
      <c r="AO2664" s="4">
        <v>130</v>
      </c>
      <c r="AP2664" s="4">
        <v>165</v>
      </c>
      <c r="AQ2664" s="4">
        <v>346</v>
      </c>
      <c r="AR2664" s="4">
        <v>129</v>
      </c>
      <c r="AS2664" s="4">
        <v>0</v>
      </c>
      <c r="AT2664" s="4">
        <v>119</v>
      </c>
      <c r="AU2664" s="4">
        <v>20575</v>
      </c>
      <c r="AV2664" s="4">
        <v>6969</v>
      </c>
      <c r="AW2664" s="2">
        <v>0.316</v>
      </c>
      <c r="AX2664" s="7">
        <f t="shared" si="123"/>
        <v>6.7901927755942351E-2</v>
      </c>
      <c r="AY2664" s="7">
        <f t="shared" si="124"/>
        <v>1.6352694924123496</v>
      </c>
      <c r="AZ2664" s="1">
        <f t="shared" si="125"/>
        <v>2.9523604534366479</v>
      </c>
    </row>
    <row r="2665" spans="1:52">
      <c r="A2665" s="1" t="s">
        <v>2712</v>
      </c>
      <c r="B2665" s="1">
        <v>1206</v>
      </c>
      <c r="C2665" s="1">
        <v>7.29</v>
      </c>
      <c r="D2665" s="1" t="s">
        <v>49</v>
      </c>
      <c r="E2665" s="1">
        <v>1.8547000000000001E-2</v>
      </c>
      <c r="F2665" s="1">
        <v>-1.0328E-2</v>
      </c>
      <c r="G2665" s="1">
        <v>9.6520000000000009E-3</v>
      </c>
      <c r="H2665" s="1">
        <v>9.4047000000000006E-2</v>
      </c>
      <c r="I2665" s="4">
        <v>41434</v>
      </c>
      <c r="J2665" s="2">
        <v>270.69999999999305</v>
      </c>
      <c r="K2665" s="2">
        <v>1.31</v>
      </c>
      <c r="L2665" s="4">
        <v>33</v>
      </c>
      <c r="M2665" s="4">
        <v>272</v>
      </c>
      <c r="N2665" s="4">
        <v>0</v>
      </c>
      <c r="O2665" s="4">
        <v>20</v>
      </c>
      <c r="P2665" s="4">
        <v>361</v>
      </c>
      <c r="Q2665" s="4">
        <v>197</v>
      </c>
      <c r="R2665" s="4">
        <v>3154</v>
      </c>
      <c r="S2665" s="4">
        <v>3685</v>
      </c>
      <c r="T2665" s="4">
        <v>2064</v>
      </c>
      <c r="U2665" s="4">
        <v>95</v>
      </c>
      <c r="V2665" s="4">
        <v>75</v>
      </c>
      <c r="W2665" s="4">
        <v>690</v>
      </c>
      <c r="X2665" s="4">
        <v>52695</v>
      </c>
      <c r="Y2665" s="4">
        <v>269</v>
      </c>
      <c r="Z2665" s="4">
        <v>79</v>
      </c>
      <c r="AA2665" s="4">
        <v>23</v>
      </c>
      <c r="AB2665" s="4">
        <v>207</v>
      </c>
      <c r="AC2665" s="4">
        <v>105</v>
      </c>
      <c r="AD2665" s="4">
        <v>75</v>
      </c>
      <c r="AE2665" s="4">
        <v>298</v>
      </c>
      <c r="AF2665" s="4">
        <v>852</v>
      </c>
      <c r="AG2665" s="4">
        <v>3035</v>
      </c>
      <c r="AH2665" s="4">
        <v>4</v>
      </c>
      <c r="AI2665" s="4">
        <v>1137</v>
      </c>
      <c r="AJ2665" s="4">
        <v>0</v>
      </c>
      <c r="AK2665" s="4">
        <v>158</v>
      </c>
      <c r="AL2665" s="4">
        <v>6</v>
      </c>
      <c r="AM2665" s="4">
        <v>43</v>
      </c>
      <c r="AN2665" s="4">
        <v>52</v>
      </c>
      <c r="AO2665" s="4">
        <v>73</v>
      </c>
      <c r="AP2665" s="4">
        <v>122</v>
      </c>
      <c r="AQ2665" s="4">
        <v>367</v>
      </c>
      <c r="AR2665" s="4">
        <v>240</v>
      </c>
      <c r="AS2665" s="4">
        <v>0</v>
      </c>
      <c r="AT2665" s="4">
        <v>81</v>
      </c>
      <c r="AU2665" s="4">
        <v>20716</v>
      </c>
      <c r="AV2665" s="4">
        <v>6736</v>
      </c>
      <c r="AW2665" s="2">
        <v>0.32100000000000001</v>
      </c>
      <c r="AX2665" s="7">
        <f t="shared" si="123"/>
        <v>6.9930733466173262E-2</v>
      </c>
      <c r="AY2665" s="7">
        <f t="shared" si="124"/>
        <v>1.5281007751937985</v>
      </c>
      <c r="AZ2665" s="1">
        <f t="shared" si="125"/>
        <v>3.0754156769596199</v>
      </c>
    </row>
    <row r="2666" spans="1:52">
      <c r="A2666" s="1" t="s">
        <v>2713</v>
      </c>
      <c r="B2666" s="1">
        <v>1207</v>
      </c>
      <c r="C2666" s="1">
        <v>7.29</v>
      </c>
      <c r="D2666" s="1" t="s">
        <v>49</v>
      </c>
      <c r="E2666" s="1">
        <v>1.8547000000000001E-2</v>
      </c>
      <c r="F2666" s="1">
        <v>-1.0328E-2</v>
      </c>
      <c r="G2666" s="1">
        <v>9.6520000000000009E-3</v>
      </c>
      <c r="H2666" s="1">
        <v>9.4047000000000006E-2</v>
      </c>
      <c r="I2666" s="4">
        <v>41182</v>
      </c>
      <c r="J2666" s="2">
        <v>270.79999999999308</v>
      </c>
      <c r="K2666" s="2">
        <v>1.39</v>
      </c>
      <c r="L2666" s="4">
        <v>24</v>
      </c>
      <c r="M2666" s="4">
        <v>266</v>
      </c>
      <c r="N2666" s="4">
        <v>0</v>
      </c>
      <c r="O2666" s="4">
        <v>32</v>
      </c>
      <c r="P2666" s="4">
        <v>358</v>
      </c>
      <c r="Q2666" s="4">
        <v>190</v>
      </c>
      <c r="R2666" s="4">
        <v>3182</v>
      </c>
      <c r="S2666" s="4">
        <v>3477</v>
      </c>
      <c r="T2666" s="4">
        <v>1925</v>
      </c>
      <c r="U2666" s="4">
        <v>112</v>
      </c>
      <c r="V2666" s="4">
        <v>71</v>
      </c>
      <c r="W2666" s="4">
        <v>693</v>
      </c>
      <c r="X2666" s="4">
        <v>52372</v>
      </c>
      <c r="Y2666" s="4">
        <v>193</v>
      </c>
      <c r="Z2666" s="4">
        <v>99</v>
      </c>
      <c r="AA2666" s="4">
        <v>53</v>
      </c>
      <c r="AB2666" s="4">
        <v>264</v>
      </c>
      <c r="AC2666" s="4">
        <v>84</v>
      </c>
      <c r="AD2666" s="4">
        <v>44</v>
      </c>
      <c r="AE2666" s="4">
        <v>280</v>
      </c>
      <c r="AF2666" s="4">
        <v>934</v>
      </c>
      <c r="AG2666" s="4">
        <v>3041</v>
      </c>
      <c r="AH2666" s="4">
        <v>129</v>
      </c>
      <c r="AI2666" s="4">
        <v>1173</v>
      </c>
      <c r="AJ2666" s="4">
        <v>0</v>
      </c>
      <c r="AK2666" s="4">
        <v>136</v>
      </c>
      <c r="AL2666" s="4">
        <v>28</v>
      </c>
      <c r="AM2666" s="4">
        <v>33</v>
      </c>
      <c r="AN2666" s="4">
        <v>0</v>
      </c>
      <c r="AO2666" s="4">
        <v>143</v>
      </c>
      <c r="AP2666" s="4">
        <v>61</v>
      </c>
      <c r="AQ2666" s="4">
        <v>431</v>
      </c>
      <c r="AR2666" s="4">
        <v>423</v>
      </c>
      <c r="AS2666" s="4">
        <v>12</v>
      </c>
      <c r="AT2666" s="4">
        <v>0</v>
      </c>
      <c r="AU2666" s="4">
        <v>20535</v>
      </c>
      <c r="AV2666" s="4">
        <v>6830</v>
      </c>
      <c r="AW2666" s="2">
        <v>0.32</v>
      </c>
      <c r="AX2666" s="7">
        <f t="shared" si="123"/>
        <v>6.6390437638432748E-2</v>
      </c>
      <c r="AY2666" s="7">
        <f t="shared" si="124"/>
        <v>1.652987012987013</v>
      </c>
      <c r="AZ2666" s="1">
        <f t="shared" si="125"/>
        <v>3.006588579795022</v>
      </c>
    </row>
    <row r="2667" spans="1:52">
      <c r="A2667" s="1" t="s">
        <v>2714</v>
      </c>
      <c r="B2667" s="1">
        <v>1208</v>
      </c>
      <c r="C2667" s="1">
        <v>7.3</v>
      </c>
      <c r="D2667" s="1" t="s">
        <v>49</v>
      </c>
      <c r="E2667" s="1">
        <v>1.8547000000000001E-2</v>
      </c>
      <c r="F2667" s="1">
        <v>-1.0328E-2</v>
      </c>
      <c r="G2667" s="1">
        <v>9.6520000000000009E-3</v>
      </c>
      <c r="H2667" s="1">
        <v>9.4047000000000006E-2</v>
      </c>
      <c r="I2667" s="4">
        <v>41289</v>
      </c>
      <c r="J2667" s="2">
        <v>270.8999999999931</v>
      </c>
      <c r="K2667" s="2">
        <v>1.26</v>
      </c>
      <c r="L2667" s="4">
        <v>27</v>
      </c>
      <c r="M2667" s="4">
        <v>286</v>
      </c>
      <c r="N2667" s="4">
        <v>12</v>
      </c>
      <c r="O2667" s="4">
        <v>22</v>
      </c>
      <c r="P2667" s="4">
        <v>330</v>
      </c>
      <c r="Q2667" s="4">
        <v>162</v>
      </c>
      <c r="R2667" s="4">
        <v>3019</v>
      </c>
      <c r="S2667" s="4">
        <v>3540</v>
      </c>
      <c r="T2667" s="4">
        <v>1989</v>
      </c>
      <c r="U2667" s="4">
        <v>85</v>
      </c>
      <c r="V2667" s="4">
        <v>86</v>
      </c>
      <c r="W2667" s="4">
        <v>695</v>
      </c>
      <c r="X2667" s="4">
        <v>53060</v>
      </c>
      <c r="Y2667" s="4">
        <v>345</v>
      </c>
      <c r="Z2667" s="4">
        <v>74</v>
      </c>
      <c r="AA2667" s="4">
        <v>49</v>
      </c>
      <c r="AB2667" s="4">
        <v>291</v>
      </c>
      <c r="AC2667" s="4">
        <v>76</v>
      </c>
      <c r="AD2667" s="4">
        <v>12</v>
      </c>
      <c r="AE2667" s="4">
        <v>340</v>
      </c>
      <c r="AF2667" s="4">
        <v>867</v>
      </c>
      <c r="AG2667" s="4">
        <v>3030</v>
      </c>
      <c r="AH2667" s="4">
        <v>111</v>
      </c>
      <c r="AI2667" s="4">
        <v>1138</v>
      </c>
      <c r="AJ2667" s="4">
        <v>0</v>
      </c>
      <c r="AK2667" s="4">
        <v>160</v>
      </c>
      <c r="AL2667" s="4">
        <v>15</v>
      </c>
      <c r="AM2667" s="4">
        <v>21</v>
      </c>
      <c r="AN2667" s="4">
        <v>51</v>
      </c>
      <c r="AO2667" s="4">
        <v>82</v>
      </c>
      <c r="AP2667" s="4">
        <v>117</v>
      </c>
      <c r="AQ2667" s="4">
        <v>469</v>
      </c>
      <c r="AR2667" s="4">
        <v>279</v>
      </c>
      <c r="AS2667" s="4">
        <v>0</v>
      </c>
      <c r="AT2667" s="4">
        <v>14</v>
      </c>
      <c r="AU2667" s="4">
        <v>20520</v>
      </c>
      <c r="AV2667" s="4">
        <v>6942</v>
      </c>
      <c r="AW2667" s="2">
        <v>0.32100000000000001</v>
      </c>
      <c r="AX2667" s="7">
        <f t="shared" si="123"/>
        <v>6.671692423671316E-2</v>
      </c>
      <c r="AY2667" s="7">
        <f t="shared" si="124"/>
        <v>1.5178481649069884</v>
      </c>
      <c r="AZ2667" s="1">
        <f t="shared" si="125"/>
        <v>2.9559204840103717</v>
      </c>
    </row>
    <row r="2668" spans="1:52">
      <c r="A2668" s="1" t="s">
        <v>2715</v>
      </c>
      <c r="B2668" s="1">
        <v>1209</v>
      </c>
      <c r="C2668" s="1">
        <v>7.3</v>
      </c>
      <c r="D2668" s="1" t="s">
        <v>49</v>
      </c>
      <c r="E2668" s="1">
        <v>1.8547000000000001E-2</v>
      </c>
      <c r="F2668" s="1">
        <v>-1.0328E-2</v>
      </c>
      <c r="G2668" s="1">
        <v>9.6520000000000009E-3</v>
      </c>
      <c r="H2668" s="1">
        <v>9.4047000000000006E-2</v>
      </c>
      <c r="I2668" s="4">
        <v>41334</v>
      </c>
      <c r="J2668" s="2">
        <v>270.99999999999312</v>
      </c>
      <c r="K2668" s="2">
        <v>1.3</v>
      </c>
      <c r="L2668" s="4">
        <v>23</v>
      </c>
      <c r="M2668" s="4">
        <v>284</v>
      </c>
      <c r="N2668" s="4">
        <v>7</v>
      </c>
      <c r="O2668" s="4">
        <v>16</v>
      </c>
      <c r="P2668" s="4">
        <v>332</v>
      </c>
      <c r="Q2668" s="4">
        <v>181</v>
      </c>
      <c r="R2668" s="4">
        <v>3049</v>
      </c>
      <c r="S2668" s="4">
        <v>3646</v>
      </c>
      <c r="T2668" s="4">
        <v>1922</v>
      </c>
      <c r="U2668" s="4">
        <v>121</v>
      </c>
      <c r="V2668" s="4">
        <v>16</v>
      </c>
      <c r="W2668" s="4">
        <v>684</v>
      </c>
      <c r="X2668" s="4">
        <v>52918</v>
      </c>
      <c r="Y2668" s="4">
        <v>165</v>
      </c>
      <c r="Z2668" s="4">
        <v>103</v>
      </c>
      <c r="AA2668" s="4">
        <v>9</v>
      </c>
      <c r="AB2668" s="4">
        <v>252</v>
      </c>
      <c r="AC2668" s="4">
        <v>129</v>
      </c>
      <c r="AD2668" s="4">
        <v>33</v>
      </c>
      <c r="AE2668" s="4">
        <v>230</v>
      </c>
      <c r="AF2668" s="4">
        <v>800</v>
      </c>
      <c r="AG2668" s="4">
        <v>3005</v>
      </c>
      <c r="AH2668" s="4">
        <v>24</v>
      </c>
      <c r="AI2668" s="4">
        <v>1349</v>
      </c>
      <c r="AJ2668" s="4">
        <v>0</v>
      </c>
      <c r="AK2668" s="4">
        <v>160</v>
      </c>
      <c r="AL2668" s="4">
        <v>19</v>
      </c>
      <c r="AM2668" s="4">
        <v>54</v>
      </c>
      <c r="AN2668" s="4">
        <v>70</v>
      </c>
      <c r="AO2668" s="4">
        <v>131</v>
      </c>
      <c r="AP2668" s="4">
        <v>123</v>
      </c>
      <c r="AQ2668" s="4">
        <v>327</v>
      </c>
      <c r="AR2668" s="4">
        <v>480</v>
      </c>
      <c r="AS2668" s="4">
        <v>0</v>
      </c>
      <c r="AT2668" s="4">
        <v>44</v>
      </c>
      <c r="AU2668" s="4">
        <v>19957</v>
      </c>
      <c r="AV2668" s="4">
        <v>6954</v>
      </c>
      <c r="AW2668" s="2">
        <v>0.32300000000000001</v>
      </c>
      <c r="AX2668" s="7">
        <f t="shared" si="123"/>
        <v>6.889905136248535E-2</v>
      </c>
      <c r="AY2668" s="7">
        <f t="shared" si="124"/>
        <v>1.5863683662851196</v>
      </c>
      <c r="AZ2668" s="1">
        <f t="shared" si="125"/>
        <v>2.8698590739142937</v>
      </c>
    </row>
    <row r="2669" spans="1:52">
      <c r="A2669" s="1" t="s">
        <v>2716</v>
      </c>
      <c r="B2669" s="1">
        <v>1210</v>
      </c>
      <c r="C2669" s="1">
        <v>7.3</v>
      </c>
      <c r="D2669" s="1" t="s">
        <v>49</v>
      </c>
      <c r="E2669" s="1">
        <v>1.8547000000000001E-2</v>
      </c>
      <c r="F2669" s="1">
        <v>-1.0328E-2</v>
      </c>
      <c r="G2669" s="1">
        <v>9.6520000000000009E-3</v>
      </c>
      <c r="H2669" s="1">
        <v>9.4047000000000006E-2</v>
      </c>
      <c r="I2669" s="4">
        <v>40436</v>
      </c>
      <c r="J2669" s="2">
        <v>271.09999999999314</v>
      </c>
      <c r="K2669" s="2">
        <v>1.38</v>
      </c>
      <c r="L2669" s="4">
        <v>30</v>
      </c>
      <c r="M2669" s="4">
        <v>271</v>
      </c>
      <c r="N2669" s="4">
        <v>8</v>
      </c>
      <c r="O2669" s="4">
        <v>12</v>
      </c>
      <c r="P2669" s="4">
        <v>370</v>
      </c>
      <c r="Q2669" s="4">
        <v>190</v>
      </c>
      <c r="R2669" s="4">
        <v>3140</v>
      </c>
      <c r="S2669" s="4">
        <v>3581</v>
      </c>
      <c r="T2669" s="4">
        <v>1900</v>
      </c>
      <c r="U2669" s="4">
        <v>84</v>
      </c>
      <c r="V2669" s="4">
        <v>53</v>
      </c>
      <c r="W2669" s="4">
        <v>717</v>
      </c>
      <c r="X2669" s="4">
        <v>51633</v>
      </c>
      <c r="Y2669" s="4">
        <v>349</v>
      </c>
      <c r="Z2669" s="4">
        <v>62</v>
      </c>
      <c r="AA2669" s="4">
        <v>27</v>
      </c>
      <c r="AB2669" s="4">
        <v>280</v>
      </c>
      <c r="AC2669" s="4">
        <v>71</v>
      </c>
      <c r="AD2669" s="4">
        <v>61</v>
      </c>
      <c r="AE2669" s="4">
        <v>329</v>
      </c>
      <c r="AF2669" s="4">
        <v>822</v>
      </c>
      <c r="AG2669" s="4">
        <v>3052</v>
      </c>
      <c r="AH2669" s="4">
        <v>154</v>
      </c>
      <c r="AI2669" s="4">
        <v>1221</v>
      </c>
      <c r="AJ2669" s="4">
        <v>0</v>
      </c>
      <c r="AK2669" s="4">
        <v>182</v>
      </c>
      <c r="AL2669" s="4">
        <v>23</v>
      </c>
      <c r="AM2669" s="4">
        <v>56</v>
      </c>
      <c r="AN2669" s="4">
        <v>0</v>
      </c>
      <c r="AO2669" s="4">
        <v>171</v>
      </c>
      <c r="AP2669" s="4">
        <v>165</v>
      </c>
      <c r="AQ2669" s="4">
        <v>371</v>
      </c>
      <c r="AR2669" s="4">
        <v>284</v>
      </c>
      <c r="AS2669" s="4">
        <v>0</v>
      </c>
      <c r="AT2669" s="4">
        <v>110</v>
      </c>
      <c r="AU2669" s="4">
        <v>19850</v>
      </c>
      <c r="AV2669" s="4">
        <v>6786</v>
      </c>
      <c r="AW2669" s="2">
        <v>0.315</v>
      </c>
      <c r="AX2669" s="7">
        <f t="shared" si="123"/>
        <v>6.9354869947514192E-2</v>
      </c>
      <c r="AY2669" s="7">
        <f t="shared" si="124"/>
        <v>1.6526315789473685</v>
      </c>
      <c r="AZ2669" s="1">
        <f t="shared" si="125"/>
        <v>2.9251399941055114</v>
      </c>
    </row>
    <row r="2670" spans="1:52">
      <c r="A2670" s="1" t="s">
        <v>2717</v>
      </c>
      <c r="B2670" s="1">
        <v>1211</v>
      </c>
      <c r="C2670" s="1">
        <v>7.3</v>
      </c>
      <c r="D2670" s="1" t="s">
        <v>49</v>
      </c>
      <c r="E2670" s="1">
        <v>1.8547000000000001E-2</v>
      </c>
      <c r="F2670" s="1">
        <v>-1.0328E-2</v>
      </c>
      <c r="G2670" s="1">
        <v>9.6520000000000009E-3</v>
      </c>
      <c r="H2670" s="1">
        <v>9.4047000000000006E-2</v>
      </c>
      <c r="I2670" s="4">
        <v>40307</v>
      </c>
      <c r="J2670" s="2">
        <v>271.19999999999317</v>
      </c>
      <c r="K2670" s="2">
        <v>1.37</v>
      </c>
      <c r="L2670" s="4">
        <v>67</v>
      </c>
      <c r="M2670" s="4">
        <v>308</v>
      </c>
      <c r="N2670" s="4">
        <v>0</v>
      </c>
      <c r="O2670" s="4">
        <v>27</v>
      </c>
      <c r="P2670" s="4">
        <v>350</v>
      </c>
      <c r="Q2670" s="4">
        <v>174</v>
      </c>
      <c r="R2670" s="4">
        <v>3173</v>
      </c>
      <c r="S2670" s="4">
        <v>3531</v>
      </c>
      <c r="T2670" s="4">
        <v>2081</v>
      </c>
      <c r="U2670" s="4">
        <v>136</v>
      </c>
      <c r="V2670" s="4">
        <v>42</v>
      </c>
      <c r="W2670" s="4">
        <v>620</v>
      </c>
      <c r="X2670" s="4">
        <v>50059</v>
      </c>
      <c r="Y2670" s="4">
        <v>264</v>
      </c>
      <c r="Z2670" s="4">
        <v>68</v>
      </c>
      <c r="AA2670" s="4">
        <v>26</v>
      </c>
      <c r="AB2670" s="4">
        <v>205</v>
      </c>
      <c r="AC2670" s="4">
        <v>46</v>
      </c>
      <c r="AD2670" s="4">
        <v>0</v>
      </c>
      <c r="AE2670" s="4">
        <v>217</v>
      </c>
      <c r="AF2670" s="4">
        <v>908</v>
      </c>
      <c r="AG2670" s="4">
        <v>3240</v>
      </c>
      <c r="AH2670" s="4">
        <v>76</v>
      </c>
      <c r="AI2670" s="4">
        <v>1174</v>
      </c>
      <c r="AJ2670" s="4">
        <v>0</v>
      </c>
      <c r="AK2670" s="4">
        <v>136</v>
      </c>
      <c r="AL2670" s="4">
        <v>15</v>
      </c>
      <c r="AM2670" s="4">
        <v>72</v>
      </c>
      <c r="AN2670" s="4">
        <v>17</v>
      </c>
      <c r="AO2670" s="4">
        <v>121</v>
      </c>
      <c r="AP2670" s="4">
        <v>146</v>
      </c>
      <c r="AQ2670" s="4">
        <v>343</v>
      </c>
      <c r="AR2670" s="4">
        <v>362</v>
      </c>
      <c r="AS2670" s="4">
        <v>32</v>
      </c>
      <c r="AT2670" s="4">
        <v>22</v>
      </c>
      <c r="AU2670" s="4">
        <v>20510</v>
      </c>
      <c r="AV2670" s="4">
        <v>6773</v>
      </c>
      <c r="AW2670" s="2">
        <v>0.315</v>
      </c>
      <c r="AX2670" s="7">
        <f t="shared" si="123"/>
        <v>7.0536766615393834E-2</v>
      </c>
      <c r="AY2670" s="7">
        <f t="shared" si="124"/>
        <v>1.5247477174435367</v>
      </c>
      <c r="AZ2670" s="1">
        <f t="shared" si="125"/>
        <v>3.0282002067030858</v>
      </c>
    </row>
    <row r="2671" spans="1:52">
      <c r="A2671" s="1" t="s">
        <v>2718</v>
      </c>
      <c r="B2671" s="1">
        <v>1212</v>
      </c>
      <c r="C2671" s="1">
        <v>7.3</v>
      </c>
      <c r="D2671" s="1" t="s">
        <v>49</v>
      </c>
      <c r="E2671" s="1">
        <v>1.8547000000000001E-2</v>
      </c>
      <c r="F2671" s="1">
        <v>-1.0328E-2</v>
      </c>
      <c r="G2671" s="1">
        <v>9.6520000000000009E-3</v>
      </c>
      <c r="H2671" s="1">
        <v>9.4047000000000006E-2</v>
      </c>
      <c r="I2671" s="4">
        <v>40675</v>
      </c>
      <c r="J2671" s="2">
        <v>271.29999999999319</v>
      </c>
      <c r="K2671" s="2">
        <v>1.52</v>
      </c>
      <c r="L2671" s="4">
        <v>56</v>
      </c>
      <c r="M2671" s="4">
        <v>304</v>
      </c>
      <c r="N2671" s="4">
        <v>0</v>
      </c>
      <c r="O2671" s="4">
        <v>42</v>
      </c>
      <c r="P2671" s="4">
        <v>387</v>
      </c>
      <c r="Q2671" s="4">
        <v>218</v>
      </c>
      <c r="R2671" s="4">
        <v>3186</v>
      </c>
      <c r="S2671" s="4">
        <v>3690</v>
      </c>
      <c r="T2671" s="4">
        <v>2167</v>
      </c>
      <c r="U2671" s="4">
        <v>95</v>
      </c>
      <c r="V2671" s="4">
        <v>67</v>
      </c>
      <c r="W2671" s="4">
        <v>690</v>
      </c>
      <c r="X2671" s="4">
        <v>51274</v>
      </c>
      <c r="Y2671" s="4">
        <v>65</v>
      </c>
      <c r="Z2671" s="4">
        <v>30</v>
      </c>
      <c r="AA2671" s="4">
        <v>116</v>
      </c>
      <c r="AB2671" s="4">
        <v>267</v>
      </c>
      <c r="AC2671" s="4">
        <v>80</v>
      </c>
      <c r="AD2671" s="4">
        <v>60</v>
      </c>
      <c r="AE2671" s="4">
        <v>281</v>
      </c>
      <c r="AF2671" s="4">
        <v>924</v>
      </c>
      <c r="AG2671" s="4">
        <v>3103</v>
      </c>
      <c r="AH2671" s="4">
        <v>140</v>
      </c>
      <c r="AI2671" s="4">
        <v>1239</v>
      </c>
      <c r="AJ2671" s="4">
        <v>0</v>
      </c>
      <c r="AK2671" s="4">
        <v>137</v>
      </c>
      <c r="AL2671" s="4">
        <v>0</v>
      </c>
      <c r="AM2671" s="4">
        <v>92</v>
      </c>
      <c r="AN2671" s="4">
        <v>0</v>
      </c>
      <c r="AO2671" s="4">
        <v>106</v>
      </c>
      <c r="AP2671" s="4">
        <v>44</v>
      </c>
      <c r="AQ2671" s="4">
        <v>430</v>
      </c>
      <c r="AR2671" s="4">
        <v>469</v>
      </c>
      <c r="AS2671" s="4">
        <v>0</v>
      </c>
      <c r="AT2671" s="4">
        <v>58</v>
      </c>
      <c r="AU2671" s="4">
        <v>20437</v>
      </c>
      <c r="AV2671" s="4">
        <v>6928</v>
      </c>
      <c r="AW2671" s="2">
        <v>0.317</v>
      </c>
      <c r="AX2671" s="7">
        <f t="shared" si="123"/>
        <v>7.19662987088973E-2</v>
      </c>
      <c r="AY2671" s="7">
        <f t="shared" si="124"/>
        <v>1.4702353484079373</v>
      </c>
      <c r="AZ2671" s="1">
        <f t="shared" si="125"/>
        <v>2.9499133949191685</v>
      </c>
    </row>
    <row r="2672" spans="1:52">
      <c r="A2672" s="1" t="s">
        <v>2719</v>
      </c>
      <c r="B2672" s="1">
        <v>1213</v>
      </c>
      <c r="C2672" s="1">
        <v>7.3</v>
      </c>
      <c r="D2672" s="1" t="s">
        <v>49</v>
      </c>
      <c r="E2672" s="1">
        <v>1.8547000000000001E-2</v>
      </c>
      <c r="F2672" s="1">
        <v>-1.0328E-2</v>
      </c>
      <c r="G2672" s="1">
        <v>9.6520000000000009E-3</v>
      </c>
      <c r="H2672" s="1">
        <v>9.4047000000000006E-2</v>
      </c>
      <c r="I2672" s="4">
        <v>40953</v>
      </c>
      <c r="J2672" s="2">
        <v>271.39999999999321</v>
      </c>
      <c r="K2672" s="2">
        <v>1.35</v>
      </c>
      <c r="L2672" s="4">
        <v>30</v>
      </c>
      <c r="M2672" s="4">
        <v>284</v>
      </c>
      <c r="N2672" s="4">
        <v>0</v>
      </c>
      <c r="O2672" s="4">
        <v>0</v>
      </c>
      <c r="P2672" s="4">
        <v>383</v>
      </c>
      <c r="Q2672" s="4">
        <v>188</v>
      </c>
      <c r="R2672" s="4">
        <v>3217</v>
      </c>
      <c r="S2672" s="4">
        <v>3499</v>
      </c>
      <c r="T2672" s="4">
        <v>2089</v>
      </c>
      <c r="U2672" s="4">
        <v>67</v>
      </c>
      <c r="V2672" s="4">
        <v>32</v>
      </c>
      <c r="W2672" s="4">
        <v>684</v>
      </c>
      <c r="X2672" s="4">
        <v>52658</v>
      </c>
      <c r="Y2672" s="4">
        <v>341</v>
      </c>
      <c r="Z2672" s="4">
        <v>73</v>
      </c>
      <c r="AA2672" s="4">
        <v>46</v>
      </c>
      <c r="AB2672" s="4">
        <v>269</v>
      </c>
      <c r="AC2672" s="4">
        <v>72</v>
      </c>
      <c r="AD2672" s="4">
        <v>75</v>
      </c>
      <c r="AE2672" s="4">
        <v>269</v>
      </c>
      <c r="AF2672" s="4">
        <v>843</v>
      </c>
      <c r="AG2672" s="4">
        <v>3146</v>
      </c>
      <c r="AH2672" s="4">
        <v>124</v>
      </c>
      <c r="AI2672" s="4">
        <v>1231</v>
      </c>
      <c r="AJ2672" s="4">
        <v>102</v>
      </c>
      <c r="AK2672" s="4">
        <v>144</v>
      </c>
      <c r="AL2672" s="4">
        <v>46</v>
      </c>
      <c r="AM2672" s="4">
        <v>78</v>
      </c>
      <c r="AN2672" s="4">
        <v>99</v>
      </c>
      <c r="AO2672" s="4">
        <v>138</v>
      </c>
      <c r="AP2672" s="4">
        <v>107</v>
      </c>
      <c r="AQ2672" s="4">
        <v>352</v>
      </c>
      <c r="AR2672" s="4">
        <v>256</v>
      </c>
      <c r="AS2672" s="4">
        <v>0</v>
      </c>
      <c r="AT2672" s="4">
        <v>99</v>
      </c>
      <c r="AU2672" s="4">
        <v>18995</v>
      </c>
      <c r="AV2672" s="4">
        <v>6741</v>
      </c>
      <c r="AW2672" s="2">
        <v>0.31900000000000001</v>
      </c>
      <c r="AX2672" s="7">
        <f t="shared" si="123"/>
        <v>6.64476432830719E-2</v>
      </c>
      <c r="AY2672" s="7">
        <f t="shared" si="124"/>
        <v>1.539971278123504</v>
      </c>
      <c r="AZ2672" s="1">
        <f t="shared" si="125"/>
        <v>2.8178311823171636</v>
      </c>
    </row>
    <row r="2673" spans="1:52">
      <c r="A2673" s="1" t="s">
        <v>2720</v>
      </c>
      <c r="B2673" s="1">
        <v>1214</v>
      </c>
      <c r="C2673" s="1">
        <v>7.3</v>
      </c>
      <c r="D2673" s="1" t="s">
        <v>49</v>
      </c>
      <c r="E2673" s="1">
        <v>1.8547000000000001E-2</v>
      </c>
      <c r="F2673" s="1">
        <v>-1.0328E-2</v>
      </c>
      <c r="G2673" s="1">
        <v>9.6520000000000009E-3</v>
      </c>
      <c r="H2673" s="1">
        <v>9.4047000000000006E-2</v>
      </c>
      <c r="I2673" s="4">
        <v>41236</v>
      </c>
      <c r="J2673" s="2">
        <v>271.49999999999324</v>
      </c>
      <c r="K2673" s="2">
        <v>1.41</v>
      </c>
      <c r="L2673" s="4">
        <v>44</v>
      </c>
      <c r="M2673" s="4">
        <v>317</v>
      </c>
      <c r="N2673" s="4">
        <v>0</v>
      </c>
      <c r="O2673" s="4">
        <v>0</v>
      </c>
      <c r="P2673" s="4">
        <v>323</v>
      </c>
      <c r="Q2673" s="4">
        <v>184</v>
      </c>
      <c r="R2673" s="4">
        <v>3273</v>
      </c>
      <c r="S2673" s="4">
        <v>3486</v>
      </c>
      <c r="T2673" s="4">
        <v>2075</v>
      </c>
      <c r="U2673" s="4">
        <v>116</v>
      </c>
      <c r="V2673" s="4">
        <v>23</v>
      </c>
      <c r="W2673" s="4">
        <v>686</v>
      </c>
      <c r="X2673" s="4">
        <v>53017</v>
      </c>
      <c r="Y2673" s="4">
        <v>246</v>
      </c>
      <c r="Z2673" s="4">
        <v>23</v>
      </c>
      <c r="AA2673" s="4">
        <v>8</v>
      </c>
      <c r="AB2673" s="4">
        <v>286</v>
      </c>
      <c r="AC2673" s="4">
        <v>103</v>
      </c>
      <c r="AD2673" s="4">
        <v>89</v>
      </c>
      <c r="AE2673" s="4">
        <v>303</v>
      </c>
      <c r="AF2673" s="4">
        <v>830</v>
      </c>
      <c r="AG2673" s="4">
        <v>3145</v>
      </c>
      <c r="AH2673" s="4">
        <v>113</v>
      </c>
      <c r="AI2673" s="4">
        <v>1084</v>
      </c>
      <c r="AJ2673" s="4">
        <v>0</v>
      </c>
      <c r="AK2673" s="4">
        <v>169</v>
      </c>
      <c r="AL2673" s="4">
        <v>0</v>
      </c>
      <c r="AM2673" s="4">
        <v>81</v>
      </c>
      <c r="AN2673" s="4">
        <v>14</v>
      </c>
      <c r="AO2673" s="4">
        <v>73</v>
      </c>
      <c r="AP2673" s="4">
        <v>132</v>
      </c>
      <c r="AQ2673" s="4">
        <v>396</v>
      </c>
      <c r="AR2673" s="4">
        <v>315</v>
      </c>
      <c r="AS2673" s="4">
        <v>0</v>
      </c>
      <c r="AT2673" s="4">
        <v>35</v>
      </c>
      <c r="AU2673" s="4">
        <v>20024</v>
      </c>
      <c r="AV2673" s="4">
        <v>6811</v>
      </c>
      <c r="AW2673" s="2">
        <v>0.32</v>
      </c>
      <c r="AX2673" s="7">
        <f t="shared" si="123"/>
        <v>6.5752494482901713E-2</v>
      </c>
      <c r="AY2673" s="7">
        <f t="shared" si="124"/>
        <v>1.5773493975903614</v>
      </c>
      <c r="AZ2673" s="1">
        <f t="shared" si="125"/>
        <v>2.9399500807517254</v>
      </c>
    </row>
    <row r="2674" spans="1:52">
      <c r="A2674" s="1" t="s">
        <v>2721</v>
      </c>
      <c r="B2674" s="1">
        <v>1215</v>
      </c>
      <c r="C2674" s="1">
        <v>7.3</v>
      </c>
      <c r="D2674" s="1" t="s">
        <v>49</v>
      </c>
      <c r="E2674" s="1">
        <v>1.8547000000000001E-2</v>
      </c>
      <c r="F2674" s="1">
        <v>-1.0328E-2</v>
      </c>
      <c r="G2674" s="1">
        <v>9.6520000000000009E-3</v>
      </c>
      <c r="H2674" s="1">
        <v>9.4047000000000006E-2</v>
      </c>
      <c r="I2674" s="4">
        <v>41074</v>
      </c>
      <c r="J2674" s="2">
        <v>271.59999999999326</v>
      </c>
      <c r="K2674" s="2">
        <v>1.27</v>
      </c>
      <c r="L2674" s="4">
        <v>68</v>
      </c>
      <c r="M2674" s="4">
        <v>305</v>
      </c>
      <c r="N2674" s="4">
        <v>0</v>
      </c>
      <c r="O2674" s="4">
        <v>8</v>
      </c>
      <c r="P2674" s="4">
        <v>349</v>
      </c>
      <c r="Q2674" s="4">
        <v>204</v>
      </c>
      <c r="R2674" s="4">
        <v>3257</v>
      </c>
      <c r="S2674" s="4">
        <v>3592</v>
      </c>
      <c r="T2674" s="4">
        <v>1851</v>
      </c>
      <c r="U2674" s="4">
        <v>45</v>
      </c>
      <c r="V2674" s="4">
        <v>67</v>
      </c>
      <c r="W2674" s="4">
        <v>712</v>
      </c>
      <c r="X2674" s="4">
        <v>53181</v>
      </c>
      <c r="Y2674" s="4">
        <v>354</v>
      </c>
      <c r="Z2674" s="4">
        <v>21</v>
      </c>
      <c r="AA2674" s="4">
        <v>69</v>
      </c>
      <c r="AB2674" s="4">
        <v>252</v>
      </c>
      <c r="AC2674" s="4">
        <v>100</v>
      </c>
      <c r="AD2674" s="4">
        <v>60</v>
      </c>
      <c r="AE2674" s="4">
        <v>273</v>
      </c>
      <c r="AF2674" s="4">
        <v>836</v>
      </c>
      <c r="AG2674" s="4">
        <v>3036</v>
      </c>
      <c r="AH2674" s="4">
        <v>157</v>
      </c>
      <c r="AI2674" s="4">
        <v>1168</v>
      </c>
      <c r="AJ2674" s="4">
        <v>0</v>
      </c>
      <c r="AK2674" s="4">
        <v>226</v>
      </c>
      <c r="AL2674" s="4">
        <v>16</v>
      </c>
      <c r="AM2674" s="4">
        <v>57</v>
      </c>
      <c r="AN2674" s="4">
        <v>0</v>
      </c>
      <c r="AO2674" s="4">
        <v>115</v>
      </c>
      <c r="AP2674" s="4">
        <v>154</v>
      </c>
      <c r="AQ2674" s="4">
        <v>452</v>
      </c>
      <c r="AR2674" s="4">
        <v>215</v>
      </c>
      <c r="AS2674" s="4">
        <v>0</v>
      </c>
      <c r="AT2674" s="4">
        <v>47</v>
      </c>
      <c r="AU2674" s="4">
        <v>20471</v>
      </c>
      <c r="AV2674" s="4">
        <v>6635</v>
      </c>
      <c r="AW2674" s="2">
        <v>0.316</v>
      </c>
      <c r="AX2674" s="7">
        <f t="shared" si="123"/>
        <v>6.7542919463718251E-2</v>
      </c>
      <c r="AY2674" s="7">
        <f t="shared" si="124"/>
        <v>1.7595894111291195</v>
      </c>
      <c r="AZ2674" s="1">
        <f t="shared" si="125"/>
        <v>3.0853051996985683</v>
      </c>
    </row>
    <row r="2675" spans="1:52">
      <c r="A2675" s="1" t="s">
        <v>2722</v>
      </c>
      <c r="B2675" s="1">
        <v>1216</v>
      </c>
      <c r="C2675" s="1">
        <v>7.29</v>
      </c>
      <c r="D2675" s="1" t="s">
        <v>49</v>
      </c>
      <c r="E2675" s="1">
        <v>1.8547000000000001E-2</v>
      </c>
      <c r="F2675" s="1">
        <v>-1.0328E-2</v>
      </c>
      <c r="G2675" s="1">
        <v>9.6520000000000009E-3</v>
      </c>
      <c r="H2675" s="1">
        <v>9.4047000000000006E-2</v>
      </c>
      <c r="I2675" s="4">
        <v>41355</v>
      </c>
      <c r="J2675" s="2">
        <v>271.69999999999328</v>
      </c>
      <c r="K2675" s="2">
        <v>1.38</v>
      </c>
      <c r="L2675" s="4">
        <v>36</v>
      </c>
      <c r="M2675" s="4">
        <v>286</v>
      </c>
      <c r="N2675" s="4">
        <v>0</v>
      </c>
      <c r="O2675" s="4">
        <v>15</v>
      </c>
      <c r="P2675" s="4">
        <v>392</v>
      </c>
      <c r="Q2675" s="4">
        <v>188</v>
      </c>
      <c r="R2675" s="4">
        <v>3165</v>
      </c>
      <c r="S2675" s="4">
        <v>3422</v>
      </c>
      <c r="T2675" s="4">
        <v>1931</v>
      </c>
      <c r="U2675" s="4">
        <v>11</v>
      </c>
      <c r="V2675" s="4">
        <v>28</v>
      </c>
      <c r="W2675" s="4">
        <v>721</v>
      </c>
      <c r="X2675" s="4">
        <v>52892</v>
      </c>
      <c r="Y2675" s="4">
        <v>181</v>
      </c>
      <c r="Z2675" s="4">
        <v>71</v>
      </c>
      <c r="AA2675" s="4">
        <v>75</v>
      </c>
      <c r="AB2675" s="4">
        <v>223</v>
      </c>
      <c r="AC2675" s="4">
        <v>48</v>
      </c>
      <c r="AD2675" s="4">
        <v>33</v>
      </c>
      <c r="AE2675" s="4">
        <v>195</v>
      </c>
      <c r="AF2675" s="4">
        <v>950</v>
      </c>
      <c r="AG2675" s="4">
        <v>3083</v>
      </c>
      <c r="AH2675" s="4">
        <v>154</v>
      </c>
      <c r="AI2675" s="4">
        <v>1035</v>
      </c>
      <c r="AJ2675" s="4">
        <v>0</v>
      </c>
      <c r="AK2675" s="4">
        <v>198</v>
      </c>
      <c r="AL2675" s="4">
        <v>43</v>
      </c>
      <c r="AM2675" s="4">
        <v>58</v>
      </c>
      <c r="AN2675" s="4">
        <v>0</v>
      </c>
      <c r="AO2675" s="4">
        <v>78</v>
      </c>
      <c r="AP2675" s="4">
        <v>131</v>
      </c>
      <c r="AQ2675" s="4">
        <v>515</v>
      </c>
      <c r="AR2675" s="4">
        <v>408</v>
      </c>
      <c r="AS2675" s="4">
        <v>0</v>
      </c>
      <c r="AT2675" s="4">
        <v>15</v>
      </c>
      <c r="AU2675" s="4">
        <v>20195</v>
      </c>
      <c r="AV2675" s="4">
        <v>7019</v>
      </c>
      <c r="AW2675" s="2">
        <v>0.32200000000000001</v>
      </c>
      <c r="AX2675" s="7">
        <f t="shared" si="123"/>
        <v>6.4697874914920975E-2</v>
      </c>
      <c r="AY2675" s="7">
        <f t="shared" si="124"/>
        <v>1.6390471258415329</v>
      </c>
      <c r="AZ2675" s="1">
        <f t="shared" si="125"/>
        <v>2.8771904829747825</v>
      </c>
    </row>
    <row r="2676" spans="1:52">
      <c r="A2676" s="1" t="s">
        <v>2723</v>
      </c>
      <c r="B2676" s="1">
        <v>1217</v>
      </c>
      <c r="C2676" s="1">
        <v>7.29</v>
      </c>
      <c r="D2676" s="1" t="s">
        <v>49</v>
      </c>
      <c r="E2676" s="1">
        <v>1.8547000000000001E-2</v>
      </c>
      <c r="F2676" s="1">
        <v>-1.0328E-2</v>
      </c>
      <c r="G2676" s="1">
        <v>9.6520000000000009E-3</v>
      </c>
      <c r="H2676" s="1">
        <v>9.4047000000000006E-2</v>
      </c>
      <c r="I2676" s="4">
        <v>41228</v>
      </c>
      <c r="J2676" s="2">
        <v>271.7999999999933</v>
      </c>
      <c r="K2676" s="2">
        <v>1.42</v>
      </c>
      <c r="L2676" s="4">
        <v>45</v>
      </c>
      <c r="M2676" s="4">
        <v>298</v>
      </c>
      <c r="N2676" s="4">
        <v>0</v>
      </c>
      <c r="O2676" s="4">
        <v>23</v>
      </c>
      <c r="P2676" s="4">
        <v>323</v>
      </c>
      <c r="Q2676" s="4">
        <v>182</v>
      </c>
      <c r="R2676" s="4">
        <v>3070</v>
      </c>
      <c r="S2676" s="4">
        <v>3540</v>
      </c>
      <c r="T2676" s="4">
        <v>2057</v>
      </c>
      <c r="U2676" s="4">
        <v>99</v>
      </c>
      <c r="V2676" s="4">
        <v>39</v>
      </c>
      <c r="W2676" s="4">
        <v>712</v>
      </c>
      <c r="X2676" s="4">
        <v>52345</v>
      </c>
      <c r="Y2676" s="4">
        <v>252</v>
      </c>
      <c r="Z2676" s="4">
        <v>47</v>
      </c>
      <c r="AA2676" s="4">
        <v>22</v>
      </c>
      <c r="AB2676" s="4">
        <v>252</v>
      </c>
      <c r="AC2676" s="4">
        <v>79</v>
      </c>
      <c r="AD2676" s="4">
        <v>58</v>
      </c>
      <c r="AE2676" s="4">
        <v>318</v>
      </c>
      <c r="AF2676" s="4">
        <v>818</v>
      </c>
      <c r="AG2676" s="4">
        <v>3161</v>
      </c>
      <c r="AH2676" s="4">
        <v>73</v>
      </c>
      <c r="AI2676" s="4">
        <v>1313</v>
      </c>
      <c r="AJ2676" s="4">
        <v>0</v>
      </c>
      <c r="AK2676" s="4">
        <v>150</v>
      </c>
      <c r="AL2676" s="4">
        <v>11</v>
      </c>
      <c r="AM2676" s="4">
        <v>54</v>
      </c>
      <c r="AN2676" s="4">
        <v>26</v>
      </c>
      <c r="AO2676" s="4">
        <v>136</v>
      </c>
      <c r="AP2676" s="4">
        <v>139</v>
      </c>
      <c r="AQ2676" s="4">
        <v>265</v>
      </c>
      <c r="AR2676" s="4">
        <v>331</v>
      </c>
      <c r="AS2676" s="4">
        <v>20</v>
      </c>
      <c r="AT2676" s="4">
        <v>71</v>
      </c>
      <c r="AU2676" s="4">
        <v>19806</v>
      </c>
      <c r="AV2676" s="4">
        <v>6811</v>
      </c>
      <c r="AW2676" s="2">
        <v>0.32300000000000001</v>
      </c>
      <c r="AX2676" s="7">
        <f t="shared" si="123"/>
        <v>6.7628235743624032E-2</v>
      </c>
      <c r="AY2676" s="7">
        <f t="shared" si="124"/>
        <v>1.4924647544968401</v>
      </c>
      <c r="AZ2676" s="1">
        <f t="shared" si="125"/>
        <v>2.9079430333284395</v>
      </c>
    </row>
    <row r="2677" spans="1:52">
      <c r="A2677" s="1" t="s">
        <v>2724</v>
      </c>
      <c r="B2677" s="1">
        <v>1218</v>
      </c>
      <c r="C2677" s="1">
        <v>7.3</v>
      </c>
      <c r="D2677" s="1" t="s">
        <v>49</v>
      </c>
      <c r="E2677" s="1">
        <v>1.8547000000000001E-2</v>
      </c>
      <c r="F2677" s="1">
        <v>-1.0328E-2</v>
      </c>
      <c r="G2677" s="1">
        <v>9.6520000000000009E-3</v>
      </c>
      <c r="H2677" s="1">
        <v>9.4047000000000006E-2</v>
      </c>
      <c r="I2677" s="4">
        <v>40525</v>
      </c>
      <c r="J2677" s="2">
        <v>271.89999999999333</v>
      </c>
      <c r="K2677" s="2">
        <v>1.33</v>
      </c>
      <c r="L2677" s="4">
        <v>31</v>
      </c>
      <c r="M2677" s="4">
        <v>288</v>
      </c>
      <c r="N2677" s="4">
        <v>0</v>
      </c>
      <c r="O2677" s="4">
        <v>14</v>
      </c>
      <c r="P2677" s="4">
        <v>341</v>
      </c>
      <c r="Q2677" s="4">
        <v>169</v>
      </c>
      <c r="R2677" s="4">
        <v>3117</v>
      </c>
      <c r="S2677" s="4">
        <v>3447</v>
      </c>
      <c r="T2677" s="4">
        <v>1966</v>
      </c>
      <c r="U2677" s="4">
        <v>98</v>
      </c>
      <c r="V2677" s="4">
        <v>59</v>
      </c>
      <c r="W2677" s="4">
        <v>700</v>
      </c>
      <c r="X2677" s="4">
        <v>51043</v>
      </c>
      <c r="Y2677" s="4">
        <v>288</v>
      </c>
      <c r="Z2677" s="4">
        <v>52</v>
      </c>
      <c r="AA2677" s="4">
        <v>87</v>
      </c>
      <c r="AB2677" s="4">
        <v>237</v>
      </c>
      <c r="AC2677" s="4">
        <v>104</v>
      </c>
      <c r="AD2677" s="4">
        <v>50</v>
      </c>
      <c r="AE2677" s="4">
        <v>335</v>
      </c>
      <c r="AF2677" s="4">
        <v>887</v>
      </c>
      <c r="AG2677" s="4">
        <v>3165</v>
      </c>
      <c r="AH2677" s="4">
        <v>134</v>
      </c>
      <c r="AI2677" s="4">
        <v>1124</v>
      </c>
      <c r="AJ2677" s="4">
        <v>0</v>
      </c>
      <c r="AK2677" s="4">
        <v>163</v>
      </c>
      <c r="AL2677" s="4">
        <v>23</v>
      </c>
      <c r="AM2677" s="4">
        <v>33</v>
      </c>
      <c r="AN2677" s="4">
        <v>0</v>
      </c>
      <c r="AO2677" s="4">
        <v>153</v>
      </c>
      <c r="AP2677" s="4">
        <v>156</v>
      </c>
      <c r="AQ2677" s="4">
        <v>365</v>
      </c>
      <c r="AR2677" s="4">
        <v>370</v>
      </c>
      <c r="AS2677" s="4">
        <v>0</v>
      </c>
      <c r="AT2677" s="4">
        <v>0</v>
      </c>
      <c r="AU2677" s="4">
        <v>19804</v>
      </c>
      <c r="AV2677" s="4">
        <v>6575</v>
      </c>
      <c r="AW2677" s="2">
        <v>0.317</v>
      </c>
      <c r="AX2677" s="7">
        <f t="shared" si="123"/>
        <v>6.7531297141625687E-2</v>
      </c>
      <c r="AY2677" s="7">
        <f t="shared" si="124"/>
        <v>1.5854526958290946</v>
      </c>
      <c r="AZ2677" s="1">
        <f t="shared" si="125"/>
        <v>3.0120152091254755</v>
      </c>
    </row>
    <row r="2678" spans="1:52">
      <c r="A2678" s="1" t="s">
        <v>2725</v>
      </c>
      <c r="B2678" s="1">
        <v>1219</v>
      </c>
      <c r="C2678" s="1">
        <v>7.3</v>
      </c>
      <c r="D2678" s="1" t="s">
        <v>49</v>
      </c>
      <c r="E2678" s="1">
        <v>1.8547000000000001E-2</v>
      </c>
      <c r="F2678" s="1">
        <v>-1.0328E-2</v>
      </c>
      <c r="G2678" s="1">
        <v>9.6520000000000009E-3</v>
      </c>
      <c r="H2678" s="1">
        <v>9.4047000000000006E-2</v>
      </c>
      <c r="I2678" s="4">
        <v>41125</v>
      </c>
      <c r="J2678" s="2">
        <v>271.99999999999335</v>
      </c>
      <c r="K2678" s="2">
        <v>1.41</v>
      </c>
      <c r="L2678" s="4">
        <v>48</v>
      </c>
      <c r="M2678" s="4">
        <v>243</v>
      </c>
      <c r="N2678" s="4">
        <v>0</v>
      </c>
      <c r="O2678" s="4">
        <v>19</v>
      </c>
      <c r="P2678" s="4">
        <v>351</v>
      </c>
      <c r="Q2678" s="4">
        <v>151</v>
      </c>
      <c r="R2678" s="4">
        <v>3054</v>
      </c>
      <c r="S2678" s="4">
        <v>3375</v>
      </c>
      <c r="T2678" s="4">
        <v>2011</v>
      </c>
      <c r="U2678" s="4">
        <v>101</v>
      </c>
      <c r="V2678" s="4">
        <v>86</v>
      </c>
      <c r="W2678" s="4">
        <v>713</v>
      </c>
      <c r="X2678" s="4">
        <v>52582</v>
      </c>
      <c r="Y2678" s="4">
        <v>267</v>
      </c>
      <c r="Z2678" s="4">
        <v>68</v>
      </c>
      <c r="AA2678" s="4">
        <v>75</v>
      </c>
      <c r="AB2678" s="4">
        <v>232</v>
      </c>
      <c r="AC2678" s="4">
        <v>117</v>
      </c>
      <c r="AD2678" s="4">
        <v>95</v>
      </c>
      <c r="AE2678" s="4">
        <v>285</v>
      </c>
      <c r="AF2678" s="4">
        <v>862</v>
      </c>
      <c r="AG2678" s="4">
        <v>3140</v>
      </c>
      <c r="AH2678" s="4">
        <v>108</v>
      </c>
      <c r="AI2678" s="4">
        <v>1230</v>
      </c>
      <c r="AJ2678" s="4">
        <v>0</v>
      </c>
      <c r="AK2678" s="4">
        <v>141</v>
      </c>
      <c r="AL2678" s="4">
        <v>34</v>
      </c>
      <c r="AM2678" s="4">
        <v>20</v>
      </c>
      <c r="AN2678" s="4">
        <v>0</v>
      </c>
      <c r="AO2678" s="4">
        <v>80</v>
      </c>
      <c r="AP2678" s="4">
        <v>28</v>
      </c>
      <c r="AQ2678" s="4">
        <v>390</v>
      </c>
      <c r="AR2678" s="4">
        <v>330</v>
      </c>
      <c r="AS2678" s="4">
        <v>0</v>
      </c>
      <c r="AT2678" s="4">
        <v>81</v>
      </c>
      <c r="AU2678" s="4">
        <v>20237</v>
      </c>
      <c r="AV2678" s="4">
        <v>6816</v>
      </c>
      <c r="AW2678" s="2">
        <v>0.32</v>
      </c>
      <c r="AX2678" s="7">
        <f t="shared" si="123"/>
        <v>6.4185462705868931E-2</v>
      </c>
      <c r="AY2678" s="7">
        <f t="shared" si="124"/>
        <v>1.5186474390850324</v>
      </c>
      <c r="AZ2678" s="1">
        <f t="shared" si="125"/>
        <v>2.969043427230047</v>
      </c>
    </row>
    <row r="2679" spans="1:52">
      <c r="A2679" s="1" t="s">
        <v>2726</v>
      </c>
      <c r="B2679" s="1">
        <v>1220</v>
      </c>
      <c r="C2679" s="1">
        <v>7.3</v>
      </c>
      <c r="D2679" s="1" t="s">
        <v>49</v>
      </c>
      <c r="E2679" s="1">
        <v>1.8547000000000001E-2</v>
      </c>
      <c r="F2679" s="1">
        <v>-1.0328E-2</v>
      </c>
      <c r="G2679" s="1">
        <v>9.6520000000000009E-3</v>
      </c>
      <c r="H2679" s="1">
        <v>9.4047000000000006E-2</v>
      </c>
      <c r="I2679" s="4">
        <v>41021</v>
      </c>
      <c r="J2679" s="2">
        <v>272.09999999999337</v>
      </c>
      <c r="K2679" s="2">
        <v>1.33</v>
      </c>
      <c r="L2679" s="4">
        <v>29</v>
      </c>
      <c r="M2679" s="4">
        <v>283</v>
      </c>
      <c r="N2679" s="4">
        <v>0</v>
      </c>
      <c r="O2679" s="4">
        <v>8</v>
      </c>
      <c r="P2679" s="4">
        <v>359</v>
      </c>
      <c r="Q2679" s="4">
        <v>213</v>
      </c>
      <c r="R2679" s="4">
        <v>3117</v>
      </c>
      <c r="S2679" s="4">
        <v>3376</v>
      </c>
      <c r="T2679" s="4">
        <v>1845</v>
      </c>
      <c r="U2679" s="4">
        <v>102</v>
      </c>
      <c r="V2679" s="4">
        <v>66</v>
      </c>
      <c r="W2679" s="4">
        <v>693</v>
      </c>
      <c r="X2679" s="4">
        <v>51664</v>
      </c>
      <c r="Y2679" s="4">
        <v>308</v>
      </c>
      <c r="Z2679" s="4">
        <v>78</v>
      </c>
      <c r="AA2679" s="4">
        <v>24</v>
      </c>
      <c r="AB2679" s="4">
        <v>276</v>
      </c>
      <c r="AC2679" s="4">
        <v>136</v>
      </c>
      <c r="AD2679" s="4">
        <v>0</v>
      </c>
      <c r="AE2679" s="4">
        <v>228</v>
      </c>
      <c r="AF2679" s="4">
        <v>915</v>
      </c>
      <c r="AG2679" s="4">
        <v>3231</v>
      </c>
      <c r="AH2679" s="4">
        <v>60</v>
      </c>
      <c r="AI2679" s="4">
        <v>1105</v>
      </c>
      <c r="AJ2679" s="4">
        <v>0</v>
      </c>
      <c r="AK2679" s="4">
        <v>206</v>
      </c>
      <c r="AL2679" s="4">
        <v>33</v>
      </c>
      <c r="AM2679" s="4">
        <v>32</v>
      </c>
      <c r="AN2679" s="4">
        <v>0</v>
      </c>
      <c r="AO2679" s="4">
        <v>145</v>
      </c>
      <c r="AP2679" s="4">
        <v>102</v>
      </c>
      <c r="AQ2679" s="4">
        <v>321</v>
      </c>
      <c r="AR2679" s="4">
        <v>386</v>
      </c>
      <c r="AS2679" s="4">
        <v>11</v>
      </c>
      <c r="AT2679" s="4">
        <v>12</v>
      </c>
      <c r="AU2679" s="4">
        <v>20349</v>
      </c>
      <c r="AV2679" s="4">
        <v>6730</v>
      </c>
      <c r="AW2679" s="2">
        <v>0.32100000000000001</v>
      </c>
      <c r="AX2679" s="7">
        <f t="shared" si="123"/>
        <v>6.5345308144936512E-2</v>
      </c>
      <c r="AY2679" s="7">
        <f t="shared" si="124"/>
        <v>1.6894308943089431</v>
      </c>
      <c r="AZ2679" s="1">
        <f t="shared" si="125"/>
        <v>3.0236255572065378</v>
      </c>
    </row>
    <row r="2680" spans="1:52">
      <c r="A2680" s="1" t="s">
        <v>2727</v>
      </c>
      <c r="B2680" s="1">
        <v>1221</v>
      </c>
      <c r="C2680" s="1">
        <v>7.3</v>
      </c>
      <c r="D2680" s="1" t="s">
        <v>49</v>
      </c>
      <c r="E2680" s="1">
        <v>1.8547000000000001E-2</v>
      </c>
      <c r="F2680" s="1">
        <v>-1.0328E-2</v>
      </c>
      <c r="G2680" s="1">
        <v>9.6520000000000009E-3</v>
      </c>
      <c r="H2680" s="1">
        <v>9.4047000000000006E-2</v>
      </c>
      <c r="I2680" s="4">
        <v>40820</v>
      </c>
      <c r="J2680" s="2">
        <v>272.19999999999339</v>
      </c>
      <c r="K2680" s="2">
        <v>1.26</v>
      </c>
      <c r="L2680" s="4">
        <v>50</v>
      </c>
      <c r="M2680" s="4">
        <v>250</v>
      </c>
      <c r="N2680" s="4">
        <v>0</v>
      </c>
      <c r="O2680" s="4">
        <v>4</v>
      </c>
      <c r="P2680" s="4">
        <v>319</v>
      </c>
      <c r="Q2680" s="4">
        <v>156</v>
      </c>
      <c r="R2680" s="4">
        <v>3163</v>
      </c>
      <c r="S2680" s="4">
        <v>3557</v>
      </c>
      <c r="T2680" s="4">
        <v>1914</v>
      </c>
      <c r="U2680" s="4">
        <v>120</v>
      </c>
      <c r="V2680" s="4">
        <v>84</v>
      </c>
      <c r="W2680" s="4">
        <v>667</v>
      </c>
      <c r="X2680" s="4">
        <v>51866</v>
      </c>
      <c r="Y2680" s="4">
        <v>225</v>
      </c>
      <c r="Z2680" s="4">
        <v>58</v>
      </c>
      <c r="AA2680" s="4">
        <v>19</v>
      </c>
      <c r="AB2680" s="4">
        <v>284</v>
      </c>
      <c r="AC2680" s="4">
        <v>109</v>
      </c>
      <c r="AD2680" s="4">
        <v>27</v>
      </c>
      <c r="AE2680" s="4">
        <v>309</v>
      </c>
      <c r="AF2680" s="4">
        <v>868</v>
      </c>
      <c r="AG2680" s="4">
        <v>3052</v>
      </c>
      <c r="AH2680" s="4">
        <v>93</v>
      </c>
      <c r="AI2680" s="4">
        <v>1106</v>
      </c>
      <c r="AJ2680" s="4">
        <v>0</v>
      </c>
      <c r="AK2680" s="4">
        <v>158</v>
      </c>
      <c r="AL2680" s="4">
        <v>8</v>
      </c>
      <c r="AM2680" s="4">
        <v>53</v>
      </c>
      <c r="AN2680" s="4">
        <v>75</v>
      </c>
      <c r="AO2680" s="4">
        <v>139</v>
      </c>
      <c r="AP2680" s="4">
        <v>104</v>
      </c>
      <c r="AQ2680" s="4">
        <v>302</v>
      </c>
      <c r="AR2680" s="4">
        <v>440</v>
      </c>
      <c r="AS2680" s="4">
        <v>0</v>
      </c>
      <c r="AT2680" s="4">
        <v>58</v>
      </c>
      <c r="AU2680" s="4">
        <v>20049</v>
      </c>
      <c r="AV2680" s="4">
        <v>6632</v>
      </c>
      <c r="AW2680" s="2">
        <v>0.318</v>
      </c>
      <c r="AX2680" s="7">
        <f t="shared" si="123"/>
        <v>6.858057301507732E-2</v>
      </c>
      <c r="AY2680" s="7">
        <f t="shared" si="124"/>
        <v>1.6525600835945664</v>
      </c>
      <c r="AZ2680" s="1">
        <f t="shared" si="125"/>
        <v>3.0230699638118215</v>
      </c>
    </row>
    <row r="2681" spans="1:52">
      <c r="A2681" s="1" t="s">
        <v>2728</v>
      </c>
      <c r="B2681" s="1">
        <v>1222</v>
      </c>
      <c r="C2681" s="1">
        <v>7.3</v>
      </c>
      <c r="D2681" s="1" t="s">
        <v>49</v>
      </c>
      <c r="E2681" s="1">
        <v>1.8547000000000001E-2</v>
      </c>
      <c r="F2681" s="1">
        <v>-1.0328E-2</v>
      </c>
      <c r="G2681" s="1">
        <v>9.6520000000000009E-3</v>
      </c>
      <c r="H2681" s="1">
        <v>9.4047000000000006E-2</v>
      </c>
      <c r="I2681" s="4">
        <v>41015</v>
      </c>
      <c r="J2681" s="2">
        <v>272.29999999999342</v>
      </c>
      <c r="K2681" s="2">
        <v>1.35</v>
      </c>
      <c r="L2681" s="4">
        <v>44</v>
      </c>
      <c r="M2681" s="4">
        <v>335</v>
      </c>
      <c r="N2681" s="4">
        <v>0</v>
      </c>
      <c r="O2681" s="4">
        <v>31</v>
      </c>
      <c r="P2681" s="4">
        <v>329</v>
      </c>
      <c r="Q2681" s="4">
        <v>186</v>
      </c>
      <c r="R2681" s="4">
        <v>3250</v>
      </c>
      <c r="S2681" s="4">
        <v>3677</v>
      </c>
      <c r="T2681" s="4">
        <v>2053</v>
      </c>
      <c r="U2681" s="4">
        <v>95</v>
      </c>
      <c r="V2681" s="4">
        <v>75</v>
      </c>
      <c r="W2681" s="4">
        <v>701</v>
      </c>
      <c r="X2681" s="4">
        <v>52363</v>
      </c>
      <c r="Y2681" s="4">
        <v>284</v>
      </c>
      <c r="Z2681" s="4">
        <v>74</v>
      </c>
      <c r="AA2681" s="4">
        <v>85</v>
      </c>
      <c r="AB2681" s="4">
        <v>289</v>
      </c>
      <c r="AC2681" s="4">
        <v>86</v>
      </c>
      <c r="AD2681" s="4">
        <v>66</v>
      </c>
      <c r="AE2681" s="4">
        <v>219</v>
      </c>
      <c r="AF2681" s="4">
        <v>898</v>
      </c>
      <c r="AG2681" s="4">
        <v>3138</v>
      </c>
      <c r="AH2681" s="4">
        <v>36</v>
      </c>
      <c r="AI2681" s="4">
        <v>1180</v>
      </c>
      <c r="AJ2681" s="4">
        <v>0</v>
      </c>
      <c r="AK2681" s="4">
        <v>182</v>
      </c>
      <c r="AL2681" s="4">
        <v>0</v>
      </c>
      <c r="AM2681" s="4">
        <v>30</v>
      </c>
      <c r="AN2681" s="4">
        <v>0</v>
      </c>
      <c r="AO2681" s="4">
        <v>136</v>
      </c>
      <c r="AP2681" s="4">
        <v>197</v>
      </c>
      <c r="AQ2681" s="4">
        <v>304</v>
      </c>
      <c r="AR2681" s="4">
        <v>362</v>
      </c>
      <c r="AS2681" s="4">
        <v>6</v>
      </c>
      <c r="AT2681" s="4">
        <v>0</v>
      </c>
      <c r="AU2681" s="4">
        <v>20131</v>
      </c>
      <c r="AV2681" s="4">
        <v>6736</v>
      </c>
      <c r="AW2681" s="2">
        <v>0.318</v>
      </c>
      <c r="AX2681" s="7">
        <f t="shared" si="123"/>
        <v>7.0221339495445262E-2</v>
      </c>
      <c r="AY2681" s="7">
        <f t="shared" si="124"/>
        <v>1.5830491962981004</v>
      </c>
      <c r="AZ2681" s="1">
        <f t="shared" si="125"/>
        <v>2.9885688836104514</v>
      </c>
    </row>
    <row r="2682" spans="1:52">
      <c r="A2682" s="1" t="s">
        <v>2729</v>
      </c>
      <c r="B2682" s="1">
        <v>1223</v>
      </c>
      <c r="C2682" s="1">
        <v>7.3</v>
      </c>
      <c r="D2682" s="1" t="s">
        <v>49</v>
      </c>
      <c r="E2682" s="1">
        <v>1.8547000000000001E-2</v>
      </c>
      <c r="F2682" s="1">
        <v>-1.0328E-2</v>
      </c>
      <c r="G2682" s="1">
        <v>9.6520000000000009E-3</v>
      </c>
      <c r="H2682" s="1">
        <v>9.4047000000000006E-2</v>
      </c>
      <c r="I2682" s="4">
        <v>40671</v>
      </c>
      <c r="J2682" s="2">
        <v>272.39999999999344</v>
      </c>
      <c r="K2682" s="2">
        <v>1.6</v>
      </c>
      <c r="L2682" s="4">
        <v>33</v>
      </c>
      <c r="M2682" s="4">
        <v>271</v>
      </c>
      <c r="N2682" s="4">
        <v>16</v>
      </c>
      <c r="O2682" s="4">
        <v>20</v>
      </c>
      <c r="P2682" s="4">
        <v>393</v>
      </c>
      <c r="Q2682" s="4">
        <v>211</v>
      </c>
      <c r="R2682" s="4">
        <v>3268</v>
      </c>
      <c r="S2682" s="4">
        <v>3471</v>
      </c>
      <c r="T2682" s="4">
        <v>2098</v>
      </c>
      <c r="U2682" s="4">
        <v>42</v>
      </c>
      <c r="V2682" s="4">
        <v>68</v>
      </c>
      <c r="W2682" s="4">
        <v>703</v>
      </c>
      <c r="X2682" s="4">
        <v>53145</v>
      </c>
      <c r="Y2682" s="4">
        <v>246</v>
      </c>
      <c r="Z2682" s="4">
        <v>101</v>
      </c>
      <c r="AA2682" s="4">
        <v>46</v>
      </c>
      <c r="AB2682" s="4">
        <v>242</v>
      </c>
      <c r="AC2682" s="4">
        <v>38</v>
      </c>
      <c r="AD2682" s="4">
        <v>81</v>
      </c>
      <c r="AE2682" s="4">
        <v>259</v>
      </c>
      <c r="AF2682" s="4">
        <v>919</v>
      </c>
      <c r="AG2682" s="4">
        <v>3087</v>
      </c>
      <c r="AH2682" s="4">
        <v>111</v>
      </c>
      <c r="AI2682" s="4">
        <v>1174</v>
      </c>
      <c r="AJ2682" s="4">
        <v>0</v>
      </c>
      <c r="AK2682" s="4">
        <v>151</v>
      </c>
      <c r="AL2682" s="4">
        <v>26</v>
      </c>
      <c r="AM2682" s="4">
        <v>80</v>
      </c>
      <c r="AN2682" s="4">
        <v>23</v>
      </c>
      <c r="AO2682" s="4">
        <v>96</v>
      </c>
      <c r="AP2682" s="4">
        <v>66</v>
      </c>
      <c r="AQ2682" s="4">
        <v>404</v>
      </c>
      <c r="AR2682" s="4">
        <v>311</v>
      </c>
      <c r="AS2682" s="4">
        <v>0</v>
      </c>
      <c r="AT2682" s="4">
        <v>0</v>
      </c>
      <c r="AU2682" s="4">
        <v>20043</v>
      </c>
      <c r="AV2682" s="4">
        <v>6984</v>
      </c>
      <c r="AW2682" s="2">
        <v>0.312</v>
      </c>
      <c r="AX2682" s="7">
        <f t="shared" si="123"/>
        <v>6.5311882585379621E-2</v>
      </c>
      <c r="AY2682" s="7">
        <f t="shared" si="124"/>
        <v>1.5576739752144899</v>
      </c>
      <c r="AZ2682" s="1">
        <f t="shared" si="125"/>
        <v>2.8698453608247423</v>
      </c>
    </row>
    <row r="2683" spans="1:52">
      <c r="A2683" s="1" t="s">
        <v>2730</v>
      </c>
      <c r="B2683" s="1">
        <v>1224</v>
      </c>
      <c r="C2683" s="1">
        <v>7.3</v>
      </c>
      <c r="D2683" s="1" t="s">
        <v>49</v>
      </c>
      <c r="E2683" s="1">
        <v>1.8547000000000001E-2</v>
      </c>
      <c r="F2683" s="1">
        <v>-1.0328E-2</v>
      </c>
      <c r="G2683" s="1">
        <v>9.6520000000000009E-3</v>
      </c>
      <c r="H2683" s="1">
        <v>9.4047000000000006E-2</v>
      </c>
      <c r="I2683" s="4">
        <v>41224</v>
      </c>
      <c r="J2683" s="2">
        <v>272.49999999999346</v>
      </c>
      <c r="K2683" s="2">
        <v>1.38</v>
      </c>
      <c r="L2683" s="4">
        <v>44</v>
      </c>
      <c r="M2683" s="4">
        <v>295</v>
      </c>
      <c r="N2683" s="4">
        <v>0</v>
      </c>
      <c r="O2683" s="4">
        <v>16</v>
      </c>
      <c r="P2683" s="4">
        <v>375</v>
      </c>
      <c r="Q2683" s="4">
        <v>184</v>
      </c>
      <c r="R2683" s="4">
        <v>3006</v>
      </c>
      <c r="S2683" s="4">
        <v>3436</v>
      </c>
      <c r="T2683" s="4">
        <v>1967</v>
      </c>
      <c r="U2683" s="4">
        <v>133</v>
      </c>
      <c r="V2683" s="4">
        <v>30</v>
      </c>
      <c r="W2683" s="4">
        <v>659</v>
      </c>
      <c r="X2683" s="4">
        <v>52957</v>
      </c>
      <c r="Y2683" s="4">
        <v>354</v>
      </c>
      <c r="Z2683" s="4">
        <v>34</v>
      </c>
      <c r="AA2683" s="4">
        <v>33</v>
      </c>
      <c r="AB2683" s="4">
        <v>247</v>
      </c>
      <c r="AC2683" s="4">
        <v>83</v>
      </c>
      <c r="AD2683" s="4">
        <v>150</v>
      </c>
      <c r="AE2683" s="4">
        <v>236</v>
      </c>
      <c r="AF2683" s="4">
        <v>944</v>
      </c>
      <c r="AG2683" s="4">
        <v>3164</v>
      </c>
      <c r="AH2683" s="4">
        <v>78</v>
      </c>
      <c r="AI2683" s="4">
        <v>1244</v>
      </c>
      <c r="AJ2683" s="4">
        <v>0</v>
      </c>
      <c r="AK2683" s="4">
        <v>153</v>
      </c>
      <c r="AL2683" s="4">
        <v>0</v>
      </c>
      <c r="AM2683" s="4">
        <v>47</v>
      </c>
      <c r="AN2683" s="4">
        <v>63</v>
      </c>
      <c r="AO2683" s="4">
        <v>149</v>
      </c>
      <c r="AP2683" s="4">
        <v>170</v>
      </c>
      <c r="AQ2683" s="4">
        <v>399</v>
      </c>
      <c r="AR2683" s="4">
        <v>208</v>
      </c>
      <c r="AS2683" s="4">
        <v>0</v>
      </c>
      <c r="AT2683" s="4">
        <v>39</v>
      </c>
      <c r="AU2683" s="4">
        <v>20489</v>
      </c>
      <c r="AV2683" s="4">
        <v>6882</v>
      </c>
      <c r="AW2683" s="2">
        <v>0.32</v>
      </c>
      <c r="AX2683" s="7">
        <f t="shared" si="123"/>
        <v>6.4882829465415334E-2</v>
      </c>
      <c r="AY2683" s="7">
        <f t="shared" si="124"/>
        <v>1.5282155566853075</v>
      </c>
      <c r="AZ2683" s="1">
        <f t="shared" si="125"/>
        <v>2.9771868642836385</v>
      </c>
    </row>
    <row r="2684" spans="1:52">
      <c r="A2684" s="1" t="s">
        <v>2731</v>
      </c>
      <c r="B2684" s="1">
        <v>1225</v>
      </c>
      <c r="C2684" s="1">
        <v>7.3</v>
      </c>
      <c r="D2684" s="1" t="s">
        <v>49</v>
      </c>
      <c r="E2684" s="1">
        <v>1.8547000000000001E-2</v>
      </c>
      <c r="F2684" s="1">
        <v>-1.0328E-2</v>
      </c>
      <c r="G2684" s="1">
        <v>9.6520000000000009E-3</v>
      </c>
      <c r="H2684" s="1">
        <v>9.4047000000000006E-2</v>
      </c>
      <c r="I2684" s="4">
        <v>41032</v>
      </c>
      <c r="J2684" s="2">
        <v>272.59999999999349</v>
      </c>
      <c r="K2684" s="2">
        <v>1.27</v>
      </c>
      <c r="L2684" s="4">
        <v>46</v>
      </c>
      <c r="M2684" s="4">
        <v>235</v>
      </c>
      <c r="N2684" s="4">
        <v>19</v>
      </c>
      <c r="O2684" s="4">
        <v>10</v>
      </c>
      <c r="P2684" s="4">
        <v>364</v>
      </c>
      <c r="Q2684" s="4">
        <v>179</v>
      </c>
      <c r="R2684" s="4">
        <v>3088</v>
      </c>
      <c r="S2684" s="4">
        <v>3687</v>
      </c>
      <c r="T2684" s="4">
        <v>2154</v>
      </c>
      <c r="U2684" s="4">
        <v>57</v>
      </c>
      <c r="V2684" s="4">
        <v>42</v>
      </c>
      <c r="W2684" s="4">
        <v>699</v>
      </c>
      <c r="X2684" s="4">
        <v>53041</v>
      </c>
      <c r="Y2684" s="4">
        <v>256</v>
      </c>
      <c r="Z2684" s="4">
        <v>76</v>
      </c>
      <c r="AA2684" s="4">
        <v>0</v>
      </c>
      <c r="AB2684" s="4">
        <v>227</v>
      </c>
      <c r="AC2684" s="4">
        <v>78</v>
      </c>
      <c r="AD2684" s="4">
        <v>86</v>
      </c>
      <c r="AE2684" s="4">
        <v>285</v>
      </c>
      <c r="AF2684" s="4">
        <v>848</v>
      </c>
      <c r="AG2684" s="4">
        <v>3051</v>
      </c>
      <c r="AH2684" s="4">
        <v>22</v>
      </c>
      <c r="AI2684" s="4">
        <v>1085</v>
      </c>
      <c r="AJ2684" s="4">
        <v>0</v>
      </c>
      <c r="AK2684" s="4">
        <v>115</v>
      </c>
      <c r="AL2684" s="4">
        <v>9</v>
      </c>
      <c r="AM2684" s="4">
        <v>53</v>
      </c>
      <c r="AN2684" s="4">
        <v>61</v>
      </c>
      <c r="AO2684" s="4">
        <v>91</v>
      </c>
      <c r="AP2684" s="4">
        <v>154</v>
      </c>
      <c r="AQ2684" s="4">
        <v>375</v>
      </c>
      <c r="AR2684" s="4">
        <v>262</v>
      </c>
      <c r="AS2684" s="4">
        <v>16</v>
      </c>
      <c r="AT2684" s="4">
        <v>0</v>
      </c>
      <c r="AU2684" s="4">
        <v>20395</v>
      </c>
      <c r="AV2684" s="4">
        <v>6568</v>
      </c>
      <c r="AW2684" s="2">
        <v>0.318</v>
      </c>
      <c r="AX2684" s="7">
        <f t="shared" si="123"/>
        <v>6.9512264097584889E-2</v>
      </c>
      <c r="AY2684" s="7">
        <f t="shared" si="124"/>
        <v>1.4336118848653667</v>
      </c>
      <c r="AZ2684" s="1">
        <f t="shared" si="125"/>
        <v>3.1052070645554202</v>
      </c>
    </row>
    <row r="2685" spans="1:52">
      <c r="A2685" s="1" t="s">
        <v>2732</v>
      </c>
      <c r="B2685" s="1">
        <v>1226</v>
      </c>
      <c r="C2685" s="1">
        <v>7.3</v>
      </c>
      <c r="D2685" s="1" t="s">
        <v>49</v>
      </c>
      <c r="E2685" s="1">
        <v>1.8547000000000001E-2</v>
      </c>
      <c r="F2685" s="1">
        <v>-1.0328E-2</v>
      </c>
      <c r="G2685" s="1">
        <v>9.6520000000000009E-3</v>
      </c>
      <c r="H2685" s="1">
        <v>9.4047000000000006E-2</v>
      </c>
      <c r="I2685" s="4">
        <v>41511</v>
      </c>
      <c r="J2685" s="2">
        <v>272.69999999999351</v>
      </c>
      <c r="K2685" s="2">
        <v>1.39</v>
      </c>
      <c r="L2685" s="4">
        <v>34</v>
      </c>
      <c r="M2685" s="4">
        <v>257</v>
      </c>
      <c r="N2685" s="4">
        <v>0</v>
      </c>
      <c r="O2685" s="4">
        <v>8</v>
      </c>
      <c r="P2685" s="4">
        <v>358</v>
      </c>
      <c r="Q2685" s="4">
        <v>169</v>
      </c>
      <c r="R2685" s="4">
        <v>3147</v>
      </c>
      <c r="S2685" s="4">
        <v>3305</v>
      </c>
      <c r="T2685" s="4">
        <v>1970</v>
      </c>
      <c r="U2685" s="4">
        <v>65</v>
      </c>
      <c r="V2685" s="4">
        <v>67</v>
      </c>
      <c r="W2685" s="4">
        <v>686</v>
      </c>
      <c r="X2685" s="4">
        <v>53965</v>
      </c>
      <c r="Y2685" s="4">
        <v>301</v>
      </c>
      <c r="Z2685" s="4">
        <v>51</v>
      </c>
      <c r="AA2685" s="4">
        <v>49</v>
      </c>
      <c r="AB2685" s="4">
        <v>262</v>
      </c>
      <c r="AC2685" s="4">
        <v>51</v>
      </c>
      <c r="AD2685" s="4">
        <v>44</v>
      </c>
      <c r="AE2685" s="4">
        <v>337</v>
      </c>
      <c r="AF2685" s="4">
        <v>876</v>
      </c>
      <c r="AG2685" s="4">
        <v>2955</v>
      </c>
      <c r="AH2685" s="4">
        <v>36</v>
      </c>
      <c r="AI2685" s="4">
        <v>1111</v>
      </c>
      <c r="AJ2685" s="4">
        <v>0</v>
      </c>
      <c r="AK2685" s="4">
        <v>142</v>
      </c>
      <c r="AL2685" s="4">
        <v>37</v>
      </c>
      <c r="AM2685" s="4">
        <v>64</v>
      </c>
      <c r="AN2685" s="4">
        <v>12</v>
      </c>
      <c r="AO2685" s="4">
        <v>142</v>
      </c>
      <c r="AP2685" s="4">
        <v>143</v>
      </c>
      <c r="AQ2685" s="4">
        <v>329</v>
      </c>
      <c r="AR2685" s="4">
        <v>347</v>
      </c>
      <c r="AS2685" s="4">
        <v>0</v>
      </c>
      <c r="AT2685" s="4">
        <v>108</v>
      </c>
      <c r="AU2685" s="4">
        <v>20019</v>
      </c>
      <c r="AV2685" s="4">
        <v>6765</v>
      </c>
      <c r="AW2685" s="2">
        <v>0.32</v>
      </c>
      <c r="AX2685" s="7">
        <f t="shared" si="123"/>
        <v>6.124339849902715E-2</v>
      </c>
      <c r="AY2685" s="7">
        <f t="shared" si="124"/>
        <v>1.5974619289340102</v>
      </c>
      <c r="AZ2685" s="1">
        <f t="shared" si="125"/>
        <v>2.95920177383592</v>
      </c>
    </row>
    <row r="2686" spans="1:52">
      <c r="A2686" s="1" t="s">
        <v>2733</v>
      </c>
      <c r="B2686" s="1">
        <v>1227</v>
      </c>
      <c r="C2686" s="1">
        <v>7.3</v>
      </c>
      <c r="D2686" s="1" t="s">
        <v>49</v>
      </c>
      <c r="E2686" s="1">
        <v>1.8547000000000001E-2</v>
      </c>
      <c r="F2686" s="1">
        <v>-1.0328E-2</v>
      </c>
      <c r="G2686" s="1">
        <v>9.6520000000000009E-3</v>
      </c>
      <c r="H2686" s="1">
        <v>9.4047000000000006E-2</v>
      </c>
      <c r="I2686" s="4">
        <v>41414</v>
      </c>
      <c r="J2686" s="2">
        <v>272.79999999999353</v>
      </c>
      <c r="K2686" s="2">
        <v>1.43</v>
      </c>
      <c r="L2686" s="4">
        <v>29</v>
      </c>
      <c r="M2686" s="4">
        <v>310</v>
      </c>
      <c r="N2686" s="4">
        <v>0</v>
      </c>
      <c r="O2686" s="4">
        <v>32</v>
      </c>
      <c r="P2686" s="4">
        <v>372</v>
      </c>
      <c r="Q2686" s="4">
        <v>183</v>
      </c>
      <c r="R2686" s="4">
        <v>3128</v>
      </c>
      <c r="S2686" s="4">
        <v>3349</v>
      </c>
      <c r="T2686" s="4">
        <v>1921</v>
      </c>
      <c r="U2686" s="4">
        <v>83</v>
      </c>
      <c r="V2686" s="4">
        <v>34</v>
      </c>
      <c r="W2686" s="4">
        <v>691</v>
      </c>
      <c r="X2686" s="4">
        <v>55112</v>
      </c>
      <c r="Y2686" s="4">
        <v>305</v>
      </c>
      <c r="Z2686" s="4">
        <v>45</v>
      </c>
      <c r="AA2686" s="4">
        <v>51</v>
      </c>
      <c r="AB2686" s="4">
        <v>293</v>
      </c>
      <c r="AC2686" s="4">
        <v>109</v>
      </c>
      <c r="AD2686" s="4">
        <v>93</v>
      </c>
      <c r="AE2686" s="4">
        <v>241</v>
      </c>
      <c r="AF2686" s="4">
        <v>952</v>
      </c>
      <c r="AG2686" s="4">
        <v>2988</v>
      </c>
      <c r="AH2686" s="4">
        <v>49</v>
      </c>
      <c r="AI2686" s="4">
        <v>951</v>
      </c>
      <c r="AJ2686" s="4">
        <v>0</v>
      </c>
      <c r="AK2686" s="4">
        <v>110</v>
      </c>
      <c r="AL2686" s="4">
        <v>25</v>
      </c>
      <c r="AM2686" s="4">
        <v>95</v>
      </c>
      <c r="AN2686" s="4">
        <v>26</v>
      </c>
      <c r="AO2686" s="4">
        <v>155</v>
      </c>
      <c r="AP2686" s="4">
        <v>189</v>
      </c>
      <c r="AQ2686" s="4">
        <v>420</v>
      </c>
      <c r="AR2686" s="4">
        <v>270</v>
      </c>
      <c r="AS2686" s="4">
        <v>0</v>
      </c>
      <c r="AT2686" s="4">
        <v>75</v>
      </c>
      <c r="AU2686" s="4">
        <v>19915</v>
      </c>
      <c r="AV2686" s="4">
        <v>6720</v>
      </c>
      <c r="AW2686" s="2">
        <v>0.315</v>
      </c>
      <c r="AX2686" s="7">
        <f t="shared" si="123"/>
        <v>6.0767165045725068E-2</v>
      </c>
      <c r="AY2686" s="7">
        <f t="shared" si="124"/>
        <v>1.6283185840707965</v>
      </c>
      <c r="AZ2686" s="1">
        <f t="shared" si="125"/>
        <v>2.9635416666666665</v>
      </c>
    </row>
    <row r="2687" spans="1:52">
      <c r="A2687" s="1" t="s">
        <v>2734</v>
      </c>
      <c r="B2687" s="1">
        <v>1228</v>
      </c>
      <c r="C2687" s="1">
        <v>7.3</v>
      </c>
      <c r="D2687" s="1" t="s">
        <v>49</v>
      </c>
      <c r="E2687" s="1">
        <v>1.8547000000000001E-2</v>
      </c>
      <c r="F2687" s="1">
        <v>-1.0328E-2</v>
      </c>
      <c r="G2687" s="1">
        <v>9.6520000000000009E-3</v>
      </c>
      <c r="H2687" s="1">
        <v>9.4047000000000006E-2</v>
      </c>
      <c r="I2687" s="4">
        <v>41508</v>
      </c>
      <c r="J2687" s="2">
        <v>272.89999999999355</v>
      </c>
      <c r="K2687" s="2">
        <v>1.26</v>
      </c>
      <c r="L2687" s="4">
        <v>40</v>
      </c>
      <c r="M2687" s="4">
        <v>271</v>
      </c>
      <c r="N2687" s="4">
        <v>0</v>
      </c>
      <c r="O2687" s="4">
        <v>39</v>
      </c>
      <c r="P2687" s="4">
        <v>420</v>
      </c>
      <c r="Q2687" s="4">
        <v>193</v>
      </c>
      <c r="R2687" s="4">
        <v>3140</v>
      </c>
      <c r="S2687" s="4">
        <v>3541</v>
      </c>
      <c r="T2687" s="4">
        <v>1954</v>
      </c>
      <c r="U2687" s="4">
        <v>97</v>
      </c>
      <c r="V2687" s="4">
        <v>11</v>
      </c>
      <c r="W2687" s="4">
        <v>700</v>
      </c>
      <c r="X2687" s="4">
        <v>53694</v>
      </c>
      <c r="Y2687" s="4">
        <v>228</v>
      </c>
      <c r="Z2687" s="4">
        <v>81</v>
      </c>
      <c r="AA2687" s="4">
        <v>35</v>
      </c>
      <c r="AB2687" s="4">
        <v>334</v>
      </c>
      <c r="AC2687" s="4">
        <v>88</v>
      </c>
      <c r="AD2687" s="4">
        <v>130</v>
      </c>
      <c r="AE2687" s="4">
        <v>313</v>
      </c>
      <c r="AF2687" s="4">
        <v>910</v>
      </c>
      <c r="AG2687" s="4">
        <v>3067</v>
      </c>
      <c r="AH2687" s="4">
        <v>42</v>
      </c>
      <c r="AI2687" s="4">
        <v>1041</v>
      </c>
      <c r="AJ2687" s="4">
        <v>0</v>
      </c>
      <c r="AK2687" s="4">
        <v>180</v>
      </c>
      <c r="AL2687" s="4">
        <v>0</v>
      </c>
      <c r="AM2687" s="4">
        <v>64</v>
      </c>
      <c r="AN2687" s="4">
        <v>40</v>
      </c>
      <c r="AO2687" s="4">
        <v>132</v>
      </c>
      <c r="AP2687" s="4">
        <v>167</v>
      </c>
      <c r="AQ2687" s="4">
        <v>395</v>
      </c>
      <c r="AR2687" s="4">
        <v>353</v>
      </c>
      <c r="AS2687" s="4">
        <v>0</v>
      </c>
      <c r="AT2687" s="4">
        <v>44</v>
      </c>
      <c r="AU2687" s="4">
        <v>20578</v>
      </c>
      <c r="AV2687" s="4">
        <v>6768</v>
      </c>
      <c r="AW2687" s="2">
        <v>0.317</v>
      </c>
      <c r="AX2687" s="7">
        <f t="shared" si="123"/>
        <v>6.5947778150258873E-2</v>
      </c>
      <c r="AY2687" s="7">
        <f t="shared" si="124"/>
        <v>1.6069600818833163</v>
      </c>
      <c r="AZ2687" s="1">
        <f t="shared" si="125"/>
        <v>3.04048463356974</v>
      </c>
    </row>
    <row r="2688" spans="1:52">
      <c r="A2688" s="1" t="s">
        <v>2735</v>
      </c>
      <c r="B2688" s="1">
        <v>1229</v>
      </c>
      <c r="C2688" s="1">
        <v>7.3</v>
      </c>
      <c r="D2688" s="1" t="s">
        <v>49</v>
      </c>
      <c r="E2688" s="1">
        <v>1.8547000000000001E-2</v>
      </c>
      <c r="F2688" s="1">
        <v>-1.0328E-2</v>
      </c>
      <c r="G2688" s="1">
        <v>9.6520000000000009E-3</v>
      </c>
      <c r="H2688" s="1">
        <v>9.4047000000000006E-2</v>
      </c>
      <c r="I2688" s="4">
        <v>41826</v>
      </c>
      <c r="J2688" s="2">
        <v>272.99999999999358</v>
      </c>
      <c r="K2688" s="2">
        <v>1.38</v>
      </c>
      <c r="L2688" s="4">
        <v>39</v>
      </c>
      <c r="M2688" s="4">
        <v>286</v>
      </c>
      <c r="N2688" s="4">
        <v>0</v>
      </c>
      <c r="O2688" s="4">
        <v>40</v>
      </c>
      <c r="P2688" s="4">
        <v>426</v>
      </c>
      <c r="Q2688" s="4">
        <v>164</v>
      </c>
      <c r="R2688" s="4">
        <v>3004</v>
      </c>
      <c r="S2688" s="4">
        <v>3504</v>
      </c>
      <c r="T2688" s="4">
        <v>2044</v>
      </c>
      <c r="U2688" s="4">
        <v>63</v>
      </c>
      <c r="V2688" s="4">
        <v>70</v>
      </c>
      <c r="W2688" s="4">
        <v>752</v>
      </c>
      <c r="X2688" s="4">
        <v>54451</v>
      </c>
      <c r="Y2688" s="4">
        <v>228</v>
      </c>
      <c r="Z2688" s="4">
        <v>81</v>
      </c>
      <c r="AA2688" s="4">
        <v>28</v>
      </c>
      <c r="AB2688" s="4">
        <v>327</v>
      </c>
      <c r="AC2688" s="4">
        <v>38</v>
      </c>
      <c r="AD2688" s="4">
        <v>44</v>
      </c>
      <c r="AE2688" s="4">
        <v>275</v>
      </c>
      <c r="AF2688" s="4">
        <v>1007</v>
      </c>
      <c r="AG2688" s="4">
        <v>3012</v>
      </c>
      <c r="AH2688" s="4">
        <v>106</v>
      </c>
      <c r="AI2688" s="4">
        <v>1243</v>
      </c>
      <c r="AJ2688" s="4">
        <v>0</v>
      </c>
      <c r="AK2688" s="4">
        <v>182</v>
      </c>
      <c r="AL2688" s="4">
        <v>17</v>
      </c>
      <c r="AM2688" s="4">
        <v>31</v>
      </c>
      <c r="AN2688" s="4">
        <v>56</v>
      </c>
      <c r="AO2688" s="4">
        <v>76</v>
      </c>
      <c r="AP2688" s="4">
        <v>180</v>
      </c>
      <c r="AQ2688" s="4">
        <v>363</v>
      </c>
      <c r="AR2688" s="4">
        <v>408</v>
      </c>
      <c r="AS2688" s="4">
        <v>0</v>
      </c>
      <c r="AT2688" s="4">
        <v>0</v>
      </c>
      <c r="AU2688" s="4">
        <v>20954</v>
      </c>
      <c r="AV2688" s="4">
        <v>6984</v>
      </c>
      <c r="AW2688" s="2">
        <v>0.31900000000000001</v>
      </c>
      <c r="AX2688" s="7">
        <f t="shared" si="123"/>
        <v>6.4351435235349211E-2</v>
      </c>
      <c r="AY2688" s="7">
        <f t="shared" si="124"/>
        <v>1.4696673189823874</v>
      </c>
      <c r="AZ2688" s="1">
        <f t="shared" si="125"/>
        <v>3.0002863688430699</v>
      </c>
    </row>
    <row r="2689" spans="1:52">
      <c r="A2689" s="1" t="s">
        <v>2736</v>
      </c>
      <c r="B2689" s="1">
        <v>1230</v>
      </c>
      <c r="C2689" s="1">
        <v>7.29</v>
      </c>
      <c r="D2689" s="1" t="s">
        <v>49</v>
      </c>
      <c r="E2689" s="1">
        <v>1.8547000000000001E-2</v>
      </c>
      <c r="F2689" s="1">
        <v>-1.0328E-2</v>
      </c>
      <c r="G2689" s="1">
        <v>9.6520000000000009E-3</v>
      </c>
      <c r="H2689" s="1">
        <v>9.4047000000000006E-2</v>
      </c>
      <c r="I2689" s="4">
        <v>41353</v>
      </c>
      <c r="J2689" s="2">
        <v>273.0999999999936</v>
      </c>
      <c r="K2689" s="2">
        <v>1.37</v>
      </c>
      <c r="L2689" s="4">
        <v>68</v>
      </c>
      <c r="M2689" s="4">
        <v>259</v>
      </c>
      <c r="N2689" s="4">
        <v>0</v>
      </c>
      <c r="O2689" s="4">
        <v>6</v>
      </c>
      <c r="P2689" s="4">
        <v>441</v>
      </c>
      <c r="Q2689" s="4">
        <v>225</v>
      </c>
      <c r="R2689" s="4">
        <v>3019</v>
      </c>
      <c r="S2689" s="4">
        <v>3501</v>
      </c>
      <c r="T2689" s="4">
        <v>1961</v>
      </c>
      <c r="U2689" s="4">
        <v>38</v>
      </c>
      <c r="V2689" s="4">
        <v>60</v>
      </c>
      <c r="W2689" s="4">
        <v>648</v>
      </c>
      <c r="X2689" s="4">
        <v>52752</v>
      </c>
      <c r="Y2689" s="4">
        <v>301</v>
      </c>
      <c r="Z2689" s="4">
        <v>86</v>
      </c>
      <c r="AA2689" s="4">
        <v>0</v>
      </c>
      <c r="AB2689" s="4">
        <v>284</v>
      </c>
      <c r="AC2689" s="4">
        <v>45</v>
      </c>
      <c r="AD2689" s="4">
        <v>0</v>
      </c>
      <c r="AE2689" s="4">
        <v>201</v>
      </c>
      <c r="AF2689" s="4">
        <v>947</v>
      </c>
      <c r="AG2689" s="4">
        <v>3082</v>
      </c>
      <c r="AH2689" s="4">
        <v>79</v>
      </c>
      <c r="AI2689" s="4">
        <v>1219</v>
      </c>
      <c r="AJ2689" s="4">
        <v>0</v>
      </c>
      <c r="AK2689" s="4">
        <v>140</v>
      </c>
      <c r="AL2689" s="4">
        <v>33</v>
      </c>
      <c r="AM2689" s="4">
        <v>71</v>
      </c>
      <c r="AN2689" s="4">
        <v>27</v>
      </c>
      <c r="AO2689" s="4">
        <v>93</v>
      </c>
      <c r="AP2689" s="4">
        <v>92</v>
      </c>
      <c r="AQ2689" s="4">
        <v>388</v>
      </c>
      <c r="AR2689" s="4">
        <v>352</v>
      </c>
      <c r="AS2689" s="4">
        <v>0</v>
      </c>
      <c r="AT2689" s="4">
        <v>0</v>
      </c>
      <c r="AU2689" s="4">
        <v>20725</v>
      </c>
      <c r="AV2689" s="4">
        <v>7068</v>
      </c>
      <c r="AW2689" s="2">
        <v>0.318</v>
      </c>
      <c r="AX2689" s="7">
        <f t="shared" si="123"/>
        <v>6.6367151956323936E-2</v>
      </c>
      <c r="AY2689" s="7">
        <f t="shared" si="124"/>
        <v>1.5395206527281999</v>
      </c>
      <c r="AZ2689" s="1">
        <f t="shared" si="125"/>
        <v>2.932229767968308</v>
      </c>
    </row>
    <row r="2690" spans="1:52">
      <c r="A2690" s="1" t="s">
        <v>2737</v>
      </c>
      <c r="B2690" s="1">
        <v>1231</v>
      </c>
      <c r="C2690" s="1">
        <v>7.29</v>
      </c>
      <c r="D2690" s="1" t="s">
        <v>49</v>
      </c>
      <c r="E2690" s="1">
        <v>1.8547000000000001E-2</v>
      </c>
      <c r="F2690" s="1">
        <v>-1.0328E-2</v>
      </c>
      <c r="G2690" s="1">
        <v>9.6520000000000009E-3</v>
      </c>
      <c r="H2690" s="1">
        <v>9.4047000000000006E-2</v>
      </c>
      <c r="I2690" s="4">
        <v>41409</v>
      </c>
      <c r="J2690" s="2">
        <v>273.19999999999362</v>
      </c>
      <c r="K2690" s="2">
        <v>1.36</v>
      </c>
      <c r="L2690" s="4">
        <v>40</v>
      </c>
      <c r="M2690" s="4">
        <v>258</v>
      </c>
      <c r="N2690" s="4">
        <v>0</v>
      </c>
      <c r="O2690" s="4">
        <v>36</v>
      </c>
      <c r="P2690" s="4">
        <v>415</v>
      </c>
      <c r="Q2690" s="4">
        <v>193</v>
      </c>
      <c r="R2690" s="4">
        <v>3160</v>
      </c>
      <c r="S2690" s="4">
        <v>3549</v>
      </c>
      <c r="T2690" s="4">
        <v>1892</v>
      </c>
      <c r="U2690" s="4">
        <v>14</v>
      </c>
      <c r="V2690" s="4">
        <v>64</v>
      </c>
      <c r="W2690" s="4">
        <v>697</v>
      </c>
      <c r="X2690" s="4">
        <v>53076</v>
      </c>
      <c r="Y2690" s="4">
        <v>298</v>
      </c>
      <c r="Z2690" s="4">
        <v>44</v>
      </c>
      <c r="AA2690" s="4">
        <v>0</v>
      </c>
      <c r="AB2690" s="4">
        <v>282</v>
      </c>
      <c r="AC2690" s="4">
        <v>0</v>
      </c>
      <c r="AD2690" s="4">
        <v>0</v>
      </c>
      <c r="AE2690" s="4">
        <v>194</v>
      </c>
      <c r="AF2690" s="4">
        <v>888</v>
      </c>
      <c r="AG2690" s="4">
        <v>3075</v>
      </c>
      <c r="AH2690" s="4">
        <v>72</v>
      </c>
      <c r="AI2690" s="4">
        <v>1037</v>
      </c>
      <c r="AJ2690" s="4">
        <v>0</v>
      </c>
      <c r="AK2690" s="4">
        <v>163</v>
      </c>
      <c r="AL2690" s="4">
        <v>25</v>
      </c>
      <c r="AM2690" s="4">
        <v>45</v>
      </c>
      <c r="AN2690" s="4">
        <v>82</v>
      </c>
      <c r="AO2690" s="4">
        <v>128</v>
      </c>
      <c r="AP2690" s="4">
        <v>129</v>
      </c>
      <c r="AQ2690" s="4">
        <v>364</v>
      </c>
      <c r="AR2690" s="4">
        <v>342</v>
      </c>
      <c r="AS2690" s="4">
        <v>7</v>
      </c>
      <c r="AT2690" s="4">
        <v>0</v>
      </c>
      <c r="AU2690" s="4">
        <v>20024</v>
      </c>
      <c r="AV2690" s="4">
        <v>6738</v>
      </c>
      <c r="AW2690" s="2">
        <v>0.31900000000000001</v>
      </c>
      <c r="AX2690" s="7">
        <f t="shared" si="123"/>
        <v>6.6866380284874516E-2</v>
      </c>
      <c r="AY2690" s="7">
        <f t="shared" si="124"/>
        <v>1.6701902748414377</v>
      </c>
      <c r="AZ2690" s="1">
        <f t="shared" si="125"/>
        <v>2.9718017215791037</v>
      </c>
    </row>
    <row r="2691" spans="1:52">
      <c r="A2691" s="1" t="s">
        <v>2738</v>
      </c>
      <c r="B2691" s="1">
        <v>1232</v>
      </c>
      <c r="C2691" s="1">
        <v>7.29</v>
      </c>
      <c r="D2691" s="1" t="s">
        <v>49</v>
      </c>
      <c r="E2691" s="1">
        <v>1.8547000000000001E-2</v>
      </c>
      <c r="F2691" s="1">
        <v>-1.0328E-2</v>
      </c>
      <c r="G2691" s="1">
        <v>9.6520000000000009E-3</v>
      </c>
      <c r="H2691" s="1">
        <v>9.4047000000000006E-2</v>
      </c>
      <c r="I2691" s="4">
        <v>41645</v>
      </c>
      <c r="J2691" s="2">
        <v>273.29999999999364</v>
      </c>
      <c r="K2691" s="2">
        <v>1.41</v>
      </c>
      <c r="L2691" s="4">
        <v>49</v>
      </c>
      <c r="M2691" s="4">
        <v>320</v>
      </c>
      <c r="N2691" s="4">
        <v>0</v>
      </c>
      <c r="O2691" s="4">
        <v>26</v>
      </c>
      <c r="P2691" s="4">
        <v>410</v>
      </c>
      <c r="Q2691" s="4">
        <v>189</v>
      </c>
      <c r="R2691" s="4">
        <v>3224</v>
      </c>
      <c r="S2691" s="4">
        <v>3622</v>
      </c>
      <c r="T2691" s="4">
        <v>1958</v>
      </c>
      <c r="U2691" s="4">
        <v>91</v>
      </c>
      <c r="V2691" s="4">
        <v>59</v>
      </c>
      <c r="W2691" s="4">
        <v>736</v>
      </c>
      <c r="X2691" s="4">
        <v>53725</v>
      </c>
      <c r="Y2691" s="4">
        <v>231</v>
      </c>
      <c r="Z2691" s="4">
        <v>21</v>
      </c>
      <c r="AA2691" s="4">
        <v>33</v>
      </c>
      <c r="AB2691" s="4">
        <v>257</v>
      </c>
      <c r="AC2691" s="4">
        <v>88</v>
      </c>
      <c r="AD2691" s="4">
        <v>61</v>
      </c>
      <c r="AE2691" s="4">
        <v>232</v>
      </c>
      <c r="AF2691" s="4">
        <v>902</v>
      </c>
      <c r="AG2691" s="4">
        <v>3073</v>
      </c>
      <c r="AH2691" s="4">
        <v>87</v>
      </c>
      <c r="AI2691" s="4">
        <v>1196</v>
      </c>
      <c r="AJ2691" s="4">
        <v>0</v>
      </c>
      <c r="AK2691" s="4">
        <v>221</v>
      </c>
      <c r="AL2691" s="4">
        <v>14</v>
      </c>
      <c r="AM2691" s="4">
        <v>25</v>
      </c>
      <c r="AN2691" s="4">
        <v>0</v>
      </c>
      <c r="AO2691" s="4">
        <v>86</v>
      </c>
      <c r="AP2691" s="4">
        <v>62</v>
      </c>
      <c r="AQ2691" s="4">
        <v>427</v>
      </c>
      <c r="AR2691" s="4">
        <v>386</v>
      </c>
      <c r="AS2691" s="4">
        <v>0</v>
      </c>
      <c r="AT2691" s="4">
        <v>113</v>
      </c>
      <c r="AU2691" s="4">
        <v>20116</v>
      </c>
      <c r="AV2691" s="4">
        <v>6913</v>
      </c>
      <c r="AW2691" s="2">
        <v>0.316</v>
      </c>
      <c r="AX2691" s="7">
        <f t="shared" si="123"/>
        <v>6.7417403443462073E-2</v>
      </c>
      <c r="AY2691" s="7">
        <f t="shared" si="124"/>
        <v>1.6465781409601634</v>
      </c>
      <c r="AZ2691" s="1">
        <f t="shared" si="125"/>
        <v>2.9098799363518011</v>
      </c>
    </row>
    <row r="2692" spans="1:52">
      <c r="A2692" s="1" t="s">
        <v>2739</v>
      </c>
      <c r="B2692" s="1">
        <v>1233</v>
      </c>
      <c r="C2692" s="1">
        <v>7.28</v>
      </c>
      <c r="D2692" s="1" t="s">
        <v>49</v>
      </c>
      <c r="E2692" s="1">
        <v>1.8547000000000001E-2</v>
      </c>
      <c r="F2692" s="1">
        <v>-1.0328E-2</v>
      </c>
      <c r="G2692" s="1">
        <v>9.6520000000000009E-3</v>
      </c>
      <c r="H2692" s="1">
        <v>9.4047000000000006E-2</v>
      </c>
      <c r="I2692" s="4">
        <v>42166</v>
      </c>
      <c r="J2692" s="2">
        <v>273.39999999999367</v>
      </c>
      <c r="K2692" s="2">
        <v>1.3</v>
      </c>
      <c r="L2692" s="4">
        <v>59</v>
      </c>
      <c r="M2692" s="4">
        <v>324</v>
      </c>
      <c r="N2692" s="4">
        <v>0</v>
      </c>
      <c r="O2692" s="4">
        <v>40</v>
      </c>
      <c r="P2692" s="4">
        <v>471</v>
      </c>
      <c r="Q2692" s="4">
        <v>167</v>
      </c>
      <c r="R2692" s="4">
        <v>3081</v>
      </c>
      <c r="S2692" s="4">
        <v>3413</v>
      </c>
      <c r="T2692" s="4">
        <v>2222</v>
      </c>
      <c r="U2692" s="4">
        <v>107</v>
      </c>
      <c r="V2692" s="4">
        <v>55</v>
      </c>
      <c r="W2692" s="4">
        <v>707</v>
      </c>
      <c r="X2692" s="4">
        <v>54167</v>
      </c>
      <c r="Y2692" s="4">
        <v>391</v>
      </c>
      <c r="Z2692" s="4">
        <v>59</v>
      </c>
      <c r="AA2692" s="4">
        <v>0</v>
      </c>
      <c r="AB2692" s="4">
        <v>280</v>
      </c>
      <c r="AC2692" s="4">
        <v>64</v>
      </c>
      <c r="AD2692" s="4">
        <v>90</v>
      </c>
      <c r="AE2692" s="4">
        <v>303</v>
      </c>
      <c r="AF2692" s="4">
        <v>784</v>
      </c>
      <c r="AG2692" s="4">
        <v>3165</v>
      </c>
      <c r="AH2692" s="4">
        <v>53</v>
      </c>
      <c r="AI2692" s="4">
        <v>1269</v>
      </c>
      <c r="AJ2692" s="4">
        <v>0</v>
      </c>
      <c r="AK2692" s="4">
        <v>140</v>
      </c>
      <c r="AL2692" s="4">
        <v>0</v>
      </c>
      <c r="AM2692" s="4">
        <v>48</v>
      </c>
      <c r="AN2692" s="4">
        <v>77</v>
      </c>
      <c r="AO2692" s="4">
        <v>84</v>
      </c>
      <c r="AP2692" s="4">
        <v>114</v>
      </c>
      <c r="AQ2692" s="4">
        <v>390</v>
      </c>
      <c r="AR2692" s="4">
        <v>228</v>
      </c>
      <c r="AS2692" s="4">
        <v>7</v>
      </c>
      <c r="AT2692" s="4">
        <v>0</v>
      </c>
      <c r="AU2692" s="4">
        <v>20474</v>
      </c>
      <c r="AV2692" s="4">
        <v>6777</v>
      </c>
      <c r="AW2692" s="2">
        <v>0.32300000000000001</v>
      </c>
      <c r="AX2692" s="7">
        <f t="shared" si="123"/>
        <v>6.3008843022504479E-2</v>
      </c>
      <c r="AY2692" s="7">
        <f t="shared" si="124"/>
        <v>1.3865886588658867</v>
      </c>
      <c r="AZ2692" s="1">
        <f t="shared" si="125"/>
        <v>3.0211007820569575</v>
      </c>
    </row>
    <row r="2693" spans="1:52">
      <c r="A2693" s="1" t="s">
        <v>2740</v>
      </c>
      <c r="B2693" s="1">
        <v>1234</v>
      </c>
      <c r="C2693" s="1">
        <v>7.28</v>
      </c>
      <c r="D2693" s="1" t="s">
        <v>49</v>
      </c>
      <c r="E2693" s="1">
        <v>1.8547000000000001E-2</v>
      </c>
      <c r="F2693" s="1">
        <v>-1.0328E-2</v>
      </c>
      <c r="G2693" s="1">
        <v>9.6520000000000009E-3</v>
      </c>
      <c r="H2693" s="1">
        <v>9.4047000000000006E-2</v>
      </c>
      <c r="I2693" s="4">
        <v>40332</v>
      </c>
      <c r="J2693" s="2">
        <v>273.49999999999369</v>
      </c>
      <c r="K2693" s="2">
        <v>1.43</v>
      </c>
      <c r="L2693" s="4">
        <v>33</v>
      </c>
      <c r="M2693" s="4">
        <v>161</v>
      </c>
      <c r="N2693" s="4">
        <v>0</v>
      </c>
      <c r="O2693" s="4">
        <v>26</v>
      </c>
      <c r="P2693" s="4">
        <v>557</v>
      </c>
      <c r="Q2693" s="4">
        <v>207</v>
      </c>
      <c r="R2693" s="4">
        <v>2574</v>
      </c>
      <c r="S2693" s="4">
        <v>3273</v>
      </c>
      <c r="T2693" s="4">
        <v>1928</v>
      </c>
      <c r="U2693" s="4">
        <v>65</v>
      </c>
      <c r="V2693" s="4">
        <v>42</v>
      </c>
      <c r="W2693" s="4">
        <v>708</v>
      </c>
      <c r="X2693" s="4">
        <v>49628</v>
      </c>
      <c r="Y2693" s="4">
        <v>121</v>
      </c>
      <c r="Z2693" s="4">
        <v>75</v>
      </c>
      <c r="AA2693" s="4">
        <v>17</v>
      </c>
      <c r="AB2693" s="4">
        <v>225</v>
      </c>
      <c r="AC2693" s="4">
        <v>63</v>
      </c>
      <c r="AD2693" s="4">
        <v>85</v>
      </c>
      <c r="AE2693" s="4">
        <v>206</v>
      </c>
      <c r="AF2693" s="4">
        <v>856</v>
      </c>
      <c r="AG2693" s="4">
        <v>3399</v>
      </c>
      <c r="AH2693" s="4">
        <v>45</v>
      </c>
      <c r="AI2693" s="4">
        <v>1106</v>
      </c>
      <c r="AJ2693" s="4">
        <v>0</v>
      </c>
      <c r="AK2693" s="4">
        <v>158</v>
      </c>
      <c r="AL2693" s="4">
        <v>11</v>
      </c>
      <c r="AM2693" s="4">
        <v>32</v>
      </c>
      <c r="AN2693" s="4">
        <v>55</v>
      </c>
      <c r="AO2693" s="4">
        <v>134</v>
      </c>
      <c r="AP2693" s="4">
        <v>148</v>
      </c>
      <c r="AQ2693" s="4">
        <v>269</v>
      </c>
      <c r="AR2693" s="4">
        <v>506</v>
      </c>
      <c r="AS2693" s="4">
        <v>6</v>
      </c>
      <c r="AT2693" s="4">
        <v>92</v>
      </c>
      <c r="AU2693" s="4">
        <v>20410</v>
      </c>
      <c r="AV2693" s="4">
        <v>6999</v>
      </c>
      <c r="AW2693" s="2">
        <v>0.315</v>
      </c>
      <c r="AX2693" s="7">
        <f t="shared" ref="AX2693:AX2756" si="126">S2693/X2693</f>
        <v>6.5950673007173374E-2</v>
      </c>
      <c r="AY2693" s="7">
        <f t="shared" ref="AY2693:AY2756" si="127">R2693/T2693</f>
        <v>1.3350622406639003</v>
      </c>
      <c r="AZ2693" s="1">
        <f t="shared" ref="AZ2693:AZ2756" si="128">+AU2693/AV2693</f>
        <v>2.9161308758394058</v>
      </c>
    </row>
    <row r="2694" spans="1:52">
      <c r="A2694" s="1" t="s">
        <v>2741</v>
      </c>
      <c r="B2694" s="1">
        <v>1235</v>
      </c>
      <c r="C2694" s="1">
        <v>7.29</v>
      </c>
      <c r="D2694" s="1" t="s">
        <v>49</v>
      </c>
      <c r="E2694" s="1">
        <v>1.8547000000000001E-2</v>
      </c>
      <c r="F2694" s="1">
        <v>-1.0328E-2</v>
      </c>
      <c r="G2694" s="1">
        <v>9.6520000000000009E-3</v>
      </c>
      <c r="H2694" s="1">
        <v>9.4047000000000006E-2</v>
      </c>
      <c r="I2694" s="4">
        <v>40322</v>
      </c>
      <c r="J2694" s="2">
        <v>273.59999999999371</v>
      </c>
      <c r="K2694" s="2">
        <v>1.32</v>
      </c>
      <c r="L2694" s="4">
        <v>44</v>
      </c>
      <c r="M2694" s="4">
        <v>193</v>
      </c>
      <c r="N2694" s="4">
        <v>0</v>
      </c>
      <c r="O2694" s="4">
        <v>15</v>
      </c>
      <c r="P2694" s="4">
        <v>611</v>
      </c>
      <c r="Q2694" s="4">
        <v>192</v>
      </c>
      <c r="R2694" s="4">
        <v>2525</v>
      </c>
      <c r="S2694" s="4">
        <v>3473</v>
      </c>
      <c r="T2694" s="4">
        <v>1627</v>
      </c>
      <c r="U2694" s="4">
        <v>86</v>
      </c>
      <c r="V2694" s="4">
        <v>26</v>
      </c>
      <c r="W2694" s="4">
        <v>643</v>
      </c>
      <c r="X2694" s="4">
        <v>48650</v>
      </c>
      <c r="Y2694" s="4">
        <v>333</v>
      </c>
      <c r="Z2694" s="4">
        <v>61</v>
      </c>
      <c r="AA2694" s="4">
        <v>0</v>
      </c>
      <c r="AB2694" s="4">
        <v>285</v>
      </c>
      <c r="AC2694" s="4">
        <v>85</v>
      </c>
      <c r="AD2694" s="4">
        <v>0</v>
      </c>
      <c r="AE2694" s="4">
        <v>350</v>
      </c>
      <c r="AF2694" s="4">
        <v>772</v>
      </c>
      <c r="AG2694" s="4">
        <v>3224</v>
      </c>
      <c r="AH2694" s="4">
        <v>132</v>
      </c>
      <c r="AI2694" s="4">
        <v>1045</v>
      </c>
      <c r="AJ2694" s="4">
        <v>0</v>
      </c>
      <c r="AK2694" s="4">
        <v>132</v>
      </c>
      <c r="AL2694" s="4">
        <v>12</v>
      </c>
      <c r="AM2694" s="4">
        <v>89</v>
      </c>
      <c r="AN2694" s="4">
        <v>86</v>
      </c>
      <c r="AO2694" s="4">
        <v>104</v>
      </c>
      <c r="AP2694" s="4">
        <v>142</v>
      </c>
      <c r="AQ2694" s="4">
        <v>346</v>
      </c>
      <c r="AR2694" s="4">
        <v>203</v>
      </c>
      <c r="AS2694" s="4">
        <v>0</v>
      </c>
      <c r="AT2694" s="4">
        <v>29</v>
      </c>
      <c r="AU2694" s="4">
        <v>21140</v>
      </c>
      <c r="AV2694" s="4">
        <v>6970</v>
      </c>
      <c r="AW2694" s="2">
        <v>0.315</v>
      </c>
      <c r="AX2694" s="7">
        <f t="shared" si="126"/>
        <v>7.1387461459403903E-2</v>
      </c>
      <c r="AY2694" s="7">
        <f t="shared" si="127"/>
        <v>1.5519360786724032</v>
      </c>
      <c r="AZ2694" s="1">
        <f t="shared" si="128"/>
        <v>3.0329985652797706</v>
      </c>
    </row>
    <row r="2695" spans="1:52">
      <c r="A2695" s="1" t="s">
        <v>2742</v>
      </c>
      <c r="B2695" s="1">
        <v>1236</v>
      </c>
      <c r="C2695" s="1">
        <v>7.28</v>
      </c>
      <c r="D2695" s="1" t="s">
        <v>49</v>
      </c>
      <c r="E2695" s="1">
        <v>1.8547000000000001E-2</v>
      </c>
      <c r="F2695" s="1">
        <v>-1.0328E-2</v>
      </c>
      <c r="G2695" s="1">
        <v>9.6520000000000009E-3</v>
      </c>
      <c r="H2695" s="1">
        <v>9.4047000000000006E-2</v>
      </c>
      <c r="I2695" s="4">
        <v>41465</v>
      </c>
      <c r="J2695" s="2">
        <v>273.69999999999374</v>
      </c>
      <c r="K2695" s="2">
        <v>1.33</v>
      </c>
      <c r="L2695" s="4">
        <v>19</v>
      </c>
      <c r="M2695" s="4">
        <v>235</v>
      </c>
      <c r="N2695" s="4">
        <v>0</v>
      </c>
      <c r="O2695" s="4">
        <v>29</v>
      </c>
      <c r="P2695" s="4">
        <v>627</v>
      </c>
      <c r="Q2695" s="4">
        <v>162</v>
      </c>
      <c r="R2695" s="4">
        <v>2796</v>
      </c>
      <c r="S2695" s="4">
        <v>3806</v>
      </c>
      <c r="T2695" s="4">
        <v>1776</v>
      </c>
      <c r="U2695" s="4">
        <v>136</v>
      </c>
      <c r="V2695" s="4">
        <v>72</v>
      </c>
      <c r="W2695" s="4">
        <v>605</v>
      </c>
      <c r="X2695" s="4">
        <v>49932</v>
      </c>
      <c r="Y2695" s="4">
        <v>333</v>
      </c>
      <c r="Z2695" s="4">
        <v>64</v>
      </c>
      <c r="AA2695" s="4">
        <v>78</v>
      </c>
      <c r="AB2695" s="4">
        <v>266</v>
      </c>
      <c r="AC2695" s="4">
        <v>61</v>
      </c>
      <c r="AD2695" s="4">
        <v>90</v>
      </c>
      <c r="AE2695" s="4">
        <v>304</v>
      </c>
      <c r="AF2695" s="4">
        <v>763</v>
      </c>
      <c r="AG2695" s="4">
        <v>3276</v>
      </c>
      <c r="AH2695" s="4">
        <v>149</v>
      </c>
      <c r="AI2695" s="4">
        <v>1160</v>
      </c>
      <c r="AJ2695" s="4">
        <v>0</v>
      </c>
      <c r="AK2695" s="4">
        <v>141</v>
      </c>
      <c r="AL2695" s="4">
        <v>0</v>
      </c>
      <c r="AM2695" s="4">
        <v>36</v>
      </c>
      <c r="AN2695" s="4">
        <v>4</v>
      </c>
      <c r="AO2695" s="4">
        <v>98</v>
      </c>
      <c r="AP2695" s="4">
        <v>121</v>
      </c>
      <c r="AQ2695" s="4">
        <v>411</v>
      </c>
      <c r="AR2695" s="4">
        <v>231</v>
      </c>
      <c r="AS2695" s="4">
        <v>0</v>
      </c>
      <c r="AT2695" s="4">
        <v>150</v>
      </c>
      <c r="AU2695" s="4">
        <v>21120</v>
      </c>
      <c r="AV2695" s="4">
        <v>7191</v>
      </c>
      <c r="AW2695" s="2">
        <v>0.32300000000000001</v>
      </c>
      <c r="AX2695" s="7">
        <f t="shared" si="126"/>
        <v>7.6223664183289269E-2</v>
      </c>
      <c r="AY2695" s="7">
        <f t="shared" si="127"/>
        <v>1.5743243243243243</v>
      </c>
      <c r="AZ2695" s="1">
        <f t="shared" si="128"/>
        <v>2.9370045890696703</v>
      </c>
    </row>
    <row r="2696" spans="1:52">
      <c r="A2696" s="1" t="s">
        <v>2743</v>
      </c>
      <c r="B2696" s="1">
        <v>1237</v>
      </c>
      <c r="C2696" s="1">
        <v>7.27</v>
      </c>
      <c r="D2696" s="1" t="s">
        <v>49</v>
      </c>
      <c r="E2696" s="1">
        <v>1.8547000000000001E-2</v>
      </c>
      <c r="F2696" s="1">
        <v>-1.0328E-2</v>
      </c>
      <c r="G2696" s="1">
        <v>9.6520000000000009E-3</v>
      </c>
      <c r="H2696" s="1">
        <v>9.4047000000000006E-2</v>
      </c>
      <c r="I2696" s="4">
        <v>39070</v>
      </c>
      <c r="J2696" s="2">
        <v>273.79999999999376</v>
      </c>
      <c r="K2696" s="2">
        <v>1.33</v>
      </c>
      <c r="L2696" s="4">
        <v>17</v>
      </c>
      <c r="M2696" s="4">
        <v>186</v>
      </c>
      <c r="N2696" s="4">
        <v>7</v>
      </c>
      <c r="O2696" s="4">
        <v>19</v>
      </c>
      <c r="P2696" s="4">
        <v>607</v>
      </c>
      <c r="Q2696" s="4">
        <v>164</v>
      </c>
      <c r="R2696" s="4">
        <v>2413</v>
      </c>
      <c r="S2696" s="4">
        <v>2938</v>
      </c>
      <c r="T2696" s="4">
        <v>1582</v>
      </c>
      <c r="U2696" s="4">
        <v>68</v>
      </c>
      <c r="V2696" s="4">
        <v>45</v>
      </c>
      <c r="W2696" s="4">
        <v>545</v>
      </c>
      <c r="X2696" s="4">
        <v>44906</v>
      </c>
      <c r="Y2696" s="4">
        <v>208</v>
      </c>
      <c r="Z2696" s="4">
        <v>82</v>
      </c>
      <c r="AA2696" s="4">
        <v>18</v>
      </c>
      <c r="AB2696" s="4">
        <v>185</v>
      </c>
      <c r="AC2696" s="4">
        <v>90</v>
      </c>
      <c r="AD2696" s="4">
        <v>61</v>
      </c>
      <c r="AE2696" s="4">
        <v>219</v>
      </c>
      <c r="AF2696" s="4">
        <v>846</v>
      </c>
      <c r="AG2696" s="4">
        <v>3173</v>
      </c>
      <c r="AH2696" s="4">
        <v>74</v>
      </c>
      <c r="AI2696" s="4">
        <v>1250</v>
      </c>
      <c r="AJ2696" s="4">
        <v>0</v>
      </c>
      <c r="AK2696" s="4">
        <v>126</v>
      </c>
      <c r="AL2696" s="4">
        <v>43</v>
      </c>
      <c r="AM2696" s="4">
        <v>40</v>
      </c>
      <c r="AN2696" s="4">
        <v>0</v>
      </c>
      <c r="AO2696" s="4">
        <v>127</v>
      </c>
      <c r="AP2696" s="4">
        <v>135</v>
      </c>
      <c r="AQ2696" s="4">
        <v>301</v>
      </c>
      <c r="AR2696" s="4">
        <v>291</v>
      </c>
      <c r="AS2696" s="4">
        <v>0</v>
      </c>
      <c r="AT2696" s="4">
        <v>104</v>
      </c>
      <c r="AU2696" s="4">
        <v>20296</v>
      </c>
      <c r="AV2696" s="4">
        <v>6833</v>
      </c>
      <c r="AW2696" s="2">
        <v>0.318</v>
      </c>
      <c r="AX2696" s="7">
        <f t="shared" si="126"/>
        <v>6.5425555605041638E-2</v>
      </c>
      <c r="AY2696" s="7">
        <f t="shared" si="127"/>
        <v>1.5252844500632112</v>
      </c>
      <c r="AZ2696" s="1">
        <f t="shared" si="128"/>
        <v>2.9702912337187182</v>
      </c>
    </row>
    <row r="2697" spans="1:52">
      <c r="A2697" s="1" t="s">
        <v>2744</v>
      </c>
      <c r="B2697" s="1">
        <v>1238</v>
      </c>
      <c r="C2697" s="1">
        <v>7.27</v>
      </c>
      <c r="D2697" s="1" t="s">
        <v>49</v>
      </c>
      <c r="E2697" s="1">
        <v>1.8547000000000001E-2</v>
      </c>
      <c r="F2697" s="1">
        <v>-1.0328E-2</v>
      </c>
      <c r="G2697" s="1">
        <v>9.6520000000000009E-3</v>
      </c>
      <c r="H2697" s="1">
        <v>9.4047000000000006E-2</v>
      </c>
      <c r="I2697" s="4">
        <v>41309</v>
      </c>
      <c r="J2697" s="2">
        <v>273.89999999999378</v>
      </c>
      <c r="K2697" s="2">
        <v>1.29</v>
      </c>
      <c r="L2697" s="4">
        <v>22</v>
      </c>
      <c r="M2697" s="4">
        <v>323</v>
      </c>
      <c r="N2697" s="4">
        <v>0</v>
      </c>
      <c r="O2697" s="4">
        <v>36</v>
      </c>
      <c r="P2697" s="4">
        <v>467</v>
      </c>
      <c r="Q2697" s="4">
        <v>186</v>
      </c>
      <c r="R2697" s="4">
        <v>2981</v>
      </c>
      <c r="S2697" s="4">
        <v>3915</v>
      </c>
      <c r="T2697" s="4">
        <v>2200</v>
      </c>
      <c r="U2697" s="4">
        <v>48</v>
      </c>
      <c r="V2697" s="4">
        <v>74</v>
      </c>
      <c r="W2697" s="4">
        <v>612</v>
      </c>
      <c r="X2697" s="4">
        <v>47417</v>
      </c>
      <c r="Y2697" s="4">
        <v>163</v>
      </c>
      <c r="Z2697" s="4">
        <v>60</v>
      </c>
      <c r="AA2697" s="4">
        <v>27</v>
      </c>
      <c r="AB2697" s="4">
        <v>176</v>
      </c>
      <c r="AC2697" s="4">
        <v>65</v>
      </c>
      <c r="AD2697" s="4">
        <v>73</v>
      </c>
      <c r="AE2697" s="4">
        <v>234</v>
      </c>
      <c r="AF2697" s="4">
        <v>867</v>
      </c>
      <c r="AG2697" s="4">
        <v>3434</v>
      </c>
      <c r="AH2697" s="4">
        <v>122</v>
      </c>
      <c r="AI2697" s="4">
        <v>1424</v>
      </c>
      <c r="AJ2697" s="4">
        <v>0</v>
      </c>
      <c r="AK2697" s="4">
        <v>179</v>
      </c>
      <c r="AL2697" s="4">
        <v>0</v>
      </c>
      <c r="AM2697" s="4">
        <v>37</v>
      </c>
      <c r="AN2697" s="4">
        <v>0</v>
      </c>
      <c r="AO2697" s="4">
        <v>128</v>
      </c>
      <c r="AP2697" s="4">
        <v>106</v>
      </c>
      <c r="AQ2697" s="4">
        <v>336</v>
      </c>
      <c r="AR2697" s="4">
        <v>370</v>
      </c>
      <c r="AS2697" s="4">
        <v>0</v>
      </c>
      <c r="AT2697" s="4">
        <v>0</v>
      </c>
      <c r="AU2697" s="4">
        <v>20591</v>
      </c>
      <c r="AV2697" s="4">
        <v>7162</v>
      </c>
      <c r="AW2697" s="2">
        <v>0.32600000000000001</v>
      </c>
      <c r="AX2697" s="7">
        <f t="shared" si="126"/>
        <v>8.2565324672585788E-2</v>
      </c>
      <c r="AY2697" s="7">
        <f t="shared" si="127"/>
        <v>1.355</v>
      </c>
      <c r="AZ2697" s="1">
        <f t="shared" si="128"/>
        <v>2.8750349064507121</v>
      </c>
    </row>
    <row r="2698" spans="1:52">
      <c r="A2698" s="1" t="s">
        <v>2745</v>
      </c>
      <c r="B2698" s="1">
        <v>1239</v>
      </c>
      <c r="C2698" s="1">
        <v>7.27</v>
      </c>
      <c r="D2698" s="1" t="s">
        <v>49</v>
      </c>
      <c r="E2698" s="1">
        <v>1.8547000000000001E-2</v>
      </c>
      <c r="F2698" s="1">
        <v>-1.0328E-2</v>
      </c>
      <c r="G2698" s="1">
        <v>9.6520000000000009E-3</v>
      </c>
      <c r="H2698" s="1">
        <v>9.4047000000000006E-2</v>
      </c>
      <c r="I2698" s="4">
        <v>35500</v>
      </c>
      <c r="J2698" s="2">
        <v>273.9999999999938</v>
      </c>
      <c r="K2698" s="2">
        <v>1.29</v>
      </c>
      <c r="L2698" s="4">
        <v>36</v>
      </c>
      <c r="M2698" s="4">
        <v>230</v>
      </c>
      <c r="N2698" s="4">
        <v>0</v>
      </c>
      <c r="O2698" s="4">
        <v>16</v>
      </c>
      <c r="P2698" s="4">
        <v>344</v>
      </c>
      <c r="Q2698" s="4">
        <v>199</v>
      </c>
      <c r="R2698" s="4">
        <v>2301</v>
      </c>
      <c r="S2698" s="4">
        <v>3421</v>
      </c>
      <c r="T2698" s="4">
        <v>1543</v>
      </c>
      <c r="U2698" s="4">
        <v>74</v>
      </c>
      <c r="V2698" s="4">
        <v>18</v>
      </c>
      <c r="W2698" s="4">
        <v>537</v>
      </c>
      <c r="X2698" s="4">
        <v>37674</v>
      </c>
      <c r="Y2698" s="4">
        <v>166</v>
      </c>
      <c r="Z2698" s="4">
        <v>45</v>
      </c>
      <c r="AA2698" s="4">
        <v>31</v>
      </c>
      <c r="AB2698" s="4">
        <v>215</v>
      </c>
      <c r="AC2698" s="4">
        <v>61</v>
      </c>
      <c r="AD2698" s="4">
        <v>37</v>
      </c>
      <c r="AE2698" s="4">
        <v>193</v>
      </c>
      <c r="AF2698" s="4">
        <v>751</v>
      </c>
      <c r="AG2698" s="4">
        <v>3242</v>
      </c>
      <c r="AH2698" s="4">
        <v>63</v>
      </c>
      <c r="AI2698" s="4">
        <v>1250</v>
      </c>
      <c r="AJ2698" s="4">
        <v>0</v>
      </c>
      <c r="AK2698" s="4">
        <v>108</v>
      </c>
      <c r="AL2698" s="4">
        <v>23</v>
      </c>
      <c r="AM2698" s="4">
        <v>43</v>
      </c>
      <c r="AN2698" s="4">
        <v>30</v>
      </c>
      <c r="AO2698" s="4">
        <v>130</v>
      </c>
      <c r="AP2698" s="4">
        <v>69</v>
      </c>
      <c r="AQ2698" s="4">
        <v>223</v>
      </c>
      <c r="AR2698" s="4">
        <v>295</v>
      </c>
      <c r="AS2698" s="4">
        <v>5</v>
      </c>
      <c r="AT2698" s="4">
        <v>22</v>
      </c>
      <c r="AU2698" s="4">
        <v>18198</v>
      </c>
      <c r="AV2698" s="4">
        <v>6517</v>
      </c>
      <c r="AW2698" s="2">
        <v>0.33100000000000002</v>
      </c>
      <c r="AX2698" s="7">
        <f t="shared" si="126"/>
        <v>9.080532993576472E-2</v>
      </c>
      <c r="AY2698" s="7">
        <f t="shared" si="127"/>
        <v>1.4912508101101749</v>
      </c>
      <c r="AZ2698" s="1">
        <f t="shared" si="128"/>
        <v>2.7923891361055699</v>
      </c>
    </row>
    <row r="2699" spans="1:52">
      <c r="A2699" s="1" t="s">
        <v>2746</v>
      </c>
      <c r="B2699" s="1">
        <v>1240</v>
      </c>
      <c r="C2699" s="1">
        <v>7.28</v>
      </c>
      <c r="D2699" s="1" t="s">
        <v>49</v>
      </c>
      <c r="E2699" s="1">
        <v>1.8547000000000001E-2</v>
      </c>
      <c r="F2699" s="1">
        <v>-1.0328E-2</v>
      </c>
      <c r="G2699" s="1">
        <v>9.6520000000000009E-3</v>
      </c>
      <c r="H2699" s="1">
        <v>9.4047000000000006E-2</v>
      </c>
      <c r="I2699" s="4">
        <v>33244</v>
      </c>
      <c r="J2699" s="2">
        <v>274.09999999999383</v>
      </c>
      <c r="K2699" s="2">
        <v>1.38</v>
      </c>
      <c r="L2699" s="4">
        <v>29</v>
      </c>
      <c r="M2699" s="4">
        <v>130</v>
      </c>
      <c r="N2699" s="4">
        <v>0</v>
      </c>
      <c r="O2699" s="4">
        <v>6</v>
      </c>
      <c r="P2699" s="4">
        <v>509</v>
      </c>
      <c r="Q2699" s="4">
        <v>176</v>
      </c>
      <c r="R2699" s="4">
        <v>1889</v>
      </c>
      <c r="S2699" s="4">
        <v>2454</v>
      </c>
      <c r="T2699" s="4">
        <v>1261</v>
      </c>
      <c r="U2699" s="4">
        <v>61</v>
      </c>
      <c r="V2699" s="4">
        <v>44</v>
      </c>
      <c r="W2699" s="4">
        <v>464</v>
      </c>
      <c r="X2699" s="4">
        <v>32798</v>
      </c>
      <c r="Y2699" s="4">
        <v>209</v>
      </c>
      <c r="Z2699" s="4">
        <v>101</v>
      </c>
      <c r="AA2699" s="4">
        <v>0</v>
      </c>
      <c r="AB2699" s="4">
        <v>181</v>
      </c>
      <c r="AC2699" s="4">
        <v>51</v>
      </c>
      <c r="AD2699" s="4">
        <v>135</v>
      </c>
      <c r="AE2699" s="4">
        <v>187</v>
      </c>
      <c r="AF2699" s="4">
        <v>694</v>
      </c>
      <c r="AG2699" s="4">
        <v>3090</v>
      </c>
      <c r="AH2699" s="4">
        <v>133</v>
      </c>
      <c r="AI2699" s="4">
        <v>1149</v>
      </c>
      <c r="AJ2699" s="4">
        <v>0</v>
      </c>
      <c r="AK2699" s="4">
        <v>157</v>
      </c>
      <c r="AL2699" s="4">
        <v>30</v>
      </c>
      <c r="AM2699" s="4">
        <v>6</v>
      </c>
      <c r="AN2699" s="4">
        <v>134</v>
      </c>
      <c r="AO2699" s="4">
        <v>154</v>
      </c>
      <c r="AP2699" s="4">
        <v>118</v>
      </c>
      <c r="AQ2699" s="4">
        <v>239</v>
      </c>
      <c r="AR2699" s="4">
        <v>161</v>
      </c>
      <c r="AS2699" s="4">
        <v>0</v>
      </c>
      <c r="AT2699" s="4">
        <v>43</v>
      </c>
      <c r="AU2699" s="4">
        <v>17927</v>
      </c>
      <c r="AV2699" s="4">
        <v>6340</v>
      </c>
      <c r="AW2699" s="2">
        <v>0.33</v>
      </c>
      <c r="AX2699" s="7">
        <f t="shared" si="126"/>
        <v>7.4821635465577171E-2</v>
      </c>
      <c r="AY2699" s="7">
        <f t="shared" si="127"/>
        <v>1.4980174464710547</v>
      </c>
      <c r="AZ2699" s="1">
        <f t="shared" si="128"/>
        <v>2.8276025236593059</v>
      </c>
    </row>
    <row r="2700" spans="1:52">
      <c r="A2700" s="1" t="s">
        <v>2747</v>
      </c>
      <c r="B2700" s="1">
        <v>1241</v>
      </c>
      <c r="C2700" s="1">
        <v>7.28</v>
      </c>
      <c r="D2700" s="1" t="s">
        <v>49</v>
      </c>
      <c r="E2700" s="1">
        <v>1.8547000000000001E-2</v>
      </c>
      <c r="F2700" s="1">
        <v>-1.0328E-2</v>
      </c>
      <c r="G2700" s="1">
        <v>9.6520000000000009E-3</v>
      </c>
      <c r="H2700" s="1">
        <v>9.4047000000000006E-2</v>
      </c>
      <c r="I2700" s="4">
        <v>37357</v>
      </c>
      <c r="J2700" s="2">
        <v>274.19999999999385</v>
      </c>
      <c r="K2700" s="2">
        <v>1.71</v>
      </c>
      <c r="L2700" s="4">
        <v>52</v>
      </c>
      <c r="M2700" s="4">
        <v>242</v>
      </c>
      <c r="N2700" s="4">
        <v>0</v>
      </c>
      <c r="O2700" s="4">
        <v>28</v>
      </c>
      <c r="P2700" s="4">
        <v>645</v>
      </c>
      <c r="Q2700" s="4">
        <v>192</v>
      </c>
      <c r="R2700" s="4">
        <v>2186</v>
      </c>
      <c r="S2700" s="4">
        <v>2795</v>
      </c>
      <c r="T2700" s="4">
        <v>1345</v>
      </c>
      <c r="U2700" s="4">
        <v>65</v>
      </c>
      <c r="V2700" s="4">
        <v>87</v>
      </c>
      <c r="W2700" s="4">
        <v>473</v>
      </c>
      <c r="X2700" s="4">
        <v>37091</v>
      </c>
      <c r="Y2700" s="4">
        <v>296</v>
      </c>
      <c r="Z2700" s="4">
        <v>68</v>
      </c>
      <c r="AA2700" s="4">
        <v>25</v>
      </c>
      <c r="AB2700" s="4">
        <v>129</v>
      </c>
      <c r="AC2700" s="4">
        <v>61</v>
      </c>
      <c r="AD2700" s="4">
        <v>105</v>
      </c>
      <c r="AE2700" s="4">
        <v>241</v>
      </c>
      <c r="AF2700" s="4">
        <v>713</v>
      </c>
      <c r="AG2700" s="4">
        <v>3389</v>
      </c>
      <c r="AH2700" s="4">
        <v>64</v>
      </c>
      <c r="AI2700" s="4">
        <v>1434</v>
      </c>
      <c r="AJ2700" s="4">
        <v>0</v>
      </c>
      <c r="AK2700" s="4">
        <v>141</v>
      </c>
      <c r="AL2700" s="4">
        <v>34</v>
      </c>
      <c r="AM2700" s="4">
        <v>50</v>
      </c>
      <c r="AN2700" s="4">
        <v>57</v>
      </c>
      <c r="AO2700" s="4">
        <v>108</v>
      </c>
      <c r="AP2700" s="4">
        <v>141</v>
      </c>
      <c r="AQ2700" s="4">
        <v>118</v>
      </c>
      <c r="AR2700" s="4">
        <v>179</v>
      </c>
      <c r="AS2700" s="4">
        <v>0</v>
      </c>
      <c r="AT2700" s="4">
        <v>44</v>
      </c>
      <c r="AU2700" s="4">
        <v>20516</v>
      </c>
      <c r="AV2700" s="4">
        <v>6833</v>
      </c>
      <c r="AW2700" s="2">
        <v>0.32400000000000001</v>
      </c>
      <c r="AX2700" s="7">
        <f t="shared" si="126"/>
        <v>7.5355207462726809E-2</v>
      </c>
      <c r="AY2700" s="7">
        <f t="shared" si="127"/>
        <v>1.625278810408922</v>
      </c>
      <c r="AZ2700" s="1">
        <f t="shared" si="128"/>
        <v>3.0024879262403044</v>
      </c>
    </row>
    <row r="2701" spans="1:52">
      <c r="A2701" s="1" t="s">
        <v>2748</v>
      </c>
      <c r="B2701" s="1">
        <v>1242</v>
      </c>
      <c r="C2701" s="1">
        <v>7.3</v>
      </c>
      <c r="D2701" s="1" t="s">
        <v>49</v>
      </c>
      <c r="E2701" s="1">
        <v>1.8547000000000001E-2</v>
      </c>
      <c r="F2701" s="1">
        <v>-1.0328E-2</v>
      </c>
      <c r="G2701" s="1">
        <v>9.6520000000000009E-3</v>
      </c>
      <c r="H2701" s="1">
        <v>9.4047000000000006E-2</v>
      </c>
      <c r="I2701" s="4">
        <v>33796</v>
      </c>
      <c r="J2701" s="2">
        <v>274.29999999999387</v>
      </c>
      <c r="K2701" s="2">
        <v>1.3</v>
      </c>
      <c r="L2701" s="4">
        <v>15</v>
      </c>
      <c r="M2701" s="4">
        <v>184</v>
      </c>
      <c r="N2701" s="4">
        <v>0</v>
      </c>
      <c r="O2701" s="4">
        <v>23</v>
      </c>
      <c r="P2701" s="4">
        <v>524</v>
      </c>
      <c r="Q2701" s="4">
        <v>194</v>
      </c>
      <c r="R2701" s="4">
        <v>2125</v>
      </c>
      <c r="S2701" s="4">
        <v>2895</v>
      </c>
      <c r="T2701" s="4">
        <v>1343</v>
      </c>
      <c r="U2701" s="4">
        <v>75</v>
      </c>
      <c r="V2701" s="4">
        <v>42</v>
      </c>
      <c r="W2701" s="4">
        <v>445</v>
      </c>
      <c r="X2701" s="4">
        <v>34978</v>
      </c>
      <c r="Y2701" s="4">
        <v>263</v>
      </c>
      <c r="Z2701" s="4">
        <v>57</v>
      </c>
      <c r="AA2701" s="4">
        <v>0</v>
      </c>
      <c r="AB2701" s="4">
        <v>78</v>
      </c>
      <c r="AC2701" s="4">
        <v>62</v>
      </c>
      <c r="AD2701" s="4">
        <v>102</v>
      </c>
      <c r="AE2701" s="4">
        <v>162</v>
      </c>
      <c r="AF2701" s="4">
        <v>755</v>
      </c>
      <c r="AG2701" s="4">
        <v>2914</v>
      </c>
      <c r="AH2701" s="4">
        <v>39</v>
      </c>
      <c r="AI2701" s="4">
        <v>1312</v>
      </c>
      <c r="AJ2701" s="4">
        <v>0</v>
      </c>
      <c r="AK2701" s="4">
        <v>128</v>
      </c>
      <c r="AL2701" s="4">
        <v>0</v>
      </c>
      <c r="AM2701" s="4">
        <v>34</v>
      </c>
      <c r="AN2701" s="4">
        <v>23</v>
      </c>
      <c r="AO2701" s="4">
        <v>78</v>
      </c>
      <c r="AP2701" s="4">
        <v>0</v>
      </c>
      <c r="AQ2701" s="4">
        <v>261</v>
      </c>
      <c r="AR2701" s="4">
        <v>148</v>
      </c>
      <c r="AS2701" s="4">
        <v>0</v>
      </c>
      <c r="AT2701" s="4">
        <v>0</v>
      </c>
      <c r="AU2701" s="4">
        <v>18145</v>
      </c>
      <c r="AV2701" s="4">
        <v>6219</v>
      </c>
      <c r="AW2701" s="2">
        <v>0.315</v>
      </c>
      <c r="AX2701" s="7">
        <f t="shared" si="126"/>
        <v>8.2766310252158498E-2</v>
      </c>
      <c r="AY2701" s="7">
        <f t="shared" si="127"/>
        <v>1.5822784810126582</v>
      </c>
      <c r="AZ2701" s="1">
        <f t="shared" si="128"/>
        <v>2.9176716513908989</v>
      </c>
    </row>
    <row r="2702" spans="1:52">
      <c r="A2702" s="1" t="s">
        <v>2749</v>
      </c>
      <c r="B2702" s="1">
        <v>1243</v>
      </c>
      <c r="C2702" s="1">
        <v>7.3</v>
      </c>
      <c r="D2702" s="1" t="s">
        <v>49</v>
      </c>
      <c r="E2702" s="1">
        <v>1.8547000000000001E-2</v>
      </c>
      <c r="F2702" s="1">
        <v>-1.0328E-2</v>
      </c>
      <c r="G2702" s="1">
        <v>9.6520000000000009E-3</v>
      </c>
      <c r="H2702" s="1">
        <v>9.4047000000000006E-2</v>
      </c>
      <c r="I2702" s="4">
        <v>34347</v>
      </c>
      <c r="J2702" s="2">
        <v>274.3999999999939</v>
      </c>
      <c r="K2702" s="2">
        <v>1.27</v>
      </c>
      <c r="L2702" s="4">
        <v>56</v>
      </c>
      <c r="M2702" s="4">
        <v>172</v>
      </c>
      <c r="N2702" s="4">
        <v>0</v>
      </c>
      <c r="O2702" s="4">
        <v>24</v>
      </c>
      <c r="P2702" s="4">
        <v>504</v>
      </c>
      <c r="Q2702" s="4">
        <v>158</v>
      </c>
      <c r="R2702" s="4">
        <v>1831</v>
      </c>
      <c r="S2702" s="4">
        <v>2718</v>
      </c>
      <c r="T2702" s="4">
        <v>1414</v>
      </c>
      <c r="U2702" s="4">
        <v>60</v>
      </c>
      <c r="V2702" s="4">
        <v>43</v>
      </c>
      <c r="W2702" s="4">
        <v>401</v>
      </c>
      <c r="X2702" s="4">
        <v>33848</v>
      </c>
      <c r="Y2702" s="4">
        <v>205</v>
      </c>
      <c r="Z2702" s="4">
        <v>73</v>
      </c>
      <c r="AA2702" s="4">
        <v>22</v>
      </c>
      <c r="AB2702" s="4">
        <v>169</v>
      </c>
      <c r="AC2702" s="4">
        <v>92</v>
      </c>
      <c r="AD2702" s="4">
        <v>39</v>
      </c>
      <c r="AE2702" s="4">
        <v>224</v>
      </c>
      <c r="AF2702" s="4">
        <v>649</v>
      </c>
      <c r="AG2702" s="4">
        <v>3100</v>
      </c>
      <c r="AH2702" s="4">
        <v>130</v>
      </c>
      <c r="AI2702" s="4">
        <v>1190</v>
      </c>
      <c r="AJ2702" s="4">
        <v>0</v>
      </c>
      <c r="AK2702" s="4">
        <v>142</v>
      </c>
      <c r="AL2702" s="4">
        <v>0</v>
      </c>
      <c r="AM2702" s="4">
        <v>37</v>
      </c>
      <c r="AN2702" s="4">
        <v>59</v>
      </c>
      <c r="AO2702" s="4">
        <v>141</v>
      </c>
      <c r="AP2702" s="4">
        <v>90</v>
      </c>
      <c r="AQ2702" s="4">
        <v>124</v>
      </c>
      <c r="AR2702" s="4">
        <v>226</v>
      </c>
      <c r="AS2702" s="4">
        <v>0</v>
      </c>
      <c r="AT2702" s="4">
        <v>33</v>
      </c>
      <c r="AU2702" s="4">
        <v>18491</v>
      </c>
      <c r="AV2702" s="4">
        <v>6265</v>
      </c>
      <c r="AW2702" s="2">
        <v>0.32100000000000001</v>
      </c>
      <c r="AX2702" s="7">
        <f t="shared" si="126"/>
        <v>8.0300165445521154E-2</v>
      </c>
      <c r="AY2702" s="7">
        <f t="shared" si="127"/>
        <v>1.2949080622347948</v>
      </c>
      <c r="AZ2702" s="1">
        <f t="shared" si="128"/>
        <v>2.9514764565043894</v>
      </c>
    </row>
    <row r="2703" spans="1:52">
      <c r="A2703" s="1" t="s">
        <v>2750</v>
      </c>
      <c r="B2703" s="1">
        <v>1244</v>
      </c>
      <c r="C2703" s="1">
        <v>7.31</v>
      </c>
      <c r="D2703" s="1" t="s">
        <v>49</v>
      </c>
      <c r="E2703" s="1">
        <v>1.8547000000000001E-2</v>
      </c>
      <c r="F2703" s="1">
        <v>-1.0328E-2</v>
      </c>
      <c r="G2703" s="1">
        <v>9.6520000000000009E-3</v>
      </c>
      <c r="H2703" s="1">
        <v>9.4047000000000006E-2</v>
      </c>
      <c r="I2703" s="4">
        <v>38003</v>
      </c>
      <c r="J2703" s="2">
        <v>274.49999999999392</v>
      </c>
      <c r="K2703" s="2">
        <v>1.57</v>
      </c>
      <c r="L2703" s="4">
        <v>18</v>
      </c>
      <c r="M2703" s="4">
        <v>201</v>
      </c>
      <c r="N2703" s="4">
        <v>0</v>
      </c>
      <c r="O2703" s="4">
        <v>26</v>
      </c>
      <c r="P2703" s="4">
        <v>598</v>
      </c>
      <c r="Q2703" s="4">
        <v>190</v>
      </c>
      <c r="R2703" s="4">
        <v>2324</v>
      </c>
      <c r="S2703" s="4">
        <v>3116</v>
      </c>
      <c r="T2703" s="4">
        <v>1575</v>
      </c>
      <c r="U2703" s="4">
        <v>100</v>
      </c>
      <c r="V2703" s="4">
        <v>46</v>
      </c>
      <c r="W2703" s="4">
        <v>572</v>
      </c>
      <c r="X2703" s="4">
        <v>42097</v>
      </c>
      <c r="Y2703" s="4">
        <v>221</v>
      </c>
      <c r="Z2703" s="4">
        <v>60</v>
      </c>
      <c r="AA2703" s="4">
        <v>22</v>
      </c>
      <c r="AB2703" s="4">
        <v>207</v>
      </c>
      <c r="AC2703" s="4">
        <v>92</v>
      </c>
      <c r="AD2703" s="4">
        <v>38</v>
      </c>
      <c r="AE2703" s="4">
        <v>213</v>
      </c>
      <c r="AF2703" s="4">
        <v>757</v>
      </c>
      <c r="AG2703" s="4">
        <v>3275</v>
      </c>
      <c r="AH2703" s="4">
        <v>72</v>
      </c>
      <c r="AI2703" s="4">
        <v>1582</v>
      </c>
      <c r="AJ2703" s="4">
        <v>0</v>
      </c>
      <c r="AK2703" s="4">
        <v>128</v>
      </c>
      <c r="AL2703" s="4">
        <v>6</v>
      </c>
      <c r="AM2703" s="4">
        <v>52</v>
      </c>
      <c r="AN2703" s="4">
        <v>32</v>
      </c>
      <c r="AO2703" s="4">
        <v>148</v>
      </c>
      <c r="AP2703" s="4">
        <v>164</v>
      </c>
      <c r="AQ2703" s="4">
        <v>226</v>
      </c>
      <c r="AR2703" s="4">
        <v>309</v>
      </c>
      <c r="AS2703" s="4">
        <v>0</v>
      </c>
      <c r="AT2703" s="4">
        <v>41</v>
      </c>
      <c r="AU2703" s="4">
        <v>19851</v>
      </c>
      <c r="AV2703" s="4">
        <v>6974</v>
      </c>
      <c r="AW2703" s="2">
        <v>0.317</v>
      </c>
      <c r="AX2703" s="7">
        <f t="shared" si="126"/>
        <v>7.4019526332042659E-2</v>
      </c>
      <c r="AY2703" s="7">
        <f t="shared" si="127"/>
        <v>1.4755555555555555</v>
      </c>
      <c r="AZ2703" s="1">
        <f t="shared" si="128"/>
        <v>2.8464295956409522</v>
      </c>
    </row>
    <row r="2704" spans="1:52">
      <c r="A2704" s="1" t="s">
        <v>2751</v>
      </c>
      <c r="B2704" s="1">
        <v>1245</v>
      </c>
      <c r="C2704" s="1">
        <v>7.31</v>
      </c>
      <c r="D2704" s="1" t="s">
        <v>49</v>
      </c>
      <c r="E2704" s="1">
        <v>1.8547000000000001E-2</v>
      </c>
      <c r="F2704" s="1">
        <v>-1.0328E-2</v>
      </c>
      <c r="G2704" s="1">
        <v>9.6520000000000009E-3</v>
      </c>
      <c r="H2704" s="1">
        <v>9.4047000000000006E-2</v>
      </c>
      <c r="I2704" s="4">
        <v>38600</v>
      </c>
      <c r="J2704" s="2">
        <v>274.59999999999394</v>
      </c>
      <c r="K2704" s="2">
        <v>1.54</v>
      </c>
      <c r="L2704" s="4">
        <v>0</v>
      </c>
      <c r="M2704" s="4">
        <v>213</v>
      </c>
      <c r="N2704" s="4">
        <v>0</v>
      </c>
      <c r="O2704" s="4">
        <v>10</v>
      </c>
      <c r="P2704" s="4">
        <v>523</v>
      </c>
      <c r="Q2704" s="4">
        <v>152</v>
      </c>
      <c r="R2704" s="4">
        <v>2545</v>
      </c>
      <c r="S2704" s="4">
        <v>3112</v>
      </c>
      <c r="T2704" s="4">
        <v>1860</v>
      </c>
      <c r="U2704" s="4">
        <v>41</v>
      </c>
      <c r="V2704" s="4">
        <v>101</v>
      </c>
      <c r="W2704" s="4">
        <v>588</v>
      </c>
      <c r="X2704" s="4">
        <v>44736</v>
      </c>
      <c r="Y2704" s="4">
        <v>313</v>
      </c>
      <c r="Z2704" s="4">
        <v>66</v>
      </c>
      <c r="AA2704" s="4">
        <v>0</v>
      </c>
      <c r="AB2704" s="4">
        <v>219</v>
      </c>
      <c r="AC2704" s="4">
        <v>66</v>
      </c>
      <c r="AD2704" s="4">
        <v>75</v>
      </c>
      <c r="AE2704" s="4">
        <v>260</v>
      </c>
      <c r="AF2704" s="4">
        <v>889</v>
      </c>
      <c r="AG2704" s="4">
        <v>3417</v>
      </c>
      <c r="AH2704" s="4">
        <v>77</v>
      </c>
      <c r="AI2704" s="4">
        <v>1164</v>
      </c>
      <c r="AJ2704" s="4">
        <v>0</v>
      </c>
      <c r="AK2704" s="4">
        <v>136</v>
      </c>
      <c r="AL2704" s="4">
        <v>21</v>
      </c>
      <c r="AM2704" s="4">
        <v>45</v>
      </c>
      <c r="AN2704" s="4">
        <v>103</v>
      </c>
      <c r="AO2704" s="4">
        <v>174</v>
      </c>
      <c r="AP2704" s="4">
        <v>178</v>
      </c>
      <c r="AQ2704" s="4">
        <v>277</v>
      </c>
      <c r="AR2704" s="4">
        <v>215</v>
      </c>
      <c r="AS2704" s="4">
        <v>0</v>
      </c>
      <c r="AT2704" s="4">
        <v>103</v>
      </c>
      <c r="AU2704" s="4">
        <v>19688</v>
      </c>
      <c r="AV2704" s="4">
        <v>6731</v>
      </c>
      <c r="AW2704" s="2">
        <v>0.313</v>
      </c>
      <c r="AX2704" s="7">
        <f t="shared" si="126"/>
        <v>6.9563662374821172E-2</v>
      </c>
      <c r="AY2704" s="7">
        <f t="shared" si="127"/>
        <v>1.368279569892473</v>
      </c>
      <c r="AZ2704" s="1">
        <f t="shared" si="128"/>
        <v>2.9249740008913978</v>
      </c>
    </row>
    <row r="2705" spans="1:52">
      <c r="A2705" s="1" t="s">
        <v>2752</v>
      </c>
      <c r="B2705" s="1">
        <v>1246</v>
      </c>
      <c r="C2705" s="1">
        <v>7.31</v>
      </c>
      <c r="D2705" s="1" t="s">
        <v>49</v>
      </c>
      <c r="E2705" s="1">
        <v>1.8547000000000001E-2</v>
      </c>
      <c r="F2705" s="1">
        <v>-1.0328E-2</v>
      </c>
      <c r="G2705" s="1">
        <v>9.6520000000000009E-3</v>
      </c>
      <c r="H2705" s="1">
        <v>9.4047000000000006E-2</v>
      </c>
      <c r="I2705" s="4">
        <v>39808</v>
      </c>
      <c r="J2705" s="2">
        <v>274.69999999999396</v>
      </c>
      <c r="K2705" s="2">
        <v>1.6</v>
      </c>
      <c r="L2705" s="4">
        <v>38</v>
      </c>
      <c r="M2705" s="4">
        <v>251</v>
      </c>
      <c r="N2705" s="4">
        <v>8</v>
      </c>
      <c r="O2705" s="4">
        <v>36</v>
      </c>
      <c r="P2705" s="4">
        <v>572</v>
      </c>
      <c r="Q2705" s="4">
        <v>150</v>
      </c>
      <c r="R2705" s="4">
        <v>2670</v>
      </c>
      <c r="S2705" s="4">
        <v>3468</v>
      </c>
      <c r="T2705" s="4">
        <v>1870</v>
      </c>
      <c r="U2705" s="4">
        <v>123</v>
      </c>
      <c r="V2705" s="4">
        <v>18</v>
      </c>
      <c r="W2705" s="4">
        <v>643</v>
      </c>
      <c r="X2705" s="4">
        <v>47258</v>
      </c>
      <c r="Y2705" s="4">
        <v>180</v>
      </c>
      <c r="Z2705" s="4">
        <v>72</v>
      </c>
      <c r="AA2705" s="4">
        <v>0</v>
      </c>
      <c r="AB2705" s="4">
        <v>177</v>
      </c>
      <c r="AC2705" s="4">
        <v>34</v>
      </c>
      <c r="AD2705" s="4">
        <v>0</v>
      </c>
      <c r="AE2705" s="4">
        <v>222</v>
      </c>
      <c r="AF2705" s="4">
        <v>875</v>
      </c>
      <c r="AG2705" s="4">
        <v>3352</v>
      </c>
      <c r="AH2705" s="4">
        <v>100</v>
      </c>
      <c r="AI2705" s="4">
        <v>1315</v>
      </c>
      <c r="AJ2705" s="4">
        <v>0</v>
      </c>
      <c r="AK2705" s="4">
        <v>103</v>
      </c>
      <c r="AL2705" s="4">
        <v>0</v>
      </c>
      <c r="AM2705" s="4">
        <v>69</v>
      </c>
      <c r="AN2705" s="4">
        <v>82</v>
      </c>
      <c r="AO2705" s="4">
        <v>107</v>
      </c>
      <c r="AP2705" s="4">
        <v>74</v>
      </c>
      <c r="AQ2705" s="4">
        <v>345</v>
      </c>
      <c r="AR2705" s="4">
        <v>382</v>
      </c>
      <c r="AS2705" s="4">
        <v>6</v>
      </c>
      <c r="AT2705" s="4">
        <v>0</v>
      </c>
      <c r="AU2705" s="4">
        <v>20427</v>
      </c>
      <c r="AV2705" s="4">
        <v>7260</v>
      </c>
      <c r="AW2705" s="2">
        <v>0.311</v>
      </c>
      <c r="AX2705" s="7">
        <f t="shared" si="126"/>
        <v>7.3384400524778876E-2</v>
      </c>
      <c r="AY2705" s="7">
        <f t="shared" si="127"/>
        <v>1.427807486631016</v>
      </c>
      <c r="AZ2705" s="1">
        <f t="shared" si="128"/>
        <v>2.8136363636363635</v>
      </c>
    </row>
    <row r="2706" spans="1:52">
      <c r="A2706" s="1" t="s">
        <v>2753</v>
      </c>
      <c r="B2706" s="1">
        <v>1247</v>
      </c>
      <c r="C2706" s="1">
        <v>7.3</v>
      </c>
      <c r="D2706" s="1" t="s">
        <v>49</v>
      </c>
      <c r="E2706" s="1">
        <v>1.8547000000000001E-2</v>
      </c>
      <c r="F2706" s="1">
        <v>-1.0328E-2</v>
      </c>
      <c r="G2706" s="1">
        <v>9.6520000000000009E-3</v>
      </c>
      <c r="H2706" s="1">
        <v>9.4047000000000006E-2</v>
      </c>
      <c r="I2706" s="4">
        <v>41578</v>
      </c>
      <c r="J2706" s="2">
        <v>274.79999999999399</v>
      </c>
      <c r="K2706" s="2">
        <v>1.41</v>
      </c>
      <c r="L2706" s="4">
        <v>35</v>
      </c>
      <c r="M2706" s="4">
        <v>341</v>
      </c>
      <c r="N2706" s="4">
        <v>0</v>
      </c>
      <c r="O2706" s="4">
        <v>8</v>
      </c>
      <c r="P2706" s="4">
        <v>447</v>
      </c>
      <c r="Q2706" s="4">
        <v>193</v>
      </c>
      <c r="R2706" s="4">
        <v>3164</v>
      </c>
      <c r="S2706" s="4">
        <v>4096</v>
      </c>
      <c r="T2706" s="4">
        <v>2040</v>
      </c>
      <c r="U2706" s="4">
        <v>77</v>
      </c>
      <c r="V2706" s="4">
        <v>68</v>
      </c>
      <c r="W2706" s="4">
        <v>723</v>
      </c>
      <c r="X2706" s="4">
        <v>53058</v>
      </c>
      <c r="Y2706" s="4">
        <v>287</v>
      </c>
      <c r="Z2706" s="4">
        <v>96</v>
      </c>
      <c r="AA2706" s="4">
        <v>0</v>
      </c>
      <c r="AB2706" s="4">
        <v>289</v>
      </c>
      <c r="AC2706" s="4">
        <v>0</v>
      </c>
      <c r="AD2706" s="4">
        <v>88</v>
      </c>
      <c r="AE2706" s="4">
        <v>259</v>
      </c>
      <c r="AF2706" s="4">
        <v>1006</v>
      </c>
      <c r="AG2706" s="4">
        <v>3439</v>
      </c>
      <c r="AH2706" s="4">
        <v>122</v>
      </c>
      <c r="AI2706" s="4">
        <v>1182</v>
      </c>
      <c r="AJ2706" s="4">
        <v>0</v>
      </c>
      <c r="AK2706" s="4">
        <v>187</v>
      </c>
      <c r="AL2706" s="4">
        <v>0</v>
      </c>
      <c r="AM2706" s="4">
        <v>54</v>
      </c>
      <c r="AN2706" s="4">
        <v>126</v>
      </c>
      <c r="AO2706" s="4">
        <v>103</v>
      </c>
      <c r="AP2706" s="4">
        <v>143</v>
      </c>
      <c r="AQ2706" s="4">
        <v>408</v>
      </c>
      <c r="AR2706" s="4">
        <v>353</v>
      </c>
      <c r="AS2706" s="4">
        <v>0</v>
      </c>
      <c r="AT2706" s="4">
        <v>0</v>
      </c>
      <c r="AU2706" s="4">
        <v>20240</v>
      </c>
      <c r="AV2706" s="4">
        <v>7080</v>
      </c>
      <c r="AW2706" s="2">
        <v>0.314</v>
      </c>
      <c r="AX2706" s="7">
        <f t="shared" si="126"/>
        <v>7.7198537449583479E-2</v>
      </c>
      <c r="AY2706" s="7">
        <f t="shared" si="127"/>
        <v>1.5509803921568628</v>
      </c>
      <c r="AZ2706" s="1">
        <f t="shared" si="128"/>
        <v>2.8587570621468927</v>
      </c>
    </row>
    <row r="2707" spans="1:52">
      <c r="A2707" s="1" t="s">
        <v>2754</v>
      </c>
      <c r="B2707" s="1">
        <v>1248</v>
      </c>
      <c r="C2707" s="1">
        <v>7.3</v>
      </c>
      <c r="D2707" s="1" t="s">
        <v>49</v>
      </c>
      <c r="E2707" s="1">
        <v>1.8547000000000001E-2</v>
      </c>
      <c r="F2707" s="1">
        <v>-1.0328E-2</v>
      </c>
      <c r="G2707" s="1">
        <v>9.6520000000000009E-3</v>
      </c>
      <c r="H2707" s="1">
        <v>9.4047000000000006E-2</v>
      </c>
      <c r="I2707" s="4">
        <v>41698</v>
      </c>
      <c r="J2707" s="2">
        <v>274.89999999999401</v>
      </c>
      <c r="K2707" s="2">
        <v>1.39</v>
      </c>
      <c r="L2707" s="4">
        <v>41</v>
      </c>
      <c r="M2707" s="4">
        <v>351</v>
      </c>
      <c r="N2707" s="4">
        <v>21</v>
      </c>
      <c r="O2707" s="4">
        <v>23</v>
      </c>
      <c r="P2707" s="4">
        <v>492</v>
      </c>
      <c r="Q2707" s="4">
        <v>166</v>
      </c>
      <c r="R2707" s="4">
        <v>3153</v>
      </c>
      <c r="S2707" s="4">
        <v>3938</v>
      </c>
      <c r="T2707" s="4">
        <v>2015</v>
      </c>
      <c r="U2707" s="4">
        <v>41</v>
      </c>
      <c r="V2707" s="4">
        <v>54</v>
      </c>
      <c r="W2707" s="4">
        <v>636</v>
      </c>
      <c r="X2707" s="4">
        <v>52294</v>
      </c>
      <c r="Y2707" s="4">
        <v>149</v>
      </c>
      <c r="Z2707" s="4">
        <v>69</v>
      </c>
      <c r="AA2707" s="4">
        <v>0</v>
      </c>
      <c r="AB2707" s="4">
        <v>236</v>
      </c>
      <c r="AC2707" s="4">
        <v>92</v>
      </c>
      <c r="AD2707" s="4">
        <v>36</v>
      </c>
      <c r="AE2707" s="4">
        <v>286</v>
      </c>
      <c r="AF2707" s="4">
        <v>856</v>
      </c>
      <c r="AG2707" s="4">
        <v>3338</v>
      </c>
      <c r="AH2707" s="4">
        <v>146</v>
      </c>
      <c r="AI2707" s="4">
        <v>1444</v>
      </c>
      <c r="AJ2707" s="4">
        <v>0</v>
      </c>
      <c r="AK2707" s="4">
        <v>190</v>
      </c>
      <c r="AL2707" s="4">
        <v>0</v>
      </c>
      <c r="AM2707" s="4">
        <v>28</v>
      </c>
      <c r="AN2707" s="4">
        <v>74</v>
      </c>
      <c r="AO2707" s="4">
        <v>86</v>
      </c>
      <c r="AP2707" s="4">
        <v>128</v>
      </c>
      <c r="AQ2707" s="4">
        <v>373</v>
      </c>
      <c r="AR2707" s="4">
        <v>425</v>
      </c>
      <c r="AS2707" s="4">
        <v>0</v>
      </c>
      <c r="AT2707" s="4">
        <v>30</v>
      </c>
      <c r="AU2707" s="4">
        <v>19911</v>
      </c>
      <c r="AV2707" s="4">
        <v>7234</v>
      </c>
      <c r="AW2707" s="2">
        <v>0.32</v>
      </c>
      <c r="AX2707" s="7">
        <f t="shared" si="126"/>
        <v>7.5305006310475389E-2</v>
      </c>
      <c r="AY2707" s="7">
        <f t="shared" si="127"/>
        <v>1.5647642679900744</v>
      </c>
      <c r="AZ2707" s="1">
        <f t="shared" si="128"/>
        <v>2.7524191318772462</v>
      </c>
    </row>
    <row r="2708" spans="1:52">
      <c r="A2708" s="1" t="s">
        <v>2755</v>
      </c>
      <c r="B2708" s="1">
        <v>1249</v>
      </c>
      <c r="C2708" s="1">
        <v>7.3</v>
      </c>
      <c r="D2708" s="1" t="s">
        <v>49</v>
      </c>
      <c r="E2708" s="1">
        <v>1.8547000000000001E-2</v>
      </c>
      <c r="F2708" s="1">
        <v>-1.0328E-2</v>
      </c>
      <c r="G2708" s="1">
        <v>9.6520000000000009E-3</v>
      </c>
      <c r="H2708" s="1">
        <v>9.4047000000000006E-2</v>
      </c>
      <c r="I2708" s="4">
        <v>35882</v>
      </c>
      <c r="J2708" s="2">
        <v>274.99999999999403</v>
      </c>
      <c r="K2708" s="2">
        <v>1.32</v>
      </c>
      <c r="L2708" s="4">
        <v>17</v>
      </c>
      <c r="M2708" s="4">
        <v>274</v>
      </c>
      <c r="N2708" s="4">
        <v>10</v>
      </c>
      <c r="O2708" s="4">
        <v>0</v>
      </c>
      <c r="P2708" s="4">
        <v>402</v>
      </c>
      <c r="Q2708" s="4">
        <v>179</v>
      </c>
      <c r="R2708" s="4">
        <v>2422</v>
      </c>
      <c r="S2708" s="4">
        <v>3523</v>
      </c>
      <c r="T2708" s="4">
        <v>1766</v>
      </c>
      <c r="U2708" s="4">
        <v>59</v>
      </c>
      <c r="V2708" s="4">
        <v>33</v>
      </c>
      <c r="W2708" s="4">
        <v>560</v>
      </c>
      <c r="X2708" s="4">
        <v>39142</v>
      </c>
      <c r="Y2708" s="4">
        <v>297</v>
      </c>
      <c r="Z2708" s="4">
        <v>63</v>
      </c>
      <c r="AA2708" s="4">
        <v>25</v>
      </c>
      <c r="AB2708" s="4">
        <v>191</v>
      </c>
      <c r="AC2708" s="4">
        <v>18</v>
      </c>
      <c r="AD2708" s="4">
        <v>77</v>
      </c>
      <c r="AE2708" s="4">
        <v>178</v>
      </c>
      <c r="AF2708" s="4">
        <v>733</v>
      </c>
      <c r="AG2708" s="4">
        <v>3143</v>
      </c>
      <c r="AH2708" s="4">
        <v>53</v>
      </c>
      <c r="AI2708" s="4">
        <v>1224</v>
      </c>
      <c r="AJ2708" s="4">
        <v>0</v>
      </c>
      <c r="AK2708" s="4">
        <v>119</v>
      </c>
      <c r="AL2708" s="4">
        <v>25</v>
      </c>
      <c r="AM2708" s="4">
        <v>48</v>
      </c>
      <c r="AN2708" s="4">
        <v>57</v>
      </c>
      <c r="AO2708" s="4">
        <v>127</v>
      </c>
      <c r="AP2708" s="4">
        <v>10</v>
      </c>
      <c r="AQ2708" s="4">
        <v>240</v>
      </c>
      <c r="AR2708" s="4">
        <v>249</v>
      </c>
      <c r="AS2708" s="4">
        <v>0</v>
      </c>
      <c r="AT2708" s="4">
        <v>8</v>
      </c>
      <c r="AU2708" s="4">
        <v>18148</v>
      </c>
      <c r="AV2708" s="4">
        <v>6383</v>
      </c>
      <c r="AW2708" s="2">
        <v>0.316</v>
      </c>
      <c r="AX2708" s="7">
        <f t="shared" si="126"/>
        <v>9.0005620561034186E-2</v>
      </c>
      <c r="AY2708" s="7">
        <f t="shared" si="127"/>
        <v>1.3714609286523216</v>
      </c>
      <c r="AZ2708" s="1">
        <f t="shared" si="128"/>
        <v>2.8431771894093685</v>
      </c>
    </row>
    <row r="2709" spans="1:52">
      <c r="A2709" s="1" t="s">
        <v>2756</v>
      </c>
      <c r="B2709" s="1">
        <v>1250</v>
      </c>
      <c r="C2709" s="1">
        <v>7.28</v>
      </c>
      <c r="D2709" s="1" t="s">
        <v>49</v>
      </c>
      <c r="E2709" s="1">
        <v>1.8547000000000001E-2</v>
      </c>
      <c r="F2709" s="1">
        <v>-1.0328E-2</v>
      </c>
      <c r="G2709" s="1">
        <v>9.6520000000000009E-3</v>
      </c>
      <c r="H2709" s="1">
        <v>9.4047000000000006E-2</v>
      </c>
      <c r="I2709" s="4">
        <v>34629</v>
      </c>
      <c r="J2709" s="2">
        <v>275.09999999999405</v>
      </c>
      <c r="K2709" s="2">
        <v>1.27</v>
      </c>
      <c r="L2709" s="4">
        <v>22</v>
      </c>
      <c r="M2709" s="4">
        <v>212</v>
      </c>
      <c r="N2709" s="4">
        <v>0</v>
      </c>
      <c r="O2709" s="4">
        <v>30</v>
      </c>
      <c r="P2709" s="4">
        <v>442</v>
      </c>
      <c r="Q2709" s="4">
        <v>154</v>
      </c>
      <c r="R2709" s="4">
        <v>2007</v>
      </c>
      <c r="S2709" s="4">
        <v>3121</v>
      </c>
      <c r="T2709" s="4">
        <v>1404</v>
      </c>
      <c r="U2709" s="4">
        <v>36</v>
      </c>
      <c r="V2709" s="4">
        <v>58</v>
      </c>
      <c r="W2709" s="4">
        <v>404</v>
      </c>
      <c r="X2709" s="4">
        <v>33166</v>
      </c>
      <c r="Y2709" s="4">
        <v>178</v>
      </c>
      <c r="Z2709" s="4">
        <v>60</v>
      </c>
      <c r="AA2709" s="4">
        <v>14</v>
      </c>
      <c r="AB2709" s="4">
        <v>168</v>
      </c>
      <c r="AC2709" s="4">
        <v>58</v>
      </c>
      <c r="AD2709" s="4">
        <v>50</v>
      </c>
      <c r="AE2709" s="4">
        <v>198</v>
      </c>
      <c r="AF2709" s="4">
        <v>707</v>
      </c>
      <c r="AG2709" s="4">
        <v>3304</v>
      </c>
      <c r="AH2709" s="4">
        <v>108</v>
      </c>
      <c r="AI2709" s="4">
        <v>1324</v>
      </c>
      <c r="AJ2709" s="4">
        <v>0</v>
      </c>
      <c r="AK2709" s="4">
        <v>137</v>
      </c>
      <c r="AL2709" s="4">
        <v>11</v>
      </c>
      <c r="AM2709" s="4">
        <v>25</v>
      </c>
      <c r="AN2709" s="4">
        <v>30</v>
      </c>
      <c r="AO2709" s="4">
        <v>110</v>
      </c>
      <c r="AP2709" s="4">
        <v>106</v>
      </c>
      <c r="AQ2709" s="4">
        <v>108</v>
      </c>
      <c r="AR2709" s="4">
        <v>241</v>
      </c>
      <c r="AS2709" s="4">
        <v>0</v>
      </c>
      <c r="AT2709" s="4">
        <v>63</v>
      </c>
      <c r="AU2709" s="4">
        <v>18819</v>
      </c>
      <c r="AV2709" s="4">
        <v>6532</v>
      </c>
      <c r="AW2709" s="2">
        <v>0.32400000000000001</v>
      </c>
      <c r="AX2709" s="7">
        <f t="shared" si="126"/>
        <v>9.4102394017970215E-2</v>
      </c>
      <c r="AY2709" s="7">
        <f t="shared" si="127"/>
        <v>1.4294871794871795</v>
      </c>
      <c r="AZ2709" s="1">
        <f t="shared" si="128"/>
        <v>2.881047152480098</v>
      </c>
    </row>
    <row r="2710" spans="1:52">
      <c r="A2710" s="1" t="s">
        <v>2757</v>
      </c>
      <c r="B2710" s="1">
        <v>1251</v>
      </c>
      <c r="C2710" s="1">
        <v>7.3</v>
      </c>
      <c r="D2710" s="1" t="s">
        <v>49</v>
      </c>
      <c r="E2710" s="1">
        <v>1.8547000000000001E-2</v>
      </c>
      <c r="F2710" s="1">
        <v>-1.0328E-2</v>
      </c>
      <c r="G2710" s="1">
        <v>9.6520000000000009E-3</v>
      </c>
      <c r="H2710" s="1">
        <v>9.4047000000000006E-2</v>
      </c>
      <c r="I2710" s="4">
        <v>37689</v>
      </c>
      <c r="J2710" s="2">
        <v>275.19999999999408</v>
      </c>
      <c r="K2710" s="2">
        <v>1.36</v>
      </c>
      <c r="L2710" s="4">
        <v>19</v>
      </c>
      <c r="M2710" s="4">
        <v>277</v>
      </c>
      <c r="N2710" s="4">
        <v>0</v>
      </c>
      <c r="O2710" s="4">
        <v>20</v>
      </c>
      <c r="P2710" s="4">
        <v>462</v>
      </c>
      <c r="Q2710" s="4">
        <v>179</v>
      </c>
      <c r="R2710" s="4">
        <v>2466</v>
      </c>
      <c r="S2710" s="4">
        <v>3023</v>
      </c>
      <c r="T2710" s="4">
        <v>1599</v>
      </c>
      <c r="U2710" s="4">
        <v>76</v>
      </c>
      <c r="V2710" s="4">
        <v>29</v>
      </c>
      <c r="W2710" s="4">
        <v>503</v>
      </c>
      <c r="X2710" s="4">
        <v>39086</v>
      </c>
      <c r="Y2710" s="4">
        <v>176</v>
      </c>
      <c r="Z2710" s="4">
        <v>59</v>
      </c>
      <c r="AA2710" s="4">
        <v>73</v>
      </c>
      <c r="AB2710" s="4">
        <v>221</v>
      </c>
      <c r="AC2710" s="4">
        <v>102</v>
      </c>
      <c r="AD2710" s="4">
        <v>80</v>
      </c>
      <c r="AE2710" s="4">
        <v>239</v>
      </c>
      <c r="AF2710" s="4">
        <v>736</v>
      </c>
      <c r="AG2710" s="4">
        <v>3428</v>
      </c>
      <c r="AH2710" s="4">
        <v>144</v>
      </c>
      <c r="AI2710" s="4">
        <v>1398</v>
      </c>
      <c r="AJ2710" s="4">
        <v>0</v>
      </c>
      <c r="AK2710" s="4">
        <v>91</v>
      </c>
      <c r="AL2710" s="4">
        <v>0</v>
      </c>
      <c r="AM2710" s="4">
        <v>71</v>
      </c>
      <c r="AN2710" s="4">
        <v>23</v>
      </c>
      <c r="AO2710" s="4">
        <v>88</v>
      </c>
      <c r="AP2710" s="4">
        <v>71</v>
      </c>
      <c r="AQ2710" s="4">
        <v>228</v>
      </c>
      <c r="AR2710" s="4">
        <v>254</v>
      </c>
      <c r="AS2710" s="4">
        <v>0</v>
      </c>
      <c r="AT2710" s="4">
        <v>88</v>
      </c>
      <c r="AU2710" s="4">
        <v>20319</v>
      </c>
      <c r="AV2710" s="4">
        <v>6764</v>
      </c>
      <c r="AW2710" s="2">
        <v>0.32500000000000001</v>
      </c>
      <c r="AX2710" s="7">
        <f t="shared" si="126"/>
        <v>7.7342270889832671E-2</v>
      </c>
      <c r="AY2710" s="7">
        <f t="shared" si="127"/>
        <v>1.5422138836772983</v>
      </c>
      <c r="AZ2710" s="1">
        <f t="shared" si="128"/>
        <v>3.0039917208752218</v>
      </c>
    </row>
    <row r="2711" spans="1:52">
      <c r="A2711" s="1" t="s">
        <v>2758</v>
      </c>
      <c r="B2711" s="1">
        <v>1252</v>
      </c>
      <c r="C2711" s="1">
        <v>7.33</v>
      </c>
      <c r="D2711" s="1" t="s">
        <v>49</v>
      </c>
      <c r="E2711" s="1">
        <v>1.8547000000000001E-2</v>
      </c>
      <c r="F2711" s="1">
        <v>-1.0328E-2</v>
      </c>
      <c r="G2711" s="1">
        <v>9.6520000000000009E-3</v>
      </c>
      <c r="H2711" s="1">
        <v>9.4047000000000006E-2</v>
      </c>
      <c r="I2711" s="4">
        <v>34635</v>
      </c>
      <c r="J2711" s="2">
        <v>275.2999999999941</v>
      </c>
      <c r="K2711" s="2">
        <v>1.25</v>
      </c>
      <c r="L2711" s="4">
        <v>26</v>
      </c>
      <c r="M2711" s="4">
        <v>254</v>
      </c>
      <c r="N2711" s="4">
        <v>0</v>
      </c>
      <c r="O2711" s="4">
        <v>19</v>
      </c>
      <c r="P2711" s="4">
        <v>339</v>
      </c>
      <c r="Q2711" s="4">
        <v>186</v>
      </c>
      <c r="R2711" s="4">
        <v>2437</v>
      </c>
      <c r="S2711" s="4">
        <v>3282</v>
      </c>
      <c r="T2711" s="4">
        <v>1716</v>
      </c>
      <c r="U2711" s="4">
        <v>83</v>
      </c>
      <c r="V2711" s="4">
        <v>48</v>
      </c>
      <c r="W2711" s="4">
        <v>490</v>
      </c>
      <c r="X2711" s="4">
        <v>36185</v>
      </c>
      <c r="Y2711" s="4">
        <v>202</v>
      </c>
      <c r="Z2711" s="4">
        <v>36</v>
      </c>
      <c r="AA2711" s="4">
        <v>0</v>
      </c>
      <c r="AB2711" s="4">
        <v>137</v>
      </c>
      <c r="AC2711" s="4">
        <v>75</v>
      </c>
      <c r="AD2711" s="4">
        <v>0</v>
      </c>
      <c r="AE2711" s="4">
        <v>124</v>
      </c>
      <c r="AF2711" s="4">
        <v>609</v>
      </c>
      <c r="AG2711" s="4">
        <v>3169</v>
      </c>
      <c r="AH2711" s="4">
        <v>156</v>
      </c>
      <c r="AI2711" s="4">
        <v>1605</v>
      </c>
      <c r="AJ2711" s="4">
        <v>0</v>
      </c>
      <c r="AK2711" s="4">
        <v>107</v>
      </c>
      <c r="AL2711" s="4">
        <v>0</v>
      </c>
      <c r="AM2711" s="4">
        <v>44</v>
      </c>
      <c r="AN2711" s="4">
        <v>63</v>
      </c>
      <c r="AO2711" s="4">
        <v>45</v>
      </c>
      <c r="AP2711" s="4">
        <v>94</v>
      </c>
      <c r="AQ2711" s="4">
        <v>54</v>
      </c>
      <c r="AR2711" s="4">
        <v>239</v>
      </c>
      <c r="AS2711" s="4">
        <v>0</v>
      </c>
      <c r="AT2711" s="4">
        <v>0</v>
      </c>
      <c r="AU2711" s="4">
        <v>18596</v>
      </c>
      <c r="AV2711" s="4">
        <v>6676</v>
      </c>
      <c r="AW2711" s="2">
        <v>0.318</v>
      </c>
      <c r="AX2711" s="7">
        <f t="shared" si="126"/>
        <v>9.0700566533093829E-2</v>
      </c>
      <c r="AY2711" s="7">
        <f t="shared" si="127"/>
        <v>1.4201631701631701</v>
      </c>
      <c r="AZ2711" s="1">
        <f t="shared" si="128"/>
        <v>2.7855002995805873</v>
      </c>
    </row>
    <row r="2712" spans="1:52">
      <c r="A2712" s="1" t="s">
        <v>2759</v>
      </c>
      <c r="B2712" s="1">
        <v>1253</v>
      </c>
      <c r="C2712" s="1">
        <v>7.33</v>
      </c>
      <c r="D2712" s="1" t="s">
        <v>49</v>
      </c>
      <c r="E2712" s="1">
        <v>1.8547000000000001E-2</v>
      </c>
      <c r="F2712" s="1">
        <v>-1.0328E-2</v>
      </c>
      <c r="G2712" s="1">
        <v>9.6520000000000009E-3</v>
      </c>
      <c r="H2712" s="1">
        <v>9.4047000000000006E-2</v>
      </c>
      <c r="I2712" s="4">
        <v>36308</v>
      </c>
      <c r="J2712" s="2">
        <v>275.39999999999412</v>
      </c>
      <c r="K2712" s="2">
        <v>1.29</v>
      </c>
      <c r="L2712" s="4">
        <v>28</v>
      </c>
      <c r="M2712" s="4">
        <v>276</v>
      </c>
      <c r="N2712" s="4">
        <v>0</v>
      </c>
      <c r="O2712" s="4">
        <v>47</v>
      </c>
      <c r="P2712" s="4">
        <v>496</v>
      </c>
      <c r="Q2712" s="4">
        <v>200</v>
      </c>
      <c r="R2712" s="4">
        <v>2540</v>
      </c>
      <c r="S2712" s="4">
        <v>3415</v>
      </c>
      <c r="T2712" s="4">
        <v>1700</v>
      </c>
      <c r="U2712" s="4">
        <v>62</v>
      </c>
      <c r="V2712" s="4">
        <v>31</v>
      </c>
      <c r="W2712" s="4">
        <v>534</v>
      </c>
      <c r="X2712" s="4">
        <v>37205</v>
      </c>
      <c r="Y2712" s="4">
        <v>160</v>
      </c>
      <c r="Z2712" s="4">
        <v>67</v>
      </c>
      <c r="AA2712" s="4">
        <v>0</v>
      </c>
      <c r="AB2712" s="4">
        <v>136</v>
      </c>
      <c r="AC2712" s="4">
        <v>25</v>
      </c>
      <c r="AD2712" s="4">
        <v>4</v>
      </c>
      <c r="AE2712" s="4">
        <v>201</v>
      </c>
      <c r="AF2712" s="4">
        <v>614</v>
      </c>
      <c r="AG2712" s="4">
        <v>3364</v>
      </c>
      <c r="AH2712" s="4">
        <v>132</v>
      </c>
      <c r="AI2712" s="4">
        <v>1459</v>
      </c>
      <c r="AJ2712" s="4">
        <v>0</v>
      </c>
      <c r="AK2712" s="4">
        <v>153</v>
      </c>
      <c r="AL2712" s="4">
        <v>0</v>
      </c>
      <c r="AM2712" s="4">
        <v>28</v>
      </c>
      <c r="AN2712" s="4">
        <v>48</v>
      </c>
      <c r="AO2712" s="4">
        <v>134</v>
      </c>
      <c r="AP2712" s="4">
        <v>188</v>
      </c>
      <c r="AQ2712" s="4">
        <v>260</v>
      </c>
      <c r="AR2712" s="4">
        <v>239</v>
      </c>
      <c r="AS2712" s="4">
        <v>4</v>
      </c>
      <c r="AT2712" s="4">
        <v>73</v>
      </c>
      <c r="AU2712" s="4">
        <v>20429</v>
      </c>
      <c r="AV2712" s="4">
        <v>6947</v>
      </c>
      <c r="AW2712" s="2">
        <v>0.308</v>
      </c>
      <c r="AX2712" s="7">
        <f t="shared" si="126"/>
        <v>9.1788738072839673E-2</v>
      </c>
      <c r="AY2712" s="7">
        <f t="shared" si="127"/>
        <v>1.4941176470588236</v>
      </c>
      <c r="AZ2712" s="1">
        <f t="shared" si="128"/>
        <v>2.9406938246725205</v>
      </c>
    </row>
    <row r="2713" spans="1:52">
      <c r="A2713" s="1" t="s">
        <v>2760</v>
      </c>
      <c r="B2713" s="1">
        <v>1254</v>
      </c>
      <c r="C2713" s="1">
        <v>7.33</v>
      </c>
      <c r="D2713" s="1" t="s">
        <v>49</v>
      </c>
      <c r="E2713" s="1">
        <v>1.8547000000000001E-2</v>
      </c>
      <c r="F2713" s="1">
        <v>-1.0328E-2</v>
      </c>
      <c r="G2713" s="1">
        <v>9.6520000000000009E-3</v>
      </c>
      <c r="H2713" s="1">
        <v>9.4047000000000006E-2</v>
      </c>
      <c r="I2713" s="4">
        <v>34877</v>
      </c>
      <c r="J2713" s="2">
        <v>275.49999999999415</v>
      </c>
      <c r="K2713" s="2">
        <v>1.32</v>
      </c>
      <c r="L2713" s="4">
        <v>21</v>
      </c>
      <c r="M2713" s="4">
        <v>281</v>
      </c>
      <c r="N2713" s="4">
        <v>0</v>
      </c>
      <c r="O2713" s="4">
        <v>24</v>
      </c>
      <c r="P2713" s="4">
        <v>450</v>
      </c>
      <c r="Q2713" s="4">
        <v>202</v>
      </c>
      <c r="R2713" s="4">
        <v>2247</v>
      </c>
      <c r="S2713" s="4">
        <v>3286</v>
      </c>
      <c r="T2713" s="4">
        <v>1637</v>
      </c>
      <c r="U2713" s="4">
        <v>62</v>
      </c>
      <c r="V2713" s="4">
        <v>15</v>
      </c>
      <c r="W2713" s="4">
        <v>459</v>
      </c>
      <c r="X2713" s="4">
        <v>31702</v>
      </c>
      <c r="Y2713" s="4">
        <v>253</v>
      </c>
      <c r="Z2713" s="4">
        <v>47</v>
      </c>
      <c r="AA2713" s="4">
        <v>0</v>
      </c>
      <c r="AB2713" s="4">
        <v>59</v>
      </c>
      <c r="AC2713" s="4">
        <v>52</v>
      </c>
      <c r="AD2713" s="4">
        <v>0</v>
      </c>
      <c r="AE2713" s="4">
        <v>190</v>
      </c>
      <c r="AF2713" s="4">
        <v>647</v>
      </c>
      <c r="AG2713" s="4">
        <v>3407</v>
      </c>
      <c r="AH2713" s="4">
        <v>87</v>
      </c>
      <c r="AI2713" s="4">
        <v>1959</v>
      </c>
      <c r="AJ2713" s="4">
        <v>0</v>
      </c>
      <c r="AK2713" s="4">
        <v>85</v>
      </c>
      <c r="AL2713" s="4">
        <v>0</v>
      </c>
      <c r="AM2713" s="4">
        <v>82</v>
      </c>
      <c r="AN2713" s="4">
        <v>108</v>
      </c>
      <c r="AO2713" s="4">
        <v>140</v>
      </c>
      <c r="AP2713" s="4">
        <v>94</v>
      </c>
      <c r="AQ2713" s="4">
        <v>162</v>
      </c>
      <c r="AR2713" s="4">
        <v>65</v>
      </c>
      <c r="AS2713" s="4">
        <v>9</v>
      </c>
      <c r="AT2713" s="4">
        <v>36</v>
      </c>
      <c r="AU2713" s="4">
        <v>19802</v>
      </c>
      <c r="AV2713" s="4">
        <v>6649</v>
      </c>
      <c r="AW2713" s="2">
        <v>0.316</v>
      </c>
      <c r="AX2713" s="7">
        <f t="shared" si="126"/>
        <v>0.10365276638697873</v>
      </c>
      <c r="AY2713" s="7">
        <f t="shared" si="127"/>
        <v>1.3726328649969457</v>
      </c>
      <c r="AZ2713" s="1">
        <f t="shared" si="128"/>
        <v>2.9781922093547903</v>
      </c>
    </row>
    <row r="2714" spans="1:52">
      <c r="A2714" s="1" t="s">
        <v>2761</v>
      </c>
      <c r="B2714" s="1">
        <v>1255</v>
      </c>
      <c r="C2714" s="1">
        <v>7.33</v>
      </c>
      <c r="D2714" s="1" t="s">
        <v>49</v>
      </c>
      <c r="E2714" s="1">
        <v>1.8547000000000001E-2</v>
      </c>
      <c r="F2714" s="1">
        <v>-1.0328E-2</v>
      </c>
      <c r="G2714" s="1">
        <v>9.6520000000000009E-3</v>
      </c>
      <c r="H2714" s="1">
        <v>9.4047000000000006E-2</v>
      </c>
      <c r="I2714" s="4">
        <v>36352</v>
      </c>
      <c r="J2714" s="2">
        <v>275.59999999999417</v>
      </c>
      <c r="K2714" s="2">
        <v>1.29</v>
      </c>
      <c r="L2714" s="4">
        <v>24</v>
      </c>
      <c r="M2714" s="4">
        <v>271</v>
      </c>
      <c r="N2714" s="4">
        <v>0</v>
      </c>
      <c r="O2714" s="4">
        <v>30</v>
      </c>
      <c r="P2714" s="4">
        <v>541</v>
      </c>
      <c r="Q2714" s="4">
        <v>159</v>
      </c>
      <c r="R2714" s="4">
        <v>2140</v>
      </c>
      <c r="S2714" s="4">
        <v>4118</v>
      </c>
      <c r="T2714" s="4">
        <v>1861</v>
      </c>
      <c r="U2714" s="4">
        <v>100</v>
      </c>
      <c r="V2714" s="4">
        <v>16</v>
      </c>
      <c r="W2714" s="4">
        <v>394</v>
      </c>
      <c r="X2714" s="4">
        <v>32969</v>
      </c>
      <c r="Y2714" s="4">
        <v>136</v>
      </c>
      <c r="Z2714" s="4">
        <v>47</v>
      </c>
      <c r="AA2714" s="4">
        <v>0</v>
      </c>
      <c r="AB2714" s="4">
        <v>98</v>
      </c>
      <c r="AC2714" s="4">
        <v>47</v>
      </c>
      <c r="AD2714" s="4">
        <v>25</v>
      </c>
      <c r="AE2714" s="4">
        <v>147</v>
      </c>
      <c r="AF2714" s="4">
        <v>445</v>
      </c>
      <c r="AG2714" s="4">
        <v>3947</v>
      </c>
      <c r="AH2714" s="4">
        <v>237</v>
      </c>
      <c r="AI2714" s="4">
        <v>2973</v>
      </c>
      <c r="AJ2714" s="4">
        <v>0</v>
      </c>
      <c r="AK2714" s="4">
        <v>96</v>
      </c>
      <c r="AL2714" s="4">
        <v>0</v>
      </c>
      <c r="AM2714" s="4">
        <v>79</v>
      </c>
      <c r="AN2714" s="4">
        <v>35</v>
      </c>
      <c r="AO2714" s="4">
        <v>159</v>
      </c>
      <c r="AP2714" s="4">
        <v>74</v>
      </c>
      <c r="AQ2714" s="4">
        <v>206</v>
      </c>
      <c r="AR2714" s="4">
        <v>240</v>
      </c>
      <c r="AS2714" s="4">
        <v>0</v>
      </c>
      <c r="AT2714" s="4">
        <v>27</v>
      </c>
      <c r="AU2714" s="4">
        <v>20189</v>
      </c>
      <c r="AV2714" s="4">
        <v>7058</v>
      </c>
      <c r="AW2714" s="2">
        <v>0.318</v>
      </c>
      <c r="AX2714" s="7">
        <f t="shared" si="126"/>
        <v>0.12490521398889866</v>
      </c>
      <c r="AY2714" s="7">
        <f t="shared" si="127"/>
        <v>1.1499193981730254</v>
      </c>
      <c r="AZ2714" s="1">
        <f t="shared" si="128"/>
        <v>2.8604420515726834</v>
      </c>
    </row>
    <row r="2715" spans="1:52">
      <c r="A2715" s="1" t="s">
        <v>2762</v>
      </c>
      <c r="B2715" s="1">
        <v>1256</v>
      </c>
      <c r="C2715" s="1">
        <v>7.33</v>
      </c>
      <c r="D2715" s="1" t="s">
        <v>49</v>
      </c>
      <c r="E2715" s="1">
        <v>1.8547000000000001E-2</v>
      </c>
      <c r="F2715" s="1">
        <v>-1.0328E-2</v>
      </c>
      <c r="G2715" s="1">
        <v>9.6520000000000009E-3</v>
      </c>
      <c r="H2715" s="1">
        <v>9.4047000000000006E-2</v>
      </c>
      <c r="I2715" s="4">
        <v>36342</v>
      </c>
      <c r="J2715" s="2">
        <v>275.69999999999419</v>
      </c>
      <c r="K2715" s="2">
        <v>1.39</v>
      </c>
      <c r="L2715" s="4">
        <v>48</v>
      </c>
      <c r="M2715" s="4">
        <v>238</v>
      </c>
      <c r="N2715" s="4">
        <v>0</v>
      </c>
      <c r="O2715" s="4">
        <v>22</v>
      </c>
      <c r="P2715" s="4">
        <v>565</v>
      </c>
      <c r="Q2715" s="4">
        <v>173</v>
      </c>
      <c r="R2715" s="4">
        <v>1678</v>
      </c>
      <c r="S2715" s="4">
        <v>3929</v>
      </c>
      <c r="T2715" s="4">
        <v>1675</v>
      </c>
      <c r="U2715" s="4">
        <v>33</v>
      </c>
      <c r="V2715" s="4">
        <v>21</v>
      </c>
      <c r="W2715" s="4">
        <v>403</v>
      </c>
      <c r="X2715" s="4">
        <v>29744</v>
      </c>
      <c r="Y2715" s="4">
        <v>271</v>
      </c>
      <c r="Z2715" s="4">
        <v>77</v>
      </c>
      <c r="AA2715" s="4">
        <v>0</v>
      </c>
      <c r="AB2715" s="4">
        <v>83</v>
      </c>
      <c r="AC2715" s="4">
        <v>127</v>
      </c>
      <c r="AD2715" s="4">
        <v>126</v>
      </c>
      <c r="AE2715" s="4">
        <v>229</v>
      </c>
      <c r="AF2715" s="4">
        <v>427</v>
      </c>
      <c r="AG2715" s="4">
        <v>4024</v>
      </c>
      <c r="AH2715" s="4">
        <v>191</v>
      </c>
      <c r="AI2715" s="4">
        <v>2225</v>
      </c>
      <c r="AJ2715" s="4">
        <v>0</v>
      </c>
      <c r="AK2715" s="4">
        <v>100</v>
      </c>
      <c r="AL2715" s="4">
        <v>0</v>
      </c>
      <c r="AM2715" s="4">
        <v>40</v>
      </c>
      <c r="AN2715" s="4">
        <v>10</v>
      </c>
      <c r="AO2715" s="4">
        <v>142</v>
      </c>
      <c r="AP2715" s="4">
        <v>107</v>
      </c>
      <c r="AQ2715" s="4">
        <v>283</v>
      </c>
      <c r="AR2715" s="4">
        <v>136</v>
      </c>
      <c r="AS2715" s="4">
        <v>0</v>
      </c>
      <c r="AT2715" s="4">
        <v>18</v>
      </c>
      <c r="AU2715" s="4">
        <v>20570</v>
      </c>
      <c r="AV2715" s="4">
        <v>7293</v>
      </c>
      <c r="AW2715" s="2">
        <v>0.32300000000000001</v>
      </c>
      <c r="AX2715" s="7">
        <f t="shared" si="126"/>
        <v>0.13209386767079076</v>
      </c>
      <c r="AY2715" s="7">
        <f t="shared" si="127"/>
        <v>1.0017910447761194</v>
      </c>
      <c r="AZ2715" s="1">
        <f t="shared" si="128"/>
        <v>2.8205128205128207</v>
      </c>
    </row>
    <row r="2716" spans="1:52">
      <c r="A2716" s="1" t="s">
        <v>2763</v>
      </c>
      <c r="B2716" s="1">
        <v>1257</v>
      </c>
      <c r="C2716" s="1">
        <v>7.33</v>
      </c>
      <c r="D2716" s="1" t="s">
        <v>49</v>
      </c>
      <c r="E2716" s="1">
        <v>1.8547000000000001E-2</v>
      </c>
      <c r="F2716" s="1">
        <v>-1.0328E-2</v>
      </c>
      <c r="G2716" s="1">
        <v>9.6520000000000009E-3</v>
      </c>
      <c r="H2716" s="1">
        <v>9.4047000000000006E-2</v>
      </c>
      <c r="I2716" s="4">
        <v>36333</v>
      </c>
      <c r="J2716" s="2">
        <v>275.79999999999421</v>
      </c>
      <c r="K2716" s="2">
        <v>1.31</v>
      </c>
      <c r="L2716" s="4">
        <v>18</v>
      </c>
      <c r="M2716" s="4">
        <v>221</v>
      </c>
      <c r="N2716" s="4">
        <v>5</v>
      </c>
      <c r="O2716" s="4">
        <v>29</v>
      </c>
      <c r="P2716" s="4">
        <v>657</v>
      </c>
      <c r="Q2716" s="4">
        <v>166</v>
      </c>
      <c r="R2716" s="4">
        <v>1563</v>
      </c>
      <c r="S2716" s="4">
        <v>3766</v>
      </c>
      <c r="T2716" s="4">
        <v>1719</v>
      </c>
      <c r="U2716" s="4">
        <v>108</v>
      </c>
      <c r="V2716" s="4">
        <v>15</v>
      </c>
      <c r="W2716" s="4">
        <v>345</v>
      </c>
      <c r="X2716" s="4">
        <v>26845</v>
      </c>
      <c r="Y2716" s="4">
        <v>116</v>
      </c>
      <c r="Z2716" s="4">
        <v>18</v>
      </c>
      <c r="AA2716" s="4">
        <v>0</v>
      </c>
      <c r="AB2716" s="4">
        <v>48</v>
      </c>
      <c r="AC2716" s="4">
        <v>90</v>
      </c>
      <c r="AD2716" s="4">
        <v>34</v>
      </c>
      <c r="AE2716" s="4">
        <v>111</v>
      </c>
      <c r="AF2716" s="4">
        <v>479</v>
      </c>
      <c r="AG2716" s="4">
        <v>3822</v>
      </c>
      <c r="AH2716" s="4">
        <v>106</v>
      </c>
      <c r="AI2716" s="4">
        <v>1964</v>
      </c>
      <c r="AJ2716" s="4">
        <v>0</v>
      </c>
      <c r="AK2716" s="4">
        <v>92</v>
      </c>
      <c r="AL2716" s="4">
        <v>0</v>
      </c>
      <c r="AM2716" s="4">
        <v>45</v>
      </c>
      <c r="AN2716" s="4">
        <v>79</v>
      </c>
      <c r="AO2716" s="4">
        <v>236</v>
      </c>
      <c r="AP2716" s="4">
        <v>121</v>
      </c>
      <c r="AQ2716" s="4">
        <v>150</v>
      </c>
      <c r="AR2716" s="4">
        <v>221</v>
      </c>
      <c r="AS2716" s="4">
        <v>0</v>
      </c>
      <c r="AT2716" s="4">
        <v>40</v>
      </c>
      <c r="AU2716" s="4">
        <v>21285</v>
      </c>
      <c r="AV2716" s="4">
        <v>7550</v>
      </c>
      <c r="AW2716" s="2">
        <v>0.317</v>
      </c>
      <c r="AX2716" s="7">
        <f t="shared" si="126"/>
        <v>0.14028683181225554</v>
      </c>
      <c r="AY2716" s="7">
        <f t="shared" si="127"/>
        <v>0.90924956369982546</v>
      </c>
      <c r="AZ2716" s="1">
        <f t="shared" si="128"/>
        <v>2.8192052980132449</v>
      </c>
    </row>
    <row r="2717" spans="1:52">
      <c r="A2717" s="1" t="s">
        <v>2764</v>
      </c>
      <c r="B2717" s="1">
        <v>1258</v>
      </c>
      <c r="C2717" s="1">
        <v>7.33</v>
      </c>
      <c r="D2717" s="1" t="s">
        <v>49</v>
      </c>
      <c r="E2717" s="1">
        <v>1.8547000000000001E-2</v>
      </c>
      <c r="F2717" s="1">
        <v>-1.0328E-2</v>
      </c>
      <c r="G2717" s="1">
        <v>9.6520000000000009E-3</v>
      </c>
      <c r="H2717" s="1">
        <v>9.4047000000000006E-2</v>
      </c>
      <c r="I2717" s="4">
        <v>35448</v>
      </c>
      <c r="J2717" s="2">
        <v>275.89999999999424</v>
      </c>
      <c r="K2717" s="2">
        <v>2.0699999999999998</v>
      </c>
      <c r="L2717" s="4">
        <v>15</v>
      </c>
      <c r="M2717" s="4">
        <v>203</v>
      </c>
      <c r="N2717" s="4">
        <v>0</v>
      </c>
      <c r="O2717" s="4">
        <v>31</v>
      </c>
      <c r="P2717" s="4">
        <v>829</v>
      </c>
      <c r="Q2717" s="4">
        <v>174</v>
      </c>
      <c r="R2717" s="4">
        <v>1505</v>
      </c>
      <c r="S2717" s="4">
        <v>2647</v>
      </c>
      <c r="T2717" s="4">
        <v>872</v>
      </c>
      <c r="U2717" s="4">
        <v>69</v>
      </c>
      <c r="V2717" s="4">
        <v>35</v>
      </c>
      <c r="W2717" s="4">
        <v>291</v>
      </c>
      <c r="X2717" s="4">
        <v>21243</v>
      </c>
      <c r="Y2717" s="4">
        <v>134</v>
      </c>
      <c r="Z2717" s="4">
        <v>33</v>
      </c>
      <c r="AA2717" s="4">
        <v>26</v>
      </c>
      <c r="AB2717" s="4">
        <v>45</v>
      </c>
      <c r="AC2717" s="4">
        <v>83</v>
      </c>
      <c r="AD2717" s="4">
        <v>110</v>
      </c>
      <c r="AE2717" s="4">
        <v>297</v>
      </c>
      <c r="AF2717" s="4">
        <v>512</v>
      </c>
      <c r="AG2717" s="4">
        <v>3321</v>
      </c>
      <c r="AH2717" s="4">
        <v>6</v>
      </c>
      <c r="AI2717" s="4">
        <v>1146</v>
      </c>
      <c r="AJ2717" s="4">
        <v>0</v>
      </c>
      <c r="AK2717" s="4">
        <v>61</v>
      </c>
      <c r="AL2717" s="4">
        <v>0</v>
      </c>
      <c r="AM2717" s="4">
        <v>72</v>
      </c>
      <c r="AN2717" s="4">
        <v>11</v>
      </c>
      <c r="AO2717" s="4">
        <v>187</v>
      </c>
      <c r="AP2717" s="4">
        <v>147</v>
      </c>
      <c r="AQ2717" s="4">
        <v>78</v>
      </c>
      <c r="AR2717" s="4">
        <v>249</v>
      </c>
      <c r="AS2717" s="4">
        <v>0</v>
      </c>
      <c r="AT2717" s="4">
        <v>0</v>
      </c>
      <c r="AU2717" s="4">
        <v>23563</v>
      </c>
      <c r="AV2717" s="4">
        <v>7674</v>
      </c>
      <c r="AW2717" s="2">
        <v>0.318</v>
      </c>
      <c r="AX2717" s="7">
        <f t="shared" si="126"/>
        <v>0.12460575248317092</v>
      </c>
      <c r="AY2717" s="7">
        <f t="shared" si="127"/>
        <v>1.7259174311926606</v>
      </c>
      <c r="AZ2717" s="1">
        <f t="shared" si="128"/>
        <v>3.0704977847276518</v>
      </c>
    </row>
    <row r="2718" spans="1:52">
      <c r="A2718" s="1" t="s">
        <v>2765</v>
      </c>
      <c r="B2718" s="1">
        <v>1259</v>
      </c>
      <c r="C2718" s="1">
        <v>7.33</v>
      </c>
      <c r="D2718" s="1" t="s">
        <v>49</v>
      </c>
      <c r="E2718" s="1">
        <v>1.8547000000000001E-2</v>
      </c>
      <c r="F2718" s="1">
        <v>-1.0328E-2</v>
      </c>
      <c r="G2718" s="1">
        <v>9.6520000000000009E-3</v>
      </c>
      <c r="H2718" s="1">
        <v>9.4047000000000006E-2</v>
      </c>
      <c r="I2718" s="4">
        <v>34637</v>
      </c>
      <c r="J2718" s="2">
        <v>275.99999999999426</v>
      </c>
      <c r="K2718" s="2">
        <v>1.45</v>
      </c>
      <c r="L2718" s="4">
        <v>0</v>
      </c>
      <c r="M2718" s="4">
        <v>168</v>
      </c>
      <c r="N2718" s="4">
        <v>0</v>
      </c>
      <c r="O2718" s="4">
        <v>37</v>
      </c>
      <c r="P2718" s="4">
        <v>856</v>
      </c>
      <c r="Q2718" s="4">
        <v>172</v>
      </c>
      <c r="R2718" s="4">
        <v>1386</v>
      </c>
      <c r="S2718" s="4">
        <v>2047</v>
      </c>
      <c r="T2718" s="4">
        <v>797</v>
      </c>
      <c r="U2718" s="4">
        <v>32</v>
      </c>
      <c r="V2718" s="4">
        <v>36</v>
      </c>
      <c r="W2718" s="4">
        <v>231</v>
      </c>
      <c r="X2718" s="4">
        <v>18494</v>
      </c>
      <c r="Y2718" s="4">
        <v>118</v>
      </c>
      <c r="Z2718" s="4">
        <v>20</v>
      </c>
      <c r="AA2718" s="4">
        <v>0</v>
      </c>
      <c r="AB2718" s="4">
        <v>45</v>
      </c>
      <c r="AC2718" s="4">
        <v>77</v>
      </c>
      <c r="AD2718" s="4">
        <v>87</v>
      </c>
      <c r="AE2718" s="4">
        <v>215</v>
      </c>
      <c r="AF2718" s="4">
        <v>463</v>
      </c>
      <c r="AG2718" s="4">
        <v>3014</v>
      </c>
      <c r="AH2718" s="4">
        <v>19</v>
      </c>
      <c r="AI2718" s="4">
        <v>938</v>
      </c>
      <c r="AJ2718" s="4">
        <v>0</v>
      </c>
      <c r="AK2718" s="4">
        <v>102</v>
      </c>
      <c r="AL2718" s="4">
        <v>0</v>
      </c>
      <c r="AM2718" s="4">
        <v>0</v>
      </c>
      <c r="AN2718" s="4">
        <v>119</v>
      </c>
      <c r="AO2718" s="4">
        <v>128</v>
      </c>
      <c r="AP2718" s="4">
        <v>53</v>
      </c>
      <c r="AQ2718" s="4">
        <v>149</v>
      </c>
      <c r="AR2718" s="4">
        <v>93</v>
      </c>
      <c r="AS2718" s="4">
        <v>11</v>
      </c>
      <c r="AT2718" s="4">
        <v>38</v>
      </c>
      <c r="AU2718" s="4">
        <v>23561</v>
      </c>
      <c r="AV2718" s="4">
        <v>7672</v>
      </c>
      <c r="AW2718" s="2">
        <v>0.31900000000000001</v>
      </c>
      <c r="AX2718" s="7">
        <f t="shared" si="126"/>
        <v>0.1106845463393533</v>
      </c>
      <c r="AY2718" s="7">
        <f t="shared" si="127"/>
        <v>1.7390213299874528</v>
      </c>
      <c r="AZ2718" s="1">
        <f t="shared" si="128"/>
        <v>3.0710375391032327</v>
      </c>
    </row>
    <row r="2719" spans="1:52">
      <c r="A2719" s="1" t="s">
        <v>2766</v>
      </c>
      <c r="B2719" s="1">
        <v>1260</v>
      </c>
      <c r="C2719" s="1">
        <v>7.33</v>
      </c>
      <c r="D2719" s="1" t="s">
        <v>49</v>
      </c>
      <c r="E2719" s="1">
        <v>1.8547000000000001E-2</v>
      </c>
      <c r="F2719" s="1">
        <v>-1.0328E-2</v>
      </c>
      <c r="G2719" s="1">
        <v>9.6520000000000009E-3</v>
      </c>
      <c r="H2719" s="1">
        <v>9.4047000000000006E-2</v>
      </c>
      <c r="I2719" s="4">
        <v>34442</v>
      </c>
      <c r="J2719" s="2">
        <v>276.09999999999428</v>
      </c>
      <c r="K2719" s="2">
        <v>1.73</v>
      </c>
      <c r="L2719" s="4">
        <v>25</v>
      </c>
      <c r="M2719" s="4">
        <v>117</v>
      </c>
      <c r="N2719" s="4">
        <v>0</v>
      </c>
      <c r="O2719" s="4">
        <v>29</v>
      </c>
      <c r="P2719" s="4">
        <v>812</v>
      </c>
      <c r="Q2719" s="4">
        <v>162</v>
      </c>
      <c r="R2719" s="4">
        <v>1244</v>
      </c>
      <c r="S2719" s="4">
        <v>2883</v>
      </c>
      <c r="T2719" s="4">
        <v>838</v>
      </c>
      <c r="U2719" s="4">
        <v>93</v>
      </c>
      <c r="V2719" s="4">
        <v>0</v>
      </c>
      <c r="W2719" s="4">
        <v>245</v>
      </c>
      <c r="X2719" s="4">
        <v>17497</v>
      </c>
      <c r="Y2719" s="4">
        <v>69</v>
      </c>
      <c r="Z2719" s="4">
        <v>60</v>
      </c>
      <c r="AA2719" s="4">
        <v>0</v>
      </c>
      <c r="AB2719" s="4">
        <v>43</v>
      </c>
      <c r="AC2719" s="4">
        <v>84</v>
      </c>
      <c r="AD2719" s="4">
        <v>89</v>
      </c>
      <c r="AE2719" s="4">
        <v>232</v>
      </c>
      <c r="AF2719" s="4">
        <v>576</v>
      </c>
      <c r="AG2719" s="4">
        <v>3375</v>
      </c>
      <c r="AH2719" s="4">
        <v>26</v>
      </c>
      <c r="AI2719" s="4">
        <v>1238</v>
      </c>
      <c r="AJ2719" s="4">
        <v>0</v>
      </c>
      <c r="AK2719" s="4">
        <v>29</v>
      </c>
      <c r="AL2719" s="4">
        <v>0</v>
      </c>
      <c r="AM2719" s="4">
        <v>47</v>
      </c>
      <c r="AN2719" s="4">
        <v>66</v>
      </c>
      <c r="AO2719" s="4">
        <v>283</v>
      </c>
      <c r="AP2719" s="4">
        <v>147</v>
      </c>
      <c r="AQ2719" s="4">
        <v>87</v>
      </c>
      <c r="AR2719" s="4">
        <v>200</v>
      </c>
      <c r="AS2719" s="4">
        <v>0</v>
      </c>
      <c r="AT2719" s="4">
        <v>220</v>
      </c>
      <c r="AU2719" s="4">
        <v>23901</v>
      </c>
      <c r="AV2719" s="4">
        <v>7553</v>
      </c>
      <c r="AW2719" s="2">
        <v>0.314</v>
      </c>
      <c r="AX2719" s="7">
        <f t="shared" si="126"/>
        <v>0.16477110361776304</v>
      </c>
      <c r="AY2719" s="7">
        <f t="shared" si="127"/>
        <v>1.4844868735083532</v>
      </c>
      <c r="AZ2719" s="1">
        <f t="shared" si="128"/>
        <v>3.1644379716668873</v>
      </c>
    </row>
    <row r="2720" spans="1:52">
      <c r="A2720" s="1" t="s">
        <v>2767</v>
      </c>
      <c r="B2720" s="1">
        <v>1261</v>
      </c>
      <c r="C2720" s="1">
        <v>7.33</v>
      </c>
      <c r="D2720" s="1" t="s">
        <v>49</v>
      </c>
      <c r="E2720" s="1">
        <v>1.8547000000000001E-2</v>
      </c>
      <c r="F2720" s="1">
        <v>-1.0328E-2</v>
      </c>
      <c r="G2720" s="1">
        <v>9.6520000000000009E-3</v>
      </c>
      <c r="H2720" s="1">
        <v>9.4047000000000006E-2</v>
      </c>
      <c r="I2720" s="4">
        <v>33753</v>
      </c>
      <c r="J2720" s="2">
        <v>276.1999999999943</v>
      </c>
      <c r="K2720" s="2">
        <v>1.45</v>
      </c>
      <c r="L2720" s="4">
        <v>0</v>
      </c>
      <c r="M2720" s="4">
        <v>164</v>
      </c>
      <c r="N2720" s="4">
        <v>0</v>
      </c>
      <c r="O2720" s="4">
        <v>9</v>
      </c>
      <c r="P2720" s="4">
        <v>824</v>
      </c>
      <c r="Q2720" s="4">
        <v>173</v>
      </c>
      <c r="R2720" s="4">
        <v>1352</v>
      </c>
      <c r="S2720" s="4">
        <v>2321</v>
      </c>
      <c r="T2720" s="4">
        <v>967</v>
      </c>
      <c r="U2720" s="4">
        <v>33</v>
      </c>
      <c r="V2720" s="4">
        <v>13</v>
      </c>
      <c r="W2720" s="4">
        <v>223</v>
      </c>
      <c r="X2720" s="4">
        <v>16129</v>
      </c>
      <c r="Y2720" s="4">
        <v>128</v>
      </c>
      <c r="Z2720" s="4">
        <v>84</v>
      </c>
      <c r="AA2720" s="4">
        <v>21</v>
      </c>
      <c r="AB2720" s="4">
        <v>52</v>
      </c>
      <c r="AC2720" s="4">
        <v>118</v>
      </c>
      <c r="AD2720" s="4">
        <v>0</v>
      </c>
      <c r="AE2720" s="4">
        <v>219</v>
      </c>
      <c r="AF2720" s="4">
        <v>516</v>
      </c>
      <c r="AG2720" s="4">
        <v>3537</v>
      </c>
      <c r="AH2720" s="4">
        <v>0</v>
      </c>
      <c r="AI2720" s="4">
        <v>1212</v>
      </c>
      <c r="AJ2720" s="4">
        <v>0</v>
      </c>
      <c r="AK2720" s="4">
        <v>120</v>
      </c>
      <c r="AL2720" s="4">
        <v>0</v>
      </c>
      <c r="AM2720" s="4">
        <v>35</v>
      </c>
      <c r="AN2720" s="4">
        <v>43</v>
      </c>
      <c r="AO2720" s="4">
        <v>248</v>
      </c>
      <c r="AP2720" s="4">
        <v>8</v>
      </c>
      <c r="AQ2720" s="4">
        <v>173</v>
      </c>
      <c r="AR2720" s="4">
        <v>115</v>
      </c>
      <c r="AS2720" s="4">
        <v>0</v>
      </c>
      <c r="AT2720" s="4">
        <v>60</v>
      </c>
      <c r="AU2720" s="4">
        <v>23644</v>
      </c>
      <c r="AV2720" s="4">
        <v>7586</v>
      </c>
      <c r="AW2720" s="2">
        <v>0.31</v>
      </c>
      <c r="AX2720" s="7">
        <f t="shared" si="126"/>
        <v>0.14390228780457562</v>
      </c>
      <c r="AY2720" s="7">
        <f t="shared" si="127"/>
        <v>1.3981385729058946</v>
      </c>
      <c r="AZ2720" s="1">
        <f t="shared" si="128"/>
        <v>3.1167940943843924</v>
      </c>
    </row>
    <row r="2721" spans="1:52">
      <c r="A2721" s="1" t="s">
        <v>2768</v>
      </c>
      <c r="B2721" s="1">
        <v>1262</v>
      </c>
      <c r="C2721" s="1">
        <v>7.33</v>
      </c>
      <c r="D2721" s="1" t="s">
        <v>49</v>
      </c>
      <c r="E2721" s="1">
        <v>1.8547000000000001E-2</v>
      </c>
      <c r="F2721" s="1">
        <v>-1.0328E-2</v>
      </c>
      <c r="G2721" s="1">
        <v>9.6520000000000009E-3</v>
      </c>
      <c r="H2721" s="1">
        <v>9.4047000000000006E-2</v>
      </c>
      <c r="I2721" s="4">
        <v>33220</v>
      </c>
      <c r="J2721" s="2">
        <v>276.29999999999433</v>
      </c>
      <c r="K2721" s="2">
        <v>1.62</v>
      </c>
      <c r="L2721" s="4">
        <v>0</v>
      </c>
      <c r="M2721" s="4">
        <v>129</v>
      </c>
      <c r="N2721" s="4">
        <v>6</v>
      </c>
      <c r="O2721" s="4">
        <v>39</v>
      </c>
      <c r="P2721" s="4">
        <v>845</v>
      </c>
      <c r="Q2721" s="4">
        <v>159</v>
      </c>
      <c r="R2721" s="4">
        <v>1297</v>
      </c>
      <c r="S2721" s="4">
        <v>2908</v>
      </c>
      <c r="T2721" s="4">
        <v>811</v>
      </c>
      <c r="U2721" s="4">
        <v>49</v>
      </c>
      <c r="V2721" s="4">
        <v>28</v>
      </c>
      <c r="W2721" s="4">
        <v>188</v>
      </c>
      <c r="X2721" s="4">
        <v>14863</v>
      </c>
      <c r="Y2721" s="4">
        <v>146</v>
      </c>
      <c r="Z2721" s="4">
        <v>18</v>
      </c>
      <c r="AA2721" s="4">
        <v>0</v>
      </c>
      <c r="AB2721" s="4">
        <v>0</v>
      </c>
      <c r="AC2721" s="4">
        <v>27</v>
      </c>
      <c r="AD2721" s="4">
        <v>64</v>
      </c>
      <c r="AE2721" s="4">
        <v>300</v>
      </c>
      <c r="AF2721" s="4">
        <v>394</v>
      </c>
      <c r="AG2721" s="4">
        <v>3770</v>
      </c>
      <c r="AH2721" s="4">
        <v>55</v>
      </c>
      <c r="AI2721" s="4">
        <v>1237</v>
      </c>
      <c r="AJ2721" s="4">
        <v>0</v>
      </c>
      <c r="AK2721" s="4">
        <v>77</v>
      </c>
      <c r="AL2721" s="4">
        <v>0</v>
      </c>
      <c r="AM2721" s="4">
        <v>25</v>
      </c>
      <c r="AN2721" s="4">
        <v>180</v>
      </c>
      <c r="AO2721" s="4">
        <v>386</v>
      </c>
      <c r="AP2721" s="4">
        <v>86</v>
      </c>
      <c r="AQ2721" s="4">
        <v>88</v>
      </c>
      <c r="AR2721" s="4">
        <v>31</v>
      </c>
      <c r="AS2721" s="4">
        <v>0</v>
      </c>
      <c r="AT2721" s="4">
        <v>58</v>
      </c>
      <c r="AU2721" s="4">
        <v>23114</v>
      </c>
      <c r="AV2721" s="4">
        <v>7447</v>
      </c>
      <c r="AW2721" s="2">
        <v>0.317</v>
      </c>
      <c r="AX2721" s="7">
        <f t="shared" si="126"/>
        <v>0.19565363654713047</v>
      </c>
      <c r="AY2721" s="7">
        <f t="shared" si="127"/>
        <v>1.5992601726263871</v>
      </c>
      <c r="AZ2721" s="1">
        <f t="shared" si="128"/>
        <v>3.1038001879951658</v>
      </c>
    </row>
    <row r="2722" spans="1:52">
      <c r="A2722" s="1" t="s">
        <v>2769</v>
      </c>
      <c r="B2722" s="1">
        <v>1263</v>
      </c>
      <c r="C2722" s="1">
        <v>7.33</v>
      </c>
      <c r="D2722" s="1" t="s">
        <v>49</v>
      </c>
      <c r="E2722" s="1">
        <v>1.8547000000000001E-2</v>
      </c>
      <c r="F2722" s="1">
        <v>-1.0328E-2</v>
      </c>
      <c r="G2722" s="1">
        <v>9.6520000000000009E-3</v>
      </c>
      <c r="H2722" s="1">
        <v>9.4047000000000006E-2</v>
      </c>
      <c r="I2722" s="4">
        <v>33978</v>
      </c>
      <c r="J2722" s="2">
        <v>276.39999999999435</v>
      </c>
      <c r="K2722" s="2">
        <v>2.08</v>
      </c>
      <c r="L2722" s="4">
        <v>0</v>
      </c>
      <c r="M2722" s="4">
        <v>156</v>
      </c>
      <c r="N2722" s="4">
        <v>0</v>
      </c>
      <c r="O2722" s="4">
        <v>14</v>
      </c>
      <c r="P2722" s="4">
        <v>869</v>
      </c>
      <c r="Q2722" s="4">
        <v>182</v>
      </c>
      <c r="R2722" s="4">
        <v>1379</v>
      </c>
      <c r="S2722" s="4">
        <v>2494</v>
      </c>
      <c r="T2722" s="4">
        <v>726</v>
      </c>
      <c r="U2722" s="4">
        <v>68</v>
      </c>
      <c r="V2722" s="4">
        <v>32</v>
      </c>
      <c r="W2722" s="4">
        <v>251</v>
      </c>
      <c r="X2722" s="4">
        <v>16624</v>
      </c>
      <c r="Y2722" s="4">
        <v>187</v>
      </c>
      <c r="Z2722" s="4">
        <v>47</v>
      </c>
      <c r="AA2722" s="4">
        <v>0</v>
      </c>
      <c r="AB2722" s="4">
        <v>7</v>
      </c>
      <c r="AC2722" s="4">
        <v>76</v>
      </c>
      <c r="AD2722" s="4">
        <v>121</v>
      </c>
      <c r="AE2722" s="4">
        <v>253</v>
      </c>
      <c r="AF2722" s="4">
        <v>521</v>
      </c>
      <c r="AG2722" s="4">
        <v>3652</v>
      </c>
      <c r="AH2722" s="4">
        <v>87</v>
      </c>
      <c r="AI2722" s="4">
        <v>1270</v>
      </c>
      <c r="AJ2722" s="4">
        <v>0</v>
      </c>
      <c r="AK2722" s="4">
        <v>58</v>
      </c>
      <c r="AL2722" s="4">
        <v>0</v>
      </c>
      <c r="AM2722" s="4">
        <v>51</v>
      </c>
      <c r="AN2722" s="4">
        <v>123</v>
      </c>
      <c r="AO2722" s="4">
        <v>246</v>
      </c>
      <c r="AP2722" s="4">
        <v>67</v>
      </c>
      <c r="AQ2722" s="4">
        <v>154</v>
      </c>
      <c r="AR2722" s="4">
        <v>13</v>
      </c>
      <c r="AS2722" s="4">
        <v>0</v>
      </c>
      <c r="AT2722" s="4">
        <v>0</v>
      </c>
      <c r="AU2722" s="4">
        <v>23391</v>
      </c>
      <c r="AV2722" s="4">
        <v>7623</v>
      </c>
      <c r="AW2722" s="2">
        <v>0.318</v>
      </c>
      <c r="AX2722" s="7">
        <f t="shared" si="126"/>
        <v>0.15002406159769008</v>
      </c>
      <c r="AY2722" s="7">
        <f t="shared" si="127"/>
        <v>1.8994490358126721</v>
      </c>
      <c r="AZ2722" s="1">
        <f t="shared" si="128"/>
        <v>3.0684769775678866</v>
      </c>
    </row>
    <row r="2723" spans="1:52">
      <c r="A2723" s="1" t="s">
        <v>2770</v>
      </c>
      <c r="B2723" s="1">
        <v>1264</v>
      </c>
      <c r="C2723" s="1">
        <v>7.34</v>
      </c>
      <c r="D2723" s="1" t="s">
        <v>49</v>
      </c>
      <c r="E2723" s="1">
        <v>1.8547000000000001E-2</v>
      </c>
      <c r="F2723" s="1">
        <v>-1.0328E-2</v>
      </c>
      <c r="G2723" s="1">
        <v>9.6520000000000009E-3</v>
      </c>
      <c r="H2723" s="1">
        <v>9.4047000000000006E-2</v>
      </c>
      <c r="I2723" s="4">
        <v>34267</v>
      </c>
      <c r="J2723" s="2">
        <v>276.49999999999437</v>
      </c>
      <c r="K2723" s="2">
        <v>1.92</v>
      </c>
      <c r="L2723" s="4">
        <v>0</v>
      </c>
      <c r="M2723" s="4">
        <v>168</v>
      </c>
      <c r="N2723" s="4">
        <v>0</v>
      </c>
      <c r="O2723" s="4">
        <v>25</v>
      </c>
      <c r="P2723" s="4">
        <v>768</v>
      </c>
      <c r="Q2723" s="4">
        <v>195</v>
      </c>
      <c r="R2723" s="4">
        <v>1593</v>
      </c>
      <c r="S2723" s="4">
        <v>3024</v>
      </c>
      <c r="T2723" s="4">
        <v>1059</v>
      </c>
      <c r="U2723" s="4">
        <v>0</v>
      </c>
      <c r="V2723" s="4">
        <v>12</v>
      </c>
      <c r="W2723" s="4">
        <v>298</v>
      </c>
      <c r="X2723" s="4">
        <v>17901</v>
      </c>
      <c r="Y2723" s="4">
        <v>77</v>
      </c>
      <c r="Z2723" s="4">
        <v>79</v>
      </c>
      <c r="AA2723" s="4">
        <v>0</v>
      </c>
      <c r="AB2723" s="4">
        <v>58</v>
      </c>
      <c r="AC2723" s="4">
        <v>67</v>
      </c>
      <c r="AD2723" s="4">
        <v>99</v>
      </c>
      <c r="AE2723" s="4">
        <v>247</v>
      </c>
      <c r="AF2723" s="4">
        <v>547</v>
      </c>
      <c r="AG2723" s="4">
        <v>3701</v>
      </c>
      <c r="AH2723" s="4">
        <v>141</v>
      </c>
      <c r="AI2723" s="4">
        <v>1619</v>
      </c>
      <c r="AJ2723" s="4">
        <v>0</v>
      </c>
      <c r="AK2723" s="4">
        <v>80</v>
      </c>
      <c r="AL2723" s="4">
        <v>21</v>
      </c>
      <c r="AM2723" s="4">
        <v>64</v>
      </c>
      <c r="AN2723" s="4">
        <v>105</v>
      </c>
      <c r="AO2723" s="4">
        <v>151</v>
      </c>
      <c r="AP2723" s="4">
        <v>124</v>
      </c>
      <c r="AQ2723" s="4">
        <v>119</v>
      </c>
      <c r="AR2723" s="4">
        <v>166</v>
      </c>
      <c r="AS2723" s="4">
        <v>0</v>
      </c>
      <c r="AT2723" s="4">
        <v>0</v>
      </c>
      <c r="AU2723" s="4">
        <v>22171</v>
      </c>
      <c r="AV2723" s="4">
        <v>7433</v>
      </c>
      <c r="AW2723" s="2">
        <v>0.32600000000000001</v>
      </c>
      <c r="AX2723" s="7">
        <f t="shared" si="126"/>
        <v>0.1689291101055807</v>
      </c>
      <c r="AY2723" s="7">
        <f t="shared" si="127"/>
        <v>1.5042492917847026</v>
      </c>
      <c r="AZ2723" s="1">
        <f t="shared" si="128"/>
        <v>2.9827794968384231</v>
      </c>
    </row>
    <row r="2724" spans="1:52">
      <c r="A2724" s="1" t="s">
        <v>2771</v>
      </c>
      <c r="B2724" s="1">
        <v>1265</v>
      </c>
      <c r="C2724" s="1">
        <v>7.35</v>
      </c>
      <c r="D2724" s="1" t="s">
        <v>49</v>
      </c>
      <c r="E2724" s="1">
        <v>1.8547000000000001E-2</v>
      </c>
      <c r="F2724" s="1">
        <v>-1.0328E-2</v>
      </c>
      <c r="G2724" s="1">
        <v>9.6520000000000009E-3</v>
      </c>
      <c r="H2724" s="1">
        <v>9.4047000000000006E-2</v>
      </c>
      <c r="I2724" s="4">
        <v>34955</v>
      </c>
      <c r="J2724" s="2">
        <v>276.5999999999944</v>
      </c>
      <c r="K2724" s="2">
        <v>1.57</v>
      </c>
      <c r="L2724" s="4">
        <v>22</v>
      </c>
      <c r="M2724" s="4">
        <v>150</v>
      </c>
      <c r="N2724" s="4">
        <v>6</v>
      </c>
      <c r="O2724" s="4">
        <v>42</v>
      </c>
      <c r="P2724" s="4">
        <v>776</v>
      </c>
      <c r="Q2724" s="4">
        <v>168</v>
      </c>
      <c r="R2724" s="4">
        <v>1738</v>
      </c>
      <c r="S2724" s="4">
        <v>3646</v>
      </c>
      <c r="T2724" s="4">
        <v>918</v>
      </c>
      <c r="U2724" s="4">
        <v>72</v>
      </c>
      <c r="V2724" s="4">
        <v>46</v>
      </c>
      <c r="W2724" s="4">
        <v>362</v>
      </c>
      <c r="X2724" s="4">
        <v>23250</v>
      </c>
      <c r="Y2724" s="4">
        <v>127</v>
      </c>
      <c r="Z2724" s="4">
        <v>83</v>
      </c>
      <c r="AA2724" s="4">
        <v>0</v>
      </c>
      <c r="AB2724" s="4">
        <v>113</v>
      </c>
      <c r="AC2724" s="4">
        <v>29</v>
      </c>
      <c r="AD2724" s="4">
        <v>51</v>
      </c>
      <c r="AE2724" s="4">
        <v>249</v>
      </c>
      <c r="AF2724" s="4">
        <v>454</v>
      </c>
      <c r="AG2724" s="4">
        <v>3582</v>
      </c>
      <c r="AH2724" s="4">
        <v>102</v>
      </c>
      <c r="AI2724" s="4">
        <v>2203</v>
      </c>
      <c r="AJ2724" s="4">
        <v>0</v>
      </c>
      <c r="AK2724" s="4">
        <v>111</v>
      </c>
      <c r="AL2724" s="4">
        <v>13</v>
      </c>
      <c r="AM2724" s="4">
        <v>63</v>
      </c>
      <c r="AN2724" s="4">
        <v>87</v>
      </c>
      <c r="AO2724" s="4">
        <v>232</v>
      </c>
      <c r="AP2724" s="4">
        <v>48</v>
      </c>
      <c r="AQ2724" s="4">
        <v>190</v>
      </c>
      <c r="AR2724" s="4">
        <v>163</v>
      </c>
      <c r="AS2724" s="4">
        <v>11</v>
      </c>
      <c r="AT2724" s="4">
        <v>36</v>
      </c>
      <c r="AU2724" s="4">
        <v>21812</v>
      </c>
      <c r="AV2724" s="4">
        <v>7264</v>
      </c>
      <c r="AW2724" s="2">
        <v>0.31900000000000001</v>
      </c>
      <c r="AX2724" s="7">
        <f t="shared" si="126"/>
        <v>0.15681720430107526</v>
      </c>
      <c r="AY2724" s="7">
        <f t="shared" si="127"/>
        <v>1.8932461873638344</v>
      </c>
      <c r="AZ2724" s="1">
        <f t="shared" si="128"/>
        <v>3.0027533039647576</v>
      </c>
    </row>
    <row r="2725" spans="1:52">
      <c r="A2725" s="1" t="s">
        <v>2772</v>
      </c>
      <c r="B2725" s="1">
        <v>1266</v>
      </c>
      <c r="C2725" s="1">
        <v>7.34</v>
      </c>
      <c r="D2725" s="1" t="s">
        <v>49</v>
      </c>
      <c r="E2725" s="1">
        <v>1.8547000000000001E-2</v>
      </c>
      <c r="F2725" s="1">
        <v>-1.0328E-2</v>
      </c>
      <c r="G2725" s="1">
        <v>9.6520000000000009E-3</v>
      </c>
      <c r="H2725" s="1">
        <v>9.4047000000000006E-2</v>
      </c>
      <c r="I2725" s="4">
        <v>34518</v>
      </c>
      <c r="J2725" s="2">
        <v>276.69999999999442</v>
      </c>
      <c r="K2725" s="2">
        <v>1.84</v>
      </c>
      <c r="L2725" s="4">
        <v>11</v>
      </c>
      <c r="M2725" s="4">
        <v>202</v>
      </c>
      <c r="N2725" s="4">
        <v>0</v>
      </c>
      <c r="O2725" s="4">
        <v>11</v>
      </c>
      <c r="P2725" s="4">
        <v>787</v>
      </c>
      <c r="Q2725" s="4">
        <v>184</v>
      </c>
      <c r="R2725" s="4">
        <v>1627</v>
      </c>
      <c r="S2725" s="4">
        <v>3419</v>
      </c>
      <c r="T2725" s="4">
        <v>1160</v>
      </c>
      <c r="U2725" s="4">
        <v>47</v>
      </c>
      <c r="V2725" s="4">
        <v>8</v>
      </c>
      <c r="W2725" s="4">
        <v>273</v>
      </c>
      <c r="X2725" s="4">
        <v>19748</v>
      </c>
      <c r="Y2725" s="4">
        <v>80</v>
      </c>
      <c r="Z2725" s="4">
        <v>50</v>
      </c>
      <c r="AA2725" s="4">
        <v>0</v>
      </c>
      <c r="AB2725" s="4">
        <v>29</v>
      </c>
      <c r="AC2725" s="4">
        <v>142</v>
      </c>
      <c r="AD2725" s="4">
        <v>140</v>
      </c>
      <c r="AE2725" s="4">
        <v>226</v>
      </c>
      <c r="AF2725" s="4">
        <v>413</v>
      </c>
      <c r="AG2725" s="4">
        <v>3672</v>
      </c>
      <c r="AH2725" s="4">
        <v>195</v>
      </c>
      <c r="AI2725" s="4">
        <v>1400</v>
      </c>
      <c r="AJ2725" s="4">
        <v>0</v>
      </c>
      <c r="AK2725" s="4">
        <v>119</v>
      </c>
      <c r="AL2725" s="4">
        <v>4</v>
      </c>
      <c r="AM2725" s="4">
        <v>40</v>
      </c>
      <c r="AN2725" s="4">
        <v>110</v>
      </c>
      <c r="AO2725" s="4">
        <v>222</v>
      </c>
      <c r="AP2725" s="4">
        <v>110</v>
      </c>
      <c r="AQ2725" s="4">
        <v>152</v>
      </c>
      <c r="AR2725" s="4">
        <v>87</v>
      </c>
      <c r="AS2725" s="4">
        <v>0</v>
      </c>
      <c r="AT2725" s="4">
        <v>0</v>
      </c>
      <c r="AU2725" s="4">
        <v>22127</v>
      </c>
      <c r="AV2725" s="4">
        <v>7409</v>
      </c>
      <c r="AW2725" s="2">
        <v>0.32800000000000001</v>
      </c>
      <c r="AX2725" s="7">
        <f t="shared" si="126"/>
        <v>0.17313145635001012</v>
      </c>
      <c r="AY2725" s="7">
        <f t="shared" si="127"/>
        <v>1.4025862068965518</v>
      </c>
      <c r="AZ2725" s="1">
        <f t="shared" si="128"/>
        <v>2.9865029018760967</v>
      </c>
    </row>
    <row r="2726" spans="1:52">
      <c r="A2726" s="1" t="s">
        <v>2773</v>
      </c>
      <c r="B2726" s="1">
        <v>1267</v>
      </c>
      <c r="C2726" s="1">
        <v>7.35</v>
      </c>
      <c r="D2726" s="1" t="s">
        <v>49</v>
      </c>
      <c r="E2726" s="1">
        <v>1.8547000000000001E-2</v>
      </c>
      <c r="F2726" s="1">
        <v>-1.0328E-2</v>
      </c>
      <c r="G2726" s="1">
        <v>9.6520000000000009E-3</v>
      </c>
      <c r="H2726" s="1">
        <v>9.4047000000000006E-2</v>
      </c>
      <c r="I2726" s="4">
        <v>34197</v>
      </c>
      <c r="J2726" s="2">
        <v>276.79999999999444</v>
      </c>
      <c r="K2726" s="2">
        <v>1.49</v>
      </c>
      <c r="L2726" s="4">
        <v>13</v>
      </c>
      <c r="M2726" s="4">
        <v>186</v>
      </c>
      <c r="N2726" s="4">
        <v>7</v>
      </c>
      <c r="O2726" s="4">
        <v>20</v>
      </c>
      <c r="P2726" s="4">
        <v>754</v>
      </c>
      <c r="Q2726" s="4">
        <v>186</v>
      </c>
      <c r="R2726" s="4">
        <v>1599</v>
      </c>
      <c r="S2726" s="4">
        <v>2970</v>
      </c>
      <c r="T2726" s="4">
        <v>1093</v>
      </c>
      <c r="U2726" s="4">
        <v>0</v>
      </c>
      <c r="V2726" s="4">
        <v>27</v>
      </c>
      <c r="W2726" s="4">
        <v>291</v>
      </c>
      <c r="X2726" s="4">
        <v>20212</v>
      </c>
      <c r="Y2726" s="4">
        <v>192</v>
      </c>
      <c r="Z2726" s="4">
        <v>86</v>
      </c>
      <c r="AA2726" s="4">
        <v>0</v>
      </c>
      <c r="AB2726" s="4">
        <v>46</v>
      </c>
      <c r="AC2726" s="4">
        <v>110</v>
      </c>
      <c r="AD2726" s="4">
        <v>58</v>
      </c>
      <c r="AE2726" s="4">
        <v>179</v>
      </c>
      <c r="AF2726" s="4">
        <v>492</v>
      </c>
      <c r="AG2726" s="4">
        <v>3480</v>
      </c>
      <c r="AH2726" s="4">
        <v>90</v>
      </c>
      <c r="AI2726" s="4">
        <v>1475</v>
      </c>
      <c r="AJ2726" s="4">
        <v>0</v>
      </c>
      <c r="AK2726" s="4">
        <v>87</v>
      </c>
      <c r="AL2726" s="4">
        <v>6</v>
      </c>
      <c r="AM2726" s="4">
        <v>52</v>
      </c>
      <c r="AN2726" s="4">
        <v>71</v>
      </c>
      <c r="AO2726" s="4">
        <v>214</v>
      </c>
      <c r="AP2726" s="4">
        <v>89</v>
      </c>
      <c r="AQ2726" s="4">
        <v>45</v>
      </c>
      <c r="AR2726" s="4">
        <v>0</v>
      </c>
      <c r="AS2726" s="4">
        <v>13</v>
      </c>
      <c r="AT2726" s="4">
        <v>21</v>
      </c>
      <c r="AU2726" s="4">
        <v>22301</v>
      </c>
      <c r="AV2726" s="4">
        <v>7333</v>
      </c>
      <c r="AW2726" s="2">
        <v>0.32500000000000001</v>
      </c>
      <c r="AX2726" s="7">
        <f t="shared" si="126"/>
        <v>0.14694241044923809</v>
      </c>
      <c r="AY2726" s="7">
        <f t="shared" si="127"/>
        <v>1.4629460201280877</v>
      </c>
      <c r="AZ2726" s="1">
        <f t="shared" si="128"/>
        <v>3.0411836901677347</v>
      </c>
    </row>
    <row r="2727" spans="1:52">
      <c r="A2727" s="1" t="s">
        <v>2774</v>
      </c>
      <c r="B2727" s="1">
        <v>1268</v>
      </c>
      <c r="C2727" s="1">
        <v>7.35</v>
      </c>
      <c r="D2727" s="1" t="s">
        <v>49</v>
      </c>
      <c r="E2727" s="1">
        <v>1.8547000000000001E-2</v>
      </c>
      <c r="F2727" s="1">
        <v>-1.0328E-2</v>
      </c>
      <c r="G2727" s="1">
        <v>9.6520000000000009E-3</v>
      </c>
      <c r="H2727" s="1">
        <v>9.4047000000000006E-2</v>
      </c>
      <c r="I2727" s="4">
        <v>34772</v>
      </c>
      <c r="J2727" s="2">
        <v>276.89999999999446</v>
      </c>
      <c r="K2727" s="2">
        <v>1.45</v>
      </c>
      <c r="L2727" s="4">
        <v>34</v>
      </c>
      <c r="M2727" s="4">
        <v>160</v>
      </c>
      <c r="N2727" s="4">
        <v>0</v>
      </c>
      <c r="O2727" s="4">
        <v>52</v>
      </c>
      <c r="P2727" s="4">
        <v>716</v>
      </c>
      <c r="Q2727" s="4">
        <v>186</v>
      </c>
      <c r="R2727" s="4">
        <v>1650</v>
      </c>
      <c r="S2727" s="4">
        <v>3314</v>
      </c>
      <c r="T2727" s="4">
        <v>1071</v>
      </c>
      <c r="U2727" s="4">
        <v>83</v>
      </c>
      <c r="V2727" s="4">
        <v>42</v>
      </c>
      <c r="W2727" s="4">
        <v>326</v>
      </c>
      <c r="X2727" s="4">
        <v>22181</v>
      </c>
      <c r="Y2727" s="4">
        <v>206</v>
      </c>
      <c r="Z2727" s="4">
        <v>57</v>
      </c>
      <c r="AA2727" s="4">
        <v>0</v>
      </c>
      <c r="AB2727" s="4">
        <v>75</v>
      </c>
      <c r="AC2727" s="4">
        <v>153</v>
      </c>
      <c r="AD2727" s="4">
        <v>0</v>
      </c>
      <c r="AE2727" s="4">
        <v>225</v>
      </c>
      <c r="AF2727" s="4">
        <v>534</v>
      </c>
      <c r="AG2727" s="4">
        <v>3624</v>
      </c>
      <c r="AH2727" s="4">
        <v>123</v>
      </c>
      <c r="AI2727" s="4">
        <v>1128</v>
      </c>
      <c r="AJ2727" s="4">
        <v>0</v>
      </c>
      <c r="AK2727" s="4">
        <v>129</v>
      </c>
      <c r="AL2727" s="4">
        <v>0</v>
      </c>
      <c r="AM2727" s="4">
        <v>16</v>
      </c>
      <c r="AN2727" s="4">
        <v>72</v>
      </c>
      <c r="AO2727" s="4">
        <v>274</v>
      </c>
      <c r="AP2727" s="4">
        <v>125</v>
      </c>
      <c r="AQ2727" s="4">
        <v>152</v>
      </c>
      <c r="AR2727" s="4">
        <v>112</v>
      </c>
      <c r="AS2727" s="4">
        <v>0</v>
      </c>
      <c r="AT2727" s="4">
        <v>56</v>
      </c>
      <c r="AU2727" s="4">
        <v>22199</v>
      </c>
      <c r="AV2727" s="4">
        <v>7395</v>
      </c>
      <c r="AW2727" s="2">
        <v>0.32300000000000001</v>
      </c>
      <c r="AX2727" s="7">
        <f t="shared" si="126"/>
        <v>0.14940715026373924</v>
      </c>
      <c r="AY2727" s="7">
        <f t="shared" si="127"/>
        <v>1.5406162464985995</v>
      </c>
      <c r="AZ2727" s="1">
        <f t="shared" si="128"/>
        <v>3.001893171061528</v>
      </c>
    </row>
    <row r="2728" spans="1:52">
      <c r="A2728" s="1" t="s">
        <v>2775</v>
      </c>
      <c r="B2728" s="1">
        <v>1269</v>
      </c>
      <c r="C2728" s="1">
        <v>7.35</v>
      </c>
      <c r="D2728" s="1" t="s">
        <v>49</v>
      </c>
      <c r="E2728" s="1">
        <v>1.8547000000000001E-2</v>
      </c>
      <c r="F2728" s="1">
        <v>-1.0328E-2</v>
      </c>
      <c r="G2728" s="1">
        <v>9.6520000000000009E-3</v>
      </c>
      <c r="H2728" s="1">
        <v>9.4047000000000006E-2</v>
      </c>
      <c r="I2728" s="4">
        <v>34964</v>
      </c>
      <c r="J2728" s="2">
        <v>276.99999999999449</v>
      </c>
      <c r="K2728" s="2">
        <v>1.6</v>
      </c>
      <c r="L2728" s="4">
        <v>28</v>
      </c>
      <c r="M2728" s="4">
        <v>137</v>
      </c>
      <c r="N2728" s="4">
        <v>5</v>
      </c>
      <c r="O2728" s="4">
        <v>39</v>
      </c>
      <c r="P2728" s="4">
        <v>710</v>
      </c>
      <c r="Q2728" s="4">
        <v>182</v>
      </c>
      <c r="R2728" s="4">
        <v>1775</v>
      </c>
      <c r="S2728" s="4">
        <v>3242</v>
      </c>
      <c r="T2728" s="4">
        <v>1149</v>
      </c>
      <c r="U2728" s="4">
        <v>95</v>
      </c>
      <c r="V2728" s="4">
        <v>62</v>
      </c>
      <c r="W2728" s="4">
        <v>365</v>
      </c>
      <c r="X2728" s="4">
        <v>23317</v>
      </c>
      <c r="Y2728" s="4">
        <v>164</v>
      </c>
      <c r="Z2728" s="4">
        <v>74</v>
      </c>
      <c r="AA2728" s="4">
        <v>0</v>
      </c>
      <c r="AB2728" s="4">
        <v>29</v>
      </c>
      <c r="AC2728" s="4">
        <v>59</v>
      </c>
      <c r="AD2728" s="4">
        <v>0</v>
      </c>
      <c r="AE2728" s="4">
        <v>269</v>
      </c>
      <c r="AF2728" s="4">
        <v>556</v>
      </c>
      <c r="AG2728" s="4">
        <v>3258</v>
      </c>
      <c r="AH2728" s="4">
        <v>166</v>
      </c>
      <c r="AI2728" s="4">
        <v>1246</v>
      </c>
      <c r="AJ2728" s="4">
        <v>0</v>
      </c>
      <c r="AK2728" s="4">
        <v>89</v>
      </c>
      <c r="AL2728" s="4">
        <v>0</v>
      </c>
      <c r="AM2728" s="4">
        <v>44</v>
      </c>
      <c r="AN2728" s="4">
        <v>117</v>
      </c>
      <c r="AO2728" s="4">
        <v>128</v>
      </c>
      <c r="AP2728" s="4">
        <v>66</v>
      </c>
      <c r="AQ2728" s="4">
        <v>71</v>
      </c>
      <c r="AR2728" s="4">
        <v>92</v>
      </c>
      <c r="AS2728" s="4">
        <v>0</v>
      </c>
      <c r="AT2728" s="4">
        <v>22</v>
      </c>
      <c r="AU2728" s="4">
        <v>22442</v>
      </c>
      <c r="AV2728" s="4">
        <v>7337</v>
      </c>
      <c r="AW2728" s="2">
        <v>0.32800000000000001</v>
      </c>
      <c r="AX2728" s="7">
        <f t="shared" si="126"/>
        <v>0.13904018527254794</v>
      </c>
      <c r="AY2728" s="7">
        <f t="shared" si="127"/>
        <v>1.5448215839860748</v>
      </c>
      <c r="AZ2728" s="1">
        <f t="shared" si="128"/>
        <v>3.0587433555949297</v>
      </c>
    </row>
    <row r="2729" spans="1:52">
      <c r="A2729" s="1" t="s">
        <v>2776</v>
      </c>
      <c r="B2729" s="1">
        <v>1270</v>
      </c>
      <c r="C2729" s="1">
        <v>7.36</v>
      </c>
      <c r="D2729" s="1" t="s">
        <v>49</v>
      </c>
      <c r="E2729" s="1">
        <v>1.8547000000000001E-2</v>
      </c>
      <c r="F2729" s="1">
        <v>-1.0328E-2</v>
      </c>
      <c r="G2729" s="1">
        <v>9.6520000000000009E-3</v>
      </c>
      <c r="H2729" s="1">
        <v>9.4047000000000006E-2</v>
      </c>
      <c r="I2729" s="4">
        <v>36510</v>
      </c>
      <c r="J2729" s="2">
        <v>277.09999999999451</v>
      </c>
      <c r="K2729" s="2">
        <v>1.45</v>
      </c>
      <c r="L2729" s="4">
        <v>27</v>
      </c>
      <c r="M2729" s="4">
        <v>173</v>
      </c>
      <c r="N2729" s="4">
        <v>0</v>
      </c>
      <c r="O2729" s="4">
        <v>33</v>
      </c>
      <c r="P2729" s="4">
        <v>640</v>
      </c>
      <c r="Q2729" s="4">
        <v>197</v>
      </c>
      <c r="R2729" s="4">
        <v>1999</v>
      </c>
      <c r="S2729" s="4">
        <v>2812</v>
      </c>
      <c r="T2729" s="4">
        <v>1213</v>
      </c>
      <c r="U2729" s="4">
        <v>29</v>
      </c>
      <c r="V2729" s="4">
        <v>65</v>
      </c>
      <c r="W2729" s="4">
        <v>445</v>
      </c>
      <c r="X2729" s="4">
        <v>30389</v>
      </c>
      <c r="Y2729" s="4">
        <v>289</v>
      </c>
      <c r="Z2729" s="4">
        <v>28</v>
      </c>
      <c r="AA2729" s="4">
        <v>0</v>
      </c>
      <c r="AB2729" s="4">
        <v>187</v>
      </c>
      <c r="AC2729" s="4">
        <v>92</v>
      </c>
      <c r="AD2729" s="4">
        <v>89</v>
      </c>
      <c r="AE2729" s="4">
        <v>278</v>
      </c>
      <c r="AF2729" s="4">
        <v>873</v>
      </c>
      <c r="AG2729" s="4">
        <v>2970</v>
      </c>
      <c r="AH2729" s="4">
        <v>119</v>
      </c>
      <c r="AI2729" s="4">
        <v>1011</v>
      </c>
      <c r="AJ2729" s="4">
        <v>0</v>
      </c>
      <c r="AK2729" s="4">
        <v>129</v>
      </c>
      <c r="AL2729" s="4">
        <v>0</v>
      </c>
      <c r="AM2729" s="4">
        <v>7</v>
      </c>
      <c r="AN2729" s="4">
        <v>30</v>
      </c>
      <c r="AO2729" s="4">
        <v>106</v>
      </c>
      <c r="AP2729" s="4">
        <v>59</v>
      </c>
      <c r="AQ2729" s="4">
        <v>204</v>
      </c>
      <c r="AR2729" s="4">
        <v>128</v>
      </c>
      <c r="AS2729" s="4">
        <v>0</v>
      </c>
      <c r="AT2729" s="4">
        <v>19</v>
      </c>
      <c r="AU2729" s="4">
        <v>22435</v>
      </c>
      <c r="AV2729" s="4">
        <v>7099</v>
      </c>
      <c r="AW2729" s="2">
        <v>0.33</v>
      </c>
      <c r="AX2729" s="7">
        <f t="shared" si="126"/>
        <v>9.2533482510118795E-2</v>
      </c>
      <c r="AY2729" s="7">
        <f t="shared" si="127"/>
        <v>1.6479802143446001</v>
      </c>
      <c r="AZ2729" s="1">
        <f t="shared" si="128"/>
        <v>3.1603042682067897</v>
      </c>
    </row>
    <row r="2730" spans="1:52">
      <c r="A2730" s="1" t="s">
        <v>2777</v>
      </c>
      <c r="B2730" s="1">
        <v>1271</v>
      </c>
      <c r="C2730" s="1">
        <v>7.36</v>
      </c>
      <c r="D2730" s="1" t="s">
        <v>49</v>
      </c>
      <c r="E2730" s="1">
        <v>1.8547000000000001E-2</v>
      </c>
      <c r="F2730" s="1">
        <v>-1.0328E-2</v>
      </c>
      <c r="G2730" s="1">
        <v>9.6520000000000009E-3</v>
      </c>
      <c r="H2730" s="1">
        <v>9.4047000000000006E-2</v>
      </c>
      <c r="I2730" s="4">
        <v>38498</v>
      </c>
      <c r="J2730" s="2">
        <v>277.19999999999453</v>
      </c>
      <c r="K2730" s="2">
        <v>1.55</v>
      </c>
      <c r="L2730" s="4">
        <v>0</v>
      </c>
      <c r="M2730" s="4">
        <v>207</v>
      </c>
      <c r="N2730" s="4">
        <v>0</v>
      </c>
      <c r="O2730" s="4">
        <v>12</v>
      </c>
      <c r="P2730" s="4">
        <v>508</v>
      </c>
      <c r="Q2730" s="4">
        <v>181</v>
      </c>
      <c r="R2730" s="4">
        <v>2633</v>
      </c>
      <c r="S2730" s="4">
        <v>3205</v>
      </c>
      <c r="T2730" s="4">
        <v>1373</v>
      </c>
      <c r="U2730" s="4">
        <v>76</v>
      </c>
      <c r="V2730" s="4">
        <v>64</v>
      </c>
      <c r="W2730" s="4">
        <v>509</v>
      </c>
      <c r="X2730" s="4">
        <v>40524</v>
      </c>
      <c r="Y2730" s="4">
        <v>212</v>
      </c>
      <c r="Z2730" s="4">
        <v>45</v>
      </c>
      <c r="AA2730" s="4">
        <v>75</v>
      </c>
      <c r="AB2730" s="4">
        <v>206</v>
      </c>
      <c r="AC2730" s="4">
        <v>106</v>
      </c>
      <c r="AD2730" s="4">
        <v>39</v>
      </c>
      <c r="AE2730" s="4">
        <v>186</v>
      </c>
      <c r="AF2730" s="4">
        <v>894</v>
      </c>
      <c r="AG2730" s="4">
        <v>2874</v>
      </c>
      <c r="AH2730" s="4">
        <v>0</v>
      </c>
      <c r="AI2730" s="4">
        <v>906</v>
      </c>
      <c r="AJ2730" s="4">
        <v>0</v>
      </c>
      <c r="AK2730" s="4">
        <v>152</v>
      </c>
      <c r="AL2730" s="4">
        <v>14</v>
      </c>
      <c r="AM2730" s="4">
        <v>19</v>
      </c>
      <c r="AN2730" s="4">
        <v>57</v>
      </c>
      <c r="AO2730" s="4">
        <v>155</v>
      </c>
      <c r="AP2730" s="4">
        <v>166</v>
      </c>
      <c r="AQ2730" s="4">
        <v>229</v>
      </c>
      <c r="AR2730" s="4">
        <v>312</v>
      </c>
      <c r="AS2730" s="4">
        <v>6</v>
      </c>
      <c r="AT2730" s="4">
        <v>57</v>
      </c>
      <c r="AU2730" s="4">
        <v>20524</v>
      </c>
      <c r="AV2730" s="4">
        <v>7021</v>
      </c>
      <c r="AW2730" s="2">
        <v>0.32900000000000001</v>
      </c>
      <c r="AX2730" s="7">
        <f t="shared" si="126"/>
        <v>7.9088934952127141E-2</v>
      </c>
      <c r="AY2730" s="7">
        <f t="shared" si="127"/>
        <v>1.9176984705025493</v>
      </c>
      <c r="AZ2730" s="1">
        <f t="shared" si="128"/>
        <v>2.9232303090727818</v>
      </c>
    </row>
    <row r="2731" spans="1:52">
      <c r="A2731" s="1" t="s">
        <v>2778</v>
      </c>
      <c r="B2731" s="1">
        <v>1272</v>
      </c>
      <c r="C2731" s="1">
        <v>7.37</v>
      </c>
      <c r="D2731" s="1" t="s">
        <v>49</v>
      </c>
      <c r="E2731" s="1">
        <v>1.8547000000000001E-2</v>
      </c>
      <c r="F2731" s="1">
        <v>-1.0328E-2</v>
      </c>
      <c r="G2731" s="1">
        <v>9.6520000000000009E-3</v>
      </c>
      <c r="H2731" s="1">
        <v>9.4047000000000006E-2</v>
      </c>
      <c r="I2731" s="4">
        <v>40427</v>
      </c>
      <c r="J2731" s="2">
        <v>277.29999999999455</v>
      </c>
      <c r="K2731" s="2">
        <v>1.61</v>
      </c>
      <c r="L2731" s="4">
        <v>27</v>
      </c>
      <c r="M2731" s="4">
        <v>240</v>
      </c>
      <c r="N2731" s="4">
        <v>0</v>
      </c>
      <c r="O2731" s="4">
        <v>31</v>
      </c>
      <c r="P2731" s="4">
        <v>427</v>
      </c>
      <c r="Q2731" s="4">
        <v>186</v>
      </c>
      <c r="R2731" s="4">
        <v>3120</v>
      </c>
      <c r="S2731" s="4">
        <v>3132</v>
      </c>
      <c r="T2731" s="4">
        <v>1845</v>
      </c>
      <c r="U2731" s="4">
        <v>103</v>
      </c>
      <c r="V2731" s="4">
        <v>56</v>
      </c>
      <c r="W2731" s="4">
        <v>656</v>
      </c>
      <c r="X2731" s="4">
        <v>48092</v>
      </c>
      <c r="Y2731" s="4">
        <v>333</v>
      </c>
      <c r="Z2731" s="4">
        <v>41</v>
      </c>
      <c r="AA2731" s="4">
        <v>13</v>
      </c>
      <c r="AB2731" s="4">
        <v>236</v>
      </c>
      <c r="AC2731" s="4">
        <v>65</v>
      </c>
      <c r="AD2731" s="4">
        <v>87</v>
      </c>
      <c r="AE2731" s="4">
        <v>278</v>
      </c>
      <c r="AF2731" s="4">
        <v>906</v>
      </c>
      <c r="AG2731" s="4">
        <v>2842</v>
      </c>
      <c r="AH2731" s="4">
        <v>11</v>
      </c>
      <c r="AI2731" s="4">
        <v>972</v>
      </c>
      <c r="AJ2731" s="4">
        <v>0</v>
      </c>
      <c r="AK2731" s="4">
        <v>166</v>
      </c>
      <c r="AL2731" s="4">
        <v>15</v>
      </c>
      <c r="AM2731" s="4">
        <v>45</v>
      </c>
      <c r="AN2731" s="4">
        <v>0</v>
      </c>
      <c r="AO2731" s="4">
        <v>138</v>
      </c>
      <c r="AP2731" s="4">
        <v>129</v>
      </c>
      <c r="AQ2731" s="4">
        <v>286</v>
      </c>
      <c r="AR2731" s="4">
        <v>154</v>
      </c>
      <c r="AS2731" s="4">
        <v>0</v>
      </c>
      <c r="AT2731" s="4">
        <v>9</v>
      </c>
      <c r="AU2731" s="4">
        <v>20221</v>
      </c>
      <c r="AV2731" s="4">
        <v>6885</v>
      </c>
      <c r="AW2731" s="2">
        <v>0.33</v>
      </c>
      <c r="AX2731" s="7">
        <f t="shared" si="126"/>
        <v>6.5125176744572896E-2</v>
      </c>
      <c r="AY2731" s="7">
        <f t="shared" si="127"/>
        <v>1.6910569105691058</v>
      </c>
      <c r="AZ2731" s="1">
        <f t="shared" si="128"/>
        <v>2.9369644153957881</v>
      </c>
    </row>
    <row r="2732" spans="1:52">
      <c r="A2732" s="1" t="s">
        <v>2779</v>
      </c>
      <c r="B2732" s="1">
        <v>1273</v>
      </c>
      <c r="C2732" s="1">
        <v>7.38</v>
      </c>
      <c r="D2732" s="1" t="s">
        <v>49</v>
      </c>
      <c r="E2732" s="1">
        <v>1.8547000000000001E-2</v>
      </c>
      <c r="F2732" s="1">
        <v>-1.0328E-2</v>
      </c>
      <c r="G2732" s="1">
        <v>9.6520000000000009E-3</v>
      </c>
      <c r="H2732" s="1">
        <v>9.4047000000000006E-2</v>
      </c>
      <c r="I2732" s="4">
        <v>41895</v>
      </c>
      <c r="J2732" s="2">
        <v>277.39999999999458</v>
      </c>
      <c r="K2732" s="2">
        <v>1.32</v>
      </c>
      <c r="L2732" s="4">
        <v>32</v>
      </c>
      <c r="M2732" s="4">
        <v>267</v>
      </c>
      <c r="N2732" s="4">
        <v>5</v>
      </c>
      <c r="O2732" s="4">
        <v>7</v>
      </c>
      <c r="P2732" s="4">
        <v>356</v>
      </c>
      <c r="Q2732" s="4">
        <v>152</v>
      </c>
      <c r="R2732" s="4">
        <v>3300</v>
      </c>
      <c r="S2732" s="4">
        <v>3074</v>
      </c>
      <c r="T2732" s="4">
        <v>1928</v>
      </c>
      <c r="U2732" s="4">
        <v>71</v>
      </c>
      <c r="V2732" s="4">
        <v>63</v>
      </c>
      <c r="W2732" s="4">
        <v>724</v>
      </c>
      <c r="X2732" s="4">
        <v>54240</v>
      </c>
      <c r="Y2732" s="4">
        <v>326</v>
      </c>
      <c r="Z2732" s="4">
        <v>39</v>
      </c>
      <c r="AA2732" s="4">
        <v>50</v>
      </c>
      <c r="AB2732" s="4">
        <v>290</v>
      </c>
      <c r="AC2732" s="4">
        <v>79</v>
      </c>
      <c r="AD2732" s="4">
        <v>71</v>
      </c>
      <c r="AE2732" s="4">
        <v>317</v>
      </c>
      <c r="AF2732" s="4">
        <v>943</v>
      </c>
      <c r="AG2732" s="4">
        <v>2625</v>
      </c>
      <c r="AH2732" s="4">
        <v>178</v>
      </c>
      <c r="AI2732" s="4">
        <v>991</v>
      </c>
      <c r="AJ2732" s="4">
        <v>0</v>
      </c>
      <c r="AK2732" s="4">
        <v>148</v>
      </c>
      <c r="AL2732" s="4">
        <v>0</v>
      </c>
      <c r="AM2732" s="4">
        <v>79</v>
      </c>
      <c r="AN2732" s="4">
        <v>53</v>
      </c>
      <c r="AO2732" s="4">
        <v>136</v>
      </c>
      <c r="AP2732" s="4">
        <v>114</v>
      </c>
      <c r="AQ2732" s="4">
        <v>387</v>
      </c>
      <c r="AR2732" s="4">
        <v>246</v>
      </c>
      <c r="AS2732" s="4">
        <v>0</v>
      </c>
      <c r="AT2732" s="4">
        <v>77</v>
      </c>
      <c r="AU2732" s="4">
        <v>20052</v>
      </c>
      <c r="AV2732" s="4">
        <v>6584</v>
      </c>
      <c r="AW2732" s="2">
        <v>0.32800000000000001</v>
      </c>
      <c r="AX2732" s="7">
        <f t="shared" si="126"/>
        <v>5.6674041297935102E-2</v>
      </c>
      <c r="AY2732" s="7">
        <f t="shared" si="127"/>
        <v>1.7116182572614107</v>
      </c>
      <c r="AZ2732" s="1">
        <f t="shared" si="128"/>
        <v>3.0455650060753343</v>
      </c>
    </row>
    <row r="2733" spans="1:52">
      <c r="A2733" s="1" t="s">
        <v>2780</v>
      </c>
      <c r="B2733" s="1">
        <v>1274</v>
      </c>
      <c r="C2733" s="1">
        <v>7.39</v>
      </c>
      <c r="D2733" s="1" t="s">
        <v>49</v>
      </c>
      <c r="E2733" s="1">
        <v>1.8547000000000001E-2</v>
      </c>
      <c r="F2733" s="1">
        <v>-1.0328E-2</v>
      </c>
      <c r="G2733" s="1">
        <v>9.6520000000000009E-3</v>
      </c>
      <c r="H2733" s="1">
        <v>9.4047000000000006E-2</v>
      </c>
      <c r="I2733" s="4">
        <v>42227</v>
      </c>
      <c r="J2733" s="2">
        <v>277.4999999999946</v>
      </c>
      <c r="K2733" s="2">
        <v>1.38</v>
      </c>
      <c r="L2733" s="4">
        <v>26</v>
      </c>
      <c r="M2733" s="4">
        <v>267</v>
      </c>
      <c r="N2733" s="4">
        <v>0</v>
      </c>
      <c r="O2733" s="4">
        <v>4</v>
      </c>
      <c r="P2733" s="4">
        <v>383</v>
      </c>
      <c r="Q2733" s="4">
        <v>191</v>
      </c>
      <c r="R2733" s="4">
        <v>3232</v>
      </c>
      <c r="S2733" s="4">
        <v>3149</v>
      </c>
      <c r="T2733" s="4">
        <v>1983</v>
      </c>
      <c r="U2733" s="4">
        <v>50</v>
      </c>
      <c r="V2733" s="4">
        <v>29</v>
      </c>
      <c r="W2733" s="4">
        <v>750</v>
      </c>
      <c r="X2733" s="4">
        <v>57103</v>
      </c>
      <c r="Y2733" s="4">
        <v>308</v>
      </c>
      <c r="Z2733" s="4">
        <v>63</v>
      </c>
      <c r="AA2733" s="4">
        <v>75</v>
      </c>
      <c r="AB2733" s="4">
        <v>333</v>
      </c>
      <c r="AC2733" s="4">
        <v>155</v>
      </c>
      <c r="AD2733" s="4">
        <v>95</v>
      </c>
      <c r="AE2733" s="4">
        <v>275</v>
      </c>
      <c r="AF2733" s="4">
        <v>949</v>
      </c>
      <c r="AG2733" s="4">
        <v>2602</v>
      </c>
      <c r="AH2733" s="4">
        <v>79</v>
      </c>
      <c r="AI2733" s="4">
        <v>903</v>
      </c>
      <c r="AJ2733" s="4">
        <v>0</v>
      </c>
      <c r="AK2733" s="4">
        <v>131</v>
      </c>
      <c r="AL2733" s="4">
        <v>17</v>
      </c>
      <c r="AM2733" s="4">
        <v>64</v>
      </c>
      <c r="AN2733" s="4">
        <v>32</v>
      </c>
      <c r="AO2733" s="4">
        <v>141</v>
      </c>
      <c r="AP2733" s="4">
        <v>157</v>
      </c>
      <c r="AQ2733" s="4">
        <v>392</v>
      </c>
      <c r="AR2733" s="4">
        <v>361</v>
      </c>
      <c r="AS2733" s="4">
        <v>0</v>
      </c>
      <c r="AT2733" s="4">
        <v>0</v>
      </c>
      <c r="AU2733" s="4">
        <v>19913</v>
      </c>
      <c r="AV2733" s="4">
        <v>6565</v>
      </c>
      <c r="AW2733" s="2">
        <v>0.32500000000000001</v>
      </c>
      <c r="AX2733" s="7">
        <f t="shared" si="126"/>
        <v>5.51459643101063E-2</v>
      </c>
      <c r="AY2733" s="7">
        <f t="shared" si="127"/>
        <v>1.6298537569339384</v>
      </c>
      <c r="AZ2733" s="1">
        <f t="shared" si="128"/>
        <v>3.0332063975628332</v>
      </c>
    </row>
    <row r="2734" spans="1:52">
      <c r="A2734" s="1" t="s">
        <v>2781</v>
      </c>
      <c r="B2734" s="1">
        <v>1275</v>
      </c>
      <c r="C2734" s="1">
        <v>7.39</v>
      </c>
      <c r="D2734" s="1" t="s">
        <v>49</v>
      </c>
      <c r="E2734" s="1">
        <v>1.8547000000000001E-2</v>
      </c>
      <c r="F2734" s="1">
        <v>-1.0328E-2</v>
      </c>
      <c r="G2734" s="1">
        <v>9.6520000000000009E-3</v>
      </c>
      <c r="H2734" s="1">
        <v>9.4047000000000006E-2</v>
      </c>
      <c r="I2734" s="4">
        <v>42668</v>
      </c>
      <c r="J2734" s="2">
        <v>277.59999999999462</v>
      </c>
      <c r="K2734" s="2">
        <v>1.45</v>
      </c>
      <c r="L2734" s="4">
        <v>32</v>
      </c>
      <c r="M2734" s="4">
        <v>255</v>
      </c>
      <c r="N2734" s="4">
        <v>0</v>
      </c>
      <c r="O2734" s="4">
        <v>5</v>
      </c>
      <c r="P2734" s="4">
        <v>397</v>
      </c>
      <c r="Q2734" s="4">
        <v>177</v>
      </c>
      <c r="R2734" s="4">
        <v>3300</v>
      </c>
      <c r="S2734" s="4">
        <v>3320</v>
      </c>
      <c r="T2734" s="4">
        <v>2011</v>
      </c>
      <c r="U2734" s="4">
        <v>102</v>
      </c>
      <c r="V2734" s="4">
        <v>95</v>
      </c>
      <c r="W2734" s="4">
        <v>797</v>
      </c>
      <c r="X2734" s="4">
        <v>57536</v>
      </c>
      <c r="Y2734" s="4">
        <v>393</v>
      </c>
      <c r="Z2734" s="4">
        <v>66</v>
      </c>
      <c r="AA2734" s="4">
        <v>84</v>
      </c>
      <c r="AB2734" s="4">
        <v>337</v>
      </c>
      <c r="AC2734" s="4">
        <v>71</v>
      </c>
      <c r="AD2734" s="4">
        <v>97</v>
      </c>
      <c r="AE2734" s="4">
        <v>237</v>
      </c>
      <c r="AF2734" s="4">
        <v>994</v>
      </c>
      <c r="AG2734" s="4">
        <v>2701</v>
      </c>
      <c r="AH2734" s="4">
        <v>44</v>
      </c>
      <c r="AI2734" s="4">
        <v>801</v>
      </c>
      <c r="AJ2734" s="4">
        <v>0</v>
      </c>
      <c r="AK2734" s="4">
        <v>162</v>
      </c>
      <c r="AL2734" s="4">
        <v>0</v>
      </c>
      <c r="AM2734" s="4">
        <v>44</v>
      </c>
      <c r="AN2734" s="4">
        <v>0</v>
      </c>
      <c r="AO2734" s="4">
        <v>115</v>
      </c>
      <c r="AP2734" s="4">
        <v>41</v>
      </c>
      <c r="AQ2734" s="4">
        <v>398</v>
      </c>
      <c r="AR2734" s="4">
        <v>341</v>
      </c>
      <c r="AS2734" s="4">
        <v>0</v>
      </c>
      <c r="AT2734" s="4">
        <v>39</v>
      </c>
      <c r="AU2734" s="4">
        <v>20473</v>
      </c>
      <c r="AV2734" s="4">
        <v>6905</v>
      </c>
      <c r="AW2734" s="2">
        <v>0.32200000000000001</v>
      </c>
      <c r="AX2734" s="7">
        <f t="shared" si="126"/>
        <v>5.7703003337041155E-2</v>
      </c>
      <c r="AY2734" s="7">
        <f t="shared" si="127"/>
        <v>1.6409746394828444</v>
      </c>
      <c r="AZ2734" s="1">
        <f t="shared" si="128"/>
        <v>2.9649529326574946</v>
      </c>
    </row>
    <row r="2735" spans="1:52">
      <c r="A2735" s="1" t="s">
        <v>2782</v>
      </c>
      <c r="B2735" s="1">
        <v>1276</v>
      </c>
      <c r="C2735" s="1">
        <v>7.39</v>
      </c>
      <c r="D2735" s="1" t="s">
        <v>49</v>
      </c>
      <c r="E2735" s="1">
        <v>1.8547000000000001E-2</v>
      </c>
      <c r="F2735" s="1">
        <v>-1.0328E-2</v>
      </c>
      <c r="G2735" s="1">
        <v>9.6520000000000009E-3</v>
      </c>
      <c r="H2735" s="1">
        <v>9.4047000000000006E-2</v>
      </c>
      <c r="I2735" s="4">
        <v>43722</v>
      </c>
      <c r="J2735" s="2">
        <v>277.69999999999465</v>
      </c>
      <c r="K2735" s="2">
        <v>1.44</v>
      </c>
      <c r="L2735" s="4">
        <v>25</v>
      </c>
      <c r="M2735" s="4">
        <v>326</v>
      </c>
      <c r="N2735" s="4">
        <v>0</v>
      </c>
      <c r="O2735" s="4">
        <v>0</v>
      </c>
      <c r="P2735" s="4">
        <v>288</v>
      </c>
      <c r="Q2735" s="4">
        <v>167</v>
      </c>
      <c r="R2735" s="4">
        <v>3459</v>
      </c>
      <c r="S2735" s="4">
        <v>2956</v>
      </c>
      <c r="T2735" s="4">
        <v>1887</v>
      </c>
      <c r="U2735" s="4">
        <v>134</v>
      </c>
      <c r="V2735" s="4">
        <v>36</v>
      </c>
      <c r="W2735" s="4">
        <v>789</v>
      </c>
      <c r="X2735" s="4">
        <v>60270</v>
      </c>
      <c r="Y2735" s="4">
        <v>415</v>
      </c>
      <c r="Z2735" s="4">
        <v>36</v>
      </c>
      <c r="AA2735" s="4">
        <v>0</v>
      </c>
      <c r="AB2735" s="4">
        <v>318</v>
      </c>
      <c r="AC2735" s="4">
        <v>67</v>
      </c>
      <c r="AD2735" s="4">
        <v>0</v>
      </c>
      <c r="AE2735" s="4">
        <v>353</v>
      </c>
      <c r="AF2735" s="4">
        <v>1045</v>
      </c>
      <c r="AG2735" s="4">
        <v>2786</v>
      </c>
      <c r="AH2735" s="4">
        <v>120</v>
      </c>
      <c r="AI2735" s="4">
        <v>829</v>
      </c>
      <c r="AJ2735" s="4">
        <v>0</v>
      </c>
      <c r="AK2735" s="4">
        <v>190</v>
      </c>
      <c r="AL2735" s="4">
        <v>0</v>
      </c>
      <c r="AM2735" s="4">
        <v>11</v>
      </c>
      <c r="AN2735" s="4">
        <v>62</v>
      </c>
      <c r="AO2735" s="4">
        <v>51</v>
      </c>
      <c r="AP2735" s="4">
        <v>156</v>
      </c>
      <c r="AQ2735" s="4">
        <v>335</v>
      </c>
      <c r="AR2735" s="4">
        <v>300</v>
      </c>
      <c r="AS2735" s="4">
        <v>0</v>
      </c>
      <c r="AT2735" s="4">
        <v>0</v>
      </c>
      <c r="AU2735" s="4">
        <v>20836</v>
      </c>
      <c r="AV2735" s="4">
        <v>6637</v>
      </c>
      <c r="AW2735" s="2">
        <v>0.32500000000000001</v>
      </c>
      <c r="AX2735" s="7">
        <f t="shared" si="126"/>
        <v>4.9045959847353576E-2</v>
      </c>
      <c r="AY2735" s="7">
        <f t="shared" si="127"/>
        <v>1.8330683624801272</v>
      </c>
      <c r="AZ2735" s="1">
        <f t="shared" si="128"/>
        <v>3.1393701973783337</v>
      </c>
    </row>
    <row r="2736" spans="1:52">
      <c r="A2736" s="1" t="s">
        <v>2783</v>
      </c>
      <c r="B2736" s="1">
        <v>1277</v>
      </c>
      <c r="C2736" s="1">
        <v>7.39</v>
      </c>
      <c r="D2736" s="1" t="s">
        <v>49</v>
      </c>
      <c r="E2736" s="1">
        <v>1.8547000000000001E-2</v>
      </c>
      <c r="F2736" s="1">
        <v>-1.0328E-2</v>
      </c>
      <c r="G2736" s="1">
        <v>9.6520000000000009E-3</v>
      </c>
      <c r="H2736" s="1">
        <v>9.4047000000000006E-2</v>
      </c>
      <c r="I2736" s="4">
        <v>43851</v>
      </c>
      <c r="J2736" s="2">
        <v>277.79999999999467</v>
      </c>
      <c r="K2736" s="2">
        <v>1.36</v>
      </c>
      <c r="L2736" s="4">
        <v>20</v>
      </c>
      <c r="M2736" s="4">
        <v>249</v>
      </c>
      <c r="N2736" s="4">
        <v>0</v>
      </c>
      <c r="O2736" s="4">
        <v>0</v>
      </c>
      <c r="P2736" s="4">
        <v>323</v>
      </c>
      <c r="Q2736" s="4">
        <v>180</v>
      </c>
      <c r="R2736" s="4">
        <v>3355</v>
      </c>
      <c r="S2736" s="4">
        <v>2935</v>
      </c>
      <c r="T2736" s="4">
        <v>1947</v>
      </c>
      <c r="U2736" s="4">
        <v>108</v>
      </c>
      <c r="V2736" s="4">
        <v>61</v>
      </c>
      <c r="W2736" s="4">
        <v>768</v>
      </c>
      <c r="X2736" s="4">
        <v>60854</v>
      </c>
      <c r="Y2736" s="4">
        <v>314</v>
      </c>
      <c r="Z2736" s="4">
        <v>61</v>
      </c>
      <c r="AA2736" s="4">
        <v>11</v>
      </c>
      <c r="AB2736" s="4">
        <v>375</v>
      </c>
      <c r="AC2736" s="4">
        <v>106</v>
      </c>
      <c r="AD2736" s="4">
        <v>46</v>
      </c>
      <c r="AE2736" s="4">
        <v>347</v>
      </c>
      <c r="AF2736" s="4">
        <v>1072</v>
      </c>
      <c r="AG2736" s="4">
        <v>2723</v>
      </c>
      <c r="AH2736" s="4">
        <v>63</v>
      </c>
      <c r="AI2736" s="4">
        <v>867</v>
      </c>
      <c r="AJ2736" s="4">
        <v>0</v>
      </c>
      <c r="AK2736" s="4">
        <v>158</v>
      </c>
      <c r="AL2736" s="4">
        <v>0</v>
      </c>
      <c r="AM2736" s="4">
        <v>51</v>
      </c>
      <c r="AN2736" s="4">
        <v>65</v>
      </c>
      <c r="AO2736" s="4">
        <v>78</v>
      </c>
      <c r="AP2736" s="4">
        <v>102</v>
      </c>
      <c r="AQ2736" s="4">
        <v>477</v>
      </c>
      <c r="AR2736" s="4">
        <v>409</v>
      </c>
      <c r="AS2736" s="4">
        <v>13</v>
      </c>
      <c r="AT2736" s="4">
        <v>0</v>
      </c>
      <c r="AU2736" s="4">
        <v>21575</v>
      </c>
      <c r="AV2736" s="4">
        <v>6760</v>
      </c>
      <c r="AW2736" s="2">
        <v>0.32100000000000001</v>
      </c>
      <c r="AX2736" s="7">
        <f t="shared" si="126"/>
        <v>4.82301902915174E-2</v>
      </c>
      <c r="AY2736" s="7">
        <f t="shared" si="127"/>
        <v>1.7231638418079096</v>
      </c>
      <c r="AZ2736" s="1">
        <f t="shared" si="128"/>
        <v>3.1915680473372783</v>
      </c>
    </row>
    <row r="2737" spans="1:52">
      <c r="A2737" s="1" t="s">
        <v>2784</v>
      </c>
      <c r="B2737" s="1">
        <v>1278</v>
      </c>
      <c r="C2737" s="1">
        <v>7.39</v>
      </c>
      <c r="D2737" s="1" t="s">
        <v>49</v>
      </c>
      <c r="E2737" s="1">
        <v>1.8547000000000001E-2</v>
      </c>
      <c r="F2737" s="1">
        <v>-1.0328E-2</v>
      </c>
      <c r="G2737" s="1">
        <v>9.6520000000000009E-3</v>
      </c>
      <c r="H2737" s="1">
        <v>9.4047000000000006E-2</v>
      </c>
      <c r="I2737" s="4">
        <v>43066</v>
      </c>
      <c r="J2737" s="2">
        <v>277.89999999999469</v>
      </c>
      <c r="K2737" s="2">
        <v>1.66</v>
      </c>
      <c r="L2737" s="4">
        <v>45</v>
      </c>
      <c r="M2737" s="4">
        <v>284</v>
      </c>
      <c r="N2737" s="4">
        <v>0</v>
      </c>
      <c r="O2737" s="4">
        <v>28</v>
      </c>
      <c r="P2737" s="4">
        <v>489</v>
      </c>
      <c r="Q2737" s="4">
        <v>216</v>
      </c>
      <c r="R2737" s="4">
        <v>3346</v>
      </c>
      <c r="S2737" s="4">
        <v>2803</v>
      </c>
      <c r="T2737" s="4">
        <v>1834</v>
      </c>
      <c r="U2737" s="4">
        <v>86</v>
      </c>
      <c r="V2737" s="4">
        <v>119</v>
      </c>
      <c r="W2737" s="4">
        <v>730</v>
      </c>
      <c r="X2737" s="4">
        <v>57036</v>
      </c>
      <c r="Y2737" s="4">
        <v>223</v>
      </c>
      <c r="Z2737" s="4">
        <v>103</v>
      </c>
      <c r="AA2737" s="4">
        <v>61</v>
      </c>
      <c r="AB2737" s="4">
        <v>343</v>
      </c>
      <c r="AC2737" s="4">
        <v>91</v>
      </c>
      <c r="AD2737" s="4">
        <v>89</v>
      </c>
      <c r="AE2737" s="4">
        <v>342</v>
      </c>
      <c r="AF2737" s="4">
        <v>1082</v>
      </c>
      <c r="AG2737" s="4">
        <v>2674</v>
      </c>
      <c r="AH2737" s="4">
        <v>33</v>
      </c>
      <c r="AI2737" s="4">
        <v>869</v>
      </c>
      <c r="AJ2737" s="4">
        <v>0</v>
      </c>
      <c r="AK2737" s="4">
        <v>218</v>
      </c>
      <c r="AL2737" s="4">
        <v>52</v>
      </c>
      <c r="AM2737" s="4">
        <v>36</v>
      </c>
      <c r="AN2737" s="4">
        <v>70</v>
      </c>
      <c r="AO2737" s="4">
        <v>165</v>
      </c>
      <c r="AP2737" s="4">
        <v>112</v>
      </c>
      <c r="AQ2737" s="4">
        <v>440</v>
      </c>
      <c r="AR2737" s="4">
        <v>357</v>
      </c>
      <c r="AS2737" s="4">
        <v>0</v>
      </c>
      <c r="AT2737" s="4">
        <v>41</v>
      </c>
      <c r="AU2737" s="4">
        <v>21514</v>
      </c>
      <c r="AV2737" s="4">
        <v>7052</v>
      </c>
      <c r="AW2737" s="2">
        <v>0.31900000000000001</v>
      </c>
      <c r="AX2737" s="7">
        <f t="shared" si="126"/>
        <v>4.9144400028052461E-2</v>
      </c>
      <c r="AY2737" s="7">
        <f t="shared" si="127"/>
        <v>1.8244274809160306</v>
      </c>
      <c r="AZ2737" s="1">
        <f t="shared" si="128"/>
        <v>3.0507657402155415</v>
      </c>
    </row>
    <row r="2738" spans="1:52">
      <c r="A2738" s="1" t="s">
        <v>2785</v>
      </c>
      <c r="B2738" s="1">
        <v>1279</v>
      </c>
      <c r="C2738" s="1">
        <v>7.39</v>
      </c>
      <c r="D2738" s="1" t="s">
        <v>49</v>
      </c>
      <c r="E2738" s="1">
        <v>1.8547000000000001E-2</v>
      </c>
      <c r="F2738" s="1">
        <v>-1.0328E-2</v>
      </c>
      <c r="G2738" s="1">
        <v>9.6520000000000009E-3</v>
      </c>
      <c r="H2738" s="1">
        <v>9.4047000000000006E-2</v>
      </c>
      <c r="I2738" s="4">
        <v>42325</v>
      </c>
      <c r="J2738" s="2">
        <v>277.99999999999471</v>
      </c>
      <c r="K2738" s="2">
        <v>1.45</v>
      </c>
      <c r="L2738" s="4">
        <v>24</v>
      </c>
      <c r="M2738" s="4">
        <v>246</v>
      </c>
      <c r="N2738" s="4">
        <v>0</v>
      </c>
      <c r="O2738" s="4">
        <v>0</v>
      </c>
      <c r="P2738" s="4">
        <v>409</v>
      </c>
      <c r="Q2738" s="4">
        <v>180</v>
      </c>
      <c r="R2738" s="4">
        <v>3214</v>
      </c>
      <c r="S2738" s="4">
        <v>3104</v>
      </c>
      <c r="T2738" s="4">
        <v>1922</v>
      </c>
      <c r="U2738" s="4">
        <v>86</v>
      </c>
      <c r="V2738" s="4">
        <v>73</v>
      </c>
      <c r="W2738" s="4">
        <v>752</v>
      </c>
      <c r="X2738" s="4">
        <v>54449</v>
      </c>
      <c r="Y2738" s="4">
        <v>242</v>
      </c>
      <c r="Z2738" s="4">
        <v>75</v>
      </c>
      <c r="AA2738" s="4">
        <v>53</v>
      </c>
      <c r="AB2738" s="4">
        <v>299</v>
      </c>
      <c r="AC2738" s="4">
        <v>53</v>
      </c>
      <c r="AD2738" s="4">
        <v>0</v>
      </c>
      <c r="AE2738" s="4">
        <v>280</v>
      </c>
      <c r="AF2738" s="4">
        <v>1083</v>
      </c>
      <c r="AG2738" s="4">
        <v>2725</v>
      </c>
      <c r="AH2738" s="4">
        <v>136</v>
      </c>
      <c r="AI2738" s="4">
        <v>760</v>
      </c>
      <c r="AJ2738" s="4">
        <v>0</v>
      </c>
      <c r="AK2738" s="4">
        <v>117</v>
      </c>
      <c r="AL2738" s="4">
        <v>27</v>
      </c>
      <c r="AM2738" s="4">
        <v>77</v>
      </c>
      <c r="AN2738" s="4">
        <v>63</v>
      </c>
      <c r="AO2738" s="4">
        <v>148</v>
      </c>
      <c r="AP2738" s="4">
        <v>133</v>
      </c>
      <c r="AQ2738" s="4">
        <v>328</v>
      </c>
      <c r="AR2738" s="4">
        <v>455</v>
      </c>
      <c r="AS2738" s="4">
        <v>0</v>
      </c>
      <c r="AT2738" s="4">
        <v>130</v>
      </c>
      <c r="AU2738" s="4">
        <v>21658</v>
      </c>
      <c r="AV2738" s="4">
        <v>6802</v>
      </c>
      <c r="AW2738" s="2">
        <v>0.318</v>
      </c>
      <c r="AX2738" s="7">
        <f t="shared" si="126"/>
        <v>5.7007474884754543E-2</v>
      </c>
      <c r="AY2738" s="7">
        <f t="shared" si="127"/>
        <v>1.6722164412070759</v>
      </c>
      <c r="AZ2738" s="1">
        <f t="shared" si="128"/>
        <v>3.1840635107321376</v>
      </c>
    </row>
    <row r="2739" spans="1:52">
      <c r="A2739" s="1" t="s">
        <v>2786</v>
      </c>
      <c r="B2739" s="1">
        <v>1280</v>
      </c>
      <c r="C2739" s="1">
        <v>7.38</v>
      </c>
      <c r="D2739" s="1" t="s">
        <v>49</v>
      </c>
      <c r="E2739" s="1">
        <v>1.8547000000000001E-2</v>
      </c>
      <c r="F2739" s="1">
        <v>-1.0328E-2</v>
      </c>
      <c r="G2739" s="1">
        <v>9.6520000000000009E-3</v>
      </c>
      <c r="H2739" s="1">
        <v>9.4047000000000006E-2</v>
      </c>
      <c r="I2739" s="4">
        <v>42698</v>
      </c>
      <c r="J2739" s="2">
        <v>278.09999999999474</v>
      </c>
      <c r="K2739" s="2">
        <v>1.31</v>
      </c>
      <c r="L2739" s="4">
        <v>35</v>
      </c>
      <c r="M2739" s="4">
        <v>244</v>
      </c>
      <c r="N2739" s="4">
        <v>0</v>
      </c>
      <c r="O2739" s="4">
        <v>16</v>
      </c>
      <c r="P2739" s="4">
        <v>426</v>
      </c>
      <c r="Q2739" s="4">
        <v>175</v>
      </c>
      <c r="R2739" s="4">
        <v>3202</v>
      </c>
      <c r="S2739" s="4">
        <v>2934</v>
      </c>
      <c r="T2739" s="4">
        <v>1845</v>
      </c>
      <c r="U2739" s="4">
        <v>93</v>
      </c>
      <c r="V2739" s="4">
        <v>76</v>
      </c>
      <c r="W2739" s="4">
        <v>782</v>
      </c>
      <c r="X2739" s="4">
        <v>56955</v>
      </c>
      <c r="Y2739" s="4">
        <v>288</v>
      </c>
      <c r="Z2739" s="4">
        <v>74</v>
      </c>
      <c r="AA2739" s="4">
        <v>108</v>
      </c>
      <c r="AB2739" s="4">
        <v>294</v>
      </c>
      <c r="AC2739" s="4">
        <v>140</v>
      </c>
      <c r="AD2739" s="4">
        <v>68</v>
      </c>
      <c r="AE2739" s="4">
        <v>340</v>
      </c>
      <c r="AF2739" s="4">
        <v>1115</v>
      </c>
      <c r="AG2739" s="4">
        <v>2665</v>
      </c>
      <c r="AH2739" s="4">
        <v>101</v>
      </c>
      <c r="AI2739" s="4">
        <v>845</v>
      </c>
      <c r="AJ2739" s="4">
        <v>0</v>
      </c>
      <c r="AK2739" s="4">
        <v>154</v>
      </c>
      <c r="AL2739" s="4">
        <v>22</v>
      </c>
      <c r="AM2739" s="4">
        <v>77</v>
      </c>
      <c r="AN2739" s="4">
        <v>0</v>
      </c>
      <c r="AO2739" s="4">
        <v>121</v>
      </c>
      <c r="AP2739" s="4">
        <v>136</v>
      </c>
      <c r="AQ2739" s="4">
        <v>306</v>
      </c>
      <c r="AR2739" s="4">
        <v>421</v>
      </c>
      <c r="AS2739" s="4">
        <v>0</v>
      </c>
      <c r="AT2739" s="4">
        <v>0</v>
      </c>
      <c r="AU2739" s="4">
        <v>20695</v>
      </c>
      <c r="AV2739" s="4">
        <v>6537</v>
      </c>
      <c r="AW2739" s="2">
        <v>0.32</v>
      </c>
      <c r="AX2739" s="7">
        <f t="shared" si="126"/>
        <v>5.1514353436923885E-2</v>
      </c>
      <c r="AY2739" s="7">
        <f t="shared" si="127"/>
        <v>1.7355013550135501</v>
      </c>
      <c r="AZ2739" s="1">
        <f t="shared" si="128"/>
        <v>3.1658253021263576</v>
      </c>
    </row>
    <row r="2740" spans="1:52">
      <c r="A2740" s="1" t="s">
        <v>2787</v>
      </c>
      <c r="B2740" s="1">
        <v>1281</v>
      </c>
      <c r="C2740" s="1">
        <v>7.39</v>
      </c>
      <c r="D2740" s="1" t="s">
        <v>49</v>
      </c>
      <c r="E2740" s="1">
        <v>1.8547000000000001E-2</v>
      </c>
      <c r="F2740" s="1">
        <v>-1.0328E-2</v>
      </c>
      <c r="G2740" s="1">
        <v>9.6520000000000009E-3</v>
      </c>
      <c r="H2740" s="1">
        <v>9.4047000000000006E-2</v>
      </c>
      <c r="I2740" s="4">
        <v>42836</v>
      </c>
      <c r="J2740" s="2">
        <v>278.19999999999476</v>
      </c>
      <c r="K2740" s="2">
        <v>1.46</v>
      </c>
      <c r="L2740" s="4">
        <v>55</v>
      </c>
      <c r="M2740" s="4">
        <v>267</v>
      </c>
      <c r="N2740" s="4">
        <v>0</v>
      </c>
      <c r="O2740" s="4">
        <v>20</v>
      </c>
      <c r="P2740" s="4">
        <v>408</v>
      </c>
      <c r="Q2740" s="4">
        <v>162</v>
      </c>
      <c r="R2740" s="4">
        <v>3161</v>
      </c>
      <c r="S2740" s="4">
        <v>2987</v>
      </c>
      <c r="T2740" s="4">
        <v>1969</v>
      </c>
      <c r="U2740" s="4">
        <v>49</v>
      </c>
      <c r="V2740" s="4">
        <v>51</v>
      </c>
      <c r="W2740" s="4">
        <v>822</v>
      </c>
      <c r="X2740" s="4">
        <v>58020</v>
      </c>
      <c r="Y2740" s="4">
        <v>409</v>
      </c>
      <c r="Z2740" s="4">
        <v>88</v>
      </c>
      <c r="AA2740" s="4">
        <v>34</v>
      </c>
      <c r="AB2740" s="4">
        <v>404</v>
      </c>
      <c r="AC2740" s="4">
        <v>24</v>
      </c>
      <c r="AD2740" s="4">
        <v>91</v>
      </c>
      <c r="AE2740" s="4">
        <v>337</v>
      </c>
      <c r="AF2740" s="4">
        <v>1183</v>
      </c>
      <c r="AG2740" s="4">
        <v>2834</v>
      </c>
      <c r="AH2740" s="4">
        <v>255</v>
      </c>
      <c r="AI2740" s="4">
        <v>848</v>
      </c>
      <c r="AJ2740" s="4">
        <v>0</v>
      </c>
      <c r="AK2740" s="4">
        <v>124</v>
      </c>
      <c r="AL2740" s="4">
        <v>13</v>
      </c>
      <c r="AM2740" s="4">
        <v>73</v>
      </c>
      <c r="AN2740" s="4">
        <v>82</v>
      </c>
      <c r="AO2740" s="4">
        <v>84</v>
      </c>
      <c r="AP2740" s="4">
        <v>155</v>
      </c>
      <c r="AQ2740" s="4">
        <v>455</v>
      </c>
      <c r="AR2740" s="4">
        <v>223</v>
      </c>
      <c r="AS2740" s="4">
        <v>7</v>
      </c>
      <c r="AT2740" s="4">
        <v>5</v>
      </c>
      <c r="AU2740" s="4">
        <v>21286</v>
      </c>
      <c r="AV2740" s="4">
        <v>7088</v>
      </c>
      <c r="AW2740" s="2">
        <v>0.32100000000000001</v>
      </c>
      <c r="AX2740" s="7">
        <f t="shared" si="126"/>
        <v>5.1482247500861771E-2</v>
      </c>
      <c r="AY2740" s="7">
        <f t="shared" si="127"/>
        <v>1.6053834433722702</v>
      </c>
      <c r="AZ2740" s="1">
        <f t="shared" si="128"/>
        <v>3.0031038374717833</v>
      </c>
    </row>
    <row r="2741" spans="1:52">
      <c r="A2741" s="1" t="s">
        <v>2788</v>
      </c>
      <c r="B2741" s="1">
        <v>1282</v>
      </c>
      <c r="C2741" s="1">
        <v>7.38</v>
      </c>
      <c r="D2741" s="1" t="s">
        <v>49</v>
      </c>
      <c r="E2741" s="1">
        <v>1.8547000000000001E-2</v>
      </c>
      <c r="F2741" s="1">
        <v>-1.0328E-2</v>
      </c>
      <c r="G2741" s="1">
        <v>9.6520000000000009E-3</v>
      </c>
      <c r="H2741" s="1">
        <v>9.4047000000000006E-2</v>
      </c>
      <c r="I2741" s="4">
        <v>43411</v>
      </c>
      <c r="J2741" s="2">
        <v>278.29999999999478</v>
      </c>
      <c r="K2741" s="2">
        <v>1.4</v>
      </c>
      <c r="L2741" s="4">
        <v>61</v>
      </c>
      <c r="M2741" s="4">
        <v>252</v>
      </c>
      <c r="N2741" s="4">
        <v>0</v>
      </c>
      <c r="O2741" s="4">
        <v>18</v>
      </c>
      <c r="P2741" s="4">
        <v>451</v>
      </c>
      <c r="Q2741" s="4">
        <v>174</v>
      </c>
      <c r="R2741" s="4">
        <v>3297</v>
      </c>
      <c r="S2741" s="4">
        <v>2865</v>
      </c>
      <c r="T2741" s="4">
        <v>1981</v>
      </c>
      <c r="U2741" s="4">
        <v>137</v>
      </c>
      <c r="V2741" s="4">
        <v>58</v>
      </c>
      <c r="W2741" s="4">
        <v>809</v>
      </c>
      <c r="X2741" s="4">
        <v>58708</v>
      </c>
      <c r="Y2741" s="4">
        <v>383</v>
      </c>
      <c r="Z2741" s="4">
        <v>67</v>
      </c>
      <c r="AA2741" s="4">
        <v>57</v>
      </c>
      <c r="AB2741" s="4">
        <v>351</v>
      </c>
      <c r="AC2741" s="4">
        <v>46</v>
      </c>
      <c r="AD2741" s="4">
        <v>83</v>
      </c>
      <c r="AE2741" s="4">
        <v>337</v>
      </c>
      <c r="AF2741" s="4">
        <v>1140</v>
      </c>
      <c r="AG2741" s="4">
        <v>2690</v>
      </c>
      <c r="AH2741" s="4">
        <v>28</v>
      </c>
      <c r="AI2741" s="4">
        <v>796</v>
      </c>
      <c r="AJ2741" s="4">
        <v>0</v>
      </c>
      <c r="AK2741" s="4">
        <v>179</v>
      </c>
      <c r="AL2741" s="4">
        <v>6</v>
      </c>
      <c r="AM2741" s="4">
        <v>64</v>
      </c>
      <c r="AN2741" s="4">
        <v>112</v>
      </c>
      <c r="AO2741" s="4">
        <v>104</v>
      </c>
      <c r="AP2741" s="4">
        <v>92</v>
      </c>
      <c r="AQ2741" s="4">
        <v>462</v>
      </c>
      <c r="AR2741" s="4">
        <v>340</v>
      </c>
      <c r="AS2741" s="4">
        <v>0</v>
      </c>
      <c r="AT2741" s="4">
        <v>74</v>
      </c>
      <c r="AU2741" s="4">
        <v>20320</v>
      </c>
      <c r="AV2741" s="4">
        <v>6566</v>
      </c>
      <c r="AW2741" s="2">
        <v>0.32600000000000001</v>
      </c>
      <c r="AX2741" s="7">
        <f t="shared" si="126"/>
        <v>4.8800844859303673E-2</v>
      </c>
      <c r="AY2741" s="7">
        <f t="shared" si="127"/>
        <v>1.6643109540636043</v>
      </c>
      <c r="AZ2741" s="1">
        <f t="shared" si="128"/>
        <v>3.0947304294852271</v>
      </c>
    </row>
    <row r="2742" spans="1:52">
      <c r="A2742" s="1" t="s">
        <v>2789</v>
      </c>
      <c r="B2742" s="1">
        <v>1283</v>
      </c>
      <c r="C2742" s="1">
        <v>7.38</v>
      </c>
      <c r="D2742" s="1" t="s">
        <v>49</v>
      </c>
      <c r="E2742" s="1">
        <v>1.8547000000000001E-2</v>
      </c>
      <c r="F2742" s="1">
        <v>-1.0328E-2</v>
      </c>
      <c r="G2742" s="1">
        <v>9.6520000000000009E-3</v>
      </c>
      <c r="H2742" s="1">
        <v>9.4047000000000006E-2</v>
      </c>
      <c r="I2742" s="4">
        <v>43280</v>
      </c>
      <c r="J2742" s="2">
        <v>278.3999999999948</v>
      </c>
      <c r="K2742" s="2">
        <v>1.47</v>
      </c>
      <c r="L2742" s="4">
        <v>0</v>
      </c>
      <c r="M2742" s="4">
        <v>250</v>
      </c>
      <c r="N2742" s="4">
        <v>0</v>
      </c>
      <c r="O2742" s="4">
        <v>12</v>
      </c>
      <c r="P2742" s="4">
        <v>409</v>
      </c>
      <c r="Q2742" s="4">
        <v>205</v>
      </c>
      <c r="R2742" s="4">
        <v>3430</v>
      </c>
      <c r="S2742" s="4">
        <v>2855</v>
      </c>
      <c r="T2742" s="4">
        <v>2059</v>
      </c>
      <c r="U2742" s="4">
        <v>51</v>
      </c>
      <c r="V2742" s="4">
        <v>67</v>
      </c>
      <c r="W2742" s="4">
        <v>785</v>
      </c>
      <c r="X2742" s="4">
        <v>57846</v>
      </c>
      <c r="Y2742" s="4">
        <v>274</v>
      </c>
      <c r="Z2742" s="4">
        <v>52</v>
      </c>
      <c r="AA2742" s="4">
        <v>0</v>
      </c>
      <c r="AB2742" s="4">
        <v>282</v>
      </c>
      <c r="AC2742" s="4">
        <v>0</v>
      </c>
      <c r="AD2742" s="4">
        <v>68</v>
      </c>
      <c r="AE2742" s="4">
        <v>323</v>
      </c>
      <c r="AF2742" s="4">
        <v>1122</v>
      </c>
      <c r="AG2742" s="4">
        <v>2686</v>
      </c>
      <c r="AH2742" s="4">
        <v>101</v>
      </c>
      <c r="AI2742" s="4">
        <v>949</v>
      </c>
      <c r="AJ2742" s="4">
        <v>0</v>
      </c>
      <c r="AK2742" s="4">
        <v>197</v>
      </c>
      <c r="AL2742" s="4">
        <v>12</v>
      </c>
      <c r="AM2742" s="4">
        <v>52</v>
      </c>
      <c r="AN2742" s="4">
        <v>57</v>
      </c>
      <c r="AO2742" s="4">
        <v>38</v>
      </c>
      <c r="AP2742" s="4">
        <v>208</v>
      </c>
      <c r="AQ2742" s="4">
        <v>395</v>
      </c>
      <c r="AR2742" s="4">
        <v>346</v>
      </c>
      <c r="AS2742" s="4">
        <v>0</v>
      </c>
      <c r="AT2742" s="4">
        <v>14</v>
      </c>
      <c r="AU2742" s="4">
        <v>20650</v>
      </c>
      <c r="AV2742" s="4">
        <v>6873</v>
      </c>
      <c r="AW2742" s="2">
        <v>0.32700000000000001</v>
      </c>
      <c r="AX2742" s="7">
        <f t="shared" si="126"/>
        <v>4.9355184455277805E-2</v>
      </c>
      <c r="AY2742" s="7">
        <f t="shared" si="127"/>
        <v>1.665857212238951</v>
      </c>
      <c r="AZ2742" s="1">
        <f t="shared" si="128"/>
        <v>3.0045104030263348</v>
      </c>
    </row>
    <row r="2743" spans="1:52">
      <c r="A2743" s="1" t="s">
        <v>2790</v>
      </c>
      <c r="B2743" s="1">
        <v>1284</v>
      </c>
      <c r="C2743" s="1">
        <v>7.38</v>
      </c>
      <c r="D2743" s="1" t="s">
        <v>49</v>
      </c>
      <c r="E2743" s="1">
        <v>1.8547000000000001E-2</v>
      </c>
      <c r="F2743" s="1">
        <v>-1.0328E-2</v>
      </c>
      <c r="G2743" s="1">
        <v>9.6520000000000009E-3</v>
      </c>
      <c r="H2743" s="1">
        <v>9.4047000000000006E-2</v>
      </c>
      <c r="I2743" s="4">
        <v>43721</v>
      </c>
      <c r="J2743" s="2">
        <v>278.49999999999483</v>
      </c>
      <c r="K2743" s="2">
        <v>1.49</v>
      </c>
      <c r="L2743" s="4">
        <v>51</v>
      </c>
      <c r="M2743" s="4">
        <v>264</v>
      </c>
      <c r="N2743" s="4">
        <v>19</v>
      </c>
      <c r="O2743" s="4">
        <v>12</v>
      </c>
      <c r="P2743" s="4">
        <v>405</v>
      </c>
      <c r="Q2743" s="4">
        <v>212</v>
      </c>
      <c r="R2743" s="4">
        <v>3364</v>
      </c>
      <c r="S2743" s="4">
        <v>2968</v>
      </c>
      <c r="T2743" s="4">
        <v>2107</v>
      </c>
      <c r="U2743" s="4">
        <v>116</v>
      </c>
      <c r="V2743" s="4">
        <v>57</v>
      </c>
      <c r="W2743" s="4">
        <v>816</v>
      </c>
      <c r="X2743" s="4">
        <v>59228</v>
      </c>
      <c r="Y2743" s="4">
        <v>220</v>
      </c>
      <c r="Z2743" s="4">
        <v>52</v>
      </c>
      <c r="AA2743" s="4">
        <v>106</v>
      </c>
      <c r="AB2743" s="4">
        <v>340</v>
      </c>
      <c r="AC2743" s="4">
        <v>92</v>
      </c>
      <c r="AD2743" s="4">
        <v>86</v>
      </c>
      <c r="AE2743" s="4">
        <v>228</v>
      </c>
      <c r="AF2743" s="4">
        <v>1080</v>
      </c>
      <c r="AG2743" s="4">
        <v>2605</v>
      </c>
      <c r="AH2743" s="4">
        <v>0</v>
      </c>
      <c r="AI2743" s="4">
        <v>746</v>
      </c>
      <c r="AJ2743" s="4">
        <v>0</v>
      </c>
      <c r="AK2743" s="4">
        <v>101</v>
      </c>
      <c r="AL2743" s="4">
        <v>31</v>
      </c>
      <c r="AM2743" s="4">
        <v>118</v>
      </c>
      <c r="AN2743" s="4">
        <v>14</v>
      </c>
      <c r="AO2743" s="4">
        <v>73</v>
      </c>
      <c r="AP2743" s="4">
        <v>151</v>
      </c>
      <c r="AQ2743" s="4">
        <v>325</v>
      </c>
      <c r="AR2743" s="4">
        <v>447</v>
      </c>
      <c r="AS2743" s="4">
        <v>0</v>
      </c>
      <c r="AT2743" s="4">
        <v>75</v>
      </c>
      <c r="AU2743" s="4">
        <v>21284</v>
      </c>
      <c r="AV2743" s="4">
        <v>6869</v>
      </c>
      <c r="AW2743" s="2">
        <v>0.32800000000000001</v>
      </c>
      <c r="AX2743" s="7">
        <f t="shared" si="126"/>
        <v>5.0111433781319645E-2</v>
      </c>
      <c r="AY2743" s="7">
        <f t="shared" si="127"/>
        <v>1.5965828191741813</v>
      </c>
      <c r="AZ2743" s="1">
        <f t="shared" si="128"/>
        <v>3.0985587421749892</v>
      </c>
    </row>
    <row r="2744" spans="1:52">
      <c r="A2744" s="1" t="s">
        <v>2791</v>
      </c>
      <c r="B2744" s="1">
        <v>1285</v>
      </c>
      <c r="C2744" s="1">
        <v>7.38</v>
      </c>
      <c r="D2744" s="1" t="s">
        <v>49</v>
      </c>
      <c r="E2744" s="1">
        <v>1.8547000000000001E-2</v>
      </c>
      <c r="F2744" s="1">
        <v>-1.0328E-2</v>
      </c>
      <c r="G2744" s="1">
        <v>9.6520000000000009E-3</v>
      </c>
      <c r="H2744" s="1">
        <v>9.4047000000000006E-2</v>
      </c>
      <c r="I2744" s="4">
        <v>43307</v>
      </c>
      <c r="J2744" s="2">
        <v>278.59999999999485</v>
      </c>
      <c r="K2744" s="2">
        <v>1.43</v>
      </c>
      <c r="L2744" s="4">
        <v>62</v>
      </c>
      <c r="M2744" s="4">
        <v>264</v>
      </c>
      <c r="N2744" s="4">
        <v>0</v>
      </c>
      <c r="O2744" s="4">
        <v>12</v>
      </c>
      <c r="P2744" s="4">
        <v>387</v>
      </c>
      <c r="Q2744" s="4">
        <v>191</v>
      </c>
      <c r="R2744" s="4">
        <v>3429</v>
      </c>
      <c r="S2744" s="4">
        <v>2752</v>
      </c>
      <c r="T2744" s="4">
        <v>1986</v>
      </c>
      <c r="U2744" s="4">
        <v>128</v>
      </c>
      <c r="V2744" s="4">
        <v>30</v>
      </c>
      <c r="W2744" s="4">
        <v>783</v>
      </c>
      <c r="X2744" s="4">
        <v>56935</v>
      </c>
      <c r="Y2744" s="4">
        <v>373</v>
      </c>
      <c r="Z2744" s="4">
        <v>75</v>
      </c>
      <c r="AA2744" s="4">
        <v>58</v>
      </c>
      <c r="AB2744" s="4">
        <v>304</v>
      </c>
      <c r="AC2744" s="4">
        <v>50</v>
      </c>
      <c r="AD2744" s="4">
        <v>10</v>
      </c>
      <c r="AE2744" s="4">
        <v>340</v>
      </c>
      <c r="AF2744" s="4">
        <v>1067</v>
      </c>
      <c r="AG2744" s="4">
        <v>2728</v>
      </c>
      <c r="AH2744" s="4">
        <v>83</v>
      </c>
      <c r="AI2744" s="4">
        <v>836</v>
      </c>
      <c r="AJ2744" s="4">
        <v>0</v>
      </c>
      <c r="AK2744" s="4">
        <v>160</v>
      </c>
      <c r="AL2744" s="4">
        <v>0</v>
      </c>
      <c r="AM2744" s="4">
        <v>50</v>
      </c>
      <c r="AN2744" s="4">
        <v>20</v>
      </c>
      <c r="AO2744" s="4">
        <v>92</v>
      </c>
      <c r="AP2744" s="4">
        <v>72</v>
      </c>
      <c r="AQ2744" s="4">
        <v>362</v>
      </c>
      <c r="AR2744" s="4">
        <v>241</v>
      </c>
      <c r="AS2744" s="4">
        <v>0</v>
      </c>
      <c r="AT2744" s="4">
        <v>52</v>
      </c>
      <c r="AU2744" s="4">
        <v>21464</v>
      </c>
      <c r="AV2744" s="4">
        <v>6639</v>
      </c>
      <c r="AW2744" s="2">
        <v>0.33</v>
      </c>
      <c r="AX2744" s="7">
        <f t="shared" si="126"/>
        <v>4.8335821550891368E-2</v>
      </c>
      <c r="AY2744" s="7">
        <f t="shared" si="127"/>
        <v>1.7265861027190332</v>
      </c>
      <c r="AZ2744" s="1">
        <f t="shared" si="128"/>
        <v>3.2330170206356379</v>
      </c>
    </row>
    <row r="2745" spans="1:52">
      <c r="A2745" s="1" t="s">
        <v>2792</v>
      </c>
      <c r="B2745" s="1">
        <v>1286</v>
      </c>
      <c r="C2745" s="1">
        <v>7.4</v>
      </c>
      <c r="D2745" s="1" t="s">
        <v>49</v>
      </c>
      <c r="E2745" s="1">
        <v>1.8547000000000001E-2</v>
      </c>
      <c r="F2745" s="1">
        <v>-1.0328E-2</v>
      </c>
      <c r="G2745" s="1">
        <v>9.6520000000000009E-3</v>
      </c>
      <c r="H2745" s="1">
        <v>9.4047000000000006E-2</v>
      </c>
      <c r="I2745" s="4">
        <v>43110</v>
      </c>
      <c r="J2745" s="2">
        <v>278.69999999999487</v>
      </c>
      <c r="K2745" s="2">
        <v>1.33</v>
      </c>
      <c r="L2745" s="4">
        <v>14</v>
      </c>
      <c r="M2745" s="4">
        <v>202</v>
      </c>
      <c r="N2745" s="4">
        <v>0</v>
      </c>
      <c r="O2745" s="4">
        <v>0</v>
      </c>
      <c r="P2745" s="4">
        <v>333</v>
      </c>
      <c r="Q2745" s="4">
        <v>198</v>
      </c>
      <c r="R2745" s="4">
        <v>3390</v>
      </c>
      <c r="S2745" s="4">
        <v>2614</v>
      </c>
      <c r="T2745" s="4">
        <v>1893</v>
      </c>
      <c r="U2745" s="4">
        <v>114</v>
      </c>
      <c r="V2745" s="4">
        <v>41</v>
      </c>
      <c r="W2745" s="4">
        <v>803</v>
      </c>
      <c r="X2745" s="4">
        <v>56867</v>
      </c>
      <c r="Y2745" s="4">
        <v>207</v>
      </c>
      <c r="Z2745" s="4">
        <v>63</v>
      </c>
      <c r="AA2745" s="4">
        <v>67</v>
      </c>
      <c r="AB2745" s="4">
        <v>267</v>
      </c>
      <c r="AC2745" s="4">
        <v>33</v>
      </c>
      <c r="AD2745" s="4">
        <v>0</v>
      </c>
      <c r="AE2745" s="4">
        <v>280</v>
      </c>
      <c r="AF2745" s="4">
        <v>1154</v>
      </c>
      <c r="AG2745" s="4">
        <v>2566</v>
      </c>
      <c r="AH2745" s="4">
        <v>34</v>
      </c>
      <c r="AI2745" s="4">
        <v>917</v>
      </c>
      <c r="AJ2745" s="4">
        <v>0</v>
      </c>
      <c r="AK2745" s="4">
        <v>170</v>
      </c>
      <c r="AL2745" s="4">
        <v>16</v>
      </c>
      <c r="AM2745" s="4">
        <v>50</v>
      </c>
      <c r="AN2745" s="4">
        <v>48</v>
      </c>
      <c r="AO2745" s="4">
        <v>84</v>
      </c>
      <c r="AP2745" s="4">
        <v>63</v>
      </c>
      <c r="AQ2745" s="4">
        <v>481</v>
      </c>
      <c r="AR2745" s="4">
        <v>544</v>
      </c>
      <c r="AS2745" s="4">
        <v>6</v>
      </c>
      <c r="AT2745" s="4">
        <v>0</v>
      </c>
      <c r="AU2745" s="4">
        <v>21051</v>
      </c>
      <c r="AV2745" s="4">
        <v>6600</v>
      </c>
      <c r="AW2745" s="2">
        <v>0.32900000000000001</v>
      </c>
      <c r="AX2745" s="7">
        <f t="shared" si="126"/>
        <v>4.5966905235022067E-2</v>
      </c>
      <c r="AY2745" s="7">
        <f t="shared" si="127"/>
        <v>1.7908082408874801</v>
      </c>
      <c r="AZ2745" s="1">
        <f t="shared" si="128"/>
        <v>3.1895454545454545</v>
      </c>
    </row>
    <row r="2746" spans="1:52">
      <c r="A2746" s="1" t="s">
        <v>2793</v>
      </c>
      <c r="B2746" s="1">
        <v>1287</v>
      </c>
      <c r="C2746" s="1">
        <v>7.4</v>
      </c>
      <c r="D2746" s="1" t="s">
        <v>49</v>
      </c>
      <c r="E2746" s="1">
        <v>1.8547000000000001E-2</v>
      </c>
      <c r="F2746" s="1">
        <v>-1.0328E-2</v>
      </c>
      <c r="G2746" s="1">
        <v>9.6520000000000009E-3</v>
      </c>
      <c r="H2746" s="1">
        <v>9.4047000000000006E-2</v>
      </c>
      <c r="I2746" s="4">
        <v>43531</v>
      </c>
      <c r="J2746" s="2">
        <v>278.7999999999949</v>
      </c>
      <c r="K2746" s="2">
        <v>1.49</v>
      </c>
      <c r="L2746" s="4">
        <v>39</v>
      </c>
      <c r="M2746" s="4">
        <v>272</v>
      </c>
      <c r="N2746" s="4">
        <v>0</v>
      </c>
      <c r="O2746" s="4">
        <v>0</v>
      </c>
      <c r="P2746" s="4">
        <v>356</v>
      </c>
      <c r="Q2746" s="4">
        <v>180</v>
      </c>
      <c r="R2746" s="4">
        <v>3344</v>
      </c>
      <c r="S2746" s="4">
        <v>2616</v>
      </c>
      <c r="T2746" s="4">
        <v>1877</v>
      </c>
      <c r="U2746" s="4">
        <v>150</v>
      </c>
      <c r="V2746" s="4">
        <v>94</v>
      </c>
      <c r="W2746" s="4">
        <v>759</v>
      </c>
      <c r="X2746" s="4">
        <v>58266</v>
      </c>
      <c r="Y2746" s="4">
        <v>306</v>
      </c>
      <c r="Z2746" s="4">
        <v>64</v>
      </c>
      <c r="AA2746" s="4">
        <v>65</v>
      </c>
      <c r="AB2746" s="4">
        <v>380</v>
      </c>
      <c r="AC2746" s="4">
        <v>68</v>
      </c>
      <c r="AD2746" s="4">
        <v>113</v>
      </c>
      <c r="AE2746" s="4">
        <v>360</v>
      </c>
      <c r="AF2746" s="4">
        <v>1116</v>
      </c>
      <c r="AG2746" s="4">
        <v>2569</v>
      </c>
      <c r="AH2746" s="4">
        <v>22</v>
      </c>
      <c r="AI2746" s="4">
        <v>727</v>
      </c>
      <c r="AJ2746" s="4">
        <v>0</v>
      </c>
      <c r="AK2746" s="4">
        <v>182</v>
      </c>
      <c r="AL2746" s="4">
        <v>29</v>
      </c>
      <c r="AM2746" s="4">
        <v>25</v>
      </c>
      <c r="AN2746" s="4">
        <v>40</v>
      </c>
      <c r="AO2746" s="4">
        <v>61</v>
      </c>
      <c r="AP2746" s="4">
        <v>79</v>
      </c>
      <c r="AQ2746" s="4">
        <v>432</v>
      </c>
      <c r="AR2746" s="4">
        <v>343</v>
      </c>
      <c r="AS2746" s="4">
        <v>0</v>
      </c>
      <c r="AT2746" s="4">
        <v>0</v>
      </c>
      <c r="AU2746" s="4">
        <v>20776</v>
      </c>
      <c r="AV2746" s="4">
        <v>6663</v>
      </c>
      <c r="AW2746" s="2">
        <v>0.33100000000000002</v>
      </c>
      <c r="AX2746" s="7">
        <f t="shared" si="126"/>
        <v>4.4897538873442486E-2</v>
      </c>
      <c r="AY2746" s="7">
        <f t="shared" si="127"/>
        <v>1.7815663292488013</v>
      </c>
      <c r="AZ2746" s="1">
        <f t="shared" si="128"/>
        <v>3.1181149632297762</v>
      </c>
    </row>
    <row r="2747" spans="1:52">
      <c r="A2747" s="1" t="s">
        <v>2794</v>
      </c>
      <c r="B2747" s="1">
        <v>1288</v>
      </c>
      <c r="C2747" s="1">
        <v>7.4</v>
      </c>
      <c r="D2747" s="1" t="s">
        <v>49</v>
      </c>
      <c r="E2747" s="1">
        <v>1.8547000000000001E-2</v>
      </c>
      <c r="F2747" s="1">
        <v>-1.0328E-2</v>
      </c>
      <c r="G2747" s="1">
        <v>9.6520000000000009E-3</v>
      </c>
      <c r="H2747" s="1">
        <v>9.4047000000000006E-2</v>
      </c>
      <c r="I2747" s="4">
        <v>43410</v>
      </c>
      <c r="J2747" s="2">
        <v>278.89999999999492</v>
      </c>
      <c r="K2747" s="2">
        <v>1.39</v>
      </c>
      <c r="L2747" s="4">
        <v>43</v>
      </c>
      <c r="M2747" s="4">
        <v>268</v>
      </c>
      <c r="N2747" s="4">
        <v>12</v>
      </c>
      <c r="O2747" s="4">
        <v>27</v>
      </c>
      <c r="P2747" s="4">
        <v>338</v>
      </c>
      <c r="Q2747" s="4">
        <v>211</v>
      </c>
      <c r="R2747" s="4">
        <v>3267</v>
      </c>
      <c r="S2747" s="4">
        <v>2607</v>
      </c>
      <c r="T2747" s="4">
        <v>1810</v>
      </c>
      <c r="U2747" s="4">
        <v>75</v>
      </c>
      <c r="V2747" s="4">
        <v>36</v>
      </c>
      <c r="W2747" s="4">
        <v>792</v>
      </c>
      <c r="X2747" s="4">
        <v>59003</v>
      </c>
      <c r="Y2747" s="4">
        <v>171</v>
      </c>
      <c r="Z2747" s="4">
        <v>79</v>
      </c>
      <c r="AA2747" s="4">
        <v>41</v>
      </c>
      <c r="AB2747" s="4">
        <v>389</v>
      </c>
      <c r="AC2747" s="4">
        <v>75</v>
      </c>
      <c r="AD2747" s="4">
        <v>71</v>
      </c>
      <c r="AE2747" s="4">
        <v>282</v>
      </c>
      <c r="AF2747" s="4">
        <v>1122</v>
      </c>
      <c r="AG2747" s="4">
        <v>2614</v>
      </c>
      <c r="AH2747" s="4">
        <v>80</v>
      </c>
      <c r="AI2747" s="4">
        <v>804</v>
      </c>
      <c r="AJ2747" s="4">
        <v>0</v>
      </c>
      <c r="AK2747" s="4">
        <v>146</v>
      </c>
      <c r="AL2747" s="4">
        <v>54</v>
      </c>
      <c r="AM2747" s="4">
        <v>104</v>
      </c>
      <c r="AN2747" s="4">
        <v>16</v>
      </c>
      <c r="AO2747" s="4">
        <v>95</v>
      </c>
      <c r="AP2747" s="4">
        <v>121</v>
      </c>
      <c r="AQ2747" s="4">
        <v>395</v>
      </c>
      <c r="AR2747" s="4">
        <v>544</v>
      </c>
      <c r="AS2747" s="4">
        <v>21</v>
      </c>
      <c r="AT2747" s="4">
        <v>0</v>
      </c>
      <c r="AU2747" s="4">
        <v>21616</v>
      </c>
      <c r="AV2747" s="4">
        <v>6895</v>
      </c>
      <c r="AW2747" s="2">
        <v>0.32200000000000001</v>
      </c>
      <c r="AX2747" s="7">
        <f t="shared" si="126"/>
        <v>4.4184194024032675E-2</v>
      </c>
      <c r="AY2747" s="7">
        <f t="shared" si="127"/>
        <v>1.8049723756906078</v>
      </c>
      <c r="AZ2747" s="1">
        <f t="shared" si="128"/>
        <v>3.1350253807106601</v>
      </c>
    </row>
    <row r="2748" spans="1:52">
      <c r="A2748" s="1" t="s">
        <v>2795</v>
      </c>
      <c r="B2748" s="1">
        <v>1289</v>
      </c>
      <c r="C2748" s="1">
        <v>7.4</v>
      </c>
      <c r="D2748" s="1" t="s">
        <v>49</v>
      </c>
      <c r="E2748" s="1">
        <v>1.8547000000000001E-2</v>
      </c>
      <c r="F2748" s="1">
        <v>-1.0328E-2</v>
      </c>
      <c r="G2748" s="1">
        <v>9.6520000000000009E-3</v>
      </c>
      <c r="H2748" s="1">
        <v>9.4047000000000006E-2</v>
      </c>
      <c r="I2748" s="4">
        <v>43370</v>
      </c>
      <c r="J2748" s="2">
        <v>278.99999999999494</v>
      </c>
      <c r="K2748" s="2">
        <v>1.39</v>
      </c>
      <c r="L2748" s="4">
        <v>14</v>
      </c>
      <c r="M2748" s="4">
        <v>224</v>
      </c>
      <c r="N2748" s="4">
        <v>0</v>
      </c>
      <c r="O2748" s="4">
        <v>6</v>
      </c>
      <c r="P2748" s="4">
        <v>536</v>
      </c>
      <c r="Q2748" s="4">
        <v>188</v>
      </c>
      <c r="R2748" s="4">
        <v>3156</v>
      </c>
      <c r="S2748" s="4">
        <v>2486</v>
      </c>
      <c r="T2748" s="4">
        <v>1826</v>
      </c>
      <c r="U2748" s="4">
        <v>121</v>
      </c>
      <c r="V2748" s="4">
        <v>53</v>
      </c>
      <c r="W2748" s="4">
        <v>794</v>
      </c>
      <c r="X2748" s="4">
        <v>58023</v>
      </c>
      <c r="Y2748" s="4">
        <v>286</v>
      </c>
      <c r="Z2748" s="4">
        <v>91</v>
      </c>
      <c r="AA2748" s="4">
        <v>81</v>
      </c>
      <c r="AB2748" s="4">
        <v>337</v>
      </c>
      <c r="AC2748" s="4">
        <v>48</v>
      </c>
      <c r="AD2748" s="4">
        <v>0</v>
      </c>
      <c r="AE2748" s="4">
        <v>377</v>
      </c>
      <c r="AF2748" s="4">
        <v>1204</v>
      </c>
      <c r="AG2748" s="4">
        <v>2538</v>
      </c>
      <c r="AH2748" s="4">
        <v>84</v>
      </c>
      <c r="AI2748" s="4">
        <v>916</v>
      </c>
      <c r="AJ2748" s="4">
        <v>0</v>
      </c>
      <c r="AK2748" s="4">
        <v>148</v>
      </c>
      <c r="AL2748" s="4">
        <v>21</v>
      </c>
      <c r="AM2748" s="4">
        <v>37</v>
      </c>
      <c r="AN2748" s="4">
        <v>7</v>
      </c>
      <c r="AO2748" s="4">
        <v>138</v>
      </c>
      <c r="AP2748" s="4">
        <v>126</v>
      </c>
      <c r="AQ2748" s="4">
        <v>386</v>
      </c>
      <c r="AR2748" s="4">
        <v>444</v>
      </c>
      <c r="AS2748" s="4">
        <v>0</v>
      </c>
      <c r="AT2748" s="4">
        <v>34</v>
      </c>
      <c r="AU2748" s="4">
        <v>21386</v>
      </c>
      <c r="AV2748" s="4">
        <v>6784</v>
      </c>
      <c r="AW2748" s="2">
        <v>0.32400000000000001</v>
      </c>
      <c r="AX2748" s="7">
        <f t="shared" si="126"/>
        <v>4.2845078675697569E-2</v>
      </c>
      <c r="AY2748" s="7">
        <f t="shared" si="127"/>
        <v>1.7283680175246441</v>
      </c>
      <c r="AZ2748" s="1">
        <f t="shared" si="128"/>
        <v>3.1524174528301887</v>
      </c>
    </row>
    <row r="2749" spans="1:52">
      <c r="A2749" s="1" t="s">
        <v>2796</v>
      </c>
      <c r="B2749" s="1">
        <v>1290</v>
      </c>
      <c r="C2749" s="1">
        <v>7.39</v>
      </c>
      <c r="D2749" s="1" t="s">
        <v>49</v>
      </c>
      <c r="E2749" s="1">
        <v>1.8547000000000001E-2</v>
      </c>
      <c r="F2749" s="1">
        <v>-1.0328E-2</v>
      </c>
      <c r="G2749" s="1">
        <v>9.6520000000000009E-3</v>
      </c>
      <c r="H2749" s="1">
        <v>9.4047000000000006E-2</v>
      </c>
      <c r="I2749" s="4">
        <v>42815</v>
      </c>
      <c r="J2749" s="2">
        <v>279.09999999999496</v>
      </c>
      <c r="K2749" s="2">
        <v>1.44</v>
      </c>
      <c r="L2749" s="4">
        <v>25</v>
      </c>
      <c r="M2749" s="4">
        <v>201</v>
      </c>
      <c r="N2749" s="4">
        <v>0</v>
      </c>
      <c r="O2749" s="4">
        <v>14</v>
      </c>
      <c r="P2749" s="4">
        <v>542</v>
      </c>
      <c r="Q2749" s="4">
        <v>205</v>
      </c>
      <c r="R2749" s="4">
        <v>2820</v>
      </c>
      <c r="S2749" s="4">
        <v>2123</v>
      </c>
      <c r="T2749" s="4">
        <v>1772</v>
      </c>
      <c r="U2749" s="4">
        <v>52</v>
      </c>
      <c r="V2749" s="4">
        <v>56</v>
      </c>
      <c r="W2749" s="4">
        <v>800</v>
      </c>
      <c r="X2749" s="4">
        <v>55233</v>
      </c>
      <c r="Y2749" s="4">
        <v>174</v>
      </c>
      <c r="Z2749" s="4">
        <v>87</v>
      </c>
      <c r="AA2749" s="4">
        <v>133</v>
      </c>
      <c r="AB2749" s="4">
        <v>347</v>
      </c>
      <c r="AC2749" s="4">
        <v>34</v>
      </c>
      <c r="AD2749" s="4">
        <v>77</v>
      </c>
      <c r="AE2749" s="4">
        <v>420</v>
      </c>
      <c r="AF2749" s="4">
        <v>1022</v>
      </c>
      <c r="AG2749" s="4">
        <v>2486</v>
      </c>
      <c r="AH2749" s="4">
        <v>35</v>
      </c>
      <c r="AI2749" s="4">
        <v>621</v>
      </c>
      <c r="AJ2749" s="4">
        <v>0</v>
      </c>
      <c r="AK2749" s="4">
        <v>145</v>
      </c>
      <c r="AL2749" s="4">
        <v>5</v>
      </c>
      <c r="AM2749" s="4">
        <v>55</v>
      </c>
      <c r="AN2749" s="4">
        <v>0</v>
      </c>
      <c r="AO2749" s="4">
        <v>103</v>
      </c>
      <c r="AP2749" s="4">
        <v>155</v>
      </c>
      <c r="AQ2749" s="4">
        <v>361</v>
      </c>
      <c r="AR2749" s="4">
        <v>455</v>
      </c>
      <c r="AS2749" s="4">
        <v>0</v>
      </c>
      <c r="AT2749" s="4">
        <v>68</v>
      </c>
      <c r="AU2749" s="4">
        <v>21289</v>
      </c>
      <c r="AV2749" s="4">
        <v>6487</v>
      </c>
      <c r="AW2749" s="2">
        <v>0.32600000000000001</v>
      </c>
      <c r="AX2749" s="7">
        <f t="shared" si="126"/>
        <v>3.8437166186881033E-2</v>
      </c>
      <c r="AY2749" s="7">
        <f t="shared" si="127"/>
        <v>1.5914221218961626</v>
      </c>
      <c r="AZ2749" s="1">
        <f t="shared" si="128"/>
        <v>3.2817943579466626</v>
      </c>
    </row>
    <row r="2750" spans="1:52">
      <c r="A2750" s="1" t="s">
        <v>2797</v>
      </c>
      <c r="B2750" s="1">
        <v>1291</v>
      </c>
      <c r="C2750" s="1">
        <v>7.39</v>
      </c>
      <c r="D2750" s="1" t="s">
        <v>49</v>
      </c>
      <c r="E2750" s="1">
        <v>1.8547000000000001E-2</v>
      </c>
      <c r="F2750" s="1">
        <v>-1.0328E-2</v>
      </c>
      <c r="G2750" s="1">
        <v>9.6520000000000009E-3</v>
      </c>
      <c r="H2750" s="1">
        <v>9.4047000000000006E-2</v>
      </c>
      <c r="I2750" s="4">
        <v>41977</v>
      </c>
      <c r="J2750" s="2">
        <v>279.19999999999499</v>
      </c>
      <c r="K2750" s="2">
        <v>1.57</v>
      </c>
      <c r="L2750" s="4">
        <v>36</v>
      </c>
      <c r="M2750" s="4">
        <v>121</v>
      </c>
      <c r="N2750" s="4">
        <v>0</v>
      </c>
      <c r="O2750" s="4">
        <v>18</v>
      </c>
      <c r="P2750" s="4">
        <v>610</v>
      </c>
      <c r="Q2750" s="4">
        <v>207</v>
      </c>
      <c r="R2750" s="4">
        <v>2550</v>
      </c>
      <c r="S2750" s="4">
        <v>2367</v>
      </c>
      <c r="T2750" s="4">
        <v>1538</v>
      </c>
      <c r="U2750" s="4">
        <v>89</v>
      </c>
      <c r="V2750" s="4">
        <v>75</v>
      </c>
      <c r="W2750" s="4">
        <v>718</v>
      </c>
      <c r="X2750" s="4">
        <v>51791</v>
      </c>
      <c r="Y2750" s="4">
        <v>318</v>
      </c>
      <c r="Z2750" s="4">
        <v>86</v>
      </c>
      <c r="AA2750" s="4">
        <v>26</v>
      </c>
      <c r="AB2750" s="4">
        <v>340</v>
      </c>
      <c r="AC2750" s="4">
        <v>15</v>
      </c>
      <c r="AD2750" s="4">
        <v>44</v>
      </c>
      <c r="AE2750" s="4">
        <v>432</v>
      </c>
      <c r="AF2750" s="4">
        <v>1022</v>
      </c>
      <c r="AG2750" s="4">
        <v>2433</v>
      </c>
      <c r="AH2750" s="4">
        <v>46</v>
      </c>
      <c r="AI2750" s="4">
        <v>888</v>
      </c>
      <c r="AJ2750" s="4">
        <v>0</v>
      </c>
      <c r="AK2750" s="4">
        <v>132</v>
      </c>
      <c r="AL2750" s="4">
        <v>39</v>
      </c>
      <c r="AM2750" s="4">
        <v>70</v>
      </c>
      <c r="AN2750" s="4">
        <v>67</v>
      </c>
      <c r="AO2750" s="4">
        <v>63</v>
      </c>
      <c r="AP2750" s="4">
        <v>105</v>
      </c>
      <c r="AQ2750" s="4">
        <v>307</v>
      </c>
      <c r="AR2750" s="4">
        <v>327</v>
      </c>
      <c r="AS2750" s="4">
        <v>11</v>
      </c>
      <c r="AT2750" s="4">
        <v>31</v>
      </c>
      <c r="AU2750" s="4">
        <v>21673</v>
      </c>
      <c r="AV2750" s="4">
        <v>6702</v>
      </c>
      <c r="AW2750" s="2">
        <v>0.32700000000000001</v>
      </c>
      <c r="AX2750" s="7">
        <f t="shared" si="126"/>
        <v>4.5702921356992526E-2</v>
      </c>
      <c r="AY2750" s="7">
        <f t="shared" si="127"/>
        <v>1.6579973992197659</v>
      </c>
      <c r="AZ2750" s="1">
        <f t="shared" si="128"/>
        <v>3.2338108027454493</v>
      </c>
    </row>
    <row r="2751" spans="1:52">
      <c r="A2751" s="1" t="s">
        <v>2798</v>
      </c>
      <c r="B2751" s="1">
        <v>1292</v>
      </c>
      <c r="C2751" s="1">
        <v>7.39</v>
      </c>
      <c r="D2751" s="1" t="s">
        <v>49</v>
      </c>
      <c r="E2751" s="1">
        <v>1.8547000000000001E-2</v>
      </c>
      <c r="F2751" s="1">
        <v>-1.0328E-2</v>
      </c>
      <c r="G2751" s="1">
        <v>9.6520000000000009E-3</v>
      </c>
      <c r="H2751" s="1">
        <v>9.4047000000000006E-2</v>
      </c>
      <c r="I2751" s="4">
        <v>42243</v>
      </c>
      <c r="J2751" s="2">
        <v>279.29999999999501</v>
      </c>
      <c r="K2751" s="2">
        <v>1.55</v>
      </c>
      <c r="L2751" s="4">
        <v>15</v>
      </c>
      <c r="M2751" s="4">
        <v>191</v>
      </c>
      <c r="N2751" s="4">
        <v>0</v>
      </c>
      <c r="O2751" s="4">
        <v>23</v>
      </c>
      <c r="P2751" s="4">
        <v>539</v>
      </c>
      <c r="Q2751" s="4">
        <v>183</v>
      </c>
      <c r="R2751" s="4">
        <v>2950</v>
      </c>
      <c r="S2751" s="4">
        <v>2261</v>
      </c>
      <c r="T2751" s="4">
        <v>1748</v>
      </c>
      <c r="U2751" s="4">
        <v>107</v>
      </c>
      <c r="V2751" s="4">
        <v>52</v>
      </c>
      <c r="W2751" s="4">
        <v>713</v>
      </c>
      <c r="X2751" s="4">
        <v>55104</v>
      </c>
      <c r="Y2751" s="4">
        <v>367</v>
      </c>
      <c r="Z2751" s="4">
        <v>55</v>
      </c>
      <c r="AA2751" s="4">
        <v>46</v>
      </c>
      <c r="AB2751" s="4">
        <v>313</v>
      </c>
      <c r="AC2751" s="4">
        <v>83</v>
      </c>
      <c r="AD2751" s="4">
        <v>42</v>
      </c>
      <c r="AE2751" s="4">
        <v>414</v>
      </c>
      <c r="AF2751" s="4">
        <v>996</v>
      </c>
      <c r="AG2751" s="4">
        <v>2484</v>
      </c>
      <c r="AH2751" s="4">
        <v>20</v>
      </c>
      <c r="AI2751" s="4">
        <v>701</v>
      </c>
      <c r="AJ2751" s="4">
        <v>0</v>
      </c>
      <c r="AK2751" s="4">
        <v>168</v>
      </c>
      <c r="AL2751" s="4">
        <v>19</v>
      </c>
      <c r="AM2751" s="4">
        <v>30</v>
      </c>
      <c r="AN2751" s="4">
        <v>43</v>
      </c>
      <c r="AO2751" s="4">
        <v>53</v>
      </c>
      <c r="AP2751" s="4">
        <v>100</v>
      </c>
      <c r="AQ2751" s="4">
        <v>309</v>
      </c>
      <c r="AR2751" s="4">
        <v>280</v>
      </c>
      <c r="AS2751" s="4">
        <v>7</v>
      </c>
      <c r="AT2751" s="4">
        <v>102</v>
      </c>
      <c r="AU2751" s="4">
        <v>20863</v>
      </c>
      <c r="AV2751" s="4">
        <v>6692</v>
      </c>
      <c r="AW2751" s="2">
        <v>0.32200000000000001</v>
      </c>
      <c r="AX2751" s="7">
        <f t="shared" si="126"/>
        <v>4.103150406504065E-2</v>
      </c>
      <c r="AY2751" s="7">
        <f t="shared" si="127"/>
        <v>1.6876430205949657</v>
      </c>
      <c r="AZ2751" s="1">
        <f t="shared" si="128"/>
        <v>3.1176031081888822</v>
      </c>
    </row>
    <row r="2752" spans="1:52">
      <c r="A2752" s="1" t="s">
        <v>2799</v>
      </c>
      <c r="B2752" s="1">
        <v>1293</v>
      </c>
      <c r="C2752" s="1">
        <v>7.38</v>
      </c>
      <c r="D2752" s="1" t="s">
        <v>49</v>
      </c>
      <c r="E2752" s="1">
        <v>1.8547000000000001E-2</v>
      </c>
      <c r="F2752" s="1">
        <v>-1.0328E-2</v>
      </c>
      <c r="G2752" s="1">
        <v>9.6520000000000009E-3</v>
      </c>
      <c r="H2752" s="1">
        <v>9.4047000000000006E-2</v>
      </c>
      <c r="I2752" s="4">
        <v>42844</v>
      </c>
      <c r="J2752" s="2">
        <v>279.39999999999503</v>
      </c>
      <c r="K2752" s="2">
        <v>1.35</v>
      </c>
      <c r="L2752" s="4">
        <v>16</v>
      </c>
      <c r="M2752" s="4">
        <v>175</v>
      </c>
      <c r="N2752" s="4">
        <v>0</v>
      </c>
      <c r="O2752" s="4">
        <v>20</v>
      </c>
      <c r="P2752" s="4">
        <v>547</v>
      </c>
      <c r="Q2752" s="4">
        <v>196</v>
      </c>
      <c r="R2752" s="4">
        <v>2777</v>
      </c>
      <c r="S2752" s="4">
        <v>2048</v>
      </c>
      <c r="T2752" s="4">
        <v>1797</v>
      </c>
      <c r="U2752" s="4">
        <v>100</v>
      </c>
      <c r="V2752" s="4">
        <v>28</v>
      </c>
      <c r="W2752" s="4">
        <v>757</v>
      </c>
      <c r="X2752" s="4">
        <v>55147</v>
      </c>
      <c r="Y2752" s="4">
        <v>418</v>
      </c>
      <c r="Z2752" s="4">
        <v>55</v>
      </c>
      <c r="AA2752" s="4">
        <v>45</v>
      </c>
      <c r="AB2752" s="4">
        <v>343</v>
      </c>
      <c r="AC2752" s="4">
        <v>76</v>
      </c>
      <c r="AD2752" s="4">
        <v>96</v>
      </c>
      <c r="AE2752" s="4">
        <v>362</v>
      </c>
      <c r="AF2752" s="4">
        <v>1196</v>
      </c>
      <c r="AG2752" s="4">
        <v>2517</v>
      </c>
      <c r="AH2752" s="4">
        <v>23</v>
      </c>
      <c r="AI2752" s="4">
        <v>799</v>
      </c>
      <c r="AJ2752" s="4">
        <v>0</v>
      </c>
      <c r="AK2752" s="4">
        <v>102</v>
      </c>
      <c r="AL2752" s="4">
        <v>32</v>
      </c>
      <c r="AM2752" s="4">
        <v>77</v>
      </c>
      <c r="AN2752" s="4">
        <v>6</v>
      </c>
      <c r="AO2752" s="4">
        <v>48</v>
      </c>
      <c r="AP2752" s="4">
        <v>69</v>
      </c>
      <c r="AQ2752" s="4">
        <v>514</v>
      </c>
      <c r="AR2752" s="4">
        <v>200</v>
      </c>
      <c r="AS2752" s="4">
        <v>5</v>
      </c>
      <c r="AT2752" s="4">
        <v>5</v>
      </c>
      <c r="AU2752" s="4">
        <v>21393</v>
      </c>
      <c r="AV2752" s="4">
        <v>6698</v>
      </c>
      <c r="AW2752" s="2">
        <v>0.33100000000000002</v>
      </c>
      <c r="AX2752" s="7">
        <f t="shared" si="126"/>
        <v>3.7137106279580029E-2</v>
      </c>
      <c r="AY2752" s="7">
        <f t="shared" si="127"/>
        <v>1.5453533667223149</v>
      </c>
      <c r="AZ2752" s="1">
        <f t="shared" si="128"/>
        <v>3.1939384891012241</v>
      </c>
    </row>
    <row r="2753" spans="1:52">
      <c r="A2753" s="1" t="s">
        <v>2800</v>
      </c>
      <c r="B2753" s="1">
        <v>1294</v>
      </c>
      <c r="C2753" s="1">
        <v>7.39</v>
      </c>
      <c r="D2753" s="1" t="s">
        <v>49</v>
      </c>
      <c r="E2753" s="1">
        <v>1.8547000000000001E-2</v>
      </c>
      <c r="F2753" s="1">
        <v>-1.0328E-2</v>
      </c>
      <c r="G2753" s="1">
        <v>9.6520000000000009E-3</v>
      </c>
      <c r="H2753" s="1">
        <v>9.4047000000000006E-2</v>
      </c>
      <c r="I2753" s="4">
        <v>41852</v>
      </c>
      <c r="J2753" s="2">
        <v>279.49999999999505</v>
      </c>
      <c r="K2753" s="2">
        <v>1.69</v>
      </c>
      <c r="L2753" s="4">
        <v>7</v>
      </c>
      <c r="M2753" s="4">
        <v>155</v>
      </c>
      <c r="N2753" s="4">
        <v>0</v>
      </c>
      <c r="O2753" s="4">
        <v>22</v>
      </c>
      <c r="P2753" s="4">
        <v>620</v>
      </c>
      <c r="Q2753" s="4">
        <v>191</v>
      </c>
      <c r="R2753" s="4">
        <v>2431</v>
      </c>
      <c r="S2753" s="4">
        <v>1970</v>
      </c>
      <c r="T2753" s="4">
        <v>1565</v>
      </c>
      <c r="U2753" s="4">
        <v>109</v>
      </c>
      <c r="V2753" s="4">
        <v>63</v>
      </c>
      <c r="W2753" s="4">
        <v>712</v>
      </c>
      <c r="X2753" s="4">
        <v>52980</v>
      </c>
      <c r="Y2753" s="4">
        <v>376</v>
      </c>
      <c r="Z2753" s="4">
        <v>77</v>
      </c>
      <c r="AA2753" s="4">
        <v>62</v>
      </c>
      <c r="AB2753" s="4">
        <v>337</v>
      </c>
      <c r="AC2753" s="4">
        <v>20</v>
      </c>
      <c r="AD2753" s="4">
        <v>0</v>
      </c>
      <c r="AE2753" s="4">
        <v>347</v>
      </c>
      <c r="AF2753" s="4">
        <v>1118</v>
      </c>
      <c r="AG2753" s="4">
        <v>2562</v>
      </c>
      <c r="AH2753" s="4">
        <v>97</v>
      </c>
      <c r="AI2753" s="4">
        <v>897</v>
      </c>
      <c r="AJ2753" s="4">
        <v>0</v>
      </c>
      <c r="AK2753" s="4">
        <v>116</v>
      </c>
      <c r="AL2753" s="4">
        <v>38</v>
      </c>
      <c r="AM2753" s="4">
        <v>70</v>
      </c>
      <c r="AN2753" s="4">
        <v>24</v>
      </c>
      <c r="AO2753" s="4">
        <v>40</v>
      </c>
      <c r="AP2753" s="4">
        <v>96</v>
      </c>
      <c r="AQ2753" s="4">
        <v>364</v>
      </c>
      <c r="AR2753" s="4">
        <v>246</v>
      </c>
      <c r="AS2753" s="4">
        <v>0</v>
      </c>
      <c r="AT2753" s="4">
        <v>0</v>
      </c>
      <c r="AU2753" s="4">
        <v>21676</v>
      </c>
      <c r="AV2753" s="4">
        <v>6926</v>
      </c>
      <c r="AW2753" s="2">
        <v>0.32300000000000001</v>
      </c>
      <c r="AX2753" s="7">
        <f t="shared" si="126"/>
        <v>3.7183842959607402E-2</v>
      </c>
      <c r="AY2753" s="7">
        <f t="shared" si="127"/>
        <v>1.5533546325878593</v>
      </c>
      <c r="AZ2753" s="1">
        <f t="shared" si="128"/>
        <v>3.1296563673115796</v>
      </c>
    </row>
    <row r="2754" spans="1:52">
      <c r="A2754" s="1" t="s">
        <v>2801</v>
      </c>
      <c r="B2754" s="1">
        <v>1295</v>
      </c>
      <c r="C2754" s="1">
        <v>7.39</v>
      </c>
      <c r="D2754" s="1" t="s">
        <v>49</v>
      </c>
      <c r="E2754" s="1">
        <v>1.8547000000000001E-2</v>
      </c>
      <c r="F2754" s="1">
        <v>-1.0328E-2</v>
      </c>
      <c r="G2754" s="1">
        <v>9.6520000000000009E-3</v>
      </c>
      <c r="H2754" s="1">
        <v>9.4047000000000006E-2</v>
      </c>
      <c r="I2754" s="4">
        <v>43013</v>
      </c>
      <c r="J2754" s="2">
        <v>279.59999999999508</v>
      </c>
      <c r="K2754" s="2">
        <v>1.38</v>
      </c>
      <c r="L2754" s="4">
        <v>57</v>
      </c>
      <c r="M2754" s="4">
        <v>236</v>
      </c>
      <c r="N2754" s="4">
        <v>0</v>
      </c>
      <c r="O2754" s="4">
        <v>15</v>
      </c>
      <c r="P2754" s="4">
        <v>499</v>
      </c>
      <c r="Q2754" s="4">
        <v>170</v>
      </c>
      <c r="R2754" s="4">
        <v>2879</v>
      </c>
      <c r="S2754" s="4">
        <v>2276</v>
      </c>
      <c r="T2754" s="4">
        <v>1759</v>
      </c>
      <c r="U2754" s="4">
        <v>53</v>
      </c>
      <c r="V2754" s="4">
        <v>78</v>
      </c>
      <c r="W2754" s="4">
        <v>702</v>
      </c>
      <c r="X2754" s="4">
        <v>55884</v>
      </c>
      <c r="Y2754" s="4">
        <v>306</v>
      </c>
      <c r="Z2754" s="4">
        <v>49</v>
      </c>
      <c r="AA2754" s="4">
        <v>52</v>
      </c>
      <c r="AB2754" s="4">
        <v>379</v>
      </c>
      <c r="AC2754" s="4">
        <v>38</v>
      </c>
      <c r="AD2754" s="4">
        <v>31</v>
      </c>
      <c r="AE2754" s="4">
        <v>309</v>
      </c>
      <c r="AF2754" s="4">
        <v>1113</v>
      </c>
      <c r="AG2754" s="4">
        <v>2521</v>
      </c>
      <c r="AH2754" s="4">
        <v>45</v>
      </c>
      <c r="AI2754" s="4">
        <v>881</v>
      </c>
      <c r="AJ2754" s="4">
        <v>0</v>
      </c>
      <c r="AK2754" s="4">
        <v>161</v>
      </c>
      <c r="AL2754" s="4">
        <v>41</v>
      </c>
      <c r="AM2754" s="4">
        <v>61</v>
      </c>
      <c r="AN2754" s="4">
        <v>58</v>
      </c>
      <c r="AO2754" s="4">
        <v>121</v>
      </c>
      <c r="AP2754" s="4">
        <v>179</v>
      </c>
      <c r="AQ2754" s="4">
        <v>388</v>
      </c>
      <c r="AR2754" s="4">
        <v>324</v>
      </c>
      <c r="AS2754" s="4">
        <v>12</v>
      </c>
      <c r="AT2754" s="4">
        <v>0</v>
      </c>
      <c r="AU2754" s="4">
        <v>21718</v>
      </c>
      <c r="AV2754" s="4">
        <v>6804</v>
      </c>
      <c r="AW2754" s="2">
        <v>0.32400000000000001</v>
      </c>
      <c r="AX2754" s="7">
        <f t="shared" si="126"/>
        <v>4.0727220671390736E-2</v>
      </c>
      <c r="AY2754" s="7">
        <f t="shared" si="127"/>
        <v>1.6367254121660033</v>
      </c>
      <c r="AZ2754" s="1">
        <f t="shared" si="128"/>
        <v>3.1919459141681363</v>
      </c>
    </row>
    <row r="2755" spans="1:52">
      <c r="A2755" s="1" t="s">
        <v>2802</v>
      </c>
      <c r="B2755" s="1">
        <v>1296</v>
      </c>
      <c r="C2755" s="1">
        <v>7.38</v>
      </c>
      <c r="D2755" s="1" t="s">
        <v>49</v>
      </c>
      <c r="E2755" s="1">
        <v>1.8547000000000001E-2</v>
      </c>
      <c r="F2755" s="1">
        <v>-1.0328E-2</v>
      </c>
      <c r="G2755" s="1">
        <v>9.6520000000000009E-3</v>
      </c>
      <c r="H2755" s="1">
        <v>9.4047000000000006E-2</v>
      </c>
      <c r="I2755" s="4">
        <v>43376</v>
      </c>
      <c r="J2755" s="2">
        <v>279.6999999999951</v>
      </c>
      <c r="K2755" s="2">
        <v>1.42</v>
      </c>
      <c r="L2755" s="4">
        <v>47</v>
      </c>
      <c r="M2755" s="4">
        <v>182</v>
      </c>
      <c r="N2755" s="4">
        <v>10</v>
      </c>
      <c r="O2755" s="4">
        <v>34</v>
      </c>
      <c r="P2755" s="4">
        <v>555</v>
      </c>
      <c r="Q2755" s="4">
        <v>210</v>
      </c>
      <c r="R2755" s="4">
        <v>2850</v>
      </c>
      <c r="S2755" s="4">
        <v>2231</v>
      </c>
      <c r="T2755" s="4">
        <v>1765</v>
      </c>
      <c r="U2755" s="4">
        <v>87</v>
      </c>
      <c r="V2755" s="4">
        <v>38</v>
      </c>
      <c r="W2755" s="4">
        <v>725</v>
      </c>
      <c r="X2755" s="4">
        <v>56157</v>
      </c>
      <c r="Y2755" s="4">
        <v>283</v>
      </c>
      <c r="Z2755" s="4">
        <v>43</v>
      </c>
      <c r="AA2755" s="4">
        <v>91</v>
      </c>
      <c r="AB2755" s="4">
        <v>322</v>
      </c>
      <c r="AC2755" s="4">
        <v>104</v>
      </c>
      <c r="AD2755" s="4">
        <v>132</v>
      </c>
      <c r="AE2755" s="4">
        <v>359</v>
      </c>
      <c r="AF2755" s="4">
        <v>1174</v>
      </c>
      <c r="AG2755" s="4">
        <v>2745</v>
      </c>
      <c r="AH2755" s="4">
        <v>22</v>
      </c>
      <c r="AI2755" s="4">
        <v>888</v>
      </c>
      <c r="AJ2755" s="4">
        <v>0</v>
      </c>
      <c r="AK2755" s="4">
        <v>128</v>
      </c>
      <c r="AL2755" s="4">
        <v>23</v>
      </c>
      <c r="AM2755" s="4">
        <v>90</v>
      </c>
      <c r="AN2755" s="4">
        <v>12</v>
      </c>
      <c r="AO2755" s="4">
        <v>112</v>
      </c>
      <c r="AP2755" s="4">
        <v>160</v>
      </c>
      <c r="AQ2755" s="4">
        <v>288</v>
      </c>
      <c r="AR2755" s="4">
        <v>351</v>
      </c>
      <c r="AS2755" s="4">
        <v>6</v>
      </c>
      <c r="AT2755" s="4">
        <v>85</v>
      </c>
      <c r="AU2755" s="4">
        <v>22256</v>
      </c>
      <c r="AV2755" s="4">
        <v>6824</v>
      </c>
      <c r="AW2755" s="2">
        <v>0.32700000000000001</v>
      </c>
      <c r="AX2755" s="7">
        <f t="shared" si="126"/>
        <v>3.9727905692967927E-2</v>
      </c>
      <c r="AY2755" s="7">
        <f t="shared" si="127"/>
        <v>1.6147308781869689</v>
      </c>
      <c r="AZ2755" s="1">
        <f t="shared" si="128"/>
        <v>3.2614302461899181</v>
      </c>
    </row>
    <row r="2756" spans="1:52">
      <c r="A2756" s="1" t="s">
        <v>2803</v>
      </c>
      <c r="B2756" s="1">
        <v>1297</v>
      </c>
      <c r="C2756" s="1">
        <v>7.39</v>
      </c>
      <c r="D2756" s="1" t="s">
        <v>49</v>
      </c>
      <c r="E2756" s="1">
        <v>1.8547000000000001E-2</v>
      </c>
      <c r="F2756" s="1">
        <v>-1.0328E-2</v>
      </c>
      <c r="G2756" s="1">
        <v>9.6520000000000009E-3</v>
      </c>
      <c r="H2756" s="1">
        <v>9.4047000000000006E-2</v>
      </c>
      <c r="I2756" s="4">
        <v>43787</v>
      </c>
      <c r="J2756" s="2">
        <v>279.79999999999512</v>
      </c>
      <c r="K2756" s="2">
        <v>1.43</v>
      </c>
      <c r="L2756" s="4">
        <v>23</v>
      </c>
      <c r="M2756" s="4">
        <v>211</v>
      </c>
      <c r="N2756" s="4">
        <v>0</v>
      </c>
      <c r="O2756" s="4">
        <v>0</v>
      </c>
      <c r="P2756" s="4">
        <v>500</v>
      </c>
      <c r="Q2756" s="4">
        <v>197</v>
      </c>
      <c r="R2756" s="4">
        <v>3040</v>
      </c>
      <c r="S2756" s="4">
        <v>2457</v>
      </c>
      <c r="T2756" s="4">
        <v>1941</v>
      </c>
      <c r="U2756" s="4">
        <v>88</v>
      </c>
      <c r="V2756" s="4">
        <v>58</v>
      </c>
      <c r="W2756" s="4">
        <v>811</v>
      </c>
      <c r="X2756" s="4">
        <v>57748</v>
      </c>
      <c r="Y2756" s="4">
        <v>334</v>
      </c>
      <c r="Z2756" s="4">
        <v>85</v>
      </c>
      <c r="AA2756" s="4">
        <v>153</v>
      </c>
      <c r="AB2756" s="4">
        <v>361</v>
      </c>
      <c r="AC2756" s="4">
        <v>54</v>
      </c>
      <c r="AD2756" s="4">
        <v>31</v>
      </c>
      <c r="AE2756" s="4">
        <v>316</v>
      </c>
      <c r="AF2756" s="4">
        <v>1255</v>
      </c>
      <c r="AG2756" s="4">
        <v>2675</v>
      </c>
      <c r="AH2756" s="4">
        <v>84</v>
      </c>
      <c r="AI2756" s="4">
        <v>830</v>
      </c>
      <c r="AJ2756" s="4">
        <v>0</v>
      </c>
      <c r="AK2756" s="4">
        <v>133</v>
      </c>
      <c r="AL2756" s="4">
        <v>32</v>
      </c>
      <c r="AM2756" s="4">
        <v>70</v>
      </c>
      <c r="AN2756" s="4">
        <v>0</v>
      </c>
      <c r="AO2756" s="4">
        <v>48</v>
      </c>
      <c r="AP2756" s="4">
        <v>111</v>
      </c>
      <c r="AQ2756" s="4">
        <v>374</v>
      </c>
      <c r="AR2756" s="4">
        <v>344</v>
      </c>
      <c r="AS2756" s="4">
        <v>0</v>
      </c>
      <c r="AT2756" s="4">
        <v>68</v>
      </c>
      <c r="AU2756" s="4">
        <v>21933</v>
      </c>
      <c r="AV2756" s="4">
        <v>6775</v>
      </c>
      <c r="AW2756" s="2">
        <v>0.32400000000000001</v>
      </c>
      <c r="AX2756" s="7">
        <f t="shared" si="126"/>
        <v>4.2546928032139643E-2</v>
      </c>
      <c r="AY2756" s="7">
        <f t="shared" si="127"/>
        <v>1.566202988150438</v>
      </c>
      <c r="AZ2756" s="1">
        <f t="shared" si="128"/>
        <v>3.2373431734317344</v>
      </c>
    </row>
    <row r="2757" spans="1:52">
      <c r="A2757" s="1" t="s">
        <v>2804</v>
      </c>
      <c r="B2757" s="1">
        <v>1298</v>
      </c>
      <c r="C2757" s="1">
        <v>7.39</v>
      </c>
      <c r="D2757" s="1" t="s">
        <v>49</v>
      </c>
      <c r="E2757" s="1">
        <v>1.8547000000000001E-2</v>
      </c>
      <c r="F2757" s="1">
        <v>-1.0328E-2</v>
      </c>
      <c r="G2757" s="1">
        <v>9.6520000000000009E-3</v>
      </c>
      <c r="H2757" s="1">
        <v>9.4047000000000006E-2</v>
      </c>
      <c r="I2757" s="4">
        <v>44697</v>
      </c>
      <c r="J2757" s="2">
        <v>279.89999999999515</v>
      </c>
      <c r="K2757" s="2">
        <v>1.65</v>
      </c>
      <c r="L2757" s="4">
        <v>25</v>
      </c>
      <c r="M2757" s="4">
        <v>216</v>
      </c>
      <c r="N2757" s="4">
        <v>0</v>
      </c>
      <c r="O2757" s="4">
        <v>0</v>
      </c>
      <c r="P2757" s="4">
        <v>523</v>
      </c>
      <c r="Q2757" s="4">
        <v>176</v>
      </c>
      <c r="R2757" s="4">
        <v>3283</v>
      </c>
      <c r="S2757" s="4">
        <v>2381</v>
      </c>
      <c r="T2757" s="4">
        <v>1984</v>
      </c>
      <c r="U2757" s="4">
        <v>90</v>
      </c>
      <c r="V2757" s="4">
        <v>33</v>
      </c>
      <c r="W2757" s="4">
        <v>802</v>
      </c>
      <c r="X2757" s="4">
        <v>59925</v>
      </c>
      <c r="Y2757" s="4">
        <v>251</v>
      </c>
      <c r="Z2757" s="4">
        <v>90</v>
      </c>
      <c r="AA2757" s="4">
        <v>85</v>
      </c>
      <c r="AB2757" s="4">
        <v>403</v>
      </c>
      <c r="AC2757" s="4">
        <v>55</v>
      </c>
      <c r="AD2757" s="4">
        <v>105</v>
      </c>
      <c r="AE2757" s="4">
        <v>349</v>
      </c>
      <c r="AF2757" s="4">
        <v>1213</v>
      </c>
      <c r="AG2757" s="4">
        <v>2705</v>
      </c>
      <c r="AH2757" s="4">
        <v>54</v>
      </c>
      <c r="AI2757" s="4">
        <v>878</v>
      </c>
      <c r="AJ2757" s="4">
        <v>0</v>
      </c>
      <c r="AK2757" s="4">
        <v>128</v>
      </c>
      <c r="AL2757" s="4">
        <v>50</v>
      </c>
      <c r="AM2757" s="4">
        <v>82</v>
      </c>
      <c r="AN2757" s="4">
        <v>41</v>
      </c>
      <c r="AO2757" s="4">
        <v>39</v>
      </c>
      <c r="AP2757" s="4">
        <v>140</v>
      </c>
      <c r="AQ2757" s="4">
        <v>429</v>
      </c>
      <c r="AR2757" s="4">
        <v>448</v>
      </c>
      <c r="AS2757" s="4">
        <v>0</v>
      </c>
      <c r="AT2757" s="4">
        <v>0</v>
      </c>
      <c r="AU2757" s="4">
        <v>22330</v>
      </c>
      <c r="AV2757" s="4">
        <v>6858</v>
      </c>
      <c r="AW2757" s="2">
        <v>0.32500000000000001</v>
      </c>
      <c r="AX2757" s="7">
        <f t="shared" ref="AX2757:AX2788" si="129">S2757/X2757</f>
        <v>3.9732999582811845E-2</v>
      </c>
      <c r="AY2757" s="7">
        <f t="shared" ref="AY2757:AY2788" si="130">R2757/T2757</f>
        <v>1.6547379032258065</v>
      </c>
      <c r="AZ2757" s="1">
        <f t="shared" ref="AZ2757:AZ2788" si="131">+AU2757/AV2757</f>
        <v>3.2560513269174685</v>
      </c>
    </row>
    <row r="2758" spans="1:52">
      <c r="A2758" s="1" t="s">
        <v>2805</v>
      </c>
      <c r="B2758" s="1">
        <v>1299</v>
      </c>
      <c r="C2758" s="1">
        <v>7.39</v>
      </c>
      <c r="D2758" s="1" t="s">
        <v>49</v>
      </c>
      <c r="E2758" s="1">
        <v>1.8547000000000001E-2</v>
      </c>
      <c r="F2758" s="1">
        <v>-1.0328E-2</v>
      </c>
      <c r="G2758" s="1">
        <v>9.6520000000000009E-3</v>
      </c>
      <c r="H2758" s="1">
        <v>9.4047000000000006E-2</v>
      </c>
      <c r="I2758" s="4">
        <v>42944</v>
      </c>
      <c r="J2758" s="2">
        <v>279.99999999999517</v>
      </c>
      <c r="K2758" s="2">
        <v>1.33</v>
      </c>
      <c r="L2758" s="4">
        <v>31</v>
      </c>
      <c r="M2758" s="4">
        <v>191</v>
      </c>
      <c r="N2758" s="4">
        <v>13</v>
      </c>
      <c r="O2758" s="4">
        <v>14</v>
      </c>
      <c r="P2758" s="4">
        <v>580</v>
      </c>
      <c r="Q2758" s="4">
        <v>194</v>
      </c>
      <c r="R2758" s="4">
        <v>2767</v>
      </c>
      <c r="S2758" s="4">
        <v>2212</v>
      </c>
      <c r="T2758" s="4">
        <v>1690</v>
      </c>
      <c r="U2758" s="4">
        <v>39</v>
      </c>
      <c r="V2758" s="4">
        <v>71</v>
      </c>
      <c r="W2758" s="4">
        <v>722</v>
      </c>
      <c r="X2758" s="4">
        <v>55684</v>
      </c>
      <c r="Y2758" s="4">
        <v>398</v>
      </c>
      <c r="Z2758" s="4">
        <v>58</v>
      </c>
      <c r="AA2758" s="4">
        <v>25</v>
      </c>
      <c r="AB2758" s="4">
        <v>335</v>
      </c>
      <c r="AC2758" s="4">
        <v>32</v>
      </c>
      <c r="AD2758" s="4">
        <v>41</v>
      </c>
      <c r="AE2758" s="4">
        <v>388</v>
      </c>
      <c r="AF2758" s="4">
        <v>1245</v>
      </c>
      <c r="AG2758" s="4">
        <v>2517</v>
      </c>
      <c r="AH2758" s="4">
        <v>71</v>
      </c>
      <c r="AI2758" s="4">
        <v>861</v>
      </c>
      <c r="AJ2758" s="4">
        <v>0</v>
      </c>
      <c r="AK2758" s="4">
        <v>175</v>
      </c>
      <c r="AL2758" s="4">
        <v>17</v>
      </c>
      <c r="AM2758" s="4">
        <v>20</v>
      </c>
      <c r="AN2758" s="4">
        <v>38</v>
      </c>
      <c r="AO2758" s="4">
        <v>44</v>
      </c>
      <c r="AP2758" s="4">
        <v>91</v>
      </c>
      <c r="AQ2758" s="4">
        <v>422</v>
      </c>
      <c r="AR2758" s="4">
        <v>217</v>
      </c>
      <c r="AS2758" s="4">
        <v>13</v>
      </c>
      <c r="AT2758" s="4">
        <v>41</v>
      </c>
      <c r="AU2758" s="4">
        <v>21577</v>
      </c>
      <c r="AV2758" s="4">
        <v>6423</v>
      </c>
      <c r="AW2758" s="2">
        <v>0.32700000000000001</v>
      </c>
      <c r="AX2758" s="7">
        <f t="shared" si="129"/>
        <v>3.9724157747288269E-2</v>
      </c>
      <c r="AY2758" s="7">
        <f t="shared" si="130"/>
        <v>1.6372781065088757</v>
      </c>
      <c r="AZ2758" s="1">
        <f t="shared" si="131"/>
        <v>3.3593336447143081</v>
      </c>
    </row>
    <row r="2759" spans="1:52">
      <c r="A2759" s="1" t="s">
        <v>2806</v>
      </c>
      <c r="B2759" s="1">
        <v>1300</v>
      </c>
      <c r="C2759" s="1">
        <v>7.4</v>
      </c>
      <c r="D2759" s="1" t="s">
        <v>49</v>
      </c>
      <c r="E2759" s="1">
        <v>1.8547000000000001E-2</v>
      </c>
      <c r="F2759" s="1">
        <v>-1.0328E-2</v>
      </c>
      <c r="G2759" s="1">
        <v>9.6520000000000009E-3</v>
      </c>
      <c r="H2759" s="1">
        <v>9.4047000000000006E-2</v>
      </c>
      <c r="I2759" s="4">
        <v>43192</v>
      </c>
      <c r="J2759" s="2">
        <v>280.09999999999519</v>
      </c>
      <c r="K2759" s="2">
        <v>1.74</v>
      </c>
      <c r="L2759" s="4">
        <v>14</v>
      </c>
      <c r="M2759" s="4">
        <v>218</v>
      </c>
      <c r="N2759" s="4">
        <v>0</v>
      </c>
      <c r="O2759" s="4">
        <v>27</v>
      </c>
      <c r="P2759" s="4">
        <v>497</v>
      </c>
      <c r="Q2759" s="4">
        <v>190</v>
      </c>
      <c r="R2759" s="4">
        <v>3213</v>
      </c>
      <c r="S2759" s="4">
        <v>2400</v>
      </c>
      <c r="T2759" s="4">
        <v>1823</v>
      </c>
      <c r="U2759" s="4">
        <v>115</v>
      </c>
      <c r="V2759" s="4">
        <v>19</v>
      </c>
      <c r="W2759" s="4">
        <v>735</v>
      </c>
      <c r="X2759" s="4">
        <v>57187</v>
      </c>
      <c r="Y2759" s="4">
        <v>318</v>
      </c>
      <c r="Z2759" s="4">
        <v>39</v>
      </c>
      <c r="AA2759" s="4">
        <v>56</v>
      </c>
      <c r="AB2759" s="4">
        <v>365</v>
      </c>
      <c r="AC2759" s="4">
        <v>14</v>
      </c>
      <c r="AD2759" s="4">
        <v>129</v>
      </c>
      <c r="AE2759" s="4">
        <v>333</v>
      </c>
      <c r="AF2759" s="4">
        <v>1159</v>
      </c>
      <c r="AG2759" s="4">
        <v>2707</v>
      </c>
      <c r="AH2759" s="4">
        <v>53</v>
      </c>
      <c r="AI2759" s="4">
        <v>700</v>
      </c>
      <c r="AJ2759" s="4">
        <v>0</v>
      </c>
      <c r="AK2759" s="4">
        <v>180</v>
      </c>
      <c r="AL2759" s="4">
        <v>23</v>
      </c>
      <c r="AM2759" s="4">
        <v>77</v>
      </c>
      <c r="AN2759" s="4">
        <v>63</v>
      </c>
      <c r="AO2759" s="4">
        <v>38</v>
      </c>
      <c r="AP2759" s="4">
        <v>139</v>
      </c>
      <c r="AQ2759" s="4">
        <v>465</v>
      </c>
      <c r="AR2759" s="4">
        <v>372</v>
      </c>
      <c r="AS2759" s="4">
        <v>0</v>
      </c>
      <c r="AT2759" s="4">
        <v>53</v>
      </c>
      <c r="AU2759" s="4">
        <v>21997</v>
      </c>
      <c r="AV2759" s="4">
        <v>6858</v>
      </c>
      <c r="AW2759" s="2">
        <v>0.32</v>
      </c>
      <c r="AX2759" s="7">
        <f t="shared" si="129"/>
        <v>4.1967580044415691E-2</v>
      </c>
      <c r="AY2759" s="7">
        <f t="shared" si="130"/>
        <v>1.7624794295117938</v>
      </c>
      <c r="AZ2759" s="1">
        <f t="shared" si="131"/>
        <v>3.2074948964712746</v>
      </c>
    </row>
    <row r="2760" spans="1:52">
      <c r="A2760" s="1" t="s">
        <v>2807</v>
      </c>
      <c r="B2760" s="1">
        <v>1301</v>
      </c>
      <c r="C2760" s="1">
        <v>7.38</v>
      </c>
      <c r="D2760" s="1" t="s">
        <v>49</v>
      </c>
      <c r="E2760" s="1">
        <v>1.8547000000000001E-2</v>
      </c>
      <c r="F2760" s="1">
        <v>-1.0328E-2</v>
      </c>
      <c r="G2760" s="1">
        <v>9.6520000000000009E-3</v>
      </c>
      <c r="H2760" s="1">
        <v>9.4047000000000006E-2</v>
      </c>
      <c r="I2760" s="4">
        <v>44260</v>
      </c>
      <c r="J2760" s="2">
        <v>280.19999999999521</v>
      </c>
      <c r="K2760" s="2">
        <v>1.35</v>
      </c>
      <c r="L2760" s="4">
        <v>25</v>
      </c>
      <c r="M2760" s="4">
        <v>208</v>
      </c>
      <c r="N2760" s="4">
        <v>4</v>
      </c>
      <c r="O2760" s="4">
        <v>31</v>
      </c>
      <c r="P2760" s="4">
        <v>437</v>
      </c>
      <c r="Q2760" s="4">
        <v>173</v>
      </c>
      <c r="R2760" s="4">
        <v>3288</v>
      </c>
      <c r="S2760" s="4">
        <v>2530</v>
      </c>
      <c r="T2760" s="4">
        <v>1889</v>
      </c>
      <c r="U2760" s="4">
        <v>130</v>
      </c>
      <c r="V2760" s="4">
        <v>30</v>
      </c>
      <c r="W2760" s="4">
        <v>776</v>
      </c>
      <c r="X2760" s="4">
        <v>58459</v>
      </c>
      <c r="Y2760" s="4">
        <v>230</v>
      </c>
      <c r="Z2760" s="4">
        <v>19</v>
      </c>
      <c r="AA2760" s="4">
        <v>81</v>
      </c>
      <c r="AB2760" s="4">
        <v>396</v>
      </c>
      <c r="AC2760" s="4">
        <v>111</v>
      </c>
      <c r="AD2760" s="4">
        <v>84</v>
      </c>
      <c r="AE2760" s="4">
        <v>324</v>
      </c>
      <c r="AF2760" s="4">
        <v>1094</v>
      </c>
      <c r="AG2760" s="4">
        <v>2483</v>
      </c>
      <c r="AH2760" s="4">
        <v>71</v>
      </c>
      <c r="AI2760" s="4">
        <v>859</v>
      </c>
      <c r="AJ2760" s="4">
        <v>0</v>
      </c>
      <c r="AK2760" s="4">
        <v>120</v>
      </c>
      <c r="AL2760" s="4">
        <v>7</v>
      </c>
      <c r="AM2760" s="4">
        <v>76</v>
      </c>
      <c r="AN2760" s="4">
        <v>0</v>
      </c>
      <c r="AO2760" s="4">
        <v>90</v>
      </c>
      <c r="AP2760" s="4">
        <v>88</v>
      </c>
      <c r="AQ2760" s="4">
        <v>438</v>
      </c>
      <c r="AR2760" s="4">
        <v>411</v>
      </c>
      <c r="AS2760" s="4">
        <v>21</v>
      </c>
      <c r="AT2760" s="4">
        <v>0</v>
      </c>
      <c r="AU2760" s="4">
        <v>22369</v>
      </c>
      <c r="AV2760" s="4">
        <v>6913</v>
      </c>
      <c r="AW2760" s="2">
        <v>0.32700000000000001</v>
      </c>
      <c r="AX2760" s="7">
        <f t="shared" si="129"/>
        <v>4.327819497425546E-2</v>
      </c>
      <c r="AY2760" s="7">
        <f t="shared" si="130"/>
        <v>1.7406034939121229</v>
      </c>
      <c r="AZ2760" s="1">
        <f t="shared" si="131"/>
        <v>3.2357876464631854</v>
      </c>
    </row>
    <row r="2761" spans="1:52">
      <c r="A2761" s="1" t="s">
        <v>2808</v>
      </c>
      <c r="B2761" s="1">
        <v>1302</v>
      </c>
      <c r="C2761" s="1">
        <v>7.38</v>
      </c>
      <c r="D2761" s="1" t="s">
        <v>49</v>
      </c>
      <c r="E2761" s="1">
        <v>1.8547000000000001E-2</v>
      </c>
      <c r="F2761" s="1">
        <v>-1.0328E-2</v>
      </c>
      <c r="G2761" s="1">
        <v>9.6520000000000009E-3</v>
      </c>
      <c r="H2761" s="1">
        <v>9.4047000000000006E-2</v>
      </c>
      <c r="I2761" s="4">
        <v>43962</v>
      </c>
      <c r="J2761" s="2">
        <v>280.29999999999524</v>
      </c>
      <c r="K2761" s="2">
        <v>1.35</v>
      </c>
      <c r="L2761" s="4">
        <v>23</v>
      </c>
      <c r="M2761" s="4">
        <v>195</v>
      </c>
      <c r="N2761" s="4">
        <v>12</v>
      </c>
      <c r="O2761" s="4">
        <v>12</v>
      </c>
      <c r="P2761" s="4">
        <v>507</v>
      </c>
      <c r="Q2761" s="4">
        <v>193</v>
      </c>
      <c r="R2761" s="4">
        <v>3090</v>
      </c>
      <c r="S2761" s="4">
        <v>2409</v>
      </c>
      <c r="T2761" s="4">
        <v>1791</v>
      </c>
      <c r="U2761" s="4">
        <v>117</v>
      </c>
      <c r="V2761" s="4">
        <v>59</v>
      </c>
      <c r="W2761" s="4">
        <v>765</v>
      </c>
      <c r="X2761" s="4">
        <v>58111</v>
      </c>
      <c r="Y2761" s="4">
        <v>271</v>
      </c>
      <c r="Z2761" s="4">
        <v>22</v>
      </c>
      <c r="AA2761" s="4">
        <v>43</v>
      </c>
      <c r="AB2761" s="4">
        <v>343</v>
      </c>
      <c r="AC2761" s="4">
        <v>57</v>
      </c>
      <c r="AD2761" s="4">
        <v>47</v>
      </c>
      <c r="AE2761" s="4">
        <v>399</v>
      </c>
      <c r="AF2761" s="4">
        <v>1179</v>
      </c>
      <c r="AG2761" s="4">
        <v>2544</v>
      </c>
      <c r="AH2761" s="4">
        <v>0</v>
      </c>
      <c r="AI2761" s="4">
        <v>915</v>
      </c>
      <c r="AJ2761" s="4">
        <v>0</v>
      </c>
      <c r="AK2761" s="4">
        <v>158</v>
      </c>
      <c r="AL2761" s="4">
        <v>0</v>
      </c>
      <c r="AM2761" s="4">
        <v>42</v>
      </c>
      <c r="AN2761" s="4">
        <v>50</v>
      </c>
      <c r="AO2761" s="4">
        <v>74</v>
      </c>
      <c r="AP2761" s="4">
        <v>144</v>
      </c>
      <c r="AQ2761" s="4">
        <v>440</v>
      </c>
      <c r="AR2761" s="4">
        <v>352</v>
      </c>
      <c r="AS2761" s="4">
        <v>0</v>
      </c>
      <c r="AT2761" s="4">
        <v>0</v>
      </c>
      <c r="AU2761" s="4">
        <v>22196</v>
      </c>
      <c r="AV2761" s="4">
        <v>6952</v>
      </c>
      <c r="AW2761" s="2">
        <v>0.32400000000000001</v>
      </c>
      <c r="AX2761" s="7">
        <f t="shared" si="129"/>
        <v>4.1455146185747964E-2</v>
      </c>
      <c r="AY2761" s="7">
        <f t="shared" si="130"/>
        <v>1.7252931323283083</v>
      </c>
      <c r="AZ2761" s="1">
        <f t="shared" si="131"/>
        <v>3.1927502876869966</v>
      </c>
    </row>
    <row r="2762" spans="1:52">
      <c r="A2762" s="1" t="s">
        <v>2809</v>
      </c>
      <c r="B2762" s="1">
        <v>1303</v>
      </c>
      <c r="C2762" s="1">
        <v>7.38</v>
      </c>
      <c r="D2762" s="1" t="s">
        <v>49</v>
      </c>
      <c r="E2762" s="1">
        <v>1.8547000000000001E-2</v>
      </c>
      <c r="F2762" s="1">
        <v>-1.0328E-2</v>
      </c>
      <c r="G2762" s="1">
        <v>9.6520000000000009E-3</v>
      </c>
      <c r="H2762" s="1">
        <v>9.4047000000000006E-2</v>
      </c>
      <c r="I2762" s="4">
        <v>43551</v>
      </c>
      <c r="J2762" s="2">
        <v>280.39999999999526</v>
      </c>
      <c r="K2762" s="2">
        <v>1.4</v>
      </c>
      <c r="L2762" s="4">
        <v>22</v>
      </c>
      <c r="M2762" s="4">
        <v>182</v>
      </c>
      <c r="N2762" s="4">
        <v>0</v>
      </c>
      <c r="O2762" s="4">
        <v>26</v>
      </c>
      <c r="P2762" s="4">
        <v>618</v>
      </c>
      <c r="Q2762" s="4">
        <v>201</v>
      </c>
      <c r="R2762" s="4">
        <v>2897</v>
      </c>
      <c r="S2762" s="4">
        <v>2212</v>
      </c>
      <c r="T2762" s="4">
        <v>1746</v>
      </c>
      <c r="U2762" s="4">
        <v>140</v>
      </c>
      <c r="V2762" s="4">
        <v>29</v>
      </c>
      <c r="W2762" s="4">
        <v>719</v>
      </c>
      <c r="X2762" s="4">
        <v>56793</v>
      </c>
      <c r="Y2762" s="4">
        <v>382</v>
      </c>
      <c r="Z2762" s="4">
        <v>110</v>
      </c>
      <c r="AA2762" s="4">
        <v>9</v>
      </c>
      <c r="AB2762" s="4">
        <v>347</v>
      </c>
      <c r="AC2762" s="4">
        <v>47</v>
      </c>
      <c r="AD2762" s="4">
        <v>130</v>
      </c>
      <c r="AE2762" s="4">
        <v>371</v>
      </c>
      <c r="AF2762" s="4">
        <v>1196</v>
      </c>
      <c r="AG2762" s="4">
        <v>2580</v>
      </c>
      <c r="AH2762" s="4">
        <v>0</v>
      </c>
      <c r="AI2762" s="4">
        <v>877</v>
      </c>
      <c r="AJ2762" s="4">
        <v>0</v>
      </c>
      <c r="AK2762" s="4">
        <v>124</v>
      </c>
      <c r="AL2762" s="4">
        <v>12</v>
      </c>
      <c r="AM2762" s="4">
        <v>74</v>
      </c>
      <c r="AN2762" s="4">
        <v>75</v>
      </c>
      <c r="AO2762" s="4">
        <v>68</v>
      </c>
      <c r="AP2762" s="4">
        <v>110</v>
      </c>
      <c r="AQ2762" s="4">
        <v>355</v>
      </c>
      <c r="AR2762" s="4">
        <v>268</v>
      </c>
      <c r="AS2762" s="4">
        <v>0</v>
      </c>
      <c r="AT2762" s="4">
        <v>30</v>
      </c>
      <c r="AU2762" s="4">
        <v>22106</v>
      </c>
      <c r="AV2762" s="4">
        <v>6833</v>
      </c>
      <c r="AW2762" s="2">
        <v>0.32700000000000001</v>
      </c>
      <c r="AX2762" s="7">
        <f t="shared" si="129"/>
        <v>3.8948461958339939E-2</v>
      </c>
      <c r="AY2762" s="7">
        <f t="shared" si="130"/>
        <v>1.65922107674685</v>
      </c>
      <c r="AZ2762" s="1">
        <f t="shared" si="131"/>
        <v>3.2351822040099516</v>
      </c>
    </row>
    <row r="2763" spans="1:52">
      <c r="A2763" s="1" t="s">
        <v>2810</v>
      </c>
      <c r="B2763" s="1">
        <v>1304</v>
      </c>
      <c r="C2763" s="1">
        <v>7.38</v>
      </c>
      <c r="D2763" s="1" t="s">
        <v>49</v>
      </c>
      <c r="E2763" s="1">
        <v>1.8547000000000001E-2</v>
      </c>
      <c r="F2763" s="1">
        <v>-1.0328E-2</v>
      </c>
      <c r="G2763" s="1">
        <v>9.6520000000000009E-3</v>
      </c>
      <c r="H2763" s="1">
        <v>9.4047000000000006E-2</v>
      </c>
      <c r="I2763" s="4">
        <v>43160</v>
      </c>
      <c r="J2763" s="2">
        <v>280.49999999999528</v>
      </c>
      <c r="K2763" s="2">
        <v>1.57</v>
      </c>
      <c r="L2763" s="4">
        <v>25</v>
      </c>
      <c r="M2763" s="4">
        <v>198</v>
      </c>
      <c r="N2763" s="4">
        <v>0</v>
      </c>
      <c r="O2763" s="4">
        <v>20</v>
      </c>
      <c r="P2763" s="4">
        <v>439</v>
      </c>
      <c r="Q2763" s="4">
        <v>211</v>
      </c>
      <c r="R2763" s="4">
        <v>3168</v>
      </c>
      <c r="S2763" s="4">
        <v>2488</v>
      </c>
      <c r="T2763" s="4">
        <v>1898</v>
      </c>
      <c r="U2763" s="4">
        <v>117</v>
      </c>
      <c r="V2763" s="4">
        <v>52</v>
      </c>
      <c r="W2763" s="4">
        <v>809</v>
      </c>
      <c r="X2763" s="4">
        <v>58467</v>
      </c>
      <c r="Y2763" s="4">
        <v>218</v>
      </c>
      <c r="Z2763" s="4">
        <v>44</v>
      </c>
      <c r="AA2763" s="4">
        <v>87</v>
      </c>
      <c r="AB2763" s="4">
        <v>342</v>
      </c>
      <c r="AC2763" s="4">
        <v>75</v>
      </c>
      <c r="AD2763" s="4">
        <v>99</v>
      </c>
      <c r="AE2763" s="4">
        <v>323</v>
      </c>
      <c r="AF2763" s="4">
        <v>1066</v>
      </c>
      <c r="AG2763" s="4">
        <v>2492</v>
      </c>
      <c r="AH2763" s="4">
        <v>0</v>
      </c>
      <c r="AI2763" s="4">
        <v>828</v>
      </c>
      <c r="AJ2763" s="4">
        <v>0</v>
      </c>
      <c r="AK2763" s="4">
        <v>125</v>
      </c>
      <c r="AL2763" s="4">
        <v>15</v>
      </c>
      <c r="AM2763" s="4">
        <v>63</v>
      </c>
      <c r="AN2763" s="4">
        <v>0</v>
      </c>
      <c r="AO2763" s="4">
        <v>113</v>
      </c>
      <c r="AP2763" s="4">
        <v>90</v>
      </c>
      <c r="AQ2763" s="4">
        <v>492</v>
      </c>
      <c r="AR2763" s="4">
        <v>468</v>
      </c>
      <c r="AS2763" s="4">
        <v>13</v>
      </c>
      <c r="AT2763" s="4">
        <v>6</v>
      </c>
      <c r="AU2763" s="4">
        <v>21557</v>
      </c>
      <c r="AV2763" s="4">
        <v>6701</v>
      </c>
      <c r="AW2763" s="2">
        <v>0.32</v>
      </c>
      <c r="AX2763" s="7">
        <f t="shared" si="129"/>
        <v>4.255391930490704E-2</v>
      </c>
      <c r="AY2763" s="7">
        <f t="shared" si="130"/>
        <v>1.6691253951527925</v>
      </c>
      <c r="AZ2763" s="1">
        <f t="shared" si="131"/>
        <v>3.2169825399194152</v>
      </c>
    </row>
    <row r="2764" spans="1:52">
      <c r="A2764" s="1" t="s">
        <v>2811</v>
      </c>
      <c r="B2764" s="1">
        <v>1305</v>
      </c>
      <c r="C2764" s="1">
        <v>7.37</v>
      </c>
      <c r="D2764" s="1" t="s">
        <v>49</v>
      </c>
      <c r="E2764" s="1">
        <v>1.8547000000000001E-2</v>
      </c>
      <c r="F2764" s="1">
        <v>-1.0328E-2</v>
      </c>
      <c r="G2764" s="1">
        <v>9.6520000000000009E-3</v>
      </c>
      <c r="H2764" s="1">
        <v>9.4047000000000006E-2</v>
      </c>
      <c r="I2764" s="4">
        <v>42162</v>
      </c>
      <c r="J2764" s="2">
        <v>280.5999999999953</v>
      </c>
      <c r="K2764" s="2">
        <v>1.37</v>
      </c>
      <c r="L2764" s="4">
        <v>25</v>
      </c>
      <c r="M2764" s="4">
        <v>201</v>
      </c>
      <c r="N2764" s="4">
        <v>0</v>
      </c>
      <c r="O2764" s="4">
        <v>5</v>
      </c>
      <c r="P2764" s="4">
        <v>512</v>
      </c>
      <c r="Q2764" s="4">
        <v>159</v>
      </c>
      <c r="R2764" s="4">
        <v>2909</v>
      </c>
      <c r="S2764" s="4">
        <v>2390</v>
      </c>
      <c r="T2764" s="4">
        <v>1804</v>
      </c>
      <c r="U2764" s="4">
        <v>84</v>
      </c>
      <c r="V2764" s="4">
        <v>51</v>
      </c>
      <c r="W2764" s="4">
        <v>758</v>
      </c>
      <c r="X2764" s="4">
        <v>56820</v>
      </c>
      <c r="Y2764" s="4">
        <v>259</v>
      </c>
      <c r="Z2764" s="4">
        <v>103</v>
      </c>
      <c r="AA2764" s="4">
        <v>108</v>
      </c>
      <c r="AB2764" s="4">
        <v>340</v>
      </c>
      <c r="AC2764" s="4">
        <v>37</v>
      </c>
      <c r="AD2764" s="4">
        <v>46</v>
      </c>
      <c r="AE2764" s="4">
        <v>340</v>
      </c>
      <c r="AF2764" s="4">
        <v>1071</v>
      </c>
      <c r="AG2764" s="4">
        <v>2521</v>
      </c>
      <c r="AH2764" s="4">
        <v>9</v>
      </c>
      <c r="AI2764" s="4">
        <v>762</v>
      </c>
      <c r="AJ2764" s="4">
        <v>0</v>
      </c>
      <c r="AK2764" s="4">
        <v>156</v>
      </c>
      <c r="AL2764" s="4">
        <v>18</v>
      </c>
      <c r="AM2764" s="4">
        <v>37</v>
      </c>
      <c r="AN2764" s="4">
        <v>16</v>
      </c>
      <c r="AO2764" s="4">
        <v>51</v>
      </c>
      <c r="AP2764" s="4">
        <v>158</v>
      </c>
      <c r="AQ2764" s="4">
        <v>443</v>
      </c>
      <c r="AR2764" s="4">
        <v>389</v>
      </c>
      <c r="AS2764" s="4">
        <v>0</v>
      </c>
      <c r="AT2764" s="4">
        <v>0</v>
      </c>
      <c r="AU2764" s="4">
        <v>19988</v>
      </c>
      <c r="AV2764" s="4">
        <v>6688</v>
      </c>
      <c r="AW2764" s="2">
        <v>0.32500000000000001</v>
      </c>
      <c r="AX2764" s="7">
        <f t="shared" si="129"/>
        <v>4.2062653995072155E-2</v>
      </c>
      <c r="AY2764" s="7">
        <f t="shared" si="130"/>
        <v>1.6125277161862528</v>
      </c>
      <c r="AZ2764" s="1">
        <f t="shared" si="131"/>
        <v>2.9886363636363638</v>
      </c>
    </row>
    <row r="2765" spans="1:52">
      <c r="A2765" s="1" t="s">
        <v>2812</v>
      </c>
      <c r="B2765" s="1">
        <v>1306</v>
      </c>
      <c r="C2765" s="1">
        <v>7.37</v>
      </c>
      <c r="D2765" s="1" t="s">
        <v>49</v>
      </c>
      <c r="E2765" s="1">
        <v>1.8547000000000001E-2</v>
      </c>
      <c r="F2765" s="1">
        <v>-1.0328E-2</v>
      </c>
      <c r="G2765" s="1">
        <v>9.6520000000000009E-3</v>
      </c>
      <c r="H2765" s="1">
        <v>9.4047000000000006E-2</v>
      </c>
      <c r="I2765" s="4">
        <v>40182</v>
      </c>
      <c r="J2765" s="2">
        <v>280.69999999999533</v>
      </c>
      <c r="K2765" s="2">
        <v>1.39</v>
      </c>
      <c r="L2765" s="4">
        <v>56</v>
      </c>
      <c r="M2765" s="4">
        <v>168</v>
      </c>
      <c r="N2765" s="4">
        <v>0</v>
      </c>
      <c r="O2765" s="4">
        <v>21</v>
      </c>
      <c r="P2765" s="4">
        <v>482</v>
      </c>
      <c r="Q2765" s="4">
        <v>209</v>
      </c>
      <c r="R2765" s="4">
        <v>2759</v>
      </c>
      <c r="S2765" s="4">
        <v>2250</v>
      </c>
      <c r="T2765" s="4">
        <v>1727</v>
      </c>
      <c r="U2765" s="4">
        <v>90</v>
      </c>
      <c r="V2765" s="4">
        <v>32</v>
      </c>
      <c r="W2765" s="4">
        <v>702</v>
      </c>
      <c r="X2765" s="4">
        <v>52434</v>
      </c>
      <c r="Y2765" s="4">
        <v>257</v>
      </c>
      <c r="Z2765" s="4">
        <v>64</v>
      </c>
      <c r="AA2765" s="4">
        <v>6</v>
      </c>
      <c r="AB2765" s="4">
        <v>270</v>
      </c>
      <c r="AC2765" s="4">
        <v>13</v>
      </c>
      <c r="AD2765" s="4">
        <v>0</v>
      </c>
      <c r="AE2765" s="4">
        <v>253</v>
      </c>
      <c r="AF2765" s="4">
        <v>942</v>
      </c>
      <c r="AG2765" s="4">
        <v>2638</v>
      </c>
      <c r="AH2765" s="4">
        <v>53</v>
      </c>
      <c r="AI2765" s="4">
        <v>867</v>
      </c>
      <c r="AJ2765" s="4">
        <v>0</v>
      </c>
      <c r="AK2765" s="4">
        <v>73</v>
      </c>
      <c r="AL2765" s="4">
        <v>35</v>
      </c>
      <c r="AM2765" s="4">
        <v>81</v>
      </c>
      <c r="AN2765" s="4">
        <v>53</v>
      </c>
      <c r="AO2765" s="4">
        <v>35</v>
      </c>
      <c r="AP2765" s="4">
        <v>112</v>
      </c>
      <c r="AQ2765" s="4">
        <v>194</v>
      </c>
      <c r="AR2765" s="4">
        <v>309</v>
      </c>
      <c r="AS2765" s="4">
        <v>18</v>
      </c>
      <c r="AT2765" s="4">
        <v>0</v>
      </c>
      <c r="AU2765" s="4">
        <v>19398</v>
      </c>
      <c r="AV2765" s="4">
        <v>6466</v>
      </c>
      <c r="AW2765" s="2">
        <v>0.32800000000000001</v>
      </c>
      <c r="AX2765" s="7">
        <f t="shared" si="129"/>
        <v>4.2911088225197389E-2</v>
      </c>
      <c r="AY2765" s="7">
        <f t="shared" si="130"/>
        <v>1.5975680370584828</v>
      </c>
      <c r="AZ2765" s="1">
        <f t="shared" si="131"/>
        <v>3</v>
      </c>
    </row>
    <row r="2766" spans="1:52">
      <c r="A2766" s="1" t="s">
        <v>2813</v>
      </c>
      <c r="B2766" s="1">
        <v>1307</v>
      </c>
      <c r="C2766" s="1">
        <v>7.38</v>
      </c>
      <c r="D2766" s="1" t="s">
        <v>49</v>
      </c>
      <c r="E2766" s="1">
        <v>1.8547000000000001E-2</v>
      </c>
      <c r="F2766" s="1">
        <v>-1.0328E-2</v>
      </c>
      <c r="G2766" s="1">
        <v>9.6520000000000009E-3</v>
      </c>
      <c r="H2766" s="1">
        <v>9.4047000000000006E-2</v>
      </c>
      <c r="I2766" s="4">
        <v>39318</v>
      </c>
      <c r="J2766" s="2">
        <v>280.79999999999535</v>
      </c>
      <c r="K2766" s="2">
        <v>1.3</v>
      </c>
      <c r="L2766" s="4">
        <v>54</v>
      </c>
      <c r="M2766" s="4">
        <v>146</v>
      </c>
      <c r="N2766" s="4">
        <v>10</v>
      </c>
      <c r="O2766" s="4">
        <v>0</v>
      </c>
      <c r="P2766" s="4">
        <v>484</v>
      </c>
      <c r="Q2766" s="4">
        <v>220</v>
      </c>
      <c r="R2766" s="4">
        <v>2518</v>
      </c>
      <c r="S2766" s="4">
        <v>2324</v>
      </c>
      <c r="T2766" s="4">
        <v>1595</v>
      </c>
      <c r="U2766" s="4">
        <v>66</v>
      </c>
      <c r="V2766" s="4">
        <v>48</v>
      </c>
      <c r="W2766" s="4">
        <v>674</v>
      </c>
      <c r="X2766" s="4">
        <v>50099</v>
      </c>
      <c r="Y2766" s="4">
        <v>276</v>
      </c>
      <c r="Z2766" s="4">
        <v>109</v>
      </c>
      <c r="AA2766" s="4">
        <v>31</v>
      </c>
      <c r="AB2766" s="4">
        <v>349</v>
      </c>
      <c r="AC2766" s="4">
        <v>48</v>
      </c>
      <c r="AD2766" s="4">
        <v>114</v>
      </c>
      <c r="AE2766" s="4">
        <v>281</v>
      </c>
      <c r="AF2766" s="4">
        <v>929</v>
      </c>
      <c r="AG2766" s="4">
        <v>2546</v>
      </c>
      <c r="AH2766" s="4">
        <v>79</v>
      </c>
      <c r="AI2766" s="4">
        <v>906</v>
      </c>
      <c r="AJ2766" s="4">
        <v>0</v>
      </c>
      <c r="AK2766" s="4">
        <v>113</v>
      </c>
      <c r="AL2766" s="4">
        <v>18</v>
      </c>
      <c r="AM2766" s="4">
        <v>53</v>
      </c>
      <c r="AN2766" s="4">
        <v>79</v>
      </c>
      <c r="AO2766" s="4">
        <v>88</v>
      </c>
      <c r="AP2766" s="4">
        <v>74</v>
      </c>
      <c r="AQ2766" s="4">
        <v>309</v>
      </c>
      <c r="AR2766" s="4">
        <v>380</v>
      </c>
      <c r="AS2766" s="4">
        <v>0</v>
      </c>
      <c r="AT2766" s="4">
        <v>0</v>
      </c>
      <c r="AU2766" s="4">
        <v>19845</v>
      </c>
      <c r="AV2766" s="4">
        <v>6699</v>
      </c>
      <c r="AW2766" s="2">
        <v>0.32200000000000001</v>
      </c>
      <c r="AX2766" s="7">
        <f t="shared" si="129"/>
        <v>4.6388151460108981E-2</v>
      </c>
      <c r="AY2766" s="7">
        <f t="shared" si="130"/>
        <v>1.5786833855799374</v>
      </c>
      <c r="AZ2766" s="1">
        <f t="shared" si="131"/>
        <v>2.9623824451410656</v>
      </c>
    </row>
    <row r="2767" spans="1:52">
      <c r="A2767" s="1" t="s">
        <v>2814</v>
      </c>
      <c r="B2767" s="1">
        <v>1308</v>
      </c>
      <c r="C2767" s="1">
        <v>7.38</v>
      </c>
      <c r="D2767" s="1" t="s">
        <v>49</v>
      </c>
      <c r="E2767" s="1">
        <v>1.8547000000000001E-2</v>
      </c>
      <c r="F2767" s="1">
        <v>-1.0328E-2</v>
      </c>
      <c r="G2767" s="1">
        <v>9.6520000000000009E-3</v>
      </c>
      <c r="H2767" s="1">
        <v>9.4047000000000006E-2</v>
      </c>
      <c r="I2767" s="4">
        <v>42170</v>
      </c>
      <c r="J2767" s="2">
        <v>280.89999999999537</v>
      </c>
      <c r="K2767" s="2">
        <v>1.42</v>
      </c>
      <c r="L2767" s="4">
        <v>69</v>
      </c>
      <c r="M2767" s="4">
        <v>267</v>
      </c>
      <c r="N2767" s="4">
        <v>9</v>
      </c>
      <c r="O2767" s="4">
        <v>29</v>
      </c>
      <c r="P2767" s="4">
        <v>480</v>
      </c>
      <c r="Q2767" s="4">
        <v>205</v>
      </c>
      <c r="R2767" s="4">
        <v>2947</v>
      </c>
      <c r="S2767" s="4">
        <v>2595</v>
      </c>
      <c r="T2767" s="4">
        <v>1769</v>
      </c>
      <c r="U2767" s="4">
        <v>60</v>
      </c>
      <c r="V2767" s="4">
        <v>17</v>
      </c>
      <c r="W2767" s="4">
        <v>742</v>
      </c>
      <c r="X2767" s="4">
        <v>56193</v>
      </c>
      <c r="Y2767" s="4">
        <v>300</v>
      </c>
      <c r="Z2767" s="4">
        <v>94</v>
      </c>
      <c r="AA2767" s="4">
        <v>52</v>
      </c>
      <c r="AB2767" s="4">
        <v>318</v>
      </c>
      <c r="AC2767" s="4">
        <v>18</v>
      </c>
      <c r="AD2767" s="4">
        <v>46</v>
      </c>
      <c r="AE2767" s="4">
        <v>271</v>
      </c>
      <c r="AF2767" s="4">
        <v>971</v>
      </c>
      <c r="AG2767" s="4">
        <v>2545</v>
      </c>
      <c r="AH2767" s="4">
        <v>65</v>
      </c>
      <c r="AI2767" s="4">
        <v>983</v>
      </c>
      <c r="AJ2767" s="4">
        <v>0</v>
      </c>
      <c r="AK2767" s="4">
        <v>163</v>
      </c>
      <c r="AL2767" s="4">
        <v>36</v>
      </c>
      <c r="AM2767" s="4">
        <v>41</v>
      </c>
      <c r="AN2767" s="4">
        <v>44</v>
      </c>
      <c r="AO2767" s="4">
        <v>90</v>
      </c>
      <c r="AP2767" s="4">
        <v>49</v>
      </c>
      <c r="AQ2767" s="4">
        <v>469</v>
      </c>
      <c r="AR2767" s="4">
        <v>368</v>
      </c>
      <c r="AS2767" s="4">
        <v>11</v>
      </c>
      <c r="AT2767" s="4">
        <v>26</v>
      </c>
      <c r="AU2767" s="4">
        <v>19382</v>
      </c>
      <c r="AV2767" s="4">
        <v>6672</v>
      </c>
      <c r="AW2767" s="2">
        <v>0.33</v>
      </c>
      <c r="AX2767" s="7">
        <f t="shared" si="129"/>
        <v>4.6180129197586885E-2</v>
      </c>
      <c r="AY2767" s="7">
        <f t="shared" si="130"/>
        <v>1.6659129451667609</v>
      </c>
      <c r="AZ2767" s="1">
        <f t="shared" si="131"/>
        <v>2.9049760191846521</v>
      </c>
    </row>
    <row r="2768" spans="1:52">
      <c r="A2768" s="1" t="s">
        <v>2815</v>
      </c>
      <c r="B2768" s="1">
        <v>1309</v>
      </c>
      <c r="C2768" s="1">
        <v>7.4</v>
      </c>
      <c r="D2768" s="1" t="s">
        <v>49</v>
      </c>
      <c r="E2768" s="1">
        <v>1.8547000000000001E-2</v>
      </c>
      <c r="F2768" s="1">
        <v>-1.0328E-2</v>
      </c>
      <c r="G2768" s="1">
        <v>9.6520000000000009E-3</v>
      </c>
      <c r="H2768" s="1">
        <v>9.4047000000000006E-2</v>
      </c>
      <c r="I2768" s="4">
        <v>40952</v>
      </c>
      <c r="J2768" s="2">
        <v>280.9999999999954</v>
      </c>
      <c r="K2768" s="2">
        <v>1.42</v>
      </c>
      <c r="L2768" s="4">
        <v>68</v>
      </c>
      <c r="M2768" s="4">
        <v>204</v>
      </c>
      <c r="N2768" s="4">
        <v>16</v>
      </c>
      <c r="O2768" s="4">
        <v>0</v>
      </c>
      <c r="P2768" s="4">
        <v>464</v>
      </c>
      <c r="Q2768" s="4">
        <v>218</v>
      </c>
      <c r="R2768" s="4">
        <v>2812</v>
      </c>
      <c r="S2768" s="4">
        <v>2460</v>
      </c>
      <c r="T2768" s="4">
        <v>1657</v>
      </c>
      <c r="U2768" s="4">
        <v>89</v>
      </c>
      <c r="V2768" s="4">
        <v>65</v>
      </c>
      <c r="W2768" s="4">
        <v>685</v>
      </c>
      <c r="X2768" s="4">
        <v>53500</v>
      </c>
      <c r="Y2768" s="4">
        <v>282</v>
      </c>
      <c r="Z2768" s="4">
        <v>73</v>
      </c>
      <c r="AA2768" s="4">
        <v>25</v>
      </c>
      <c r="AB2768" s="4">
        <v>329</v>
      </c>
      <c r="AC2768" s="4">
        <v>5</v>
      </c>
      <c r="AD2768" s="4">
        <v>111</v>
      </c>
      <c r="AE2768" s="4">
        <v>340</v>
      </c>
      <c r="AF2768" s="4">
        <v>1043</v>
      </c>
      <c r="AG2768" s="4">
        <v>2616</v>
      </c>
      <c r="AH2768" s="4">
        <v>39</v>
      </c>
      <c r="AI2768" s="4">
        <v>851</v>
      </c>
      <c r="AJ2768" s="4">
        <v>0</v>
      </c>
      <c r="AK2768" s="4">
        <v>164</v>
      </c>
      <c r="AL2768" s="4">
        <v>0</v>
      </c>
      <c r="AM2768" s="4">
        <v>40</v>
      </c>
      <c r="AN2768" s="4">
        <v>29</v>
      </c>
      <c r="AO2768" s="4">
        <v>67</v>
      </c>
      <c r="AP2768" s="4">
        <v>66</v>
      </c>
      <c r="AQ2768" s="4">
        <v>317</v>
      </c>
      <c r="AR2768" s="4">
        <v>341</v>
      </c>
      <c r="AS2768" s="4">
        <v>0</v>
      </c>
      <c r="AT2768" s="4">
        <v>0</v>
      </c>
      <c r="AU2768" s="4">
        <v>20813</v>
      </c>
      <c r="AV2768" s="4">
        <v>6746</v>
      </c>
      <c r="AW2768" s="2">
        <v>0.32</v>
      </c>
      <c r="AX2768" s="7">
        <f t="shared" si="129"/>
        <v>4.5981308411214956E-2</v>
      </c>
      <c r="AY2768" s="7">
        <f t="shared" si="130"/>
        <v>1.6970428485214242</v>
      </c>
      <c r="AZ2768" s="1">
        <f t="shared" si="131"/>
        <v>3.085235695226801</v>
      </c>
    </row>
    <row r="2769" spans="1:52">
      <c r="A2769" s="1" t="s">
        <v>2816</v>
      </c>
      <c r="B2769" s="1">
        <v>1310</v>
      </c>
      <c r="C2769" s="1">
        <v>7.4</v>
      </c>
      <c r="D2769" s="1" t="s">
        <v>49</v>
      </c>
      <c r="E2769" s="1">
        <v>1.8547000000000001E-2</v>
      </c>
      <c r="F2769" s="1">
        <v>-1.0328E-2</v>
      </c>
      <c r="G2769" s="1">
        <v>9.6520000000000009E-3</v>
      </c>
      <c r="H2769" s="1">
        <v>9.4047000000000006E-2</v>
      </c>
      <c r="I2769" s="4">
        <v>43646</v>
      </c>
      <c r="J2769" s="2">
        <v>281.09999999999542</v>
      </c>
      <c r="K2769" s="2">
        <v>1.47</v>
      </c>
      <c r="L2769" s="4">
        <v>29</v>
      </c>
      <c r="M2769" s="4">
        <v>206</v>
      </c>
      <c r="N2769" s="4">
        <v>0</v>
      </c>
      <c r="O2769" s="4">
        <v>16</v>
      </c>
      <c r="P2769" s="4">
        <v>510</v>
      </c>
      <c r="Q2769" s="4">
        <v>211</v>
      </c>
      <c r="R2769" s="4">
        <v>3129</v>
      </c>
      <c r="S2769" s="4">
        <v>2802</v>
      </c>
      <c r="T2769" s="4">
        <v>1849</v>
      </c>
      <c r="U2769" s="4">
        <v>126</v>
      </c>
      <c r="V2769" s="4">
        <v>64</v>
      </c>
      <c r="W2769" s="4">
        <v>750</v>
      </c>
      <c r="X2769" s="4">
        <v>58191</v>
      </c>
      <c r="Y2769" s="4">
        <v>300</v>
      </c>
      <c r="Z2769" s="4">
        <v>44</v>
      </c>
      <c r="AA2769" s="4">
        <v>12</v>
      </c>
      <c r="AB2769" s="4">
        <v>288</v>
      </c>
      <c r="AC2769" s="4">
        <v>63</v>
      </c>
      <c r="AD2769" s="4">
        <v>78</v>
      </c>
      <c r="AE2769" s="4">
        <v>349</v>
      </c>
      <c r="AF2769" s="4">
        <v>1059</v>
      </c>
      <c r="AG2769" s="4">
        <v>2644</v>
      </c>
      <c r="AH2769" s="4">
        <v>61</v>
      </c>
      <c r="AI2769" s="4">
        <v>978</v>
      </c>
      <c r="AJ2769" s="4">
        <v>0</v>
      </c>
      <c r="AK2769" s="4">
        <v>160</v>
      </c>
      <c r="AL2769" s="4">
        <v>0</v>
      </c>
      <c r="AM2769" s="4">
        <v>52</v>
      </c>
      <c r="AN2769" s="4">
        <v>82</v>
      </c>
      <c r="AO2769" s="4">
        <v>92</v>
      </c>
      <c r="AP2769" s="4">
        <v>78</v>
      </c>
      <c r="AQ2769" s="4">
        <v>298</v>
      </c>
      <c r="AR2769" s="4">
        <v>340</v>
      </c>
      <c r="AS2769" s="4">
        <v>0</v>
      </c>
      <c r="AT2769" s="4">
        <v>0</v>
      </c>
      <c r="AU2769" s="4">
        <v>21501</v>
      </c>
      <c r="AV2769" s="4">
        <v>6903</v>
      </c>
      <c r="AW2769" s="2">
        <v>0.32600000000000001</v>
      </c>
      <c r="AX2769" s="7">
        <f t="shared" si="129"/>
        <v>4.8151776047842453E-2</v>
      </c>
      <c r="AY2769" s="7">
        <f t="shared" si="130"/>
        <v>1.6922660897782584</v>
      </c>
      <c r="AZ2769" s="1">
        <f t="shared" si="131"/>
        <v>3.1147327249022165</v>
      </c>
    </row>
    <row r="2770" spans="1:52">
      <c r="A2770" s="1" t="s">
        <v>2817</v>
      </c>
      <c r="B2770" s="1">
        <v>1311</v>
      </c>
      <c r="C2770" s="1">
        <v>7.38</v>
      </c>
      <c r="D2770" s="1" t="s">
        <v>49</v>
      </c>
      <c r="E2770" s="1">
        <v>1.8547000000000001E-2</v>
      </c>
      <c r="F2770" s="1">
        <v>-1.0328E-2</v>
      </c>
      <c r="G2770" s="1">
        <v>9.6520000000000009E-3</v>
      </c>
      <c r="H2770" s="1">
        <v>9.4047000000000006E-2</v>
      </c>
      <c r="I2770" s="4">
        <v>42740</v>
      </c>
      <c r="J2770" s="2">
        <v>281.19999999999544</v>
      </c>
      <c r="K2770" s="2">
        <v>1.47</v>
      </c>
      <c r="L2770" s="4">
        <v>27</v>
      </c>
      <c r="M2770" s="4">
        <v>241</v>
      </c>
      <c r="N2770" s="4">
        <v>0</v>
      </c>
      <c r="O2770" s="4">
        <v>10</v>
      </c>
      <c r="P2770" s="4">
        <v>521</v>
      </c>
      <c r="Q2770" s="4">
        <v>200</v>
      </c>
      <c r="R2770" s="4">
        <v>3064</v>
      </c>
      <c r="S2770" s="4">
        <v>2513</v>
      </c>
      <c r="T2770" s="4">
        <v>1935</v>
      </c>
      <c r="U2770" s="4">
        <v>68</v>
      </c>
      <c r="V2770" s="4">
        <v>75</v>
      </c>
      <c r="W2770" s="4">
        <v>765</v>
      </c>
      <c r="X2770" s="4">
        <v>58142</v>
      </c>
      <c r="Y2770" s="4">
        <v>309</v>
      </c>
      <c r="Z2770" s="4">
        <v>28</v>
      </c>
      <c r="AA2770" s="4">
        <v>48</v>
      </c>
      <c r="AB2770" s="4">
        <v>346</v>
      </c>
      <c r="AC2770" s="4">
        <v>31</v>
      </c>
      <c r="AD2770" s="4">
        <v>67</v>
      </c>
      <c r="AE2770" s="4">
        <v>387</v>
      </c>
      <c r="AF2770" s="4">
        <v>1160</v>
      </c>
      <c r="AG2770" s="4">
        <v>2462</v>
      </c>
      <c r="AH2770" s="4">
        <v>0</v>
      </c>
      <c r="AI2770" s="4">
        <v>955</v>
      </c>
      <c r="AJ2770" s="4">
        <v>0</v>
      </c>
      <c r="AK2770" s="4">
        <v>195</v>
      </c>
      <c r="AL2770" s="4">
        <v>11</v>
      </c>
      <c r="AM2770" s="4">
        <v>70</v>
      </c>
      <c r="AN2770" s="4">
        <v>55</v>
      </c>
      <c r="AO2770" s="4">
        <v>129</v>
      </c>
      <c r="AP2770" s="4">
        <v>72</v>
      </c>
      <c r="AQ2770" s="4">
        <v>528</v>
      </c>
      <c r="AR2770" s="4">
        <v>315</v>
      </c>
      <c r="AS2770" s="4">
        <v>0</v>
      </c>
      <c r="AT2770" s="4">
        <v>0</v>
      </c>
      <c r="AU2770" s="4">
        <v>20222</v>
      </c>
      <c r="AV2770" s="4">
        <v>6445</v>
      </c>
      <c r="AW2770" s="2">
        <v>0.32500000000000001</v>
      </c>
      <c r="AX2770" s="7">
        <f t="shared" si="129"/>
        <v>4.3221767397062363E-2</v>
      </c>
      <c r="AY2770" s="7">
        <f t="shared" si="130"/>
        <v>1.5834625322997415</v>
      </c>
      <c r="AZ2770" s="1">
        <f t="shared" si="131"/>
        <v>3.1376260667183864</v>
      </c>
    </row>
    <row r="2771" spans="1:52">
      <c r="A2771" s="1" t="s">
        <v>2818</v>
      </c>
      <c r="B2771" s="1">
        <v>1312</v>
      </c>
      <c r="C2771" s="1">
        <v>7.36</v>
      </c>
      <c r="D2771" s="1" t="s">
        <v>49</v>
      </c>
      <c r="E2771" s="1">
        <v>1.8547000000000001E-2</v>
      </c>
      <c r="F2771" s="1">
        <v>-1.0328E-2</v>
      </c>
      <c r="G2771" s="1">
        <v>9.6520000000000009E-3</v>
      </c>
      <c r="H2771" s="1">
        <v>9.4047000000000006E-2</v>
      </c>
      <c r="I2771" s="4">
        <v>40608</v>
      </c>
      <c r="J2771" s="2">
        <v>281.29999999999546</v>
      </c>
      <c r="K2771" s="2">
        <v>1.25</v>
      </c>
      <c r="L2771" s="4">
        <v>30</v>
      </c>
      <c r="M2771" s="4">
        <v>198</v>
      </c>
      <c r="N2771" s="4">
        <v>16</v>
      </c>
      <c r="O2771" s="4">
        <v>25</v>
      </c>
      <c r="P2771" s="4">
        <v>474</v>
      </c>
      <c r="Q2771" s="4">
        <v>182</v>
      </c>
      <c r="R2771" s="4">
        <v>2814</v>
      </c>
      <c r="S2771" s="4">
        <v>2197</v>
      </c>
      <c r="T2771" s="4">
        <v>1723</v>
      </c>
      <c r="U2771" s="4">
        <v>92</v>
      </c>
      <c r="V2771" s="4">
        <v>28</v>
      </c>
      <c r="W2771" s="4">
        <v>746</v>
      </c>
      <c r="X2771" s="4">
        <v>54227</v>
      </c>
      <c r="Y2771" s="4">
        <v>326</v>
      </c>
      <c r="Z2771" s="4">
        <v>55</v>
      </c>
      <c r="AA2771" s="4">
        <v>77</v>
      </c>
      <c r="AB2771" s="4">
        <v>278</v>
      </c>
      <c r="AC2771" s="4">
        <v>42</v>
      </c>
      <c r="AD2771" s="4">
        <v>36</v>
      </c>
      <c r="AE2771" s="4">
        <v>211</v>
      </c>
      <c r="AF2771" s="4">
        <v>937</v>
      </c>
      <c r="AG2771" s="4">
        <v>2819</v>
      </c>
      <c r="AH2771" s="4">
        <v>157</v>
      </c>
      <c r="AI2771" s="4">
        <v>1062</v>
      </c>
      <c r="AJ2771" s="4">
        <v>0</v>
      </c>
      <c r="AK2771" s="4">
        <v>137</v>
      </c>
      <c r="AL2771" s="4">
        <v>0</v>
      </c>
      <c r="AM2771" s="4">
        <v>55</v>
      </c>
      <c r="AN2771" s="4">
        <v>26</v>
      </c>
      <c r="AO2771" s="4">
        <v>95</v>
      </c>
      <c r="AP2771" s="4">
        <v>125</v>
      </c>
      <c r="AQ2771" s="4">
        <v>373</v>
      </c>
      <c r="AR2771" s="4">
        <v>303</v>
      </c>
      <c r="AS2771" s="4">
        <v>0</v>
      </c>
      <c r="AT2771" s="4">
        <v>0</v>
      </c>
      <c r="AU2771" s="4">
        <v>19891</v>
      </c>
      <c r="AV2771" s="4">
        <v>6480</v>
      </c>
      <c r="AW2771" s="2">
        <v>0.32500000000000001</v>
      </c>
      <c r="AX2771" s="7">
        <f t="shared" si="129"/>
        <v>4.0514872664908622E-2</v>
      </c>
      <c r="AY2771" s="7">
        <f t="shared" si="130"/>
        <v>1.6331979106210099</v>
      </c>
      <c r="AZ2771" s="1">
        <f t="shared" si="131"/>
        <v>3.0695987654320986</v>
      </c>
    </row>
    <row r="2772" spans="1:52">
      <c r="A2772" s="1" t="s">
        <v>2819</v>
      </c>
      <c r="B2772" s="1">
        <v>1313</v>
      </c>
      <c r="C2772" s="1">
        <v>7.35</v>
      </c>
      <c r="D2772" s="1" t="s">
        <v>49</v>
      </c>
      <c r="E2772" s="1">
        <v>1.8547000000000001E-2</v>
      </c>
      <c r="F2772" s="1">
        <v>-1.0328E-2</v>
      </c>
      <c r="G2772" s="1">
        <v>9.6520000000000009E-3</v>
      </c>
      <c r="H2772" s="1">
        <v>9.4047000000000006E-2</v>
      </c>
      <c r="I2772" s="4">
        <v>41475</v>
      </c>
      <c r="J2772" s="2">
        <v>281.39999999999549</v>
      </c>
      <c r="K2772" s="2">
        <v>1.45</v>
      </c>
      <c r="L2772" s="4">
        <v>45</v>
      </c>
      <c r="M2772" s="4">
        <v>207</v>
      </c>
      <c r="N2772" s="4">
        <v>12</v>
      </c>
      <c r="O2772" s="4">
        <v>0</v>
      </c>
      <c r="P2772" s="4">
        <v>464</v>
      </c>
      <c r="Q2772" s="4">
        <v>213</v>
      </c>
      <c r="R2772" s="4">
        <v>3060</v>
      </c>
      <c r="S2772" s="4">
        <v>2576</v>
      </c>
      <c r="T2772" s="4">
        <v>1846</v>
      </c>
      <c r="U2772" s="4">
        <v>67</v>
      </c>
      <c r="V2772" s="4">
        <v>56</v>
      </c>
      <c r="W2772" s="4">
        <v>754</v>
      </c>
      <c r="X2772" s="4">
        <v>54271</v>
      </c>
      <c r="Y2772" s="4">
        <v>348</v>
      </c>
      <c r="Z2772" s="4">
        <v>68</v>
      </c>
      <c r="AA2772" s="4">
        <v>10</v>
      </c>
      <c r="AB2772" s="4">
        <v>303</v>
      </c>
      <c r="AC2772" s="4">
        <v>87</v>
      </c>
      <c r="AD2772" s="4">
        <v>71</v>
      </c>
      <c r="AE2772" s="4">
        <v>209</v>
      </c>
      <c r="AF2772" s="4">
        <v>900</v>
      </c>
      <c r="AG2772" s="4">
        <v>2986</v>
      </c>
      <c r="AH2772" s="4">
        <v>124</v>
      </c>
      <c r="AI2772" s="4">
        <v>1025</v>
      </c>
      <c r="AJ2772" s="4">
        <v>0</v>
      </c>
      <c r="AK2772" s="4">
        <v>112</v>
      </c>
      <c r="AL2772" s="4">
        <v>17</v>
      </c>
      <c r="AM2772" s="4">
        <v>93</v>
      </c>
      <c r="AN2772" s="4">
        <v>65</v>
      </c>
      <c r="AO2772" s="4">
        <v>78</v>
      </c>
      <c r="AP2772" s="4">
        <v>173</v>
      </c>
      <c r="AQ2772" s="4">
        <v>333</v>
      </c>
      <c r="AR2772" s="4">
        <v>285</v>
      </c>
      <c r="AS2772" s="4">
        <v>0</v>
      </c>
      <c r="AT2772" s="4">
        <v>0</v>
      </c>
      <c r="AU2772" s="4">
        <v>20760</v>
      </c>
      <c r="AV2772" s="4">
        <v>6721</v>
      </c>
      <c r="AW2772" s="2">
        <v>0.32300000000000001</v>
      </c>
      <c r="AX2772" s="7">
        <f t="shared" si="129"/>
        <v>4.746549722687992E-2</v>
      </c>
      <c r="AY2772" s="7">
        <f t="shared" si="130"/>
        <v>1.6576381365113759</v>
      </c>
      <c r="AZ2772" s="1">
        <f t="shared" si="131"/>
        <v>3.0888260675494719</v>
      </c>
    </row>
    <row r="2773" spans="1:52">
      <c r="A2773" s="1" t="s">
        <v>2820</v>
      </c>
      <c r="B2773" s="1">
        <v>1314</v>
      </c>
      <c r="C2773" s="1">
        <v>7.35</v>
      </c>
      <c r="D2773" s="1" t="s">
        <v>49</v>
      </c>
      <c r="E2773" s="1">
        <v>1.8547000000000001E-2</v>
      </c>
      <c r="F2773" s="1">
        <v>-1.0328E-2</v>
      </c>
      <c r="G2773" s="1">
        <v>9.6520000000000009E-3</v>
      </c>
      <c r="H2773" s="1">
        <v>9.4047000000000006E-2</v>
      </c>
      <c r="I2773" s="4">
        <v>43311</v>
      </c>
      <c r="J2773" s="2">
        <v>281.49999999999551</v>
      </c>
      <c r="K2773" s="2">
        <v>1.37</v>
      </c>
      <c r="L2773" s="4">
        <v>33</v>
      </c>
      <c r="M2773" s="4">
        <v>294</v>
      </c>
      <c r="N2773" s="4">
        <v>0</v>
      </c>
      <c r="O2773" s="4">
        <v>28</v>
      </c>
      <c r="P2773" s="4">
        <v>408</v>
      </c>
      <c r="Q2773" s="4">
        <v>186</v>
      </c>
      <c r="R2773" s="4">
        <v>3346</v>
      </c>
      <c r="S2773" s="4">
        <v>2917</v>
      </c>
      <c r="T2773" s="4">
        <v>2252</v>
      </c>
      <c r="U2773" s="4">
        <v>20</v>
      </c>
      <c r="V2773" s="4">
        <v>90</v>
      </c>
      <c r="W2773" s="4">
        <v>804</v>
      </c>
      <c r="X2773" s="4">
        <v>58713</v>
      </c>
      <c r="Y2773" s="4">
        <v>239</v>
      </c>
      <c r="Z2773" s="4">
        <v>61</v>
      </c>
      <c r="AA2773" s="4">
        <v>49</v>
      </c>
      <c r="AB2773" s="4">
        <v>314</v>
      </c>
      <c r="AC2773" s="4">
        <v>26</v>
      </c>
      <c r="AD2773" s="4">
        <v>92</v>
      </c>
      <c r="AE2773" s="4">
        <v>366</v>
      </c>
      <c r="AF2773" s="4">
        <v>1036</v>
      </c>
      <c r="AG2773" s="4">
        <v>2730</v>
      </c>
      <c r="AH2773" s="4">
        <v>0</v>
      </c>
      <c r="AI2773" s="4">
        <v>977</v>
      </c>
      <c r="AJ2773" s="4">
        <v>0</v>
      </c>
      <c r="AK2773" s="4">
        <v>104</v>
      </c>
      <c r="AL2773" s="4">
        <v>24</v>
      </c>
      <c r="AM2773" s="4">
        <v>79</v>
      </c>
      <c r="AN2773" s="4">
        <v>28</v>
      </c>
      <c r="AO2773" s="4">
        <v>36</v>
      </c>
      <c r="AP2773" s="4">
        <v>53</v>
      </c>
      <c r="AQ2773" s="4">
        <v>519</v>
      </c>
      <c r="AR2773" s="4">
        <v>367</v>
      </c>
      <c r="AS2773" s="4">
        <v>0</v>
      </c>
      <c r="AT2773" s="4">
        <v>28</v>
      </c>
      <c r="AU2773" s="4">
        <v>21050</v>
      </c>
      <c r="AV2773" s="4">
        <v>7055</v>
      </c>
      <c r="AW2773" s="2">
        <v>0.32200000000000001</v>
      </c>
      <c r="AX2773" s="7">
        <f t="shared" si="129"/>
        <v>4.9682353141552976E-2</v>
      </c>
      <c r="AY2773" s="7">
        <f t="shared" si="130"/>
        <v>1.4857904085257549</v>
      </c>
      <c r="AZ2773" s="1">
        <f t="shared" si="131"/>
        <v>2.9836995038979448</v>
      </c>
    </row>
    <row r="2774" spans="1:52">
      <c r="A2774" s="1" t="s">
        <v>2821</v>
      </c>
      <c r="B2774" s="1">
        <v>1315</v>
      </c>
      <c r="C2774" s="1">
        <v>7.33</v>
      </c>
      <c r="D2774" s="1" t="s">
        <v>49</v>
      </c>
      <c r="E2774" s="1">
        <v>1.8547000000000001E-2</v>
      </c>
      <c r="F2774" s="1">
        <v>-1.0328E-2</v>
      </c>
      <c r="G2774" s="1">
        <v>9.6520000000000009E-3</v>
      </c>
      <c r="H2774" s="1">
        <v>9.4047000000000006E-2</v>
      </c>
      <c r="I2774" s="4">
        <v>44612</v>
      </c>
      <c r="J2774" s="2">
        <v>281.59999999999553</v>
      </c>
      <c r="K2774" s="2">
        <v>1.41</v>
      </c>
      <c r="L2774" s="4">
        <v>33</v>
      </c>
      <c r="M2774" s="4">
        <v>240</v>
      </c>
      <c r="N2774" s="4">
        <v>0</v>
      </c>
      <c r="O2774" s="4">
        <v>10</v>
      </c>
      <c r="P2774" s="4">
        <v>405</v>
      </c>
      <c r="Q2774" s="4">
        <v>192</v>
      </c>
      <c r="R2774" s="4">
        <v>3335</v>
      </c>
      <c r="S2774" s="4">
        <v>3060</v>
      </c>
      <c r="T2774" s="4">
        <v>2047</v>
      </c>
      <c r="U2774" s="4">
        <v>73</v>
      </c>
      <c r="V2774" s="4">
        <v>67</v>
      </c>
      <c r="W2774" s="4">
        <v>751</v>
      </c>
      <c r="X2774" s="4">
        <v>61566</v>
      </c>
      <c r="Y2774" s="4">
        <v>450</v>
      </c>
      <c r="Z2774" s="4">
        <v>66</v>
      </c>
      <c r="AA2774" s="4">
        <v>47</v>
      </c>
      <c r="AB2774" s="4">
        <v>318</v>
      </c>
      <c r="AC2774" s="4">
        <v>12</v>
      </c>
      <c r="AD2774" s="4">
        <v>0</v>
      </c>
      <c r="AE2774" s="4">
        <v>306</v>
      </c>
      <c r="AF2774" s="4">
        <v>1209</v>
      </c>
      <c r="AG2774" s="4">
        <v>2645</v>
      </c>
      <c r="AH2774" s="4">
        <v>29</v>
      </c>
      <c r="AI2774" s="4">
        <v>944</v>
      </c>
      <c r="AJ2774" s="4">
        <v>0</v>
      </c>
      <c r="AK2774" s="4">
        <v>162</v>
      </c>
      <c r="AL2774" s="4">
        <v>24</v>
      </c>
      <c r="AM2774" s="4">
        <v>59</v>
      </c>
      <c r="AN2774" s="4">
        <v>0</v>
      </c>
      <c r="AO2774" s="4">
        <v>107</v>
      </c>
      <c r="AP2774" s="4">
        <v>93</v>
      </c>
      <c r="AQ2774" s="4">
        <v>590</v>
      </c>
      <c r="AR2774" s="4">
        <v>273</v>
      </c>
      <c r="AS2774" s="4">
        <v>0</v>
      </c>
      <c r="AT2774" s="4">
        <v>14</v>
      </c>
      <c r="AU2774" s="4">
        <v>21689</v>
      </c>
      <c r="AV2774" s="4">
        <v>6858</v>
      </c>
      <c r="AW2774" s="2">
        <v>0.32200000000000001</v>
      </c>
      <c r="AX2774" s="7">
        <f t="shared" si="129"/>
        <v>4.9702758015787933E-2</v>
      </c>
      <c r="AY2774" s="7">
        <f t="shared" si="130"/>
        <v>1.6292134831460674</v>
      </c>
      <c r="AZ2774" s="1">
        <f t="shared" si="131"/>
        <v>3.1625838436862059</v>
      </c>
    </row>
    <row r="2775" spans="1:52">
      <c r="A2775" s="1" t="s">
        <v>2822</v>
      </c>
      <c r="B2775" s="1">
        <v>1316</v>
      </c>
      <c r="C2775" s="1">
        <v>7.32</v>
      </c>
      <c r="D2775" s="1" t="s">
        <v>49</v>
      </c>
      <c r="E2775" s="1">
        <v>1.8547000000000001E-2</v>
      </c>
      <c r="F2775" s="1">
        <v>-1.0328E-2</v>
      </c>
      <c r="G2775" s="1">
        <v>9.6520000000000009E-3</v>
      </c>
      <c r="H2775" s="1">
        <v>9.4047000000000006E-2</v>
      </c>
      <c r="I2775" s="4">
        <v>44158</v>
      </c>
      <c r="J2775" s="2">
        <v>281.69999999999555</v>
      </c>
      <c r="K2775" s="2">
        <v>1.45</v>
      </c>
      <c r="L2775" s="4">
        <v>0</v>
      </c>
      <c r="M2775" s="4">
        <v>217</v>
      </c>
      <c r="N2775" s="4">
        <v>0</v>
      </c>
      <c r="O2775" s="4">
        <v>21</v>
      </c>
      <c r="P2775" s="4">
        <v>429</v>
      </c>
      <c r="Q2775" s="4">
        <v>194</v>
      </c>
      <c r="R2775" s="4">
        <v>3293</v>
      </c>
      <c r="S2775" s="4">
        <v>2791</v>
      </c>
      <c r="T2775" s="4">
        <v>2080</v>
      </c>
      <c r="U2775" s="4">
        <v>108</v>
      </c>
      <c r="V2775" s="4">
        <v>30</v>
      </c>
      <c r="W2775" s="4">
        <v>741</v>
      </c>
      <c r="X2775" s="4">
        <v>60790</v>
      </c>
      <c r="Y2775" s="4">
        <v>400</v>
      </c>
      <c r="Z2775" s="4">
        <v>85</v>
      </c>
      <c r="AA2775" s="4">
        <v>20</v>
      </c>
      <c r="AB2775" s="4">
        <v>350</v>
      </c>
      <c r="AC2775" s="4">
        <v>52</v>
      </c>
      <c r="AD2775" s="4">
        <v>74</v>
      </c>
      <c r="AE2775" s="4">
        <v>329</v>
      </c>
      <c r="AF2775" s="4">
        <v>1045</v>
      </c>
      <c r="AG2775" s="4">
        <v>2648</v>
      </c>
      <c r="AH2775" s="4">
        <v>78</v>
      </c>
      <c r="AI2775" s="4">
        <v>877</v>
      </c>
      <c r="AJ2775" s="4">
        <v>0</v>
      </c>
      <c r="AK2775" s="4">
        <v>167</v>
      </c>
      <c r="AL2775" s="4">
        <v>44</v>
      </c>
      <c r="AM2775" s="4">
        <v>69</v>
      </c>
      <c r="AN2775" s="4">
        <v>66</v>
      </c>
      <c r="AO2775" s="4">
        <v>62</v>
      </c>
      <c r="AP2775" s="4">
        <v>216</v>
      </c>
      <c r="AQ2775" s="4">
        <v>403</v>
      </c>
      <c r="AR2775" s="4">
        <v>369</v>
      </c>
      <c r="AS2775" s="4">
        <v>0</v>
      </c>
      <c r="AT2775" s="4">
        <v>0</v>
      </c>
      <c r="AU2775" s="4">
        <v>21546</v>
      </c>
      <c r="AV2775" s="4">
        <v>6687</v>
      </c>
      <c r="AW2775" s="2">
        <v>0.32800000000000001</v>
      </c>
      <c r="AX2775" s="7">
        <f t="shared" si="129"/>
        <v>4.5912156604704719E-2</v>
      </c>
      <c r="AY2775" s="7">
        <f t="shared" si="130"/>
        <v>1.583173076923077</v>
      </c>
      <c r="AZ2775" s="1">
        <f t="shared" si="131"/>
        <v>3.2220726783310902</v>
      </c>
    </row>
    <row r="2776" spans="1:52">
      <c r="A2776" s="1" t="s">
        <v>2823</v>
      </c>
      <c r="B2776" s="1">
        <v>1317</v>
      </c>
      <c r="C2776" s="1">
        <v>7.33</v>
      </c>
      <c r="D2776" s="1" t="s">
        <v>49</v>
      </c>
      <c r="E2776" s="1">
        <v>1.8547000000000001E-2</v>
      </c>
      <c r="F2776" s="1">
        <v>-1.0328E-2</v>
      </c>
      <c r="G2776" s="1">
        <v>9.6520000000000009E-3</v>
      </c>
      <c r="H2776" s="1">
        <v>9.4047000000000006E-2</v>
      </c>
      <c r="I2776" s="4">
        <v>43453</v>
      </c>
      <c r="J2776" s="2">
        <v>281.79999999999558</v>
      </c>
      <c r="K2776" s="2">
        <v>1.45</v>
      </c>
      <c r="L2776" s="4">
        <v>38</v>
      </c>
      <c r="M2776" s="4">
        <v>245</v>
      </c>
      <c r="N2776" s="4">
        <v>0</v>
      </c>
      <c r="O2776" s="4">
        <v>0</v>
      </c>
      <c r="P2776" s="4">
        <v>460</v>
      </c>
      <c r="Q2776" s="4">
        <v>201</v>
      </c>
      <c r="R2776" s="4">
        <v>3294</v>
      </c>
      <c r="S2776" s="4">
        <v>2770</v>
      </c>
      <c r="T2776" s="4">
        <v>2052</v>
      </c>
      <c r="U2776" s="4">
        <v>91</v>
      </c>
      <c r="V2776" s="4">
        <v>76</v>
      </c>
      <c r="W2776" s="4">
        <v>788</v>
      </c>
      <c r="X2776" s="4">
        <v>60517</v>
      </c>
      <c r="Y2776" s="4">
        <v>410</v>
      </c>
      <c r="Z2776" s="4">
        <v>64</v>
      </c>
      <c r="AA2776" s="4">
        <v>65</v>
      </c>
      <c r="AB2776" s="4">
        <v>343</v>
      </c>
      <c r="AC2776" s="4">
        <v>0</v>
      </c>
      <c r="AD2776" s="4">
        <v>98</v>
      </c>
      <c r="AE2776" s="4">
        <v>259</v>
      </c>
      <c r="AF2776" s="4">
        <v>1169</v>
      </c>
      <c r="AG2776" s="4">
        <v>2717</v>
      </c>
      <c r="AH2776" s="4">
        <v>102</v>
      </c>
      <c r="AI2776" s="4">
        <v>882</v>
      </c>
      <c r="AJ2776" s="4">
        <v>0</v>
      </c>
      <c r="AK2776" s="4">
        <v>142</v>
      </c>
      <c r="AL2776" s="4">
        <v>9</v>
      </c>
      <c r="AM2776" s="4">
        <v>61</v>
      </c>
      <c r="AN2776" s="4">
        <v>91</v>
      </c>
      <c r="AO2776" s="4">
        <v>22</v>
      </c>
      <c r="AP2776" s="4">
        <v>119</v>
      </c>
      <c r="AQ2776" s="4">
        <v>475</v>
      </c>
      <c r="AR2776" s="4">
        <v>360</v>
      </c>
      <c r="AS2776" s="4">
        <v>0</v>
      </c>
      <c r="AT2776" s="4">
        <v>0</v>
      </c>
      <c r="AU2776" s="4">
        <v>20746</v>
      </c>
      <c r="AV2776" s="4">
        <v>6786</v>
      </c>
      <c r="AW2776" s="2">
        <v>0.318</v>
      </c>
      <c r="AX2776" s="7">
        <f t="shared" si="129"/>
        <v>4.5772262339507909E-2</v>
      </c>
      <c r="AY2776" s="7">
        <f t="shared" si="130"/>
        <v>1.6052631578947369</v>
      </c>
      <c r="AZ2776" s="1">
        <f t="shared" si="131"/>
        <v>3.0571765399351607</v>
      </c>
    </row>
    <row r="2777" spans="1:52">
      <c r="A2777" s="1" t="s">
        <v>2824</v>
      </c>
      <c r="B2777" s="1">
        <v>1318</v>
      </c>
      <c r="C2777" s="1">
        <v>7.3</v>
      </c>
      <c r="D2777" s="1" t="s">
        <v>49</v>
      </c>
      <c r="E2777" s="1">
        <v>1.8547000000000001E-2</v>
      </c>
      <c r="F2777" s="1">
        <v>-1.0328E-2</v>
      </c>
      <c r="G2777" s="1">
        <v>9.6520000000000009E-3</v>
      </c>
      <c r="H2777" s="1">
        <v>9.4047000000000006E-2</v>
      </c>
      <c r="I2777" s="4">
        <v>43983</v>
      </c>
      <c r="J2777" s="2">
        <v>281.8999999999956</v>
      </c>
      <c r="K2777" s="2">
        <v>1.51</v>
      </c>
      <c r="L2777" s="4">
        <v>26</v>
      </c>
      <c r="M2777" s="4">
        <v>223</v>
      </c>
      <c r="N2777" s="4">
        <v>0</v>
      </c>
      <c r="O2777" s="4">
        <v>32</v>
      </c>
      <c r="P2777" s="4">
        <v>432</v>
      </c>
      <c r="Q2777" s="4">
        <v>216</v>
      </c>
      <c r="R2777" s="4">
        <v>3418</v>
      </c>
      <c r="S2777" s="4">
        <v>3073</v>
      </c>
      <c r="T2777" s="4">
        <v>2015</v>
      </c>
      <c r="U2777" s="4">
        <v>66</v>
      </c>
      <c r="V2777" s="4">
        <v>93</v>
      </c>
      <c r="W2777" s="4">
        <v>859</v>
      </c>
      <c r="X2777" s="4">
        <v>60718</v>
      </c>
      <c r="Y2777" s="4">
        <v>275</v>
      </c>
      <c r="Z2777" s="4">
        <v>58</v>
      </c>
      <c r="AA2777" s="4">
        <v>44</v>
      </c>
      <c r="AB2777" s="4">
        <v>313</v>
      </c>
      <c r="AC2777" s="4">
        <v>18</v>
      </c>
      <c r="AD2777" s="4">
        <v>61</v>
      </c>
      <c r="AE2777" s="4">
        <v>380</v>
      </c>
      <c r="AF2777" s="4">
        <v>1253</v>
      </c>
      <c r="AG2777" s="4">
        <v>2846</v>
      </c>
      <c r="AH2777" s="4">
        <v>94</v>
      </c>
      <c r="AI2777" s="4">
        <v>985</v>
      </c>
      <c r="AJ2777" s="4">
        <v>0</v>
      </c>
      <c r="AK2777" s="4">
        <v>210</v>
      </c>
      <c r="AL2777" s="4">
        <v>27</v>
      </c>
      <c r="AM2777" s="4">
        <v>30</v>
      </c>
      <c r="AN2777" s="4">
        <v>20</v>
      </c>
      <c r="AO2777" s="4">
        <v>57</v>
      </c>
      <c r="AP2777" s="4">
        <v>169</v>
      </c>
      <c r="AQ2777" s="4">
        <v>445</v>
      </c>
      <c r="AR2777" s="4">
        <v>425</v>
      </c>
      <c r="AS2777" s="4">
        <v>0</v>
      </c>
      <c r="AT2777" s="4">
        <v>0</v>
      </c>
      <c r="AU2777" s="4">
        <v>21863</v>
      </c>
      <c r="AV2777" s="4">
        <v>6930</v>
      </c>
      <c r="AW2777" s="2">
        <v>0.31900000000000001</v>
      </c>
      <c r="AX2777" s="7">
        <f t="shared" si="129"/>
        <v>5.061102144339405E-2</v>
      </c>
      <c r="AY2777" s="7">
        <f t="shared" si="130"/>
        <v>1.6962779156327543</v>
      </c>
      <c r="AZ2777" s="1">
        <f t="shared" si="131"/>
        <v>3.1548340548340548</v>
      </c>
    </row>
    <row r="2778" spans="1:52">
      <c r="A2778" s="1" t="s">
        <v>2825</v>
      </c>
      <c r="B2778" s="1">
        <v>1319</v>
      </c>
      <c r="C2778" s="1">
        <v>7.29</v>
      </c>
      <c r="D2778" s="1" t="s">
        <v>49</v>
      </c>
      <c r="E2778" s="1">
        <v>1.8547000000000001E-2</v>
      </c>
      <c r="F2778" s="1">
        <v>-1.0328E-2</v>
      </c>
      <c r="G2778" s="1">
        <v>9.6520000000000009E-3</v>
      </c>
      <c r="H2778" s="1">
        <v>9.4047000000000006E-2</v>
      </c>
      <c r="I2778" s="4">
        <v>44145</v>
      </c>
      <c r="J2778" s="2">
        <v>281.99999999999562</v>
      </c>
      <c r="K2778" s="2">
        <v>1.4</v>
      </c>
      <c r="L2778" s="4">
        <v>38</v>
      </c>
      <c r="M2778" s="4">
        <v>275</v>
      </c>
      <c r="N2778" s="4">
        <v>7</v>
      </c>
      <c r="O2778" s="4">
        <v>25</v>
      </c>
      <c r="P2778" s="4">
        <v>455</v>
      </c>
      <c r="Q2778" s="4">
        <v>183</v>
      </c>
      <c r="R2778" s="4">
        <v>3442</v>
      </c>
      <c r="S2778" s="4">
        <v>2721</v>
      </c>
      <c r="T2778" s="4">
        <v>1932</v>
      </c>
      <c r="U2778" s="4">
        <v>125</v>
      </c>
      <c r="V2778" s="4">
        <v>74</v>
      </c>
      <c r="W2778" s="4">
        <v>811</v>
      </c>
      <c r="X2778" s="4">
        <v>62000</v>
      </c>
      <c r="Y2778" s="4">
        <v>249</v>
      </c>
      <c r="Z2778" s="4">
        <v>83</v>
      </c>
      <c r="AA2778" s="4">
        <v>95</v>
      </c>
      <c r="AB2778" s="4">
        <v>375</v>
      </c>
      <c r="AC2778" s="4">
        <v>101</v>
      </c>
      <c r="AD2778" s="4">
        <v>85</v>
      </c>
      <c r="AE2778" s="4">
        <v>314</v>
      </c>
      <c r="AF2778" s="4">
        <v>1240</v>
      </c>
      <c r="AG2778" s="4">
        <v>2629</v>
      </c>
      <c r="AH2778" s="4">
        <v>0</v>
      </c>
      <c r="AI2778" s="4">
        <v>961</v>
      </c>
      <c r="AJ2778" s="4">
        <v>0</v>
      </c>
      <c r="AK2778" s="4">
        <v>145</v>
      </c>
      <c r="AL2778" s="4">
        <v>4</v>
      </c>
      <c r="AM2778" s="4">
        <v>91</v>
      </c>
      <c r="AN2778" s="4">
        <v>67</v>
      </c>
      <c r="AO2778" s="4">
        <v>31</v>
      </c>
      <c r="AP2778" s="4">
        <v>112</v>
      </c>
      <c r="AQ2778" s="4">
        <v>468</v>
      </c>
      <c r="AR2778" s="4">
        <v>595</v>
      </c>
      <c r="AS2778" s="4">
        <v>14</v>
      </c>
      <c r="AT2778" s="4">
        <v>44</v>
      </c>
      <c r="AU2778" s="4">
        <v>21584</v>
      </c>
      <c r="AV2778" s="4">
        <v>6834</v>
      </c>
      <c r="AW2778" s="2">
        <v>0.31900000000000001</v>
      </c>
      <c r="AX2778" s="7">
        <f t="shared" si="129"/>
        <v>4.388709677419355E-2</v>
      </c>
      <c r="AY2778" s="7">
        <f t="shared" si="130"/>
        <v>1.7815734989648033</v>
      </c>
      <c r="AZ2778" s="1">
        <f t="shared" si="131"/>
        <v>3.1583260169739535</v>
      </c>
    </row>
    <row r="2779" spans="1:52">
      <c r="A2779" s="1" t="s">
        <v>2826</v>
      </c>
      <c r="B2779" s="1">
        <v>1320</v>
      </c>
      <c r="C2779" s="1">
        <v>7.28</v>
      </c>
      <c r="D2779" s="1" t="s">
        <v>49</v>
      </c>
      <c r="E2779" s="1">
        <v>1.8547000000000001E-2</v>
      </c>
      <c r="F2779" s="1">
        <v>-1.0328E-2</v>
      </c>
      <c r="G2779" s="1">
        <v>9.6520000000000009E-3</v>
      </c>
      <c r="H2779" s="1">
        <v>9.4047000000000006E-2</v>
      </c>
      <c r="I2779" s="4">
        <v>44533</v>
      </c>
      <c r="J2779" s="2">
        <v>282.09999999999565</v>
      </c>
      <c r="K2779" s="2">
        <v>1.42</v>
      </c>
      <c r="L2779" s="4">
        <v>39</v>
      </c>
      <c r="M2779" s="4">
        <v>209</v>
      </c>
      <c r="N2779" s="4">
        <v>0</v>
      </c>
      <c r="O2779" s="4">
        <v>17</v>
      </c>
      <c r="P2779" s="4">
        <v>471</v>
      </c>
      <c r="Q2779" s="4">
        <v>175</v>
      </c>
      <c r="R2779" s="4">
        <v>3460</v>
      </c>
      <c r="S2779" s="4">
        <v>2780</v>
      </c>
      <c r="T2779" s="4">
        <v>2160</v>
      </c>
      <c r="U2779" s="4">
        <v>73</v>
      </c>
      <c r="V2779" s="4">
        <v>64</v>
      </c>
      <c r="W2779" s="4">
        <v>815</v>
      </c>
      <c r="X2779" s="4">
        <v>61974</v>
      </c>
      <c r="Y2779" s="4">
        <v>244</v>
      </c>
      <c r="Z2779" s="4">
        <v>85</v>
      </c>
      <c r="AA2779" s="4">
        <v>61</v>
      </c>
      <c r="AB2779" s="4">
        <v>315</v>
      </c>
      <c r="AC2779" s="4">
        <v>67</v>
      </c>
      <c r="AD2779" s="4">
        <v>0</v>
      </c>
      <c r="AE2779" s="4">
        <v>306</v>
      </c>
      <c r="AF2779" s="4">
        <v>1126</v>
      </c>
      <c r="AG2779" s="4">
        <v>2727</v>
      </c>
      <c r="AH2779" s="4">
        <v>61</v>
      </c>
      <c r="AI2779" s="4">
        <v>1055</v>
      </c>
      <c r="AJ2779" s="4">
        <v>0</v>
      </c>
      <c r="AK2779" s="4">
        <v>124</v>
      </c>
      <c r="AL2779" s="4">
        <v>37</v>
      </c>
      <c r="AM2779" s="4">
        <v>83</v>
      </c>
      <c r="AN2779" s="4">
        <v>0</v>
      </c>
      <c r="AO2779" s="4">
        <v>48</v>
      </c>
      <c r="AP2779" s="4">
        <v>65</v>
      </c>
      <c r="AQ2779" s="4">
        <v>383</v>
      </c>
      <c r="AR2779" s="4">
        <v>504</v>
      </c>
      <c r="AS2779" s="4">
        <v>16</v>
      </c>
      <c r="AT2779" s="4">
        <v>6</v>
      </c>
      <c r="AU2779" s="4">
        <v>21720</v>
      </c>
      <c r="AV2779" s="4">
        <v>7015</v>
      </c>
      <c r="AW2779" s="2">
        <v>0.32300000000000001</v>
      </c>
      <c r="AX2779" s="7">
        <f t="shared" si="129"/>
        <v>4.4857520895859551E-2</v>
      </c>
      <c r="AY2779" s="7">
        <f t="shared" si="130"/>
        <v>1.6018518518518519</v>
      </c>
      <c r="AZ2779" s="1">
        <f t="shared" si="131"/>
        <v>3.0962223806129723</v>
      </c>
    </row>
    <row r="2780" spans="1:52">
      <c r="A2780" s="1" t="s">
        <v>2827</v>
      </c>
      <c r="B2780" s="1">
        <v>1321</v>
      </c>
      <c r="C2780" s="1">
        <v>7.27</v>
      </c>
      <c r="D2780" s="1" t="s">
        <v>49</v>
      </c>
      <c r="E2780" s="1">
        <v>1.8547000000000001E-2</v>
      </c>
      <c r="F2780" s="1">
        <v>-1.0328E-2</v>
      </c>
      <c r="G2780" s="1">
        <v>9.6520000000000009E-3</v>
      </c>
      <c r="H2780" s="1">
        <v>9.4047000000000006E-2</v>
      </c>
      <c r="I2780" s="4">
        <v>44583</v>
      </c>
      <c r="J2780" s="2">
        <v>282.19999999999567</v>
      </c>
      <c r="K2780" s="2">
        <v>1.63</v>
      </c>
      <c r="L2780" s="4">
        <v>20</v>
      </c>
      <c r="M2780" s="4">
        <v>191</v>
      </c>
      <c r="N2780" s="4">
        <v>0</v>
      </c>
      <c r="O2780" s="4">
        <v>0</v>
      </c>
      <c r="P2780" s="4">
        <v>487</v>
      </c>
      <c r="Q2780" s="4">
        <v>155</v>
      </c>
      <c r="R2780" s="4">
        <v>3195</v>
      </c>
      <c r="S2780" s="4">
        <v>2891</v>
      </c>
      <c r="T2780" s="4">
        <v>2015</v>
      </c>
      <c r="U2780" s="4">
        <v>119</v>
      </c>
      <c r="V2780" s="4">
        <v>63</v>
      </c>
      <c r="W2780" s="4">
        <v>804</v>
      </c>
      <c r="X2780" s="4">
        <v>61882</v>
      </c>
      <c r="Y2780" s="4">
        <v>334</v>
      </c>
      <c r="Z2780" s="4">
        <v>72</v>
      </c>
      <c r="AA2780" s="4">
        <v>44</v>
      </c>
      <c r="AB2780" s="4">
        <v>348</v>
      </c>
      <c r="AC2780" s="4">
        <v>35</v>
      </c>
      <c r="AD2780" s="4">
        <v>84</v>
      </c>
      <c r="AE2780" s="4">
        <v>243</v>
      </c>
      <c r="AF2780" s="4">
        <v>1245</v>
      </c>
      <c r="AG2780" s="4">
        <v>2617</v>
      </c>
      <c r="AH2780" s="4">
        <v>66</v>
      </c>
      <c r="AI2780" s="4">
        <v>936</v>
      </c>
      <c r="AJ2780" s="4">
        <v>0</v>
      </c>
      <c r="AK2780" s="4">
        <v>182</v>
      </c>
      <c r="AL2780" s="4">
        <v>18</v>
      </c>
      <c r="AM2780" s="4">
        <v>82</v>
      </c>
      <c r="AN2780" s="4">
        <v>61</v>
      </c>
      <c r="AO2780" s="4">
        <v>150</v>
      </c>
      <c r="AP2780" s="4">
        <v>137</v>
      </c>
      <c r="AQ2780" s="4">
        <v>589</v>
      </c>
      <c r="AR2780" s="4">
        <v>415</v>
      </c>
      <c r="AS2780" s="4">
        <v>0</v>
      </c>
      <c r="AT2780" s="4">
        <v>66</v>
      </c>
      <c r="AU2780" s="4">
        <v>21283</v>
      </c>
      <c r="AV2780" s="4">
        <v>6934</v>
      </c>
      <c r="AW2780" s="2">
        <v>0.32500000000000001</v>
      </c>
      <c r="AX2780" s="7">
        <f t="shared" si="129"/>
        <v>4.6717947060534566E-2</v>
      </c>
      <c r="AY2780" s="7">
        <f t="shared" si="130"/>
        <v>1.5856079404466501</v>
      </c>
      <c r="AZ2780" s="1">
        <f t="shared" si="131"/>
        <v>3.0693683299682721</v>
      </c>
    </row>
    <row r="2781" spans="1:52">
      <c r="A2781" s="1" t="s">
        <v>2828</v>
      </c>
      <c r="B2781" s="1">
        <v>1322</v>
      </c>
      <c r="C2781" s="1">
        <v>7.26</v>
      </c>
      <c r="D2781" s="1" t="s">
        <v>49</v>
      </c>
      <c r="E2781" s="1">
        <v>1.8547000000000001E-2</v>
      </c>
      <c r="F2781" s="1">
        <v>-1.0328E-2</v>
      </c>
      <c r="G2781" s="1">
        <v>9.6520000000000009E-3</v>
      </c>
      <c r="H2781" s="1">
        <v>9.4047000000000006E-2</v>
      </c>
      <c r="I2781" s="4">
        <v>44103</v>
      </c>
      <c r="J2781" s="2">
        <v>282.29999999999569</v>
      </c>
      <c r="K2781" s="2">
        <v>1.34</v>
      </c>
      <c r="L2781" s="4">
        <v>24</v>
      </c>
      <c r="M2781" s="4">
        <v>191</v>
      </c>
      <c r="N2781" s="4">
        <v>0</v>
      </c>
      <c r="O2781" s="4">
        <v>0</v>
      </c>
      <c r="P2781" s="4">
        <v>540</v>
      </c>
      <c r="Q2781" s="4">
        <v>173</v>
      </c>
      <c r="R2781" s="4">
        <v>3173</v>
      </c>
      <c r="S2781" s="4">
        <v>2515</v>
      </c>
      <c r="T2781" s="4">
        <v>1995</v>
      </c>
      <c r="U2781" s="4">
        <v>110</v>
      </c>
      <c r="V2781" s="4">
        <v>55</v>
      </c>
      <c r="W2781" s="4">
        <v>800</v>
      </c>
      <c r="X2781" s="4">
        <v>59859</v>
      </c>
      <c r="Y2781" s="4">
        <v>228</v>
      </c>
      <c r="Z2781" s="4">
        <v>59</v>
      </c>
      <c r="AA2781" s="4">
        <v>67</v>
      </c>
      <c r="AB2781" s="4">
        <v>401</v>
      </c>
      <c r="AC2781" s="4">
        <v>73</v>
      </c>
      <c r="AD2781" s="4">
        <v>35</v>
      </c>
      <c r="AE2781" s="4">
        <v>314</v>
      </c>
      <c r="AF2781" s="4">
        <v>1153</v>
      </c>
      <c r="AG2781" s="4">
        <v>2649</v>
      </c>
      <c r="AH2781" s="4">
        <v>59</v>
      </c>
      <c r="AI2781" s="4">
        <v>946</v>
      </c>
      <c r="AJ2781" s="4">
        <v>0</v>
      </c>
      <c r="AK2781" s="4">
        <v>137</v>
      </c>
      <c r="AL2781" s="4">
        <v>0</v>
      </c>
      <c r="AM2781" s="4">
        <v>73</v>
      </c>
      <c r="AN2781" s="4">
        <v>64</v>
      </c>
      <c r="AO2781" s="4">
        <v>114</v>
      </c>
      <c r="AP2781" s="4">
        <v>182</v>
      </c>
      <c r="AQ2781" s="4">
        <v>493</v>
      </c>
      <c r="AR2781" s="4">
        <v>458</v>
      </c>
      <c r="AS2781" s="4">
        <v>0</v>
      </c>
      <c r="AT2781" s="4">
        <v>71</v>
      </c>
      <c r="AU2781" s="4">
        <v>21038</v>
      </c>
      <c r="AV2781" s="4">
        <v>6960</v>
      </c>
      <c r="AW2781" s="2">
        <v>0.32800000000000001</v>
      </c>
      <c r="AX2781" s="7">
        <f t="shared" si="129"/>
        <v>4.2015402863395647E-2</v>
      </c>
      <c r="AY2781" s="7">
        <f t="shared" si="130"/>
        <v>1.5904761904761904</v>
      </c>
      <c r="AZ2781" s="1">
        <f t="shared" si="131"/>
        <v>3.0227011494252873</v>
      </c>
    </row>
    <row r="2782" spans="1:52">
      <c r="A2782" s="1" t="s">
        <v>2829</v>
      </c>
      <c r="B2782" s="1">
        <v>1323</v>
      </c>
      <c r="C2782" s="1">
        <v>7.25</v>
      </c>
      <c r="D2782" s="1" t="s">
        <v>49</v>
      </c>
      <c r="E2782" s="1">
        <v>1.8547000000000001E-2</v>
      </c>
      <c r="F2782" s="1">
        <v>-1.0328E-2</v>
      </c>
      <c r="G2782" s="1">
        <v>9.6520000000000009E-3</v>
      </c>
      <c r="H2782" s="1">
        <v>9.4047000000000006E-2</v>
      </c>
      <c r="I2782" s="4">
        <v>43932</v>
      </c>
      <c r="J2782" s="2">
        <v>282.39999999999571</v>
      </c>
      <c r="K2782" s="2">
        <v>1.29</v>
      </c>
      <c r="L2782" s="4">
        <v>25</v>
      </c>
      <c r="M2782" s="4">
        <v>222</v>
      </c>
      <c r="N2782" s="4">
        <v>11</v>
      </c>
      <c r="O2782" s="4">
        <v>5</v>
      </c>
      <c r="P2782" s="4">
        <v>501</v>
      </c>
      <c r="Q2782" s="4">
        <v>191</v>
      </c>
      <c r="R2782" s="4">
        <v>3351</v>
      </c>
      <c r="S2782" s="4">
        <v>2700</v>
      </c>
      <c r="T2782" s="4">
        <v>1950</v>
      </c>
      <c r="U2782" s="4">
        <v>105</v>
      </c>
      <c r="V2782" s="4">
        <v>72</v>
      </c>
      <c r="W2782" s="4">
        <v>796</v>
      </c>
      <c r="X2782" s="4">
        <v>60439</v>
      </c>
      <c r="Y2782" s="4">
        <v>253</v>
      </c>
      <c r="Z2782" s="4">
        <v>90</v>
      </c>
      <c r="AA2782" s="4">
        <v>96</v>
      </c>
      <c r="AB2782" s="4">
        <v>311</v>
      </c>
      <c r="AC2782" s="4">
        <v>50</v>
      </c>
      <c r="AD2782" s="4">
        <v>47</v>
      </c>
      <c r="AE2782" s="4">
        <v>354</v>
      </c>
      <c r="AF2782" s="4">
        <v>1083</v>
      </c>
      <c r="AG2782" s="4">
        <v>2720</v>
      </c>
      <c r="AH2782" s="4">
        <v>83</v>
      </c>
      <c r="AI2782" s="4">
        <v>981</v>
      </c>
      <c r="AJ2782" s="4">
        <v>0</v>
      </c>
      <c r="AK2782" s="4">
        <v>220</v>
      </c>
      <c r="AL2782" s="4">
        <v>30</v>
      </c>
      <c r="AM2782" s="4">
        <v>39</v>
      </c>
      <c r="AN2782" s="4">
        <v>26</v>
      </c>
      <c r="AO2782" s="4">
        <v>79</v>
      </c>
      <c r="AP2782" s="4">
        <v>141</v>
      </c>
      <c r="AQ2782" s="4">
        <v>441</v>
      </c>
      <c r="AR2782" s="4">
        <v>429</v>
      </c>
      <c r="AS2782" s="4">
        <v>13</v>
      </c>
      <c r="AT2782" s="4">
        <v>21</v>
      </c>
      <c r="AU2782" s="4">
        <v>21260</v>
      </c>
      <c r="AV2782" s="4">
        <v>6916</v>
      </c>
      <c r="AW2782" s="2">
        <v>0.32200000000000001</v>
      </c>
      <c r="AX2782" s="7">
        <f t="shared" si="129"/>
        <v>4.4673141514584951E-2</v>
      </c>
      <c r="AY2782" s="7">
        <f>R2782/T2782</f>
        <v>1.7184615384615385</v>
      </c>
      <c r="AZ2782" s="1">
        <f t="shared" si="131"/>
        <v>3.0740312319259688</v>
      </c>
    </row>
    <row r="2783" spans="1:52">
      <c r="A2783" s="1" t="s">
        <v>2830</v>
      </c>
      <c r="B2783" s="1">
        <v>1324</v>
      </c>
      <c r="C2783" s="1">
        <v>7.24</v>
      </c>
      <c r="D2783" s="1" t="s">
        <v>49</v>
      </c>
      <c r="E2783" s="1">
        <v>1.8547000000000001E-2</v>
      </c>
      <c r="F2783" s="1">
        <v>-1.0328E-2</v>
      </c>
      <c r="G2783" s="1">
        <v>9.6520000000000009E-3</v>
      </c>
      <c r="H2783" s="1">
        <v>9.4047000000000006E-2</v>
      </c>
      <c r="I2783" s="4">
        <v>44351</v>
      </c>
      <c r="J2783" s="2">
        <v>282.49999999999574</v>
      </c>
      <c r="K2783" s="2">
        <v>1.29</v>
      </c>
      <c r="L2783" s="4">
        <v>55</v>
      </c>
      <c r="M2783" s="4">
        <v>254</v>
      </c>
      <c r="N2783" s="4">
        <v>0</v>
      </c>
      <c r="O2783" s="4">
        <v>0</v>
      </c>
      <c r="P2783" s="4">
        <v>430</v>
      </c>
      <c r="Q2783" s="4">
        <v>184</v>
      </c>
      <c r="R2783" s="4">
        <v>3483</v>
      </c>
      <c r="S2783" s="4">
        <v>2782</v>
      </c>
      <c r="T2783" s="4">
        <v>2074</v>
      </c>
      <c r="U2783" s="4">
        <v>94</v>
      </c>
      <c r="V2783" s="4">
        <v>74</v>
      </c>
      <c r="W2783" s="4">
        <v>809</v>
      </c>
      <c r="X2783" s="4">
        <v>60753</v>
      </c>
      <c r="Y2783" s="4">
        <v>94</v>
      </c>
      <c r="Z2783" s="4">
        <v>53</v>
      </c>
      <c r="AA2783" s="4">
        <v>80</v>
      </c>
      <c r="AB2783" s="4">
        <v>335</v>
      </c>
      <c r="AC2783" s="4">
        <v>13</v>
      </c>
      <c r="AD2783" s="4">
        <v>63</v>
      </c>
      <c r="AE2783" s="4">
        <v>302</v>
      </c>
      <c r="AF2783" s="4">
        <v>1100</v>
      </c>
      <c r="AG2783" s="4">
        <v>2789</v>
      </c>
      <c r="AH2783" s="4">
        <v>118</v>
      </c>
      <c r="AI2783" s="4">
        <v>897</v>
      </c>
      <c r="AJ2783" s="4">
        <v>0</v>
      </c>
      <c r="AK2783" s="4">
        <v>131</v>
      </c>
      <c r="AL2783" s="4">
        <v>19</v>
      </c>
      <c r="AM2783" s="4">
        <v>72</v>
      </c>
      <c r="AN2783" s="4">
        <v>76</v>
      </c>
      <c r="AO2783" s="4">
        <v>57</v>
      </c>
      <c r="AP2783" s="4">
        <v>165</v>
      </c>
      <c r="AQ2783" s="4">
        <v>376</v>
      </c>
      <c r="AR2783" s="4">
        <v>689</v>
      </c>
      <c r="AS2783" s="4">
        <v>12</v>
      </c>
      <c r="AT2783" s="4">
        <v>15</v>
      </c>
      <c r="AU2783" s="4">
        <v>20889</v>
      </c>
      <c r="AV2783" s="4">
        <v>6862</v>
      </c>
      <c r="AW2783" s="2">
        <v>0.32700000000000001</v>
      </c>
      <c r="AX2783" s="7">
        <f t="shared" si="129"/>
        <v>4.5791977350912713E-2</v>
      </c>
      <c r="AY2783" s="7">
        <f t="shared" si="130"/>
        <v>1.6793635486981677</v>
      </c>
      <c r="AZ2783" s="1">
        <f t="shared" si="131"/>
        <v>3.0441562226756047</v>
      </c>
    </row>
    <row r="2784" spans="1:52">
      <c r="A2784" s="1" t="s">
        <v>2831</v>
      </c>
      <c r="B2784" s="1">
        <v>1325</v>
      </c>
      <c r="C2784" s="1">
        <v>7.23</v>
      </c>
      <c r="D2784" s="1" t="s">
        <v>49</v>
      </c>
      <c r="E2784" s="1">
        <v>1.8547000000000001E-2</v>
      </c>
      <c r="F2784" s="1">
        <v>-1.0328E-2</v>
      </c>
      <c r="G2784" s="1">
        <v>9.6520000000000009E-3</v>
      </c>
      <c r="H2784" s="1">
        <v>9.4047000000000006E-2</v>
      </c>
      <c r="I2784" s="4">
        <v>44985</v>
      </c>
      <c r="J2784" s="2">
        <v>282.59999999999576</v>
      </c>
      <c r="K2784" s="2">
        <v>1.46</v>
      </c>
      <c r="L2784" s="4">
        <v>33</v>
      </c>
      <c r="M2784" s="4">
        <v>221</v>
      </c>
      <c r="N2784" s="4">
        <v>0</v>
      </c>
      <c r="O2784" s="4">
        <v>29</v>
      </c>
      <c r="P2784" s="4">
        <v>406</v>
      </c>
      <c r="Q2784" s="4">
        <v>183</v>
      </c>
      <c r="R2784" s="4">
        <v>3507</v>
      </c>
      <c r="S2784" s="4">
        <v>3083</v>
      </c>
      <c r="T2784" s="4">
        <v>2087</v>
      </c>
      <c r="U2784" s="4">
        <v>110</v>
      </c>
      <c r="V2784" s="4">
        <v>81</v>
      </c>
      <c r="W2784" s="4">
        <v>798</v>
      </c>
      <c r="X2784" s="4">
        <v>62588</v>
      </c>
      <c r="Y2784" s="4">
        <v>249</v>
      </c>
      <c r="Z2784" s="4">
        <v>23</v>
      </c>
      <c r="AA2784" s="4">
        <v>53</v>
      </c>
      <c r="AB2784" s="4">
        <v>369</v>
      </c>
      <c r="AC2784" s="4">
        <v>32</v>
      </c>
      <c r="AD2784" s="4">
        <v>120</v>
      </c>
      <c r="AE2784" s="4">
        <v>278</v>
      </c>
      <c r="AF2784" s="4">
        <v>1047</v>
      </c>
      <c r="AG2784" s="4">
        <v>2831</v>
      </c>
      <c r="AH2784" s="4">
        <v>68</v>
      </c>
      <c r="AI2784" s="4">
        <v>1081</v>
      </c>
      <c r="AJ2784" s="4">
        <v>0</v>
      </c>
      <c r="AK2784" s="4">
        <v>139</v>
      </c>
      <c r="AL2784" s="4">
        <v>33</v>
      </c>
      <c r="AM2784" s="4">
        <v>89</v>
      </c>
      <c r="AN2784" s="4">
        <v>0</v>
      </c>
      <c r="AO2784" s="4">
        <v>77</v>
      </c>
      <c r="AP2784" s="4">
        <v>73</v>
      </c>
      <c r="AQ2784" s="4">
        <v>596</v>
      </c>
      <c r="AR2784" s="4">
        <v>464</v>
      </c>
      <c r="AS2784" s="4">
        <v>19</v>
      </c>
      <c r="AT2784" s="4">
        <v>0</v>
      </c>
      <c r="AU2784" s="4">
        <v>20386</v>
      </c>
      <c r="AV2784" s="4">
        <v>6773</v>
      </c>
      <c r="AW2784" s="2">
        <v>0.32800000000000001</v>
      </c>
      <c r="AX2784" s="7">
        <f t="shared" si="129"/>
        <v>4.925864382948808E-2</v>
      </c>
      <c r="AY2784" s="7">
        <f t="shared" si="130"/>
        <v>1.680402491614758</v>
      </c>
      <c r="AZ2784" s="1">
        <f t="shared" si="131"/>
        <v>3.009892219105271</v>
      </c>
    </row>
    <row r="2785" spans="1:52">
      <c r="A2785" s="1" t="s">
        <v>2832</v>
      </c>
      <c r="B2785" s="1">
        <v>1326</v>
      </c>
      <c r="C2785" s="1">
        <v>7.23</v>
      </c>
      <c r="D2785" s="1" t="s">
        <v>49</v>
      </c>
      <c r="E2785" s="1">
        <v>1.8547000000000001E-2</v>
      </c>
      <c r="F2785" s="1">
        <v>-1.0328E-2</v>
      </c>
      <c r="G2785" s="1">
        <v>9.6520000000000009E-3</v>
      </c>
      <c r="H2785" s="1">
        <v>9.4047000000000006E-2</v>
      </c>
      <c r="I2785" s="4">
        <v>45044</v>
      </c>
      <c r="J2785" s="2">
        <v>282.69999999999578</v>
      </c>
      <c r="K2785" s="2">
        <v>1.4</v>
      </c>
      <c r="L2785" s="4">
        <v>42</v>
      </c>
      <c r="M2785" s="4">
        <v>290</v>
      </c>
      <c r="N2785" s="4">
        <v>0</v>
      </c>
      <c r="O2785" s="4">
        <v>0</v>
      </c>
      <c r="P2785" s="4">
        <v>363</v>
      </c>
      <c r="Q2785" s="4">
        <v>194</v>
      </c>
      <c r="R2785" s="4">
        <v>3622</v>
      </c>
      <c r="S2785" s="4">
        <v>3066</v>
      </c>
      <c r="T2785" s="4">
        <v>2268</v>
      </c>
      <c r="U2785" s="4">
        <v>77</v>
      </c>
      <c r="V2785" s="4">
        <v>45</v>
      </c>
      <c r="W2785" s="4">
        <v>842</v>
      </c>
      <c r="X2785" s="4">
        <v>63057</v>
      </c>
      <c r="Y2785" s="4">
        <v>381</v>
      </c>
      <c r="Z2785" s="4">
        <v>52</v>
      </c>
      <c r="AA2785" s="4">
        <v>52</v>
      </c>
      <c r="AB2785" s="4">
        <v>337</v>
      </c>
      <c r="AC2785" s="4">
        <v>64</v>
      </c>
      <c r="AD2785" s="4">
        <v>85</v>
      </c>
      <c r="AE2785" s="4">
        <v>251</v>
      </c>
      <c r="AF2785" s="4">
        <v>1133</v>
      </c>
      <c r="AG2785" s="4">
        <v>2839</v>
      </c>
      <c r="AH2785" s="4">
        <v>78</v>
      </c>
      <c r="AI2785" s="4">
        <v>1072</v>
      </c>
      <c r="AJ2785" s="4">
        <v>0</v>
      </c>
      <c r="AK2785" s="4">
        <v>121</v>
      </c>
      <c r="AL2785" s="4">
        <v>43</v>
      </c>
      <c r="AM2785" s="4">
        <v>83</v>
      </c>
      <c r="AN2785" s="4">
        <v>0</v>
      </c>
      <c r="AO2785" s="4">
        <v>177</v>
      </c>
      <c r="AP2785" s="4">
        <v>73</v>
      </c>
      <c r="AQ2785" s="4">
        <v>519</v>
      </c>
      <c r="AR2785" s="4">
        <v>214</v>
      </c>
      <c r="AS2785" s="4">
        <v>0</v>
      </c>
      <c r="AT2785" s="4">
        <v>15</v>
      </c>
      <c r="AU2785" s="4">
        <v>20390</v>
      </c>
      <c r="AV2785" s="4">
        <v>6819</v>
      </c>
      <c r="AW2785" s="2">
        <v>0.32700000000000001</v>
      </c>
      <c r="AX2785" s="7">
        <f t="shared" si="129"/>
        <v>4.8622674722869783E-2</v>
      </c>
      <c r="AY2785" s="7">
        <f t="shared" si="130"/>
        <v>1.5970017636684304</v>
      </c>
      <c r="AZ2785" s="1">
        <f t="shared" si="131"/>
        <v>2.9901745123918464</v>
      </c>
    </row>
    <row r="2786" spans="1:52">
      <c r="A2786" s="1" t="s">
        <v>2833</v>
      </c>
      <c r="B2786" s="1">
        <v>1327</v>
      </c>
      <c r="C2786" s="1">
        <v>7.22</v>
      </c>
      <c r="D2786" s="1" t="s">
        <v>49</v>
      </c>
      <c r="E2786" s="1">
        <v>1.8547000000000001E-2</v>
      </c>
      <c r="F2786" s="1">
        <v>-1.0328E-2</v>
      </c>
      <c r="G2786" s="1">
        <v>9.6520000000000009E-3</v>
      </c>
      <c r="H2786" s="1">
        <v>9.4047000000000006E-2</v>
      </c>
      <c r="I2786" s="4">
        <v>45571</v>
      </c>
      <c r="J2786" s="2">
        <v>282.7999999999958</v>
      </c>
      <c r="K2786" s="2">
        <v>1.4</v>
      </c>
      <c r="L2786" s="4">
        <v>38</v>
      </c>
      <c r="M2786" s="4">
        <v>278</v>
      </c>
      <c r="N2786" s="4">
        <v>0</v>
      </c>
      <c r="O2786" s="4">
        <v>0</v>
      </c>
      <c r="P2786" s="4">
        <v>450</v>
      </c>
      <c r="Q2786" s="4">
        <v>204</v>
      </c>
      <c r="R2786" s="4">
        <v>3647</v>
      </c>
      <c r="S2786" s="4">
        <v>3164</v>
      </c>
      <c r="T2786" s="4">
        <v>2155</v>
      </c>
      <c r="U2786" s="4">
        <v>101</v>
      </c>
      <c r="V2786" s="4">
        <v>50</v>
      </c>
      <c r="W2786" s="4">
        <v>865</v>
      </c>
      <c r="X2786" s="4">
        <v>64197</v>
      </c>
      <c r="Y2786" s="4">
        <v>262</v>
      </c>
      <c r="Z2786" s="4">
        <v>99</v>
      </c>
      <c r="AA2786" s="4">
        <v>147</v>
      </c>
      <c r="AB2786" s="4">
        <v>427</v>
      </c>
      <c r="AC2786" s="4">
        <v>125</v>
      </c>
      <c r="AD2786" s="4">
        <v>130</v>
      </c>
      <c r="AE2786" s="4">
        <v>371</v>
      </c>
      <c r="AF2786" s="4">
        <v>1077</v>
      </c>
      <c r="AG2786" s="4">
        <v>2989</v>
      </c>
      <c r="AH2786" s="4">
        <v>30</v>
      </c>
      <c r="AI2786" s="4">
        <v>1077</v>
      </c>
      <c r="AJ2786" s="4">
        <v>0</v>
      </c>
      <c r="AK2786" s="4">
        <v>145</v>
      </c>
      <c r="AL2786" s="4">
        <v>17</v>
      </c>
      <c r="AM2786" s="4">
        <v>63</v>
      </c>
      <c r="AN2786" s="4">
        <v>0</v>
      </c>
      <c r="AO2786" s="4">
        <v>100</v>
      </c>
      <c r="AP2786" s="4">
        <v>118</v>
      </c>
      <c r="AQ2786" s="4">
        <v>507</v>
      </c>
      <c r="AR2786" s="4">
        <v>428</v>
      </c>
      <c r="AS2786" s="4">
        <v>0</v>
      </c>
      <c r="AT2786" s="4">
        <v>89</v>
      </c>
      <c r="AU2786" s="4">
        <v>21035</v>
      </c>
      <c r="AV2786" s="4">
        <v>7112</v>
      </c>
      <c r="AW2786" s="2">
        <v>0.32400000000000001</v>
      </c>
      <c r="AX2786" s="7">
        <f t="shared" si="129"/>
        <v>4.9285792170973723E-2</v>
      </c>
      <c r="AY2786" s="7">
        <f t="shared" si="130"/>
        <v>1.6923433874709977</v>
      </c>
      <c r="AZ2786" s="1">
        <f t="shared" si="131"/>
        <v>2.9576771653543306</v>
      </c>
    </row>
    <row r="2787" spans="1:52">
      <c r="A2787" s="1" t="s">
        <v>2834</v>
      </c>
      <c r="B2787" s="1">
        <v>1328</v>
      </c>
      <c r="C2787" s="1">
        <v>7.2</v>
      </c>
      <c r="D2787" s="1" t="s">
        <v>49</v>
      </c>
      <c r="E2787" s="1">
        <v>1.8547000000000001E-2</v>
      </c>
      <c r="F2787" s="1">
        <v>-1.0328E-2</v>
      </c>
      <c r="G2787" s="1">
        <v>9.6520000000000009E-3</v>
      </c>
      <c r="H2787" s="1">
        <v>9.4047000000000006E-2</v>
      </c>
      <c r="I2787" s="4">
        <v>44062</v>
      </c>
      <c r="J2787" s="2">
        <v>282.89999999999583</v>
      </c>
      <c r="K2787" s="2">
        <v>1.51</v>
      </c>
      <c r="L2787" s="4">
        <v>37</v>
      </c>
      <c r="M2787" s="4">
        <v>204</v>
      </c>
      <c r="N2787" s="4">
        <v>0</v>
      </c>
      <c r="O2787" s="4">
        <v>20</v>
      </c>
      <c r="P2787" s="4">
        <v>559</v>
      </c>
      <c r="Q2787" s="4">
        <v>186</v>
      </c>
      <c r="R2787" s="4">
        <v>3187</v>
      </c>
      <c r="S2787" s="4">
        <v>3058</v>
      </c>
      <c r="T2787" s="4">
        <v>2019</v>
      </c>
      <c r="U2787" s="4">
        <v>113</v>
      </c>
      <c r="V2787" s="4">
        <v>43</v>
      </c>
      <c r="W2787" s="4">
        <v>745</v>
      </c>
      <c r="X2787" s="4">
        <v>59594</v>
      </c>
      <c r="Y2787" s="4">
        <v>201</v>
      </c>
      <c r="Z2787" s="4">
        <v>111</v>
      </c>
      <c r="AA2787" s="4">
        <v>98</v>
      </c>
      <c r="AB2787" s="4">
        <v>349</v>
      </c>
      <c r="AC2787" s="4">
        <v>158</v>
      </c>
      <c r="AD2787" s="4">
        <v>105</v>
      </c>
      <c r="AE2787" s="4">
        <v>342</v>
      </c>
      <c r="AF2787" s="4">
        <v>1035</v>
      </c>
      <c r="AG2787" s="4">
        <v>3373</v>
      </c>
      <c r="AH2787" s="4">
        <v>84</v>
      </c>
      <c r="AI2787" s="4">
        <v>893</v>
      </c>
      <c r="AJ2787" s="4">
        <v>0</v>
      </c>
      <c r="AK2787" s="4">
        <v>196</v>
      </c>
      <c r="AL2787" s="4">
        <v>40</v>
      </c>
      <c r="AM2787" s="4">
        <v>42</v>
      </c>
      <c r="AN2787" s="4">
        <v>0</v>
      </c>
      <c r="AO2787" s="4">
        <v>141</v>
      </c>
      <c r="AP2787" s="4">
        <v>188</v>
      </c>
      <c r="AQ2787" s="4">
        <v>488</v>
      </c>
      <c r="AR2787" s="4">
        <v>470</v>
      </c>
      <c r="AS2787" s="4">
        <v>0</v>
      </c>
      <c r="AT2787" s="4">
        <v>44</v>
      </c>
      <c r="AU2787" s="4">
        <v>20874</v>
      </c>
      <c r="AV2787" s="4">
        <v>7010</v>
      </c>
      <c r="AW2787" s="2">
        <v>0.32400000000000001</v>
      </c>
      <c r="AX2787" s="7">
        <f t="shared" si="129"/>
        <v>5.1313890660133574E-2</v>
      </c>
      <c r="AY2787" s="7">
        <f t="shared" si="130"/>
        <v>1.5785042100049529</v>
      </c>
      <c r="AZ2787" s="1">
        <f t="shared" si="131"/>
        <v>2.9777460770328101</v>
      </c>
    </row>
    <row r="2788" spans="1:52">
      <c r="A2788" s="1" t="s">
        <v>2835</v>
      </c>
      <c r="B2788" s="1">
        <v>1329</v>
      </c>
      <c r="C2788" s="1">
        <v>7.2</v>
      </c>
      <c r="D2788" s="1" t="s">
        <v>49</v>
      </c>
      <c r="E2788" s="1">
        <v>1.8547000000000001E-2</v>
      </c>
      <c r="F2788" s="1">
        <v>-1.0328E-2</v>
      </c>
      <c r="G2788" s="1">
        <v>9.6520000000000009E-3</v>
      </c>
      <c r="H2788" s="1">
        <v>9.4047000000000006E-2</v>
      </c>
      <c r="I2788" s="4">
        <v>44290</v>
      </c>
      <c r="J2788" s="2">
        <v>282.99999999999585</v>
      </c>
      <c r="K2788" s="2">
        <v>1.36</v>
      </c>
      <c r="L2788" s="4">
        <v>66</v>
      </c>
      <c r="M2788" s="4">
        <v>263</v>
      </c>
      <c r="N2788" s="4">
        <v>0</v>
      </c>
      <c r="O2788" s="4">
        <v>16</v>
      </c>
      <c r="P2788" s="4">
        <v>525</v>
      </c>
      <c r="Q2788" s="4">
        <v>190</v>
      </c>
      <c r="R2788" s="4">
        <v>3313</v>
      </c>
      <c r="S2788" s="4">
        <v>3753</v>
      </c>
      <c r="T2788" s="4">
        <v>2089</v>
      </c>
      <c r="U2788" s="4">
        <v>81</v>
      </c>
      <c r="V2788" s="4">
        <v>21</v>
      </c>
      <c r="W2788" s="4">
        <v>826</v>
      </c>
      <c r="X2788" s="4">
        <v>59669</v>
      </c>
      <c r="Y2788" s="4">
        <v>151</v>
      </c>
      <c r="Z2788" s="4">
        <v>90</v>
      </c>
      <c r="AA2788" s="4">
        <v>59</v>
      </c>
      <c r="AB2788" s="4">
        <v>328</v>
      </c>
      <c r="AC2788" s="4">
        <v>93</v>
      </c>
      <c r="AD2788" s="4">
        <v>128</v>
      </c>
      <c r="AE2788" s="4">
        <v>312</v>
      </c>
      <c r="AF2788" s="4">
        <v>1030</v>
      </c>
      <c r="AG2788" s="4">
        <v>4201</v>
      </c>
      <c r="AH2788" s="4">
        <v>98</v>
      </c>
      <c r="AI2788" s="4">
        <v>1050</v>
      </c>
      <c r="AJ2788" s="4">
        <v>0</v>
      </c>
      <c r="AK2788" s="4">
        <v>184</v>
      </c>
      <c r="AL2788" s="4">
        <v>32</v>
      </c>
      <c r="AM2788" s="4">
        <v>81</v>
      </c>
      <c r="AN2788" s="4">
        <v>11</v>
      </c>
      <c r="AO2788" s="4">
        <v>114</v>
      </c>
      <c r="AP2788" s="4">
        <v>163</v>
      </c>
      <c r="AQ2788" s="4">
        <v>483</v>
      </c>
      <c r="AR2788" s="4">
        <v>465</v>
      </c>
      <c r="AS2788" s="4">
        <v>0</v>
      </c>
      <c r="AT2788" s="4">
        <v>19</v>
      </c>
      <c r="AU2788" s="4">
        <v>20280</v>
      </c>
      <c r="AV2788" s="4">
        <v>6897</v>
      </c>
      <c r="AW2788" s="2">
        <v>0.33</v>
      </c>
      <c r="AX2788" s="7">
        <f t="shared" si="129"/>
        <v>6.2896981682280584E-2</v>
      </c>
      <c r="AY2788" s="7">
        <f t="shared" si="130"/>
        <v>1.5859262805169938</v>
      </c>
      <c r="AZ2788" s="1">
        <f t="shared" si="131"/>
        <v>2.9404088734232277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F7DBC6-29C1-4566-95E9-150AFAF7FCFB}">
  <dimension ref="A1:AW2844"/>
  <sheetViews>
    <sheetView topLeftCell="BW1" zoomScale="57" zoomScaleNormal="30" workbookViewId="0">
      <selection activeCell="BE58" sqref="BE58"/>
    </sheetView>
  </sheetViews>
  <sheetFormatPr baseColWidth="10" defaultRowHeight="15"/>
  <sheetData>
    <row r="1" spans="1:32">
      <c r="A1" s="8" t="s">
        <v>2844</v>
      </c>
      <c r="B1" s="8"/>
      <c r="C1" s="8" t="s">
        <v>11</v>
      </c>
      <c r="D1" s="8" t="s">
        <v>12</v>
      </c>
      <c r="E1" s="8" t="s">
        <v>13</v>
      </c>
      <c r="F1" s="8" t="s">
        <v>14</v>
      </c>
      <c r="G1" s="8" t="s">
        <v>15</v>
      </c>
      <c r="H1" s="8" t="s">
        <v>16</v>
      </c>
      <c r="I1" s="8" t="s">
        <v>17</v>
      </c>
      <c r="J1" s="8" t="s">
        <v>18</v>
      </c>
      <c r="K1" s="8" t="s">
        <v>19</v>
      </c>
      <c r="L1" s="8" t="s">
        <v>20</v>
      </c>
      <c r="M1" s="8" t="s">
        <v>21</v>
      </c>
      <c r="N1" s="8" t="s">
        <v>22</v>
      </c>
      <c r="O1" s="8" t="s">
        <v>23</v>
      </c>
      <c r="P1" s="8" t="s">
        <v>24</v>
      </c>
      <c r="Q1" s="8" t="s">
        <v>25</v>
      </c>
      <c r="R1" s="8" t="s">
        <v>26</v>
      </c>
      <c r="S1" s="8" t="s">
        <v>27</v>
      </c>
      <c r="T1" s="8" t="s">
        <v>28</v>
      </c>
      <c r="U1" s="8" t="s">
        <v>29</v>
      </c>
      <c r="V1" s="8" t="s">
        <v>30</v>
      </c>
      <c r="W1" s="8" t="s">
        <v>31</v>
      </c>
      <c r="X1" s="8" t="s">
        <v>32</v>
      </c>
      <c r="Y1" s="8" t="s">
        <v>33</v>
      </c>
      <c r="Z1" s="8" t="s">
        <v>34</v>
      </c>
      <c r="AA1" s="8" t="s">
        <v>35</v>
      </c>
      <c r="AB1" s="8" t="s">
        <v>36</v>
      </c>
      <c r="AC1" s="8" t="s">
        <v>37</v>
      </c>
      <c r="AD1" s="8" t="s">
        <v>38</v>
      </c>
      <c r="AE1" s="8" t="s">
        <v>39</v>
      </c>
      <c r="AF1" s="8" t="s">
        <v>40</v>
      </c>
    </row>
    <row r="6" spans="1:32">
      <c r="A6">
        <v>0.2</v>
      </c>
      <c r="C6">
        <v>0.38378378378378375</v>
      </c>
      <c r="D6">
        <v>0.34802631578947374</v>
      </c>
      <c r="E6">
        <v>0.12173913043478261</v>
      </c>
      <c r="F6">
        <v>0.28679245283018867</v>
      </c>
      <c r="G6">
        <v>8.3474936278674611E-2</v>
      </c>
      <c r="H6">
        <v>0.41904761904761906</v>
      </c>
      <c r="I6">
        <v>0.19625468164794008</v>
      </c>
      <c r="J6">
        <v>0.67784615384615388</v>
      </c>
      <c r="K6">
        <v>0.44669260700389107</v>
      </c>
      <c r="L6">
        <v>0.44307692307692309</v>
      </c>
      <c r="M6">
        <v>0.38536585365853659</v>
      </c>
      <c r="N6">
        <v>0.52023633677991143</v>
      </c>
      <c r="O6">
        <v>0.55554789800137827</v>
      </c>
      <c r="P6">
        <v>0.41702127659574462</v>
      </c>
      <c r="Q6">
        <v>0.47123287671232877</v>
      </c>
      <c r="R6">
        <v>0.15686274509803921</v>
      </c>
      <c r="S6">
        <v>0.58723404255319145</v>
      </c>
      <c r="T6">
        <v>0.25425531914893618</v>
      </c>
      <c r="U6">
        <v>0.34723404255319146</v>
      </c>
      <c r="V6">
        <v>0.85890410958904118</v>
      </c>
      <c r="W6">
        <v>0.26085946573751451</v>
      </c>
      <c r="X6">
        <v>0.18842297174111211</v>
      </c>
      <c r="Y6">
        <v>4.4705882352941179E-2</v>
      </c>
      <c r="Z6">
        <v>0.14719387755102042</v>
      </c>
      <c r="AA6">
        <v>0</v>
      </c>
      <c r="AB6">
        <v>0.32446351931330469</v>
      </c>
      <c r="AC6">
        <v>0.14177215189873418</v>
      </c>
      <c r="AD6">
        <v>0.19379844961240311</v>
      </c>
      <c r="AE6">
        <v>0.13513513513513514</v>
      </c>
      <c r="AF6">
        <v>0.14300518134715026</v>
      </c>
    </row>
    <row r="11" spans="1:32">
      <c r="A11">
        <v>0.7</v>
      </c>
      <c r="C11">
        <v>0.55945945945945941</v>
      </c>
      <c r="D11">
        <v>0.53947368421052633</v>
      </c>
      <c r="E11">
        <v>0</v>
      </c>
      <c r="F11">
        <v>0.2660377358490566</v>
      </c>
      <c r="G11">
        <v>0.10178419711129991</v>
      </c>
      <c r="H11">
        <v>0.48299319727891155</v>
      </c>
      <c r="I11">
        <v>0.31735330836454428</v>
      </c>
      <c r="J11">
        <v>0.72910769230769235</v>
      </c>
      <c r="K11">
        <v>0.52243839169909201</v>
      </c>
      <c r="L11">
        <v>0.40820512820512816</v>
      </c>
      <c r="M11">
        <v>0.4894308943089431</v>
      </c>
      <c r="N11">
        <v>0.56573116691285086</v>
      </c>
      <c r="O11">
        <v>0.6078039485952893</v>
      </c>
      <c r="P11">
        <v>0.42411347517730497</v>
      </c>
      <c r="Q11">
        <v>0.42739726027397262</v>
      </c>
      <c r="R11">
        <v>0.12941176470588237</v>
      </c>
      <c r="S11">
        <v>0.59187620889748549</v>
      </c>
      <c r="T11">
        <v>0.12978723404255316</v>
      </c>
      <c r="U11">
        <v>0.39148936170212767</v>
      </c>
      <c r="V11">
        <v>0.84637964774951069</v>
      </c>
      <c r="W11">
        <v>0.31591173054587685</v>
      </c>
      <c r="X11">
        <v>0.23181403828623517</v>
      </c>
      <c r="Y11">
        <v>0.12</v>
      </c>
      <c r="Z11">
        <v>0.1768707482993197</v>
      </c>
      <c r="AA11">
        <v>0</v>
      </c>
      <c r="AB11">
        <v>0.37167381974248925</v>
      </c>
      <c r="AC11">
        <v>1.2658227848101267E-2</v>
      </c>
      <c r="AD11">
        <v>0.30077519379844964</v>
      </c>
      <c r="AE11">
        <v>0.2497297297297297</v>
      </c>
      <c r="AF11">
        <v>0.18756476683937823</v>
      </c>
    </row>
    <row r="16" spans="1:32">
      <c r="A16">
        <v>1.2</v>
      </c>
      <c r="C16">
        <v>0.44054054054054054</v>
      </c>
      <c r="D16">
        <v>0.52171052631578951</v>
      </c>
      <c r="E16">
        <v>6.9565217391304349E-2</v>
      </c>
      <c r="F16">
        <v>0.21320754716981133</v>
      </c>
      <c r="G16">
        <v>9.1291418861512319E-2</v>
      </c>
      <c r="H16">
        <v>0.53333333333333333</v>
      </c>
      <c r="I16">
        <v>0.3373283395755306</v>
      </c>
      <c r="J16">
        <v>0.72603076923076926</v>
      </c>
      <c r="K16">
        <v>0.54163424124513626</v>
      </c>
      <c r="L16">
        <v>0.39487179487179491</v>
      </c>
      <c r="M16">
        <v>0.43252032520325201</v>
      </c>
      <c r="N16">
        <v>0.58700147710487438</v>
      </c>
      <c r="O16">
        <v>0.6191997405440467</v>
      </c>
      <c r="P16">
        <v>0.47659574468085103</v>
      </c>
      <c r="Q16">
        <v>0.40136986301369859</v>
      </c>
      <c r="R16">
        <v>0.15816993464052287</v>
      </c>
      <c r="S16">
        <v>0.57756286266924561</v>
      </c>
      <c r="T16">
        <v>0.20638297872340425</v>
      </c>
      <c r="U16">
        <v>0.41702127659574462</v>
      </c>
      <c r="V16">
        <v>0.82250489236790592</v>
      </c>
      <c r="W16">
        <v>0.28734030197444832</v>
      </c>
      <c r="X16">
        <v>0.22853236098450319</v>
      </c>
      <c r="Y16">
        <v>7.7647058823529416E-2</v>
      </c>
      <c r="Z16">
        <v>0.12491496598639455</v>
      </c>
      <c r="AA16">
        <v>0</v>
      </c>
      <c r="AB16">
        <v>0.36223175965665233</v>
      </c>
      <c r="AC16">
        <v>7.0886075949367092E-2</v>
      </c>
      <c r="AD16">
        <v>0.26976744186046508</v>
      </c>
      <c r="AE16">
        <v>0.27783783783783783</v>
      </c>
      <c r="AF16">
        <v>0.21450777202072541</v>
      </c>
    </row>
    <row r="21" spans="1:32">
      <c r="A21">
        <v>1.7</v>
      </c>
      <c r="C21">
        <v>0.36216216216216213</v>
      </c>
      <c r="D21">
        <v>0.31973684210526315</v>
      </c>
      <c r="E21">
        <v>0</v>
      </c>
      <c r="F21">
        <v>0.14716981132075474</v>
      </c>
      <c r="G21">
        <v>6.924384027187766E-2</v>
      </c>
      <c r="H21">
        <v>0.44625850340136053</v>
      </c>
      <c r="I21">
        <v>0.31161048689138571</v>
      </c>
      <c r="J21">
        <v>0.79852307692307689</v>
      </c>
      <c r="K21">
        <v>0.50440985732814536</v>
      </c>
      <c r="L21">
        <v>0.38358974358974363</v>
      </c>
      <c r="M21">
        <v>0.44715447154471544</v>
      </c>
      <c r="N21">
        <v>0.57429837518463811</v>
      </c>
      <c r="O21">
        <v>0.61621194308185023</v>
      </c>
      <c r="P21">
        <v>0.3905437352245863</v>
      </c>
      <c r="Q21">
        <v>0.53424657534246578</v>
      </c>
      <c r="R21">
        <v>0.17385620915032679</v>
      </c>
      <c r="S21">
        <v>0.60193423597678919</v>
      </c>
      <c r="T21">
        <v>0.23297872340425529</v>
      </c>
      <c r="U21">
        <v>0.41531914893617028</v>
      </c>
      <c r="V21">
        <v>0.81996086105675148</v>
      </c>
      <c r="W21">
        <v>0.29988385598141692</v>
      </c>
      <c r="X21">
        <v>0.2198723792160438</v>
      </c>
      <c r="Y21">
        <v>0.13411764705882354</v>
      </c>
      <c r="Z21">
        <v>0.16454081632653061</v>
      </c>
      <c r="AA21">
        <v>0</v>
      </c>
      <c r="AB21">
        <v>0.41545064377682406</v>
      </c>
      <c r="AC21">
        <v>0.10632911392405064</v>
      </c>
      <c r="AD21">
        <v>0.26511627906976742</v>
      </c>
      <c r="AE21">
        <v>0.28324324324324324</v>
      </c>
      <c r="AF21">
        <v>0.18549222797927462</v>
      </c>
    </row>
    <row r="26" spans="1:32">
      <c r="A26">
        <v>2.2000000000000002</v>
      </c>
      <c r="C26">
        <v>0.32702702702702702</v>
      </c>
      <c r="D26">
        <v>0.30328947368421055</v>
      </c>
      <c r="E26">
        <v>0</v>
      </c>
      <c r="F26">
        <v>0.1981132075471698</v>
      </c>
      <c r="G26">
        <v>6.7926932880203905E-2</v>
      </c>
      <c r="H26">
        <v>0.46122448979591829</v>
      </c>
      <c r="I26">
        <v>0.28447773616312944</v>
      </c>
      <c r="J26">
        <v>0.63200000000000001</v>
      </c>
      <c r="K26">
        <v>0.55175097276264595</v>
      </c>
      <c r="L26">
        <v>0.40102564102564103</v>
      </c>
      <c r="M26">
        <v>0.24878048780487805</v>
      </c>
      <c r="N26">
        <v>0.57695716395864105</v>
      </c>
      <c r="O26">
        <v>0.62984148862853195</v>
      </c>
      <c r="P26">
        <v>0.30401891252955082</v>
      </c>
      <c r="Q26">
        <v>0.43835616438356162</v>
      </c>
      <c r="R26">
        <v>0.34248366013071896</v>
      </c>
      <c r="S26">
        <v>0.63558994197292074</v>
      </c>
      <c r="T26">
        <v>0.27659574468085102</v>
      </c>
      <c r="U26">
        <v>0.24595744680851067</v>
      </c>
      <c r="V26">
        <v>0.85029354207436403</v>
      </c>
      <c r="W26">
        <v>0.32775842044134729</v>
      </c>
      <c r="X26">
        <v>0.14548769371011852</v>
      </c>
      <c r="Y26">
        <v>5.8823529411764705E-2</v>
      </c>
      <c r="Z26">
        <v>0.13698979591836732</v>
      </c>
      <c r="AA26">
        <v>0</v>
      </c>
      <c r="AB26">
        <v>0.31416309012875537</v>
      </c>
      <c r="AC26">
        <v>5.3164556962025308E-2</v>
      </c>
      <c r="AD26">
        <v>0.39069767441860465</v>
      </c>
      <c r="AE26">
        <v>0.12432432432432435</v>
      </c>
      <c r="AF26">
        <v>0.2</v>
      </c>
    </row>
    <row r="31" spans="1:32">
      <c r="A31">
        <v>2.7</v>
      </c>
      <c r="C31">
        <v>0.38918918918918921</v>
      </c>
      <c r="D31">
        <v>0.32302631578947372</v>
      </c>
      <c r="E31">
        <v>0</v>
      </c>
      <c r="F31">
        <v>0.12830188679245286</v>
      </c>
      <c r="G31">
        <v>6.0322854715378085E-2</v>
      </c>
      <c r="H31">
        <v>0.48707482993197282</v>
      </c>
      <c r="I31">
        <v>0.28306283811901789</v>
      </c>
      <c r="J31">
        <v>0.5467692307692309</v>
      </c>
      <c r="K31">
        <v>0.52697795071335929</v>
      </c>
      <c r="L31">
        <v>0.38256410256410256</v>
      </c>
      <c r="M31">
        <v>0.36097560975609755</v>
      </c>
      <c r="N31">
        <v>0.56543574593796164</v>
      </c>
      <c r="O31">
        <v>0.64323590221753757</v>
      </c>
      <c r="P31">
        <v>0.49408983451536648</v>
      </c>
      <c r="Q31">
        <v>0.56986301369863013</v>
      </c>
      <c r="R31">
        <v>0.1699346405228758</v>
      </c>
      <c r="S31">
        <v>0.59226305609284335</v>
      </c>
      <c r="T31">
        <v>0.12234042553191489</v>
      </c>
      <c r="U31">
        <v>0.44425531914893623</v>
      </c>
      <c r="V31">
        <v>0.90352250489236785</v>
      </c>
      <c r="W31">
        <v>0.39163763066202095</v>
      </c>
      <c r="X31">
        <v>0.10510483135824977</v>
      </c>
      <c r="Y31">
        <v>0.11529411764705884</v>
      </c>
      <c r="Z31">
        <v>0.13197278911564625</v>
      </c>
      <c r="AA31">
        <v>0</v>
      </c>
      <c r="AB31">
        <v>0.33991416309012878</v>
      </c>
      <c r="AC31">
        <v>8.8607594936708861E-2</v>
      </c>
      <c r="AD31">
        <v>0.35348837209302325</v>
      </c>
      <c r="AE31">
        <v>0.13621621621621621</v>
      </c>
      <c r="AF31">
        <v>0.205699481865285</v>
      </c>
    </row>
    <row r="36" spans="1:32">
      <c r="A36">
        <v>3.2</v>
      </c>
      <c r="C36">
        <v>0.57567567567567579</v>
      </c>
      <c r="D36">
        <v>0.2611842105263158</v>
      </c>
      <c r="E36">
        <v>2.1739130434782608E-2</v>
      </c>
      <c r="F36">
        <v>0.24339622641509431</v>
      </c>
      <c r="G36">
        <v>6.8988954970263389E-2</v>
      </c>
      <c r="H36">
        <v>0.4517006802721088</v>
      </c>
      <c r="I36">
        <v>0.27965043695380776</v>
      </c>
      <c r="J36">
        <v>0.49169230769230776</v>
      </c>
      <c r="K36">
        <v>0.52879377431906616</v>
      </c>
      <c r="L36">
        <v>0.36205128205128201</v>
      </c>
      <c r="M36">
        <v>0.44390243902439031</v>
      </c>
      <c r="N36">
        <v>0.59497784342688331</v>
      </c>
      <c r="O36">
        <v>0.6270928771232821</v>
      </c>
      <c r="P36">
        <v>0.43971631205673756</v>
      </c>
      <c r="Q36">
        <v>0.35068493150684932</v>
      </c>
      <c r="R36">
        <v>9.0196078431372548E-2</v>
      </c>
      <c r="S36">
        <v>0.64680851063829792</v>
      </c>
      <c r="T36">
        <v>0.13085106382978723</v>
      </c>
      <c r="U36">
        <v>0.40510638297872337</v>
      </c>
      <c r="V36">
        <v>0.89158512720156546</v>
      </c>
      <c r="W36">
        <v>0.3456445993031359</v>
      </c>
      <c r="X36">
        <v>0.1439380127620784</v>
      </c>
      <c r="Y36">
        <v>3.6862745098039218E-2</v>
      </c>
      <c r="Z36">
        <v>0.13154761904761905</v>
      </c>
      <c r="AA36">
        <v>0</v>
      </c>
      <c r="AB36">
        <v>0.39484978540772536</v>
      </c>
      <c r="AC36">
        <v>6.3291139240506333E-2</v>
      </c>
      <c r="AD36">
        <v>0.22170542635658913</v>
      </c>
      <c r="AE36">
        <v>0.3297297297297298</v>
      </c>
      <c r="AF36">
        <v>0.10051813471502591</v>
      </c>
    </row>
    <row r="41" spans="1:32">
      <c r="A41">
        <v>3.7</v>
      </c>
      <c r="C41">
        <v>0.38108108108108113</v>
      </c>
      <c r="D41">
        <v>0.32368421052631585</v>
      </c>
      <c r="E41">
        <v>0.12608695652173912</v>
      </c>
      <c r="F41">
        <v>0.25660377358490566</v>
      </c>
      <c r="G41">
        <v>6.4570943075615977E-2</v>
      </c>
      <c r="H41">
        <v>0.40272108843537413</v>
      </c>
      <c r="I41">
        <v>0.27573866000832292</v>
      </c>
      <c r="J41">
        <v>0.57840000000000003</v>
      </c>
      <c r="K41">
        <v>0.48806744487678344</v>
      </c>
      <c r="L41">
        <v>0.25435897435897437</v>
      </c>
      <c r="M41">
        <v>0.22764227642276422</v>
      </c>
      <c r="N41">
        <v>0.58345642540620379</v>
      </c>
      <c r="O41">
        <v>0.60951879028661771</v>
      </c>
      <c r="P41">
        <v>0.29361702127659572</v>
      </c>
      <c r="Q41">
        <v>0.44520547945205474</v>
      </c>
      <c r="R41">
        <v>0.1869281045751634</v>
      </c>
      <c r="S41">
        <v>0.55551257253384922</v>
      </c>
      <c r="T41">
        <v>0.10851063829787236</v>
      </c>
      <c r="U41">
        <v>0.30212765957446808</v>
      </c>
      <c r="V41">
        <v>0.81565557729941285</v>
      </c>
      <c r="W41">
        <v>0.359581881533101</v>
      </c>
      <c r="X41">
        <v>0.17547857793983593</v>
      </c>
      <c r="Y41">
        <v>4.3137254901960784E-2</v>
      </c>
      <c r="Z41">
        <v>0.14243197278911562</v>
      </c>
      <c r="AA41">
        <v>0</v>
      </c>
      <c r="AB41">
        <v>0.46266094420600867</v>
      </c>
      <c r="AC41">
        <v>2.7848101265822784E-2</v>
      </c>
      <c r="AD41">
        <v>0.31317829457364338</v>
      </c>
      <c r="AE41">
        <v>0.20108108108108108</v>
      </c>
      <c r="AF41">
        <v>0.1595854922279793</v>
      </c>
    </row>
    <row r="46" spans="1:32">
      <c r="A46">
        <v>4.2</v>
      </c>
      <c r="C46">
        <v>0.38378378378378381</v>
      </c>
      <c r="D46">
        <v>0.27631578947368424</v>
      </c>
      <c r="E46">
        <v>6.5217391304347824E-2</v>
      </c>
      <c r="F46">
        <v>0.16603773584905662</v>
      </c>
      <c r="G46">
        <v>6.3211554800339839E-2</v>
      </c>
      <c r="H46">
        <v>0.49795918367346942</v>
      </c>
      <c r="I46">
        <v>0.28622555139409073</v>
      </c>
      <c r="J46">
        <v>0.63963076923076922</v>
      </c>
      <c r="K46">
        <v>0.55719844357976656</v>
      </c>
      <c r="L46">
        <v>0.41846153846153838</v>
      </c>
      <c r="M46">
        <v>0.38211382113821141</v>
      </c>
      <c r="N46">
        <v>0.55125553914327918</v>
      </c>
      <c r="O46">
        <v>0.60303239145416954</v>
      </c>
      <c r="P46">
        <v>0.50449172576832146</v>
      </c>
      <c r="Q46">
        <v>0.4726027397260274</v>
      </c>
      <c r="R46">
        <v>0.12679738562091503</v>
      </c>
      <c r="S46">
        <v>0.56479690522243708</v>
      </c>
      <c r="T46">
        <v>0.12021276595744682</v>
      </c>
      <c r="U46">
        <v>0.43744680851063827</v>
      </c>
      <c r="V46">
        <v>0.82583170254403127</v>
      </c>
      <c r="W46">
        <v>0.33263646922183504</v>
      </c>
      <c r="X46">
        <v>0.21886964448495899</v>
      </c>
      <c r="Y46">
        <v>0.15372549019607845</v>
      </c>
      <c r="Z46">
        <v>0.15170068027210884</v>
      </c>
      <c r="AA46">
        <v>0</v>
      </c>
      <c r="AB46">
        <v>0.25064377682403433</v>
      </c>
      <c r="AC46">
        <v>8.3544303797468356E-2</v>
      </c>
      <c r="AD46">
        <v>0.38759689922480617</v>
      </c>
      <c r="AE46">
        <v>0.24756756756756756</v>
      </c>
      <c r="AF46">
        <v>0.15181347150259067</v>
      </c>
    </row>
    <row r="51" spans="1:49">
      <c r="A51">
        <v>4.7</v>
      </c>
      <c r="C51">
        <v>0.35135135135135137</v>
      </c>
      <c r="D51">
        <v>0.27236842105263154</v>
      </c>
      <c r="E51">
        <v>9.5652173913043481E-2</v>
      </c>
      <c r="F51">
        <v>0.29433962264150942</v>
      </c>
      <c r="G51">
        <v>6.9966015293118106E-2</v>
      </c>
      <c r="H51">
        <v>0.47891156462585033</v>
      </c>
      <c r="I51">
        <v>0.28206408655846854</v>
      </c>
      <c r="J51">
        <v>0.53119999999999989</v>
      </c>
      <c r="K51">
        <v>0.53411154345006495</v>
      </c>
      <c r="L51">
        <v>0.318974358974359</v>
      </c>
      <c r="M51">
        <v>0.30569105691056908</v>
      </c>
      <c r="N51">
        <v>0.58197932053175772</v>
      </c>
      <c r="O51">
        <v>0.61334171159849193</v>
      </c>
      <c r="P51">
        <v>0.38581560283687943</v>
      </c>
      <c r="Q51">
        <v>0.37808219178082192</v>
      </c>
      <c r="R51">
        <v>6.2745098039215685E-2</v>
      </c>
      <c r="S51">
        <v>0.50793036750483567</v>
      </c>
      <c r="T51">
        <v>0.10319148936170212</v>
      </c>
      <c r="U51">
        <v>0.34127659574468083</v>
      </c>
      <c r="V51">
        <v>0.82778864970645782</v>
      </c>
      <c r="W51">
        <v>0.2564459930313589</v>
      </c>
      <c r="X51">
        <v>0.16964448495897905</v>
      </c>
      <c r="Y51">
        <v>9.8823529411764713E-2</v>
      </c>
      <c r="Z51">
        <v>0.12338435374149662</v>
      </c>
      <c r="AA51">
        <v>0</v>
      </c>
      <c r="AB51">
        <v>0.31330472103004292</v>
      </c>
      <c r="AC51">
        <v>5.0632911392405069E-2</v>
      </c>
      <c r="AD51">
        <v>0.44186046511627908</v>
      </c>
      <c r="AE51">
        <v>0.20432432432432432</v>
      </c>
      <c r="AF51">
        <v>0.17202072538860103</v>
      </c>
    </row>
    <row r="56" spans="1:49">
      <c r="A56">
        <v>5.2</v>
      </c>
      <c r="C56">
        <v>0.48378378378378384</v>
      </c>
      <c r="D56">
        <v>0.25657894736842107</v>
      </c>
      <c r="E56">
        <v>2.6086956521739129E-2</v>
      </c>
      <c r="F56">
        <v>0.2735849056603773</v>
      </c>
      <c r="G56">
        <v>6.8139337298215794E-2</v>
      </c>
      <c r="H56">
        <v>0.3972789115646258</v>
      </c>
      <c r="I56">
        <v>0.29945900957136912</v>
      </c>
      <c r="J56">
        <v>0.33827692307692309</v>
      </c>
      <c r="K56">
        <v>0.54811932555123211</v>
      </c>
      <c r="L56">
        <v>0.38564102564102565</v>
      </c>
      <c r="M56">
        <v>0.3772357723577236</v>
      </c>
      <c r="N56">
        <v>0.61093057607090107</v>
      </c>
      <c r="O56">
        <v>0.66631937406251274</v>
      </c>
      <c r="P56">
        <v>0.43498817966903075</v>
      </c>
      <c r="Q56">
        <v>0.4506849315068493</v>
      </c>
      <c r="R56">
        <v>0.20261437908496732</v>
      </c>
      <c r="S56">
        <v>0.51837524177949701</v>
      </c>
      <c r="T56">
        <v>0.19468085106382976</v>
      </c>
      <c r="U56">
        <v>0.44765957446808508</v>
      </c>
      <c r="V56">
        <v>0.83737769080234836</v>
      </c>
      <c r="W56">
        <v>0.35168408826945413</v>
      </c>
      <c r="X56">
        <v>0.19653600729261625</v>
      </c>
      <c r="Y56">
        <v>0.14509803921568626</v>
      </c>
      <c r="Z56">
        <v>0.11547619047619047</v>
      </c>
      <c r="AA56">
        <v>0</v>
      </c>
      <c r="AB56">
        <v>0.35364806866952792</v>
      </c>
      <c r="AC56">
        <v>9.3670886075949353E-2</v>
      </c>
      <c r="AD56">
        <v>0.43720930232558147</v>
      </c>
      <c r="AE56">
        <v>0.1254054054054054</v>
      </c>
      <c r="AF56">
        <v>0.19896373056994818</v>
      </c>
      <c r="AS56" t="s">
        <v>2842</v>
      </c>
      <c r="AT56">
        <f>MIN(AQ60:AQ2844)</f>
        <v>2.7524191318772462</v>
      </c>
    </row>
    <row r="57" spans="1:49">
      <c r="AS57" t="s">
        <v>2845</v>
      </c>
      <c r="AT57">
        <f>MAX(AQ60:AQ2844)</f>
        <v>3.9853993701689094</v>
      </c>
    </row>
    <row r="59" spans="1:49">
      <c r="AM59" t="s">
        <v>2843</v>
      </c>
      <c r="AN59" t="s">
        <v>46</v>
      </c>
      <c r="AO59" t="s">
        <v>47</v>
      </c>
      <c r="AQ59" t="s">
        <v>2840</v>
      </c>
      <c r="AS59" t="s">
        <v>2846</v>
      </c>
      <c r="AU59" t="s">
        <v>2847</v>
      </c>
      <c r="AW59" t="s">
        <v>2840</v>
      </c>
    </row>
    <row r="60" spans="1:49">
      <c r="AM60">
        <v>0</v>
      </c>
      <c r="AN60">
        <v>25444</v>
      </c>
      <c r="AO60">
        <v>7140</v>
      </c>
      <c r="AQ60">
        <f>AN60/AO60</f>
        <v>3.5635854341736697</v>
      </c>
      <c r="AS60">
        <f t="shared" ref="AS60:AS123" si="0">(AQ60-AT$56)/(AT$57-AT$56)</f>
        <v>0.65789075696811039</v>
      </c>
    </row>
    <row r="61" spans="1:49">
      <c r="A61">
        <v>5.7</v>
      </c>
      <c r="C61">
        <v>0.64324324324324322</v>
      </c>
      <c r="D61">
        <v>0.34605263157894739</v>
      </c>
      <c r="E61">
        <v>0.1</v>
      </c>
      <c r="F61">
        <v>0.2754716981132076</v>
      </c>
      <c r="G61">
        <v>6.7332200509770596E-2</v>
      </c>
      <c r="H61">
        <v>0.44353741496598642</v>
      </c>
      <c r="I61">
        <v>0.35355805243445693</v>
      </c>
      <c r="J61">
        <v>0.36326153846153841</v>
      </c>
      <c r="K61">
        <v>0.63009079118028533</v>
      </c>
      <c r="L61">
        <v>0.42871794871794872</v>
      </c>
      <c r="M61">
        <v>0.28943089430894309</v>
      </c>
      <c r="N61">
        <v>0.65819793205317578</v>
      </c>
      <c r="O61">
        <v>0.70902420237564368</v>
      </c>
      <c r="P61">
        <v>0.42222222222222222</v>
      </c>
      <c r="Q61">
        <v>0.33698630136986302</v>
      </c>
      <c r="R61">
        <v>0.2</v>
      </c>
      <c r="S61">
        <v>0.53617021276595744</v>
      </c>
      <c r="T61">
        <v>0.24042553191489363</v>
      </c>
      <c r="U61">
        <v>0.32340425531914896</v>
      </c>
      <c r="V61">
        <v>0.75107632093933474</v>
      </c>
      <c r="W61">
        <v>0.46759581881533097</v>
      </c>
      <c r="X61">
        <v>8.6873290793072003E-2</v>
      </c>
      <c r="Y61">
        <v>4.6274509803921574E-2</v>
      </c>
      <c r="Z61">
        <v>8.5119047619047622E-2</v>
      </c>
      <c r="AA61">
        <v>0</v>
      </c>
      <c r="AB61">
        <v>0.3502145922746781</v>
      </c>
      <c r="AC61">
        <v>0.14683544303797469</v>
      </c>
      <c r="AD61">
        <v>0.40775193798449616</v>
      </c>
      <c r="AE61">
        <v>0.28648648648648656</v>
      </c>
      <c r="AF61">
        <v>0.14041450777202072</v>
      </c>
      <c r="AM61">
        <v>0.1</v>
      </c>
      <c r="AN61">
        <v>26023</v>
      </c>
      <c r="AO61">
        <v>6729</v>
      </c>
      <c r="AQ61">
        <f t="shared" ref="AQ61:AQ124" si="1">AN61/AO61</f>
        <v>3.8672908307326499</v>
      </c>
      <c r="AS61">
        <f t="shared" si="0"/>
        <v>0.90420889502665269</v>
      </c>
    </row>
    <row r="62" spans="1:49">
      <c r="AM62">
        <v>0.2</v>
      </c>
      <c r="AN62">
        <v>26675</v>
      </c>
      <c r="AO62">
        <v>7088</v>
      </c>
      <c r="AQ62">
        <f t="shared" si="1"/>
        <v>3.7634029345372459</v>
      </c>
      <c r="AS62">
        <f t="shared" si="0"/>
        <v>0.81995134330843189</v>
      </c>
    </row>
    <row r="63" spans="1:49">
      <c r="AM63">
        <v>0.3</v>
      </c>
      <c r="AN63">
        <v>26040</v>
      </c>
      <c r="AO63">
        <v>6980</v>
      </c>
      <c r="AQ63">
        <f t="shared" si="1"/>
        <v>3.7306590257879657</v>
      </c>
      <c r="AS63">
        <f t="shared" si="0"/>
        <v>0.79339462509642877</v>
      </c>
    </row>
    <row r="64" spans="1:49">
      <c r="AM64">
        <v>0.4</v>
      </c>
      <c r="AN64">
        <v>25824</v>
      </c>
      <c r="AO64">
        <v>7015</v>
      </c>
      <c r="AQ64">
        <f t="shared" si="1"/>
        <v>3.6812544547398431</v>
      </c>
      <c r="AR64">
        <f>AVERAGE(AQ60:AQ64)</f>
        <v>3.7212385359942752</v>
      </c>
      <c r="AS64">
        <f t="shared" si="0"/>
        <v>0.75332539323544256</v>
      </c>
      <c r="AU64">
        <f>AVERAGE(AM60:AM64)</f>
        <v>0.2</v>
      </c>
      <c r="AW64">
        <f>AVERAGE(AS60:AS64)</f>
        <v>0.78575420272701335</v>
      </c>
    </row>
    <row r="65" spans="1:49">
      <c r="AM65">
        <v>0.5</v>
      </c>
      <c r="AN65">
        <v>26483</v>
      </c>
      <c r="AO65">
        <v>7019</v>
      </c>
      <c r="AQ65">
        <f t="shared" si="1"/>
        <v>3.7730445932469014</v>
      </c>
      <c r="AS65">
        <f t="shared" si="0"/>
        <v>0.82777114318049994</v>
      </c>
    </row>
    <row r="66" spans="1:49">
      <c r="A66">
        <v>6.2</v>
      </c>
      <c r="C66">
        <v>0.44324324324324327</v>
      </c>
      <c r="D66">
        <v>0.32763157894736844</v>
      </c>
      <c r="E66">
        <v>2.1739130434782608E-2</v>
      </c>
      <c r="F66">
        <v>0.1528301886792453</v>
      </c>
      <c r="G66">
        <v>6.6100254885301607E-2</v>
      </c>
      <c r="H66">
        <v>0.50884353741496602</v>
      </c>
      <c r="I66">
        <v>0.37519766957969208</v>
      </c>
      <c r="J66">
        <v>0.25975384615384617</v>
      </c>
      <c r="K66">
        <v>0.64332036316472108</v>
      </c>
      <c r="L66">
        <v>0.38256410256410256</v>
      </c>
      <c r="M66">
        <v>0.46016260162601624</v>
      </c>
      <c r="N66">
        <v>0.68833087149187588</v>
      </c>
      <c r="O66">
        <v>0.72579154335752227</v>
      </c>
      <c r="P66">
        <v>0.5853427895981087</v>
      </c>
      <c r="Q66">
        <v>0.4479452054794521</v>
      </c>
      <c r="R66">
        <v>0.13986928104575164</v>
      </c>
      <c r="S66">
        <v>0.5988394584139265</v>
      </c>
      <c r="T66">
        <v>0.1893617021276596</v>
      </c>
      <c r="U66">
        <v>0.44765957446808508</v>
      </c>
      <c r="V66">
        <v>0.75616438356164395</v>
      </c>
      <c r="W66">
        <v>0.46504065040650405</v>
      </c>
      <c r="X66">
        <v>6.1531449407474938E-2</v>
      </c>
      <c r="Y66">
        <v>0.13568627450980392</v>
      </c>
      <c r="Z66">
        <v>8.7840136054421786E-2</v>
      </c>
      <c r="AA66">
        <v>0</v>
      </c>
      <c r="AB66">
        <v>0.41373390557939915</v>
      </c>
      <c r="AC66">
        <v>0.15949367088607597</v>
      </c>
      <c r="AD66">
        <v>0.37364341085271319</v>
      </c>
      <c r="AE66">
        <v>0.18378378378378382</v>
      </c>
      <c r="AF66">
        <v>0.18808290155440416</v>
      </c>
      <c r="AM66">
        <v>0.6</v>
      </c>
      <c r="AN66">
        <v>26432</v>
      </c>
      <c r="AO66">
        <v>6889</v>
      </c>
      <c r="AQ66">
        <f t="shared" si="1"/>
        <v>3.836841341268689</v>
      </c>
      <c r="AS66">
        <f t="shared" si="0"/>
        <v>0.87951304953106735</v>
      </c>
    </row>
    <row r="67" spans="1:49">
      <c r="AM67">
        <v>0.7</v>
      </c>
      <c r="AN67">
        <v>26511</v>
      </c>
      <c r="AO67">
        <v>7070</v>
      </c>
      <c r="AQ67">
        <f>AN67/AO67</f>
        <v>3.7497878359264498</v>
      </c>
      <c r="AS67">
        <f t="shared" si="0"/>
        <v>0.80890891279092392</v>
      </c>
    </row>
    <row r="68" spans="1:49">
      <c r="AM68">
        <v>0.8</v>
      </c>
      <c r="AN68">
        <v>27321</v>
      </c>
      <c r="AO68">
        <v>7282</v>
      </c>
      <c r="AQ68">
        <f t="shared" si="1"/>
        <v>3.751853886294974</v>
      </c>
      <c r="AS68">
        <f t="shared" si="0"/>
        <v>0.81058456849436544</v>
      </c>
    </row>
    <row r="69" spans="1:49">
      <c r="AM69">
        <v>0.9</v>
      </c>
      <c r="AN69">
        <v>26494</v>
      </c>
      <c r="AO69">
        <v>7387</v>
      </c>
      <c r="AQ69">
        <f t="shared" si="1"/>
        <v>3.586571003113578</v>
      </c>
      <c r="AR69">
        <f t="shared" ref="AR69" si="2">AVERAGE(AQ65:AQ69)</f>
        <v>3.7396197319701185</v>
      </c>
      <c r="AS69">
        <f t="shared" si="0"/>
        <v>0.67653304191807495</v>
      </c>
      <c r="AU69">
        <f t="shared" ref="AU69" si="3">AVERAGE(AM65:AM69)</f>
        <v>0.7</v>
      </c>
      <c r="AW69">
        <f t="shared" ref="AW69" si="4">AVERAGE(AS65:AS69)</f>
        <v>0.80066214318298634</v>
      </c>
    </row>
    <row r="70" spans="1:49">
      <c r="AM70">
        <v>1</v>
      </c>
      <c r="AN70">
        <v>26156</v>
      </c>
      <c r="AO70">
        <v>7226</v>
      </c>
      <c r="AQ70">
        <f t="shared" si="1"/>
        <v>3.6197066150013839</v>
      </c>
      <c r="AS70">
        <f t="shared" si="0"/>
        <v>0.70340744822138801</v>
      </c>
    </row>
    <row r="71" spans="1:49">
      <c r="A71">
        <v>6.7</v>
      </c>
      <c r="C71">
        <v>0.4756756756756757</v>
      </c>
      <c r="D71">
        <v>0.40460526315789469</v>
      </c>
      <c r="E71">
        <v>2.6086956521739129E-2</v>
      </c>
      <c r="F71">
        <v>0.31132075471698112</v>
      </c>
      <c r="G71">
        <v>5.9770603228547159E-2</v>
      </c>
      <c r="H71">
        <v>0.53469387755102038</v>
      </c>
      <c r="I71">
        <v>0.3705368289637952</v>
      </c>
      <c r="J71">
        <v>0.37526153846153848</v>
      </c>
      <c r="K71">
        <v>0.64617380025940341</v>
      </c>
      <c r="L71">
        <v>0.44000000000000006</v>
      </c>
      <c r="M71">
        <v>0.30243902439024389</v>
      </c>
      <c r="N71">
        <v>0.6960118168389956</v>
      </c>
      <c r="O71">
        <v>0.74807637734625199</v>
      </c>
      <c r="P71">
        <v>0.43262411347517737</v>
      </c>
      <c r="Q71">
        <v>0.29863013698630136</v>
      </c>
      <c r="R71">
        <v>0.15032679738562091</v>
      </c>
      <c r="S71">
        <v>0.56054158607350091</v>
      </c>
      <c r="T71">
        <v>0.22021276595744679</v>
      </c>
      <c r="U71">
        <v>0.37446808510638296</v>
      </c>
      <c r="V71">
        <v>0.72093933463796467</v>
      </c>
      <c r="W71">
        <v>0.45993031358885011</v>
      </c>
      <c r="X71">
        <v>6.3172288058340936E-2</v>
      </c>
      <c r="Y71">
        <v>3.1372549019607842E-3</v>
      </c>
      <c r="Z71">
        <v>0.11232993197278911</v>
      </c>
      <c r="AA71">
        <v>0</v>
      </c>
      <c r="AB71">
        <v>0.30729613733905581</v>
      </c>
      <c r="AC71">
        <v>0.13670886075949368</v>
      </c>
      <c r="AD71">
        <v>0.44806201550387598</v>
      </c>
      <c r="AE71">
        <v>0.14918918918918916</v>
      </c>
      <c r="AF71">
        <v>0.15129533678756477</v>
      </c>
      <c r="AM71">
        <v>1.1000000000000001</v>
      </c>
      <c r="AN71">
        <v>26743</v>
      </c>
      <c r="AO71">
        <v>7041</v>
      </c>
      <c r="AQ71">
        <f t="shared" si="1"/>
        <v>3.798182076409601</v>
      </c>
      <c r="AS71">
        <f t="shared" si="0"/>
        <v>0.84815872311246088</v>
      </c>
    </row>
    <row r="72" spans="1:49">
      <c r="AM72">
        <v>1.2</v>
      </c>
      <c r="AN72">
        <v>25948</v>
      </c>
      <c r="AO72">
        <v>7292</v>
      </c>
      <c r="AQ72">
        <f t="shared" si="1"/>
        <v>3.5584201865057596</v>
      </c>
      <c r="AS72">
        <f t="shared" si="0"/>
        <v>0.65370151896777828</v>
      </c>
    </row>
    <row r="73" spans="1:49">
      <c r="AM73">
        <v>1.3</v>
      </c>
      <c r="AN73">
        <v>26491</v>
      </c>
      <c r="AO73">
        <v>7276</v>
      </c>
      <c r="AQ73">
        <f t="shared" si="1"/>
        <v>3.6408741066520065</v>
      </c>
      <c r="AS73">
        <f t="shared" si="0"/>
        <v>0.72057519429974437</v>
      </c>
    </row>
    <row r="74" spans="1:49">
      <c r="AM74">
        <v>1.4</v>
      </c>
      <c r="AN74">
        <v>26262</v>
      </c>
      <c r="AO74">
        <v>7274</v>
      </c>
      <c r="AQ74">
        <f t="shared" si="1"/>
        <v>3.6103931811932912</v>
      </c>
      <c r="AR74">
        <f t="shared" ref="AR74" si="5">AVERAGE(AQ70:AQ74)</f>
        <v>3.6455152331524081</v>
      </c>
      <c r="AS74">
        <f t="shared" si="0"/>
        <v>0.69585385286044632</v>
      </c>
      <c r="AU74">
        <f t="shared" ref="AU74" si="6">AVERAGE(AM70:AM74)</f>
        <v>1.2</v>
      </c>
      <c r="AW74">
        <f t="shared" ref="AW74" si="7">AVERAGE(AS70:AS74)</f>
        <v>0.72433934749236362</v>
      </c>
    </row>
    <row r="75" spans="1:49">
      <c r="AM75">
        <v>1.5</v>
      </c>
      <c r="AN75">
        <v>26164</v>
      </c>
      <c r="AO75">
        <v>7207</v>
      </c>
      <c r="AQ75">
        <f t="shared" si="1"/>
        <v>3.6303593728319687</v>
      </c>
      <c r="AS75">
        <f t="shared" si="0"/>
        <v>0.71204729296484026</v>
      </c>
    </row>
    <row r="76" spans="1:49">
      <c r="A76">
        <v>7.2</v>
      </c>
      <c r="C76">
        <v>0.29189189189189191</v>
      </c>
      <c r="D76">
        <v>0.35921052631578948</v>
      </c>
      <c r="E76">
        <v>0</v>
      </c>
      <c r="F76">
        <v>0.23207547169811321</v>
      </c>
      <c r="G76">
        <v>5.5904842820730674E-2</v>
      </c>
      <c r="H76">
        <v>0.527891156462585</v>
      </c>
      <c r="I76">
        <v>0.40665834373699539</v>
      </c>
      <c r="J76">
        <v>0.27876923076923077</v>
      </c>
      <c r="K76">
        <v>0.7029831387808041</v>
      </c>
      <c r="L76">
        <v>0.52307692307692299</v>
      </c>
      <c r="M76">
        <v>0.45203252032520325</v>
      </c>
      <c r="N76">
        <v>0.71078286558345638</v>
      </c>
      <c r="O76">
        <v>0.76819637572465238</v>
      </c>
      <c r="P76">
        <v>0.58534278959810881</v>
      </c>
      <c r="Q76">
        <v>0.25205479452054791</v>
      </c>
      <c r="R76">
        <v>0.11503267973856209</v>
      </c>
      <c r="S76">
        <v>0.53887814313346216</v>
      </c>
      <c r="T76">
        <v>0.14574468085106382</v>
      </c>
      <c r="U76">
        <v>0.41361702127659578</v>
      </c>
      <c r="V76">
        <v>0.68982387475538165</v>
      </c>
      <c r="W76">
        <v>0.44552845528455282</v>
      </c>
      <c r="X76">
        <v>3.8924339106654514E-2</v>
      </c>
      <c r="Y76">
        <v>0.17176470588235296</v>
      </c>
      <c r="Z76">
        <v>9.2261904761904753E-2</v>
      </c>
      <c r="AA76">
        <v>0</v>
      </c>
      <c r="AB76">
        <v>0.38540772532188844</v>
      </c>
      <c r="AC76">
        <v>7.5949367088607597E-2</v>
      </c>
      <c r="AD76">
        <v>0.38914728682170541</v>
      </c>
      <c r="AE76">
        <v>0.31675675675675674</v>
      </c>
      <c r="AF76">
        <v>0.15440414507772021</v>
      </c>
      <c r="AM76">
        <v>1.6</v>
      </c>
      <c r="AN76">
        <v>26521</v>
      </c>
      <c r="AO76">
        <v>7291</v>
      </c>
      <c r="AQ76">
        <f t="shared" si="1"/>
        <v>3.6374982855575366</v>
      </c>
      <c r="AS76">
        <f t="shared" si="0"/>
        <v>0.71783725820828903</v>
      </c>
    </row>
    <row r="77" spans="1:49">
      <c r="AM77">
        <v>1.7</v>
      </c>
      <c r="AN77">
        <v>26756</v>
      </c>
      <c r="AO77">
        <v>7151</v>
      </c>
      <c r="AQ77">
        <f t="shared" si="1"/>
        <v>3.7415746049503564</v>
      </c>
      <c r="AS77">
        <f t="shared" si="0"/>
        <v>0.80224762924312509</v>
      </c>
    </row>
    <row r="78" spans="1:49">
      <c r="AM78">
        <v>1.8</v>
      </c>
      <c r="AN78">
        <v>26296</v>
      </c>
      <c r="AO78">
        <v>7197</v>
      </c>
      <c r="AQ78">
        <f t="shared" si="1"/>
        <v>3.653744615812144</v>
      </c>
      <c r="AS78">
        <f t="shared" si="0"/>
        <v>0.73101373075023124</v>
      </c>
    </row>
    <row r="79" spans="1:49">
      <c r="AM79">
        <v>1.9</v>
      </c>
      <c r="AN79">
        <v>26372</v>
      </c>
      <c r="AO79">
        <v>7151</v>
      </c>
      <c r="AQ79">
        <f t="shared" si="1"/>
        <v>3.6878758215634178</v>
      </c>
      <c r="AR79">
        <f t="shared" ref="AR79" si="8">AVERAGE(AQ75:AQ79)</f>
        <v>3.6702105401430849</v>
      </c>
      <c r="AS79">
        <f t="shared" si="0"/>
        <v>0.75869560649429313</v>
      </c>
      <c r="AU79">
        <f t="shared" ref="AU79" si="9">AVERAGE(AM75:AM79)</f>
        <v>1.7</v>
      </c>
      <c r="AW79">
        <f t="shared" ref="AW79" si="10">AVERAGE(AS75:AS79)</f>
        <v>0.74436830353215577</v>
      </c>
    </row>
    <row r="80" spans="1:49">
      <c r="AM80">
        <v>2</v>
      </c>
      <c r="AN80">
        <v>26447</v>
      </c>
      <c r="AO80">
        <v>7190</v>
      </c>
      <c r="AQ80">
        <f t="shared" si="1"/>
        <v>3.6783031988873436</v>
      </c>
      <c r="AS80">
        <f t="shared" si="0"/>
        <v>0.75093179781449038</v>
      </c>
    </row>
    <row r="81" spans="1:49">
      <c r="A81">
        <v>7.7</v>
      </c>
      <c r="C81">
        <v>0.37297297297297299</v>
      </c>
      <c r="D81">
        <v>0.32368421052631585</v>
      </c>
      <c r="E81">
        <v>0</v>
      </c>
      <c r="F81">
        <v>0.19433962264150942</v>
      </c>
      <c r="G81">
        <v>6.168224299065421E-2</v>
      </c>
      <c r="H81">
        <v>0.40816326530612246</v>
      </c>
      <c r="I81">
        <v>0.39442363712026635</v>
      </c>
      <c r="J81">
        <v>0.29649230769230772</v>
      </c>
      <c r="K81">
        <v>0.67898832684824906</v>
      </c>
      <c r="L81">
        <v>0.51282051282051277</v>
      </c>
      <c r="M81">
        <v>0.42601626016260169</v>
      </c>
      <c r="N81">
        <v>0.74268833087149189</v>
      </c>
      <c r="O81">
        <v>0.79082174565208585</v>
      </c>
      <c r="P81">
        <v>0.50165484633569746</v>
      </c>
      <c r="Q81">
        <v>0.35479452054794519</v>
      </c>
      <c r="R81">
        <v>0.17516339869281045</v>
      </c>
      <c r="S81">
        <v>0.50638297872340421</v>
      </c>
      <c r="T81">
        <v>0.25744680851063828</v>
      </c>
      <c r="U81">
        <v>0.36680851063829789</v>
      </c>
      <c r="V81">
        <v>0.65675146771037185</v>
      </c>
      <c r="W81">
        <v>0.47735191637630664</v>
      </c>
      <c r="X81">
        <v>8.8969917958067454E-2</v>
      </c>
      <c r="Y81">
        <v>0.12313725490196079</v>
      </c>
      <c r="Z81">
        <v>0.11700680272108846</v>
      </c>
      <c r="AA81">
        <v>0</v>
      </c>
      <c r="AB81">
        <v>0.47381974248927045</v>
      </c>
      <c r="AC81">
        <v>0.24050632911392408</v>
      </c>
      <c r="AD81">
        <v>0.38759689922480617</v>
      </c>
      <c r="AE81">
        <v>0.13729729729729731</v>
      </c>
      <c r="AF81">
        <v>0.13212435233160622</v>
      </c>
      <c r="AM81">
        <v>2.1</v>
      </c>
      <c r="AN81">
        <v>26485</v>
      </c>
      <c r="AO81">
        <v>7006</v>
      </c>
      <c r="AQ81">
        <f t="shared" si="1"/>
        <v>3.7803311447330858</v>
      </c>
      <c r="AS81">
        <f t="shared" si="0"/>
        <v>0.83368084980830459</v>
      </c>
    </row>
    <row r="82" spans="1:49">
      <c r="AM82">
        <v>2.2000000000000002</v>
      </c>
      <c r="AN82">
        <v>27143</v>
      </c>
      <c r="AO82">
        <v>7177</v>
      </c>
      <c r="AQ82">
        <f t="shared" si="1"/>
        <v>3.7819423157308067</v>
      </c>
      <c r="AS82">
        <f t="shared" si="0"/>
        <v>0.83498757877904073</v>
      </c>
    </row>
    <row r="83" spans="1:49">
      <c r="AM83">
        <v>2.2999999999999998</v>
      </c>
      <c r="AN83">
        <v>26780</v>
      </c>
      <c r="AO83">
        <v>7166</v>
      </c>
      <c r="AQ83">
        <f t="shared" si="1"/>
        <v>3.737091822495116</v>
      </c>
      <c r="AS83">
        <f t="shared" si="0"/>
        <v>0.79861189988102954</v>
      </c>
    </row>
    <row r="84" spans="1:49">
      <c r="AM84">
        <v>2.4</v>
      </c>
      <c r="AN84">
        <v>26933</v>
      </c>
      <c r="AO84">
        <v>7030</v>
      </c>
      <c r="AQ84">
        <f t="shared" si="1"/>
        <v>3.8311522048364153</v>
      </c>
      <c r="AR84">
        <f t="shared" ref="AR84" si="11">AVERAGE(AQ80:AQ84)</f>
        <v>3.7617641373365536</v>
      </c>
      <c r="AS84">
        <f t="shared" si="0"/>
        <v>0.87489891521196728</v>
      </c>
      <c r="AU84">
        <f t="shared" ref="AU84" si="12">AVERAGE(AM80:AM84)</f>
        <v>2.2000000000000002</v>
      </c>
      <c r="AW84">
        <f t="shared" ref="AW84" si="13">AVERAGE(AS80:AS84)</f>
        <v>0.81862220829896637</v>
      </c>
    </row>
    <row r="85" spans="1:49">
      <c r="AM85">
        <v>2.5</v>
      </c>
      <c r="AN85">
        <v>27563</v>
      </c>
      <c r="AO85">
        <v>7318</v>
      </c>
      <c r="AQ85">
        <f t="shared" si="1"/>
        <v>3.7664662476086361</v>
      </c>
      <c r="AS85">
        <f t="shared" si="0"/>
        <v>0.82243582195314602</v>
      </c>
    </row>
    <row r="86" spans="1:49">
      <c r="A86">
        <v>8.1999999999999993</v>
      </c>
      <c r="C86">
        <v>0.36486486486486486</v>
      </c>
      <c r="D86">
        <v>0.3677631578947369</v>
      </c>
      <c r="E86">
        <v>7.3913043478260859E-2</v>
      </c>
      <c r="F86">
        <v>0.22075471698113208</v>
      </c>
      <c r="G86">
        <v>5.9558198810535257E-2</v>
      </c>
      <c r="H86">
        <v>0.3836734693877551</v>
      </c>
      <c r="I86">
        <v>0.39741989180191428</v>
      </c>
      <c r="J86">
        <v>0.24941538461538465</v>
      </c>
      <c r="K86">
        <v>0.69066147859922178</v>
      </c>
      <c r="L86">
        <v>0.51282051282051277</v>
      </c>
      <c r="M86">
        <v>0.4</v>
      </c>
      <c r="N86">
        <v>0.727917282127031</v>
      </c>
      <c r="O86">
        <v>0.79903514817367338</v>
      </c>
      <c r="P86">
        <v>0.54562647754137106</v>
      </c>
      <c r="Q86">
        <v>0.3986301369863014</v>
      </c>
      <c r="R86">
        <v>6.143790849673203E-2</v>
      </c>
      <c r="S86">
        <v>0.5736943907156673</v>
      </c>
      <c r="T86">
        <v>0.22234042553191494</v>
      </c>
      <c r="U86">
        <v>0.50042553191489358</v>
      </c>
      <c r="V86">
        <v>0.59138943248532283</v>
      </c>
      <c r="W86">
        <v>0.42415795586527294</v>
      </c>
      <c r="X86">
        <v>6.1349134001823145E-2</v>
      </c>
      <c r="Y86">
        <v>8.3137254901960791E-2</v>
      </c>
      <c r="Z86">
        <v>7.33843537414966E-2</v>
      </c>
      <c r="AA86">
        <v>0</v>
      </c>
      <c r="AB86">
        <v>0.48669527896995712</v>
      </c>
      <c r="AC86">
        <v>0.22531645569620254</v>
      </c>
      <c r="AD86">
        <v>0.3286821705426356</v>
      </c>
      <c r="AE86">
        <v>0.19351351351351354</v>
      </c>
      <c r="AF86">
        <v>0.10880829015544043</v>
      </c>
      <c r="AM86">
        <v>2.6</v>
      </c>
      <c r="AN86">
        <v>28310</v>
      </c>
      <c r="AO86">
        <v>7397</v>
      </c>
      <c r="AQ86">
        <f t="shared" si="1"/>
        <v>3.8272272542922807</v>
      </c>
      <c r="AS86">
        <f t="shared" si="0"/>
        <v>0.87171561152043953</v>
      </c>
    </row>
    <row r="87" spans="1:49">
      <c r="AM87">
        <v>2.7</v>
      </c>
      <c r="AN87">
        <v>27829</v>
      </c>
      <c r="AO87">
        <v>7408</v>
      </c>
      <c r="AQ87">
        <f t="shared" si="1"/>
        <v>3.7566144708423326</v>
      </c>
      <c r="AS87">
        <f t="shared" si="0"/>
        <v>0.81444560730059534</v>
      </c>
    </row>
    <row r="88" spans="1:49">
      <c r="AM88">
        <v>2.8</v>
      </c>
      <c r="AN88">
        <v>27655</v>
      </c>
      <c r="AO88">
        <v>7295</v>
      </c>
      <c r="AQ88">
        <f t="shared" si="1"/>
        <v>3.7909527073337901</v>
      </c>
      <c r="AS88">
        <f t="shared" si="0"/>
        <v>0.84229539387871133</v>
      </c>
    </row>
    <row r="89" spans="1:49">
      <c r="AM89">
        <v>2.9</v>
      </c>
      <c r="AN89">
        <v>26989</v>
      </c>
      <c r="AO89">
        <v>7404</v>
      </c>
      <c r="AQ89">
        <f t="shared" si="1"/>
        <v>3.6451917882225824</v>
      </c>
      <c r="AR89">
        <f t="shared" ref="AR89" si="14">AVERAGE(AQ85:AQ89)</f>
        <v>3.7572904936599243</v>
      </c>
      <c r="AS89">
        <f t="shared" si="0"/>
        <v>0.72407701974388783</v>
      </c>
      <c r="AU89">
        <f t="shared" ref="AU89" si="15">AVERAGE(AM85:AM89)</f>
        <v>2.7</v>
      </c>
      <c r="AW89">
        <f t="shared" ref="AW89" si="16">AVERAGE(AS85:AS89)</f>
        <v>0.81499389087935603</v>
      </c>
    </row>
    <row r="90" spans="1:49">
      <c r="AM90">
        <v>3</v>
      </c>
      <c r="AN90">
        <v>27185</v>
      </c>
      <c r="AO90">
        <v>7281</v>
      </c>
      <c r="AQ90">
        <f t="shared" si="1"/>
        <v>3.7336904271391291</v>
      </c>
      <c r="AS90">
        <f t="shared" si="0"/>
        <v>0.79585322196361252</v>
      </c>
    </row>
    <row r="91" spans="1:49">
      <c r="A91">
        <v>8.6999999999999993</v>
      </c>
      <c r="C91">
        <v>0.37567567567567572</v>
      </c>
      <c r="D91">
        <v>0.39210526315789473</v>
      </c>
      <c r="E91">
        <v>0.13043478260869565</v>
      </c>
      <c r="F91">
        <v>0.26981132075471698</v>
      </c>
      <c r="G91">
        <v>5.4757858963466431E-2</v>
      </c>
      <c r="H91">
        <v>0.51156462585034013</v>
      </c>
      <c r="I91">
        <v>0.40357885975863506</v>
      </c>
      <c r="J91">
        <v>0.28418461538461537</v>
      </c>
      <c r="K91">
        <v>0.83372243839169913</v>
      </c>
      <c r="L91">
        <v>0.43487179487179495</v>
      </c>
      <c r="M91">
        <v>0.47154471544715448</v>
      </c>
      <c r="N91">
        <v>0.80886262924667651</v>
      </c>
      <c r="O91">
        <v>0.8638180565127499</v>
      </c>
      <c r="P91">
        <v>0.46761229314420794</v>
      </c>
      <c r="Q91">
        <v>0.54109589041095885</v>
      </c>
      <c r="R91">
        <v>0.21960784313725493</v>
      </c>
      <c r="S91">
        <v>0.54390715667311418</v>
      </c>
      <c r="T91">
        <v>0.33936170212765959</v>
      </c>
      <c r="U91">
        <v>0.36765957446808512</v>
      </c>
      <c r="V91">
        <v>0.56790606653620357</v>
      </c>
      <c r="W91">
        <v>0.40487804878048783</v>
      </c>
      <c r="X91">
        <v>8.468550592525069E-2</v>
      </c>
      <c r="Y91">
        <v>0.14117647058823529</v>
      </c>
      <c r="Z91">
        <v>0.13248299319727891</v>
      </c>
      <c r="AA91">
        <v>0</v>
      </c>
      <c r="AB91">
        <v>0.49270386266094413</v>
      </c>
      <c r="AC91">
        <v>0.26835443037974682</v>
      </c>
      <c r="AD91">
        <v>0.35658914728682167</v>
      </c>
      <c r="AE91">
        <v>0.17729729729729732</v>
      </c>
      <c r="AF91">
        <v>0.13730569948186527</v>
      </c>
      <c r="AM91">
        <v>3.1</v>
      </c>
      <c r="AN91">
        <v>26976</v>
      </c>
      <c r="AO91">
        <v>7511</v>
      </c>
      <c r="AQ91">
        <f t="shared" si="1"/>
        <v>3.591532419118626</v>
      </c>
      <c r="AS91">
        <f t="shared" si="0"/>
        <v>0.68055696367364349</v>
      </c>
    </row>
    <row r="92" spans="1:49">
      <c r="AM92">
        <v>3.2</v>
      </c>
      <c r="AN92">
        <v>26733</v>
      </c>
      <c r="AO92">
        <v>7325</v>
      </c>
      <c r="AQ92">
        <f t="shared" si="1"/>
        <v>3.6495563139931742</v>
      </c>
      <c r="AS92">
        <f t="shared" si="0"/>
        <v>0.72761683784887143</v>
      </c>
    </row>
    <row r="93" spans="1:49">
      <c r="AM93">
        <v>3.3</v>
      </c>
      <c r="AN93">
        <v>26796</v>
      </c>
      <c r="AO93">
        <v>7050</v>
      </c>
      <c r="AQ93">
        <f t="shared" si="1"/>
        <v>3.8008510638297874</v>
      </c>
      <c r="AS93">
        <f t="shared" si="0"/>
        <v>0.85032338669529683</v>
      </c>
    </row>
    <row r="94" spans="1:49">
      <c r="AM94">
        <v>3.4</v>
      </c>
      <c r="AN94">
        <v>27226</v>
      </c>
      <c r="AO94">
        <v>7165</v>
      </c>
      <c r="AQ94">
        <f t="shared" si="1"/>
        <v>3.7998604326587579</v>
      </c>
      <c r="AR94">
        <f t="shared" ref="AR94" si="17">AVERAGE(AQ90:AQ94)</f>
        <v>3.715098131347895</v>
      </c>
      <c r="AS94">
        <f t="shared" si="0"/>
        <v>0.84951994221154581</v>
      </c>
      <c r="AU94">
        <f t="shared" ref="AU94" si="18">AVERAGE(AM90:AM94)</f>
        <v>3.2</v>
      </c>
      <c r="AW94">
        <f t="shared" ref="AW94" si="19">AVERAGE(AS90:AS94)</f>
        <v>0.78077407047859404</v>
      </c>
    </row>
    <row r="95" spans="1:49">
      <c r="AM95">
        <v>3.5</v>
      </c>
      <c r="AN95">
        <v>27512</v>
      </c>
      <c r="AO95">
        <v>7192</v>
      </c>
      <c r="AQ95">
        <f t="shared" si="1"/>
        <v>3.8253615127919911</v>
      </c>
      <c r="AS95">
        <f t="shared" si="0"/>
        <v>0.87020241492381389</v>
      </c>
    </row>
    <row r="96" spans="1:49">
      <c r="A96">
        <v>9.1999999999999993</v>
      </c>
      <c r="C96">
        <v>0.51351351351351349</v>
      </c>
      <c r="D96">
        <v>0.32828947368421052</v>
      </c>
      <c r="E96">
        <v>0</v>
      </c>
      <c r="F96">
        <v>0.34150943396226413</v>
      </c>
      <c r="G96">
        <v>5.3228547153780802E-2</v>
      </c>
      <c r="H96">
        <v>0.44353741496598642</v>
      </c>
      <c r="I96">
        <v>0.37170203911776944</v>
      </c>
      <c r="J96">
        <v>0.27323076923076922</v>
      </c>
      <c r="K96">
        <v>0.82114137483787286</v>
      </c>
      <c r="L96">
        <v>0.45025641025641028</v>
      </c>
      <c r="M96">
        <v>0.46341463414634143</v>
      </c>
      <c r="N96">
        <v>0.782274741506647</v>
      </c>
      <c r="O96">
        <v>0.8434142781854298</v>
      </c>
      <c r="P96">
        <v>0.5479905437352246</v>
      </c>
      <c r="Q96">
        <v>0.31369863013698635</v>
      </c>
      <c r="R96">
        <v>0.10849673202614378</v>
      </c>
      <c r="S96">
        <v>0.5245647969052224</v>
      </c>
      <c r="T96">
        <v>0.17446808510638298</v>
      </c>
      <c r="U96">
        <v>0.30638297872340425</v>
      </c>
      <c r="V96">
        <v>0.53483365949119377</v>
      </c>
      <c r="W96">
        <v>0.34262485481997673</v>
      </c>
      <c r="X96">
        <v>9.3618960802187789E-2</v>
      </c>
      <c r="Y96">
        <v>0.26980392156862743</v>
      </c>
      <c r="Z96">
        <v>0.14693877551020407</v>
      </c>
      <c r="AA96">
        <v>6.8512110726643594E-2</v>
      </c>
      <c r="AB96">
        <v>0.49012875536480688</v>
      </c>
      <c r="AC96">
        <v>0.1240506329113924</v>
      </c>
      <c r="AD96">
        <v>0.4217054263565892</v>
      </c>
      <c r="AE96">
        <v>0.29729729729729731</v>
      </c>
      <c r="AF96">
        <v>0.18031088082901553</v>
      </c>
      <c r="AM96">
        <v>3.6</v>
      </c>
      <c r="AN96">
        <v>27015</v>
      </c>
      <c r="AO96">
        <v>7443</v>
      </c>
      <c r="AQ96">
        <f t="shared" si="1"/>
        <v>3.6295848448206369</v>
      </c>
      <c r="AS96">
        <f t="shared" si="0"/>
        <v>0.71141911743754638</v>
      </c>
    </row>
    <row r="97" spans="1:49">
      <c r="AM97">
        <v>3.7</v>
      </c>
      <c r="AN97">
        <v>26751</v>
      </c>
      <c r="AO97">
        <v>7198</v>
      </c>
      <c r="AQ97">
        <f t="shared" si="1"/>
        <v>3.7164490136148931</v>
      </c>
      <c r="AS97">
        <f t="shared" si="0"/>
        <v>0.78186969409448415</v>
      </c>
    </row>
    <row r="98" spans="1:49">
      <c r="AM98">
        <v>3.8</v>
      </c>
      <c r="AN98">
        <v>27047</v>
      </c>
      <c r="AO98">
        <v>7159</v>
      </c>
      <c r="AQ98">
        <f t="shared" si="1"/>
        <v>3.7780416259254084</v>
      </c>
      <c r="AS98">
        <f t="shared" si="0"/>
        <v>0.83182395159000899</v>
      </c>
    </row>
    <row r="99" spans="1:49">
      <c r="AM99">
        <v>3.9</v>
      </c>
      <c r="AN99">
        <v>26835</v>
      </c>
      <c r="AO99">
        <v>7300</v>
      </c>
      <c r="AQ99">
        <f t="shared" si="1"/>
        <v>3.6760273972602739</v>
      </c>
      <c r="AR99">
        <f t="shared" ref="AR99" si="20">AVERAGE(AQ95:AQ99)</f>
        <v>3.7250928788826405</v>
      </c>
      <c r="AS99">
        <f t="shared" si="0"/>
        <v>0.74908602481960207</v>
      </c>
      <c r="AU99">
        <f t="shared" ref="AU99" si="21">AVERAGE(AM95:AM99)</f>
        <v>3.7</v>
      </c>
      <c r="AW99">
        <f t="shared" ref="AW99" si="22">AVERAGE(AS95:AS99)</f>
        <v>0.78888024057309114</v>
      </c>
    </row>
    <row r="100" spans="1:49">
      <c r="AM100">
        <v>4</v>
      </c>
      <c r="AN100">
        <v>26433</v>
      </c>
      <c r="AO100">
        <v>7029</v>
      </c>
      <c r="AQ100">
        <f t="shared" si="1"/>
        <v>3.76056338028169</v>
      </c>
      <c r="AS100">
        <f t="shared" si="0"/>
        <v>0.81764834268654829</v>
      </c>
    </row>
    <row r="101" spans="1:49">
      <c r="A101">
        <v>9.6999999999999993</v>
      </c>
      <c r="C101">
        <v>0.41351351351351362</v>
      </c>
      <c r="D101">
        <v>0.37105263157894736</v>
      </c>
      <c r="E101">
        <v>0</v>
      </c>
      <c r="F101">
        <v>0.23018867924528302</v>
      </c>
      <c r="G101">
        <v>6.67374681393373E-2</v>
      </c>
      <c r="H101">
        <v>0.47482993197278917</v>
      </c>
      <c r="I101">
        <v>0.3831876820640866</v>
      </c>
      <c r="J101">
        <v>0.29753846153846153</v>
      </c>
      <c r="K101">
        <v>0.78002594033722439</v>
      </c>
      <c r="L101">
        <v>0.44000000000000006</v>
      </c>
      <c r="M101">
        <v>0.4390243902439025</v>
      </c>
      <c r="N101">
        <v>0.73707533234859679</v>
      </c>
      <c r="O101">
        <v>0.80955122228078003</v>
      </c>
      <c r="P101">
        <v>0.58628841607565008</v>
      </c>
      <c r="Q101">
        <v>0.31095890410958904</v>
      </c>
      <c r="R101">
        <v>0.13333333333333336</v>
      </c>
      <c r="S101">
        <v>0.56324951644100585</v>
      </c>
      <c r="T101">
        <v>0.16382978723404254</v>
      </c>
      <c r="U101">
        <v>0.414468085106383</v>
      </c>
      <c r="V101">
        <v>0.53679060665362033</v>
      </c>
      <c r="W101">
        <v>0.31660859465737512</v>
      </c>
      <c r="X101">
        <v>0.1649954421148587</v>
      </c>
      <c r="Y101">
        <v>9.8823529411764713E-2</v>
      </c>
      <c r="Z101">
        <v>0.19217687074829931</v>
      </c>
      <c r="AA101">
        <v>0</v>
      </c>
      <c r="AB101">
        <v>0.46866952789699567</v>
      </c>
      <c r="AC101">
        <v>0.13417721518987341</v>
      </c>
      <c r="AD101">
        <v>0.33953488372093027</v>
      </c>
      <c r="AE101">
        <v>0.17189189189189191</v>
      </c>
      <c r="AF101">
        <v>0.1528497409326425</v>
      </c>
      <c r="AM101">
        <v>4.0999999999999996</v>
      </c>
      <c r="AN101">
        <v>26531</v>
      </c>
      <c r="AO101">
        <v>7003</v>
      </c>
      <c r="AQ101">
        <f t="shared" si="1"/>
        <v>3.7885192060545481</v>
      </c>
      <c r="AS101">
        <f t="shared" si="0"/>
        <v>0.84032171968372693</v>
      </c>
    </row>
    <row r="102" spans="1:49">
      <c r="AM102">
        <v>4.2</v>
      </c>
      <c r="AN102">
        <v>26895</v>
      </c>
      <c r="AO102">
        <v>7311</v>
      </c>
      <c r="AQ102">
        <f t="shared" si="1"/>
        <v>3.6787033237587199</v>
      </c>
      <c r="AS102">
        <f t="shared" si="0"/>
        <v>0.75125631629333534</v>
      </c>
    </row>
    <row r="103" spans="1:49">
      <c r="AM103">
        <v>4.3</v>
      </c>
      <c r="AN103">
        <v>26815</v>
      </c>
      <c r="AO103">
        <v>7171</v>
      </c>
      <c r="AQ103">
        <f t="shared" si="1"/>
        <v>3.7393668944359226</v>
      </c>
      <c r="AS103">
        <f t="shared" si="0"/>
        <v>0.80045708106897695</v>
      </c>
    </row>
    <row r="104" spans="1:49">
      <c r="AM104">
        <v>4.4000000000000004</v>
      </c>
      <c r="AN104">
        <v>27015</v>
      </c>
      <c r="AO104">
        <v>7064</v>
      </c>
      <c r="AQ104">
        <f t="shared" si="1"/>
        <v>3.8243204983012458</v>
      </c>
      <c r="AR104">
        <f t="shared" ref="AR104" si="23">AVERAGE(AQ100:AQ104)</f>
        <v>3.7582946605664254</v>
      </c>
      <c r="AS104">
        <f t="shared" si="0"/>
        <v>0.86935810740093933</v>
      </c>
      <c r="AU104">
        <f t="shared" ref="AU104" si="24">AVERAGE(AM100:AM104)</f>
        <v>4.2</v>
      </c>
      <c r="AW104">
        <f t="shared" ref="AW104" si="25">AVERAGE(AS100:AS104)</f>
        <v>0.81580831342670534</v>
      </c>
    </row>
    <row r="105" spans="1:49">
      <c r="AM105">
        <v>4.5</v>
      </c>
      <c r="AN105">
        <v>26966</v>
      </c>
      <c r="AO105">
        <v>7246</v>
      </c>
      <c r="AQ105">
        <f t="shared" si="1"/>
        <v>3.7215015180789401</v>
      </c>
      <c r="AS105">
        <f t="shared" si="0"/>
        <v>0.78596749250773967</v>
      </c>
    </row>
    <row r="106" spans="1:49">
      <c r="A106">
        <v>10.199999999999999</v>
      </c>
      <c r="C106">
        <v>0.427027027027027</v>
      </c>
      <c r="D106">
        <v>0.35921052631578954</v>
      </c>
      <c r="E106">
        <v>0</v>
      </c>
      <c r="F106">
        <v>0.26981132075471692</v>
      </c>
      <c r="G106">
        <v>5.9303313508920985E-2</v>
      </c>
      <c r="H106">
        <v>0.48707482993197282</v>
      </c>
      <c r="I106">
        <v>0.37719517270079067</v>
      </c>
      <c r="J106">
        <v>0.27199999999999996</v>
      </c>
      <c r="K106">
        <v>0.72334630350194551</v>
      </c>
      <c r="L106">
        <v>0.41538461538461541</v>
      </c>
      <c r="M106">
        <v>0.41300813008130077</v>
      </c>
      <c r="N106">
        <v>0.7296898079763664</v>
      </c>
      <c r="O106">
        <v>0.74178051647950694</v>
      </c>
      <c r="P106">
        <v>0.51867612293144205</v>
      </c>
      <c r="Q106">
        <v>0.37945205479452049</v>
      </c>
      <c r="R106">
        <v>0.24183006535947715</v>
      </c>
      <c r="S106">
        <v>0.52417794970986464</v>
      </c>
      <c r="T106">
        <v>9.7872340425531903E-2</v>
      </c>
      <c r="U106">
        <v>0.3940425531914894</v>
      </c>
      <c r="V106">
        <v>0.66183953033268106</v>
      </c>
      <c r="W106">
        <v>0.4281068524970964</v>
      </c>
      <c r="X106">
        <v>0.13810391978122152</v>
      </c>
      <c r="Y106">
        <v>0.22588235294117648</v>
      </c>
      <c r="Z106">
        <v>0.17423469387755103</v>
      </c>
      <c r="AA106">
        <v>0</v>
      </c>
      <c r="AB106">
        <v>0.40257510729613732</v>
      </c>
      <c r="AC106">
        <v>0.12658227848101267</v>
      </c>
      <c r="AD106">
        <v>0.37829457364341085</v>
      </c>
      <c r="AE106">
        <v>0.1318918918918919</v>
      </c>
      <c r="AF106">
        <v>0.17979274611398963</v>
      </c>
      <c r="AM106">
        <v>4.5999999999999996</v>
      </c>
      <c r="AN106">
        <v>27834</v>
      </c>
      <c r="AO106">
        <v>7330</v>
      </c>
      <c r="AQ106">
        <f t="shared" si="1"/>
        <v>3.7972714870395636</v>
      </c>
      <c r="AS106">
        <f t="shared" si="0"/>
        <v>0.84742019597166984</v>
      </c>
    </row>
    <row r="107" spans="1:49">
      <c r="AM107">
        <v>4.7</v>
      </c>
      <c r="AN107">
        <v>27418</v>
      </c>
      <c r="AO107">
        <v>7150</v>
      </c>
      <c r="AQ107">
        <f t="shared" si="1"/>
        <v>3.8346853146853146</v>
      </c>
      <c r="AS107">
        <f t="shared" si="0"/>
        <v>0.87776441924777771</v>
      </c>
    </row>
    <row r="108" spans="1:49">
      <c r="AM108">
        <v>4.8</v>
      </c>
      <c r="AN108">
        <v>27229</v>
      </c>
      <c r="AO108">
        <v>7029</v>
      </c>
      <c r="AQ108">
        <f t="shared" si="1"/>
        <v>3.8738085076113244</v>
      </c>
      <c r="AS108">
        <f t="shared" si="0"/>
        <v>0.90949501128079879</v>
      </c>
    </row>
    <row r="109" spans="1:49">
      <c r="AM109">
        <v>4.9000000000000004</v>
      </c>
      <c r="AN109">
        <v>27127</v>
      </c>
      <c r="AO109">
        <v>7289</v>
      </c>
      <c r="AQ109">
        <f t="shared" si="1"/>
        <v>3.721635340924681</v>
      </c>
      <c r="AR109">
        <f t="shared" ref="AR109" si="26">AVERAGE(AQ105:AQ109)</f>
        <v>3.789780433667965</v>
      </c>
      <c r="AS109">
        <f t="shared" si="0"/>
        <v>0.78607602859095072</v>
      </c>
      <c r="AU109">
        <f t="shared" ref="AU109" si="27">AVERAGE(AM105:AM109)</f>
        <v>4.7</v>
      </c>
      <c r="AW109">
        <f t="shared" ref="AW109" si="28">AVERAGE(AS105:AS109)</f>
        <v>0.84134462951978739</v>
      </c>
    </row>
    <row r="110" spans="1:49">
      <c r="AM110">
        <v>5</v>
      </c>
      <c r="AN110">
        <v>27772</v>
      </c>
      <c r="AO110">
        <v>7156</v>
      </c>
      <c r="AQ110">
        <f t="shared" si="1"/>
        <v>3.8809390721073225</v>
      </c>
      <c r="AS110">
        <f t="shared" si="0"/>
        <v>0.91527820575103436</v>
      </c>
    </row>
    <row r="111" spans="1:49">
      <c r="A111">
        <v>10.7</v>
      </c>
      <c r="C111">
        <v>0.28108108108108104</v>
      </c>
      <c r="D111">
        <v>0.33750000000000002</v>
      </c>
      <c r="E111">
        <v>0</v>
      </c>
      <c r="F111">
        <v>0.28867924528301886</v>
      </c>
      <c r="G111">
        <v>6.512319456244689E-2</v>
      </c>
      <c r="H111">
        <v>0.52517006802721089</v>
      </c>
      <c r="I111">
        <v>0.38027465667915106</v>
      </c>
      <c r="J111">
        <v>0.30701538461538458</v>
      </c>
      <c r="K111">
        <v>0.61245136186770444</v>
      </c>
      <c r="L111">
        <v>0.43794871794871798</v>
      </c>
      <c r="M111">
        <v>0.40162601626016253</v>
      </c>
      <c r="N111">
        <v>0.65908419497784343</v>
      </c>
      <c r="O111">
        <v>0.70751206064782912</v>
      </c>
      <c r="P111">
        <v>0.53191489361702116</v>
      </c>
      <c r="Q111">
        <v>0.36712328767123287</v>
      </c>
      <c r="R111">
        <v>0.22745098039215686</v>
      </c>
      <c r="S111">
        <v>0.49825918762088978</v>
      </c>
      <c r="T111">
        <v>0.24361702127659574</v>
      </c>
      <c r="U111">
        <v>0.39829787234042552</v>
      </c>
      <c r="V111">
        <v>0.74481409001956955</v>
      </c>
      <c r="W111">
        <v>0.42671312427409991</v>
      </c>
      <c r="X111">
        <v>0.11121239744758434</v>
      </c>
      <c r="Y111">
        <v>9.3333333333333338E-2</v>
      </c>
      <c r="Z111">
        <v>9.1496598639455778E-2</v>
      </c>
      <c r="AA111">
        <v>0</v>
      </c>
      <c r="AB111">
        <v>0.46866952789699579</v>
      </c>
      <c r="AC111">
        <v>0.14936708860759493</v>
      </c>
      <c r="AD111">
        <v>0.36899224806201547</v>
      </c>
      <c r="AE111">
        <v>0.22918918918918921</v>
      </c>
      <c r="AF111">
        <v>0.13782383419689118</v>
      </c>
      <c r="AM111">
        <v>5.0999999999999996</v>
      </c>
      <c r="AN111">
        <v>27187</v>
      </c>
      <c r="AO111">
        <v>7105</v>
      </c>
      <c r="AQ111">
        <f t="shared" si="1"/>
        <v>3.8264602392681208</v>
      </c>
      <c r="AS111">
        <f t="shared" si="0"/>
        <v>0.87109352934885298</v>
      </c>
    </row>
    <row r="112" spans="1:49">
      <c r="AM112">
        <v>5.2</v>
      </c>
      <c r="AN112">
        <v>27069</v>
      </c>
      <c r="AO112">
        <v>7243</v>
      </c>
      <c r="AQ112">
        <f t="shared" si="1"/>
        <v>3.7372635648212067</v>
      </c>
      <c r="AS112">
        <f t="shared" si="0"/>
        <v>0.79875119029360642</v>
      </c>
    </row>
    <row r="113" spans="1:49">
      <c r="AM113">
        <v>5.3</v>
      </c>
      <c r="AN113">
        <v>26300</v>
      </c>
      <c r="AO113">
        <v>6892</v>
      </c>
      <c r="AQ113">
        <f t="shared" si="1"/>
        <v>3.8160185722576903</v>
      </c>
      <c r="AS113">
        <f t="shared" si="0"/>
        <v>0.86262488833892248</v>
      </c>
    </row>
    <row r="114" spans="1:49">
      <c r="AM114">
        <v>5.4</v>
      </c>
      <c r="AN114">
        <v>26975</v>
      </c>
      <c r="AO114">
        <v>7098</v>
      </c>
      <c r="AQ114">
        <f t="shared" si="1"/>
        <v>3.8003663003663002</v>
      </c>
      <c r="AR114">
        <f t="shared" ref="AR114" si="29">AVERAGE(AQ110:AQ114)</f>
        <v>3.8122095497641282</v>
      </c>
      <c r="AS114">
        <f t="shared" si="0"/>
        <v>0.8499302226782004</v>
      </c>
      <c r="AU114">
        <f t="shared" ref="AU114" si="30">AVERAGE(AM110:AM114)</f>
        <v>5.2</v>
      </c>
      <c r="AW114">
        <f t="shared" ref="AW114" si="31">AVERAGE(AS110:AS114)</f>
        <v>0.85953560728212319</v>
      </c>
    </row>
    <row r="115" spans="1:49">
      <c r="AM115">
        <v>5.5</v>
      </c>
      <c r="AN115">
        <v>27326</v>
      </c>
      <c r="AO115">
        <v>7198</v>
      </c>
      <c r="AQ115">
        <f t="shared" si="1"/>
        <v>3.7963323145318144</v>
      </c>
      <c r="AS115">
        <f t="shared" si="0"/>
        <v>0.84665848667692034</v>
      </c>
    </row>
    <row r="116" spans="1:49">
      <c r="A116">
        <v>11.2</v>
      </c>
      <c r="C116">
        <v>0.25405405405405407</v>
      </c>
      <c r="D116">
        <v>0.31578947368421051</v>
      </c>
      <c r="E116">
        <v>8.2608695652173908E-2</v>
      </c>
      <c r="F116">
        <v>0.29433962264150942</v>
      </c>
      <c r="G116">
        <v>6.7119796091758707E-2</v>
      </c>
      <c r="H116">
        <v>0.58231292517006794</v>
      </c>
      <c r="I116">
        <v>0.37736163129421552</v>
      </c>
      <c r="J116">
        <v>0.2684923076923077</v>
      </c>
      <c r="K116">
        <v>0.70907911802853441</v>
      </c>
      <c r="L116">
        <v>0.41025641025641024</v>
      </c>
      <c r="M116">
        <v>0.3772357723577236</v>
      </c>
      <c r="N116">
        <v>0.67208271787296892</v>
      </c>
      <c r="O116">
        <v>0.71716868690963642</v>
      </c>
      <c r="P116">
        <v>0.51678486997635931</v>
      </c>
      <c r="Q116">
        <v>0.47945205479452058</v>
      </c>
      <c r="R116">
        <v>5.8823529411764705E-2</v>
      </c>
      <c r="S116">
        <v>0.59458413926499032</v>
      </c>
      <c r="T116">
        <v>0.15531914893617021</v>
      </c>
      <c r="U116">
        <v>0.42553191489361702</v>
      </c>
      <c r="V116">
        <v>0.74324853228962817</v>
      </c>
      <c r="W116">
        <v>0.41347270615563297</v>
      </c>
      <c r="X116">
        <v>7.1103008204193269E-2</v>
      </c>
      <c r="Y116">
        <v>6.9803921568627442E-2</v>
      </c>
      <c r="Z116">
        <v>8.1462585034013615E-2</v>
      </c>
      <c r="AA116">
        <v>0</v>
      </c>
      <c r="AB116">
        <v>0.35107296137339056</v>
      </c>
      <c r="AC116">
        <v>0.1569620253164557</v>
      </c>
      <c r="AD116">
        <v>0.46046511627906977</v>
      </c>
      <c r="AE116">
        <v>0.26270270270270274</v>
      </c>
      <c r="AF116">
        <v>8.7564766839378236E-2</v>
      </c>
      <c r="AM116">
        <v>5.6</v>
      </c>
      <c r="AN116">
        <v>27735</v>
      </c>
      <c r="AO116">
        <v>7025</v>
      </c>
      <c r="AQ116">
        <f t="shared" si="1"/>
        <v>3.9480427046263347</v>
      </c>
      <c r="AS116">
        <f t="shared" si="0"/>
        <v>0.96970213764793689</v>
      </c>
    </row>
    <row r="117" spans="1:49">
      <c r="AM117">
        <v>5.7</v>
      </c>
      <c r="AN117">
        <v>26411</v>
      </c>
      <c r="AO117">
        <v>7074</v>
      </c>
      <c r="AQ117">
        <f t="shared" si="1"/>
        <v>3.7335312411648292</v>
      </c>
      <c r="AS117">
        <f t="shared" si="0"/>
        <v>0.79572411529234865</v>
      </c>
    </row>
    <row r="118" spans="1:49">
      <c r="AM118">
        <v>5.8</v>
      </c>
      <c r="AN118">
        <v>27270</v>
      </c>
      <c r="AO118">
        <v>7234</v>
      </c>
      <c r="AQ118">
        <f t="shared" si="1"/>
        <v>3.769698645286149</v>
      </c>
      <c r="AS118">
        <f t="shared" si="0"/>
        <v>0.82505743548524246</v>
      </c>
    </row>
    <row r="119" spans="1:49">
      <c r="AM119">
        <v>5.9</v>
      </c>
      <c r="AN119">
        <v>27393</v>
      </c>
      <c r="AO119">
        <v>7212</v>
      </c>
      <c r="AQ119">
        <f t="shared" si="1"/>
        <v>3.7982529118136439</v>
      </c>
      <c r="AR119">
        <f t="shared" ref="AR119" si="32">AVERAGE(AQ115:AQ119)</f>
        <v>3.8091715634845542</v>
      </c>
      <c r="AS119">
        <f t="shared" si="0"/>
        <v>0.84821617367155577</v>
      </c>
      <c r="AU119">
        <f t="shared" ref="AU119" si="33">AVERAGE(AM115:AM119)</f>
        <v>5.7</v>
      </c>
      <c r="AW119">
        <f t="shared" ref="AW119" si="34">AVERAGE(AS115:AS119)</f>
        <v>0.85707166975480098</v>
      </c>
    </row>
    <row r="120" spans="1:49">
      <c r="AM120">
        <v>6</v>
      </c>
      <c r="AN120">
        <v>26889</v>
      </c>
      <c r="AO120">
        <v>7187</v>
      </c>
      <c r="AQ120">
        <f t="shared" si="1"/>
        <v>3.741338527897593</v>
      </c>
      <c r="AS120">
        <f t="shared" si="0"/>
        <v>0.80205616060037499</v>
      </c>
    </row>
    <row r="121" spans="1:49">
      <c r="A121">
        <v>11.7</v>
      </c>
      <c r="C121">
        <v>0.24324324324324326</v>
      </c>
      <c r="D121">
        <v>0.33092105263157895</v>
      </c>
      <c r="E121">
        <v>3.4782608695652174E-2</v>
      </c>
      <c r="F121">
        <v>0.24339622641509434</v>
      </c>
      <c r="G121">
        <v>5.552251486830926E-2</v>
      </c>
      <c r="H121">
        <v>0.51020408163265307</v>
      </c>
      <c r="I121">
        <v>0.41323345817727841</v>
      </c>
      <c r="J121">
        <v>0.33827692307692309</v>
      </c>
      <c r="K121">
        <v>0.66640726329442279</v>
      </c>
      <c r="L121">
        <v>0.43897435897435899</v>
      </c>
      <c r="M121">
        <v>0.47967479674796748</v>
      </c>
      <c r="N121">
        <v>0.69364844903988176</v>
      </c>
      <c r="O121">
        <v>0.73496979770543636</v>
      </c>
      <c r="P121">
        <v>0.50449172576832146</v>
      </c>
      <c r="Q121">
        <v>0.35890410958904112</v>
      </c>
      <c r="R121">
        <v>9.5424836601307197E-2</v>
      </c>
      <c r="S121">
        <v>0.52843326885880082</v>
      </c>
      <c r="T121">
        <v>0.1351063829787234</v>
      </c>
      <c r="U121">
        <v>0.42297872340425535</v>
      </c>
      <c r="V121">
        <v>0.71526418786692758</v>
      </c>
      <c r="W121">
        <v>0.45667828106852493</v>
      </c>
      <c r="X121">
        <v>0.12999088422971741</v>
      </c>
      <c r="Y121">
        <v>0.10901960784313727</v>
      </c>
      <c r="Z121">
        <v>0.11377551020408164</v>
      </c>
      <c r="AA121">
        <v>0</v>
      </c>
      <c r="AB121">
        <v>0.4772532188841202</v>
      </c>
      <c r="AC121">
        <v>8.1012658227848117E-2</v>
      </c>
      <c r="AD121">
        <v>0.44341085271317826</v>
      </c>
      <c r="AE121">
        <v>0.17297297297297298</v>
      </c>
      <c r="AF121">
        <v>0.15803108808290153</v>
      </c>
      <c r="AM121">
        <v>6.1</v>
      </c>
      <c r="AN121">
        <v>27036</v>
      </c>
      <c r="AO121">
        <v>7059</v>
      </c>
      <c r="AQ121">
        <f t="shared" si="1"/>
        <v>3.8300042498937525</v>
      </c>
      <c r="AS121">
        <f t="shared" si="0"/>
        <v>0.87396787438340273</v>
      </c>
    </row>
    <row r="122" spans="1:49">
      <c r="AM122">
        <v>6.2</v>
      </c>
      <c r="AN122">
        <v>25824</v>
      </c>
      <c r="AO122">
        <v>7175</v>
      </c>
      <c r="AQ122">
        <f t="shared" si="1"/>
        <v>3.5991637630662021</v>
      </c>
      <c r="AS122">
        <f t="shared" si="0"/>
        <v>0.68674631181611623</v>
      </c>
    </row>
    <row r="123" spans="1:49">
      <c r="AM123">
        <v>6.3</v>
      </c>
      <c r="AN123">
        <v>26482</v>
      </c>
      <c r="AO123">
        <v>7207</v>
      </c>
      <c r="AQ123">
        <f t="shared" si="1"/>
        <v>3.674483141390315</v>
      </c>
      <c r="AS123">
        <f t="shared" si="0"/>
        <v>0.74783356689529779</v>
      </c>
    </row>
    <row r="124" spans="1:49">
      <c r="AM124">
        <v>6.4</v>
      </c>
      <c r="AN124">
        <v>26411</v>
      </c>
      <c r="AO124">
        <v>7272</v>
      </c>
      <c r="AQ124">
        <f t="shared" si="1"/>
        <v>3.631875687568757</v>
      </c>
      <c r="AR124">
        <f t="shared" ref="AR124" si="35">AVERAGE(AQ120:AQ124)</f>
        <v>3.6953730739633244</v>
      </c>
      <c r="AS124">
        <f t="shared" ref="AS124:AS187" si="36">(AQ124-AT$56)/(AT$57-AT$56)</f>
        <v>0.71327708942847967</v>
      </c>
      <c r="AU124">
        <f t="shared" ref="AU124" si="37">AVERAGE(AM120:AM124)</f>
        <v>6.2</v>
      </c>
      <c r="AW124">
        <f t="shared" ref="AW124" si="38">AVERAGE(AS120:AS124)</f>
        <v>0.76477620062473428</v>
      </c>
    </row>
    <row r="125" spans="1:49">
      <c r="AM125">
        <v>6.5</v>
      </c>
      <c r="AN125">
        <v>26685</v>
      </c>
      <c r="AO125">
        <v>7203</v>
      </c>
      <c r="AQ125">
        <f t="shared" ref="AQ125:AQ188" si="39">AN125/AO125</f>
        <v>3.7047063723448561</v>
      </c>
      <c r="AS125">
        <f t="shared" si="36"/>
        <v>0.77234590700905059</v>
      </c>
    </row>
    <row r="126" spans="1:49">
      <c r="A126">
        <v>12.2</v>
      </c>
      <c r="C126">
        <v>0.21891891891891896</v>
      </c>
      <c r="D126">
        <v>0.32500000000000001</v>
      </c>
      <c r="E126">
        <v>4.7826086956521741E-2</v>
      </c>
      <c r="F126">
        <v>0.35283018867924526</v>
      </c>
      <c r="G126">
        <v>5.9855564995751911E-2</v>
      </c>
      <c r="H126">
        <v>0.4625850340136054</v>
      </c>
      <c r="I126">
        <v>0.47890137328339577</v>
      </c>
      <c r="J126">
        <v>0.29446153846153844</v>
      </c>
      <c r="K126">
        <v>0.69870298313878076</v>
      </c>
      <c r="L126">
        <v>0.43794871794871792</v>
      </c>
      <c r="M126">
        <v>0.47317073170731716</v>
      </c>
      <c r="N126">
        <v>0.71255539143279178</v>
      </c>
      <c r="O126">
        <v>0.79445412899825674</v>
      </c>
      <c r="P126">
        <v>0.33333333333333331</v>
      </c>
      <c r="Q126">
        <v>0.39726027397260272</v>
      </c>
      <c r="R126">
        <v>7.0588235294117646E-2</v>
      </c>
      <c r="S126">
        <v>0.53114119922630554</v>
      </c>
      <c r="T126">
        <v>0.14148936170212764</v>
      </c>
      <c r="U126">
        <v>0.5106382978723405</v>
      </c>
      <c r="V126">
        <v>0.68806262230919768</v>
      </c>
      <c r="W126">
        <v>0.52078977932636472</v>
      </c>
      <c r="X126">
        <v>0.12060164083865085</v>
      </c>
      <c r="Y126">
        <v>0.1764705882352941</v>
      </c>
      <c r="Z126">
        <v>0.1207482993197279</v>
      </c>
      <c r="AA126">
        <v>0</v>
      </c>
      <c r="AB126">
        <v>0.44120171673819736</v>
      </c>
      <c r="AC126">
        <v>0.12911392405063291</v>
      </c>
      <c r="AD126">
        <v>0.47906976744186042</v>
      </c>
      <c r="AE126">
        <v>0.21513513513513516</v>
      </c>
      <c r="AF126">
        <v>0.10569948186528497</v>
      </c>
      <c r="AM126">
        <v>6.6</v>
      </c>
      <c r="AN126">
        <v>26211</v>
      </c>
      <c r="AO126">
        <v>7133</v>
      </c>
      <c r="AQ126">
        <f t="shared" si="39"/>
        <v>3.6746109631291182</v>
      </c>
      <c r="AS126">
        <f t="shared" si="36"/>
        <v>0.747937235822693</v>
      </c>
    </row>
    <row r="127" spans="1:49">
      <c r="AM127">
        <v>6.7</v>
      </c>
      <c r="AN127">
        <v>27110</v>
      </c>
      <c r="AO127">
        <v>7304</v>
      </c>
      <c r="AQ127">
        <f t="shared" si="39"/>
        <v>3.7116648411829134</v>
      </c>
      <c r="AS127">
        <f t="shared" si="36"/>
        <v>0.77798952449938319</v>
      </c>
    </row>
    <row r="128" spans="1:49">
      <c r="AM128">
        <v>6.8</v>
      </c>
      <c r="AN128">
        <v>26963</v>
      </c>
      <c r="AO128">
        <v>6955</v>
      </c>
      <c r="AQ128">
        <f t="shared" si="39"/>
        <v>3.8767792954708842</v>
      </c>
      <c r="AS128">
        <f t="shared" si="36"/>
        <v>0.91190444799948933</v>
      </c>
    </row>
    <row r="129" spans="1:49">
      <c r="AM129">
        <v>6.9</v>
      </c>
      <c r="AN129">
        <v>26476</v>
      </c>
      <c r="AO129">
        <v>7040</v>
      </c>
      <c r="AQ129">
        <f t="shared" si="39"/>
        <v>3.7607954545454545</v>
      </c>
      <c r="AR129">
        <f t="shared" ref="AR129" si="40">AVERAGE(AQ125:AQ129)</f>
        <v>3.7457113853346451</v>
      </c>
      <c r="AS129">
        <f t="shared" si="36"/>
        <v>0.81783656489527246</v>
      </c>
      <c r="AU129">
        <f t="shared" ref="AU129" si="41">AVERAGE(AM125:AM129)</f>
        <v>6.7</v>
      </c>
      <c r="AW129">
        <f t="shared" ref="AW129" si="42">AVERAGE(AS125:AS129)</f>
        <v>0.80560273604517774</v>
      </c>
    </row>
    <row r="130" spans="1:49">
      <c r="AM130">
        <v>7</v>
      </c>
      <c r="AN130">
        <v>26407</v>
      </c>
      <c r="AO130">
        <v>7071</v>
      </c>
      <c r="AQ130">
        <f t="shared" si="39"/>
        <v>3.7345495686607268</v>
      </c>
      <c r="AS130">
        <f t="shared" si="36"/>
        <v>0.79655002268670283</v>
      </c>
    </row>
    <row r="131" spans="1:49">
      <c r="A131">
        <v>12.7</v>
      </c>
      <c r="C131">
        <v>0.40810810810810805</v>
      </c>
      <c r="D131">
        <v>0.3473684210526316</v>
      </c>
      <c r="E131">
        <v>0</v>
      </c>
      <c r="F131">
        <v>0.32641509433962262</v>
      </c>
      <c r="G131">
        <v>6.614273576890399E-2</v>
      </c>
      <c r="H131">
        <v>0.43673469387755104</v>
      </c>
      <c r="I131">
        <v>0.38160632542655015</v>
      </c>
      <c r="J131">
        <v>0.31883076923076925</v>
      </c>
      <c r="K131">
        <v>0.64785992217898836</v>
      </c>
      <c r="L131">
        <v>0.52</v>
      </c>
      <c r="M131">
        <v>0.41951219512195126</v>
      </c>
      <c r="N131">
        <v>0.63692762186115215</v>
      </c>
      <c r="O131">
        <v>0.73267523411845781</v>
      </c>
      <c r="P131">
        <v>0.64633569739952723</v>
      </c>
      <c r="Q131">
        <v>0.42739726027397262</v>
      </c>
      <c r="R131">
        <v>0.13071895424836602</v>
      </c>
      <c r="S131">
        <v>0.47234042553191485</v>
      </c>
      <c r="T131">
        <v>0.12553191489361701</v>
      </c>
      <c r="U131">
        <v>0.34127659574468083</v>
      </c>
      <c r="V131">
        <v>0.67201565557729936</v>
      </c>
      <c r="W131">
        <v>0.44599303135888502</v>
      </c>
      <c r="X131">
        <v>0.18514129443938013</v>
      </c>
      <c r="Y131">
        <v>0.13333333333333336</v>
      </c>
      <c r="Z131">
        <v>0.15875850340136055</v>
      </c>
      <c r="AA131">
        <v>0</v>
      </c>
      <c r="AB131">
        <v>0.33991416309012873</v>
      </c>
      <c r="AC131">
        <v>0.15189873417721519</v>
      </c>
      <c r="AD131">
        <v>0.47131782945736428</v>
      </c>
      <c r="AE131">
        <v>0.19027027027027027</v>
      </c>
      <c r="AF131">
        <v>0.10984455958549225</v>
      </c>
      <c r="AM131">
        <v>7.1</v>
      </c>
      <c r="AN131">
        <v>25893</v>
      </c>
      <c r="AO131">
        <v>6789</v>
      </c>
      <c r="AQ131">
        <f t="shared" si="39"/>
        <v>3.8139637649138312</v>
      </c>
      <c r="AS131">
        <f t="shared" si="36"/>
        <v>0.8609583512120127</v>
      </c>
    </row>
    <row r="132" spans="1:49">
      <c r="AM132">
        <v>7.2</v>
      </c>
      <c r="AN132">
        <v>26451</v>
      </c>
      <c r="AO132">
        <v>7219</v>
      </c>
      <c r="AQ132">
        <f t="shared" si="39"/>
        <v>3.6640808976312509</v>
      </c>
      <c r="AS132">
        <f t="shared" si="36"/>
        <v>0.73939689983770018</v>
      </c>
    </row>
    <row r="133" spans="1:49">
      <c r="AM133">
        <v>7.3</v>
      </c>
      <c r="AN133">
        <v>25995</v>
      </c>
      <c r="AO133">
        <v>7056</v>
      </c>
      <c r="AQ133">
        <f t="shared" si="39"/>
        <v>3.6840986394557822</v>
      </c>
      <c r="AS133">
        <f t="shared" si="36"/>
        <v>0.75563214935983902</v>
      </c>
    </row>
    <row r="134" spans="1:49">
      <c r="AM134">
        <v>7.4</v>
      </c>
      <c r="AN134">
        <v>25370</v>
      </c>
      <c r="AO134">
        <v>7032</v>
      </c>
      <c r="AQ134">
        <f t="shared" si="39"/>
        <v>3.6077929465301479</v>
      </c>
      <c r="AR134">
        <f t="shared" ref="AR134" si="43">AVERAGE(AQ130:AQ134)</f>
        <v>3.7008971634383476</v>
      </c>
      <c r="AS134">
        <f t="shared" si="36"/>
        <v>0.69374495072042008</v>
      </c>
      <c r="AU134">
        <f t="shared" ref="AU134" si="44">AVERAGE(AM130:AM134)</f>
        <v>7.2</v>
      </c>
      <c r="AW134">
        <f t="shared" ref="AW134" si="45">AVERAGE(AS130:AS134)</f>
        <v>0.76925647476333503</v>
      </c>
    </row>
    <row r="135" spans="1:49">
      <c r="AM135">
        <v>7.5</v>
      </c>
      <c r="AN135">
        <v>25993</v>
      </c>
      <c r="AO135">
        <v>7138</v>
      </c>
      <c r="AQ135">
        <f t="shared" si="39"/>
        <v>3.6414962174278509</v>
      </c>
      <c r="AS135">
        <f t="shared" si="36"/>
        <v>0.72107975289405424</v>
      </c>
    </row>
    <row r="136" spans="1:49">
      <c r="A136">
        <v>13.2</v>
      </c>
      <c r="C136">
        <v>0.41621621621621613</v>
      </c>
      <c r="D136">
        <v>0.38486842105263153</v>
      </c>
      <c r="E136">
        <v>5.2173913043478258E-2</v>
      </c>
      <c r="F136">
        <v>0.32075471698113206</v>
      </c>
      <c r="G136">
        <v>7.3959218351741712E-2</v>
      </c>
      <c r="H136">
        <v>0.45714285714285718</v>
      </c>
      <c r="I136">
        <v>0.41731169371618809</v>
      </c>
      <c r="J136">
        <v>0.35624615384615382</v>
      </c>
      <c r="K136">
        <v>0.71322957198443582</v>
      </c>
      <c r="L136">
        <v>0.55179487179487174</v>
      </c>
      <c r="M136">
        <v>0.3902439024390244</v>
      </c>
      <c r="N136">
        <v>0.69305760709010333</v>
      </c>
      <c r="O136">
        <v>0.73954676288158272</v>
      </c>
      <c r="P136">
        <v>0.41891252955082736</v>
      </c>
      <c r="Q136">
        <v>0.45753424657534242</v>
      </c>
      <c r="R136">
        <v>0.15555555555555556</v>
      </c>
      <c r="S136">
        <v>0.50909090909090904</v>
      </c>
      <c r="T136">
        <v>0.11382978723404255</v>
      </c>
      <c r="U136">
        <v>0.36851063829787234</v>
      </c>
      <c r="V136">
        <v>0.81232876712328772</v>
      </c>
      <c r="W136">
        <v>0.49709639953542395</v>
      </c>
      <c r="X136">
        <v>0.16627164995442115</v>
      </c>
      <c r="Y136">
        <v>0.11215686274509803</v>
      </c>
      <c r="Z136">
        <v>0.13341836734693877</v>
      </c>
      <c r="AA136">
        <v>0</v>
      </c>
      <c r="AB136">
        <v>0.27124463519313308</v>
      </c>
      <c r="AC136">
        <v>0.24050632911392406</v>
      </c>
      <c r="AD136">
        <v>0.55348837209302326</v>
      </c>
      <c r="AE136">
        <v>0.23891891891891892</v>
      </c>
      <c r="AF136">
        <v>0.19222797927461138</v>
      </c>
      <c r="AM136">
        <v>7.6</v>
      </c>
      <c r="AN136">
        <v>25357</v>
      </c>
      <c r="AO136">
        <v>7017</v>
      </c>
      <c r="AQ136">
        <f t="shared" si="39"/>
        <v>3.6136525580732508</v>
      </c>
      <c r="AS136">
        <f t="shared" si="36"/>
        <v>0.69849734768602079</v>
      </c>
    </row>
    <row r="137" spans="1:49">
      <c r="AM137">
        <v>7.7</v>
      </c>
      <c r="AN137">
        <v>25427</v>
      </c>
      <c r="AO137">
        <v>7106</v>
      </c>
      <c r="AQ137">
        <f t="shared" si="39"/>
        <v>3.5782437376864622</v>
      </c>
      <c r="AS137">
        <f t="shared" si="36"/>
        <v>0.66977927152622052</v>
      </c>
    </row>
    <row r="138" spans="1:49">
      <c r="AM138">
        <v>7.8</v>
      </c>
      <c r="AN138">
        <v>25874</v>
      </c>
      <c r="AO138">
        <v>7259</v>
      </c>
      <c r="AQ138">
        <f t="shared" si="39"/>
        <v>3.5644028103044496</v>
      </c>
      <c r="AS138">
        <f t="shared" si="36"/>
        <v>0.65855368416304461</v>
      </c>
    </row>
    <row r="139" spans="1:49">
      <c r="AM139">
        <v>7.9</v>
      </c>
      <c r="AN139">
        <v>25613</v>
      </c>
      <c r="AO139">
        <v>6989</v>
      </c>
      <c r="AQ139">
        <f t="shared" si="39"/>
        <v>3.6647589068536273</v>
      </c>
      <c r="AR139">
        <f t="shared" ref="AR139" si="46">AVERAGE(AQ135:AQ139)</f>
        <v>3.612510846069128</v>
      </c>
      <c r="AS139">
        <f t="shared" si="36"/>
        <v>0.73994679447617051</v>
      </c>
      <c r="AU139">
        <f t="shared" ref="AU139" si="47">AVERAGE(AM135:AM139)</f>
        <v>7.7</v>
      </c>
      <c r="AW139">
        <f t="shared" ref="AW139" si="48">AVERAGE(AS135:AS139)</f>
        <v>0.6975713701491022</v>
      </c>
    </row>
    <row r="140" spans="1:49">
      <c r="AM140">
        <v>8</v>
      </c>
      <c r="AN140">
        <v>25709</v>
      </c>
      <c r="AO140">
        <v>7116</v>
      </c>
      <c r="AQ140">
        <f t="shared" si="39"/>
        <v>3.6128442945474988</v>
      </c>
      <c r="AS140">
        <f t="shared" si="36"/>
        <v>0.69784181120566979</v>
      </c>
    </row>
    <row r="141" spans="1:49">
      <c r="A141">
        <v>13.7</v>
      </c>
      <c r="C141">
        <v>0.27297297297297296</v>
      </c>
      <c r="D141">
        <v>0.36118421052631577</v>
      </c>
      <c r="E141">
        <v>0</v>
      </c>
      <c r="F141">
        <v>0.24150943396226418</v>
      </c>
      <c r="G141">
        <v>6.9626168224299068E-2</v>
      </c>
      <c r="H141">
        <v>0.51428571428571435</v>
      </c>
      <c r="I141">
        <v>0.40582605076987105</v>
      </c>
      <c r="J141">
        <v>0.32886153846153843</v>
      </c>
      <c r="K141">
        <v>0.63891050583657594</v>
      </c>
      <c r="L141">
        <v>0.48512820512820509</v>
      </c>
      <c r="M141">
        <v>0.46829268292682924</v>
      </c>
      <c r="N141">
        <v>0.65347119645494833</v>
      </c>
      <c r="O141">
        <v>0.69545952081728624</v>
      </c>
      <c r="P141">
        <v>0.49503546099290768</v>
      </c>
      <c r="Q141">
        <v>0.48904109589041089</v>
      </c>
      <c r="R141">
        <v>9.9346405228758164E-2</v>
      </c>
      <c r="S141">
        <v>0.54545454545454541</v>
      </c>
      <c r="T141">
        <v>0.11063829787234043</v>
      </c>
      <c r="U141">
        <v>0.35319148936170208</v>
      </c>
      <c r="V141">
        <v>0.71291585127201562</v>
      </c>
      <c r="W141">
        <v>0.50522648083623678</v>
      </c>
      <c r="X141">
        <v>8.7784867821330909E-2</v>
      </c>
      <c r="Y141">
        <v>2.823529411764706E-2</v>
      </c>
      <c r="Z141">
        <v>0.11428571428571428</v>
      </c>
      <c r="AA141">
        <v>0</v>
      </c>
      <c r="AB141">
        <v>0.23090128755364808</v>
      </c>
      <c r="AC141">
        <v>0.19746835443037974</v>
      </c>
      <c r="AD141">
        <v>0.51007751937984502</v>
      </c>
      <c r="AE141">
        <v>0.2886486486486487</v>
      </c>
      <c r="AF141">
        <v>7.0466321243523325E-2</v>
      </c>
      <c r="AM141">
        <v>8.1</v>
      </c>
      <c r="AN141">
        <v>25912</v>
      </c>
      <c r="AO141">
        <v>7195</v>
      </c>
      <c r="AQ141">
        <f t="shared" si="39"/>
        <v>3.6013898540653231</v>
      </c>
      <c r="AS141">
        <f t="shared" si="36"/>
        <v>0.68855176735383461</v>
      </c>
    </row>
    <row r="142" spans="1:49">
      <c r="AM142">
        <v>8.1999999999999993</v>
      </c>
      <c r="AN142">
        <v>26137</v>
      </c>
      <c r="AO142">
        <v>7089</v>
      </c>
      <c r="AQ142">
        <f t="shared" si="39"/>
        <v>3.686979827902384</v>
      </c>
      <c r="AS142">
        <f t="shared" si="36"/>
        <v>0.75796891710122127</v>
      </c>
    </row>
    <row r="143" spans="1:49">
      <c r="AM143">
        <v>8.3000000000000007</v>
      </c>
      <c r="AN143">
        <v>25504</v>
      </c>
      <c r="AO143">
        <v>7045</v>
      </c>
      <c r="AQ143">
        <f t="shared" si="39"/>
        <v>3.6201561391057488</v>
      </c>
      <c r="AS143">
        <f t="shared" si="36"/>
        <v>0.70377203160269808</v>
      </c>
    </row>
    <row r="144" spans="1:49">
      <c r="AM144">
        <v>8.4</v>
      </c>
      <c r="AN144">
        <v>25459</v>
      </c>
      <c r="AO144">
        <v>7194</v>
      </c>
      <c r="AQ144">
        <f t="shared" si="39"/>
        <v>3.5389213233249932</v>
      </c>
      <c r="AR144">
        <f t="shared" ref="AR144" si="49">AVERAGE(AQ140:AQ144)</f>
        <v>3.6120582877891891</v>
      </c>
      <c r="AS144">
        <f t="shared" si="36"/>
        <v>0.63788710234113155</v>
      </c>
      <c r="AU144">
        <f t="shared" ref="AU144" si="50">AVERAGE(AM140:AM144)</f>
        <v>8.1999999999999993</v>
      </c>
      <c r="AW144">
        <f t="shared" ref="AW144" si="51">AVERAGE(AS140:AS144)</f>
        <v>0.69720432592091108</v>
      </c>
    </row>
    <row r="145" spans="1:49">
      <c r="AM145">
        <v>8.5</v>
      </c>
      <c r="AN145">
        <v>25082</v>
      </c>
      <c r="AO145">
        <v>7239</v>
      </c>
      <c r="AQ145">
        <f t="shared" si="39"/>
        <v>3.464843210388175</v>
      </c>
      <c r="AS145">
        <f t="shared" si="36"/>
        <v>0.57780656687411069</v>
      </c>
    </row>
    <row r="146" spans="1:49">
      <c r="A146">
        <v>14.2</v>
      </c>
      <c r="C146">
        <v>0.46486486486486484</v>
      </c>
      <c r="D146">
        <v>0.37368421052631573</v>
      </c>
      <c r="E146">
        <v>0</v>
      </c>
      <c r="F146">
        <v>0.2886792452830188</v>
      </c>
      <c r="G146">
        <v>5.5649957519116403E-2</v>
      </c>
      <c r="H146">
        <v>0.38367346938775515</v>
      </c>
      <c r="I146">
        <v>0.38851435705368298</v>
      </c>
      <c r="J146">
        <v>0.35532307692307691</v>
      </c>
      <c r="K146">
        <v>0.66627756160830098</v>
      </c>
      <c r="L146">
        <v>0.42358974358974361</v>
      </c>
      <c r="M146">
        <v>0.20975609756097563</v>
      </c>
      <c r="N146">
        <v>0.66410635155096021</v>
      </c>
      <c r="O146">
        <v>0.72663477520574049</v>
      </c>
      <c r="P146">
        <v>0.47186761229314422</v>
      </c>
      <c r="Q146">
        <v>0.43287671232876718</v>
      </c>
      <c r="R146">
        <v>0.11503267973856209</v>
      </c>
      <c r="S146">
        <v>0.51141199226305611</v>
      </c>
      <c r="T146">
        <v>0.33510638297872342</v>
      </c>
      <c r="U146">
        <v>0.17872340425531913</v>
      </c>
      <c r="V146">
        <v>0.69960861056751478</v>
      </c>
      <c r="W146">
        <v>0.37700348432055752</v>
      </c>
      <c r="X146">
        <v>0.16061987237921604</v>
      </c>
      <c r="Y146">
        <v>0.1858823529411765</v>
      </c>
      <c r="Z146">
        <v>0.13937074829931972</v>
      </c>
      <c r="AA146">
        <v>0</v>
      </c>
      <c r="AB146">
        <v>0.40944206008583695</v>
      </c>
      <c r="AC146">
        <v>0.27088607594936709</v>
      </c>
      <c r="AD146">
        <v>0.38139534883720927</v>
      </c>
      <c r="AE146">
        <v>0.19783783783783787</v>
      </c>
      <c r="AF146">
        <v>0.16735751295336787</v>
      </c>
      <c r="AM146">
        <v>8.6</v>
      </c>
      <c r="AN146">
        <v>25106</v>
      </c>
      <c r="AO146">
        <v>7036</v>
      </c>
      <c r="AQ146">
        <f t="shared" si="39"/>
        <v>3.5682205798749291</v>
      </c>
      <c r="AS146">
        <f t="shared" si="36"/>
        <v>0.661650059475409</v>
      </c>
    </row>
    <row r="147" spans="1:49">
      <c r="AM147">
        <v>8.6999999999999993</v>
      </c>
      <c r="AN147">
        <v>25163</v>
      </c>
      <c r="AO147">
        <v>6984</v>
      </c>
      <c r="AQ147">
        <f t="shared" si="39"/>
        <v>3.6029495990836198</v>
      </c>
      <c r="AS147">
        <f t="shared" si="36"/>
        <v>0.68981678764358212</v>
      </c>
    </row>
    <row r="148" spans="1:49">
      <c r="AM148">
        <v>8.8000000000000007</v>
      </c>
      <c r="AN148">
        <v>24989</v>
      </c>
      <c r="AO148">
        <v>7146</v>
      </c>
      <c r="AQ148">
        <f t="shared" si="39"/>
        <v>3.4969213546039741</v>
      </c>
      <c r="AS148">
        <f t="shared" si="36"/>
        <v>0.60382332141694461</v>
      </c>
    </row>
    <row r="149" spans="1:49">
      <c r="AM149">
        <v>8.9</v>
      </c>
      <c r="AN149">
        <v>24490</v>
      </c>
      <c r="AO149">
        <v>6901</v>
      </c>
      <c r="AQ149">
        <f t="shared" si="39"/>
        <v>3.5487610491233155</v>
      </c>
      <c r="AR149">
        <f t="shared" ref="AR149" si="52">AVERAGE(AQ145:AQ149)</f>
        <v>3.5363391586148025</v>
      </c>
      <c r="AS149">
        <f t="shared" si="36"/>
        <v>0.64586754314037387</v>
      </c>
      <c r="AU149">
        <f t="shared" ref="AU149" si="53">AVERAGE(AM145:AM149)</f>
        <v>8.6999999999999993</v>
      </c>
      <c r="AW149">
        <f t="shared" ref="AW149" si="54">AVERAGE(AS145:AS149)</f>
        <v>0.63579285571008404</v>
      </c>
    </row>
    <row r="150" spans="1:49">
      <c r="AM150">
        <v>9</v>
      </c>
      <c r="AN150">
        <v>24518</v>
      </c>
      <c r="AO150">
        <v>7151</v>
      </c>
      <c r="AQ150">
        <f t="shared" si="39"/>
        <v>3.4286113830233536</v>
      </c>
      <c r="AS150">
        <f t="shared" si="36"/>
        <v>0.54842099666008848</v>
      </c>
    </row>
    <row r="151" spans="1:49">
      <c r="A151">
        <v>14.7</v>
      </c>
      <c r="C151">
        <v>0.33243243243243248</v>
      </c>
      <c r="D151">
        <v>0.39210526315789473</v>
      </c>
      <c r="E151">
        <v>0</v>
      </c>
      <c r="F151">
        <v>0.36792452830188677</v>
      </c>
      <c r="G151">
        <v>6.4613423959218347E-2</v>
      </c>
      <c r="H151">
        <v>0.3510204081632653</v>
      </c>
      <c r="I151">
        <v>0.37478152309612983</v>
      </c>
      <c r="J151">
        <v>0.30559999999999998</v>
      </c>
      <c r="K151">
        <v>0.64176394293125816</v>
      </c>
      <c r="L151">
        <v>0.4810256410256411</v>
      </c>
      <c r="M151">
        <v>0.52845528455284552</v>
      </c>
      <c r="N151">
        <v>0.66085672082717883</v>
      </c>
      <c r="O151">
        <v>0.74862366724773977</v>
      </c>
      <c r="P151">
        <v>0.5858156028368795</v>
      </c>
      <c r="Q151">
        <v>0.29589041095890412</v>
      </c>
      <c r="R151">
        <v>0.17254901960784313</v>
      </c>
      <c r="S151">
        <v>0.49748549323017405</v>
      </c>
      <c r="T151">
        <v>0.18085106382978725</v>
      </c>
      <c r="U151">
        <v>0.34042553191489361</v>
      </c>
      <c r="V151">
        <v>0.69921722113502927</v>
      </c>
      <c r="W151">
        <v>0.40859465737514516</v>
      </c>
      <c r="X151">
        <v>0.15296262534184141</v>
      </c>
      <c r="Y151">
        <v>0.19058823529411764</v>
      </c>
      <c r="Z151">
        <v>0.11734693877551021</v>
      </c>
      <c r="AA151">
        <v>0</v>
      </c>
      <c r="AB151">
        <v>0.41201716738197425</v>
      </c>
      <c r="AC151">
        <v>6.0759493670886081E-2</v>
      </c>
      <c r="AD151">
        <v>0.44186046511627908</v>
      </c>
      <c r="AE151">
        <v>0.20756756756756758</v>
      </c>
      <c r="AF151">
        <v>0.15699481865284973</v>
      </c>
      <c r="AM151">
        <v>9.1</v>
      </c>
      <c r="AN151">
        <v>24653</v>
      </c>
      <c r="AO151">
        <v>7008</v>
      </c>
      <c r="AQ151">
        <f t="shared" si="39"/>
        <v>3.5178367579908674</v>
      </c>
      <c r="AS151">
        <f t="shared" si="36"/>
        <v>0.62078661307186378</v>
      </c>
    </row>
    <row r="152" spans="1:49">
      <c r="AM152">
        <v>9.1999999999999993</v>
      </c>
      <c r="AN152">
        <v>24337</v>
      </c>
      <c r="AO152">
        <v>6983</v>
      </c>
      <c r="AQ152">
        <f t="shared" si="39"/>
        <v>3.4851782901331805</v>
      </c>
      <c r="AS152">
        <f t="shared" si="36"/>
        <v>0.59429919109749674</v>
      </c>
    </row>
    <row r="153" spans="1:49">
      <c r="AM153">
        <v>9.3000000000000007</v>
      </c>
      <c r="AN153">
        <v>23029</v>
      </c>
      <c r="AO153">
        <v>7065</v>
      </c>
      <c r="AQ153">
        <f t="shared" si="39"/>
        <v>3.2595895258315641</v>
      </c>
      <c r="AS153">
        <f t="shared" si="36"/>
        <v>0.41133700135942169</v>
      </c>
    </row>
    <row r="154" spans="1:49">
      <c r="AM154">
        <v>9.4</v>
      </c>
      <c r="AN154">
        <v>24662</v>
      </c>
      <c r="AO154">
        <v>7106</v>
      </c>
      <c r="AQ154">
        <f t="shared" si="39"/>
        <v>3.4705882352941178</v>
      </c>
      <c r="AR154">
        <f t="shared" ref="AR154" si="55">AVERAGE(AQ150:AQ154)</f>
        <v>3.432360838454616</v>
      </c>
      <c r="AS154">
        <f t="shared" si="36"/>
        <v>0.58246602914895029</v>
      </c>
      <c r="AU154">
        <f t="shared" ref="AU154" si="56">AVERAGE(AM150:AM154)</f>
        <v>9.1999999999999993</v>
      </c>
      <c r="AW154">
        <f t="shared" ref="AW154" si="57">AVERAGE(AS150:AS154)</f>
        <v>0.55146196626756416</v>
      </c>
    </row>
    <row r="155" spans="1:49">
      <c r="AM155">
        <v>9.5</v>
      </c>
      <c r="AN155">
        <v>23890</v>
      </c>
      <c r="AO155">
        <v>6812</v>
      </c>
      <c r="AQ155">
        <f t="shared" si="39"/>
        <v>3.5070463887257781</v>
      </c>
      <c r="AS155">
        <f t="shared" si="36"/>
        <v>0.61203515953677745</v>
      </c>
    </row>
    <row r="156" spans="1:49">
      <c r="A156">
        <v>15.2</v>
      </c>
      <c r="C156">
        <v>0.3648648648648648</v>
      </c>
      <c r="D156">
        <v>0.32631578947368423</v>
      </c>
      <c r="E156">
        <v>7.3913043478260859E-2</v>
      </c>
      <c r="F156">
        <v>0.3</v>
      </c>
      <c r="G156">
        <v>6.3891248937977901E-2</v>
      </c>
      <c r="H156">
        <v>0.45306122448979591</v>
      </c>
      <c r="I156">
        <v>0.36471077819392422</v>
      </c>
      <c r="J156">
        <v>0.36947692307692304</v>
      </c>
      <c r="K156">
        <v>0.66796368352788582</v>
      </c>
      <c r="L156">
        <v>0.41230769230769226</v>
      </c>
      <c r="M156">
        <v>0.49430894308943091</v>
      </c>
      <c r="N156">
        <v>0.64992614475627764</v>
      </c>
      <c r="O156">
        <v>0.70001621599708108</v>
      </c>
      <c r="P156">
        <v>0.39101654846335693</v>
      </c>
      <c r="Q156">
        <v>0.35342465753424657</v>
      </c>
      <c r="R156">
        <v>0.15555555555555556</v>
      </c>
      <c r="S156">
        <v>0.48123791102514507</v>
      </c>
      <c r="T156">
        <v>0.12127659574468086</v>
      </c>
      <c r="U156">
        <v>0.42893617021276598</v>
      </c>
      <c r="V156">
        <v>0.69178082191780821</v>
      </c>
      <c r="W156">
        <v>0.42299651567944252</v>
      </c>
      <c r="X156">
        <v>0.22989972652689153</v>
      </c>
      <c r="Y156">
        <v>0.11921568627450981</v>
      </c>
      <c r="Z156">
        <v>0.1657312925170068</v>
      </c>
      <c r="AA156">
        <v>0</v>
      </c>
      <c r="AB156">
        <v>0.46952789699570818</v>
      </c>
      <c r="AC156">
        <v>9.8734177215189872E-2</v>
      </c>
      <c r="AD156">
        <v>0.30697674418604654</v>
      </c>
      <c r="AE156">
        <v>0.14270270270270272</v>
      </c>
      <c r="AF156">
        <v>0.15751295336787566</v>
      </c>
      <c r="AM156">
        <v>9.6</v>
      </c>
      <c r="AN156">
        <v>23918</v>
      </c>
      <c r="AO156">
        <v>7112</v>
      </c>
      <c r="AQ156">
        <f t="shared" si="39"/>
        <v>3.3630483689538808</v>
      </c>
      <c r="AS156">
        <f t="shared" si="36"/>
        <v>0.49524657258309551</v>
      </c>
    </row>
    <row r="157" spans="1:49">
      <c r="AM157">
        <v>9.6999999999999993</v>
      </c>
      <c r="AN157">
        <v>24229</v>
      </c>
      <c r="AO157">
        <v>7108</v>
      </c>
      <c r="AQ157">
        <f t="shared" si="39"/>
        <v>3.4086944288126055</v>
      </c>
      <c r="AS157">
        <f t="shared" si="36"/>
        <v>0.53226749022729791</v>
      </c>
    </row>
    <row r="158" spans="1:49">
      <c r="AM158">
        <v>9.8000000000000007</v>
      </c>
      <c r="AN158">
        <v>24344</v>
      </c>
      <c r="AO158">
        <v>6965</v>
      </c>
      <c r="AQ158">
        <f t="shared" si="39"/>
        <v>3.4951902368987797</v>
      </c>
      <c r="AS158">
        <f t="shared" si="36"/>
        <v>0.60241931050790287</v>
      </c>
    </row>
    <row r="159" spans="1:49">
      <c r="AM159">
        <v>9.9</v>
      </c>
      <c r="AN159">
        <v>25172</v>
      </c>
      <c r="AO159">
        <v>7142</v>
      </c>
      <c r="AQ159">
        <f t="shared" si="39"/>
        <v>3.5245029403528423</v>
      </c>
      <c r="AR159">
        <f t="shared" ref="AR159" si="58">AVERAGE(AQ155:AQ159)</f>
        <v>3.4596964727487771</v>
      </c>
      <c r="AS159">
        <f t="shared" si="36"/>
        <v>0.62619317365973759</v>
      </c>
      <c r="AU159">
        <f t="shared" ref="AU159" si="59">AVERAGE(AM155:AM159)</f>
        <v>9.6999999999999993</v>
      </c>
      <c r="AW159">
        <f t="shared" ref="AW159" si="60">AVERAGE(AS155:AS159)</f>
        <v>0.57363234130296226</v>
      </c>
    </row>
    <row r="160" spans="1:49">
      <c r="AM160">
        <v>10</v>
      </c>
      <c r="AN160">
        <v>25439</v>
      </c>
      <c r="AO160">
        <v>7028</v>
      </c>
      <c r="AQ160">
        <f t="shared" si="39"/>
        <v>3.6196642003414912</v>
      </c>
      <c r="AS160">
        <f t="shared" si="36"/>
        <v>0.70337304810808887</v>
      </c>
    </row>
    <row r="161" spans="1:49">
      <c r="A161">
        <v>15.7</v>
      </c>
      <c r="C161">
        <v>0.43783783783783792</v>
      </c>
      <c r="D161">
        <v>0.36447368421052628</v>
      </c>
      <c r="E161">
        <v>6.0869565217391307E-2</v>
      </c>
      <c r="F161">
        <v>0.34716981132075475</v>
      </c>
      <c r="G161">
        <v>7.0263381478334747E-2</v>
      </c>
      <c r="H161">
        <v>0.50068027210884358</v>
      </c>
      <c r="I161">
        <v>0.35347482313774453</v>
      </c>
      <c r="J161">
        <v>0.40006153846153847</v>
      </c>
      <c r="K161">
        <v>0.67833981841763946</v>
      </c>
      <c r="L161">
        <v>0.46666666666666667</v>
      </c>
      <c r="M161">
        <v>0.48617886178861791</v>
      </c>
      <c r="N161">
        <v>0.68714918759231902</v>
      </c>
      <c r="O161">
        <v>0.69706490452831715</v>
      </c>
      <c r="P161">
        <v>0.49550827423167848</v>
      </c>
      <c r="Q161">
        <v>0.44931506849315073</v>
      </c>
      <c r="R161">
        <v>0.1973856209150327</v>
      </c>
      <c r="S161">
        <v>0.46963249516441002</v>
      </c>
      <c r="T161">
        <v>0.17340425531914896</v>
      </c>
      <c r="U161">
        <v>0.31234042553191488</v>
      </c>
      <c r="V161">
        <v>0.68767123287671228</v>
      </c>
      <c r="W161">
        <v>0.36957026713124275</v>
      </c>
      <c r="X161">
        <v>0.21349134001823153</v>
      </c>
      <c r="Y161">
        <v>0.14980392156862746</v>
      </c>
      <c r="Z161">
        <v>0.13154761904761905</v>
      </c>
      <c r="AA161">
        <v>0</v>
      </c>
      <c r="AB161">
        <v>0.41201716738197425</v>
      </c>
      <c r="AC161">
        <v>0.16202531645569621</v>
      </c>
      <c r="AD161">
        <v>0.35503875968992249</v>
      </c>
      <c r="AE161">
        <v>0.15783783783783784</v>
      </c>
      <c r="AF161">
        <v>0.13471502590673573</v>
      </c>
      <c r="AM161">
        <v>10.1</v>
      </c>
      <c r="AN161">
        <v>25721</v>
      </c>
      <c r="AO161">
        <v>7101</v>
      </c>
      <c r="AQ161">
        <f t="shared" si="39"/>
        <v>3.6221658921278692</v>
      </c>
      <c r="AS161">
        <f t="shared" si="36"/>
        <v>0.70540202773702787</v>
      </c>
    </row>
    <row r="162" spans="1:49">
      <c r="AM162">
        <v>10.199999999999999</v>
      </c>
      <c r="AN162">
        <v>27121</v>
      </c>
      <c r="AO162">
        <v>7361</v>
      </c>
      <c r="AQ162">
        <f t="shared" si="39"/>
        <v>3.6844178780057057</v>
      </c>
      <c r="AS162">
        <f t="shared" si="36"/>
        <v>0.75589106555331009</v>
      </c>
    </row>
    <row r="163" spans="1:49">
      <c r="AM163">
        <v>10.3</v>
      </c>
      <c r="AN163">
        <v>27113</v>
      </c>
      <c r="AO163">
        <v>7130</v>
      </c>
      <c r="AQ163">
        <f t="shared" si="39"/>
        <v>3.8026647966339411</v>
      </c>
      <c r="AS163">
        <f t="shared" si="36"/>
        <v>0.8517944020026198</v>
      </c>
    </row>
    <row r="164" spans="1:49">
      <c r="AM164">
        <v>10.4</v>
      </c>
      <c r="AN164">
        <v>26934</v>
      </c>
      <c r="AO164">
        <v>7154</v>
      </c>
      <c r="AQ164">
        <f t="shared" si="39"/>
        <v>3.7648867766284595</v>
      </c>
      <c r="AR164">
        <f t="shared" ref="AR164" si="61">AVERAGE(AQ160:AQ164)</f>
        <v>3.6987599087474932</v>
      </c>
      <c r="AS164">
        <f t="shared" si="36"/>
        <v>0.82115480305996003</v>
      </c>
      <c r="AU164">
        <f t="shared" ref="AU164" si="62">AVERAGE(AM160:AM164)</f>
        <v>10.199999999999999</v>
      </c>
      <c r="AW164">
        <f t="shared" ref="AW164" si="63">AVERAGE(AS160:AS164)</f>
        <v>0.76752306929220127</v>
      </c>
    </row>
    <row r="165" spans="1:49">
      <c r="AM165">
        <v>10.5</v>
      </c>
      <c r="AN165">
        <v>27247</v>
      </c>
      <c r="AO165">
        <v>7316</v>
      </c>
      <c r="AQ165">
        <f t="shared" si="39"/>
        <v>3.7243028977583377</v>
      </c>
      <c r="AS165">
        <f t="shared" si="36"/>
        <v>0.78823953190658602</v>
      </c>
    </row>
    <row r="166" spans="1:49">
      <c r="A166">
        <v>16.2</v>
      </c>
      <c r="C166">
        <v>0.46486486486486489</v>
      </c>
      <c r="D166">
        <v>0.39934210526315789</v>
      </c>
      <c r="E166">
        <v>6.0869565217391307E-2</v>
      </c>
      <c r="F166">
        <v>0.40566037735849053</v>
      </c>
      <c r="G166">
        <v>6.7502124044180128E-2</v>
      </c>
      <c r="H166">
        <v>0.41088435374149662</v>
      </c>
      <c r="I166">
        <v>0.35946733250104035</v>
      </c>
      <c r="J166">
        <v>0.41224615384615387</v>
      </c>
      <c r="K166">
        <v>0.68715953307392996</v>
      </c>
      <c r="L166">
        <v>0.38051282051282054</v>
      </c>
      <c r="M166">
        <v>0.3479674796747968</v>
      </c>
      <c r="N166">
        <v>0.66085672082717872</v>
      </c>
      <c r="O166">
        <v>0.67845299387846114</v>
      </c>
      <c r="P166">
        <v>0.43735224586288413</v>
      </c>
      <c r="Q166">
        <v>0.31232876712328766</v>
      </c>
      <c r="R166">
        <v>2.3529411764705882E-2</v>
      </c>
      <c r="S166">
        <v>0.4653771760154739</v>
      </c>
      <c r="T166">
        <v>0.13297872340425532</v>
      </c>
      <c r="U166">
        <v>0.38723404255319149</v>
      </c>
      <c r="V166">
        <v>0.71115459882583176</v>
      </c>
      <c r="W166">
        <v>0.37560975609756098</v>
      </c>
      <c r="X166">
        <v>0.23582497721057433</v>
      </c>
      <c r="Y166">
        <v>0.18431372549019612</v>
      </c>
      <c r="Z166">
        <v>0.1901360544217687</v>
      </c>
      <c r="AA166">
        <v>0</v>
      </c>
      <c r="AB166">
        <v>0.38540772532188844</v>
      </c>
      <c r="AC166">
        <v>0.17974683544303799</v>
      </c>
      <c r="AD166">
        <v>0.42015503875968996</v>
      </c>
      <c r="AE166">
        <v>0.20648648648648651</v>
      </c>
      <c r="AF166">
        <v>0.10259067357512955</v>
      </c>
      <c r="AM166">
        <v>10.6</v>
      </c>
      <c r="AN166">
        <v>27445</v>
      </c>
      <c r="AO166">
        <v>7284</v>
      </c>
      <c r="AQ166">
        <f t="shared" si="39"/>
        <v>3.7678473366282264</v>
      </c>
      <c r="AS166">
        <f t="shared" si="36"/>
        <v>0.82355594454448922</v>
      </c>
    </row>
    <row r="167" spans="1:49">
      <c r="AM167">
        <v>10.7</v>
      </c>
      <c r="AN167">
        <v>27305</v>
      </c>
      <c r="AO167">
        <v>7278</v>
      </c>
      <c r="AQ167">
        <f t="shared" si="39"/>
        <v>3.7517175048090134</v>
      </c>
      <c r="AS167">
        <f t="shared" si="36"/>
        <v>0.81047395724389693</v>
      </c>
    </row>
    <row r="168" spans="1:49">
      <c r="AM168">
        <v>10.8</v>
      </c>
      <c r="AN168">
        <v>27149</v>
      </c>
      <c r="AO168">
        <v>7476</v>
      </c>
      <c r="AQ168">
        <f t="shared" si="39"/>
        <v>3.6314874264312467</v>
      </c>
      <c r="AS168">
        <f t="shared" si="36"/>
        <v>0.71296219294802321</v>
      </c>
    </row>
    <row r="169" spans="1:49">
      <c r="AM169">
        <v>10.9</v>
      </c>
      <c r="AN169">
        <v>27910</v>
      </c>
      <c r="AO169">
        <v>7358</v>
      </c>
      <c r="AQ169">
        <f t="shared" si="39"/>
        <v>3.7931503125849417</v>
      </c>
      <c r="AR169">
        <f t="shared" ref="AR169" si="64">AVERAGE(AQ165:AQ169)</f>
        <v>3.7337010956423535</v>
      </c>
      <c r="AS169">
        <f t="shared" si="36"/>
        <v>0.84407774624974086</v>
      </c>
      <c r="AU169">
        <f t="shared" ref="AU169" si="65">AVERAGE(AM165:AM169)</f>
        <v>10.7</v>
      </c>
      <c r="AW169">
        <f t="shared" ref="AW169" si="66">AVERAGE(AS165:AS169)</f>
        <v>0.79586187457854718</v>
      </c>
    </row>
    <row r="170" spans="1:49">
      <c r="AM170">
        <v>11</v>
      </c>
      <c r="AN170">
        <v>27869</v>
      </c>
      <c r="AO170">
        <v>7211</v>
      </c>
      <c r="AQ170">
        <f t="shared" si="39"/>
        <v>3.8647899043128553</v>
      </c>
      <c r="AS170">
        <f t="shared" si="36"/>
        <v>0.90218053614292903</v>
      </c>
    </row>
    <row r="171" spans="1:49">
      <c r="A171">
        <v>16.7</v>
      </c>
      <c r="C171">
        <v>0.20810810810810812</v>
      </c>
      <c r="D171">
        <v>0.3381578947368421</v>
      </c>
      <c r="E171">
        <v>0</v>
      </c>
      <c r="F171">
        <v>0.35660377358490564</v>
      </c>
      <c r="G171">
        <v>6.6907391673746805E-2</v>
      </c>
      <c r="H171">
        <v>0.43809523809523815</v>
      </c>
      <c r="I171">
        <v>0.33316687473990847</v>
      </c>
      <c r="J171">
        <v>0.39433846153846153</v>
      </c>
      <c r="K171">
        <v>0.65201037613488977</v>
      </c>
      <c r="L171">
        <v>0.62358974358974362</v>
      </c>
      <c r="M171">
        <v>0.30081300813008133</v>
      </c>
      <c r="N171">
        <v>0.66233382570162491</v>
      </c>
      <c r="O171">
        <v>0.69013256577613824</v>
      </c>
      <c r="P171">
        <v>0.48747044917257681</v>
      </c>
      <c r="Q171">
        <v>0.39178082191780828</v>
      </c>
      <c r="R171">
        <v>4.9673202614379089E-2</v>
      </c>
      <c r="S171">
        <v>0.41740812379110243</v>
      </c>
      <c r="T171">
        <v>0.34148936170212763</v>
      </c>
      <c r="U171">
        <v>0.39829787234042552</v>
      </c>
      <c r="V171">
        <v>0.66418786692759291</v>
      </c>
      <c r="W171">
        <v>0.38397212543554005</v>
      </c>
      <c r="X171">
        <v>0.25195989061075663</v>
      </c>
      <c r="Y171">
        <v>3.8431372549019606E-2</v>
      </c>
      <c r="Z171">
        <v>0.16700680272108842</v>
      </c>
      <c r="AA171">
        <v>0</v>
      </c>
      <c r="AB171">
        <v>0.41974248927038627</v>
      </c>
      <c r="AC171">
        <v>0.14936708860759493</v>
      </c>
      <c r="AD171">
        <v>0.2930232558139535</v>
      </c>
      <c r="AE171">
        <v>0.35459459459459464</v>
      </c>
      <c r="AF171">
        <v>0.22590673575129533</v>
      </c>
      <c r="AM171">
        <v>11.1</v>
      </c>
      <c r="AN171">
        <v>28033</v>
      </c>
      <c r="AO171">
        <v>7300</v>
      </c>
      <c r="AQ171">
        <f t="shared" si="39"/>
        <v>3.8401369863013697</v>
      </c>
      <c r="AS171">
        <f t="shared" si="36"/>
        <v>0.88218595938828204</v>
      </c>
    </row>
    <row r="172" spans="1:49">
      <c r="AM172">
        <v>11.2</v>
      </c>
      <c r="AN172">
        <v>27610</v>
      </c>
      <c r="AO172">
        <v>7173</v>
      </c>
      <c r="AQ172">
        <f t="shared" si="39"/>
        <v>3.8491565593196708</v>
      </c>
      <c r="AS172">
        <f t="shared" si="36"/>
        <v>0.88950122101064022</v>
      </c>
    </row>
    <row r="173" spans="1:49">
      <c r="AM173">
        <v>11.3</v>
      </c>
      <c r="AN173">
        <v>27017</v>
      </c>
      <c r="AO173">
        <v>6960</v>
      </c>
      <c r="AQ173">
        <f t="shared" si="39"/>
        <v>3.8817528735632183</v>
      </c>
      <c r="AS173">
        <f t="shared" si="36"/>
        <v>0.91593823373090155</v>
      </c>
    </row>
    <row r="174" spans="1:49">
      <c r="AM174">
        <v>11.4</v>
      </c>
      <c r="AN174">
        <v>26039</v>
      </c>
      <c r="AO174">
        <v>7014</v>
      </c>
      <c r="AQ174">
        <f t="shared" si="39"/>
        <v>3.7124322783005419</v>
      </c>
      <c r="AR174">
        <f t="shared" ref="AR174" si="67">AVERAGE(AQ170:AQ174)</f>
        <v>3.8296537203595316</v>
      </c>
      <c r="AS174">
        <f t="shared" si="36"/>
        <v>0.77861194900692576</v>
      </c>
      <c r="AU174">
        <f t="shared" ref="AU174" si="68">AVERAGE(AM170:AM174)</f>
        <v>11.2</v>
      </c>
      <c r="AW174">
        <f t="shared" ref="AW174" si="69">AVERAGE(AS170:AS174)</f>
        <v>0.8736835798559357</v>
      </c>
    </row>
    <row r="175" spans="1:49">
      <c r="AM175">
        <v>11.5</v>
      </c>
      <c r="AN175">
        <v>25793</v>
      </c>
      <c r="AO175">
        <v>7140</v>
      </c>
      <c r="AQ175">
        <f t="shared" si="39"/>
        <v>3.6124649859943978</v>
      </c>
      <c r="AS175">
        <f t="shared" si="36"/>
        <v>0.69753417565619291</v>
      </c>
    </row>
    <row r="176" spans="1:49">
      <c r="A176">
        <v>17.2</v>
      </c>
      <c r="C176">
        <v>0.42162162162162159</v>
      </c>
      <c r="D176">
        <v>0.31118421052631579</v>
      </c>
      <c r="E176">
        <v>2.1739130434782608E-2</v>
      </c>
      <c r="F176">
        <v>0.36415094339622639</v>
      </c>
      <c r="G176">
        <v>6.8988954970263389E-2</v>
      </c>
      <c r="H176">
        <v>0.45442176870748296</v>
      </c>
      <c r="I176">
        <v>0.31693716188098209</v>
      </c>
      <c r="J176">
        <v>0.38947692307692311</v>
      </c>
      <c r="K176">
        <v>0.61854734111543441</v>
      </c>
      <c r="L176">
        <v>0.29846153846153844</v>
      </c>
      <c r="M176">
        <v>0.36585365853658536</v>
      </c>
      <c r="N176">
        <v>0.60709010339734115</v>
      </c>
      <c r="O176">
        <v>0.65573843596708159</v>
      </c>
      <c r="P176">
        <v>0.46477541371158393</v>
      </c>
      <c r="Q176">
        <v>0.37123287671232874</v>
      </c>
      <c r="R176">
        <v>0.10980392156862744</v>
      </c>
      <c r="S176">
        <v>0.47040618955512564</v>
      </c>
      <c r="T176">
        <v>0.31382978723404253</v>
      </c>
      <c r="U176">
        <v>0.38212765957446804</v>
      </c>
      <c r="V176">
        <v>0.71780821917808224</v>
      </c>
      <c r="W176">
        <v>0.37166085946573751</v>
      </c>
      <c r="X176">
        <v>0.23755697356426619</v>
      </c>
      <c r="Y176">
        <v>0.1764705882352941</v>
      </c>
      <c r="Z176">
        <v>0.20025510204081631</v>
      </c>
      <c r="AA176">
        <v>0</v>
      </c>
      <c r="AB176">
        <v>0.3502145922746781</v>
      </c>
      <c r="AC176">
        <v>0.10379746835443038</v>
      </c>
      <c r="AD176">
        <v>0.45271317829457364</v>
      </c>
      <c r="AE176">
        <v>0.20432432432432432</v>
      </c>
      <c r="AF176">
        <v>0.22487046632124352</v>
      </c>
      <c r="AM176">
        <v>11.6</v>
      </c>
      <c r="AN176">
        <v>26463</v>
      </c>
      <c r="AO176">
        <v>7408</v>
      </c>
      <c r="AQ176">
        <f t="shared" si="39"/>
        <v>3.5722192224622029</v>
      </c>
      <c r="AS176">
        <f t="shared" si="36"/>
        <v>0.66489313058319421</v>
      </c>
    </row>
    <row r="177" spans="1:49">
      <c r="AM177">
        <v>11.7</v>
      </c>
      <c r="AN177">
        <v>26371</v>
      </c>
      <c r="AO177">
        <v>7239</v>
      </c>
      <c r="AQ177">
        <f t="shared" si="39"/>
        <v>3.6429064787954135</v>
      </c>
      <c r="AS177">
        <f t="shared" si="36"/>
        <v>0.72222353551421747</v>
      </c>
    </row>
    <row r="178" spans="1:49">
      <c r="AM178">
        <v>11.8</v>
      </c>
      <c r="AN178">
        <v>26143</v>
      </c>
      <c r="AO178">
        <v>7164</v>
      </c>
      <c r="AQ178">
        <f t="shared" si="39"/>
        <v>3.6492183137911782</v>
      </c>
      <c r="AS178">
        <f t="shared" si="36"/>
        <v>0.72734270514868782</v>
      </c>
    </row>
    <row r="179" spans="1:49">
      <c r="AM179">
        <v>11.9</v>
      </c>
      <c r="AN179">
        <v>26149</v>
      </c>
      <c r="AO179">
        <v>7241</v>
      </c>
      <c r="AQ179">
        <f t="shared" si="39"/>
        <v>3.6112415412235879</v>
      </c>
      <c r="AR179">
        <f t="shared" ref="AR179" si="70">AVERAGE(AQ175:AQ179)</f>
        <v>3.6176101084533565</v>
      </c>
      <c r="AS179">
        <f t="shared" si="36"/>
        <v>0.69654190933041216</v>
      </c>
      <c r="AU179">
        <f t="shared" ref="AU179" si="71">AVERAGE(AM175:AM179)</f>
        <v>11.7</v>
      </c>
      <c r="AW179">
        <f t="shared" ref="AW179" si="72">AVERAGE(AS175:AS179)</f>
        <v>0.70170709124654096</v>
      </c>
    </row>
    <row r="180" spans="1:49">
      <c r="AM180">
        <v>12</v>
      </c>
      <c r="AN180">
        <v>25830</v>
      </c>
      <c r="AO180">
        <v>7327</v>
      </c>
      <c r="AQ180">
        <f t="shared" si="39"/>
        <v>3.5253173195032073</v>
      </c>
      <c r="AS180">
        <f t="shared" si="36"/>
        <v>0.62685367017466409</v>
      </c>
    </row>
    <row r="181" spans="1:49">
      <c r="A181">
        <v>17.7</v>
      </c>
      <c r="C181">
        <v>0.1864864864864865</v>
      </c>
      <c r="D181">
        <v>0.29539473684210527</v>
      </c>
      <c r="E181">
        <v>0</v>
      </c>
      <c r="F181">
        <v>0.40754716981132078</v>
      </c>
      <c r="G181">
        <v>6.716227697536109E-2</v>
      </c>
      <c r="H181">
        <v>0.40136054421768713</v>
      </c>
      <c r="I181">
        <v>0.30919683728672492</v>
      </c>
      <c r="J181">
        <v>0.51673846153846159</v>
      </c>
      <c r="K181">
        <v>0.66121919584954614</v>
      </c>
      <c r="L181">
        <v>0.35076923076923078</v>
      </c>
      <c r="M181">
        <v>0.35447154471544717</v>
      </c>
      <c r="N181">
        <v>0.66499261447562774</v>
      </c>
      <c r="O181">
        <v>0.65476142214294397</v>
      </c>
      <c r="P181">
        <v>0.44208037825059099</v>
      </c>
      <c r="Q181">
        <v>0.37671232876712329</v>
      </c>
      <c r="R181">
        <v>0.17124183006535948</v>
      </c>
      <c r="S181">
        <v>0.44680851063829785</v>
      </c>
      <c r="T181">
        <v>0.25</v>
      </c>
      <c r="U181">
        <v>0.37191489361702129</v>
      </c>
      <c r="V181">
        <v>0.67318982387475546</v>
      </c>
      <c r="W181">
        <v>0.38420441347270617</v>
      </c>
      <c r="X181">
        <v>0.27474931631722882</v>
      </c>
      <c r="Y181">
        <v>0.14039215686274509</v>
      </c>
      <c r="Z181">
        <v>0.22729591836734694</v>
      </c>
      <c r="AA181">
        <v>0</v>
      </c>
      <c r="AB181">
        <v>0.37768240343347637</v>
      </c>
      <c r="AC181">
        <v>0.1569620253164557</v>
      </c>
      <c r="AD181">
        <v>0.45426356589147276</v>
      </c>
      <c r="AE181">
        <v>0.20324324324324325</v>
      </c>
      <c r="AF181">
        <v>0.13005181347150258</v>
      </c>
      <c r="AM181">
        <v>12.1</v>
      </c>
      <c r="AN181">
        <v>26573</v>
      </c>
      <c r="AO181">
        <v>7119</v>
      </c>
      <c r="AQ181">
        <f t="shared" si="39"/>
        <v>3.7326871751650512</v>
      </c>
      <c r="AS181">
        <f t="shared" si="36"/>
        <v>0.79503954146580669</v>
      </c>
    </row>
    <row r="182" spans="1:49">
      <c r="AM182">
        <v>12.2</v>
      </c>
      <c r="AN182">
        <v>26597</v>
      </c>
      <c r="AO182">
        <v>7212</v>
      </c>
      <c r="AQ182">
        <f t="shared" si="39"/>
        <v>3.6878813089295619</v>
      </c>
      <c r="AS182">
        <f t="shared" si="36"/>
        <v>0.75870005698423104</v>
      </c>
    </row>
    <row r="183" spans="1:49">
      <c r="AM183">
        <v>12.3</v>
      </c>
      <c r="AN183">
        <v>26580</v>
      </c>
      <c r="AO183">
        <v>7133</v>
      </c>
      <c r="AQ183">
        <f t="shared" si="39"/>
        <v>3.7263423524463759</v>
      </c>
      <c r="AS183">
        <f t="shared" si="36"/>
        <v>0.78989361736935382</v>
      </c>
    </row>
    <row r="184" spans="1:49">
      <c r="AM184">
        <v>12.4</v>
      </c>
      <c r="AN184">
        <v>26533</v>
      </c>
      <c r="AO184">
        <v>7367</v>
      </c>
      <c r="AQ184">
        <f t="shared" si="39"/>
        <v>3.6016017374779423</v>
      </c>
      <c r="AR184">
        <f t="shared" ref="AR184" si="73">AVERAGE(AQ180:AQ184)</f>
        <v>3.6547659787044275</v>
      </c>
      <c r="AS184">
        <f t="shared" si="36"/>
        <v>0.68872361391393266</v>
      </c>
      <c r="AU184">
        <f t="shared" ref="AU184" si="74">AVERAGE(AM180:AM184)</f>
        <v>12.2</v>
      </c>
      <c r="AW184">
        <f t="shared" ref="AW184" si="75">AVERAGE(AS180:AS184)</f>
        <v>0.73184209998159777</v>
      </c>
    </row>
    <row r="185" spans="1:49">
      <c r="AM185">
        <v>12.5</v>
      </c>
      <c r="AN185">
        <v>26546</v>
      </c>
      <c r="AO185">
        <v>7352</v>
      </c>
      <c r="AQ185">
        <f t="shared" si="39"/>
        <v>3.6107181719260066</v>
      </c>
      <c r="AS185">
        <f t="shared" si="36"/>
        <v>0.69611743432154549</v>
      </c>
    </row>
    <row r="186" spans="1:49">
      <c r="A186">
        <v>18.2</v>
      </c>
      <c r="C186">
        <v>0.40810810810810805</v>
      </c>
      <c r="D186">
        <v>0.32302631578947372</v>
      </c>
      <c r="E186">
        <v>0.13478260869565217</v>
      </c>
      <c r="F186">
        <v>0.3547169811320755</v>
      </c>
      <c r="G186">
        <v>7.285471537807986E-2</v>
      </c>
      <c r="H186">
        <v>0.39863945578231291</v>
      </c>
      <c r="I186">
        <v>0.28997086974615066</v>
      </c>
      <c r="J186">
        <v>0.4169846153846154</v>
      </c>
      <c r="K186">
        <v>0.59507133592736716</v>
      </c>
      <c r="L186">
        <v>0.39282051282051278</v>
      </c>
      <c r="M186">
        <v>0.47642276422764224</v>
      </c>
      <c r="N186">
        <v>0.60177252584933527</v>
      </c>
      <c r="O186">
        <v>0.62669558519479474</v>
      </c>
      <c r="P186">
        <v>0.49078014184397156</v>
      </c>
      <c r="Q186">
        <v>0.38630136986301367</v>
      </c>
      <c r="R186">
        <v>0.10196078431372549</v>
      </c>
      <c r="S186">
        <v>0.47156673114119918</v>
      </c>
      <c r="T186">
        <v>0.2</v>
      </c>
      <c r="U186">
        <v>0.42042553191489357</v>
      </c>
      <c r="V186">
        <v>0.66164383561643825</v>
      </c>
      <c r="W186">
        <v>0.27688734030197443</v>
      </c>
      <c r="X186">
        <v>0.30401093892433911</v>
      </c>
      <c r="Y186">
        <v>0.20627450980392154</v>
      </c>
      <c r="Z186">
        <v>0.18630952380952381</v>
      </c>
      <c r="AA186">
        <v>0</v>
      </c>
      <c r="AB186">
        <v>0.35107296137339061</v>
      </c>
      <c r="AC186">
        <v>1.2658227848101267E-2</v>
      </c>
      <c r="AD186">
        <v>0.39224806201550388</v>
      </c>
      <c r="AE186">
        <v>0.34810810810810811</v>
      </c>
      <c r="AF186">
        <v>0.2564766839378238</v>
      </c>
      <c r="AM186">
        <v>12.6</v>
      </c>
      <c r="AN186">
        <v>26035</v>
      </c>
      <c r="AO186">
        <v>7192</v>
      </c>
      <c r="AQ186">
        <f t="shared" si="39"/>
        <v>3.6199944382647384</v>
      </c>
      <c r="AS186">
        <f t="shared" si="36"/>
        <v>0.70364088526637525</v>
      </c>
    </row>
    <row r="187" spans="1:49">
      <c r="AM187">
        <v>12.7</v>
      </c>
      <c r="AN187">
        <v>26373</v>
      </c>
      <c r="AO187">
        <v>7250</v>
      </c>
      <c r="AQ187">
        <f t="shared" si="39"/>
        <v>3.6376551724137931</v>
      </c>
      <c r="AS187">
        <f t="shared" si="36"/>
        <v>0.7179645001959416</v>
      </c>
    </row>
    <row r="188" spans="1:49">
      <c r="AM188">
        <v>12.8</v>
      </c>
      <c r="AN188">
        <v>26834</v>
      </c>
      <c r="AO188">
        <v>7353</v>
      </c>
      <c r="AQ188">
        <f t="shared" si="39"/>
        <v>3.6493948048415614</v>
      </c>
      <c r="AS188">
        <f t="shared" ref="AS188:AS251" si="76">(AQ188-AT$56)/(AT$57-AT$56)</f>
        <v>0.72748584698089402</v>
      </c>
    </row>
    <row r="189" spans="1:49">
      <c r="AM189">
        <v>12.9</v>
      </c>
      <c r="AN189">
        <v>26957</v>
      </c>
      <c r="AO189">
        <v>7459</v>
      </c>
      <c r="AQ189">
        <f t="shared" ref="AQ189:AQ252" si="77">AN189/AO189</f>
        <v>3.614023327523797</v>
      </c>
      <c r="AR189">
        <f t="shared" ref="AR189" si="78">AVERAGE(AQ185:AQ189)</f>
        <v>3.6263571829939791</v>
      </c>
      <c r="AS189">
        <f t="shared" si="76"/>
        <v>0.69879805765608471</v>
      </c>
      <c r="AU189">
        <f t="shared" ref="AU189" si="79">AVERAGE(AM185:AM189)</f>
        <v>12.7</v>
      </c>
      <c r="AW189">
        <f t="shared" ref="AW189" si="80">AVERAGE(AS185:AS189)</f>
        <v>0.70880134488416835</v>
      </c>
    </row>
    <row r="190" spans="1:49">
      <c r="AM190">
        <v>13</v>
      </c>
      <c r="AN190">
        <v>27537</v>
      </c>
      <c r="AO190">
        <v>7344</v>
      </c>
      <c r="AQ190">
        <f t="shared" si="77"/>
        <v>3.7495915032679736</v>
      </c>
      <c r="AS190">
        <f t="shared" si="76"/>
        <v>0.80874967856122681</v>
      </c>
    </row>
    <row r="191" spans="1:49">
      <c r="A191">
        <v>18.7</v>
      </c>
      <c r="C191">
        <v>0.42432432432432432</v>
      </c>
      <c r="D191">
        <v>0.34802631578947374</v>
      </c>
      <c r="E191">
        <v>0</v>
      </c>
      <c r="F191">
        <v>0.24150943396226415</v>
      </c>
      <c r="G191">
        <v>7.2302463891248933E-2</v>
      </c>
      <c r="H191">
        <v>0.45986394557823135</v>
      </c>
      <c r="I191">
        <v>0.26741573033707866</v>
      </c>
      <c r="J191">
        <v>0.43280000000000002</v>
      </c>
      <c r="K191">
        <v>0.61738002594033725</v>
      </c>
      <c r="L191">
        <v>0.33538461538461539</v>
      </c>
      <c r="M191">
        <v>0.41788617886178858</v>
      </c>
      <c r="N191">
        <v>0.58257016248153615</v>
      </c>
      <c r="O191">
        <v>0.6196335184659667</v>
      </c>
      <c r="P191">
        <v>0.5101654846335697</v>
      </c>
      <c r="Q191">
        <v>0.36027397260273969</v>
      </c>
      <c r="R191">
        <v>0.24444444444444446</v>
      </c>
      <c r="S191">
        <v>0.42707930367504837</v>
      </c>
      <c r="T191">
        <v>0.32234042553191489</v>
      </c>
      <c r="U191">
        <v>0.32085106382978723</v>
      </c>
      <c r="V191">
        <v>0.65107632093933465</v>
      </c>
      <c r="W191">
        <v>0.28408826945412308</v>
      </c>
      <c r="X191">
        <v>0.25013673655423885</v>
      </c>
      <c r="Y191">
        <v>0.08</v>
      </c>
      <c r="Z191">
        <v>0.2357993197278912</v>
      </c>
      <c r="AA191">
        <v>0</v>
      </c>
      <c r="AB191">
        <v>0.44549356223175962</v>
      </c>
      <c r="AC191">
        <v>6.8354430379746839E-2</v>
      </c>
      <c r="AD191">
        <v>0.28837209302325578</v>
      </c>
      <c r="AE191">
        <v>0.15027027027027029</v>
      </c>
      <c r="AF191">
        <v>0.24507772020725388</v>
      </c>
      <c r="AM191">
        <v>13.1</v>
      </c>
      <c r="AN191">
        <v>27210</v>
      </c>
      <c r="AO191">
        <v>7393</v>
      </c>
      <c r="AQ191">
        <f t="shared" si="77"/>
        <v>3.6805085892060059</v>
      </c>
      <c r="AS191">
        <f t="shared" si="76"/>
        <v>0.7527204642100831</v>
      </c>
    </row>
    <row r="192" spans="1:49">
      <c r="AM192">
        <v>13.2</v>
      </c>
      <c r="AN192">
        <v>26762</v>
      </c>
      <c r="AO192">
        <v>7364</v>
      </c>
      <c r="AQ192">
        <f t="shared" si="77"/>
        <v>3.6341662140141229</v>
      </c>
      <c r="AS192">
        <f t="shared" si="76"/>
        <v>0.71513480488427594</v>
      </c>
    </row>
    <row r="193" spans="1:49">
      <c r="AM193">
        <v>13.3</v>
      </c>
      <c r="AN193">
        <v>27646</v>
      </c>
      <c r="AO193">
        <v>7353</v>
      </c>
      <c r="AQ193">
        <f t="shared" si="77"/>
        <v>3.7598259213926291</v>
      </c>
      <c r="AS193">
        <f t="shared" si="76"/>
        <v>0.81705023181164671</v>
      </c>
    </row>
    <row r="194" spans="1:49">
      <c r="AM194">
        <v>13.4</v>
      </c>
      <c r="AN194">
        <v>27651</v>
      </c>
      <c r="AO194">
        <v>7451</v>
      </c>
      <c r="AQ194">
        <f t="shared" si="77"/>
        <v>3.7110454972486915</v>
      </c>
      <c r="AR194">
        <f t="shared" ref="AR194" si="81">AVERAGE(AQ190:AQ194)</f>
        <v>3.7070275450258849</v>
      </c>
      <c r="AS194">
        <f t="shared" si="76"/>
        <v>0.77748720993262255</v>
      </c>
      <c r="AU194">
        <f t="shared" ref="AU194" si="82">AVERAGE(AM190:AM194)</f>
        <v>13.2</v>
      </c>
      <c r="AW194">
        <f t="shared" ref="AW194" si="83">AVERAGE(AS190:AS194)</f>
        <v>0.77422847787997107</v>
      </c>
    </row>
    <row r="195" spans="1:49">
      <c r="AM195">
        <v>13.5</v>
      </c>
      <c r="AN195">
        <v>27124</v>
      </c>
      <c r="AO195">
        <v>7211</v>
      </c>
      <c r="AQ195">
        <f t="shared" si="77"/>
        <v>3.7614755235057551</v>
      </c>
      <c r="AS195">
        <f t="shared" si="76"/>
        <v>0.81838813006978228</v>
      </c>
    </row>
    <row r="196" spans="1:49">
      <c r="A196">
        <v>19.2</v>
      </c>
      <c r="C196">
        <v>0.36756756756756759</v>
      </c>
      <c r="D196">
        <v>0.29013157894736841</v>
      </c>
      <c r="E196">
        <v>6.0869565217391307E-2</v>
      </c>
      <c r="F196">
        <v>0.27169811320754722</v>
      </c>
      <c r="G196">
        <v>7.0900594732370439E-2</v>
      </c>
      <c r="H196">
        <v>0.37959183673469388</v>
      </c>
      <c r="I196">
        <v>0.28372867249271738</v>
      </c>
      <c r="J196">
        <v>0.43815384615384617</v>
      </c>
      <c r="K196">
        <v>0.59040207522697807</v>
      </c>
      <c r="L196">
        <v>0.3856410256410257</v>
      </c>
      <c r="M196">
        <v>0.21951219512195119</v>
      </c>
      <c r="N196">
        <v>0.62127031019202361</v>
      </c>
      <c r="O196">
        <v>0.62716584911014717</v>
      </c>
      <c r="P196">
        <v>0.52198581560283697</v>
      </c>
      <c r="Q196">
        <v>0.46849315068493153</v>
      </c>
      <c r="R196">
        <v>0.12810457516339868</v>
      </c>
      <c r="S196">
        <v>0.44951644100580274</v>
      </c>
      <c r="T196">
        <v>0.30957446808510636</v>
      </c>
      <c r="U196">
        <v>0.47148936170212769</v>
      </c>
      <c r="V196">
        <v>0.65166340508806253</v>
      </c>
      <c r="W196">
        <v>0.28083623693379794</v>
      </c>
      <c r="X196">
        <v>0.26745670009115774</v>
      </c>
      <c r="Y196">
        <v>0.2156862745098039</v>
      </c>
      <c r="Z196">
        <v>0.20501700680272111</v>
      </c>
      <c r="AA196">
        <v>0</v>
      </c>
      <c r="AB196">
        <v>0.39313304721030046</v>
      </c>
      <c r="AC196">
        <v>0.22531645569620254</v>
      </c>
      <c r="AD196">
        <v>0.39844961240310078</v>
      </c>
      <c r="AE196">
        <v>0.28000000000000003</v>
      </c>
      <c r="AF196">
        <v>0.183419689119171</v>
      </c>
      <c r="AM196">
        <v>13.6</v>
      </c>
      <c r="AN196">
        <v>28238</v>
      </c>
      <c r="AO196">
        <v>7338</v>
      </c>
      <c r="AQ196">
        <f t="shared" si="77"/>
        <v>3.8481875170346145</v>
      </c>
      <c r="AS196">
        <f t="shared" si="76"/>
        <v>0.88871528604188599</v>
      </c>
    </row>
    <row r="197" spans="1:49">
      <c r="AM197">
        <v>13.7</v>
      </c>
      <c r="AN197">
        <v>27593</v>
      </c>
      <c r="AO197">
        <v>7516</v>
      </c>
      <c r="AQ197">
        <f t="shared" si="77"/>
        <v>3.6712346993081426</v>
      </c>
      <c r="AS197">
        <f t="shared" si="76"/>
        <v>0.74519894066100134</v>
      </c>
    </row>
    <row r="198" spans="1:49">
      <c r="AM198">
        <v>13.8</v>
      </c>
      <c r="AN198">
        <v>26945</v>
      </c>
      <c r="AO198">
        <v>7192</v>
      </c>
      <c r="AQ198">
        <f t="shared" si="77"/>
        <v>3.7465239154616241</v>
      </c>
      <c r="AS198">
        <f t="shared" si="76"/>
        <v>0.80626173292261716</v>
      </c>
    </row>
    <row r="199" spans="1:49">
      <c r="AM199">
        <v>13.9</v>
      </c>
      <c r="AN199">
        <v>27045</v>
      </c>
      <c r="AO199">
        <v>7194</v>
      </c>
      <c r="AQ199">
        <f t="shared" si="77"/>
        <v>3.7593828190158467</v>
      </c>
      <c r="AR199">
        <f t="shared" ref="AR199" si="84">AVERAGE(AQ195:AQ199)</f>
        <v>3.7573608948651964</v>
      </c>
      <c r="AS199">
        <f t="shared" si="76"/>
        <v>0.81669085672758512</v>
      </c>
      <c r="AU199">
        <f t="shared" ref="AU199" si="85">AVERAGE(AM195:AM199)</f>
        <v>13.7</v>
      </c>
      <c r="AW199">
        <f t="shared" ref="AW199" si="86">AVERAGE(AS195:AS199)</f>
        <v>0.81505098928457431</v>
      </c>
    </row>
    <row r="200" spans="1:49">
      <c r="AM200">
        <v>14</v>
      </c>
      <c r="AN200">
        <v>25579</v>
      </c>
      <c r="AO200">
        <v>7116</v>
      </c>
      <c r="AQ200">
        <f t="shared" si="77"/>
        <v>3.5945756042720629</v>
      </c>
      <c r="AS200">
        <f t="shared" si="76"/>
        <v>0.68302511771125674</v>
      </c>
    </row>
    <row r="201" spans="1:49">
      <c r="A201">
        <v>19.7</v>
      </c>
      <c r="C201">
        <v>0.27297297297297296</v>
      </c>
      <c r="D201">
        <v>0.33684210526315789</v>
      </c>
      <c r="E201">
        <v>0</v>
      </c>
      <c r="F201">
        <v>0.22452830188679246</v>
      </c>
      <c r="G201">
        <v>6.8521665250637215E-2</v>
      </c>
      <c r="H201">
        <v>0.364625850340136</v>
      </c>
      <c r="I201">
        <v>0.29055347482313776</v>
      </c>
      <c r="J201">
        <v>0.38356923076923077</v>
      </c>
      <c r="K201">
        <v>0.60194552529182888</v>
      </c>
      <c r="L201">
        <v>0.39692307692307688</v>
      </c>
      <c r="M201">
        <v>0.33658536585365856</v>
      </c>
      <c r="N201">
        <v>0.55007385524372232</v>
      </c>
      <c r="O201">
        <v>0.60583370494993305</v>
      </c>
      <c r="P201">
        <v>0.55177304964539009</v>
      </c>
      <c r="Q201">
        <v>0.51917808219178085</v>
      </c>
      <c r="R201">
        <v>0.10588235294117647</v>
      </c>
      <c r="S201">
        <v>0.40348162475822047</v>
      </c>
      <c r="T201">
        <v>0.25212765957446809</v>
      </c>
      <c r="U201">
        <v>0.42468085106382975</v>
      </c>
      <c r="V201">
        <v>0.66810176125244614</v>
      </c>
      <c r="W201">
        <v>0.33472706155632986</v>
      </c>
      <c r="X201">
        <v>0.28869644484958978</v>
      </c>
      <c r="Y201">
        <v>0.11921568627450982</v>
      </c>
      <c r="Z201">
        <v>0.25076530612244896</v>
      </c>
      <c r="AA201">
        <v>0</v>
      </c>
      <c r="AB201">
        <v>0.35278969957081541</v>
      </c>
      <c r="AC201">
        <v>3.5443037974683546E-2</v>
      </c>
      <c r="AD201">
        <v>0.40465116279069757</v>
      </c>
      <c r="AE201">
        <v>0.23135135135135138</v>
      </c>
      <c r="AF201">
        <v>0.24715025906735749</v>
      </c>
      <c r="AM201">
        <v>14.1</v>
      </c>
      <c r="AN201">
        <v>26812</v>
      </c>
      <c r="AO201">
        <v>7303</v>
      </c>
      <c r="AQ201">
        <f t="shared" si="77"/>
        <v>3.6713679309872655</v>
      </c>
      <c r="AS201">
        <f t="shared" si="76"/>
        <v>0.74530699728266103</v>
      </c>
    </row>
    <row r="202" spans="1:49">
      <c r="AM202">
        <v>14.2</v>
      </c>
      <c r="AN202">
        <v>26351</v>
      </c>
      <c r="AO202">
        <v>7182</v>
      </c>
      <c r="AQ202">
        <f t="shared" si="77"/>
        <v>3.6690336953494849</v>
      </c>
      <c r="AS202">
        <f t="shared" si="76"/>
        <v>0.74341383179201626</v>
      </c>
    </row>
    <row r="203" spans="1:49">
      <c r="AM203">
        <v>14.3</v>
      </c>
      <c r="AN203">
        <v>26277</v>
      </c>
      <c r="AO203">
        <v>7210</v>
      </c>
      <c r="AQ203">
        <f t="shared" si="77"/>
        <v>3.6445214979195564</v>
      </c>
      <c r="AS203">
        <f t="shared" si="76"/>
        <v>0.72353338548097812</v>
      </c>
    </row>
    <row r="204" spans="1:49">
      <c r="AM204">
        <v>14.4</v>
      </c>
      <c r="AN204">
        <v>26515</v>
      </c>
      <c r="AO204">
        <v>7115</v>
      </c>
      <c r="AQ204">
        <f t="shared" si="77"/>
        <v>3.7266338721011945</v>
      </c>
      <c r="AR204">
        <f t="shared" ref="AR204" si="87">AVERAGE(AQ200:AQ204)</f>
        <v>3.6612265201259135</v>
      </c>
      <c r="AS204">
        <f t="shared" si="76"/>
        <v>0.79013005234678901</v>
      </c>
      <c r="AU204">
        <f t="shared" ref="AU204" si="88">AVERAGE(AM200:AM204)</f>
        <v>14.2</v>
      </c>
      <c r="AW204">
        <f t="shared" ref="AW204" si="89">AVERAGE(AS200:AS204)</f>
        <v>0.73708187692274019</v>
      </c>
    </row>
    <row r="205" spans="1:49">
      <c r="AM205">
        <v>14.5</v>
      </c>
      <c r="AN205">
        <v>26435</v>
      </c>
      <c r="AO205">
        <v>7108</v>
      </c>
      <c r="AQ205">
        <f t="shared" si="77"/>
        <v>3.7190489589195272</v>
      </c>
      <c r="AS205">
        <f t="shared" si="76"/>
        <v>0.78397836155231504</v>
      </c>
    </row>
    <row r="206" spans="1:49">
      <c r="A206">
        <v>20.2</v>
      </c>
      <c r="C206">
        <v>0.23243243243243245</v>
      </c>
      <c r="D206">
        <v>0.29013157894736841</v>
      </c>
      <c r="E206">
        <v>0</v>
      </c>
      <c r="F206">
        <v>0.21509433962264154</v>
      </c>
      <c r="G206">
        <v>6.8054375531011041E-2</v>
      </c>
      <c r="H206">
        <v>0.41360544217687084</v>
      </c>
      <c r="I206">
        <v>0.28847274240532667</v>
      </c>
      <c r="J206">
        <v>0.44116923076923076</v>
      </c>
      <c r="K206">
        <v>0.62347600518806745</v>
      </c>
      <c r="L206">
        <v>0.41743589743589737</v>
      </c>
      <c r="M206">
        <v>0.43414634146341469</v>
      </c>
      <c r="N206">
        <v>0.59675036927621861</v>
      </c>
      <c r="O206">
        <v>0.61255523574005766</v>
      </c>
      <c r="P206">
        <v>0.38061465721040189</v>
      </c>
      <c r="Q206">
        <v>0.30410958904109586</v>
      </c>
      <c r="R206">
        <v>0.16339869281045752</v>
      </c>
      <c r="S206">
        <v>0.38104448742746611</v>
      </c>
      <c r="T206">
        <v>0.2531914893617021</v>
      </c>
      <c r="U206">
        <v>0.28510638297872337</v>
      </c>
      <c r="V206">
        <v>0.6322896281800392</v>
      </c>
      <c r="W206">
        <v>0.29454123112659697</v>
      </c>
      <c r="X206">
        <v>0.27137648131267095</v>
      </c>
      <c r="Y206">
        <v>0.19999999999999998</v>
      </c>
      <c r="Z206">
        <v>0.18409863945578234</v>
      </c>
      <c r="AA206">
        <v>0</v>
      </c>
      <c r="AB206">
        <v>0.42231759656652362</v>
      </c>
      <c r="AC206">
        <v>3.2911392405063286E-2</v>
      </c>
      <c r="AD206">
        <v>0.33333333333333331</v>
      </c>
      <c r="AE206">
        <v>3.783783783783784E-2</v>
      </c>
      <c r="AF206">
        <v>0.17823834196891192</v>
      </c>
      <c r="AM206">
        <v>14.6</v>
      </c>
      <c r="AN206">
        <v>26844</v>
      </c>
      <c r="AO206">
        <v>7239</v>
      </c>
      <c r="AQ206">
        <f t="shared" si="77"/>
        <v>3.7082469954413595</v>
      </c>
      <c r="AS206">
        <f t="shared" si="76"/>
        <v>0.77521750461178995</v>
      </c>
    </row>
    <row r="207" spans="1:49">
      <c r="AM207">
        <v>14.7</v>
      </c>
      <c r="AN207">
        <v>26527</v>
      </c>
      <c r="AO207">
        <v>7040</v>
      </c>
      <c r="AQ207">
        <f t="shared" si="77"/>
        <v>3.7680397727272728</v>
      </c>
      <c r="AS207">
        <f t="shared" si="76"/>
        <v>0.82371201849690967</v>
      </c>
    </row>
    <row r="208" spans="1:49">
      <c r="AM208">
        <v>14.8</v>
      </c>
      <c r="AN208">
        <v>26706</v>
      </c>
      <c r="AO208">
        <v>7094</v>
      </c>
      <c r="AQ208">
        <f t="shared" si="77"/>
        <v>3.764589794192275</v>
      </c>
      <c r="AS208">
        <f t="shared" si="76"/>
        <v>0.82091393753189934</v>
      </c>
    </row>
    <row r="209" spans="1:49">
      <c r="AM209">
        <v>14.9</v>
      </c>
      <c r="AN209">
        <v>26816</v>
      </c>
      <c r="AO209">
        <v>7209</v>
      </c>
      <c r="AQ209">
        <f t="shared" si="77"/>
        <v>3.7197947010681092</v>
      </c>
      <c r="AR209">
        <f t="shared" ref="AR209" si="90">AVERAGE(AQ205:AQ209)</f>
        <v>3.7359440444697087</v>
      </c>
      <c r="AS209">
        <f t="shared" si="76"/>
        <v>0.78458319050692593</v>
      </c>
      <c r="AU209">
        <f t="shared" ref="AU209" si="91">AVERAGE(AM205:AM209)</f>
        <v>14.7</v>
      </c>
      <c r="AW209">
        <f t="shared" ref="AW209" si="92">AVERAGE(AS205:AS209)</f>
        <v>0.79768100253996788</v>
      </c>
    </row>
    <row r="210" spans="1:49">
      <c r="AM210">
        <v>15</v>
      </c>
      <c r="AN210">
        <v>26545</v>
      </c>
      <c r="AO210">
        <v>7232</v>
      </c>
      <c r="AQ210">
        <f t="shared" si="77"/>
        <v>3.6704922566371683</v>
      </c>
      <c r="AS210">
        <f t="shared" si="76"/>
        <v>0.74459678772463067</v>
      </c>
    </row>
    <row r="211" spans="1:49">
      <c r="A211">
        <v>20.7</v>
      </c>
      <c r="C211">
        <v>0.39459459459459462</v>
      </c>
      <c r="D211">
        <v>0.33881578947368424</v>
      </c>
      <c r="E211">
        <v>5.6521739130434789E-2</v>
      </c>
      <c r="F211">
        <v>0.38301886792452827</v>
      </c>
      <c r="G211">
        <v>7.4553950722175036E-2</v>
      </c>
      <c r="H211">
        <v>0.4625850340136054</v>
      </c>
      <c r="I211">
        <v>0.27773616312942156</v>
      </c>
      <c r="J211">
        <v>0.41956923076923081</v>
      </c>
      <c r="K211">
        <v>0.57068741893644614</v>
      </c>
      <c r="L211">
        <v>0.46564102564102566</v>
      </c>
      <c r="M211">
        <v>0.2569105691056911</v>
      </c>
      <c r="N211">
        <v>0.56159527326440184</v>
      </c>
      <c r="O211">
        <v>0.59888109620140262</v>
      </c>
      <c r="P211">
        <v>0.42080378250591011</v>
      </c>
      <c r="Q211">
        <v>0.3</v>
      </c>
      <c r="R211">
        <v>0.27189542483660134</v>
      </c>
      <c r="S211">
        <v>0.43288201160541584</v>
      </c>
      <c r="T211">
        <v>0.1765957446808511</v>
      </c>
      <c r="U211">
        <v>0.36</v>
      </c>
      <c r="V211">
        <v>0.68317025440313117</v>
      </c>
      <c r="W211">
        <v>0.27990708478513354</v>
      </c>
      <c r="X211">
        <v>0.28468550592525071</v>
      </c>
      <c r="Y211">
        <v>0.33882352941176469</v>
      </c>
      <c r="Z211">
        <v>0.18971088435374148</v>
      </c>
      <c r="AA211">
        <v>0</v>
      </c>
      <c r="AB211">
        <v>0.38712446351931334</v>
      </c>
      <c r="AC211">
        <v>0.2481012658227848</v>
      </c>
      <c r="AD211">
        <v>0.33178294573643408</v>
      </c>
      <c r="AE211">
        <v>0.17189189189189191</v>
      </c>
      <c r="AF211">
        <v>0.20414507772020726</v>
      </c>
      <c r="AM211">
        <v>15.1</v>
      </c>
      <c r="AN211">
        <v>26450</v>
      </c>
      <c r="AO211">
        <v>7019</v>
      </c>
      <c r="AQ211">
        <f t="shared" si="77"/>
        <v>3.7683430688132211</v>
      </c>
      <c r="AS211">
        <f t="shared" si="76"/>
        <v>0.82395800466645974</v>
      </c>
    </row>
    <row r="212" spans="1:49">
      <c r="AM212">
        <v>15.2</v>
      </c>
      <c r="AN212">
        <v>26171</v>
      </c>
      <c r="AO212">
        <v>7519</v>
      </c>
      <c r="AQ212">
        <f t="shared" si="77"/>
        <v>3.4806490224763933</v>
      </c>
      <c r="AS212">
        <f t="shared" si="76"/>
        <v>0.59062576023775926</v>
      </c>
    </row>
    <row r="213" spans="1:49">
      <c r="AM213">
        <v>15.3</v>
      </c>
      <c r="AN213">
        <v>26872</v>
      </c>
      <c r="AO213">
        <v>7255</v>
      </c>
      <c r="AQ213">
        <f t="shared" si="77"/>
        <v>3.7039283252929014</v>
      </c>
      <c r="AS213">
        <f t="shared" si="76"/>
        <v>0.77171487738846822</v>
      </c>
    </row>
    <row r="214" spans="1:49">
      <c r="AM214">
        <v>15.4</v>
      </c>
      <c r="AN214">
        <v>26457</v>
      </c>
      <c r="AO214">
        <v>7503</v>
      </c>
      <c r="AQ214">
        <f t="shared" si="77"/>
        <v>3.5261895241903241</v>
      </c>
      <c r="AR214">
        <f t="shared" ref="AR214" si="93">AVERAGE(AQ210:AQ214)</f>
        <v>3.6299204394820017</v>
      </c>
      <c r="AS214">
        <f t="shared" si="76"/>
        <v>0.62756106568679759</v>
      </c>
      <c r="AU214">
        <f t="shared" ref="AU214" si="94">AVERAGE(AM210:AM214)</f>
        <v>15.2</v>
      </c>
      <c r="AW214">
        <f t="shared" ref="AW214" si="95">AVERAGE(AS210:AS214)</f>
        <v>0.71169129914082307</v>
      </c>
    </row>
    <row r="215" spans="1:49">
      <c r="AM215">
        <v>15.5</v>
      </c>
      <c r="AN215">
        <v>26205</v>
      </c>
      <c r="AO215">
        <v>7389</v>
      </c>
      <c r="AQ215">
        <f t="shared" si="77"/>
        <v>3.5464880227365003</v>
      </c>
      <c r="AS215">
        <f t="shared" si="76"/>
        <v>0.6440240209846867</v>
      </c>
    </row>
    <row r="216" spans="1:49">
      <c r="A216">
        <v>21.2</v>
      </c>
      <c r="C216">
        <v>0.40810810810810805</v>
      </c>
      <c r="D216">
        <v>0.29276315789473684</v>
      </c>
      <c r="E216">
        <v>4.7826086956521741E-2</v>
      </c>
      <c r="F216">
        <v>0.27735849056603767</v>
      </c>
      <c r="G216">
        <v>7.5446049277824973E-2</v>
      </c>
      <c r="H216">
        <v>0.50068027210884358</v>
      </c>
      <c r="I216">
        <v>0.2365376612567624</v>
      </c>
      <c r="J216">
        <v>0.39766153846153846</v>
      </c>
      <c r="K216">
        <v>0.51050583657587545</v>
      </c>
      <c r="L216">
        <v>0.39487179487179491</v>
      </c>
      <c r="M216">
        <v>0.26666666666666666</v>
      </c>
      <c r="N216">
        <v>0.55214180206794694</v>
      </c>
      <c r="O216">
        <v>0.58321238902177008</v>
      </c>
      <c r="P216">
        <v>0.48841607565011813</v>
      </c>
      <c r="Q216">
        <v>0.32328767123287672</v>
      </c>
      <c r="R216">
        <v>5.7516339869281043E-2</v>
      </c>
      <c r="S216">
        <v>0.40077369439071564</v>
      </c>
      <c r="T216">
        <v>0.2</v>
      </c>
      <c r="U216">
        <v>0.29021276595744683</v>
      </c>
      <c r="V216">
        <v>0.68473581213307244</v>
      </c>
      <c r="W216">
        <v>0.33124274099883855</v>
      </c>
      <c r="X216">
        <v>0.2578851412944394</v>
      </c>
      <c r="Y216">
        <v>0.14117647058823529</v>
      </c>
      <c r="Z216">
        <v>0.19158163265306122</v>
      </c>
      <c r="AA216">
        <v>0</v>
      </c>
      <c r="AB216">
        <v>0.33991416309012873</v>
      </c>
      <c r="AC216">
        <v>0.21012658227848102</v>
      </c>
      <c r="AD216">
        <v>0.38914728682170541</v>
      </c>
      <c r="AE216">
        <v>0.16972972972972972</v>
      </c>
      <c r="AF216">
        <v>0.15595854922279792</v>
      </c>
      <c r="AM216">
        <v>15.6</v>
      </c>
      <c r="AN216">
        <v>26562</v>
      </c>
      <c r="AO216">
        <v>7246</v>
      </c>
      <c r="AQ216">
        <f t="shared" si="77"/>
        <v>3.665746618824179</v>
      </c>
      <c r="AS216">
        <f t="shared" si="76"/>
        <v>0.74074787136278808</v>
      </c>
    </row>
    <row r="217" spans="1:49">
      <c r="AM217">
        <v>15.7</v>
      </c>
      <c r="AN217">
        <v>26625</v>
      </c>
      <c r="AO217">
        <v>7117</v>
      </c>
      <c r="AQ217">
        <f t="shared" si="77"/>
        <v>3.7410425741183082</v>
      </c>
      <c r="AS217">
        <f t="shared" si="76"/>
        <v>0.80181612935729929</v>
      </c>
    </row>
    <row r="218" spans="1:49">
      <c r="AM218">
        <v>15.8</v>
      </c>
      <c r="AN218">
        <v>25426</v>
      </c>
      <c r="AO218">
        <v>7354</v>
      </c>
      <c r="AQ218">
        <f t="shared" si="77"/>
        <v>3.4574381289094371</v>
      </c>
      <c r="AS218">
        <f t="shared" si="76"/>
        <v>0.5718007273247292</v>
      </c>
    </row>
    <row r="219" spans="1:49">
      <c r="AM219">
        <v>15.9</v>
      </c>
      <c r="AN219">
        <v>25632</v>
      </c>
      <c r="AO219">
        <v>7502</v>
      </c>
      <c r="AQ219">
        <f t="shared" si="77"/>
        <v>3.416688882964543</v>
      </c>
      <c r="AR219">
        <f t="shared" ref="AR219" si="96">AVERAGE(AQ215:AQ219)</f>
        <v>3.5654808455105935</v>
      </c>
      <c r="AS219">
        <f t="shared" si="76"/>
        <v>0.53875133636177774</v>
      </c>
      <c r="AU219">
        <f t="shared" ref="AU219" si="97">AVERAGE(AM215:AM219)</f>
        <v>15.7</v>
      </c>
      <c r="AW219">
        <f t="shared" ref="AW219" si="98">AVERAGE(AS215:AS219)</f>
        <v>0.65942801707825627</v>
      </c>
    </row>
    <row r="220" spans="1:49">
      <c r="AM220">
        <v>16</v>
      </c>
      <c r="AN220">
        <v>26424</v>
      </c>
      <c r="AO220">
        <v>7341</v>
      </c>
      <c r="AQ220">
        <f t="shared" si="77"/>
        <v>3.5995096035962404</v>
      </c>
      <c r="AS220">
        <f t="shared" si="76"/>
        <v>0.68702680335953104</v>
      </c>
    </row>
    <row r="221" spans="1:49">
      <c r="A221">
        <v>21.7</v>
      </c>
      <c r="C221">
        <v>0.47837837837837843</v>
      </c>
      <c r="D221">
        <v>0.27828947368421048</v>
      </c>
      <c r="E221">
        <v>2.6086956521739129E-2</v>
      </c>
      <c r="F221">
        <v>0.33207547169811324</v>
      </c>
      <c r="G221">
        <v>7.3152081563296514E-2</v>
      </c>
      <c r="H221">
        <v>0.46122448979591829</v>
      </c>
      <c r="I221">
        <v>0.24810653349979192</v>
      </c>
      <c r="J221">
        <v>0.34701538461538461</v>
      </c>
      <c r="K221">
        <v>0.55188067444876787</v>
      </c>
      <c r="L221">
        <v>0.3528205128205128</v>
      </c>
      <c r="M221">
        <v>0.28617886178861784</v>
      </c>
      <c r="N221">
        <v>0.55480059084194977</v>
      </c>
      <c r="O221">
        <v>0.59295414926825318</v>
      </c>
      <c r="P221">
        <v>0.43026004728132394</v>
      </c>
      <c r="Q221">
        <v>0.29726027397260274</v>
      </c>
      <c r="R221">
        <v>7.1895424836601302E-2</v>
      </c>
      <c r="S221">
        <v>0.42746615087040618</v>
      </c>
      <c r="T221">
        <v>0.26914893617021274</v>
      </c>
      <c r="U221">
        <v>0.4195744680851064</v>
      </c>
      <c r="V221">
        <v>0.68825831702544027</v>
      </c>
      <c r="W221">
        <v>0.33054587688734033</v>
      </c>
      <c r="X221">
        <v>0.23427529626253416</v>
      </c>
      <c r="Y221">
        <v>1.411764705882353E-2</v>
      </c>
      <c r="Z221">
        <v>0.14608843537414967</v>
      </c>
      <c r="AA221">
        <v>0</v>
      </c>
      <c r="AB221">
        <v>0.28927038626609447</v>
      </c>
      <c r="AC221">
        <v>5.0632911392405069E-2</v>
      </c>
      <c r="AD221">
        <v>0.37829457364341079</v>
      </c>
      <c r="AE221">
        <v>0.24540540540540542</v>
      </c>
      <c r="AF221">
        <v>0.17046632124352334</v>
      </c>
      <c r="AM221">
        <v>16.100000000000001</v>
      </c>
      <c r="AN221">
        <v>26549</v>
      </c>
      <c r="AO221">
        <v>7493</v>
      </c>
      <c r="AQ221">
        <f t="shared" si="77"/>
        <v>3.543173628720139</v>
      </c>
      <c r="AS221">
        <f t="shared" si="76"/>
        <v>0.64133590489536996</v>
      </c>
    </row>
    <row r="222" spans="1:49">
      <c r="AM222">
        <v>16.2</v>
      </c>
      <c r="AN222">
        <v>26721</v>
      </c>
      <c r="AO222">
        <v>7266</v>
      </c>
      <c r="AQ222">
        <f t="shared" si="77"/>
        <v>3.6775392237819982</v>
      </c>
      <c r="AS222">
        <f t="shared" si="76"/>
        <v>0.75031218114779996</v>
      </c>
    </row>
    <row r="223" spans="1:49">
      <c r="AM223">
        <v>16.3</v>
      </c>
      <c r="AN223">
        <v>26387</v>
      </c>
      <c r="AO223">
        <v>7247</v>
      </c>
      <c r="AQ223">
        <f t="shared" si="77"/>
        <v>3.6410928660135227</v>
      </c>
      <c r="AS223">
        <f t="shared" si="76"/>
        <v>0.72075261755011144</v>
      </c>
    </row>
    <row r="224" spans="1:49">
      <c r="AM224">
        <v>16.399999999999999</v>
      </c>
      <c r="AN224">
        <v>26256</v>
      </c>
      <c r="AO224">
        <v>7316</v>
      </c>
      <c r="AQ224">
        <f t="shared" si="77"/>
        <v>3.5888463641334063</v>
      </c>
      <c r="AR224">
        <f t="shared" ref="AR224" si="99">AVERAGE(AQ220:AQ224)</f>
        <v>3.6100323372490615</v>
      </c>
      <c r="AS224">
        <f t="shared" si="76"/>
        <v>0.67837845756154125</v>
      </c>
      <c r="AU224">
        <f t="shared" ref="AU224" si="100">AVERAGE(AM220:AM224)</f>
        <v>16.2</v>
      </c>
      <c r="AW224">
        <f t="shared" ref="AW224" si="101">AVERAGE(AS220:AS224)</f>
        <v>0.69556119290287077</v>
      </c>
    </row>
    <row r="225" spans="1:49">
      <c r="AM225">
        <v>16.5</v>
      </c>
      <c r="AN225">
        <v>26186</v>
      </c>
      <c r="AO225">
        <v>7313</v>
      </c>
      <c r="AQ225">
        <f t="shared" si="77"/>
        <v>3.5807466156160261</v>
      </c>
      <c r="AS225">
        <f t="shared" si="76"/>
        <v>0.67180921316829567</v>
      </c>
    </row>
    <row r="226" spans="1:49">
      <c r="A226">
        <v>22.2</v>
      </c>
      <c r="C226">
        <v>0.34594594594594597</v>
      </c>
      <c r="D226">
        <v>0.25723684210526315</v>
      </c>
      <c r="E226">
        <v>0</v>
      </c>
      <c r="F226">
        <v>0.34150943396226419</v>
      </c>
      <c r="G226">
        <v>7.2259983007646564E-2</v>
      </c>
      <c r="H226">
        <v>0.44625850340136053</v>
      </c>
      <c r="I226">
        <v>0.25351643778610067</v>
      </c>
      <c r="J226">
        <v>0.41243076923076921</v>
      </c>
      <c r="K226">
        <v>0.55395590142671858</v>
      </c>
      <c r="L226">
        <v>0.40615384615384614</v>
      </c>
      <c r="M226">
        <v>0.44227642276422763</v>
      </c>
      <c r="N226">
        <v>0.52998522895125555</v>
      </c>
      <c r="O226">
        <v>0.57554222240239994</v>
      </c>
      <c r="P226">
        <v>0.59432624113475174</v>
      </c>
      <c r="Q226">
        <v>0.50958904109589043</v>
      </c>
      <c r="R226">
        <v>1.9607843137254902E-2</v>
      </c>
      <c r="S226">
        <v>0.43094777562862668</v>
      </c>
      <c r="T226">
        <v>0.31063829787234043</v>
      </c>
      <c r="U226">
        <v>0.46382978723404256</v>
      </c>
      <c r="V226">
        <v>0.6980430528375734</v>
      </c>
      <c r="W226">
        <v>0.35563298490127759</v>
      </c>
      <c r="X226">
        <v>0.22297174111212401</v>
      </c>
      <c r="Y226">
        <v>8.6274509803921567E-2</v>
      </c>
      <c r="Z226">
        <v>0.18137755102040817</v>
      </c>
      <c r="AA226">
        <v>0</v>
      </c>
      <c r="AB226">
        <v>0.35278969957081541</v>
      </c>
      <c r="AC226">
        <v>0.10886075949367088</v>
      </c>
      <c r="AD226">
        <v>0.35193798449612401</v>
      </c>
      <c r="AE226">
        <v>0.31459459459459466</v>
      </c>
      <c r="AF226">
        <v>0.20880829015544039</v>
      </c>
      <c r="AM226">
        <v>16.600000000000001</v>
      </c>
      <c r="AN226">
        <v>25843</v>
      </c>
      <c r="AO226">
        <v>7271</v>
      </c>
      <c r="AQ226">
        <f t="shared" si="77"/>
        <v>3.5542566359510386</v>
      </c>
      <c r="AS226">
        <f t="shared" si="76"/>
        <v>0.65032470040620116</v>
      </c>
    </row>
    <row r="227" spans="1:49">
      <c r="AM227">
        <v>16.7</v>
      </c>
      <c r="AN227">
        <v>26345</v>
      </c>
      <c r="AO227">
        <v>7388</v>
      </c>
      <c r="AQ227">
        <f t="shared" si="77"/>
        <v>3.5659177043854902</v>
      </c>
      <c r="AS227">
        <f t="shared" si="76"/>
        <v>0.65978232841377438</v>
      </c>
    </row>
    <row r="228" spans="1:49">
      <c r="AM228">
        <v>16.8</v>
      </c>
      <c r="AN228">
        <v>26413</v>
      </c>
      <c r="AO228">
        <v>7552</v>
      </c>
      <c r="AQ228">
        <f t="shared" si="77"/>
        <v>3.4974841101694913</v>
      </c>
      <c r="AS228">
        <f t="shared" si="76"/>
        <v>0.60427974038299137</v>
      </c>
    </row>
    <row r="229" spans="1:49">
      <c r="AM229">
        <v>16.899999999999999</v>
      </c>
      <c r="AN229">
        <v>26407</v>
      </c>
      <c r="AO229">
        <v>7449</v>
      </c>
      <c r="AQ229">
        <f t="shared" si="77"/>
        <v>3.5450396026312259</v>
      </c>
      <c r="AR229">
        <f t="shared" ref="AR229" si="102">AVERAGE(AQ225:AQ229)</f>
        <v>3.548688933750654</v>
      </c>
      <c r="AS229">
        <f t="shared" si="76"/>
        <v>0.64284928998714752</v>
      </c>
      <c r="AU229">
        <f t="shared" ref="AU229" si="103">AVERAGE(AM225:AM229)</f>
        <v>16.7</v>
      </c>
      <c r="AW229">
        <f t="shared" ref="AW229" si="104">AVERAGE(AS225:AS229)</f>
        <v>0.64580905447168202</v>
      </c>
    </row>
    <row r="230" spans="1:49">
      <c r="AM230">
        <v>17</v>
      </c>
      <c r="AN230">
        <v>26738</v>
      </c>
      <c r="AO230">
        <v>7312</v>
      </c>
      <c r="AQ230">
        <f t="shared" si="77"/>
        <v>3.6567286652078774</v>
      </c>
      <c r="AS230">
        <f t="shared" si="76"/>
        <v>0.73343392314509714</v>
      </c>
    </row>
    <row r="231" spans="1:49">
      <c r="A231">
        <v>22.7</v>
      </c>
      <c r="C231">
        <v>0.38108108108108107</v>
      </c>
      <c r="D231">
        <v>0.27960526315789475</v>
      </c>
      <c r="E231">
        <v>0.11304347826086955</v>
      </c>
      <c r="F231">
        <v>0.36981132075471701</v>
      </c>
      <c r="G231">
        <v>7.1197960917587094E-2</v>
      </c>
      <c r="H231">
        <v>0.42721088435374155</v>
      </c>
      <c r="I231">
        <v>0.24394506866416982</v>
      </c>
      <c r="J231">
        <v>0.37126153846153842</v>
      </c>
      <c r="K231">
        <v>0.51063553826199737</v>
      </c>
      <c r="L231">
        <v>0.49025641025641031</v>
      </c>
      <c r="M231">
        <v>0.42113821138211377</v>
      </c>
      <c r="N231">
        <v>0.53323485967503692</v>
      </c>
      <c r="O231">
        <v>0.5511939027850975</v>
      </c>
      <c r="P231">
        <v>0.44018912529550824</v>
      </c>
      <c r="Q231">
        <v>0.26301369863013696</v>
      </c>
      <c r="R231">
        <v>3.1372549019607843E-2</v>
      </c>
      <c r="S231">
        <v>0.39264990328820115</v>
      </c>
      <c r="T231">
        <v>0.20425531914893616</v>
      </c>
      <c r="U231">
        <v>0.36680851063829784</v>
      </c>
      <c r="V231">
        <v>0.66927592954990212</v>
      </c>
      <c r="W231">
        <v>0.28246225319396051</v>
      </c>
      <c r="X231">
        <v>0.31239744758432086</v>
      </c>
      <c r="Y231">
        <v>0.13882352941176471</v>
      </c>
      <c r="Z231">
        <v>0.19702380952380952</v>
      </c>
      <c r="AA231">
        <v>0</v>
      </c>
      <c r="AB231">
        <v>0.37167381974248925</v>
      </c>
      <c r="AC231">
        <v>2.7848101265822784E-2</v>
      </c>
      <c r="AD231">
        <v>0.37519379844961243</v>
      </c>
      <c r="AE231">
        <v>0.11891891891891895</v>
      </c>
      <c r="AF231">
        <v>0.26269430051813475</v>
      </c>
      <c r="AM231">
        <v>17.100000000000001</v>
      </c>
      <c r="AN231">
        <v>26038</v>
      </c>
      <c r="AO231">
        <v>7216</v>
      </c>
      <c r="AQ231">
        <f t="shared" si="77"/>
        <v>3.6083702882483371</v>
      </c>
      <c r="AS231">
        <f t="shared" si="76"/>
        <v>0.69421319968359008</v>
      </c>
    </row>
    <row r="232" spans="1:49">
      <c r="AM232">
        <v>17.2</v>
      </c>
      <c r="AN232">
        <v>26828</v>
      </c>
      <c r="AO232">
        <v>7321</v>
      </c>
      <c r="AQ232">
        <f t="shared" si="77"/>
        <v>3.6645267040021854</v>
      </c>
      <c r="AS232">
        <f t="shared" si="76"/>
        <v>0.73975846797730982</v>
      </c>
    </row>
    <row r="233" spans="1:49">
      <c r="AM233">
        <v>17.3</v>
      </c>
      <c r="AN233">
        <v>26825</v>
      </c>
      <c r="AO233">
        <v>7352</v>
      </c>
      <c r="AQ233">
        <f t="shared" si="77"/>
        <v>3.6486670293797605</v>
      </c>
      <c r="AS233">
        <f t="shared" si="76"/>
        <v>0.72689558978195523</v>
      </c>
    </row>
    <row r="234" spans="1:49">
      <c r="AM234">
        <v>17.399999999999999</v>
      </c>
      <c r="AN234">
        <v>26169</v>
      </c>
      <c r="AO234">
        <v>7441</v>
      </c>
      <c r="AQ234">
        <f t="shared" si="77"/>
        <v>3.5168660126327107</v>
      </c>
      <c r="AR234">
        <f t="shared" ref="AR234" si="105">AVERAGE(AQ230:AQ234)</f>
        <v>3.6190317398941745</v>
      </c>
      <c r="AS234">
        <f t="shared" si="76"/>
        <v>0.61999929683758115</v>
      </c>
      <c r="AU234">
        <f t="shared" ref="AU234" si="106">AVERAGE(AM230:AM234)</f>
        <v>17.2</v>
      </c>
      <c r="AW234">
        <f t="shared" ref="AW234" si="107">AVERAGE(AS230:AS234)</f>
        <v>0.70286009548510664</v>
      </c>
    </row>
    <row r="235" spans="1:49">
      <c r="AM235">
        <v>17.5</v>
      </c>
      <c r="AN235">
        <v>26323</v>
      </c>
      <c r="AO235">
        <v>7241</v>
      </c>
      <c r="AQ235">
        <f t="shared" si="77"/>
        <v>3.6352713713575473</v>
      </c>
      <c r="AS235">
        <f t="shared" si="76"/>
        <v>0.71603113501926308</v>
      </c>
    </row>
    <row r="236" spans="1:49">
      <c r="A236">
        <v>23.2</v>
      </c>
      <c r="C236">
        <v>0.40540540540540543</v>
      </c>
      <c r="D236">
        <v>0.30986842105263152</v>
      </c>
      <c r="E236">
        <v>5.2173913043478258E-2</v>
      </c>
      <c r="F236">
        <v>0.31509433962264149</v>
      </c>
      <c r="G236">
        <v>7.948173322005099E-2</v>
      </c>
      <c r="H236">
        <v>0.50884353741496602</v>
      </c>
      <c r="I236">
        <v>0.28647523928422802</v>
      </c>
      <c r="J236">
        <v>0.40338461538461534</v>
      </c>
      <c r="K236">
        <v>0.51530479896238646</v>
      </c>
      <c r="L236">
        <v>0.40717948717948715</v>
      </c>
      <c r="M236">
        <v>0.41626016260162596</v>
      </c>
      <c r="N236">
        <v>0.55096011816838997</v>
      </c>
      <c r="O236">
        <v>0.58733125228037464</v>
      </c>
      <c r="P236">
        <v>0.43593380614657218</v>
      </c>
      <c r="Q236">
        <v>0.29863013698630136</v>
      </c>
      <c r="R236">
        <v>0.14117647058823529</v>
      </c>
      <c r="S236">
        <v>0.42398452611218573</v>
      </c>
      <c r="T236">
        <v>0.15212765957446811</v>
      </c>
      <c r="U236">
        <v>0.24765957446808509</v>
      </c>
      <c r="V236">
        <v>0.70704500978473583</v>
      </c>
      <c r="W236">
        <v>0.31660859465737518</v>
      </c>
      <c r="X236">
        <v>0.24949863263445762</v>
      </c>
      <c r="Y236">
        <v>7.7647058823529416E-2</v>
      </c>
      <c r="Z236">
        <v>0.2175170068027211</v>
      </c>
      <c r="AA236">
        <v>0</v>
      </c>
      <c r="AB236">
        <v>0.42746781115879828</v>
      </c>
      <c r="AC236">
        <v>0.1569620253164557</v>
      </c>
      <c r="AD236">
        <v>0.32868217054263565</v>
      </c>
      <c r="AE236">
        <v>0.24432432432432433</v>
      </c>
      <c r="AF236">
        <v>0.16632124352331606</v>
      </c>
      <c r="AM236">
        <v>17.600000000000001</v>
      </c>
      <c r="AN236">
        <v>26846</v>
      </c>
      <c r="AO236">
        <v>7314</v>
      </c>
      <c r="AQ236">
        <f t="shared" si="77"/>
        <v>3.6704949412086409</v>
      </c>
      <c r="AS236">
        <f t="shared" si="76"/>
        <v>0.7445989650275503</v>
      </c>
    </row>
    <row r="237" spans="1:49">
      <c r="AM237">
        <v>17.7</v>
      </c>
      <c r="AN237">
        <v>26042</v>
      </c>
      <c r="AO237">
        <v>7398</v>
      </c>
      <c r="AQ237">
        <f t="shared" si="77"/>
        <v>3.5201405785347393</v>
      </c>
      <c r="AS237">
        <f t="shared" si="76"/>
        <v>0.62265511061328749</v>
      </c>
    </row>
    <row r="238" spans="1:49">
      <c r="AM238">
        <v>17.8</v>
      </c>
      <c r="AN238">
        <v>26212</v>
      </c>
      <c r="AO238">
        <v>7364</v>
      </c>
      <c r="AQ238">
        <f t="shared" si="77"/>
        <v>3.5594785442694188</v>
      </c>
      <c r="AS238">
        <f t="shared" si="76"/>
        <v>0.65455989263086756</v>
      </c>
    </row>
    <row r="239" spans="1:49">
      <c r="AM239">
        <v>17.899999999999999</v>
      </c>
      <c r="AN239">
        <v>25670</v>
      </c>
      <c r="AO239">
        <v>7365</v>
      </c>
      <c r="AQ239">
        <f t="shared" si="77"/>
        <v>3.4854039375424306</v>
      </c>
      <c r="AR239">
        <f t="shared" ref="AR239" si="108">AVERAGE(AQ235:AQ239)</f>
        <v>3.5741578745825557</v>
      </c>
      <c r="AS239">
        <f t="shared" si="76"/>
        <v>0.59448220085081027</v>
      </c>
      <c r="AU239">
        <f t="shared" ref="AU239" si="109">AVERAGE(AM235:AM239)</f>
        <v>17.7</v>
      </c>
      <c r="AW239">
        <f t="shared" ref="AW239" si="110">AVERAGE(AS235:AS239)</f>
        <v>0.66646546082835578</v>
      </c>
    </row>
    <row r="240" spans="1:49">
      <c r="AM240">
        <v>18</v>
      </c>
      <c r="AN240">
        <v>26093</v>
      </c>
      <c r="AO240">
        <v>7397</v>
      </c>
      <c r="AQ240">
        <f t="shared" si="77"/>
        <v>3.5275111531702041</v>
      </c>
      <c r="AS240">
        <f t="shared" si="76"/>
        <v>0.62863296362873966</v>
      </c>
    </row>
    <row r="241" spans="1:49">
      <c r="A241">
        <v>23.7</v>
      </c>
      <c r="C241">
        <v>0.37567567567567572</v>
      </c>
      <c r="D241">
        <v>0.2868421052631579</v>
      </c>
      <c r="E241">
        <v>2.6086956521739129E-2</v>
      </c>
      <c r="F241">
        <v>0.16037735849056606</v>
      </c>
      <c r="G241">
        <v>7.9269328802039088E-2</v>
      </c>
      <c r="H241">
        <v>0.42857142857142855</v>
      </c>
      <c r="I241">
        <v>0.25626300457761131</v>
      </c>
      <c r="J241">
        <v>0.42467692307692306</v>
      </c>
      <c r="K241">
        <v>0.53463035019455263</v>
      </c>
      <c r="L241">
        <v>0.49538461538461542</v>
      </c>
      <c r="M241">
        <v>0.30243902439024389</v>
      </c>
      <c r="N241">
        <v>0.5364844903988184</v>
      </c>
      <c r="O241">
        <v>0.55670734179267856</v>
      </c>
      <c r="P241">
        <v>0.46713947990543742</v>
      </c>
      <c r="Q241">
        <v>0.49726027397260275</v>
      </c>
      <c r="R241">
        <v>0.1150326797385621</v>
      </c>
      <c r="S241">
        <v>0.41470019342359771</v>
      </c>
      <c r="T241">
        <v>7.2340425531914901E-2</v>
      </c>
      <c r="U241">
        <v>0.4297872340425532</v>
      </c>
      <c r="V241">
        <v>0.71154598825831705</v>
      </c>
      <c r="W241">
        <v>0.33008130081300818</v>
      </c>
      <c r="X241">
        <v>0.30218778486782133</v>
      </c>
      <c r="Y241">
        <v>0.14431372549019608</v>
      </c>
      <c r="Z241">
        <v>0.23996598639455785</v>
      </c>
      <c r="AA241">
        <v>0</v>
      </c>
      <c r="AB241">
        <v>0.303862660944206</v>
      </c>
      <c r="AC241">
        <v>0.12911392405063291</v>
      </c>
      <c r="AD241">
        <v>0.35968992248062015</v>
      </c>
      <c r="AE241">
        <v>0.22594594594594594</v>
      </c>
      <c r="AF241">
        <v>0.14611398963730568</v>
      </c>
      <c r="AM241">
        <v>18.100000000000001</v>
      </c>
      <c r="AN241">
        <v>25638</v>
      </c>
      <c r="AO241">
        <v>7560</v>
      </c>
      <c r="AQ241">
        <f t="shared" si="77"/>
        <v>3.3912698412698412</v>
      </c>
      <c r="AS241">
        <f t="shared" si="76"/>
        <v>0.51813540035138339</v>
      </c>
    </row>
    <row r="242" spans="1:49">
      <c r="AM242">
        <v>18.2</v>
      </c>
      <c r="AN242">
        <v>25945</v>
      </c>
      <c r="AO242">
        <v>7621</v>
      </c>
      <c r="AQ242">
        <f t="shared" si="77"/>
        <v>3.4044088702270043</v>
      </c>
      <c r="AS242">
        <f t="shared" si="76"/>
        <v>0.52879171790548118</v>
      </c>
    </row>
    <row r="243" spans="1:49">
      <c r="AM243">
        <v>18.3</v>
      </c>
      <c r="AN243">
        <v>25137</v>
      </c>
      <c r="AO243">
        <v>7329</v>
      </c>
      <c r="AQ243">
        <f t="shared" si="77"/>
        <v>3.4297994269340975</v>
      </c>
      <c r="AS243">
        <f t="shared" si="76"/>
        <v>0.54938455136587194</v>
      </c>
    </row>
    <row r="244" spans="1:49">
      <c r="AM244">
        <v>18.399999999999999</v>
      </c>
      <c r="AN244">
        <v>25969</v>
      </c>
      <c r="AO244">
        <v>7346</v>
      </c>
      <c r="AQ244">
        <f t="shared" si="77"/>
        <v>3.5351211543697252</v>
      </c>
      <c r="AR244">
        <f t="shared" ref="AR244" si="111">AVERAGE(AQ240:AQ244)</f>
        <v>3.4576220891941745</v>
      </c>
      <c r="AS244">
        <f t="shared" si="76"/>
        <v>0.63480500188465283</v>
      </c>
      <c r="AU244">
        <f t="shared" ref="AU244" si="112">AVERAGE(AM240:AM244)</f>
        <v>18.2</v>
      </c>
      <c r="AW244">
        <f t="shared" ref="AW244" si="113">AVERAGE(AS240:AS244)</f>
        <v>0.57194992702722591</v>
      </c>
    </row>
    <row r="245" spans="1:49">
      <c r="AM245">
        <v>18.5</v>
      </c>
      <c r="AN245">
        <v>25171</v>
      </c>
      <c r="AO245">
        <v>7390</v>
      </c>
      <c r="AQ245">
        <f t="shared" si="77"/>
        <v>3.4060893098782139</v>
      </c>
      <c r="AS245">
        <f t="shared" si="76"/>
        <v>0.53015462673323166</v>
      </c>
    </row>
    <row r="246" spans="1:49">
      <c r="A246">
        <v>24.2</v>
      </c>
      <c r="C246">
        <v>0.2</v>
      </c>
      <c r="D246">
        <v>0.1756578947368421</v>
      </c>
      <c r="E246">
        <v>9.1304347826086957E-2</v>
      </c>
      <c r="F246">
        <v>0.2132075471698113</v>
      </c>
      <c r="G246">
        <v>7.7740016992353445E-2</v>
      </c>
      <c r="H246">
        <v>0.58503401360544216</v>
      </c>
      <c r="I246">
        <v>0.13166874739908446</v>
      </c>
      <c r="J246">
        <v>0.29630769230769233</v>
      </c>
      <c r="K246">
        <v>0.35680933852140079</v>
      </c>
      <c r="L246">
        <v>0.31487179487179484</v>
      </c>
      <c r="M246">
        <v>0.3154471544715447</v>
      </c>
      <c r="N246">
        <v>0.3967503692762186</v>
      </c>
      <c r="O246">
        <v>0.42143349414197101</v>
      </c>
      <c r="P246">
        <v>0.39858156028368791</v>
      </c>
      <c r="Q246">
        <v>0.36164383561643837</v>
      </c>
      <c r="R246">
        <v>0</v>
      </c>
      <c r="S246">
        <v>0.29825918762088977</v>
      </c>
      <c r="T246">
        <v>0.18085106382978725</v>
      </c>
      <c r="U246">
        <v>0.40595744680851065</v>
      </c>
      <c r="V246">
        <v>0.60763209393346373</v>
      </c>
      <c r="W246">
        <v>0.26991869918699185</v>
      </c>
      <c r="X246">
        <v>0.28268003646308115</v>
      </c>
      <c r="Y246">
        <v>0.24862745098039216</v>
      </c>
      <c r="Z246">
        <v>0.26938775510204083</v>
      </c>
      <c r="AA246">
        <v>0</v>
      </c>
      <c r="AB246">
        <v>0.23347639484978541</v>
      </c>
      <c r="AC246">
        <v>0.13417721518987341</v>
      </c>
      <c r="AD246">
        <v>0.38759689922480617</v>
      </c>
      <c r="AE246">
        <v>0.37729729729729727</v>
      </c>
      <c r="AF246">
        <v>0.14352331606217616</v>
      </c>
      <c r="AM246">
        <v>18.600000000000001</v>
      </c>
      <c r="AN246">
        <v>26079</v>
      </c>
      <c r="AO246">
        <v>7399</v>
      </c>
      <c r="AQ246">
        <f t="shared" si="77"/>
        <v>3.5246654953372079</v>
      </c>
      <c r="AS246">
        <f t="shared" si="76"/>
        <v>0.62632501274305552</v>
      </c>
    </row>
    <row r="247" spans="1:49">
      <c r="AM247">
        <v>18.7</v>
      </c>
      <c r="AN247">
        <v>26226</v>
      </c>
      <c r="AO247">
        <v>7293</v>
      </c>
      <c r="AQ247">
        <f t="shared" si="77"/>
        <v>3.5960510078157135</v>
      </c>
      <c r="AS247">
        <f t="shared" si="76"/>
        <v>0.68422173343779502</v>
      </c>
    </row>
    <row r="248" spans="1:49">
      <c r="AM248">
        <v>18.8</v>
      </c>
      <c r="AN248">
        <v>26282</v>
      </c>
      <c r="AO248">
        <v>7099</v>
      </c>
      <c r="AQ248">
        <f t="shared" si="77"/>
        <v>3.7022115790956471</v>
      </c>
      <c r="AS248">
        <f t="shared" si="76"/>
        <v>0.77032252239044097</v>
      </c>
    </row>
    <row r="249" spans="1:49">
      <c r="AM249">
        <v>18.899999999999999</v>
      </c>
      <c r="AN249">
        <v>25900</v>
      </c>
      <c r="AO249">
        <v>7398</v>
      </c>
      <c r="AQ249">
        <f t="shared" si="77"/>
        <v>3.5009462016761286</v>
      </c>
      <c r="AR249">
        <f t="shared" ref="AR249" si="114">AVERAGE(AQ245:AQ249)</f>
        <v>3.5459927187605822</v>
      </c>
      <c r="AS249">
        <f t="shared" si="76"/>
        <v>0.60708764548894356</v>
      </c>
      <c r="AU249">
        <f t="shared" ref="AU249" si="115">AVERAGE(AM245:AM249)</f>
        <v>18.7</v>
      </c>
      <c r="AW249">
        <f t="shared" ref="AW249" si="116">AVERAGE(AS245:AS249)</f>
        <v>0.64362230815869326</v>
      </c>
    </row>
    <row r="250" spans="1:49">
      <c r="AM250">
        <v>19</v>
      </c>
      <c r="AN250">
        <v>26217</v>
      </c>
      <c r="AO250">
        <v>7462</v>
      </c>
      <c r="AQ250">
        <f t="shared" si="77"/>
        <v>3.5134012329134281</v>
      </c>
      <c r="AS250">
        <f t="shared" si="76"/>
        <v>0.61718921147556183</v>
      </c>
    </row>
    <row r="251" spans="1:49">
      <c r="A251">
        <v>24.7</v>
      </c>
      <c r="C251">
        <v>0.2621621621621622</v>
      </c>
      <c r="D251">
        <v>0.17499999999999999</v>
      </c>
      <c r="E251">
        <v>0</v>
      </c>
      <c r="F251">
        <v>0.28490566037735848</v>
      </c>
      <c r="G251">
        <v>8.351741716227698E-2</v>
      </c>
      <c r="H251">
        <v>0.59863945578231292</v>
      </c>
      <c r="I251">
        <v>0.16188098210570123</v>
      </c>
      <c r="J251">
        <v>0.3187076923076923</v>
      </c>
      <c r="K251">
        <v>0.43242542153047986</v>
      </c>
      <c r="L251">
        <v>0.43692307692307686</v>
      </c>
      <c r="M251">
        <v>0.38536585365853659</v>
      </c>
      <c r="N251">
        <v>0.4493353028064993</v>
      </c>
      <c r="O251">
        <v>0.47701382413751164</v>
      </c>
      <c r="P251">
        <v>0.37635933806146571</v>
      </c>
      <c r="Q251">
        <v>0.27671232876712326</v>
      </c>
      <c r="R251">
        <v>0.10849673202614378</v>
      </c>
      <c r="S251">
        <v>0.34042553191489366</v>
      </c>
      <c r="T251">
        <v>0.16914893617021276</v>
      </c>
      <c r="U251">
        <v>0.57787234042553182</v>
      </c>
      <c r="V251">
        <v>0.70019569471624277</v>
      </c>
      <c r="W251">
        <v>0.30034843205574913</v>
      </c>
      <c r="X251">
        <v>0.28085688240656337</v>
      </c>
      <c r="Y251">
        <v>0.276078431372549</v>
      </c>
      <c r="Z251">
        <v>0.20272108843537415</v>
      </c>
      <c r="AA251">
        <v>0</v>
      </c>
      <c r="AB251">
        <v>0.22660944206008579</v>
      </c>
      <c r="AC251">
        <v>0.1569620253164557</v>
      </c>
      <c r="AD251">
        <v>0.42325581395348844</v>
      </c>
      <c r="AE251">
        <v>0.23135135135135138</v>
      </c>
      <c r="AF251">
        <v>0.25958549222797928</v>
      </c>
      <c r="AM251">
        <v>19.100000000000001</v>
      </c>
      <c r="AN251">
        <v>25943</v>
      </c>
      <c r="AO251">
        <v>7103</v>
      </c>
      <c r="AQ251">
        <f t="shared" si="77"/>
        <v>3.6524003941996339</v>
      </c>
      <c r="AS251">
        <f t="shared" si="76"/>
        <v>0.72992350921158544</v>
      </c>
    </row>
    <row r="252" spans="1:49">
      <c r="AM252">
        <v>19.2</v>
      </c>
      <c r="AN252">
        <v>25873</v>
      </c>
      <c r="AO252">
        <v>7597</v>
      </c>
      <c r="AQ252">
        <f t="shared" si="77"/>
        <v>3.4056864551796764</v>
      </c>
      <c r="AS252">
        <f t="shared" ref="AS252:AS315" si="117">(AQ252-AT$56)/(AT$57-AT$56)</f>
        <v>0.52982789424715737</v>
      </c>
    </row>
    <row r="253" spans="1:49">
      <c r="AM253">
        <v>19.3</v>
      </c>
      <c r="AN253">
        <v>25758</v>
      </c>
      <c r="AO253">
        <v>7377</v>
      </c>
      <c r="AQ253">
        <f t="shared" ref="AQ253:AQ316" si="118">AN253/AO253</f>
        <v>3.491663277755185</v>
      </c>
      <c r="AS253">
        <f t="shared" si="117"/>
        <v>0.59955879495861764</v>
      </c>
    </row>
    <row r="254" spans="1:49">
      <c r="AM254">
        <v>19.399999999999999</v>
      </c>
      <c r="AN254">
        <v>26648</v>
      </c>
      <c r="AO254">
        <v>7296</v>
      </c>
      <c r="AQ254">
        <f t="shared" si="118"/>
        <v>3.6524122807017543</v>
      </c>
      <c r="AR254">
        <f t="shared" ref="AR254" si="119">AVERAGE(AQ250:AQ254)</f>
        <v>3.5431127281499357</v>
      </c>
      <c r="AS254">
        <f t="shared" si="117"/>
        <v>0.72993314967600753</v>
      </c>
      <c r="AU254">
        <f t="shared" ref="AU254" si="120">AVERAGE(AM250:AM254)</f>
        <v>19.2</v>
      </c>
      <c r="AW254">
        <f t="shared" ref="AW254" si="121">AVERAGE(AS250:AS254)</f>
        <v>0.64128651191378594</v>
      </c>
    </row>
    <row r="255" spans="1:49">
      <c r="AM255">
        <v>19.5</v>
      </c>
      <c r="AN255">
        <v>25718</v>
      </c>
      <c r="AO255">
        <v>7351</v>
      </c>
      <c r="AQ255">
        <f t="shared" si="118"/>
        <v>3.498571622908448</v>
      </c>
      <c r="AS255">
        <f t="shared" si="117"/>
        <v>0.60516175998491417</v>
      </c>
    </row>
    <row r="256" spans="1:49">
      <c r="A256">
        <v>25.2</v>
      </c>
      <c r="C256">
        <v>0.50540540540540546</v>
      </c>
      <c r="D256">
        <v>0.25460526315789472</v>
      </c>
      <c r="E256">
        <v>0</v>
      </c>
      <c r="F256">
        <v>0.35849056603773588</v>
      </c>
      <c r="G256">
        <v>7.8377230246389124E-2</v>
      </c>
      <c r="H256">
        <v>0.53197278911564627</v>
      </c>
      <c r="I256">
        <v>0.20898876404494385</v>
      </c>
      <c r="J256">
        <v>0.37981538461538455</v>
      </c>
      <c r="K256">
        <v>0.39429312581063558</v>
      </c>
      <c r="L256">
        <v>0.49333333333333335</v>
      </c>
      <c r="M256">
        <v>0.3073170731707317</v>
      </c>
      <c r="N256">
        <v>0.48360413589364848</v>
      </c>
      <c r="O256">
        <v>0.50934446831799574</v>
      </c>
      <c r="P256">
        <v>0.40567375886524826</v>
      </c>
      <c r="Q256">
        <v>0.35068493150684932</v>
      </c>
      <c r="R256">
        <v>5.6209150326797387E-2</v>
      </c>
      <c r="S256">
        <v>0.36054158607350095</v>
      </c>
      <c r="T256">
        <v>0.25957446808510637</v>
      </c>
      <c r="U256">
        <v>0.414468085106383</v>
      </c>
      <c r="V256">
        <v>0.66692759295499027</v>
      </c>
      <c r="W256">
        <v>0.33310104529616724</v>
      </c>
      <c r="X256">
        <v>0.34457611668185961</v>
      </c>
      <c r="Y256">
        <v>0.21176470588235294</v>
      </c>
      <c r="Z256">
        <v>0.25518707482993197</v>
      </c>
      <c r="AA256">
        <v>0</v>
      </c>
      <c r="AB256">
        <v>0.37682403433476397</v>
      </c>
      <c r="AC256">
        <v>9.1139240506329114E-2</v>
      </c>
      <c r="AD256">
        <v>0.26511627906976748</v>
      </c>
      <c r="AE256">
        <v>0.19891891891891894</v>
      </c>
      <c r="AF256">
        <v>0.22176165803108808</v>
      </c>
      <c r="AM256">
        <v>19.600000000000001</v>
      </c>
      <c r="AN256">
        <v>26171</v>
      </c>
      <c r="AO256">
        <v>7179</v>
      </c>
      <c r="AQ256">
        <f t="shared" si="118"/>
        <v>3.6454938013650926</v>
      </c>
      <c r="AS256">
        <f t="shared" si="117"/>
        <v>0.72432196539113414</v>
      </c>
    </row>
    <row r="257" spans="1:49">
      <c r="AM257">
        <v>19.7</v>
      </c>
      <c r="AN257">
        <v>27006</v>
      </c>
      <c r="AO257">
        <v>7306</v>
      </c>
      <c r="AQ257">
        <f t="shared" si="118"/>
        <v>3.6964139063783192</v>
      </c>
      <c r="AS257">
        <f t="shared" si="117"/>
        <v>0.76562036047634507</v>
      </c>
    </row>
    <row r="258" spans="1:49">
      <c r="AM258">
        <v>19.8</v>
      </c>
      <c r="AN258">
        <v>26152</v>
      </c>
      <c r="AO258">
        <v>7404</v>
      </c>
      <c r="AQ258">
        <f t="shared" si="118"/>
        <v>3.5321447866018367</v>
      </c>
      <c r="AS258">
        <f t="shared" si="117"/>
        <v>0.63239103962033272</v>
      </c>
    </row>
    <row r="259" spans="1:49">
      <c r="AM259">
        <v>19.899999999999999</v>
      </c>
      <c r="AN259">
        <v>26541</v>
      </c>
      <c r="AO259">
        <v>7324</v>
      </c>
      <c r="AQ259">
        <f t="shared" si="118"/>
        <v>3.623839432004369</v>
      </c>
      <c r="AR259">
        <f t="shared" ref="AR259" si="122">AVERAGE(AQ255:AQ259)</f>
        <v>3.5992927098516132</v>
      </c>
      <c r="AS259">
        <f t="shared" si="117"/>
        <v>0.70675934055075018</v>
      </c>
      <c r="AU259">
        <f t="shared" ref="AU259" si="123">AVERAGE(AM255:AM259)</f>
        <v>19.7</v>
      </c>
      <c r="AW259">
        <f t="shared" ref="AW259" si="124">AVERAGE(AS255:AS259)</f>
        <v>0.68685089320469517</v>
      </c>
    </row>
    <row r="260" spans="1:49">
      <c r="AM260">
        <v>20</v>
      </c>
      <c r="AN260">
        <v>26523</v>
      </c>
      <c r="AO260">
        <v>7246</v>
      </c>
      <c r="AQ260">
        <f t="shared" si="118"/>
        <v>3.6603643389456253</v>
      </c>
      <c r="AS260">
        <f t="shared" si="117"/>
        <v>0.73638261090572599</v>
      </c>
    </row>
    <row r="261" spans="1:49">
      <c r="A261">
        <v>25.7</v>
      </c>
      <c r="C261">
        <v>0.3405405405405405</v>
      </c>
      <c r="D261">
        <v>0.30986842105263157</v>
      </c>
      <c r="E261">
        <v>0</v>
      </c>
      <c r="F261">
        <v>0.33584905660377362</v>
      </c>
      <c r="G261">
        <v>7.536108751062022E-2</v>
      </c>
      <c r="H261">
        <v>0.42448979591836739</v>
      </c>
      <c r="I261">
        <v>0.28048272992093215</v>
      </c>
      <c r="J261">
        <v>0.4781538461538461</v>
      </c>
      <c r="K261">
        <v>0.51867704280155646</v>
      </c>
      <c r="L261">
        <v>0.32512820512820512</v>
      </c>
      <c r="M261">
        <v>0.56747967479674799</v>
      </c>
      <c r="N261">
        <v>0.52850812407680947</v>
      </c>
      <c r="O261">
        <v>0.56284104268861235</v>
      </c>
      <c r="P261">
        <v>0.46146572104018907</v>
      </c>
      <c r="Q261">
        <v>0.27260273972602744</v>
      </c>
      <c r="R261">
        <v>7.3202614379084971E-2</v>
      </c>
      <c r="S261">
        <v>0.37292069632495162</v>
      </c>
      <c r="T261">
        <v>0.21170212765957444</v>
      </c>
      <c r="U261">
        <v>0.36510638297872344</v>
      </c>
      <c r="V261">
        <v>0.6318982387475538</v>
      </c>
      <c r="W261">
        <v>0.2775842044134727</v>
      </c>
      <c r="X261">
        <v>0.38669097538742025</v>
      </c>
      <c r="Y261">
        <v>0.19294117647058823</v>
      </c>
      <c r="Z261">
        <v>0.29506802721088432</v>
      </c>
      <c r="AA261">
        <v>0</v>
      </c>
      <c r="AB261">
        <v>0.39656652360515021</v>
      </c>
      <c r="AC261">
        <v>0.11898734177215189</v>
      </c>
      <c r="AD261">
        <v>0.34883720930232559</v>
      </c>
      <c r="AE261">
        <v>0.35027027027027025</v>
      </c>
      <c r="AF261">
        <v>0.24404145077720205</v>
      </c>
      <c r="AM261">
        <v>20.100000000000001</v>
      </c>
      <c r="AN261">
        <v>26219</v>
      </c>
      <c r="AO261">
        <v>7270</v>
      </c>
      <c r="AQ261">
        <f t="shared" si="118"/>
        <v>3.6064649243466298</v>
      </c>
      <c r="AS261">
        <f t="shared" si="117"/>
        <v>0.69266786761537524</v>
      </c>
    </row>
    <row r="262" spans="1:49">
      <c r="AM262">
        <v>20.2</v>
      </c>
      <c r="AN262">
        <v>26853</v>
      </c>
      <c r="AO262">
        <v>7552</v>
      </c>
      <c r="AQ262">
        <f t="shared" si="118"/>
        <v>3.5557468220338984</v>
      </c>
      <c r="AS262">
        <f t="shared" si="117"/>
        <v>0.6515333054077902</v>
      </c>
    </row>
    <row r="263" spans="1:49">
      <c r="AM263">
        <v>20.3</v>
      </c>
      <c r="AN263">
        <v>26260</v>
      </c>
      <c r="AO263">
        <v>7238</v>
      </c>
      <c r="AQ263">
        <f t="shared" si="118"/>
        <v>3.6280740536059684</v>
      </c>
      <c r="AS263">
        <f t="shared" si="117"/>
        <v>0.71019380078789607</v>
      </c>
    </row>
    <row r="264" spans="1:49">
      <c r="AM264">
        <v>20.399999999999999</v>
      </c>
      <c r="AN264">
        <v>26636</v>
      </c>
      <c r="AO264">
        <v>7343</v>
      </c>
      <c r="AQ264">
        <f t="shared" si="118"/>
        <v>3.6274002451314176</v>
      </c>
      <c r="AR264">
        <f t="shared" ref="AR264" si="125">AVERAGE(AQ260:AQ264)</f>
        <v>3.6156100768127084</v>
      </c>
      <c r="AS264">
        <f t="shared" si="117"/>
        <v>0.70964731313657381</v>
      </c>
      <c r="AU264">
        <f t="shared" ref="AU264" si="126">AVERAGE(AM260:AM264)</f>
        <v>20.2</v>
      </c>
      <c r="AW264">
        <f t="shared" ref="AW264" si="127">AVERAGE(AS260:AS264)</f>
        <v>0.70008497957067228</v>
      </c>
    </row>
    <row r="265" spans="1:49">
      <c r="AM265">
        <v>20.5</v>
      </c>
      <c r="AN265">
        <v>25732</v>
      </c>
      <c r="AO265">
        <v>7217</v>
      </c>
      <c r="AQ265">
        <f t="shared" si="118"/>
        <v>3.5654704170708049</v>
      </c>
      <c r="AS265">
        <f t="shared" si="117"/>
        <v>0.6594195591650921</v>
      </c>
    </row>
    <row r="266" spans="1:49">
      <c r="A266">
        <v>26.2</v>
      </c>
      <c r="C266">
        <v>0.19189189189189187</v>
      </c>
      <c r="D266">
        <v>0.27828947368421053</v>
      </c>
      <c r="E266">
        <v>0</v>
      </c>
      <c r="F266">
        <v>0.33396226415094343</v>
      </c>
      <c r="G266">
        <v>8.4791843670348338E-2</v>
      </c>
      <c r="H266">
        <v>0.5374149659863946</v>
      </c>
      <c r="I266">
        <v>0.23745318352059924</v>
      </c>
      <c r="J266">
        <v>0.44941538461538466</v>
      </c>
      <c r="K266">
        <v>0.53476005188067455</v>
      </c>
      <c r="L266">
        <v>0.44717948717948719</v>
      </c>
      <c r="M266">
        <v>0.41951219512195126</v>
      </c>
      <c r="N266">
        <v>0.51610044313146231</v>
      </c>
      <c r="O266">
        <v>0.53307658004621561</v>
      </c>
      <c r="P266">
        <v>0.4865248226950355</v>
      </c>
      <c r="Q266">
        <v>0.38493150684931504</v>
      </c>
      <c r="R266">
        <v>6.4052287581699341E-2</v>
      </c>
      <c r="S266">
        <v>0.36479690522243713</v>
      </c>
      <c r="T266">
        <v>0.11489361702127661</v>
      </c>
      <c r="U266">
        <v>0.34978723404255324</v>
      </c>
      <c r="V266">
        <v>0.68786692759295498</v>
      </c>
      <c r="W266">
        <v>0.26202090592334498</v>
      </c>
      <c r="X266">
        <v>0.37046490428441203</v>
      </c>
      <c r="Y266">
        <v>0.24627450980392157</v>
      </c>
      <c r="Z266">
        <v>0.26394557823129255</v>
      </c>
      <c r="AA266">
        <v>0</v>
      </c>
      <c r="AB266">
        <v>0.3261802575107296</v>
      </c>
      <c r="AC266">
        <v>0.11392405063291138</v>
      </c>
      <c r="AD266">
        <v>0.28992248062015508</v>
      </c>
      <c r="AE266">
        <v>0.26270270270270268</v>
      </c>
      <c r="AF266">
        <v>0.22383419689119172</v>
      </c>
      <c r="AM266">
        <v>20.6</v>
      </c>
      <c r="AN266">
        <v>25603</v>
      </c>
      <c r="AO266">
        <v>7162</v>
      </c>
      <c r="AQ266">
        <f t="shared" si="118"/>
        <v>3.5748394303267244</v>
      </c>
      <c r="AS266">
        <f t="shared" si="117"/>
        <v>0.66701823184852493</v>
      </c>
    </row>
    <row r="267" spans="1:49">
      <c r="AM267">
        <v>20.7</v>
      </c>
      <c r="AN267">
        <v>26187</v>
      </c>
      <c r="AO267">
        <v>7235</v>
      </c>
      <c r="AQ267">
        <f t="shared" si="118"/>
        <v>3.6194885970974431</v>
      </c>
      <c r="AS267">
        <f t="shared" si="117"/>
        <v>0.70323062632500222</v>
      </c>
    </row>
    <row r="268" spans="1:49">
      <c r="AM268">
        <v>20.8</v>
      </c>
      <c r="AN268">
        <v>26734</v>
      </c>
      <c r="AO268">
        <v>7453</v>
      </c>
      <c r="AQ268">
        <f t="shared" si="118"/>
        <v>3.5870119415000672</v>
      </c>
      <c r="AS268">
        <f t="shared" si="117"/>
        <v>0.67689066191294212</v>
      </c>
    </row>
    <row r="269" spans="1:49">
      <c r="AM269">
        <v>20.9</v>
      </c>
      <c r="AN269">
        <v>26959</v>
      </c>
      <c r="AO269">
        <v>7185</v>
      </c>
      <c r="AQ269">
        <f t="shared" si="118"/>
        <v>3.7521224773834376</v>
      </c>
      <c r="AR269">
        <f t="shared" ref="AR269" si="128">AVERAGE(AQ265:AQ269)</f>
        <v>3.6197865726756957</v>
      </c>
      <c r="AS269">
        <f t="shared" si="117"/>
        <v>0.81080240741839871</v>
      </c>
      <c r="AU269">
        <f t="shared" ref="AU269" si="129">AVERAGE(AM265:AM269)</f>
        <v>20.7</v>
      </c>
      <c r="AW269">
        <f t="shared" ref="AW269" si="130">AVERAGE(AS265:AS269)</f>
        <v>0.70347229733399197</v>
      </c>
    </row>
    <row r="270" spans="1:49">
      <c r="AM270">
        <v>21</v>
      </c>
      <c r="AN270">
        <v>27667</v>
      </c>
      <c r="AO270">
        <v>7360</v>
      </c>
      <c r="AQ270">
        <f t="shared" si="118"/>
        <v>3.7591032608695651</v>
      </c>
      <c r="AS270">
        <f t="shared" si="117"/>
        <v>0.81646412304800164</v>
      </c>
    </row>
    <row r="271" spans="1:49">
      <c r="A271">
        <v>26.7</v>
      </c>
      <c r="C271">
        <v>0.31351351351351353</v>
      </c>
      <c r="D271">
        <v>0.31513157894736843</v>
      </c>
      <c r="E271">
        <v>0</v>
      </c>
      <c r="F271">
        <v>0.33207547169811324</v>
      </c>
      <c r="G271">
        <v>8.0798640611724717E-2</v>
      </c>
      <c r="H271">
        <v>0.49659863945578231</v>
      </c>
      <c r="I271">
        <v>0.24619225967540576</v>
      </c>
      <c r="J271">
        <v>0.41630769230769227</v>
      </c>
      <c r="K271">
        <v>0.50103761348897535</v>
      </c>
      <c r="L271">
        <v>0.35794871794871802</v>
      </c>
      <c r="M271">
        <v>0.44390243902439019</v>
      </c>
      <c r="N271">
        <v>0.50339734121122603</v>
      </c>
      <c r="O271">
        <v>0.51913082255645204</v>
      </c>
      <c r="P271">
        <v>0.52340425531914891</v>
      </c>
      <c r="Q271">
        <v>0.38767123287671229</v>
      </c>
      <c r="R271">
        <v>9.4117647058823528E-2</v>
      </c>
      <c r="S271">
        <v>0.37021276595744679</v>
      </c>
      <c r="T271">
        <v>0.43404255319148932</v>
      </c>
      <c r="U271">
        <v>0.31999999999999995</v>
      </c>
      <c r="V271">
        <v>0.68590998043052842</v>
      </c>
      <c r="W271">
        <v>0.28153310104529616</v>
      </c>
      <c r="X271">
        <v>0.32698268003646308</v>
      </c>
      <c r="Y271">
        <v>0.14117647058823529</v>
      </c>
      <c r="Z271">
        <v>0.25926870748299319</v>
      </c>
      <c r="AA271">
        <v>0</v>
      </c>
      <c r="AB271">
        <v>0.33733905579399137</v>
      </c>
      <c r="AC271">
        <v>5.0632911392405069E-2</v>
      </c>
      <c r="AD271">
        <v>0.42325581395348844</v>
      </c>
      <c r="AE271">
        <v>8.8648648648648659E-2</v>
      </c>
      <c r="AF271">
        <v>0.26424870466321237</v>
      </c>
      <c r="AM271">
        <v>21.1</v>
      </c>
      <c r="AN271">
        <v>27662</v>
      </c>
      <c r="AO271">
        <v>7521</v>
      </c>
      <c r="AQ271">
        <f t="shared" si="118"/>
        <v>3.6779683552719051</v>
      </c>
      <c r="AS271">
        <f t="shared" si="117"/>
        <v>0.75066022524176013</v>
      </c>
    </row>
    <row r="272" spans="1:49">
      <c r="AM272">
        <v>21.2</v>
      </c>
      <c r="AN272">
        <v>27168</v>
      </c>
      <c r="AO272">
        <v>7416</v>
      </c>
      <c r="AQ272">
        <f t="shared" si="118"/>
        <v>3.6634304207119741</v>
      </c>
      <c r="AS272">
        <f t="shared" si="117"/>
        <v>0.73886933508112473</v>
      </c>
    </row>
    <row r="273" spans="1:49">
      <c r="AM273">
        <v>21.3</v>
      </c>
      <c r="AN273">
        <v>26940</v>
      </c>
      <c r="AO273">
        <v>7229</v>
      </c>
      <c r="AQ273">
        <f t="shared" si="118"/>
        <v>3.7266565223405728</v>
      </c>
      <c r="AS273">
        <f t="shared" si="117"/>
        <v>0.79014842266504304</v>
      </c>
    </row>
    <row r="274" spans="1:49">
      <c r="AM274">
        <v>21.4</v>
      </c>
      <c r="AN274">
        <v>26734</v>
      </c>
      <c r="AO274">
        <v>7098</v>
      </c>
      <c r="AQ274">
        <f t="shared" si="118"/>
        <v>3.7664130741053818</v>
      </c>
      <c r="AR274">
        <f t="shared" ref="AR274" si="131">AVERAGE(AQ270:AQ274)</f>
        <v>3.7187143266598794</v>
      </c>
      <c r="AS274">
        <f t="shared" si="117"/>
        <v>0.8223926959551755</v>
      </c>
      <c r="AU274">
        <f t="shared" ref="AU274" si="132">AVERAGE(AM270:AM274)</f>
        <v>21.2</v>
      </c>
      <c r="AW274">
        <f t="shared" ref="AW274" si="133">AVERAGE(AS270:AS274)</f>
        <v>0.78370696039822108</v>
      </c>
    </row>
    <row r="275" spans="1:49">
      <c r="AM275">
        <v>21.5</v>
      </c>
      <c r="AN275">
        <v>27286</v>
      </c>
      <c r="AO275">
        <v>7303</v>
      </c>
      <c r="AQ275">
        <f t="shared" si="118"/>
        <v>3.7362727646172806</v>
      </c>
      <c r="AS275">
        <f t="shared" si="117"/>
        <v>0.79794760871690662</v>
      </c>
    </row>
    <row r="276" spans="1:49">
      <c r="A276">
        <v>27.2</v>
      </c>
      <c r="C276">
        <v>0.36216216216216213</v>
      </c>
      <c r="D276">
        <v>0.20986842105263159</v>
      </c>
      <c r="E276">
        <v>0</v>
      </c>
      <c r="F276">
        <v>0.29433962264150942</v>
      </c>
      <c r="G276">
        <v>8.7213254035683946E-2</v>
      </c>
      <c r="H276">
        <v>0.38503401360544215</v>
      </c>
      <c r="I276">
        <v>0.22188930503537244</v>
      </c>
      <c r="J276">
        <v>0.42498461538461535</v>
      </c>
      <c r="K276">
        <v>0.47094682230868995</v>
      </c>
      <c r="L276">
        <v>0.38256410256410256</v>
      </c>
      <c r="M276">
        <v>0.19837398373983745</v>
      </c>
      <c r="N276">
        <v>0.47976366322008862</v>
      </c>
      <c r="O276">
        <v>0.49432845502087819</v>
      </c>
      <c r="P276">
        <v>0.4283687943262412</v>
      </c>
      <c r="Q276">
        <v>0.46849315068493153</v>
      </c>
      <c r="R276">
        <v>0.17908496732026141</v>
      </c>
      <c r="S276">
        <v>0.3841392649903288</v>
      </c>
      <c r="T276">
        <v>0.30531914893617024</v>
      </c>
      <c r="U276">
        <v>0.43914893617021278</v>
      </c>
      <c r="V276">
        <v>0.66986301369863022</v>
      </c>
      <c r="W276">
        <v>0.31823461091753769</v>
      </c>
      <c r="X276">
        <v>0.39553327256153148</v>
      </c>
      <c r="Y276">
        <v>6.5882352941176475E-2</v>
      </c>
      <c r="Z276">
        <v>0.25246598639455786</v>
      </c>
      <c r="AA276">
        <v>0</v>
      </c>
      <c r="AB276">
        <v>0.30214592274678115</v>
      </c>
      <c r="AC276">
        <v>0.14177215189873418</v>
      </c>
      <c r="AD276">
        <v>0.34728682170542635</v>
      </c>
      <c r="AE276">
        <v>5.8378378378378379E-2</v>
      </c>
      <c r="AF276">
        <v>0.2948186528497409</v>
      </c>
      <c r="AM276">
        <v>21.6</v>
      </c>
      <c r="AN276">
        <v>26977</v>
      </c>
      <c r="AO276">
        <v>7577</v>
      </c>
      <c r="AQ276">
        <f t="shared" si="118"/>
        <v>3.560380097663983</v>
      </c>
      <c r="AS276">
        <f t="shared" si="117"/>
        <v>0.65529109120693996</v>
      </c>
    </row>
    <row r="277" spans="1:49">
      <c r="AM277">
        <v>21.7</v>
      </c>
      <c r="AN277">
        <v>27581</v>
      </c>
      <c r="AO277">
        <v>7461</v>
      </c>
      <c r="AQ277">
        <f t="shared" si="118"/>
        <v>3.6966894518161104</v>
      </c>
      <c r="AS277">
        <f t="shared" si="117"/>
        <v>0.76584383967676839</v>
      </c>
    </row>
    <row r="278" spans="1:49">
      <c r="AM278">
        <v>21.8</v>
      </c>
      <c r="AN278">
        <v>26971</v>
      </c>
      <c r="AO278">
        <v>7653</v>
      </c>
      <c r="AQ278">
        <f t="shared" si="118"/>
        <v>3.5242388605775514</v>
      </c>
      <c r="AS278">
        <f t="shared" si="117"/>
        <v>0.62597899360470544</v>
      </c>
    </row>
    <row r="279" spans="1:49">
      <c r="AM279">
        <v>21.9</v>
      </c>
      <c r="AN279">
        <v>27626</v>
      </c>
      <c r="AO279">
        <v>7328</v>
      </c>
      <c r="AQ279">
        <f t="shared" si="118"/>
        <v>3.7699235807860263</v>
      </c>
      <c r="AR279">
        <f t="shared" ref="AR279" si="134">AVERAGE(AQ275:AQ279)</f>
        <v>3.6575009510921901</v>
      </c>
      <c r="AS279">
        <f t="shared" si="117"/>
        <v>0.82523986784943748</v>
      </c>
      <c r="AU279">
        <f t="shared" ref="AU279" si="135">AVERAGE(AM275:AM279)</f>
        <v>21.7</v>
      </c>
      <c r="AW279">
        <f t="shared" ref="AW279" si="136">AVERAGE(AS275:AS279)</f>
        <v>0.7340602802109516</v>
      </c>
    </row>
    <row r="280" spans="1:49">
      <c r="AM280">
        <v>22</v>
      </c>
      <c r="AN280">
        <v>26721</v>
      </c>
      <c r="AO280">
        <v>7188</v>
      </c>
      <c r="AQ280">
        <f t="shared" si="118"/>
        <v>3.7174457429048413</v>
      </c>
      <c r="AS280">
        <f t="shared" si="117"/>
        <v>0.78267808441493991</v>
      </c>
    </row>
    <row r="281" spans="1:49">
      <c r="A281">
        <v>27.7</v>
      </c>
      <c r="C281">
        <v>0.25405405405405401</v>
      </c>
      <c r="D281">
        <v>0.29407894736842105</v>
      </c>
      <c r="E281">
        <v>7.8260869565217397E-2</v>
      </c>
      <c r="F281">
        <v>0.34528301886792451</v>
      </c>
      <c r="G281">
        <v>8.0756159728122334E-2</v>
      </c>
      <c r="H281">
        <v>0.472108843537415</v>
      </c>
      <c r="I281">
        <v>0.24794007490636702</v>
      </c>
      <c r="J281">
        <v>0.43212307692307694</v>
      </c>
      <c r="K281">
        <v>0.50920881971465626</v>
      </c>
      <c r="L281">
        <v>0.42358974358974361</v>
      </c>
      <c r="M281">
        <v>0.23739837398373984</v>
      </c>
      <c r="N281">
        <v>0.51698670605612995</v>
      </c>
      <c r="O281">
        <v>0.52278347589897434</v>
      </c>
      <c r="P281">
        <v>0.43593380614657207</v>
      </c>
      <c r="Q281">
        <v>0.37534246575342467</v>
      </c>
      <c r="R281">
        <v>0.17385620915032679</v>
      </c>
      <c r="S281">
        <v>0.31605415860735009</v>
      </c>
      <c r="T281">
        <v>0.13617021276595745</v>
      </c>
      <c r="U281">
        <v>0.35744680851063826</v>
      </c>
      <c r="V281">
        <v>0.59432485322896278</v>
      </c>
      <c r="W281">
        <v>0.26202090592334493</v>
      </c>
      <c r="X281">
        <v>0.36681859617137647</v>
      </c>
      <c r="Y281">
        <v>8.8627450980392153E-2</v>
      </c>
      <c r="Z281">
        <v>0.24379251700680271</v>
      </c>
      <c r="AA281">
        <v>0</v>
      </c>
      <c r="AB281">
        <v>0.30042918454935624</v>
      </c>
      <c r="AC281">
        <v>0.25822784810126587</v>
      </c>
      <c r="AD281">
        <v>0.50542635658914725</v>
      </c>
      <c r="AE281">
        <v>0.28864864864864864</v>
      </c>
      <c r="AF281">
        <v>0.23108808290155439</v>
      </c>
      <c r="AM281">
        <v>22.1</v>
      </c>
      <c r="AN281">
        <v>27051</v>
      </c>
      <c r="AO281">
        <v>7580</v>
      </c>
      <c r="AQ281">
        <f t="shared" si="118"/>
        <v>3.5687335092348285</v>
      </c>
      <c r="AS281">
        <f t="shared" si="117"/>
        <v>0.66206606724582551</v>
      </c>
    </row>
    <row r="282" spans="1:49">
      <c r="AM282">
        <v>22.2</v>
      </c>
      <c r="AN282">
        <v>26779</v>
      </c>
      <c r="AO282">
        <v>7312</v>
      </c>
      <c r="AQ282">
        <f t="shared" si="118"/>
        <v>3.6623358862144419</v>
      </c>
      <c r="AS282">
        <f t="shared" si="117"/>
        <v>0.73798162053101268</v>
      </c>
    </row>
    <row r="283" spans="1:49">
      <c r="AM283">
        <v>22.3</v>
      </c>
      <c r="AN283">
        <v>27102</v>
      </c>
      <c r="AO283">
        <v>7166</v>
      </c>
      <c r="AQ283">
        <f t="shared" si="118"/>
        <v>3.7820262349986047</v>
      </c>
      <c r="AS283">
        <f t="shared" si="117"/>
        <v>0.83505564091433837</v>
      </c>
    </row>
    <row r="284" spans="1:49">
      <c r="AM284">
        <v>22.4</v>
      </c>
      <c r="AN284">
        <v>27251</v>
      </c>
      <c r="AO284">
        <v>7430</v>
      </c>
      <c r="AQ284">
        <f t="shared" si="118"/>
        <v>3.6676985195154779</v>
      </c>
      <c r="AR284">
        <f t="shared" ref="AR284" si="137">AVERAGE(AQ280:AQ284)</f>
        <v>3.6796479785736387</v>
      </c>
      <c r="AS284">
        <f t="shared" si="117"/>
        <v>0.7423309467687681</v>
      </c>
      <c r="AU284">
        <f t="shared" ref="AU284" si="138">AVERAGE(AM280:AM284)</f>
        <v>22.2</v>
      </c>
      <c r="AW284">
        <f t="shared" ref="AW284" si="139">AVERAGE(AS280:AS284)</f>
        <v>0.75202247197497696</v>
      </c>
    </row>
    <row r="285" spans="1:49">
      <c r="AM285">
        <v>22.5</v>
      </c>
      <c r="AN285">
        <v>27602</v>
      </c>
      <c r="AO285">
        <v>7379</v>
      </c>
      <c r="AQ285">
        <f t="shared" si="118"/>
        <v>3.7406152595202604</v>
      </c>
      <c r="AS285">
        <f t="shared" si="117"/>
        <v>0.80146955884077598</v>
      </c>
    </row>
    <row r="286" spans="1:49">
      <c r="A286">
        <v>28.2</v>
      </c>
      <c r="C286">
        <v>0.35135135135135132</v>
      </c>
      <c r="D286">
        <v>0.25723684210526321</v>
      </c>
      <c r="E286">
        <v>0</v>
      </c>
      <c r="F286">
        <v>0.19622641509433963</v>
      </c>
      <c r="G286">
        <v>8.3602378929481733E-2</v>
      </c>
      <c r="H286">
        <v>0.39727891156462586</v>
      </c>
      <c r="I286">
        <v>0.2311277569704536</v>
      </c>
      <c r="J286">
        <v>0.48049230769230766</v>
      </c>
      <c r="K286">
        <v>0.48054474708171202</v>
      </c>
      <c r="L286">
        <v>0.31692307692307692</v>
      </c>
      <c r="M286">
        <v>0.37398373983739841</v>
      </c>
      <c r="N286">
        <v>0.45760709010339734</v>
      </c>
      <c r="O286">
        <v>0.4838407589086634</v>
      </c>
      <c r="P286">
        <v>0.40614657210401894</v>
      </c>
      <c r="Q286">
        <v>0.28630136986301369</v>
      </c>
      <c r="R286">
        <v>7.8431372549019607E-2</v>
      </c>
      <c r="S286">
        <v>0.3620889748549323</v>
      </c>
      <c r="T286">
        <v>0.16489361702127661</v>
      </c>
      <c r="U286">
        <v>0.38297872340425532</v>
      </c>
      <c r="V286">
        <v>0.58708414872798431</v>
      </c>
      <c r="W286">
        <v>0.27688734030197443</v>
      </c>
      <c r="X286">
        <v>0.3979945305378304</v>
      </c>
      <c r="Y286">
        <v>0.17882352941176469</v>
      </c>
      <c r="Z286">
        <v>0.28273809523809523</v>
      </c>
      <c r="AA286">
        <v>0</v>
      </c>
      <c r="AB286">
        <v>0.42145922746781117</v>
      </c>
      <c r="AC286">
        <v>0.16962025316455695</v>
      </c>
      <c r="AD286">
        <v>0.13643410852713181</v>
      </c>
      <c r="AE286">
        <v>0.36324324324324325</v>
      </c>
      <c r="AF286">
        <v>0.23886010362694302</v>
      </c>
      <c r="AM286">
        <v>22.6</v>
      </c>
      <c r="AN286">
        <v>26790</v>
      </c>
      <c r="AO286">
        <v>7479</v>
      </c>
      <c r="AQ286">
        <f t="shared" si="118"/>
        <v>3.5820296831127156</v>
      </c>
      <c r="AS286">
        <f t="shared" si="117"/>
        <v>0.67284983608895754</v>
      </c>
    </row>
    <row r="287" spans="1:49">
      <c r="AM287">
        <v>22.7</v>
      </c>
      <c r="AN287">
        <v>26920</v>
      </c>
      <c r="AO287">
        <v>7299</v>
      </c>
      <c r="AQ287">
        <f t="shared" si="118"/>
        <v>3.6881764625291136</v>
      </c>
      <c r="AS287">
        <f t="shared" si="117"/>
        <v>0.75893943924712981</v>
      </c>
    </row>
    <row r="288" spans="1:49">
      <c r="AM288">
        <v>22.8</v>
      </c>
      <c r="AN288">
        <v>26995</v>
      </c>
      <c r="AO288">
        <v>7239</v>
      </c>
      <c r="AQ288">
        <f t="shared" si="118"/>
        <v>3.729106230142285</v>
      </c>
      <c r="AS288">
        <f t="shared" si="117"/>
        <v>0.79213524104674427</v>
      </c>
    </row>
    <row r="289" spans="1:49">
      <c r="AM289">
        <v>22.9</v>
      </c>
      <c r="AN289">
        <v>27941</v>
      </c>
      <c r="AO289">
        <v>7439</v>
      </c>
      <c r="AQ289">
        <f t="shared" si="118"/>
        <v>3.7560155934937494</v>
      </c>
      <c r="AR289">
        <f t="shared" ref="AR289" si="140">AVERAGE(AQ285:AQ289)</f>
        <v>3.6991886457596252</v>
      </c>
      <c r="AS289">
        <f t="shared" si="117"/>
        <v>0.81395989201499352</v>
      </c>
      <c r="AU289">
        <f t="shared" ref="AU289" si="141">AVERAGE(AM285:AM289)</f>
        <v>22.7</v>
      </c>
      <c r="AW289">
        <f t="shared" ref="AW289" si="142">AVERAGE(AS285:AS289)</f>
        <v>0.76787079344772025</v>
      </c>
    </row>
    <row r="290" spans="1:49">
      <c r="AM290">
        <v>23</v>
      </c>
      <c r="AN290">
        <v>28142</v>
      </c>
      <c r="AO290">
        <v>7410</v>
      </c>
      <c r="AQ290">
        <f t="shared" si="118"/>
        <v>3.7978407557354927</v>
      </c>
      <c r="AS290">
        <f t="shared" si="117"/>
        <v>0.8478818973665907</v>
      </c>
    </row>
    <row r="291" spans="1:49">
      <c r="A291">
        <v>28.7</v>
      </c>
      <c r="C291">
        <v>0.14324324324324325</v>
      </c>
      <c r="D291">
        <v>0.22631578947368419</v>
      </c>
      <c r="E291">
        <v>0</v>
      </c>
      <c r="F291">
        <v>0.20566037735849055</v>
      </c>
      <c r="G291">
        <v>9.2523364485981308E-2</v>
      </c>
      <c r="H291">
        <v>0.45306122448979591</v>
      </c>
      <c r="I291">
        <v>0.16679151061173531</v>
      </c>
      <c r="J291">
        <v>0.49624615384615389</v>
      </c>
      <c r="K291">
        <v>0.44254215304798966</v>
      </c>
      <c r="L291">
        <v>0.31487179487179484</v>
      </c>
      <c r="M291">
        <v>0.45365853658536581</v>
      </c>
      <c r="N291">
        <v>0.46824224519940916</v>
      </c>
      <c r="O291">
        <v>0.46036810313374144</v>
      </c>
      <c r="P291">
        <v>0.48037825059101652</v>
      </c>
      <c r="Q291">
        <v>0.31232876712328766</v>
      </c>
      <c r="R291">
        <v>0.11111111111111112</v>
      </c>
      <c r="S291">
        <v>0.32340425531914896</v>
      </c>
      <c r="T291">
        <v>0.24148936170212765</v>
      </c>
      <c r="U291">
        <v>0.44680851063829791</v>
      </c>
      <c r="V291">
        <v>0.58688845401174161</v>
      </c>
      <c r="W291">
        <v>0.28919860627177701</v>
      </c>
      <c r="X291">
        <v>0.4710118505013674</v>
      </c>
      <c r="Y291">
        <v>0.16470588235294117</v>
      </c>
      <c r="Z291">
        <v>0.31590136054421769</v>
      </c>
      <c r="AA291">
        <v>0</v>
      </c>
      <c r="AB291">
        <v>0.32961373390557941</v>
      </c>
      <c r="AC291">
        <v>0.1139240506329114</v>
      </c>
      <c r="AD291">
        <v>0.33488372093023255</v>
      </c>
      <c r="AE291">
        <v>0.17621621621621622</v>
      </c>
      <c r="AF291">
        <v>0.27098445595854925</v>
      </c>
      <c r="AM291">
        <v>23.1</v>
      </c>
      <c r="AN291">
        <v>29216</v>
      </c>
      <c r="AO291">
        <v>7711</v>
      </c>
      <c r="AQ291">
        <f t="shared" si="118"/>
        <v>3.7888730385164053</v>
      </c>
      <c r="AS291">
        <f t="shared" si="117"/>
        <v>0.84060869302755559</v>
      </c>
    </row>
    <row r="292" spans="1:49">
      <c r="AM292">
        <v>23.2</v>
      </c>
      <c r="AN292">
        <v>28285</v>
      </c>
      <c r="AO292">
        <v>7445</v>
      </c>
      <c r="AQ292">
        <f t="shared" si="118"/>
        <v>3.7991940899932839</v>
      </c>
      <c r="AS292">
        <f t="shared" si="117"/>
        <v>0.8489795096524666</v>
      </c>
    </row>
    <row r="293" spans="1:49">
      <c r="AM293">
        <v>23.3</v>
      </c>
      <c r="AN293">
        <v>26993</v>
      </c>
      <c r="AO293">
        <v>7434</v>
      </c>
      <c r="AQ293">
        <f t="shared" si="118"/>
        <v>3.6310196394942156</v>
      </c>
      <c r="AS293">
        <f t="shared" si="117"/>
        <v>0.71258279762399179</v>
      </c>
    </row>
    <row r="294" spans="1:49">
      <c r="AM294">
        <v>23.4</v>
      </c>
      <c r="AN294">
        <v>26801</v>
      </c>
      <c r="AO294">
        <v>7381</v>
      </c>
      <c r="AQ294">
        <f t="shared" si="118"/>
        <v>3.6310797994851645</v>
      </c>
      <c r="AR294">
        <f t="shared" ref="AR294" si="143">AVERAGE(AQ290:AQ294)</f>
        <v>3.7296014646449125</v>
      </c>
      <c r="AS294">
        <f t="shared" si="117"/>
        <v>0.71263158996395026</v>
      </c>
      <c r="AU294">
        <f t="shared" ref="AU294" si="144">AVERAGE(AM290:AM294)</f>
        <v>23.2</v>
      </c>
      <c r="AW294">
        <f t="shared" ref="AW294" si="145">AVERAGE(AS290:AS294)</f>
        <v>0.79253689752691092</v>
      </c>
    </row>
    <row r="295" spans="1:49">
      <c r="AM295">
        <v>23.5</v>
      </c>
      <c r="AN295">
        <v>27414</v>
      </c>
      <c r="AO295">
        <v>7418</v>
      </c>
      <c r="AQ295">
        <f t="shared" si="118"/>
        <v>3.6956052844432463</v>
      </c>
      <c r="AS295">
        <f t="shared" si="117"/>
        <v>0.76496453331062075</v>
      </c>
    </row>
    <row r="296" spans="1:49">
      <c r="A296">
        <v>29.2</v>
      </c>
      <c r="C296">
        <v>0.15405405405405406</v>
      </c>
      <c r="D296">
        <v>0.2013157894736842</v>
      </c>
      <c r="E296">
        <v>2.6086956521739129E-2</v>
      </c>
      <c r="F296">
        <v>0.18679245283018869</v>
      </c>
      <c r="G296">
        <v>9.4902293967714532E-2</v>
      </c>
      <c r="H296">
        <v>0.43945578231292515</v>
      </c>
      <c r="I296">
        <v>0.18709945900957137</v>
      </c>
      <c r="J296">
        <v>0.42978461538461532</v>
      </c>
      <c r="K296">
        <v>0.41297016861219199</v>
      </c>
      <c r="L296">
        <v>0.32923076923076922</v>
      </c>
      <c r="M296">
        <v>0.2861788617886179</v>
      </c>
      <c r="N296">
        <v>0.4859675036927622</v>
      </c>
      <c r="O296">
        <v>0.44435480601613497</v>
      </c>
      <c r="P296">
        <v>0.2945626477541371</v>
      </c>
      <c r="Q296">
        <v>0.4808219178082192</v>
      </c>
      <c r="R296">
        <v>0.15686274509803921</v>
      </c>
      <c r="S296">
        <v>0.34970986460348163</v>
      </c>
      <c r="T296">
        <v>0.1223404255319149</v>
      </c>
      <c r="U296">
        <v>0.34297872340425528</v>
      </c>
      <c r="V296">
        <v>0.60626223091976528</v>
      </c>
      <c r="W296">
        <v>0.26713124274099886</v>
      </c>
      <c r="X296">
        <v>0.47693710118505017</v>
      </c>
      <c r="Y296">
        <v>0.16784313725490196</v>
      </c>
      <c r="Z296">
        <v>0.27602040816326529</v>
      </c>
      <c r="AA296">
        <v>0</v>
      </c>
      <c r="AB296">
        <v>0.31673819742489268</v>
      </c>
      <c r="AC296">
        <v>0.14177215189873418</v>
      </c>
      <c r="AD296">
        <v>0.49922480620155041</v>
      </c>
      <c r="AE296">
        <v>0.36540540540540539</v>
      </c>
      <c r="AF296">
        <v>0.36373056994818653</v>
      </c>
      <c r="AM296">
        <v>23.6</v>
      </c>
      <c r="AN296">
        <v>27472</v>
      </c>
      <c r="AO296">
        <v>7670</v>
      </c>
      <c r="AQ296">
        <f t="shared" si="118"/>
        <v>3.581747066492829</v>
      </c>
      <c r="AS296">
        <f t="shared" si="117"/>
        <v>0.67262062185574467</v>
      </c>
    </row>
    <row r="297" spans="1:49">
      <c r="AM297">
        <v>23.7</v>
      </c>
      <c r="AN297">
        <v>28025</v>
      </c>
      <c r="AO297">
        <v>7600</v>
      </c>
      <c r="AQ297">
        <f t="shared" si="118"/>
        <v>3.6875</v>
      </c>
      <c r="AS297">
        <f t="shared" si="117"/>
        <v>0.75839079904341422</v>
      </c>
    </row>
    <row r="298" spans="1:49">
      <c r="AM298">
        <v>23.8</v>
      </c>
      <c r="AN298">
        <v>28971</v>
      </c>
      <c r="AO298">
        <v>7808</v>
      </c>
      <c r="AQ298">
        <f t="shared" si="118"/>
        <v>3.7104252049180326</v>
      </c>
      <c r="AS298">
        <f t="shared" si="117"/>
        <v>0.77698412617556378</v>
      </c>
    </row>
    <row r="299" spans="1:49">
      <c r="AM299">
        <v>23.9</v>
      </c>
      <c r="AN299">
        <v>28021</v>
      </c>
      <c r="AO299">
        <v>7441</v>
      </c>
      <c r="AQ299">
        <f t="shared" si="118"/>
        <v>3.7657572906867358</v>
      </c>
      <c r="AR299">
        <f t="shared" ref="AR299" si="146">AVERAGE(AQ295:AQ299)</f>
        <v>3.6882069693081689</v>
      </c>
      <c r="AS299">
        <f t="shared" si="117"/>
        <v>0.82186082739939503</v>
      </c>
      <c r="AU299">
        <f t="shared" ref="AU299" si="147">AVERAGE(AM295:AM299)</f>
        <v>23.7</v>
      </c>
      <c r="AW299">
        <f t="shared" ref="AW299" si="148">AVERAGE(AS295:AS299)</f>
        <v>0.75896418155694767</v>
      </c>
    </row>
    <row r="300" spans="1:49">
      <c r="AM300">
        <v>24</v>
      </c>
      <c r="AN300">
        <v>28022</v>
      </c>
      <c r="AO300">
        <v>7656</v>
      </c>
      <c r="AQ300">
        <f t="shared" si="118"/>
        <v>3.660135841170324</v>
      </c>
      <c r="AS300">
        <f t="shared" si="117"/>
        <v>0.73619728938295936</v>
      </c>
    </row>
    <row r="301" spans="1:49">
      <c r="A301">
        <v>29.7</v>
      </c>
      <c r="C301">
        <v>0.43243243243243235</v>
      </c>
      <c r="D301">
        <v>0.29605263157894735</v>
      </c>
      <c r="E301">
        <v>0.11304347826086955</v>
      </c>
      <c r="F301">
        <v>0.31698113207547168</v>
      </c>
      <c r="G301">
        <v>8.5896346644010205E-2</v>
      </c>
      <c r="H301">
        <v>0.45714285714285713</v>
      </c>
      <c r="I301">
        <v>0.21331668747399085</v>
      </c>
      <c r="J301">
        <v>0.46553846153846151</v>
      </c>
      <c r="K301">
        <v>0.46718547341115435</v>
      </c>
      <c r="L301">
        <v>0.45846153846153842</v>
      </c>
      <c r="M301">
        <v>0.34959349593495936</v>
      </c>
      <c r="N301">
        <v>0.51137370753323486</v>
      </c>
      <c r="O301">
        <v>0.48221915920055131</v>
      </c>
      <c r="P301">
        <v>0.37588652482269502</v>
      </c>
      <c r="Q301">
        <v>0.42876712328767119</v>
      </c>
      <c r="R301">
        <v>1.4379084967320261E-2</v>
      </c>
      <c r="S301">
        <v>0.39535783365570598</v>
      </c>
      <c r="T301">
        <v>0.23510638297872338</v>
      </c>
      <c r="U301">
        <v>0.44936170212765952</v>
      </c>
      <c r="V301">
        <v>0.5771037181996086</v>
      </c>
      <c r="W301">
        <v>0.27921022067363532</v>
      </c>
      <c r="X301">
        <v>0.45341841385597081</v>
      </c>
      <c r="Y301">
        <v>0.38117647058823528</v>
      </c>
      <c r="Z301">
        <v>0.26488095238095238</v>
      </c>
      <c r="AA301">
        <v>0</v>
      </c>
      <c r="AB301">
        <v>0.22060085836909873</v>
      </c>
      <c r="AC301">
        <v>0.17974683544303796</v>
      </c>
      <c r="AD301">
        <v>0.48527131782945743</v>
      </c>
      <c r="AE301">
        <v>0.36432432432432438</v>
      </c>
      <c r="AF301">
        <v>0.22590673575129533</v>
      </c>
      <c r="AM301">
        <v>24.1</v>
      </c>
      <c r="AN301">
        <v>27539</v>
      </c>
      <c r="AO301">
        <v>7456</v>
      </c>
      <c r="AQ301">
        <f t="shared" si="118"/>
        <v>3.6935354077253217</v>
      </c>
      <c r="AS301">
        <f t="shared" si="117"/>
        <v>0.76328577427325572</v>
      </c>
    </row>
    <row r="302" spans="1:49">
      <c r="AM302">
        <v>24.2</v>
      </c>
      <c r="AN302">
        <v>25861</v>
      </c>
      <c r="AO302">
        <v>7182</v>
      </c>
      <c r="AQ302">
        <f t="shared" si="118"/>
        <v>3.6008075744917849</v>
      </c>
      <c r="AS302">
        <f t="shared" si="117"/>
        <v>0.68807951357761443</v>
      </c>
    </row>
    <row r="303" spans="1:49">
      <c r="AM303">
        <v>24.3</v>
      </c>
      <c r="AN303">
        <v>24058</v>
      </c>
      <c r="AO303">
        <v>6794</v>
      </c>
      <c r="AQ303">
        <f t="shared" si="118"/>
        <v>3.5410656461583749</v>
      </c>
      <c r="AS303">
        <f t="shared" si="117"/>
        <v>0.63962624037983429</v>
      </c>
    </row>
    <row r="304" spans="1:49">
      <c r="AM304">
        <v>24.4</v>
      </c>
      <c r="AN304">
        <v>25525</v>
      </c>
      <c r="AO304">
        <v>7277</v>
      </c>
      <c r="AQ304">
        <f t="shared" si="118"/>
        <v>3.5076267692730521</v>
      </c>
      <c r="AR304">
        <f t="shared" ref="AR304" si="149">AVERAGE(AQ300:AQ304)</f>
        <v>3.6006342477637716</v>
      </c>
      <c r="AS304">
        <f t="shared" si="117"/>
        <v>0.612505873121026</v>
      </c>
      <c r="AU304">
        <f t="shared" ref="AU304" si="150">AVERAGE(AM300:AM304)</f>
        <v>24.2</v>
      </c>
      <c r="AW304">
        <f t="shared" ref="AW304" si="151">AVERAGE(AS300:AS304)</f>
        <v>0.68793893814693785</v>
      </c>
    </row>
    <row r="305" spans="1:49">
      <c r="AM305">
        <v>24.5</v>
      </c>
      <c r="AN305">
        <v>27274</v>
      </c>
      <c r="AO305">
        <v>7290</v>
      </c>
      <c r="AQ305">
        <f t="shared" si="118"/>
        <v>3.741289437585734</v>
      </c>
      <c r="AS305">
        <f t="shared" si="117"/>
        <v>0.80201634624623164</v>
      </c>
    </row>
    <row r="306" spans="1:49">
      <c r="A306">
        <v>30.2</v>
      </c>
      <c r="C306">
        <v>0.25135135135135134</v>
      </c>
      <c r="D306">
        <v>0.23749999999999999</v>
      </c>
      <c r="E306">
        <v>0</v>
      </c>
      <c r="F306">
        <v>0.25660377358490571</v>
      </c>
      <c r="G306">
        <v>8.4919286321155474E-2</v>
      </c>
      <c r="H306">
        <v>0.36870748299319728</v>
      </c>
      <c r="I306">
        <v>0.18385351643778608</v>
      </c>
      <c r="J306">
        <v>0.44393846153846156</v>
      </c>
      <c r="K306">
        <v>0.43488975356679632</v>
      </c>
      <c r="L306">
        <v>0.32923076923076922</v>
      </c>
      <c r="M306">
        <v>0.34634146341463412</v>
      </c>
      <c r="N306">
        <v>0.46853766617429837</v>
      </c>
      <c r="O306">
        <v>0.47788137998135161</v>
      </c>
      <c r="P306">
        <v>0.42127659574468079</v>
      </c>
      <c r="Q306">
        <v>0.35479452054794519</v>
      </c>
      <c r="R306">
        <v>0.11241830065359477</v>
      </c>
      <c r="S306">
        <v>0.32147001934235975</v>
      </c>
      <c r="T306">
        <v>0.20531914893617023</v>
      </c>
      <c r="U306">
        <v>0.31489361702127655</v>
      </c>
      <c r="V306">
        <v>0.60665362035225057</v>
      </c>
      <c r="W306">
        <v>0.33379790940766552</v>
      </c>
      <c r="X306">
        <v>0.43108477666362804</v>
      </c>
      <c r="Y306">
        <v>0.30352941176470588</v>
      </c>
      <c r="Z306">
        <v>0.25705782312925168</v>
      </c>
      <c r="AA306">
        <v>0</v>
      </c>
      <c r="AB306">
        <v>0.42489270386266098</v>
      </c>
      <c r="AC306">
        <v>7.848101265822785E-2</v>
      </c>
      <c r="AD306">
        <v>0.2806201550387597</v>
      </c>
      <c r="AE306">
        <v>0.28756756756756757</v>
      </c>
      <c r="AF306">
        <v>0.2673575129533679</v>
      </c>
      <c r="AM306">
        <v>24.6</v>
      </c>
      <c r="AN306">
        <v>27473</v>
      </c>
      <c r="AO306">
        <v>7426</v>
      </c>
      <c r="AQ306">
        <f t="shared" si="118"/>
        <v>3.699569081605171</v>
      </c>
      <c r="AS306">
        <f t="shared" si="117"/>
        <v>0.7681793432798516</v>
      </c>
    </row>
    <row r="307" spans="1:49">
      <c r="AM307">
        <v>24.7</v>
      </c>
      <c r="AN307">
        <v>26794</v>
      </c>
      <c r="AO307">
        <v>7408</v>
      </c>
      <c r="AQ307">
        <f t="shared" si="118"/>
        <v>3.6169006479481642</v>
      </c>
      <c r="AS307">
        <f t="shared" si="117"/>
        <v>0.70113168826508288</v>
      </c>
    </row>
    <row r="308" spans="1:49">
      <c r="AM308">
        <v>24.8</v>
      </c>
      <c r="AN308">
        <v>26863</v>
      </c>
      <c r="AO308">
        <v>7376</v>
      </c>
      <c r="AQ308">
        <f t="shared" si="118"/>
        <v>3.6419468546637743</v>
      </c>
      <c r="AS308">
        <f t="shared" si="117"/>
        <v>0.72144523907293079</v>
      </c>
    </row>
    <row r="309" spans="1:49">
      <c r="AM309">
        <v>24.9</v>
      </c>
      <c r="AN309">
        <v>27350</v>
      </c>
      <c r="AO309">
        <v>7390</v>
      </c>
      <c r="AQ309">
        <f t="shared" si="118"/>
        <v>3.7009472259810554</v>
      </c>
      <c r="AR309">
        <f t="shared" ref="AR309" si="152">AVERAGE(AQ305:AQ309)</f>
        <v>3.68013064955678</v>
      </c>
      <c r="AS309">
        <f t="shared" si="117"/>
        <v>0.76929707763850919</v>
      </c>
      <c r="AU309">
        <f t="shared" ref="AU309" si="153">AVERAGE(AM305:AM309)</f>
        <v>24.7</v>
      </c>
      <c r="AW309">
        <f t="shared" ref="AW309" si="154">AVERAGE(AS305:AS309)</f>
        <v>0.75241393890052133</v>
      </c>
    </row>
    <row r="310" spans="1:49">
      <c r="AM310">
        <v>25</v>
      </c>
      <c r="AN310">
        <v>26604</v>
      </c>
      <c r="AO310">
        <v>7312</v>
      </c>
      <c r="AQ310">
        <f t="shared" si="118"/>
        <v>3.6384026258205688</v>
      </c>
      <c r="AS310">
        <f t="shared" si="117"/>
        <v>0.71857071705454367</v>
      </c>
    </row>
    <row r="311" spans="1:49">
      <c r="A311">
        <v>30.7</v>
      </c>
      <c r="C311">
        <v>0.27027027027027029</v>
      </c>
      <c r="D311">
        <v>0.23092105263157894</v>
      </c>
      <c r="E311">
        <v>4.3478260869565216E-2</v>
      </c>
      <c r="F311">
        <v>0.34150943396226413</v>
      </c>
      <c r="G311">
        <v>9.5199660152931187E-2</v>
      </c>
      <c r="H311">
        <v>0.34693877551020408</v>
      </c>
      <c r="I311">
        <v>0.19076154806491882</v>
      </c>
      <c r="J311">
        <v>0.3854153846153846</v>
      </c>
      <c r="K311">
        <v>0.48210116731517505</v>
      </c>
      <c r="L311">
        <v>0.44205128205128208</v>
      </c>
      <c r="M311">
        <v>0.36585365853658536</v>
      </c>
      <c r="N311">
        <v>0.48774002954209744</v>
      </c>
      <c r="O311">
        <v>0.51538898122998344</v>
      </c>
      <c r="P311">
        <v>0.45579196217494095</v>
      </c>
      <c r="Q311">
        <v>0.46986301369863009</v>
      </c>
      <c r="R311">
        <v>0.13333333333333333</v>
      </c>
      <c r="S311">
        <v>0.35319148936170214</v>
      </c>
      <c r="T311">
        <v>0.24148936170212765</v>
      </c>
      <c r="U311">
        <v>0.3736170212765958</v>
      </c>
      <c r="V311">
        <v>0.70234833659491192</v>
      </c>
      <c r="W311">
        <v>0.32845528455284556</v>
      </c>
      <c r="X311">
        <v>0.32242479489516862</v>
      </c>
      <c r="Y311">
        <v>0.11058823529411765</v>
      </c>
      <c r="Z311">
        <v>0.23732993197278912</v>
      </c>
      <c r="AA311">
        <v>0</v>
      </c>
      <c r="AB311">
        <v>0.34077253218884118</v>
      </c>
      <c r="AC311">
        <v>0.20759493670886076</v>
      </c>
      <c r="AD311">
        <v>0.29922480620155045</v>
      </c>
      <c r="AE311">
        <v>8.9729729729729729E-2</v>
      </c>
      <c r="AF311">
        <v>0.18963730569948184</v>
      </c>
      <c r="AM311">
        <v>25.1</v>
      </c>
      <c r="AN311">
        <v>26464</v>
      </c>
      <c r="AO311">
        <v>7250</v>
      </c>
      <c r="AQ311">
        <f t="shared" si="118"/>
        <v>3.6502068965517243</v>
      </c>
      <c r="AS311">
        <f t="shared" si="117"/>
        <v>0.7281444882834408</v>
      </c>
    </row>
    <row r="312" spans="1:49">
      <c r="AM312">
        <v>25.2</v>
      </c>
      <c r="AN312">
        <v>26374</v>
      </c>
      <c r="AO312">
        <v>7271</v>
      </c>
      <c r="AQ312">
        <f t="shared" si="118"/>
        <v>3.6272864805391278</v>
      </c>
      <c r="AS312">
        <f t="shared" si="117"/>
        <v>0.70955504515955636</v>
      </c>
    </row>
    <row r="313" spans="1:49">
      <c r="AM313">
        <v>25.3</v>
      </c>
      <c r="AN313">
        <v>26332</v>
      </c>
      <c r="AO313">
        <v>7301</v>
      </c>
      <c r="AQ313">
        <f t="shared" si="118"/>
        <v>3.6066292288727571</v>
      </c>
      <c r="AS313">
        <f t="shared" si="117"/>
        <v>0.69280112565230445</v>
      </c>
    </row>
    <row r="314" spans="1:49">
      <c r="AM314">
        <v>25.4</v>
      </c>
      <c r="AN314">
        <v>25988</v>
      </c>
      <c r="AO314">
        <v>7224</v>
      </c>
      <c r="AQ314">
        <f t="shared" si="118"/>
        <v>3.597452934662237</v>
      </c>
      <c r="AR314">
        <f t="shared" ref="AR314" si="155">AVERAGE(AQ310:AQ314)</f>
        <v>3.6239956332892831</v>
      </c>
      <c r="AS314">
        <f t="shared" si="117"/>
        <v>0.68535875640295285</v>
      </c>
      <c r="AU314">
        <f t="shared" ref="AU314" si="156">AVERAGE(AM310:AM314)</f>
        <v>25.2</v>
      </c>
      <c r="AW314">
        <f t="shared" ref="AW314" si="157">AVERAGE(AS310:AS314)</f>
        <v>0.70688602651055965</v>
      </c>
    </row>
    <row r="315" spans="1:49">
      <c r="AM315">
        <v>25.5</v>
      </c>
      <c r="AN315">
        <v>26293</v>
      </c>
      <c r="AO315">
        <v>7709</v>
      </c>
      <c r="AQ315">
        <f t="shared" si="118"/>
        <v>3.4106888052925153</v>
      </c>
      <c r="AS315">
        <f t="shared" si="117"/>
        <v>0.53388501532459631</v>
      </c>
    </row>
    <row r="316" spans="1:49">
      <c r="A316">
        <v>31.2</v>
      </c>
      <c r="C316">
        <v>0.45945945945945948</v>
      </c>
      <c r="D316">
        <v>0.21710526315789475</v>
      </c>
      <c r="E316">
        <v>4.3478260869565216E-2</v>
      </c>
      <c r="F316">
        <v>0.24528301886792453</v>
      </c>
      <c r="G316">
        <v>9.1886151231945629E-2</v>
      </c>
      <c r="H316">
        <v>0.36870748299319722</v>
      </c>
      <c r="I316">
        <v>0.22455264253017063</v>
      </c>
      <c r="J316">
        <v>0.4224615384615385</v>
      </c>
      <c r="K316">
        <v>0.43411154345006481</v>
      </c>
      <c r="L316">
        <v>0.33230769230769236</v>
      </c>
      <c r="M316">
        <v>0.35447154471544717</v>
      </c>
      <c r="N316">
        <v>0.49364844903988186</v>
      </c>
      <c r="O316">
        <v>0.5260347833137391</v>
      </c>
      <c r="P316">
        <v>0.44964539007092197</v>
      </c>
      <c r="Q316">
        <v>0.40136986301369859</v>
      </c>
      <c r="R316">
        <v>6.666666666666668E-2</v>
      </c>
      <c r="S316">
        <v>0.33733075435203091</v>
      </c>
      <c r="T316">
        <v>0.20957446808510638</v>
      </c>
      <c r="U316">
        <v>0.32765957446808514</v>
      </c>
      <c r="V316">
        <v>0.71976516634050869</v>
      </c>
      <c r="W316">
        <v>0.30406504065040652</v>
      </c>
      <c r="X316">
        <v>0.28350045578851413</v>
      </c>
      <c r="Y316">
        <v>0.10901960784313725</v>
      </c>
      <c r="Z316">
        <v>0.19302721088435373</v>
      </c>
      <c r="AA316">
        <v>0</v>
      </c>
      <c r="AB316">
        <v>0.33047210300429186</v>
      </c>
      <c r="AC316">
        <v>0.16455696202531644</v>
      </c>
      <c r="AD316">
        <v>0.44961240310077522</v>
      </c>
      <c r="AE316">
        <v>0.33945945945945943</v>
      </c>
      <c r="AF316">
        <v>0.20051813471502591</v>
      </c>
      <c r="AM316">
        <v>25.6</v>
      </c>
      <c r="AN316">
        <v>26217</v>
      </c>
      <c r="AO316">
        <v>7272</v>
      </c>
      <c r="AQ316">
        <f t="shared" si="118"/>
        <v>3.6051980198019802</v>
      </c>
      <c r="AS316">
        <f t="shared" ref="AS316:AS379" si="158">(AQ316-AT$56)/(AT$57-AT$56)</f>
        <v>0.69164035354393727</v>
      </c>
    </row>
    <row r="317" spans="1:49">
      <c r="AM317">
        <v>25.7</v>
      </c>
      <c r="AN317">
        <v>26658</v>
      </c>
      <c r="AO317">
        <v>7473</v>
      </c>
      <c r="AQ317">
        <f t="shared" ref="AQ317:AQ380" si="159">AN317/AO317</f>
        <v>3.5672420714572461</v>
      </c>
      <c r="AS317">
        <f t="shared" si="158"/>
        <v>0.6608564470659849</v>
      </c>
    </row>
    <row r="318" spans="1:49">
      <c r="AM318">
        <v>25.8</v>
      </c>
      <c r="AN318">
        <v>26491</v>
      </c>
      <c r="AO318">
        <v>7481</v>
      </c>
      <c r="AQ318">
        <f t="shared" si="159"/>
        <v>3.5411041304638418</v>
      </c>
      <c r="AS318">
        <f t="shared" si="158"/>
        <v>0.63965745280666131</v>
      </c>
    </row>
    <row r="319" spans="1:49">
      <c r="AM319">
        <v>25.9</v>
      </c>
      <c r="AN319">
        <v>26169</v>
      </c>
      <c r="AO319">
        <v>7174</v>
      </c>
      <c r="AQ319">
        <f t="shared" si="159"/>
        <v>3.6477557847783664</v>
      </c>
      <c r="AR319">
        <f t="shared" ref="AR319" si="160">AVERAGE(AQ315:AQ319)</f>
        <v>3.5543977623587901</v>
      </c>
      <c r="AS319">
        <f t="shared" si="158"/>
        <v>0.7261565312203544</v>
      </c>
      <c r="AU319">
        <f t="shared" ref="AU319" si="161">AVERAGE(AM315:AM319)</f>
        <v>25.7</v>
      </c>
      <c r="AW319">
        <f t="shared" ref="AW319" si="162">AVERAGE(AS315:AS319)</f>
        <v>0.65043915999230684</v>
      </c>
    </row>
    <row r="320" spans="1:49">
      <c r="AM320">
        <v>26</v>
      </c>
      <c r="AN320">
        <v>27549</v>
      </c>
      <c r="AO320">
        <v>7504</v>
      </c>
      <c r="AQ320">
        <f t="shared" si="159"/>
        <v>3.6712420042643923</v>
      </c>
      <c r="AS320">
        <f t="shared" si="158"/>
        <v>0.74520486529468388</v>
      </c>
    </row>
    <row r="321" spans="1:49">
      <c r="A321">
        <v>31.7</v>
      </c>
      <c r="C321">
        <v>0.28648648648648645</v>
      </c>
      <c r="D321">
        <v>0.22105263157894739</v>
      </c>
      <c r="E321">
        <v>0.12608695652173912</v>
      </c>
      <c r="F321">
        <v>0.36037735849056601</v>
      </c>
      <c r="G321">
        <v>9.0866610025488528E-2</v>
      </c>
      <c r="H321">
        <v>0.24625850340136055</v>
      </c>
      <c r="I321">
        <v>0.19825218476903869</v>
      </c>
      <c r="J321">
        <v>0.4894153846153847</v>
      </c>
      <c r="K321">
        <v>0.45590142671854739</v>
      </c>
      <c r="L321">
        <v>0.52307692307692322</v>
      </c>
      <c r="M321">
        <v>0.36260162601626023</v>
      </c>
      <c r="N321">
        <v>0.51580502215657309</v>
      </c>
      <c r="O321">
        <v>0.5362751854704666</v>
      </c>
      <c r="P321">
        <v>0.33758865248226949</v>
      </c>
      <c r="Q321">
        <v>0.47945205479452052</v>
      </c>
      <c r="R321">
        <v>3.1372549019607843E-2</v>
      </c>
      <c r="S321">
        <v>0.39729206963249519</v>
      </c>
      <c r="T321">
        <v>0.12553191489361704</v>
      </c>
      <c r="U321">
        <v>0.48425531914893616</v>
      </c>
      <c r="V321">
        <v>0.74481409001956955</v>
      </c>
      <c r="W321">
        <v>0.28013937282229967</v>
      </c>
      <c r="X321">
        <v>0.31212397447584322</v>
      </c>
      <c r="Y321">
        <v>0.13098039215686275</v>
      </c>
      <c r="Z321">
        <v>0.19149659863945578</v>
      </c>
      <c r="AA321">
        <v>0</v>
      </c>
      <c r="AB321">
        <v>0.29785407725321889</v>
      </c>
      <c r="AC321">
        <v>6.8354430379746839E-2</v>
      </c>
      <c r="AD321">
        <v>0.35348837209302325</v>
      </c>
      <c r="AE321">
        <v>0.34054054054054061</v>
      </c>
      <c r="AF321">
        <v>0.29119170984455961</v>
      </c>
      <c r="AM321">
        <v>26.1</v>
      </c>
      <c r="AN321">
        <v>26897</v>
      </c>
      <c r="AO321">
        <v>7508</v>
      </c>
      <c r="AQ321">
        <f t="shared" si="159"/>
        <v>3.5824453915823122</v>
      </c>
      <c r="AS321">
        <f t="shared" si="158"/>
        <v>0.67318699353616251</v>
      </c>
    </row>
    <row r="322" spans="1:49">
      <c r="AM322">
        <v>26.2</v>
      </c>
      <c r="AN322">
        <v>26700</v>
      </c>
      <c r="AO322">
        <v>7500</v>
      </c>
      <c r="AQ322">
        <f t="shared" si="159"/>
        <v>3.56</v>
      </c>
      <c r="AS322">
        <f t="shared" si="158"/>
        <v>0.65498281565460048</v>
      </c>
    </row>
    <row r="323" spans="1:49">
      <c r="AM323">
        <v>26.3</v>
      </c>
      <c r="AN323">
        <v>27080</v>
      </c>
      <c r="AO323">
        <v>7420</v>
      </c>
      <c r="AQ323">
        <f t="shared" si="159"/>
        <v>3.6495956873315363</v>
      </c>
      <c r="AS323">
        <f t="shared" si="158"/>
        <v>0.72764877131961114</v>
      </c>
    </row>
    <row r="324" spans="1:49">
      <c r="AM324">
        <v>26.4</v>
      </c>
      <c r="AN324">
        <v>26373</v>
      </c>
      <c r="AO324">
        <v>7603</v>
      </c>
      <c r="AQ324">
        <f t="shared" si="159"/>
        <v>3.4687623306589503</v>
      </c>
      <c r="AR324">
        <f t="shared" ref="AR324" si="163">AVERAGE(AQ320:AQ324)</f>
        <v>3.586409082767438</v>
      </c>
      <c r="AS324">
        <f t="shared" si="158"/>
        <v>0.58098514196320161</v>
      </c>
      <c r="AU324">
        <f t="shared" ref="AU324" si="164">AVERAGE(AM320:AM324)</f>
        <v>26.2</v>
      </c>
      <c r="AW324">
        <f t="shared" ref="AW324" si="165">AVERAGE(AS320:AS324)</f>
        <v>0.67640171755365197</v>
      </c>
    </row>
    <row r="325" spans="1:49">
      <c r="AM325">
        <v>26.5</v>
      </c>
      <c r="AN325">
        <v>26284</v>
      </c>
      <c r="AO325">
        <v>7415</v>
      </c>
      <c r="AQ325">
        <f t="shared" si="159"/>
        <v>3.544706675657451</v>
      </c>
      <c r="AS325">
        <f t="shared" si="158"/>
        <v>0.64257927189323538</v>
      </c>
    </row>
    <row r="326" spans="1:49">
      <c r="A326">
        <v>32.200000000000003</v>
      </c>
      <c r="C326">
        <v>0.37297297297297299</v>
      </c>
      <c r="D326">
        <v>0.15000000000000002</v>
      </c>
      <c r="E326">
        <v>0</v>
      </c>
      <c r="F326">
        <v>0.4264150943396226</v>
      </c>
      <c r="G326">
        <v>0.1014443500424809</v>
      </c>
      <c r="H326">
        <v>0.34285714285714286</v>
      </c>
      <c r="I326">
        <v>0.17985851019558885</v>
      </c>
      <c r="J326">
        <v>0.43292307692307685</v>
      </c>
      <c r="K326">
        <v>0.4658884565499351</v>
      </c>
      <c r="L326">
        <v>0.3107692307692308</v>
      </c>
      <c r="M326">
        <v>0.35447154471544717</v>
      </c>
      <c r="N326">
        <v>0.5084194977843427</v>
      </c>
      <c r="O326">
        <v>0.53920622694287912</v>
      </c>
      <c r="P326">
        <v>0.52813238770685567</v>
      </c>
      <c r="Q326">
        <v>0.38630136986301367</v>
      </c>
      <c r="R326">
        <v>0</v>
      </c>
      <c r="S326">
        <v>0.34313346228239844</v>
      </c>
      <c r="T326">
        <v>4.6808510638297871E-2</v>
      </c>
      <c r="U326">
        <v>0.24085106382978722</v>
      </c>
      <c r="V326">
        <v>0.75557729941291574</v>
      </c>
      <c r="W326">
        <v>0.29082462253193964</v>
      </c>
      <c r="X326">
        <v>0.26927985414767547</v>
      </c>
      <c r="Y326">
        <v>0.16862745098039217</v>
      </c>
      <c r="Z326">
        <v>0.18962585034013607</v>
      </c>
      <c r="AA326">
        <v>0</v>
      </c>
      <c r="AB326">
        <v>0.26952789699570812</v>
      </c>
      <c r="AC326">
        <v>0.12151898734177213</v>
      </c>
      <c r="AD326">
        <v>0.36279069767441863</v>
      </c>
      <c r="AE326">
        <v>0.36864864864864866</v>
      </c>
      <c r="AF326">
        <v>0.15544041450777202</v>
      </c>
      <c r="AM326">
        <v>26.6</v>
      </c>
      <c r="AN326">
        <v>27053</v>
      </c>
      <c r="AO326">
        <v>7437</v>
      </c>
      <c r="AQ326">
        <f t="shared" si="159"/>
        <v>3.6376226973241899</v>
      </c>
      <c r="AS326">
        <f t="shared" si="158"/>
        <v>0.71793816150161804</v>
      </c>
    </row>
    <row r="327" spans="1:49">
      <c r="AM327">
        <v>26.7</v>
      </c>
      <c r="AN327">
        <v>26939</v>
      </c>
      <c r="AO327">
        <v>7714</v>
      </c>
      <c r="AQ327">
        <f t="shared" si="159"/>
        <v>3.492221934145709</v>
      </c>
      <c r="AS327">
        <f t="shared" si="158"/>
        <v>0.60001188931745186</v>
      </c>
    </row>
    <row r="328" spans="1:49">
      <c r="AM328">
        <v>26.8</v>
      </c>
      <c r="AN328">
        <v>26378</v>
      </c>
      <c r="AO328">
        <v>7321</v>
      </c>
      <c r="AQ328">
        <f t="shared" si="159"/>
        <v>3.6030596912990029</v>
      </c>
      <c r="AS328">
        <f t="shared" si="158"/>
        <v>0.68990607716499064</v>
      </c>
    </row>
    <row r="329" spans="1:49">
      <c r="AM329">
        <v>26.9</v>
      </c>
      <c r="AN329">
        <v>26578</v>
      </c>
      <c r="AO329">
        <v>7330</v>
      </c>
      <c r="AQ329">
        <f t="shared" si="159"/>
        <v>3.6259208731241475</v>
      </c>
      <c r="AR329">
        <f t="shared" ref="AR329" si="166">AVERAGE(AQ325:AQ329)</f>
        <v>3.5807063743101004</v>
      </c>
      <c r="AS329">
        <f t="shared" si="158"/>
        <v>0.70844747881536863</v>
      </c>
      <c r="AU329">
        <f t="shared" ref="AU329" si="167">AVERAGE(AM325:AM329)</f>
        <v>26.7</v>
      </c>
      <c r="AW329">
        <f t="shared" ref="AW329" si="168">AVERAGE(AS325:AS329)</f>
        <v>0.671776575738533</v>
      </c>
    </row>
    <row r="330" spans="1:49">
      <c r="AM330">
        <v>27</v>
      </c>
      <c r="AN330">
        <v>26233</v>
      </c>
      <c r="AO330">
        <v>7673</v>
      </c>
      <c r="AQ330">
        <f t="shared" si="159"/>
        <v>3.4188713671315001</v>
      </c>
      <c r="AS330">
        <f t="shared" si="158"/>
        <v>0.54052142488321342</v>
      </c>
    </row>
    <row r="331" spans="1:49">
      <c r="A331">
        <v>32.700000000000003</v>
      </c>
      <c r="C331">
        <v>0.35405405405405405</v>
      </c>
      <c r="D331">
        <v>0.12763157894736843</v>
      </c>
      <c r="E331">
        <v>0</v>
      </c>
      <c r="F331">
        <v>0.28867924528301886</v>
      </c>
      <c r="G331">
        <v>0.10594732370433305</v>
      </c>
      <c r="H331">
        <v>0.4612244897959184</v>
      </c>
      <c r="I331">
        <v>0.1400749063670412</v>
      </c>
      <c r="J331">
        <v>0.34240000000000004</v>
      </c>
      <c r="K331">
        <v>0.44241245136186774</v>
      </c>
      <c r="L331">
        <v>0.44102564102564096</v>
      </c>
      <c r="M331">
        <v>0.33170731707317069</v>
      </c>
      <c r="N331">
        <v>0.44519940915805023</v>
      </c>
      <c r="O331">
        <v>0.52286860988365025</v>
      </c>
      <c r="P331">
        <v>0.56784869976359342</v>
      </c>
      <c r="Q331">
        <v>0.27671232876712326</v>
      </c>
      <c r="R331">
        <v>3.9215686274509803E-2</v>
      </c>
      <c r="S331">
        <v>0.43636363636363634</v>
      </c>
      <c r="T331">
        <v>0.15106382978723404</v>
      </c>
      <c r="U331">
        <v>0.38638297872340421</v>
      </c>
      <c r="V331">
        <v>0.73776908023483367</v>
      </c>
      <c r="W331">
        <v>0.29709639953542394</v>
      </c>
      <c r="X331">
        <v>0.25761166818596176</v>
      </c>
      <c r="Y331">
        <v>0.12784313725490196</v>
      </c>
      <c r="Z331">
        <v>0.18554421768707482</v>
      </c>
      <c r="AA331">
        <v>0</v>
      </c>
      <c r="AB331">
        <v>0.20600858369098712</v>
      </c>
      <c r="AC331">
        <v>0.11392405063291138</v>
      </c>
      <c r="AD331">
        <v>0.35503875968992249</v>
      </c>
      <c r="AE331">
        <v>0.23243243243243245</v>
      </c>
      <c r="AF331">
        <v>0.19740932642487047</v>
      </c>
      <c r="AM331">
        <v>27.1</v>
      </c>
      <c r="AN331">
        <v>27264</v>
      </c>
      <c r="AO331">
        <v>7500</v>
      </c>
      <c r="AQ331">
        <f t="shared" si="159"/>
        <v>3.6352000000000002</v>
      </c>
      <c r="AS331">
        <f t="shared" si="158"/>
        <v>0.71597324977882648</v>
      </c>
    </row>
    <row r="332" spans="1:49">
      <c r="AM332">
        <v>27.2</v>
      </c>
      <c r="AN332">
        <v>27295</v>
      </c>
      <c r="AO332">
        <v>7687</v>
      </c>
      <c r="AQ332">
        <f t="shared" si="159"/>
        <v>3.5508000520359047</v>
      </c>
      <c r="AS332">
        <f t="shared" si="158"/>
        <v>0.647521262193823</v>
      </c>
    </row>
    <row r="333" spans="1:49">
      <c r="AM333">
        <v>27.3</v>
      </c>
      <c r="AN333">
        <v>26697</v>
      </c>
      <c r="AO333">
        <v>7461</v>
      </c>
      <c r="AQ333">
        <f t="shared" si="159"/>
        <v>3.578206674708484</v>
      </c>
      <c r="AS333">
        <f t="shared" si="158"/>
        <v>0.66974921185711378</v>
      </c>
    </row>
    <row r="334" spans="1:49">
      <c r="AM334">
        <v>27.4</v>
      </c>
      <c r="AN334">
        <v>27107</v>
      </c>
      <c r="AO334">
        <v>7499</v>
      </c>
      <c r="AQ334">
        <f t="shared" si="159"/>
        <v>3.6147486331510867</v>
      </c>
      <c r="AR334">
        <f t="shared" ref="AR334" si="169">AVERAGE(AQ330:AQ334)</f>
        <v>3.559565345405395</v>
      </c>
      <c r="AS334">
        <f t="shared" si="158"/>
        <v>0.69938631171301491</v>
      </c>
      <c r="AU334">
        <f t="shared" ref="AU334" si="170">AVERAGE(AM330:AM334)</f>
        <v>27.2</v>
      </c>
      <c r="AW334">
        <f t="shared" ref="AW334" si="171">AVERAGE(AS330:AS334)</f>
        <v>0.65463029208519841</v>
      </c>
    </row>
    <row r="335" spans="1:49">
      <c r="AM335">
        <v>27.5</v>
      </c>
      <c r="AN335">
        <v>26801</v>
      </c>
      <c r="AO335">
        <v>7453</v>
      </c>
      <c r="AQ335">
        <f t="shared" si="159"/>
        <v>3.5960016100898966</v>
      </c>
      <c r="AS335">
        <f t="shared" si="158"/>
        <v>0.68418166975771089</v>
      </c>
    </row>
    <row r="336" spans="1:49">
      <c r="A336">
        <v>33.200000000000003</v>
      </c>
      <c r="C336">
        <v>0.31081081081081086</v>
      </c>
      <c r="D336">
        <v>0.20921052631578946</v>
      </c>
      <c r="E336">
        <v>6.0869565217391307E-2</v>
      </c>
      <c r="F336">
        <v>0.38490566037735852</v>
      </c>
      <c r="G336">
        <v>0.10603228547153783</v>
      </c>
      <c r="H336">
        <v>0.30068027210884352</v>
      </c>
      <c r="I336">
        <v>0.1741156887224303</v>
      </c>
      <c r="J336">
        <v>0.35452307692307689</v>
      </c>
      <c r="K336">
        <v>0.42308690012970163</v>
      </c>
      <c r="L336">
        <v>0.55692307692307697</v>
      </c>
      <c r="M336">
        <v>0.31219512195121951</v>
      </c>
      <c r="N336">
        <v>0.5140324963072378</v>
      </c>
      <c r="O336">
        <v>0.52124295617626792</v>
      </c>
      <c r="P336">
        <v>0.59054373522458625</v>
      </c>
      <c r="Q336">
        <v>0.41643835616438352</v>
      </c>
      <c r="R336">
        <v>6.9281045751633991E-2</v>
      </c>
      <c r="S336">
        <v>0.40116054158607356</v>
      </c>
      <c r="T336">
        <v>0.23829787234042552</v>
      </c>
      <c r="U336">
        <v>0.38042553191489364</v>
      </c>
      <c r="V336">
        <v>0.78904109589041094</v>
      </c>
      <c r="W336">
        <v>0.29616724738675959</v>
      </c>
      <c r="X336">
        <v>0.25022789425706471</v>
      </c>
      <c r="Y336">
        <v>0.12862745098039216</v>
      </c>
      <c r="Z336">
        <v>0.18801020408163266</v>
      </c>
      <c r="AA336">
        <v>0</v>
      </c>
      <c r="AB336">
        <v>0.26781115879828332</v>
      </c>
      <c r="AC336">
        <v>8.6075949367088594E-2</v>
      </c>
      <c r="AD336">
        <v>0.39379844961240307</v>
      </c>
      <c r="AE336">
        <v>0.35783783783783785</v>
      </c>
      <c r="AF336">
        <v>0.25077720207253884</v>
      </c>
      <c r="AM336">
        <v>27.6</v>
      </c>
      <c r="AN336">
        <v>25951</v>
      </c>
      <c r="AO336">
        <v>7420</v>
      </c>
      <c r="AQ336">
        <f t="shared" si="159"/>
        <v>3.4974393530997303</v>
      </c>
      <c r="AS336">
        <f t="shared" si="158"/>
        <v>0.60424344047454925</v>
      </c>
    </row>
    <row r="337" spans="1:49">
      <c r="AM337">
        <v>27.7</v>
      </c>
      <c r="AN337">
        <v>26633</v>
      </c>
      <c r="AO337">
        <v>7591</v>
      </c>
      <c r="AQ337">
        <f t="shared" si="159"/>
        <v>3.508496904228692</v>
      </c>
      <c r="AS337">
        <f t="shared" si="158"/>
        <v>0.61321158999191883</v>
      </c>
    </row>
    <row r="338" spans="1:49">
      <c r="AM338">
        <v>27.8</v>
      </c>
      <c r="AN338">
        <v>26020</v>
      </c>
      <c r="AO338">
        <v>7240</v>
      </c>
      <c r="AQ338">
        <f t="shared" si="159"/>
        <v>3.5939226519337018</v>
      </c>
      <c r="AS338">
        <f t="shared" si="158"/>
        <v>0.68249554528334355</v>
      </c>
    </row>
    <row r="339" spans="1:49">
      <c r="AM339">
        <v>27.9</v>
      </c>
      <c r="AN339">
        <v>26049</v>
      </c>
      <c r="AO339">
        <v>7405</v>
      </c>
      <c r="AQ339">
        <f t="shared" si="159"/>
        <v>3.5177582714382174</v>
      </c>
      <c r="AR339">
        <f t="shared" ref="AR339" si="172">AVERAGE(AQ335:AQ339)</f>
        <v>3.542723758158048</v>
      </c>
      <c r="AS339">
        <f t="shared" si="158"/>
        <v>0.62072295710219583</v>
      </c>
      <c r="AU339">
        <f t="shared" ref="AU339" si="173">AVERAGE(AM335:AM339)</f>
        <v>27.7</v>
      </c>
      <c r="AW339">
        <f t="shared" ref="AW339" si="174">AVERAGE(AS335:AS339)</f>
        <v>0.64097104052194376</v>
      </c>
    </row>
    <row r="340" spans="1:49">
      <c r="AM340">
        <v>28</v>
      </c>
      <c r="AN340">
        <v>26509</v>
      </c>
      <c r="AO340">
        <v>7386</v>
      </c>
      <c r="AQ340">
        <f t="shared" si="159"/>
        <v>3.5890874627673979</v>
      </c>
      <c r="AS340">
        <f t="shared" si="158"/>
        <v>0.67857399892263037</v>
      </c>
    </row>
    <row r="341" spans="1:49">
      <c r="A341">
        <v>33.700000000000003</v>
      </c>
      <c r="C341">
        <v>0.24864864864864863</v>
      </c>
      <c r="D341">
        <v>0.20328947368421052</v>
      </c>
      <c r="E341">
        <v>0</v>
      </c>
      <c r="F341">
        <v>0.31698113207547174</v>
      </c>
      <c r="G341">
        <v>9.7536108751062028E-2</v>
      </c>
      <c r="H341">
        <v>0.32380952380952377</v>
      </c>
      <c r="I341">
        <v>0.20690803162713273</v>
      </c>
      <c r="J341">
        <v>0.35243076923076921</v>
      </c>
      <c r="K341">
        <v>0.45369649805447471</v>
      </c>
      <c r="L341">
        <v>0.34564102564102561</v>
      </c>
      <c r="M341">
        <v>0.53333333333333333</v>
      </c>
      <c r="N341">
        <v>0.46469719350073857</v>
      </c>
      <c r="O341">
        <v>0.51388089350143917</v>
      </c>
      <c r="P341">
        <v>0.42647754137115845</v>
      </c>
      <c r="Q341">
        <v>0.19726027397260273</v>
      </c>
      <c r="R341">
        <v>0.14901960784313725</v>
      </c>
      <c r="S341">
        <v>0.32688588007736946</v>
      </c>
      <c r="T341">
        <v>0.16063829787234041</v>
      </c>
      <c r="U341">
        <v>0.34382978723404251</v>
      </c>
      <c r="V341">
        <v>0.71174168297455964</v>
      </c>
      <c r="W341">
        <v>0.33403019744483159</v>
      </c>
      <c r="X341">
        <v>0.2536918869644485</v>
      </c>
      <c r="Y341">
        <v>0.14666666666666667</v>
      </c>
      <c r="Z341">
        <v>0.18715986394557821</v>
      </c>
      <c r="AA341">
        <v>0</v>
      </c>
      <c r="AB341">
        <v>0.39484978540772536</v>
      </c>
      <c r="AC341">
        <v>9.3670886075949367E-2</v>
      </c>
      <c r="AD341">
        <v>0.28527131782945736</v>
      </c>
      <c r="AE341">
        <v>0.20864864864864865</v>
      </c>
      <c r="AF341">
        <v>0.23108808290155439</v>
      </c>
      <c r="AM341">
        <v>28.1</v>
      </c>
      <c r="AN341">
        <v>26099</v>
      </c>
      <c r="AO341">
        <v>7475</v>
      </c>
      <c r="AQ341">
        <f t="shared" si="159"/>
        <v>3.491505016722408</v>
      </c>
      <c r="AS341">
        <f t="shared" si="158"/>
        <v>0.59943043845470778</v>
      </c>
    </row>
    <row r="342" spans="1:49">
      <c r="AM342">
        <v>28.2</v>
      </c>
      <c r="AN342">
        <v>25605</v>
      </c>
      <c r="AO342">
        <v>7482</v>
      </c>
      <c r="AQ342">
        <f t="shared" si="159"/>
        <v>3.4222133119486768</v>
      </c>
      <c r="AS342">
        <f t="shared" si="158"/>
        <v>0.54323188585686799</v>
      </c>
    </row>
    <row r="343" spans="1:49">
      <c r="AM343">
        <v>28.3</v>
      </c>
      <c r="AN343">
        <v>25875</v>
      </c>
      <c r="AO343">
        <v>7578</v>
      </c>
      <c r="AQ343">
        <f t="shared" si="159"/>
        <v>3.4144893111638956</v>
      </c>
      <c r="AS343">
        <f t="shared" si="158"/>
        <v>0.53696738903453201</v>
      </c>
    </row>
    <row r="344" spans="1:49">
      <c r="AM344">
        <v>28.4</v>
      </c>
      <c r="AN344">
        <v>26139</v>
      </c>
      <c r="AO344">
        <v>7350</v>
      </c>
      <c r="AQ344">
        <f t="shared" si="159"/>
        <v>3.5563265306122447</v>
      </c>
      <c r="AR344">
        <f t="shared" ref="AR344" si="175">AVERAGE(AQ340:AQ344)</f>
        <v>3.4947243266429249</v>
      </c>
      <c r="AS344">
        <f t="shared" si="158"/>
        <v>0.65200347399633918</v>
      </c>
      <c r="AU344">
        <f t="shared" ref="AU344" si="176">AVERAGE(AM340:AM344)</f>
        <v>28.2</v>
      </c>
      <c r="AW344">
        <f t="shared" ref="AW344" si="177">AVERAGE(AS340:AS344)</f>
        <v>0.6020414372530154</v>
      </c>
    </row>
    <row r="345" spans="1:49">
      <c r="AM345">
        <v>28.5</v>
      </c>
      <c r="AN345">
        <v>25702</v>
      </c>
      <c r="AO345">
        <v>7249</v>
      </c>
      <c r="AQ345">
        <f t="shared" si="159"/>
        <v>3.5455924955166229</v>
      </c>
      <c r="AS345">
        <f t="shared" si="158"/>
        <v>0.64329770989545287</v>
      </c>
    </row>
    <row r="346" spans="1:49">
      <c r="A346">
        <v>34.200000000000003</v>
      </c>
      <c r="C346">
        <v>0.36756756756756759</v>
      </c>
      <c r="D346">
        <v>0.2039473684210526</v>
      </c>
      <c r="E346">
        <v>0</v>
      </c>
      <c r="F346">
        <v>0.30566037735849055</v>
      </c>
      <c r="G346">
        <v>9.4859813084112149E-2</v>
      </c>
      <c r="H346">
        <v>0.32108843537414972</v>
      </c>
      <c r="I346">
        <v>0.20774032459425715</v>
      </c>
      <c r="J346">
        <v>0.37636923076923079</v>
      </c>
      <c r="K346">
        <v>0.43424124513618684</v>
      </c>
      <c r="L346">
        <v>0.41538461538461541</v>
      </c>
      <c r="M346">
        <v>0.29268292682926828</v>
      </c>
      <c r="N346">
        <v>0.50073855243722309</v>
      </c>
      <c r="O346">
        <v>0.57002878339481899</v>
      </c>
      <c r="P346">
        <v>0.44066193853427899</v>
      </c>
      <c r="Q346">
        <v>0.45205479452054798</v>
      </c>
      <c r="R346">
        <v>0.1437908496732026</v>
      </c>
      <c r="S346">
        <v>0.45145067698259184</v>
      </c>
      <c r="T346">
        <v>0.18297872340425533</v>
      </c>
      <c r="U346">
        <v>0.43148936170212765</v>
      </c>
      <c r="V346">
        <v>0.79530332681017613</v>
      </c>
      <c r="W346">
        <v>0.37026713124274097</v>
      </c>
      <c r="X346">
        <v>0.21476754785779401</v>
      </c>
      <c r="Y346">
        <v>9.2549019607843147E-2</v>
      </c>
      <c r="Z346">
        <v>0.18197278911564624</v>
      </c>
      <c r="AA346">
        <v>0</v>
      </c>
      <c r="AB346">
        <v>0.3236051502145923</v>
      </c>
      <c r="AC346">
        <v>0.28607594936708863</v>
      </c>
      <c r="AD346">
        <v>0.4155038759689923</v>
      </c>
      <c r="AE346">
        <v>0.16648648648648651</v>
      </c>
      <c r="AF346">
        <v>0.19274611398963731</v>
      </c>
      <c r="AM346">
        <v>28.6</v>
      </c>
      <c r="AN346">
        <v>25974</v>
      </c>
      <c r="AO346">
        <v>7615</v>
      </c>
      <c r="AQ346">
        <f t="shared" si="159"/>
        <v>3.4108995403808273</v>
      </c>
      <c r="AS346">
        <f t="shared" si="158"/>
        <v>0.53405593054429523</v>
      </c>
    </row>
    <row r="347" spans="1:49">
      <c r="AM347">
        <v>28.7</v>
      </c>
      <c r="AN347">
        <v>25647</v>
      </c>
      <c r="AO347">
        <v>7505</v>
      </c>
      <c r="AQ347">
        <f t="shared" si="159"/>
        <v>3.4173217854763491</v>
      </c>
      <c r="AS347">
        <f t="shared" si="158"/>
        <v>0.53926464751807257</v>
      </c>
    </row>
    <row r="348" spans="1:49">
      <c r="AM348">
        <v>28.8</v>
      </c>
      <c r="AN348">
        <v>25625</v>
      </c>
      <c r="AO348">
        <v>7315</v>
      </c>
      <c r="AQ348">
        <f t="shared" si="159"/>
        <v>3.5030758714969243</v>
      </c>
      <c r="AS348">
        <f t="shared" si="158"/>
        <v>0.60881489930425736</v>
      </c>
    </row>
    <row r="349" spans="1:49">
      <c r="AM349">
        <v>28.9</v>
      </c>
      <c r="AN349">
        <v>25723</v>
      </c>
      <c r="AO349">
        <v>7283</v>
      </c>
      <c r="AQ349">
        <f t="shared" si="159"/>
        <v>3.5319236578333104</v>
      </c>
      <c r="AR349">
        <f t="shared" ref="AR349" si="178">AVERAGE(AQ345:AQ349)</f>
        <v>3.4817626701408066</v>
      </c>
      <c r="AS349">
        <f t="shared" si="158"/>
        <v>0.63221169467897942</v>
      </c>
      <c r="AU349">
        <f t="shared" ref="AU349" si="179">AVERAGE(AM345:AM349)</f>
        <v>28.7</v>
      </c>
      <c r="AW349">
        <f t="shared" ref="AW349" si="180">AVERAGE(AS345:AS349)</f>
        <v>0.59152897638821156</v>
      </c>
    </row>
    <row r="350" spans="1:49">
      <c r="AM350">
        <v>29</v>
      </c>
      <c r="AN350">
        <v>25925</v>
      </c>
      <c r="AO350">
        <v>7366</v>
      </c>
      <c r="AQ350">
        <f t="shared" si="159"/>
        <v>3.5195492804778712</v>
      </c>
      <c r="AS350">
        <f t="shared" si="158"/>
        <v>0.62217554245922901</v>
      </c>
    </row>
    <row r="351" spans="1:49">
      <c r="A351">
        <v>34.700000000000003</v>
      </c>
      <c r="C351">
        <v>0.4513513513513514</v>
      </c>
      <c r="D351">
        <v>0.18881578947368421</v>
      </c>
      <c r="E351">
        <v>0</v>
      </c>
      <c r="F351">
        <v>0.37547169811320752</v>
      </c>
      <c r="G351">
        <v>9.3882752761257432E-2</v>
      </c>
      <c r="H351">
        <v>0.26122448979591834</v>
      </c>
      <c r="I351">
        <v>0.21306699958385353</v>
      </c>
      <c r="J351">
        <v>0.40233846153846164</v>
      </c>
      <c r="K351">
        <v>0.46083009079118026</v>
      </c>
      <c r="L351">
        <v>0.37743589743589745</v>
      </c>
      <c r="M351">
        <v>0.26666666666666672</v>
      </c>
      <c r="N351">
        <v>0.54298375184638104</v>
      </c>
      <c r="O351">
        <v>0.59381359711355253</v>
      </c>
      <c r="P351">
        <v>0.48841607565011824</v>
      </c>
      <c r="Q351">
        <v>0.5493150684931507</v>
      </c>
      <c r="R351">
        <v>3.7908496732026141E-2</v>
      </c>
      <c r="S351">
        <v>0.41392649903288198</v>
      </c>
      <c r="T351">
        <v>0.14787234042553191</v>
      </c>
      <c r="U351">
        <v>0.44085106382978723</v>
      </c>
      <c r="V351">
        <v>0.80900195694716248</v>
      </c>
      <c r="W351">
        <v>0.35818815331010451</v>
      </c>
      <c r="X351">
        <v>0.20036463081130354</v>
      </c>
      <c r="Y351">
        <v>3.5294117647058823E-2</v>
      </c>
      <c r="Z351">
        <v>0.15782312925170067</v>
      </c>
      <c r="AA351">
        <v>0</v>
      </c>
      <c r="AB351">
        <v>0.22575107296137337</v>
      </c>
      <c r="AC351">
        <v>9.1139240506329114E-2</v>
      </c>
      <c r="AD351">
        <v>0.43720930232558147</v>
      </c>
      <c r="AE351">
        <v>0.30162162162162159</v>
      </c>
      <c r="AF351">
        <v>0.12124352331606217</v>
      </c>
      <c r="AM351">
        <v>29.1</v>
      </c>
      <c r="AN351">
        <v>25251</v>
      </c>
      <c r="AO351">
        <v>7288</v>
      </c>
      <c r="AQ351">
        <f t="shared" si="159"/>
        <v>3.4647365532382</v>
      </c>
      <c r="AS351">
        <f t="shared" si="158"/>
        <v>0.57772006333847992</v>
      </c>
    </row>
    <row r="352" spans="1:49">
      <c r="AM352">
        <v>29.2</v>
      </c>
      <c r="AN352">
        <v>25023</v>
      </c>
      <c r="AO352">
        <v>7131</v>
      </c>
      <c r="AQ352">
        <f t="shared" si="159"/>
        <v>3.5090450147244425</v>
      </c>
      <c r="AS352">
        <f t="shared" si="158"/>
        <v>0.61365613117654483</v>
      </c>
    </row>
    <row r="353" spans="1:49">
      <c r="AM353">
        <v>29.3</v>
      </c>
      <c r="AN353">
        <v>25082</v>
      </c>
      <c r="AO353">
        <v>7417</v>
      </c>
      <c r="AQ353">
        <f t="shared" si="159"/>
        <v>3.3816907105298637</v>
      </c>
      <c r="AS353">
        <f t="shared" si="158"/>
        <v>0.51036631335186289</v>
      </c>
    </row>
    <row r="354" spans="1:49">
      <c r="AM354">
        <v>29.4</v>
      </c>
      <c r="AN354">
        <v>25219</v>
      </c>
      <c r="AO354">
        <v>7312</v>
      </c>
      <c r="AQ354">
        <f t="shared" si="159"/>
        <v>3.4489879649890591</v>
      </c>
      <c r="AR354">
        <f t="shared" ref="AR354" si="181">AVERAGE(AQ350:AQ354)</f>
        <v>3.4648019047918872</v>
      </c>
      <c r="AS354">
        <f t="shared" si="158"/>
        <v>0.56494728096934721</v>
      </c>
      <c r="AU354">
        <f t="shared" ref="AU354" si="182">AVERAGE(AM350:AM354)</f>
        <v>29.2</v>
      </c>
      <c r="AW354">
        <f t="shared" ref="AW354" si="183">AVERAGE(AS350:AS354)</f>
        <v>0.57777306625909275</v>
      </c>
    </row>
    <row r="355" spans="1:49">
      <c r="AM355">
        <v>29.5</v>
      </c>
      <c r="AN355">
        <v>25927</v>
      </c>
      <c r="AO355">
        <v>7478</v>
      </c>
      <c r="AQ355">
        <f t="shared" si="159"/>
        <v>3.4671035036105913</v>
      </c>
      <c r="AS355">
        <f t="shared" si="158"/>
        <v>0.57963976188585553</v>
      </c>
    </row>
    <row r="356" spans="1:49">
      <c r="A356">
        <v>35.200000000000003</v>
      </c>
      <c r="C356">
        <v>0.30810810810810807</v>
      </c>
      <c r="D356">
        <v>0.23092105263157894</v>
      </c>
      <c r="E356">
        <v>0</v>
      </c>
      <c r="F356">
        <v>0.32264150943396225</v>
      </c>
      <c r="G356">
        <v>8.6151231945624462E-2</v>
      </c>
      <c r="H356">
        <v>0.30748299319727895</v>
      </c>
      <c r="I356">
        <v>0.24727424053266747</v>
      </c>
      <c r="J356">
        <v>0.43969230769230772</v>
      </c>
      <c r="K356">
        <v>0.48690012970168617</v>
      </c>
      <c r="L356">
        <v>0.32205128205128203</v>
      </c>
      <c r="M356">
        <v>0.2113821138211382</v>
      </c>
      <c r="N356">
        <v>0.5385524372230428</v>
      </c>
      <c r="O356">
        <v>0.59392710909312041</v>
      </c>
      <c r="P356">
        <v>0.46950354609929079</v>
      </c>
      <c r="Q356">
        <v>0.42328767123287675</v>
      </c>
      <c r="R356">
        <v>2.61437908496732E-2</v>
      </c>
      <c r="S356">
        <v>0.38143133462282403</v>
      </c>
      <c r="T356">
        <v>0.17553191489361702</v>
      </c>
      <c r="U356">
        <v>0.29191489361702128</v>
      </c>
      <c r="V356">
        <v>0.7643835616438357</v>
      </c>
      <c r="W356">
        <v>0.34053426248548202</v>
      </c>
      <c r="X356">
        <v>0.21868732907930721</v>
      </c>
      <c r="Y356">
        <v>0.10509803921568628</v>
      </c>
      <c r="Z356">
        <v>0.18256802721088436</v>
      </c>
      <c r="AA356">
        <v>9.688581314878892E-3</v>
      </c>
      <c r="AB356">
        <v>0.24549356223175964</v>
      </c>
      <c r="AC356">
        <v>8.1012658227848117E-2</v>
      </c>
      <c r="AD356">
        <v>0.35348837209302325</v>
      </c>
      <c r="AE356">
        <v>0.28756756756756763</v>
      </c>
      <c r="AF356">
        <v>0.10310880829015545</v>
      </c>
      <c r="AM356">
        <v>29.6</v>
      </c>
      <c r="AN356">
        <v>26383</v>
      </c>
      <c r="AO356">
        <v>7635</v>
      </c>
      <c r="AQ356">
        <f t="shared" si="159"/>
        <v>3.4555337262606418</v>
      </c>
      <c r="AS356">
        <f t="shared" si="158"/>
        <v>0.57025617487396651</v>
      </c>
    </row>
    <row r="357" spans="1:49">
      <c r="AM357">
        <v>29.7</v>
      </c>
      <c r="AN357">
        <v>25304</v>
      </c>
      <c r="AO357">
        <v>7310</v>
      </c>
      <c r="AQ357">
        <f t="shared" si="159"/>
        <v>3.4615595075239396</v>
      </c>
      <c r="AS357">
        <f t="shared" si="158"/>
        <v>0.57514334262910161</v>
      </c>
    </row>
    <row r="358" spans="1:49">
      <c r="AM358">
        <v>29.8</v>
      </c>
      <c r="AN358">
        <v>25331</v>
      </c>
      <c r="AO358">
        <v>7331</v>
      </c>
      <c r="AQ358">
        <f t="shared" si="159"/>
        <v>3.4553266948574546</v>
      </c>
      <c r="AS358">
        <f t="shared" si="158"/>
        <v>0.57008826350218811</v>
      </c>
    </row>
    <row r="359" spans="1:49">
      <c r="AM359">
        <v>29.9</v>
      </c>
      <c r="AN359">
        <v>25465</v>
      </c>
      <c r="AO359">
        <v>7165</v>
      </c>
      <c r="AQ359">
        <f t="shared" si="159"/>
        <v>3.554082344731333</v>
      </c>
      <c r="AR359">
        <f t="shared" ref="AR359" si="184">AVERAGE(AQ355:AQ359)</f>
        <v>3.4787211553967921</v>
      </c>
      <c r="AS359">
        <f t="shared" si="158"/>
        <v>0.65018334273128242</v>
      </c>
      <c r="AU359">
        <f t="shared" ref="AU359" si="185">AVERAGE(AM355:AM359)</f>
        <v>29.7</v>
      </c>
      <c r="AW359">
        <f t="shared" ref="AW359" si="186">AVERAGE(AS355:AS359)</f>
        <v>0.58906217712447884</v>
      </c>
    </row>
    <row r="360" spans="1:49">
      <c r="AM360">
        <v>30</v>
      </c>
      <c r="AN360">
        <v>25826</v>
      </c>
      <c r="AO360">
        <v>7433</v>
      </c>
      <c r="AQ360">
        <f t="shared" si="159"/>
        <v>3.4745055832100094</v>
      </c>
      <c r="AS360">
        <f t="shared" si="158"/>
        <v>0.5856431667820069</v>
      </c>
    </row>
    <row r="361" spans="1:49">
      <c r="A361">
        <v>35.700000000000003</v>
      </c>
      <c r="C361">
        <v>0.33783783783783783</v>
      </c>
      <c r="D361">
        <v>0.1967105263157895</v>
      </c>
      <c r="E361">
        <v>2.6086956521739129E-2</v>
      </c>
      <c r="F361">
        <v>0.24716981132075472</v>
      </c>
      <c r="G361">
        <v>9.0101954120645728E-2</v>
      </c>
      <c r="H361">
        <v>0.31156462585034012</v>
      </c>
      <c r="I361">
        <v>0.22829796088223056</v>
      </c>
      <c r="J361">
        <v>0.4590769230769231</v>
      </c>
      <c r="K361">
        <v>0.47898832684824899</v>
      </c>
      <c r="L361">
        <v>0.31589743589743591</v>
      </c>
      <c r="M361">
        <v>0.39674796747967483</v>
      </c>
      <c r="N361">
        <v>0.54121122599704585</v>
      </c>
      <c r="O361">
        <v>0.58539749462845092</v>
      </c>
      <c r="P361">
        <v>0.60141843971631204</v>
      </c>
      <c r="Q361">
        <v>0.33150684931506846</v>
      </c>
      <c r="R361">
        <v>0.13464052287581701</v>
      </c>
      <c r="S361">
        <v>0.47582205029013541</v>
      </c>
      <c r="T361">
        <v>0.10212765957446808</v>
      </c>
      <c r="U361">
        <v>0.44510638297872329</v>
      </c>
      <c r="V361">
        <v>0.77847358121330734</v>
      </c>
      <c r="W361">
        <v>0.34982578397212544</v>
      </c>
      <c r="X361">
        <v>0.228714676390155</v>
      </c>
      <c r="Y361">
        <v>7.9215686274509811E-2</v>
      </c>
      <c r="Z361">
        <v>0.16403061224489796</v>
      </c>
      <c r="AA361">
        <v>0</v>
      </c>
      <c r="AB361">
        <v>0.29613733905579398</v>
      </c>
      <c r="AC361">
        <v>6.8354430379746839E-2</v>
      </c>
      <c r="AD361">
        <v>0.40155038759689921</v>
      </c>
      <c r="AE361">
        <v>0.31243243243243246</v>
      </c>
      <c r="AF361">
        <v>0.20518134715025904</v>
      </c>
      <c r="AM361">
        <v>30.1</v>
      </c>
      <c r="AN361">
        <v>25510</v>
      </c>
      <c r="AO361">
        <v>7327</v>
      </c>
      <c r="AQ361">
        <f t="shared" si="159"/>
        <v>3.4816432373413404</v>
      </c>
      <c r="AS361">
        <f t="shared" si="158"/>
        <v>0.59143211125140127</v>
      </c>
    </row>
    <row r="362" spans="1:49">
      <c r="AM362">
        <v>30.2</v>
      </c>
      <c r="AN362">
        <v>26036</v>
      </c>
      <c r="AO362">
        <v>7334</v>
      </c>
      <c r="AQ362">
        <f t="shared" si="159"/>
        <v>3.550040905372239</v>
      </c>
      <c r="AS362">
        <f t="shared" si="158"/>
        <v>0.64690556160099155</v>
      </c>
    </row>
    <row r="363" spans="1:49">
      <c r="AM363">
        <v>30.3</v>
      </c>
      <c r="AN363">
        <v>25716</v>
      </c>
      <c r="AO363">
        <v>7444</v>
      </c>
      <c r="AQ363">
        <f t="shared" si="159"/>
        <v>3.4545943041375606</v>
      </c>
      <c r="AS363">
        <f t="shared" si="158"/>
        <v>0.5694942631304476</v>
      </c>
    </row>
    <row r="364" spans="1:49">
      <c r="AM364">
        <v>30.4</v>
      </c>
      <c r="AN364">
        <v>26284</v>
      </c>
      <c r="AO364">
        <v>7486</v>
      </c>
      <c r="AQ364">
        <f t="shared" si="159"/>
        <v>3.511087363077745</v>
      </c>
      <c r="AR364">
        <f t="shared" ref="AR364" si="187">AVERAGE(AQ360:AQ364)</f>
        <v>3.4943742786277787</v>
      </c>
      <c r="AS364">
        <f t="shared" si="158"/>
        <v>0.61531256352628971</v>
      </c>
      <c r="AU364">
        <f t="shared" ref="AU364" si="188">AVERAGE(AM360:AM364)</f>
        <v>30.2</v>
      </c>
      <c r="AW364">
        <f t="shared" ref="AW364" si="189">AVERAGE(AS360:AS364)</f>
        <v>0.60175753325822734</v>
      </c>
    </row>
    <row r="365" spans="1:49">
      <c r="AM365">
        <v>30.5</v>
      </c>
      <c r="AN365">
        <v>26666</v>
      </c>
      <c r="AO365">
        <v>7461</v>
      </c>
      <c r="AQ365">
        <f t="shared" si="159"/>
        <v>3.5740517356922665</v>
      </c>
      <c r="AS365">
        <f t="shared" si="158"/>
        <v>0.66637937762361932</v>
      </c>
    </row>
    <row r="366" spans="1:49">
      <c r="A366">
        <v>36.200000000000003</v>
      </c>
      <c r="C366">
        <v>8.9189189189189194E-2</v>
      </c>
      <c r="D366">
        <v>0.16842105263157894</v>
      </c>
      <c r="E366">
        <v>2.6086956521739129E-2</v>
      </c>
      <c r="F366">
        <v>0.24150943396226415</v>
      </c>
      <c r="G366">
        <v>9.6516567544604942E-2</v>
      </c>
      <c r="H366">
        <v>0.48299319727891155</v>
      </c>
      <c r="I366">
        <v>0.21539741989180189</v>
      </c>
      <c r="J366">
        <v>0.39667692307692304</v>
      </c>
      <c r="K366">
        <v>0.4597924773022049</v>
      </c>
      <c r="L366">
        <v>0.31897435897435894</v>
      </c>
      <c r="M366">
        <v>0.38373983739837397</v>
      </c>
      <c r="N366">
        <v>0.52319054652880359</v>
      </c>
      <c r="O366">
        <v>0.57020715936271127</v>
      </c>
      <c r="P366">
        <v>0.5342789598108747</v>
      </c>
      <c r="Q366">
        <v>0.34109589041095889</v>
      </c>
      <c r="R366">
        <v>0</v>
      </c>
      <c r="S366">
        <v>0.4572533849129593</v>
      </c>
      <c r="T366">
        <v>0.15425531914893614</v>
      </c>
      <c r="U366">
        <v>0.37787234042553186</v>
      </c>
      <c r="V366">
        <v>0.8129158512720156</v>
      </c>
      <c r="W366">
        <v>0.33728222996515683</v>
      </c>
      <c r="X366">
        <v>0.20309936189608022</v>
      </c>
      <c r="Y366">
        <v>5.8823529411764705E-2</v>
      </c>
      <c r="Z366">
        <v>0.17534013605442178</v>
      </c>
      <c r="AA366">
        <v>0</v>
      </c>
      <c r="AB366">
        <v>0.29785407725321889</v>
      </c>
      <c r="AC366">
        <v>0.1240506329113924</v>
      </c>
      <c r="AD366">
        <v>0.35968992248062015</v>
      </c>
      <c r="AE366">
        <v>0.21945945945945949</v>
      </c>
      <c r="AF366">
        <v>0.10259067357512952</v>
      </c>
      <c r="AM366">
        <v>30.6</v>
      </c>
      <c r="AN366">
        <v>26877</v>
      </c>
      <c r="AO366">
        <v>7225</v>
      </c>
      <c r="AQ366">
        <f t="shared" si="159"/>
        <v>3.72</v>
      </c>
      <c r="AS366">
        <f t="shared" si="158"/>
        <v>0.78474969676997475</v>
      </c>
    </row>
    <row r="367" spans="1:49">
      <c r="AM367">
        <v>30.7</v>
      </c>
      <c r="AN367">
        <v>27580</v>
      </c>
      <c r="AO367">
        <v>7363</v>
      </c>
      <c r="AQ367">
        <f t="shared" si="159"/>
        <v>3.7457558060573137</v>
      </c>
      <c r="AS367">
        <f t="shared" si="158"/>
        <v>0.8056387631616625</v>
      </c>
    </row>
    <row r="368" spans="1:49">
      <c r="AM368">
        <v>30.8</v>
      </c>
      <c r="AN368">
        <v>26444</v>
      </c>
      <c r="AO368">
        <v>7480</v>
      </c>
      <c r="AQ368">
        <f t="shared" si="159"/>
        <v>3.5352941176470587</v>
      </c>
      <c r="AS368">
        <f t="shared" si="158"/>
        <v>0.63494528254119698</v>
      </c>
    </row>
    <row r="369" spans="1:49">
      <c r="AM369">
        <v>30.9</v>
      </c>
      <c r="AN369">
        <v>26794</v>
      </c>
      <c r="AO369">
        <v>7582</v>
      </c>
      <c r="AQ369">
        <f t="shared" si="159"/>
        <v>3.5338960696386179</v>
      </c>
      <c r="AR369">
        <f t="shared" ref="AR369" si="190">AVERAGE(AQ365:AQ369)</f>
        <v>3.6217995458070513</v>
      </c>
      <c r="AS369">
        <f t="shared" si="158"/>
        <v>0.63381140548054127</v>
      </c>
      <c r="AU369">
        <f t="shared" ref="AU369" si="191">AVERAGE(AM365:AM369)</f>
        <v>30.7</v>
      </c>
      <c r="AW369">
        <f t="shared" ref="AW369" si="192">AVERAGE(AS365:AS369)</f>
        <v>0.70510490511539903</v>
      </c>
    </row>
    <row r="370" spans="1:49">
      <c r="AM370">
        <v>31</v>
      </c>
      <c r="AN370">
        <v>27257</v>
      </c>
      <c r="AO370">
        <v>7609</v>
      </c>
      <c r="AQ370">
        <f t="shared" si="159"/>
        <v>3.5822052832172426</v>
      </c>
      <c r="AS370">
        <f t="shared" si="158"/>
        <v>0.67299225532575757</v>
      </c>
    </row>
    <row r="371" spans="1:49">
      <c r="A371">
        <v>36.700000000000003</v>
      </c>
      <c r="C371">
        <v>0.25405405405405407</v>
      </c>
      <c r="D371">
        <v>0.15657894736842104</v>
      </c>
      <c r="E371">
        <v>0</v>
      </c>
      <c r="F371">
        <v>0.2754716981132076</v>
      </c>
      <c r="G371">
        <v>9.7111299915038238E-2</v>
      </c>
      <c r="H371">
        <v>0.38911564625850337</v>
      </c>
      <c r="I371">
        <v>0.22921348314606743</v>
      </c>
      <c r="J371">
        <v>0.42012307692307693</v>
      </c>
      <c r="K371">
        <v>0.49481193255512324</v>
      </c>
      <c r="L371">
        <v>0.36102564102564105</v>
      </c>
      <c r="M371">
        <v>0.33495934959349599</v>
      </c>
      <c r="N371">
        <v>0.55480059084194977</v>
      </c>
      <c r="O371">
        <v>0.60432967122065917</v>
      </c>
      <c r="P371">
        <v>0.58203309692671401</v>
      </c>
      <c r="Q371">
        <v>0.31506849315068491</v>
      </c>
      <c r="R371">
        <v>0.13986928104575164</v>
      </c>
      <c r="S371">
        <v>0.50328820116054163</v>
      </c>
      <c r="T371">
        <v>0.16489361702127661</v>
      </c>
      <c r="U371">
        <v>0.47148936170212757</v>
      </c>
      <c r="V371">
        <v>0.83052837573385518</v>
      </c>
      <c r="W371">
        <v>0.36353077816492452</v>
      </c>
      <c r="X371">
        <v>0.18896991795806745</v>
      </c>
      <c r="Y371">
        <v>6.1176470588235297E-2</v>
      </c>
      <c r="Z371">
        <v>0.1526360544217687</v>
      </c>
      <c r="AA371">
        <v>0</v>
      </c>
      <c r="AB371">
        <v>0.27896995708154504</v>
      </c>
      <c r="AC371">
        <v>0.10886075949367088</v>
      </c>
      <c r="AD371">
        <v>0.36279069767441863</v>
      </c>
      <c r="AE371">
        <v>0.28864864864864864</v>
      </c>
      <c r="AF371">
        <v>0.20051813471502591</v>
      </c>
      <c r="AM371">
        <v>31.1</v>
      </c>
      <c r="AN371">
        <v>27521</v>
      </c>
      <c r="AO371">
        <v>7306</v>
      </c>
      <c r="AQ371">
        <f t="shared" si="159"/>
        <v>3.7669039145907472</v>
      </c>
      <c r="AS371">
        <f t="shared" si="158"/>
        <v>0.82279078869836941</v>
      </c>
    </row>
    <row r="372" spans="1:49">
      <c r="AM372">
        <v>31.2</v>
      </c>
      <c r="AN372">
        <v>27686</v>
      </c>
      <c r="AO372">
        <v>7566</v>
      </c>
      <c r="AQ372">
        <f t="shared" si="159"/>
        <v>3.6592651334919375</v>
      </c>
      <c r="AS372">
        <f t="shared" si="158"/>
        <v>0.73549110800928796</v>
      </c>
    </row>
    <row r="373" spans="1:49">
      <c r="AM373">
        <v>31.3</v>
      </c>
      <c r="AN373">
        <v>27158</v>
      </c>
      <c r="AO373">
        <v>7540</v>
      </c>
      <c r="AQ373">
        <f t="shared" si="159"/>
        <v>3.6018567639257295</v>
      </c>
      <c r="AS373">
        <f t="shared" si="158"/>
        <v>0.68893045133100306</v>
      </c>
    </row>
    <row r="374" spans="1:49">
      <c r="AM374">
        <v>31.4</v>
      </c>
      <c r="AN374">
        <v>27257</v>
      </c>
      <c r="AO374">
        <v>7387</v>
      </c>
      <c r="AQ374">
        <f t="shared" si="159"/>
        <v>3.6898605658589414</v>
      </c>
      <c r="AR374">
        <f t="shared" ref="AR374" si="193">AVERAGE(AQ370:AQ374)</f>
        <v>3.6600183322169202</v>
      </c>
      <c r="AS374">
        <f t="shared" si="158"/>
        <v>0.76030531947580338</v>
      </c>
      <c r="AU374">
        <f t="shared" ref="AU374" si="194">AVERAGE(AM370:AM374)</f>
        <v>31.2</v>
      </c>
      <c r="AW374">
        <f t="shared" ref="AW374" si="195">AVERAGE(AS370:AS374)</f>
        <v>0.73610198456804432</v>
      </c>
    </row>
    <row r="375" spans="1:49">
      <c r="AM375">
        <v>31.5</v>
      </c>
      <c r="AN375">
        <v>26996</v>
      </c>
      <c r="AO375">
        <v>7378</v>
      </c>
      <c r="AQ375">
        <f t="shared" si="159"/>
        <v>3.6589861751152073</v>
      </c>
      <c r="AS375">
        <f t="shared" si="158"/>
        <v>0.73526486076860498</v>
      </c>
    </row>
    <row r="376" spans="1:49">
      <c r="A376">
        <v>37.200000000000003</v>
      </c>
      <c r="C376">
        <v>0.23513513513513512</v>
      </c>
      <c r="D376">
        <v>0.20394736842105265</v>
      </c>
      <c r="E376">
        <v>0</v>
      </c>
      <c r="F376">
        <v>0.33584905660377362</v>
      </c>
      <c r="G376">
        <v>9.5581988105352594E-2</v>
      </c>
      <c r="H376">
        <v>0.34829931972789113</v>
      </c>
      <c r="I376">
        <v>0.23828547648772372</v>
      </c>
      <c r="J376">
        <v>0.43003076923076922</v>
      </c>
      <c r="K376">
        <v>0.44461738002594037</v>
      </c>
      <c r="L376">
        <v>0.36307692307692302</v>
      </c>
      <c r="M376">
        <v>0.52520325203252027</v>
      </c>
      <c r="N376">
        <v>0.57902511078286556</v>
      </c>
      <c r="O376">
        <v>0.60081079985405617</v>
      </c>
      <c r="P376">
        <v>0.57304964539007097</v>
      </c>
      <c r="Q376">
        <v>0.30821917808219179</v>
      </c>
      <c r="R376">
        <v>0.1215686274509804</v>
      </c>
      <c r="S376">
        <v>0.47504835589941974</v>
      </c>
      <c r="T376">
        <v>0.10425531914893618</v>
      </c>
      <c r="U376">
        <v>0.35574468085106375</v>
      </c>
      <c r="V376">
        <v>0.78219178082191776</v>
      </c>
      <c r="W376">
        <v>0.3691056910569106</v>
      </c>
      <c r="X376">
        <v>0.17711941659070191</v>
      </c>
      <c r="Y376">
        <v>3.2941176470588238E-2</v>
      </c>
      <c r="Z376">
        <v>0.1494047619047619</v>
      </c>
      <c r="AA376">
        <v>0</v>
      </c>
      <c r="AB376">
        <v>0.31072961373390556</v>
      </c>
      <c r="AC376">
        <v>0.23544303797468352</v>
      </c>
      <c r="AD376">
        <v>0.3224806201550387</v>
      </c>
      <c r="AE376">
        <v>0.29297297297297298</v>
      </c>
      <c r="AF376">
        <v>0.10569948186528497</v>
      </c>
      <c r="AM376">
        <v>31.6</v>
      </c>
      <c r="AN376">
        <v>27281</v>
      </c>
      <c r="AO376">
        <v>7497</v>
      </c>
      <c r="AQ376">
        <f t="shared" si="159"/>
        <v>3.6389222355608912</v>
      </c>
      <c r="AS376">
        <f t="shared" si="158"/>
        <v>0.71899214290078628</v>
      </c>
    </row>
    <row r="377" spans="1:49">
      <c r="AM377">
        <v>31.7</v>
      </c>
      <c r="AN377">
        <v>27834</v>
      </c>
      <c r="AO377">
        <v>7461</v>
      </c>
      <c r="AQ377">
        <f t="shared" si="159"/>
        <v>3.7305991154000804</v>
      </c>
      <c r="AS377">
        <f t="shared" si="158"/>
        <v>0.79334603519528946</v>
      </c>
    </row>
    <row r="378" spans="1:49">
      <c r="AM378">
        <v>31.8</v>
      </c>
      <c r="AN378">
        <v>27648</v>
      </c>
      <c r="AO378">
        <v>7619</v>
      </c>
      <c r="AQ378">
        <f t="shared" si="159"/>
        <v>3.6288226801417509</v>
      </c>
      <c r="AS378">
        <f t="shared" si="158"/>
        <v>0.71080096910457558</v>
      </c>
    </row>
    <row r="379" spans="1:49">
      <c r="AM379">
        <v>31.9</v>
      </c>
      <c r="AN379">
        <v>27046</v>
      </c>
      <c r="AO379">
        <v>7545</v>
      </c>
      <c r="AQ379">
        <f t="shared" si="159"/>
        <v>3.5846255798542082</v>
      </c>
      <c r="AR379">
        <f t="shared" ref="AR379" si="196">AVERAGE(AQ375:AQ379)</f>
        <v>3.6483911572144279</v>
      </c>
      <c r="AS379">
        <f t="shared" si="158"/>
        <v>0.67495521998796415</v>
      </c>
      <c r="AU379">
        <f t="shared" ref="AU379" si="197">AVERAGE(AM375:AM379)</f>
        <v>31.7</v>
      </c>
      <c r="AW379">
        <f t="shared" ref="AW379" si="198">AVERAGE(AS375:AS379)</f>
        <v>0.72667184559144404</v>
      </c>
    </row>
    <row r="380" spans="1:49">
      <c r="AM380">
        <v>32</v>
      </c>
      <c r="AN380">
        <v>27949</v>
      </c>
      <c r="AO380">
        <v>7409</v>
      </c>
      <c r="AQ380">
        <f t="shared" si="159"/>
        <v>3.7723039546497503</v>
      </c>
      <c r="AS380">
        <f t="shared" ref="AS380:AS443" si="199">(AQ380-AT$56)/(AT$57-AT$56)</f>
        <v>0.82717045342558759</v>
      </c>
    </row>
    <row r="381" spans="1:49">
      <c r="A381">
        <v>37.700000000000003</v>
      </c>
      <c r="C381">
        <v>0.30540540540540539</v>
      </c>
      <c r="D381">
        <v>0.23684210526315791</v>
      </c>
      <c r="E381">
        <v>0</v>
      </c>
      <c r="F381">
        <v>0.37358490566037739</v>
      </c>
      <c r="G381">
        <v>9.4265080713678853E-2</v>
      </c>
      <c r="H381">
        <v>0.31292517006802723</v>
      </c>
      <c r="I381">
        <v>0.21032043279234292</v>
      </c>
      <c r="J381">
        <v>0.4387076923076923</v>
      </c>
      <c r="K381">
        <v>0.44915693904020754</v>
      </c>
      <c r="L381">
        <v>0.40923076923076918</v>
      </c>
      <c r="M381">
        <v>0.35447154471544717</v>
      </c>
      <c r="N381">
        <v>0.53589364844903986</v>
      </c>
      <c r="O381">
        <v>0.5796408156646532</v>
      </c>
      <c r="P381">
        <v>0.48510638297872333</v>
      </c>
      <c r="Q381">
        <v>0.40958904109589039</v>
      </c>
      <c r="R381">
        <v>0.16470588235294117</v>
      </c>
      <c r="S381">
        <v>0.43094777562862668</v>
      </c>
      <c r="T381">
        <v>0.17234042553191489</v>
      </c>
      <c r="U381">
        <v>0.42297872340425535</v>
      </c>
      <c r="V381">
        <v>0.78473581213307242</v>
      </c>
      <c r="W381">
        <v>0.2866434378629501</v>
      </c>
      <c r="X381">
        <v>0.19735642661804922</v>
      </c>
      <c r="Y381">
        <v>8.4705882352941173E-2</v>
      </c>
      <c r="Z381">
        <v>0.1494047619047619</v>
      </c>
      <c r="AA381">
        <v>0</v>
      </c>
      <c r="AB381">
        <v>0.31587982832618022</v>
      </c>
      <c r="AC381">
        <v>7.5949367088607597E-2</v>
      </c>
      <c r="AD381">
        <v>0.35968992248062015</v>
      </c>
      <c r="AE381">
        <v>0.13837837837837835</v>
      </c>
      <c r="AF381">
        <v>0.16632124352331606</v>
      </c>
      <c r="AM381">
        <v>32.1</v>
      </c>
      <c r="AN381">
        <v>28019</v>
      </c>
      <c r="AO381">
        <v>7496</v>
      </c>
      <c r="AQ381">
        <f t="shared" ref="AQ381:AQ444" si="200">AN381/AO381</f>
        <v>3.7378601921024548</v>
      </c>
      <c r="AS381">
        <f t="shared" si="199"/>
        <v>0.79923508067783089</v>
      </c>
    </row>
    <row r="382" spans="1:49">
      <c r="AM382">
        <v>32.200000000000003</v>
      </c>
      <c r="AN382">
        <v>27235</v>
      </c>
      <c r="AO382">
        <v>7368</v>
      </c>
      <c r="AQ382">
        <f t="shared" si="200"/>
        <v>3.6963897937024974</v>
      </c>
      <c r="AS382">
        <f t="shared" si="199"/>
        <v>0.76560080405924047</v>
      </c>
    </row>
    <row r="383" spans="1:49">
      <c r="AM383">
        <v>32.299999999999997</v>
      </c>
      <c r="AN383">
        <v>27515</v>
      </c>
      <c r="AO383">
        <v>7354</v>
      </c>
      <c r="AQ383">
        <f t="shared" si="200"/>
        <v>3.7415012238237693</v>
      </c>
      <c r="AS383">
        <f t="shared" si="199"/>
        <v>0.80218811399356282</v>
      </c>
    </row>
    <row r="384" spans="1:49">
      <c r="AM384">
        <v>32.4</v>
      </c>
      <c r="AN384">
        <v>27786</v>
      </c>
      <c r="AO384">
        <v>7609</v>
      </c>
      <c r="AQ384">
        <f t="shared" si="200"/>
        <v>3.6517282165856222</v>
      </c>
      <c r="AR384">
        <f t="shared" ref="AR384" si="201">AVERAGE(AQ380:AQ384)</f>
        <v>3.7199566761728184</v>
      </c>
      <c r="AS384">
        <f t="shared" si="199"/>
        <v>0.72937834425829873</v>
      </c>
      <c r="AU384">
        <f t="shared" ref="AU384" si="202">AVERAGE(AM380:AM384)</f>
        <v>32.200000000000003</v>
      </c>
      <c r="AW384">
        <f t="shared" ref="AW384" si="203">AVERAGE(AS380:AS384)</f>
        <v>0.78471455928290412</v>
      </c>
    </row>
    <row r="385" spans="1:49">
      <c r="AM385">
        <v>32.5</v>
      </c>
      <c r="AN385">
        <v>28188</v>
      </c>
      <c r="AO385">
        <v>7537</v>
      </c>
      <c r="AQ385">
        <f t="shared" si="200"/>
        <v>3.7399495820618283</v>
      </c>
      <c r="AS385">
        <f t="shared" si="199"/>
        <v>0.80092966579321634</v>
      </c>
    </row>
    <row r="386" spans="1:49">
      <c r="A386">
        <v>38.200000000000003</v>
      </c>
      <c r="C386">
        <v>0.21891891891891896</v>
      </c>
      <c r="D386">
        <v>0.25131578947368421</v>
      </c>
      <c r="E386">
        <v>3.4782608695652174E-2</v>
      </c>
      <c r="F386">
        <v>0.27735849056603773</v>
      </c>
      <c r="G386">
        <v>8.5641461342395947E-2</v>
      </c>
      <c r="H386">
        <v>0.32380952380952382</v>
      </c>
      <c r="I386">
        <v>0.2678318768206408</v>
      </c>
      <c r="J386">
        <v>0.52110769230769238</v>
      </c>
      <c r="K386">
        <v>0.46900129701686122</v>
      </c>
      <c r="L386">
        <v>0.29948717948717946</v>
      </c>
      <c r="M386">
        <v>0.46341463414634154</v>
      </c>
      <c r="N386">
        <v>0.53412112259970468</v>
      </c>
      <c r="O386">
        <v>0.59778246239915678</v>
      </c>
      <c r="P386">
        <v>0.46099290780141844</v>
      </c>
      <c r="Q386">
        <v>0.31643835616438354</v>
      </c>
      <c r="R386">
        <v>0.11764705882352941</v>
      </c>
      <c r="S386">
        <v>0.43094777562862668</v>
      </c>
      <c r="T386">
        <v>0.20319148936170212</v>
      </c>
      <c r="U386">
        <v>0.48425531914893616</v>
      </c>
      <c r="V386">
        <v>0.75088062622309193</v>
      </c>
      <c r="W386">
        <v>0.29454123112659703</v>
      </c>
      <c r="X386">
        <v>0.27228805834092984</v>
      </c>
      <c r="Y386">
        <v>0.17098039215686273</v>
      </c>
      <c r="Z386">
        <v>0.19489795918367347</v>
      </c>
      <c r="AA386">
        <v>0</v>
      </c>
      <c r="AB386">
        <v>0.33562231759656652</v>
      </c>
      <c r="AC386">
        <v>1.7721518987341773E-2</v>
      </c>
      <c r="AD386">
        <v>0.29612403100775192</v>
      </c>
      <c r="AE386">
        <v>0.22162162162162163</v>
      </c>
      <c r="AF386">
        <v>0.25129533678756477</v>
      </c>
      <c r="AM386">
        <v>32.6</v>
      </c>
      <c r="AN386">
        <v>27726</v>
      </c>
      <c r="AO386">
        <v>7664</v>
      </c>
      <c r="AQ386">
        <f t="shared" si="200"/>
        <v>3.6176931106471817</v>
      </c>
      <c r="AS386">
        <f t="shared" si="199"/>
        <v>0.70177440959540638</v>
      </c>
    </row>
    <row r="387" spans="1:49">
      <c r="AM387">
        <v>32.700000000000003</v>
      </c>
      <c r="AN387">
        <v>28268</v>
      </c>
      <c r="AO387">
        <v>7742</v>
      </c>
      <c r="AQ387">
        <f t="shared" si="200"/>
        <v>3.6512529062257815</v>
      </c>
      <c r="AS387">
        <f t="shared" si="199"/>
        <v>0.72899284711480905</v>
      </c>
    </row>
    <row r="388" spans="1:49">
      <c r="AM388">
        <v>32.799999999999997</v>
      </c>
      <c r="AN388">
        <v>28364</v>
      </c>
      <c r="AO388">
        <v>7580</v>
      </c>
      <c r="AQ388">
        <f t="shared" si="200"/>
        <v>3.7419525065963062</v>
      </c>
      <c r="AS388">
        <f t="shared" si="199"/>
        <v>0.80255412373039547</v>
      </c>
    </row>
    <row r="389" spans="1:49">
      <c r="AM389">
        <v>32.9</v>
      </c>
      <c r="AN389">
        <v>28192</v>
      </c>
      <c r="AO389">
        <v>7430</v>
      </c>
      <c r="AQ389">
        <f t="shared" si="200"/>
        <v>3.7943472409152088</v>
      </c>
      <c r="AR389">
        <f t="shared" ref="AR389" si="204">AVERAGE(AQ385:AQ389)</f>
        <v>3.7090390692892612</v>
      </c>
      <c r="AS389">
        <f t="shared" si="199"/>
        <v>0.84504850660184949</v>
      </c>
      <c r="AU389">
        <f t="shared" ref="AU389" si="205">AVERAGE(AM385:AM389)</f>
        <v>32.700000000000003</v>
      </c>
      <c r="AW389">
        <f t="shared" ref="AW389" si="206">AVERAGE(AS385:AS389)</f>
        <v>0.77585991056713532</v>
      </c>
    </row>
    <row r="390" spans="1:49">
      <c r="AM390">
        <v>33</v>
      </c>
      <c r="AN390">
        <v>27496</v>
      </c>
      <c r="AO390">
        <v>7525</v>
      </c>
      <c r="AQ390">
        <f t="shared" si="200"/>
        <v>3.653953488372093</v>
      </c>
      <c r="AS390">
        <f t="shared" si="199"/>
        <v>0.731183135379326</v>
      </c>
    </row>
    <row r="391" spans="1:49">
      <c r="A391">
        <v>38.700000000000003</v>
      </c>
      <c r="C391">
        <v>0.27837837837837842</v>
      </c>
      <c r="D391">
        <v>0.23157894736842105</v>
      </c>
      <c r="E391">
        <v>6.9565217391304349E-2</v>
      </c>
      <c r="F391">
        <v>0.33207547169811319</v>
      </c>
      <c r="G391">
        <v>0.1005947323704333</v>
      </c>
      <c r="H391">
        <v>0.42040816326530617</v>
      </c>
      <c r="I391">
        <v>0.22197253433208491</v>
      </c>
      <c r="J391">
        <v>0.47519999999999996</v>
      </c>
      <c r="K391">
        <v>0.49909208819714657</v>
      </c>
      <c r="L391">
        <v>0.28102564102564104</v>
      </c>
      <c r="M391">
        <v>0.37073170731707317</v>
      </c>
      <c r="N391">
        <v>0.55243722304283605</v>
      </c>
      <c r="O391">
        <v>0.56354643856164111</v>
      </c>
      <c r="P391">
        <v>0.49267139479905442</v>
      </c>
      <c r="Q391">
        <v>0.34246575342465757</v>
      </c>
      <c r="R391">
        <v>0.11111111111111109</v>
      </c>
      <c r="S391">
        <v>0.45299806576402324</v>
      </c>
      <c r="T391">
        <v>0.36489361702127654</v>
      </c>
      <c r="U391">
        <v>0.40170212765957453</v>
      </c>
      <c r="V391">
        <v>0.7585127201565558</v>
      </c>
      <c r="W391">
        <v>0.28199767711962831</v>
      </c>
      <c r="X391">
        <v>0.25323609845031908</v>
      </c>
      <c r="Y391">
        <v>0.15607843137254901</v>
      </c>
      <c r="Z391">
        <v>0.22142857142857145</v>
      </c>
      <c r="AA391">
        <v>0</v>
      </c>
      <c r="AB391">
        <v>0.22060085836909873</v>
      </c>
      <c r="AC391">
        <v>0.18481012658227849</v>
      </c>
      <c r="AD391">
        <v>0.51472868217054268</v>
      </c>
      <c r="AE391">
        <v>0.23351351351351352</v>
      </c>
      <c r="AF391">
        <v>0.22435233160621765</v>
      </c>
      <c r="AM391">
        <v>33.1</v>
      </c>
      <c r="AN391">
        <v>28670</v>
      </c>
      <c r="AO391">
        <v>7756</v>
      </c>
      <c r="AQ391">
        <f t="shared" si="200"/>
        <v>3.6964930376482723</v>
      </c>
      <c r="AS391">
        <f t="shared" si="199"/>
        <v>0.76568453933947322</v>
      </c>
    </row>
    <row r="392" spans="1:49">
      <c r="AM392">
        <v>33.200000000000003</v>
      </c>
      <c r="AN392">
        <v>28132</v>
      </c>
      <c r="AO392">
        <v>7849</v>
      </c>
      <c r="AQ392">
        <f t="shared" si="200"/>
        <v>3.5841508472416868</v>
      </c>
      <c r="AS392">
        <f t="shared" si="199"/>
        <v>0.67457019142239749</v>
      </c>
    </row>
    <row r="393" spans="1:49">
      <c r="AM393">
        <v>33.299999999999997</v>
      </c>
      <c r="AN393">
        <v>28635</v>
      </c>
      <c r="AO393">
        <v>7613</v>
      </c>
      <c r="AQ393">
        <f t="shared" si="200"/>
        <v>3.7613293051359515</v>
      </c>
      <c r="AS393">
        <f t="shared" si="199"/>
        <v>0.81826954068346247</v>
      </c>
    </row>
    <row r="394" spans="1:49">
      <c r="AM394">
        <v>33.4</v>
      </c>
      <c r="AN394">
        <v>28645</v>
      </c>
      <c r="AO394">
        <v>7417</v>
      </c>
      <c r="AQ394">
        <f t="shared" si="200"/>
        <v>3.8620736146690038</v>
      </c>
      <c r="AR394">
        <f t="shared" ref="AR394" si="207">AVERAGE(AQ390:AQ394)</f>
        <v>3.7116000586134015</v>
      </c>
      <c r="AS394">
        <f t="shared" si="199"/>
        <v>0.89997750842237523</v>
      </c>
      <c r="AU394">
        <f t="shared" ref="AU394" si="208">AVERAGE(AM390:AM394)</f>
        <v>33.200000000000003</v>
      </c>
      <c r="AW394">
        <f t="shared" ref="AW394" si="209">AVERAGE(AS390:AS394)</f>
        <v>0.77793698304940684</v>
      </c>
    </row>
    <row r="395" spans="1:49">
      <c r="AM395">
        <v>33.5</v>
      </c>
      <c r="AN395">
        <v>28182</v>
      </c>
      <c r="AO395">
        <v>7382</v>
      </c>
      <c r="AQ395">
        <f t="shared" si="200"/>
        <v>3.8176645895421295</v>
      </c>
      <c r="AS395">
        <f t="shared" si="199"/>
        <v>0.86395987914682049</v>
      </c>
    </row>
    <row r="396" spans="1:49">
      <c r="A396">
        <v>39.200000000000003</v>
      </c>
      <c r="C396">
        <v>0.32972972972972975</v>
      </c>
      <c r="D396">
        <v>0.25328947368421051</v>
      </c>
      <c r="E396">
        <v>2.1739130434782608E-2</v>
      </c>
      <c r="F396">
        <v>0.36981132075471701</v>
      </c>
      <c r="G396">
        <v>7.8207306711979618E-2</v>
      </c>
      <c r="H396">
        <v>0.46394557823129257</v>
      </c>
      <c r="I396">
        <v>0.2581772784019975</v>
      </c>
      <c r="J396">
        <v>0.48566153846153837</v>
      </c>
      <c r="K396">
        <v>0.5237354085603112</v>
      </c>
      <c r="L396">
        <v>0.37333333333333335</v>
      </c>
      <c r="M396">
        <v>0.41463414634146345</v>
      </c>
      <c r="N396">
        <v>0.56573116691285086</v>
      </c>
      <c r="O396">
        <v>0.57080309725544243</v>
      </c>
      <c r="P396">
        <v>0.46146572104018907</v>
      </c>
      <c r="Q396">
        <v>0.43287671232876718</v>
      </c>
      <c r="R396">
        <v>9.9346405228758178E-2</v>
      </c>
      <c r="S396">
        <v>0.43752417794970988</v>
      </c>
      <c r="T396">
        <v>0.24468085106382978</v>
      </c>
      <c r="U396">
        <v>0.34212765957446811</v>
      </c>
      <c r="V396">
        <v>0.69393346379647747</v>
      </c>
      <c r="W396">
        <v>0.31753774680603941</v>
      </c>
      <c r="X396">
        <v>0.28094804010938929</v>
      </c>
      <c r="Y396">
        <v>5.333333333333333E-2</v>
      </c>
      <c r="Z396">
        <v>0.21301020408163263</v>
      </c>
      <c r="AA396">
        <v>0</v>
      </c>
      <c r="AB396">
        <v>0.32789699570815445</v>
      </c>
      <c r="AC396">
        <v>0.15189873417721519</v>
      </c>
      <c r="AD396">
        <v>0.31627906976744191</v>
      </c>
      <c r="AE396">
        <v>0.24108108108108112</v>
      </c>
      <c r="AF396">
        <v>0.19896373056994818</v>
      </c>
      <c r="AM396">
        <v>33.6</v>
      </c>
      <c r="AN396">
        <v>28131</v>
      </c>
      <c r="AO396">
        <v>7233</v>
      </c>
      <c r="AQ396">
        <f t="shared" si="200"/>
        <v>3.8892575694732474</v>
      </c>
      <c r="AS396">
        <f t="shared" si="199"/>
        <v>0.92202486486817514</v>
      </c>
    </row>
    <row r="397" spans="1:49">
      <c r="AM397">
        <v>33.700000000000003</v>
      </c>
      <c r="AN397">
        <v>27341</v>
      </c>
      <c r="AO397">
        <v>7217</v>
      </c>
      <c r="AQ397">
        <f t="shared" si="200"/>
        <v>3.7884162394346683</v>
      </c>
      <c r="AS397">
        <f t="shared" si="199"/>
        <v>0.840238209326722</v>
      </c>
    </row>
    <row r="398" spans="1:49">
      <c r="AM398">
        <v>33.799999999999997</v>
      </c>
      <c r="AN398">
        <v>27191</v>
      </c>
      <c r="AO398">
        <v>7428</v>
      </c>
      <c r="AQ398">
        <f t="shared" si="200"/>
        <v>3.6606085083467961</v>
      </c>
      <c r="AS398">
        <f t="shared" si="199"/>
        <v>0.73658064279106183</v>
      </c>
    </row>
    <row r="399" spans="1:49">
      <c r="AM399">
        <v>33.9</v>
      </c>
      <c r="AN399">
        <v>27747</v>
      </c>
      <c r="AO399">
        <v>7654</v>
      </c>
      <c r="AQ399">
        <f t="shared" si="200"/>
        <v>3.6251633133002352</v>
      </c>
      <c r="AR399">
        <f t="shared" ref="AR399" si="210">AVERAGE(AQ395:AQ399)</f>
        <v>3.7562220440194154</v>
      </c>
      <c r="AS399">
        <f t="shared" si="199"/>
        <v>0.70783306521782241</v>
      </c>
      <c r="AU399">
        <f t="shared" ref="AU399" si="211">AVERAGE(AM395:AM399)</f>
        <v>33.700000000000003</v>
      </c>
      <c r="AW399">
        <f t="shared" ref="AW399" si="212">AVERAGE(AS395:AS399)</f>
        <v>0.81412733227012046</v>
      </c>
    </row>
    <row r="400" spans="1:49">
      <c r="AM400">
        <v>34</v>
      </c>
      <c r="AN400">
        <v>28117</v>
      </c>
      <c r="AO400">
        <v>7366</v>
      </c>
      <c r="AQ400">
        <f t="shared" si="200"/>
        <v>3.8171327721965791</v>
      </c>
      <c r="AS400">
        <f t="shared" si="199"/>
        <v>0.86352855240772586</v>
      </c>
    </row>
    <row r="401" spans="1:49">
      <c r="A401">
        <v>39.700000000000003</v>
      </c>
      <c r="C401">
        <v>0.30810810810810813</v>
      </c>
      <c r="D401">
        <v>0.24144736842105266</v>
      </c>
      <c r="E401">
        <v>0</v>
      </c>
      <c r="F401">
        <v>0.33962264150943394</v>
      </c>
      <c r="G401">
        <v>8.1690739167374682E-2</v>
      </c>
      <c r="H401">
        <v>0.45306122448979591</v>
      </c>
      <c r="I401">
        <v>0.26317103620474408</v>
      </c>
      <c r="J401">
        <v>0.48676923076923073</v>
      </c>
      <c r="K401">
        <v>0.44332036316472107</v>
      </c>
      <c r="L401">
        <v>0.38051282051282054</v>
      </c>
      <c r="M401">
        <v>0.32520325203252032</v>
      </c>
      <c r="N401">
        <v>0.53293943870014771</v>
      </c>
      <c r="O401">
        <v>0.57983540762962671</v>
      </c>
      <c r="P401">
        <v>0.44917257683215128</v>
      </c>
      <c r="Q401">
        <v>0.41369863013698638</v>
      </c>
      <c r="R401">
        <v>0.16601307189542486</v>
      </c>
      <c r="S401">
        <v>0.44719535783365572</v>
      </c>
      <c r="T401">
        <v>0.26595744680851069</v>
      </c>
      <c r="U401">
        <v>0.27659574468085102</v>
      </c>
      <c r="V401">
        <v>0.77906066536203522</v>
      </c>
      <c r="W401">
        <v>0.29036004645760738</v>
      </c>
      <c r="X401">
        <v>0.18040109389243392</v>
      </c>
      <c r="Y401">
        <v>3.4509803921568626E-2</v>
      </c>
      <c r="Z401">
        <v>0.15518707482993199</v>
      </c>
      <c r="AA401">
        <v>0</v>
      </c>
      <c r="AB401">
        <v>0.30729613733905581</v>
      </c>
      <c r="AC401">
        <v>0.16455696202531647</v>
      </c>
      <c r="AD401">
        <v>0.41085271317829458</v>
      </c>
      <c r="AE401">
        <v>0.20432432432432432</v>
      </c>
      <c r="AF401">
        <v>0.24611398963730569</v>
      </c>
      <c r="AM401">
        <v>34.1</v>
      </c>
      <c r="AN401">
        <v>28395</v>
      </c>
      <c r="AO401">
        <v>7471</v>
      </c>
      <c r="AQ401">
        <f t="shared" si="200"/>
        <v>3.8006960246285639</v>
      </c>
      <c r="AS401">
        <f t="shared" si="199"/>
        <v>0.8501976432353382</v>
      </c>
    </row>
    <row r="402" spans="1:49">
      <c r="AM402">
        <v>34.200000000000003</v>
      </c>
      <c r="AN402">
        <v>29013</v>
      </c>
      <c r="AO402">
        <v>7661</v>
      </c>
      <c r="AQ402">
        <f t="shared" si="200"/>
        <v>3.7871035112909541</v>
      </c>
      <c r="AS402">
        <f t="shared" si="199"/>
        <v>0.83917353034570852</v>
      </c>
    </row>
    <row r="403" spans="1:49">
      <c r="AM403">
        <v>34.299999999999997</v>
      </c>
      <c r="AN403">
        <v>28451</v>
      </c>
      <c r="AO403">
        <v>7478</v>
      </c>
      <c r="AQ403">
        <f t="shared" si="200"/>
        <v>3.8046269055897297</v>
      </c>
      <c r="AS403">
        <f t="shared" si="199"/>
        <v>0.85338575675012751</v>
      </c>
    </row>
    <row r="404" spans="1:49">
      <c r="AM404">
        <v>34.4</v>
      </c>
      <c r="AN404">
        <v>28011</v>
      </c>
      <c r="AO404">
        <v>7488</v>
      </c>
      <c r="AQ404">
        <f t="shared" si="200"/>
        <v>3.7407852564102564</v>
      </c>
      <c r="AR404">
        <f t="shared" ref="AR404" si="213">AVERAGE(AQ400:AQ404)</f>
        <v>3.7900688940232166</v>
      </c>
      <c r="AS404">
        <f t="shared" si="199"/>
        <v>0.80160743362961406</v>
      </c>
      <c r="AU404">
        <f t="shared" ref="AU404" si="214">AVERAGE(AM400:AM404)</f>
        <v>34.200000000000003</v>
      </c>
      <c r="AW404">
        <f t="shared" ref="AW404" si="215">AVERAGE(AS400:AS404)</f>
        <v>0.84157858327370272</v>
      </c>
    </row>
    <row r="405" spans="1:49">
      <c r="AM405">
        <v>34.5</v>
      </c>
      <c r="AN405">
        <v>28746</v>
      </c>
      <c r="AO405">
        <v>7545</v>
      </c>
      <c r="AQ405">
        <f t="shared" si="200"/>
        <v>3.8099403578528825</v>
      </c>
      <c r="AS405">
        <f t="shared" si="199"/>
        <v>0.85769519505103231</v>
      </c>
    </row>
    <row r="406" spans="1:49">
      <c r="A406">
        <v>40.200000000000003</v>
      </c>
      <c r="C406">
        <v>0.25405405405405401</v>
      </c>
      <c r="D406">
        <v>0.19934210526315788</v>
      </c>
      <c r="E406">
        <v>3.0434782608695653E-2</v>
      </c>
      <c r="F406">
        <v>0.36792452830188682</v>
      </c>
      <c r="G406">
        <v>8.5641461342395933E-2</v>
      </c>
      <c r="H406">
        <v>0.40544217687074829</v>
      </c>
      <c r="I406">
        <v>0.25318352059925092</v>
      </c>
      <c r="J406">
        <v>0.48412307692307693</v>
      </c>
      <c r="K406">
        <v>0.47833981841763951</v>
      </c>
      <c r="L406">
        <v>0.38358974358974357</v>
      </c>
      <c r="M406">
        <v>0.3691056910569106</v>
      </c>
      <c r="N406">
        <v>0.5364844903988184</v>
      </c>
      <c r="O406">
        <v>0.55102768881501607</v>
      </c>
      <c r="P406">
        <v>0.46997635933806148</v>
      </c>
      <c r="Q406">
        <v>0.43972602739726019</v>
      </c>
      <c r="R406">
        <v>2.6143790849673203E-2</v>
      </c>
      <c r="S406">
        <v>0.43404255319148943</v>
      </c>
      <c r="T406">
        <v>0.22021276595744679</v>
      </c>
      <c r="U406">
        <v>0.41021276595744682</v>
      </c>
      <c r="V406">
        <v>0.68219178082191789</v>
      </c>
      <c r="W406">
        <v>0.28106852497096402</v>
      </c>
      <c r="X406">
        <v>0.26973564266180494</v>
      </c>
      <c r="Y406">
        <v>7.6078431372549021E-2</v>
      </c>
      <c r="Z406">
        <v>0.17499999999999999</v>
      </c>
      <c r="AA406">
        <v>0</v>
      </c>
      <c r="AB406">
        <v>0.23433476394849789</v>
      </c>
      <c r="AC406">
        <v>0.18227848101265823</v>
      </c>
      <c r="AD406">
        <v>0.55503875968992245</v>
      </c>
      <c r="AE406">
        <v>0.30270270270270272</v>
      </c>
      <c r="AF406">
        <v>0.16528497409326426</v>
      </c>
      <c r="AM406">
        <v>34.6</v>
      </c>
      <c r="AN406">
        <v>27763</v>
      </c>
      <c r="AO406">
        <v>7337</v>
      </c>
      <c r="AQ406">
        <f t="shared" si="200"/>
        <v>3.7839716505383674</v>
      </c>
      <c r="AS406">
        <f t="shared" si="199"/>
        <v>0.83663345658351573</v>
      </c>
    </row>
    <row r="407" spans="1:49">
      <c r="AM407">
        <v>34.700000000000003</v>
      </c>
      <c r="AN407">
        <v>28646</v>
      </c>
      <c r="AO407">
        <v>7590</v>
      </c>
      <c r="AQ407">
        <f t="shared" si="200"/>
        <v>3.7741765480895917</v>
      </c>
      <c r="AS407">
        <f t="shared" si="199"/>
        <v>0.82868920723987083</v>
      </c>
    </row>
    <row r="408" spans="1:49">
      <c r="AM408">
        <v>34.799999999999997</v>
      </c>
      <c r="AN408">
        <v>28570</v>
      </c>
      <c r="AO408">
        <v>7412</v>
      </c>
      <c r="AQ408">
        <f t="shared" si="200"/>
        <v>3.8545601726929304</v>
      </c>
      <c r="AS408">
        <f t="shared" si="199"/>
        <v>0.89388378384939793</v>
      </c>
    </row>
    <row r="409" spans="1:49">
      <c r="AM409">
        <v>34.9</v>
      </c>
      <c r="AN409">
        <v>27936</v>
      </c>
      <c r="AO409">
        <v>7531</v>
      </c>
      <c r="AQ409">
        <f t="shared" si="200"/>
        <v>3.7094675341920063</v>
      </c>
      <c r="AR409">
        <f t="shared" ref="AR409" si="216">AVERAGE(AQ405:AQ409)</f>
        <v>3.7864232526731554</v>
      </c>
      <c r="AS409">
        <f t="shared" si="199"/>
        <v>0.77620741403023918</v>
      </c>
      <c r="AU409">
        <f t="shared" ref="AU409" si="217">AVERAGE(AM405:AM409)</f>
        <v>34.700000000000003</v>
      </c>
      <c r="AW409">
        <f t="shared" ref="AW409" si="218">AVERAGE(AS405:AS409)</f>
        <v>0.83862181135081126</v>
      </c>
    </row>
    <row r="410" spans="1:49">
      <c r="AM410">
        <v>35</v>
      </c>
      <c r="AN410">
        <v>27186</v>
      </c>
      <c r="AO410">
        <v>7252</v>
      </c>
      <c r="AQ410">
        <f t="shared" si="200"/>
        <v>3.7487589630446774</v>
      </c>
      <c r="AS410">
        <f t="shared" si="199"/>
        <v>0.80807445263510025</v>
      </c>
    </row>
    <row r="411" spans="1:49">
      <c r="A411">
        <v>40.700000000000003</v>
      </c>
      <c r="C411">
        <v>0.35135135135135132</v>
      </c>
      <c r="D411">
        <v>0.24276315789473685</v>
      </c>
      <c r="E411">
        <v>0</v>
      </c>
      <c r="F411">
        <v>0.339622641509434</v>
      </c>
      <c r="G411">
        <v>8.9252336448598132E-2</v>
      </c>
      <c r="H411">
        <v>0.419047619047619</v>
      </c>
      <c r="I411">
        <v>0.24169787765293385</v>
      </c>
      <c r="J411">
        <v>0.46553846153846151</v>
      </c>
      <c r="K411">
        <v>0.47872892347600515</v>
      </c>
      <c r="L411">
        <v>0.38871794871794874</v>
      </c>
      <c r="M411">
        <v>0.50406504065040658</v>
      </c>
      <c r="N411">
        <v>0.55952732644017733</v>
      </c>
      <c r="O411">
        <v>0.59814732233348189</v>
      </c>
      <c r="P411">
        <v>0.39527186761229316</v>
      </c>
      <c r="Q411">
        <v>0.42465753424657537</v>
      </c>
      <c r="R411">
        <v>0.17908496732026147</v>
      </c>
      <c r="S411">
        <v>0.38220502901353964</v>
      </c>
      <c r="T411">
        <v>0.18723404255319148</v>
      </c>
      <c r="U411">
        <v>0.32170212765957445</v>
      </c>
      <c r="V411">
        <v>0.79686888454011751</v>
      </c>
      <c r="W411">
        <v>0.3077816492450639</v>
      </c>
      <c r="X411">
        <v>0.21859617137648132</v>
      </c>
      <c r="Y411">
        <v>0.14509803921568626</v>
      </c>
      <c r="Z411">
        <v>0.16428571428571428</v>
      </c>
      <c r="AA411">
        <v>0</v>
      </c>
      <c r="AB411">
        <v>0.27296137339055793</v>
      </c>
      <c r="AC411">
        <v>9.6202531645569619E-2</v>
      </c>
      <c r="AD411">
        <v>0.40930232558139534</v>
      </c>
      <c r="AE411">
        <v>6.7027027027027036E-2</v>
      </c>
      <c r="AF411">
        <v>0.18082901554404146</v>
      </c>
      <c r="AM411">
        <v>35.1</v>
      </c>
      <c r="AN411">
        <v>28119</v>
      </c>
      <c r="AO411">
        <v>7411</v>
      </c>
      <c r="AQ411">
        <f t="shared" si="200"/>
        <v>3.7942248009715289</v>
      </c>
      <c r="AS411">
        <f t="shared" si="199"/>
        <v>0.8449492025417541</v>
      </c>
    </row>
    <row r="412" spans="1:49">
      <c r="AM412">
        <v>35.200000000000003</v>
      </c>
      <c r="AN412">
        <v>27535</v>
      </c>
      <c r="AO412">
        <v>7502</v>
      </c>
      <c r="AQ412">
        <f t="shared" si="200"/>
        <v>3.6703545721141029</v>
      </c>
      <c r="AS412">
        <f t="shared" si="199"/>
        <v>0.74448511965503028</v>
      </c>
    </row>
    <row r="413" spans="1:49">
      <c r="AM413">
        <v>35.299999999999997</v>
      </c>
      <c r="AN413">
        <v>27925</v>
      </c>
      <c r="AO413">
        <v>7366</v>
      </c>
      <c r="AQ413">
        <f t="shared" si="200"/>
        <v>3.7910670648927507</v>
      </c>
      <c r="AS413">
        <f t="shared" si="199"/>
        <v>0.84238814277720064</v>
      </c>
    </row>
    <row r="414" spans="1:49">
      <c r="AM414">
        <v>35.4</v>
      </c>
      <c r="AN414">
        <v>27724</v>
      </c>
      <c r="AO414">
        <v>7526</v>
      </c>
      <c r="AQ414">
        <f t="shared" si="200"/>
        <v>3.6837629550890245</v>
      </c>
      <c r="AR414">
        <f t="shared" ref="AR414" si="219">AVERAGE(AQ410:AQ414)</f>
        <v>3.7376336712224174</v>
      </c>
      <c r="AS414">
        <f t="shared" si="199"/>
        <v>0.75535989490163069</v>
      </c>
      <c r="AU414">
        <f t="shared" ref="AU414" si="220">AVERAGE(AM410:AM414)</f>
        <v>35.200000000000003</v>
      </c>
      <c r="AW414">
        <f t="shared" ref="AW414" si="221">AVERAGE(AS410:AS414)</f>
        <v>0.79905136250214315</v>
      </c>
    </row>
    <row r="415" spans="1:49">
      <c r="AM415">
        <v>35.5</v>
      </c>
      <c r="AN415">
        <v>27992</v>
      </c>
      <c r="AO415">
        <v>7439</v>
      </c>
      <c r="AQ415">
        <f t="shared" si="200"/>
        <v>3.7628713536765694</v>
      </c>
      <c r="AS415">
        <f t="shared" si="199"/>
        <v>0.81952020836874051</v>
      </c>
    </row>
    <row r="416" spans="1:49">
      <c r="A416">
        <v>41.2</v>
      </c>
      <c r="C416">
        <v>0.3</v>
      </c>
      <c r="D416">
        <v>0.29210526315789476</v>
      </c>
      <c r="E416">
        <v>2.6086956521739129E-2</v>
      </c>
      <c r="F416">
        <v>0.4018867924528301</v>
      </c>
      <c r="G416">
        <v>6.9838572642310956E-2</v>
      </c>
      <c r="H416">
        <v>0.46802721088435373</v>
      </c>
      <c r="I416">
        <v>0.2914689970869746</v>
      </c>
      <c r="J416">
        <v>0.54381538461538459</v>
      </c>
      <c r="K416">
        <v>0.55382619974059666</v>
      </c>
      <c r="L416">
        <v>0.37025641025641026</v>
      </c>
      <c r="M416">
        <v>0.37073170731707317</v>
      </c>
      <c r="N416">
        <v>0.58700147710487438</v>
      </c>
      <c r="O416">
        <v>0.60503912109295821</v>
      </c>
      <c r="P416">
        <v>0.35082742316784865</v>
      </c>
      <c r="Q416">
        <v>0.33698630136986302</v>
      </c>
      <c r="R416">
        <v>4.0522875816993466E-2</v>
      </c>
      <c r="S416">
        <v>0.46615087040618952</v>
      </c>
      <c r="T416">
        <v>7.0212765957446813E-2</v>
      </c>
      <c r="U416">
        <v>0.37276595744680852</v>
      </c>
      <c r="V416">
        <v>0.76751467710371823</v>
      </c>
      <c r="W416">
        <v>0.28850174216027874</v>
      </c>
      <c r="X416">
        <v>0.19799453053783045</v>
      </c>
      <c r="Y416">
        <v>9.9607843137254889E-2</v>
      </c>
      <c r="Z416">
        <v>0.14880952380952381</v>
      </c>
      <c r="AA416">
        <v>0</v>
      </c>
      <c r="AB416">
        <v>0.29613733905579404</v>
      </c>
      <c r="AC416">
        <v>0.18734177215189876</v>
      </c>
      <c r="AD416">
        <v>0.45891472868217054</v>
      </c>
      <c r="AE416">
        <v>0.15891891891891893</v>
      </c>
      <c r="AF416">
        <v>0.10466321243523317</v>
      </c>
      <c r="AM416">
        <v>35.6</v>
      </c>
      <c r="AN416">
        <v>28037</v>
      </c>
      <c r="AO416">
        <v>7293</v>
      </c>
      <c r="AQ416">
        <f t="shared" si="200"/>
        <v>3.8443713149595502</v>
      </c>
      <c r="AS416">
        <f t="shared" si="199"/>
        <v>0.88562018203571657</v>
      </c>
    </row>
    <row r="417" spans="1:49">
      <c r="AM417">
        <v>35.700000000000003</v>
      </c>
      <c r="AN417">
        <v>27300</v>
      </c>
      <c r="AO417">
        <v>7618</v>
      </c>
      <c r="AQ417">
        <f t="shared" si="200"/>
        <v>3.5836177474402731</v>
      </c>
      <c r="AS417">
        <f t="shared" si="199"/>
        <v>0.67413782455644322</v>
      </c>
    </row>
    <row r="418" spans="1:49">
      <c r="AM418">
        <v>35.799999999999997</v>
      </c>
      <c r="AN418">
        <v>27599</v>
      </c>
      <c r="AO418">
        <v>7743</v>
      </c>
      <c r="AQ418">
        <f t="shared" si="200"/>
        <v>3.564380730982823</v>
      </c>
      <c r="AS418">
        <f t="shared" si="199"/>
        <v>0.65853577688364062</v>
      </c>
    </row>
    <row r="419" spans="1:49">
      <c r="AM419">
        <v>35.9</v>
      </c>
      <c r="AN419">
        <v>27310</v>
      </c>
      <c r="AO419">
        <v>7302</v>
      </c>
      <c r="AQ419">
        <f t="shared" si="200"/>
        <v>3.7400712133662011</v>
      </c>
      <c r="AR419">
        <f t="shared" ref="AR419" si="222">AVERAGE(AQ415:AQ419)</f>
        <v>3.6990624720850831</v>
      </c>
      <c r="AS419">
        <f t="shared" si="199"/>
        <v>0.80102831401205665</v>
      </c>
      <c r="AU419">
        <f t="shared" ref="AU419" si="223">AVERAGE(AM415:AM419)</f>
        <v>35.700000000000003</v>
      </c>
      <c r="AW419">
        <f t="shared" ref="AW419" si="224">AVERAGE(AS415:AS419)</f>
        <v>0.76776846117131947</v>
      </c>
    </row>
    <row r="420" spans="1:49">
      <c r="AM420">
        <v>36</v>
      </c>
      <c r="AN420">
        <v>28024</v>
      </c>
      <c r="AO420">
        <v>7708</v>
      </c>
      <c r="AQ420">
        <f t="shared" si="200"/>
        <v>3.6357031655422936</v>
      </c>
      <c r="AS420">
        <f t="shared" si="199"/>
        <v>0.71638133867325238</v>
      </c>
    </row>
    <row r="421" spans="1:49">
      <c r="A421">
        <v>41.7</v>
      </c>
      <c r="C421">
        <v>0.36216216216216213</v>
      </c>
      <c r="D421">
        <v>0.26184210526315788</v>
      </c>
      <c r="E421">
        <v>0</v>
      </c>
      <c r="F421">
        <v>0.330188679245283</v>
      </c>
      <c r="G421">
        <v>8.351741716227698E-2</v>
      </c>
      <c r="H421">
        <v>0.34693877551020413</v>
      </c>
      <c r="I421">
        <v>0.26933000416146485</v>
      </c>
      <c r="J421">
        <v>0.5381538461538462</v>
      </c>
      <c r="K421">
        <v>0.52360570687418939</v>
      </c>
      <c r="L421">
        <v>0.38461538461538458</v>
      </c>
      <c r="M421">
        <v>0.31056910569105689</v>
      </c>
      <c r="N421">
        <v>0.56100443131462341</v>
      </c>
      <c r="O421">
        <v>0.59860947825029398</v>
      </c>
      <c r="P421">
        <v>0.47612293144208034</v>
      </c>
      <c r="Q421">
        <v>0.36575342465753424</v>
      </c>
      <c r="R421">
        <v>9.5424836601307184E-2</v>
      </c>
      <c r="S421">
        <v>0.42940038684719528</v>
      </c>
      <c r="T421">
        <v>0.11595744680851064</v>
      </c>
      <c r="U421">
        <v>0.43319148936170204</v>
      </c>
      <c r="V421">
        <v>0.78336594911937374</v>
      </c>
      <c r="W421">
        <v>0.32357723577235775</v>
      </c>
      <c r="X421">
        <v>0.23482224247948952</v>
      </c>
      <c r="Y421">
        <v>8.7843137254901976E-2</v>
      </c>
      <c r="Z421">
        <v>0.16258503401360541</v>
      </c>
      <c r="AA421">
        <v>0</v>
      </c>
      <c r="AB421">
        <v>0.35622317596566527</v>
      </c>
      <c r="AC421">
        <v>0.17468354430379746</v>
      </c>
      <c r="AD421">
        <v>0.3906976744186047</v>
      </c>
      <c r="AE421">
        <v>0.22162162162162163</v>
      </c>
      <c r="AF421">
        <v>0.20777202072538858</v>
      </c>
      <c r="AM421">
        <v>36.1</v>
      </c>
      <c r="AN421">
        <v>28084</v>
      </c>
      <c r="AO421">
        <v>7565</v>
      </c>
      <c r="AQ421">
        <f t="shared" si="200"/>
        <v>3.7123595505617977</v>
      </c>
      <c r="AS421">
        <f t="shared" si="199"/>
        <v>0.77855296368300442</v>
      </c>
    </row>
    <row r="422" spans="1:49">
      <c r="AM422">
        <v>36.200000000000003</v>
      </c>
      <c r="AN422">
        <v>27444</v>
      </c>
      <c r="AO422">
        <v>7250</v>
      </c>
      <c r="AQ422">
        <f t="shared" si="200"/>
        <v>3.7853793103448274</v>
      </c>
      <c r="AS422">
        <f t="shared" si="199"/>
        <v>0.83777512922573949</v>
      </c>
    </row>
    <row r="423" spans="1:49">
      <c r="AM423">
        <v>36.299999999999997</v>
      </c>
      <c r="AN423">
        <v>28444</v>
      </c>
      <c r="AO423">
        <v>7394</v>
      </c>
      <c r="AQ423">
        <f t="shared" si="200"/>
        <v>3.8469028942385717</v>
      </c>
      <c r="AS423">
        <f t="shared" si="199"/>
        <v>0.88767340170655984</v>
      </c>
    </row>
    <row r="424" spans="1:49">
      <c r="AM424">
        <v>36.4</v>
      </c>
      <c r="AN424">
        <v>28642</v>
      </c>
      <c r="AO424">
        <v>7659</v>
      </c>
      <c r="AQ424">
        <f t="shared" si="200"/>
        <v>3.7396526961744354</v>
      </c>
      <c r="AR424">
        <f t="shared" ref="AR424" si="225">AVERAGE(AQ420:AQ424)</f>
        <v>3.7439995233723851</v>
      </c>
      <c r="AS424">
        <f t="shared" si="199"/>
        <v>0.80068887857037796</v>
      </c>
      <c r="AU424">
        <f t="shared" ref="AU424" si="226">AVERAGE(AM420:AM424)</f>
        <v>36.200000000000003</v>
      </c>
      <c r="AW424">
        <f t="shared" ref="AW424" si="227">AVERAGE(AS420:AS424)</f>
        <v>0.80421434237178691</v>
      </c>
    </row>
    <row r="425" spans="1:49">
      <c r="AM425">
        <v>36.5</v>
      </c>
      <c r="AN425">
        <v>27452</v>
      </c>
      <c r="AO425">
        <v>7256</v>
      </c>
      <c r="AQ425">
        <f t="shared" si="200"/>
        <v>3.7833517089305402</v>
      </c>
      <c r="AS425">
        <f t="shared" si="199"/>
        <v>0.83613065727775715</v>
      </c>
    </row>
    <row r="426" spans="1:49">
      <c r="A426">
        <v>42.2</v>
      </c>
      <c r="C426">
        <v>0.49189189189189192</v>
      </c>
      <c r="D426">
        <v>0.35328947368421054</v>
      </c>
      <c r="E426">
        <v>0.1173913043478261</v>
      </c>
      <c r="F426">
        <v>0.40566037735849053</v>
      </c>
      <c r="G426">
        <v>7.4681393372982158E-2</v>
      </c>
      <c r="H426">
        <v>0.43809523809523804</v>
      </c>
      <c r="I426">
        <v>0.29205160216396175</v>
      </c>
      <c r="J426">
        <v>0.53181538461538458</v>
      </c>
      <c r="K426">
        <v>0.56199740596627756</v>
      </c>
      <c r="L426">
        <v>0.43794871794871792</v>
      </c>
      <c r="M426">
        <v>0.48455284552845529</v>
      </c>
      <c r="N426">
        <v>0.60472673559822743</v>
      </c>
      <c r="O426">
        <v>0.62327806380994866</v>
      </c>
      <c r="P426">
        <v>0.56548463356973999</v>
      </c>
      <c r="Q426">
        <v>0.44657534246575342</v>
      </c>
      <c r="R426">
        <v>0.10326797385620914</v>
      </c>
      <c r="S426">
        <v>0.54545454545454553</v>
      </c>
      <c r="T426">
        <v>0.19468085106382976</v>
      </c>
      <c r="U426">
        <v>0.34638297872340423</v>
      </c>
      <c r="V426">
        <v>0.85342465753424646</v>
      </c>
      <c r="W426">
        <v>0.35052264808362371</v>
      </c>
      <c r="X426">
        <v>0.18541476754785777</v>
      </c>
      <c r="Y426">
        <v>5.8039215686274515E-2</v>
      </c>
      <c r="Z426">
        <v>0.15960884353741495</v>
      </c>
      <c r="AA426">
        <v>0</v>
      </c>
      <c r="AB426">
        <v>0.32274678111587984</v>
      </c>
      <c r="AC426">
        <v>0.16962025316455695</v>
      </c>
      <c r="AD426">
        <v>0.21550387596899229</v>
      </c>
      <c r="AE426">
        <v>0.16864864864864865</v>
      </c>
      <c r="AF426">
        <v>0.19378238341968915</v>
      </c>
      <c r="AM426">
        <v>36.6</v>
      </c>
      <c r="AN426">
        <v>26728</v>
      </c>
      <c r="AO426">
        <v>7020</v>
      </c>
      <c r="AQ426">
        <f t="shared" si="200"/>
        <v>3.8074074074074074</v>
      </c>
      <c r="AS426">
        <f t="shared" si="199"/>
        <v>0.85564086330522526</v>
      </c>
    </row>
    <row r="427" spans="1:49">
      <c r="AM427">
        <v>36.700000000000003</v>
      </c>
      <c r="AN427">
        <v>28317</v>
      </c>
      <c r="AO427">
        <v>7434</v>
      </c>
      <c r="AQ427">
        <f t="shared" si="200"/>
        <v>3.8091202582728005</v>
      </c>
      <c r="AS427">
        <f t="shared" si="199"/>
        <v>0.8570300590215868</v>
      </c>
    </row>
    <row r="428" spans="1:49">
      <c r="AM428">
        <v>36.799999999999997</v>
      </c>
      <c r="AN428">
        <v>28136</v>
      </c>
      <c r="AO428">
        <v>7493</v>
      </c>
      <c r="AQ428">
        <f t="shared" si="200"/>
        <v>3.7549713065527826</v>
      </c>
      <c r="AS428">
        <f t="shared" si="199"/>
        <v>0.81311293039425114</v>
      </c>
    </row>
    <row r="429" spans="1:49">
      <c r="AM429">
        <v>36.9</v>
      </c>
      <c r="AN429">
        <v>28177</v>
      </c>
      <c r="AO429">
        <v>7660</v>
      </c>
      <c r="AQ429">
        <f t="shared" si="200"/>
        <v>3.6784595300261098</v>
      </c>
      <c r="AR429">
        <f t="shared" ref="AR429" si="228">AVERAGE(AQ425:AQ429)</f>
        <v>3.766662042237928</v>
      </c>
      <c r="AS429">
        <f t="shared" si="199"/>
        <v>0.75105858909135848</v>
      </c>
      <c r="AU429">
        <f t="shared" ref="AU429" si="229">AVERAGE(AM425:AM429)</f>
        <v>36.700000000000003</v>
      </c>
      <c r="AW429">
        <f t="shared" ref="AW429" si="230">AVERAGE(AS425:AS429)</f>
        <v>0.82259461981803583</v>
      </c>
    </row>
    <row r="430" spans="1:49">
      <c r="AM430">
        <v>37</v>
      </c>
      <c r="AN430">
        <v>28752</v>
      </c>
      <c r="AO430">
        <v>7624</v>
      </c>
      <c r="AQ430">
        <f t="shared" si="200"/>
        <v>3.7712486883525709</v>
      </c>
      <c r="AS430">
        <f t="shared" si="199"/>
        <v>0.8263145870747679</v>
      </c>
    </row>
    <row r="431" spans="1:49">
      <c r="A431">
        <v>42.7</v>
      </c>
      <c r="C431">
        <v>0.47837837837837843</v>
      </c>
      <c r="D431">
        <v>0.28092105263157896</v>
      </c>
      <c r="E431">
        <v>3.9130434782608699E-2</v>
      </c>
      <c r="F431">
        <v>0.33396226415094343</v>
      </c>
      <c r="G431">
        <v>7.8971962616822433E-2</v>
      </c>
      <c r="H431">
        <v>0.37414965986394561</v>
      </c>
      <c r="I431">
        <v>0.29047024552642531</v>
      </c>
      <c r="J431">
        <v>0.51821538461538463</v>
      </c>
      <c r="K431">
        <v>0.58106355382619979</v>
      </c>
      <c r="L431">
        <v>0.46358974358974364</v>
      </c>
      <c r="M431">
        <v>0.29105691056910571</v>
      </c>
      <c r="N431">
        <v>0.58316100443131458</v>
      </c>
      <c r="O431">
        <v>0.61439575140876479</v>
      </c>
      <c r="P431">
        <v>0.47943262411347509</v>
      </c>
      <c r="Q431">
        <v>0.50136986301369857</v>
      </c>
      <c r="R431">
        <v>5.6209150326797387E-2</v>
      </c>
      <c r="S431">
        <v>0.47969052224371378</v>
      </c>
      <c r="T431">
        <v>0.18723404255319148</v>
      </c>
      <c r="U431">
        <v>0.47489361702127664</v>
      </c>
      <c r="V431">
        <v>0.80117416829745591</v>
      </c>
      <c r="W431">
        <v>0.33217189314750289</v>
      </c>
      <c r="X431">
        <v>0.22078395624430264</v>
      </c>
      <c r="Y431">
        <v>7.3725490196078436E-2</v>
      </c>
      <c r="Z431">
        <v>0.1386904761904762</v>
      </c>
      <c r="AA431">
        <v>0</v>
      </c>
      <c r="AB431">
        <v>0.26437768240343351</v>
      </c>
      <c r="AC431">
        <v>0.14430379746835442</v>
      </c>
      <c r="AD431">
        <v>0.38759689922480617</v>
      </c>
      <c r="AE431">
        <v>0.24216216216216213</v>
      </c>
      <c r="AF431">
        <v>0.19326424870466324</v>
      </c>
      <c r="AM431">
        <v>37.1</v>
      </c>
      <c r="AN431">
        <v>27751</v>
      </c>
      <c r="AO431">
        <v>7266</v>
      </c>
      <c r="AQ431">
        <f t="shared" si="200"/>
        <v>3.8192953481970822</v>
      </c>
      <c r="AS431">
        <f t="shared" si="199"/>
        <v>0.86528249454997741</v>
      </c>
    </row>
    <row r="432" spans="1:49">
      <c r="AM432">
        <v>37.200000000000003</v>
      </c>
      <c r="AN432">
        <v>28353</v>
      </c>
      <c r="AO432">
        <v>7614</v>
      </c>
      <c r="AQ432">
        <f t="shared" si="200"/>
        <v>3.7237982663514577</v>
      </c>
      <c r="AS432">
        <f t="shared" si="199"/>
        <v>0.78783025413293806</v>
      </c>
    </row>
    <row r="433" spans="1:49">
      <c r="AM433">
        <v>37.299999999999997</v>
      </c>
      <c r="AN433">
        <v>28126</v>
      </c>
      <c r="AO433">
        <v>7403</v>
      </c>
      <c r="AQ433">
        <f t="shared" si="200"/>
        <v>3.7992705659867623</v>
      </c>
      <c r="AS433">
        <f t="shared" si="199"/>
        <v>0.84904153497217838</v>
      </c>
    </row>
    <row r="434" spans="1:49">
      <c r="AM434">
        <v>37.4</v>
      </c>
      <c r="AN434">
        <v>28099</v>
      </c>
      <c r="AO434">
        <v>7414</v>
      </c>
      <c r="AQ434">
        <f t="shared" si="200"/>
        <v>3.7899919072025896</v>
      </c>
      <c r="AR434">
        <f t="shared" ref="AR434" si="231">AVERAGE(AQ430:AQ434)</f>
        <v>3.7807209552180927</v>
      </c>
      <c r="AS434">
        <f t="shared" si="199"/>
        <v>0.84151614365120431</v>
      </c>
      <c r="AU434">
        <f t="shared" ref="AU434" si="232">AVERAGE(AM430:AM434)</f>
        <v>37.200000000000003</v>
      </c>
      <c r="AW434">
        <f t="shared" ref="AW434" si="233">AVERAGE(AS430:AS434)</f>
        <v>0.83399700287621314</v>
      </c>
    </row>
    <row r="435" spans="1:49">
      <c r="AM435">
        <v>37.5</v>
      </c>
      <c r="AN435">
        <v>28277</v>
      </c>
      <c r="AO435">
        <v>7434</v>
      </c>
      <c r="AQ435">
        <f t="shared" si="200"/>
        <v>3.8037395749260154</v>
      </c>
      <c r="AS435">
        <f t="shared" si="199"/>
        <v>0.85266609342045097</v>
      </c>
    </row>
    <row r="436" spans="1:49">
      <c r="A436">
        <v>43.2</v>
      </c>
      <c r="C436">
        <v>0.32162162162162161</v>
      </c>
      <c r="D436">
        <v>0.28223684210526317</v>
      </c>
      <c r="E436">
        <v>0</v>
      </c>
      <c r="F436">
        <v>0.34716981132075475</v>
      </c>
      <c r="G436">
        <v>7.9056924384027186E-2</v>
      </c>
      <c r="H436">
        <v>0.45986394557823129</v>
      </c>
      <c r="I436">
        <v>0.24111527257594675</v>
      </c>
      <c r="J436">
        <v>0.55113846153846147</v>
      </c>
      <c r="K436">
        <v>0.48651102464332041</v>
      </c>
      <c r="L436">
        <v>0.37846153846153852</v>
      </c>
      <c r="M436">
        <v>0.47642276422764224</v>
      </c>
      <c r="N436">
        <v>0.55982274741506655</v>
      </c>
      <c r="O436">
        <v>0.57152470912555242</v>
      </c>
      <c r="P436">
        <v>0.45153664302600471</v>
      </c>
      <c r="Q436">
        <v>0.4397260273972603</v>
      </c>
      <c r="R436">
        <v>9.6732026143790839E-2</v>
      </c>
      <c r="S436">
        <v>0.43210831721470011</v>
      </c>
      <c r="T436">
        <v>0.20638297872340425</v>
      </c>
      <c r="U436">
        <v>0.35744680851063826</v>
      </c>
      <c r="V436">
        <v>0.73776908023483367</v>
      </c>
      <c r="W436">
        <v>0.32102206736353078</v>
      </c>
      <c r="X436">
        <v>0.2656335460346399</v>
      </c>
      <c r="Y436">
        <v>5.5686274509803922E-2</v>
      </c>
      <c r="Z436">
        <v>0.20442176870748302</v>
      </c>
      <c r="AA436">
        <v>0</v>
      </c>
      <c r="AB436">
        <v>0.33562231759656652</v>
      </c>
      <c r="AC436">
        <v>0.12658227848101267</v>
      </c>
      <c r="AD436">
        <v>0.38604651162790693</v>
      </c>
      <c r="AE436">
        <v>0.21945945945945944</v>
      </c>
      <c r="AF436">
        <v>0.27357512953367874</v>
      </c>
      <c r="AM436">
        <v>37.6</v>
      </c>
      <c r="AN436">
        <v>27456</v>
      </c>
      <c r="AO436">
        <v>7587</v>
      </c>
      <c r="AQ436">
        <f t="shared" si="200"/>
        <v>3.6188216686437329</v>
      </c>
      <c r="AS436">
        <f t="shared" si="199"/>
        <v>0.70268971866647056</v>
      </c>
    </row>
    <row r="437" spans="1:49">
      <c r="AM437">
        <v>37.700000000000003</v>
      </c>
      <c r="AN437">
        <v>27205</v>
      </c>
      <c r="AO437">
        <v>7420</v>
      </c>
      <c r="AQ437">
        <f t="shared" si="200"/>
        <v>3.6664420485175202</v>
      </c>
      <c r="AS437">
        <f t="shared" si="199"/>
        <v>0.74131189475241255</v>
      </c>
    </row>
    <row r="438" spans="1:49">
      <c r="AM438">
        <v>37.799999999999997</v>
      </c>
      <c r="AN438">
        <v>27620</v>
      </c>
      <c r="AO438">
        <v>7577</v>
      </c>
      <c r="AQ438">
        <f t="shared" si="200"/>
        <v>3.6452421802824335</v>
      </c>
      <c r="AS438">
        <f t="shared" si="199"/>
        <v>0.72411788987163694</v>
      </c>
    </row>
    <row r="439" spans="1:49">
      <c r="AM439">
        <v>37.9</v>
      </c>
      <c r="AN439">
        <v>27388</v>
      </c>
      <c r="AO439">
        <v>7365</v>
      </c>
      <c r="AQ439">
        <f t="shared" si="200"/>
        <v>3.7186693822131702</v>
      </c>
      <c r="AR439">
        <f t="shared" ref="AR439" si="234">AVERAGE(AQ435:AQ439)</f>
        <v>3.6905829709165743</v>
      </c>
      <c r="AS439">
        <f t="shared" si="199"/>
        <v>0.78367050851901499</v>
      </c>
      <c r="AU439">
        <f t="shared" ref="AU439" si="235">AVERAGE(AM435:AM439)</f>
        <v>37.700000000000003</v>
      </c>
      <c r="AW439">
        <f t="shared" ref="AW439" si="236">AVERAGE(AS435:AS439)</f>
        <v>0.76089122104599716</v>
      </c>
    </row>
    <row r="440" spans="1:49">
      <c r="AM440">
        <v>38</v>
      </c>
      <c r="AN440">
        <v>26858</v>
      </c>
      <c r="AO440">
        <v>7544</v>
      </c>
      <c r="AQ440">
        <f t="shared" si="200"/>
        <v>3.5601802757158008</v>
      </c>
      <c r="AS440">
        <f t="shared" si="199"/>
        <v>0.65512902701322739</v>
      </c>
    </row>
    <row r="441" spans="1:49">
      <c r="A441">
        <v>43.7</v>
      </c>
      <c r="C441">
        <v>0.28378378378378377</v>
      </c>
      <c r="D441">
        <v>0.26315789473684215</v>
      </c>
      <c r="E441">
        <v>8.2608695652173908E-2</v>
      </c>
      <c r="F441">
        <v>0.31132075471698112</v>
      </c>
      <c r="G441">
        <v>8.4876805437553104E-2</v>
      </c>
      <c r="H441">
        <v>0.41224489795918373</v>
      </c>
      <c r="I441">
        <v>0.24186433624635875</v>
      </c>
      <c r="J441">
        <v>0.52996923076923075</v>
      </c>
      <c r="K441">
        <v>0.48728923476005181</v>
      </c>
      <c r="L441">
        <v>0.35589743589743594</v>
      </c>
      <c r="M441">
        <v>0.37073170731707317</v>
      </c>
      <c r="N441">
        <v>0.53766617429837515</v>
      </c>
      <c r="O441">
        <v>0.57255037094093331</v>
      </c>
      <c r="P441">
        <v>0.49030732860520099</v>
      </c>
      <c r="Q441">
        <v>0.3109589041095891</v>
      </c>
      <c r="R441">
        <v>8.6274509803921567E-2</v>
      </c>
      <c r="S441">
        <v>0.4483558994197292</v>
      </c>
      <c r="T441">
        <v>0.12127659574468086</v>
      </c>
      <c r="U441">
        <v>0.49702127659574469</v>
      </c>
      <c r="V441">
        <v>0.77318982387475543</v>
      </c>
      <c r="W441">
        <v>0.30754936120789783</v>
      </c>
      <c r="X441">
        <v>0.29033728350045579</v>
      </c>
      <c r="Y441">
        <v>0.17098039215686275</v>
      </c>
      <c r="Z441">
        <v>0.17168367346938776</v>
      </c>
      <c r="AA441">
        <v>0</v>
      </c>
      <c r="AB441">
        <v>0.35708154506437773</v>
      </c>
      <c r="AC441">
        <v>0.14936708860759493</v>
      </c>
      <c r="AD441">
        <v>0.38604651162790693</v>
      </c>
      <c r="AE441">
        <v>0.16864864864864865</v>
      </c>
      <c r="AF441">
        <v>0.20932642487046635</v>
      </c>
      <c r="AM441">
        <v>38.1</v>
      </c>
      <c r="AN441">
        <v>27412</v>
      </c>
      <c r="AO441">
        <v>7589</v>
      </c>
      <c r="AQ441">
        <f t="shared" si="200"/>
        <v>3.6120701014626433</v>
      </c>
      <c r="AS441">
        <f t="shared" si="199"/>
        <v>0.69721390731815236</v>
      </c>
    </row>
    <row r="442" spans="1:49">
      <c r="AM442">
        <v>38.200000000000003</v>
      </c>
      <c r="AN442">
        <v>27368</v>
      </c>
      <c r="AO442">
        <v>7504</v>
      </c>
      <c r="AQ442">
        <f t="shared" si="200"/>
        <v>3.6471215351812365</v>
      </c>
      <c r="AS442">
        <f t="shared" si="199"/>
        <v>0.72564212751992796</v>
      </c>
    </row>
    <row r="443" spans="1:49">
      <c r="AM443">
        <v>38.299999999999997</v>
      </c>
      <c r="AN443">
        <v>27222</v>
      </c>
      <c r="AO443">
        <v>7387</v>
      </c>
      <c r="AQ443">
        <f t="shared" si="200"/>
        <v>3.685122512521998</v>
      </c>
      <c r="AS443">
        <f t="shared" si="199"/>
        <v>0.75646255445021937</v>
      </c>
    </row>
    <row r="444" spans="1:49">
      <c r="AM444">
        <v>38.4</v>
      </c>
      <c r="AN444">
        <v>27648</v>
      </c>
      <c r="AO444">
        <v>7462</v>
      </c>
      <c r="AQ444">
        <f t="shared" si="200"/>
        <v>3.7051728759045832</v>
      </c>
      <c r="AR444">
        <f t="shared" ref="AR444" si="237">AVERAGE(AQ440:AQ444)</f>
        <v>3.6419334601572522</v>
      </c>
      <c r="AS444">
        <f t="shared" ref="AS444:AS507" si="238">(AQ444-AT$56)/(AT$57-AT$56)</f>
        <v>0.77272426145889428</v>
      </c>
      <c r="AU444">
        <f t="shared" ref="AU444" si="239">AVERAGE(AM440:AM444)</f>
        <v>38.200000000000003</v>
      </c>
      <c r="AW444">
        <f t="shared" ref="AW444" si="240">AVERAGE(AS440:AS444)</f>
        <v>0.72143437555208423</v>
      </c>
    </row>
    <row r="445" spans="1:49">
      <c r="AM445">
        <v>38.5</v>
      </c>
      <c r="AN445">
        <v>26917</v>
      </c>
      <c r="AO445">
        <v>7572</v>
      </c>
      <c r="AQ445">
        <f t="shared" ref="AQ445:AQ508" si="241">AN445/AO445</f>
        <v>3.5548071843634443</v>
      </c>
      <c r="AS445">
        <f t="shared" si="238"/>
        <v>0.65077121884608191</v>
      </c>
    </row>
    <row r="446" spans="1:49">
      <c r="A446">
        <v>44.2</v>
      </c>
      <c r="C446">
        <v>0.44594594594594594</v>
      </c>
      <c r="D446">
        <v>0.23355263157894735</v>
      </c>
      <c r="E446">
        <v>0</v>
      </c>
      <c r="F446">
        <v>0.28113207547169811</v>
      </c>
      <c r="G446">
        <v>9.8937977909940522E-2</v>
      </c>
      <c r="H446">
        <v>0.30612244897959184</v>
      </c>
      <c r="I446">
        <v>0.20973782771535579</v>
      </c>
      <c r="J446">
        <v>0.50486153846153847</v>
      </c>
      <c r="K446">
        <v>0.4604409857328145</v>
      </c>
      <c r="L446">
        <v>0.30461538461538462</v>
      </c>
      <c r="M446">
        <v>0.551219512195122</v>
      </c>
      <c r="N446">
        <v>0.53323485967503692</v>
      </c>
      <c r="O446">
        <v>0.55061418088944747</v>
      </c>
      <c r="P446">
        <v>0.53853427895981087</v>
      </c>
      <c r="Q446">
        <v>0.49178082191780825</v>
      </c>
      <c r="R446">
        <v>0.21307189542483659</v>
      </c>
      <c r="S446">
        <v>0.39729206963249519</v>
      </c>
      <c r="T446">
        <v>0.14574468085106382</v>
      </c>
      <c r="U446">
        <v>0.18553191489361703</v>
      </c>
      <c r="V446">
        <v>0.71937377690802351</v>
      </c>
      <c r="W446">
        <v>0.27108013937282227</v>
      </c>
      <c r="X446">
        <v>0.28605287146763902</v>
      </c>
      <c r="Y446">
        <v>0.11450980392156865</v>
      </c>
      <c r="Z446">
        <v>0.18273809523809526</v>
      </c>
      <c r="AA446">
        <v>0</v>
      </c>
      <c r="AB446">
        <v>0.36480686695278969</v>
      </c>
      <c r="AC446">
        <v>0.17468354430379746</v>
      </c>
      <c r="AD446">
        <v>0.36124031007751939</v>
      </c>
      <c r="AE446">
        <v>0.16756756756756758</v>
      </c>
      <c r="AF446">
        <v>0.19015544041450777</v>
      </c>
      <c r="AM446">
        <v>38.6</v>
      </c>
      <c r="AN446">
        <v>26762</v>
      </c>
      <c r="AO446">
        <v>7417</v>
      </c>
      <c r="AQ446">
        <f t="shared" si="241"/>
        <v>3.6081973843872186</v>
      </c>
      <c r="AS446">
        <f t="shared" si="238"/>
        <v>0.69407296721615164</v>
      </c>
    </row>
    <row r="447" spans="1:49">
      <c r="AM447">
        <v>38.700000000000003</v>
      </c>
      <c r="AN447">
        <v>27104</v>
      </c>
      <c r="AO447">
        <v>7546</v>
      </c>
      <c r="AQ447">
        <f t="shared" si="241"/>
        <v>3.5918367346938775</v>
      </c>
      <c r="AS447">
        <f t="shared" si="238"/>
        <v>0.68080377669286363</v>
      </c>
    </row>
    <row r="448" spans="1:49">
      <c r="AM448">
        <v>38.799999999999997</v>
      </c>
      <c r="AN448">
        <v>26691</v>
      </c>
      <c r="AO448">
        <v>7427</v>
      </c>
      <c r="AQ448">
        <f t="shared" si="241"/>
        <v>3.5937794533459</v>
      </c>
      <c r="AS448">
        <f t="shared" si="238"/>
        <v>0.68237940507009875</v>
      </c>
    </row>
    <row r="449" spans="1:49">
      <c r="AM449">
        <v>38.9</v>
      </c>
      <c r="AN449">
        <v>27025</v>
      </c>
      <c r="AO449">
        <v>7352</v>
      </c>
      <c r="AQ449">
        <f t="shared" si="241"/>
        <v>3.6758705114254626</v>
      </c>
      <c r="AR449">
        <f t="shared" ref="AR449" si="242">AVERAGE(AQ445:AQ449)</f>
        <v>3.6048982536431806</v>
      </c>
      <c r="AS449">
        <f t="shared" si="238"/>
        <v>0.7489587836603856</v>
      </c>
      <c r="AU449">
        <f t="shared" ref="AU449" si="243">AVERAGE(AM445:AM449)</f>
        <v>38.700000000000003</v>
      </c>
      <c r="AW449">
        <f t="shared" ref="AW449" si="244">AVERAGE(AS445:AS449)</f>
        <v>0.69139723029711631</v>
      </c>
    </row>
    <row r="450" spans="1:49">
      <c r="AM450">
        <v>39</v>
      </c>
      <c r="AN450">
        <v>26174</v>
      </c>
      <c r="AO450">
        <v>7091</v>
      </c>
      <c r="AQ450">
        <f t="shared" si="241"/>
        <v>3.6911578056691581</v>
      </c>
      <c r="AS450">
        <f t="shared" si="238"/>
        <v>0.7613574367522441</v>
      </c>
    </row>
    <row r="451" spans="1:49">
      <c r="A451">
        <v>44.7</v>
      </c>
      <c r="C451">
        <v>0.36486486486486491</v>
      </c>
      <c r="D451">
        <v>0.31184210526315786</v>
      </c>
      <c r="E451">
        <v>4.3478260869565216E-2</v>
      </c>
      <c r="F451">
        <v>0.40566037735849053</v>
      </c>
      <c r="G451">
        <v>9.7536108751062028E-2</v>
      </c>
      <c r="H451">
        <v>0.43809523809523815</v>
      </c>
      <c r="I451">
        <v>0.23470661672908863</v>
      </c>
      <c r="J451">
        <v>0.56873846153846153</v>
      </c>
      <c r="K451">
        <v>0.49546044098573283</v>
      </c>
      <c r="L451">
        <v>0.32820512820512826</v>
      </c>
      <c r="M451">
        <v>0.40975609756097564</v>
      </c>
      <c r="N451">
        <v>0.55893648449039879</v>
      </c>
      <c r="O451">
        <v>0.59570276077350304</v>
      </c>
      <c r="P451">
        <v>0.52340425531914891</v>
      </c>
      <c r="Q451">
        <v>0.63561643835616444</v>
      </c>
      <c r="R451">
        <v>0.20392156862745098</v>
      </c>
      <c r="S451">
        <v>0.37408123791102516</v>
      </c>
      <c r="T451">
        <v>0.31063829787234043</v>
      </c>
      <c r="U451">
        <v>0.5276595744680852</v>
      </c>
      <c r="V451">
        <v>0.79393346379647756</v>
      </c>
      <c r="W451">
        <v>0.30685249709639956</v>
      </c>
      <c r="X451">
        <v>0.26827711941659066</v>
      </c>
      <c r="Y451">
        <v>7.7647058823529416E-2</v>
      </c>
      <c r="Z451">
        <v>0.18988095238095237</v>
      </c>
      <c r="AA451">
        <v>0</v>
      </c>
      <c r="AB451">
        <v>0.34678111587982829</v>
      </c>
      <c r="AC451">
        <v>0.16708860759493671</v>
      </c>
      <c r="AD451">
        <v>0.34108527131782945</v>
      </c>
      <c r="AE451">
        <v>0.15135135135135136</v>
      </c>
      <c r="AF451">
        <v>0.26580310880829017</v>
      </c>
      <c r="AM451">
        <v>39.1</v>
      </c>
      <c r="AN451">
        <v>27208</v>
      </c>
      <c r="AO451">
        <v>7300</v>
      </c>
      <c r="AQ451">
        <f t="shared" si="241"/>
        <v>3.7271232876712328</v>
      </c>
      <c r="AS451">
        <f t="shared" si="238"/>
        <v>0.79052698942237143</v>
      </c>
    </row>
    <row r="452" spans="1:49">
      <c r="AM452">
        <v>39.200000000000003</v>
      </c>
      <c r="AN452">
        <v>27281</v>
      </c>
      <c r="AO452">
        <v>7613</v>
      </c>
      <c r="AQ452">
        <f t="shared" si="241"/>
        <v>3.5834756337843161</v>
      </c>
      <c r="AS452">
        <f t="shared" si="238"/>
        <v>0.67402256426958429</v>
      </c>
    </row>
    <row r="453" spans="1:49">
      <c r="AM453">
        <v>39.299999999999997</v>
      </c>
      <c r="AN453">
        <v>27463</v>
      </c>
      <c r="AO453">
        <v>7427</v>
      </c>
      <c r="AQ453">
        <f t="shared" si="241"/>
        <v>3.6977245186481755</v>
      </c>
      <c r="AS453">
        <f t="shared" si="238"/>
        <v>0.76668332339266254</v>
      </c>
    </row>
    <row r="454" spans="1:49">
      <c r="AM454">
        <v>39.4</v>
      </c>
      <c r="AN454">
        <v>27205</v>
      </c>
      <c r="AO454">
        <v>7217</v>
      </c>
      <c r="AQ454">
        <f t="shared" si="241"/>
        <v>3.7695718442566162</v>
      </c>
      <c r="AR454">
        <f t="shared" ref="AR454" si="245">AVERAGE(AQ450:AQ454)</f>
        <v>3.6938106180059003</v>
      </c>
      <c r="AS454">
        <f t="shared" si="238"/>
        <v>0.82495459439696317</v>
      </c>
      <c r="AU454">
        <f t="shared" ref="AU454" si="246">AVERAGE(AM450:AM454)</f>
        <v>39.200000000000003</v>
      </c>
      <c r="AW454">
        <f t="shared" ref="AW454" si="247">AVERAGE(AS450:AS454)</f>
        <v>0.76350898164676506</v>
      </c>
    </row>
    <row r="455" spans="1:49">
      <c r="AM455">
        <v>39.5</v>
      </c>
      <c r="AN455">
        <v>28455</v>
      </c>
      <c r="AO455">
        <v>7500</v>
      </c>
      <c r="AQ455">
        <f t="shared" si="241"/>
        <v>3.794</v>
      </c>
      <c r="AS455">
        <f t="shared" si="238"/>
        <v>0.84476687928583527</v>
      </c>
    </row>
    <row r="456" spans="1:49">
      <c r="A456">
        <v>45.2</v>
      </c>
      <c r="C456">
        <v>0.1891891891891892</v>
      </c>
      <c r="D456">
        <v>0.16118421052631579</v>
      </c>
      <c r="E456">
        <v>0.11304347826086955</v>
      </c>
      <c r="F456">
        <v>0.39622641509433965</v>
      </c>
      <c r="G456">
        <v>8.3772302463891252E-2</v>
      </c>
      <c r="H456">
        <v>0.44625850340136058</v>
      </c>
      <c r="I456">
        <v>0.16004993757802746</v>
      </c>
      <c r="J456">
        <v>0.40560000000000002</v>
      </c>
      <c r="K456">
        <v>0.42814526588845653</v>
      </c>
      <c r="L456">
        <v>0.33025641025641023</v>
      </c>
      <c r="M456">
        <v>0.40162601626016253</v>
      </c>
      <c r="N456">
        <v>0.49719350073855245</v>
      </c>
      <c r="O456">
        <v>0.52944014270077433</v>
      </c>
      <c r="P456">
        <v>0.44775413711583922</v>
      </c>
      <c r="Q456">
        <v>0.35890410958904112</v>
      </c>
      <c r="R456">
        <v>5.751633986928105E-2</v>
      </c>
      <c r="S456">
        <v>0.3876208897485493</v>
      </c>
      <c r="T456">
        <v>8.9361702127659565E-2</v>
      </c>
      <c r="U456">
        <v>0.40255319148936169</v>
      </c>
      <c r="V456">
        <v>0.72935420743639923</v>
      </c>
      <c r="W456">
        <v>0.26806039488966321</v>
      </c>
      <c r="X456">
        <v>0.23135824977210576</v>
      </c>
      <c r="Y456">
        <v>0.13490196078431374</v>
      </c>
      <c r="Z456">
        <v>0.19345238095238096</v>
      </c>
      <c r="AA456">
        <v>0</v>
      </c>
      <c r="AB456">
        <v>0.27811158798283264</v>
      </c>
      <c r="AC456">
        <v>0.1240506329113924</v>
      </c>
      <c r="AD456">
        <v>0.33023255813953495</v>
      </c>
      <c r="AE456">
        <v>0.27135135135135141</v>
      </c>
      <c r="AF456">
        <v>0.16113989637305698</v>
      </c>
      <c r="AM456">
        <v>39.6</v>
      </c>
      <c r="AN456">
        <v>27679</v>
      </c>
      <c r="AO456">
        <v>7266</v>
      </c>
      <c r="AQ456">
        <f t="shared" si="241"/>
        <v>3.8093861822185522</v>
      </c>
      <c r="AS456">
        <f t="shared" si="238"/>
        <v>0.85724573477817489</v>
      </c>
    </row>
    <row r="457" spans="1:49">
      <c r="AM457">
        <v>39.700000000000003</v>
      </c>
      <c r="AN457">
        <v>27628</v>
      </c>
      <c r="AO457">
        <v>7419</v>
      </c>
      <c r="AQ457">
        <f t="shared" si="241"/>
        <v>3.7239520150963741</v>
      </c>
      <c r="AS457">
        <f t="shared" si="238"/>
        <v>0.78795495097733304</v>
      </c>
    </row>
    <row r="458" spans="1:49">
      <c r="AM458">
        <v>39.799999999999997</v>
      </c>
      <c r="AN458">
        <v>27572</v>
      </c>
      <c r="AO458">
        <v>7294</v>
      </c>
      <c r="AQ458">
        <f t="shared" si="241"/>
        <v>3.7800932273101178</v>
      </c>
      <c r="AS458">
        <f t="shared" si="238"/>
        <v>0.83348788854616973</v>
      </c>
    </row>
    <row r="459" spans="1:49">
      <c r="AM459">
        <v>39.9</v>
      </c>
      <c r="AN459">
        <v>27260</v>
      </c>
      <c r="AO459">
        <v>7340</v>
      </c>
      <c r="AQ459">
        <f t="shared" si="241"/>
        <v>3.7138964577656677</v>
      </c>
      <c r="AR459">
        <f t="shared" ref="AR459" si="248">AVERAGE(AQ455:AQ459)</f>
        <v>3.7642655764781425</v>
      </c>
      <c r="AS459">
        <f t="shared" si="238"/>
        <v>0.77979946152306667</v>
      </c>
      <c r="AU459">
        <f t="shared" ref="AU459" si="249">AVERAGE(AM455:AM459)</f>
        <v>39.700000000000003</v>
      </c>
      <c r="AW459">
        <f t="shared" ref="AW459" si="250">AVERAGE(AS455:AS459)</f>
        <v>0.82065098302211603</v>
      </c>
    </row>
    <row r="460" spans="1:49">
      <c r="AM460">
        <v>40</v>
      </c>
      <c r="AN460">
        <v>26724</v>
      </c>
      <c r="AO460">
        <v>7219</v>
      </c>
      <c r="AQ460">
        <f t="shared" si="241"/>
        <v>3.7018977697742068</v>
      </c>
      <c r="AS460">
        <f t="shared" si="238"/>
        <v>0.7700680095347644</v>
      </c>
    </row>
    <row r="461" spans="1:49">
      <c r="A461">
        <v>45.7</v>
      </c>
      <c r="C461">
        <v>0.51081081081081081</v>
      </c>
      <c r="D461">
        <v>0.26710526315789473</v>
      </c>
      <c r="E461">
        <v>3.4782608695652174E-2</v>
      </c>
      <c r="F461">
        <v>0.41509433962264153</v>
      </c>
      <c r="G461">
        <v>8.143585386576041E-2</v>
      </c>
      <c r="H461">
        <v>0.26258503401360545</v>
      </c>
      <c r="I461">
        <v>0.21930919683728672</v>
      </c>
      <c r="J461">
        <v>0.44990769230769229</v>
      </c>
      <c r="K461">
        <v>0.48054474708171213</v>
      </c>
      <c r="L461">
        <v>0.43076923076923074</v>
      </c>
      <c r="M461">
        <v>0.33983739837398375</v>
      </c>
      <c r="N461">
        <v>0.52703101920236328</v>
      </c>
      <c r="O461">
        <v>0.56246807475574656</v>
      </c>
      <c r="P461">
        <v>0.52624113475177303</v>
      </c>
      <c r="Q461">
        <v>0.42876712328767119</v>
      </c>
      <c r="R461">
        <v>1.3071895424836602E-2</v>
      </c>
      <c r="S461">
        <v>0.38916827852998065</v>
      </c>
      <c r="T461">
        <v>0.11595744680851064</v>
      </c>
      <c r="U461">
        <v>0.35659574468085109</v>
      </c>
      <c r="V461">
        <v>0.74833659491193738</v>
      </c>
      <c r="W461">
        <v>0.33356562137049944</v>
      </c>
      <c r="X461">
        <v>0.21686417502278946</v>
      </c>
      <c r="Y461">
        <v>9.9607843137254903E-2</v>
      </c>
      <c r="Z461">
        <v>0.16921768707482993</v>
      </c>
      <c r="AA461">
        <v>0</v>
      </c>
      <c r="AB461">
        <v>0.34420600858369099</v>
      </c>
      <c r="AC461">
        <v>0.2</v>
      </c>
      <c r="AD461">
        <v>0.30852713178294577</v>
      </c>
      <c r="AE461">
        <v>0.31783783783783787</v>
      </c>
      <c r="AF461">
        <v>0.18549222797927462</v>
      </c>
      <c r="AM461">
        <v>40.1</v>
      </c>
      <c r="AN461">
        <v>26255</v>
      </c>
      <c r="AO461">
        <v>7208</v>
      </c>
      <c r="AQ461">
        <f t="shared" si="241"/>
        <v>3.642480577136515</v>
      </c>
      <c r="AS461">
        <f t="shared" si="238"/>
        <v>0.72187811095211041</v>
      </c>
    </row>
    <row r="462" spans="1:49">
      <c r="AM462">
        <v>40.200000000000003</v>
      </c>
      <c r="AN462">
        <v>27261</v>
      </c>
      <c r="AO462">
        <v>7293</v>
      </c>
      <c r="AQ462">
        <f t="shared" si="241"/>
        <v>3.7379679144385025</v>
      </c>
      <c r="AS462">
        <f t="shared" si="238"/>
        <v>0.79932244812517694</v>
      </c>
    </row>
    <row r="463" spans="1:49">
      <c r="AM463">
        <v>40.299999999999997</v>
      </c>
      <c r="AN463">
        <v>27049</v>
      </c>
      <c r="AO463">
        <v>7420</v>
      </c>
      <c r="AQ463">
        <f t="shared" si="241"/>
        <v>3.6454177897574125</v>
      </c>
      <c r="AS463">
        <f t="shared" si="238"/>
        <v>0.72426031670827651</v>
      </c>
    </row>
    <row r="464" spans="1:49">
      <c r="AM464">
        <v>40.4</v>
      </c>
      <c r="AN464">
        <v>26754</v>
      </c>
      <c r="AO464">
        <v>7369</v>
      </c>
      <c r="AQ464">
        <f t="shared" si="241"/>
        <v>3.6306147374134889</v>
      </c>
      <c r="AR464">
        <f t="shared" ref="AR464" si="251">AVERAGE(AQ460:AQ464)</f>
        <v>3.6716757577040249</v>
      </c>
      <c r="AS464">
        <f t="shared" si="238"/>
        <v>0.71225440462291034</v>
      </c>
      <c r="AU464">
        <f t="shared" ref="AU464" si="252">AVERAGE(AM460:AM464)</f>
        <v>40.200000000000003</v>
      </c>
      <c r="AW464">
        <f t="shared" ref="AW464" si="253">AVERAGE(AS460:AS464)</f>
        <v>0.74555665798864779</v>
      </c>
    </row>
    <row r="465" spans="1:49">
      <c r="AM465">
        <v>40.5</v>
      </c>
      <c r="AN465">
        <v>27869</v>
      </c>
      <c r="AO465">
        <v>7434</v>
      </c>
      <c r="AQ465">
        <f t="shared" si="241"/>
        <v>3.7488566047888083</v>
      </c>
      <c r="AS465">
        <f t="shared" si="238"/>
        <v>0.80815364428886605</v>
      </c>
    </row>
    <row r="466" spans="1:49">
      <c r="A466">
        <v>46.2</v>
      </c>
      <c r="C466">
        <v>0.29459459459459458</v>
      </c>
      <c r="D466">
        <v>0.26052631578947372</v>
      </c>
      <c r="E466">
        <v>3.0434782608695653E-2</v>
      </c>
      <c r="F466">
        <v>0.44716981132075473</v>
      </c>
      <c r="G466">
        <v>8.5726423109600686E-2</v>
      </c>
      <c r="H466">
        <v>0.36326530612244901</v>
      </c>
      <c r="I466">
        <v>0.22222222222222224</v>
      </c>
      <c r="J466">
        <v>0.41987692307692309</v>
      </c>
      <c r="K466">
        <v>0.41699092088197148</v>
      </c>
      <c r="L466">
        <v>0.42051282051282052</v>
      </c>
      <c r="M466">
        <v>0.43089430894308939</v>
      </c>
      <c r="N466">
        <v>0.5010339734121122</v>
      </c>
      <c r="O466">
        <v>0.55870596343292656</v>
      </c>
      <c r="P466">
        <v>0.49692671394799054</v>
      </c>
      <c r="Q466">
        <v>0.33698630136986296</v>
      </c>
      <c r="R466">
        <v>0.11764705882352941</v>
      </c>
      <c r="S466">
        <v>0.41740812379110254</v>
      </c>
      <c r="T466">
        <v>9.8936170212765948E-2</v>
      </c>
      <c r="U466">
        <v>0.27914893617021275</v>
      </c>
      <c r="V466">
        <v>0.79530332681017613</v>
      </c>
      <c r="W466">
        <v>0.29616724738675959</v>
      </c>
      <c r="X466">
        <v>0.23582497721057427</v>
      </c>
      <c r="Y466">
        <v>0.14823529411764708</v>
      </c>
      <c r="Z466">
        <v>0.16173469387755102</v>
      </c>
      <c r="AA466">
        <v>0</v>
      </c>
      <c r="AB466">
        <v>0.303862660944206</v>
      </c>
      <c r="AC466">
        <v>0.16962025316455695</v>
      </c>
      <c r="AD466">
        <v>0.48217054263565889</v>
      </c>
      <c r="AE466">
        <v>0.25405405405405407</v>
      </c>
      <c r="AF466">
        <v>0.14145077720207253</v>
      </c>
      <c r="AM466">
        <v>40.6</v>
      </c>
      <c r="AN466">
        <v>27857</v>
      </c>
      <c r="AO466">
        <v>7476</v>
      </c>
      <c r="AQ466">
        <f t="shared" si="241"/>
        <v>3.7261904761904763</v>
      </c>
      <c r="AS466">
        <f t="shared" si="238"/>
        <v>0.78977043919408141</v>
      </c>
    </row>
    <row r="467" spans="1:49">
      <c r="AM467">
        <v>40.700000000000003</v>
      </c>
      <c r="AN467">
        <v>27630</v>
      </c>
      <c r="AO467">
        <v>7633</v>
      </c>
      <c r="AQ467">
        <f t="shared" si="241"/>
        <v>3.6198087252718461</v>
      </c>
      <c r="AS467">
        <f t="shared" si="238"/>
        <v>0.70349026404218618</v>
      </c>
    </row>
    <row r="468" spans="1:49">
      <c r="AM468">
        <v>40.799999999999997</v>
      </c>
      <c r="AN468">
        <v>27121</v>
      </c>
      <c r="AO468">
        <v>7501</v>
      </c>
      <c r="AQ468">
        <f t="shared" si="241"/>
        <v>3.6156512465004664</v>
      </c>
      <c r="AS468">
        <f t="shared" si="238"/>
        <v>0.70011836995802801</v>
      </c>
    </row>
    <row r="469" spans="1:49">
      <c r="AM469">
        <v>40.9</v>
      </c>
      <c r="AN469">
        <v>27791</v>
      </c>
      <c r="AO469">
        <v>7535</v>
      </c>
      <c r="AQ469">
        <f t="shared" si="241"/>
        <v>3.6882548108825479</v>
      </c>
      <c r="AR469">
        <f t="shared" ref="AR469" si="254">AVERAGE(AQ465:AQ469)</f>
        <v>3.6797523727268291</v>
      </c>
      <c r="AS469">
        <f t="shared" si="238"/>
        <v>0.75900298313129044</v>
      </c>
      <c r="AU469">
        <f t="shared" ref="AU469" si="255">AVERAGE(AM465:AM469)</f>
        <v>40.700000000000003</v>
      </c>
      <c r="AW469">
        <f t="shared" ref="AW469" si="256">AVERAGE(AS465:AS469)</f>
        <v>0.75210714012289048</v>
      </c>
    </row>
    <row r="470" spans="1:49">
      <c r="AM470">
        <v>41</v>
      </c>
      <c r="AN470">
        <v>27580</v>
      </c>
      <c r="AO470">
        <v>7258</v>
      </c>
      <c r="AQ470">
        <f t="shared" si="241"/>
        <v>3.7999448883990081</v>
      </c>
      <c r="AS470">
        <f t="shared" si="238"/>
        <v>0.84958843944907425</v>
      </c>
    </row>
    <row r="471" spans="1:49">
      <c r="A471">
        <v>46.7</v>
      </c>
      <c r="C471">
        <v>0.46216216216216222</v>
      </c>
      <c r="D471">
        <v>0.26513157894736838</v>
      </c>
      <c r="E471">
        <v>3.9130434782608699E-2</v>
      </c>
      <c r="F471">
        <v>0.35283018867924526</v>
      </c>
      <c r="G471">
        <v>9.0526762956669504E-2</v>
      </c>
      <c r="H471">
        <v>0.38775510204081637</v>
      </c>
      <c r="I471">
        <v>0.19675405742821475</v>
      </c>
      <c r="J471">
        <v>0.49310769230769225</v>
      </c>
      <c r="K471">
        <v>0.45512321660181582</v>
      </c>
      <c r="L471">
        <v>0.37435897435897442</v>
      </c>
      <c r="M471">
        <v>0.47317073170731705</v>
      </c>
      <c r="N471">
        <v>0.5290989660265879</v>
      </c>
      <c r="O471">
        <v>0.56707341792678478</v>
      </c>
      <c r="P471">
        <v>0.54042553191489362</v>
      </c>
      <c r="Q471">
        <v>0.4178082191780822</v>
      </c>
      <c r="R471">
        <v>3.6601307189542479E-2</v>
      </c>
      <c r="S471">
        <v>0.37292069632495162</v>
      </c>
      <c r="T471">
        <v>0.35425531914893621</v>
      </c>
      <c r="U471">
        <v>0.52085106382978719</v>
      </c>
      <c r="V471">
        <v>0.74892367906066537</v>
      </c>
      <c r="W471">
        <v>0.31405342624854821</v>
      </c>
      <c r="X471">
        <v>0.24831358249772109</v>
      </c>
      <c r="Y471">
        <v>0.16627450980392161</v>
      </c>
      <c r="Z471">
        <v>0.17653061224489797</v>
      </c>
      <c r="AA471">
        <v>0</v>
      </c>
      <c r="AB471">
        <v>0.37253218884120171</v>
      </c>
      <c r="AC471">
        <v>0.23544303797468355</v>
      </c>
      <c r="AD471">
        <v>0.18914728682170542</v>
      </c>
      <c r="AE471">
        <v>0.22702702702702701</v>
      </c>
      <c r="AF471">
        <v>0.21658031088082902</v>
      </c>
      <c r="AM471">
        <v>41.1</v>
      </c>
      <c r="AN471">
        <v>27491</v>
      </c>
      <c r="AO471">
        <v>7361</v>
      </c>
      <c r="AQ471">
        <f t="shared" si="241"/>
        <v>3.7346827876647195</v>
      </c>
      <c r="AS471">
        <f t="shared" si="238"/>
        <v>0.79665806902828673</v>
      </c>
    </row>
    <row r="472" spans="1:49">
      <c r="AM472">
        <v>41.2</v>
      </c>
      <c r="AN472">
        <v>28126</v>
      </c>
      <c r="AO472">
        <v>7522</v>
      </c>
      <c r="AQ472">
        <f t="shared" si="241"/>
        <v>3.7391651156607284</v>
      </c>
      <c r="AS472">
        <f t="shared" si="238"/>
        <v>0.80029342980440055</v>
      </c>
    </row>
    <row r="473" spans="1:49">
      <c r="AM473">
        <v>41.3</v>
      </c>
      <c r="AN473">
        <v>27557</v>
      </c>
      <c r="AO473">
        <v>7416</v>
      </c>
      <c r="AQ473">
        <f t="shared" si="241"/>
        <v>3.7158845738942827</v>
      </c>
      <c r="AS473">
        <f t="shared" si="238"/>
        <v>0.78141190920622638</v>
      </c>
    </row>
    <row r="474" spans="1:49">
      <c r="AM474">
        <v>41.4</v>
      </c>
      <c r="AN474">
        <v>28079</v>
      </c>
      <c r="AO474">
        <v>7323</v>
      </c>
      <c r="AQ474">
        <f t="shared" si="241"/>
        <v>3.8343575037552915</v>
      </c>
      <c r="AR474">
        <f t="shared" ref="AR474" si="257">AVERAGE(AQ470:AQ474)</f>
        <v>3.7648069738748062</v>
      </c>
      <c r="AS474">
        <f t="shared" si="238"/>
        <v>0.87749855048537384</v>
      </c>
      <c r="AU474">
        <f t="shared" ref="AU474" si="258">AVERAGE(AM470:AM474)</f>
        <v>41.2</v>
      </c>
      <c r="AW474">
        <f t="shared" ref="AW474" si="259">AVERAGE(AS470:AS474)</f>
        <v>0.8210900795946724</v>
      </c>
    </row>
    <row r="475" spans="1:49">
      <c r="AM475">
        <v>41.5</v>
      </c>
      <c r="AN475">
        <v>27473</v>
      </c>
      <c r="AO475">
        <v>7403</v>
      </c>
      <c r="AQ475">
        <f t="shared" si="241"/>
        <v>3.7110630825341078</v>
      </c>
      <c r="AS475">
        <f t="shared" si="238"/>
        <v>0.77750147235538491</v>
      </c>
    </row>
    <row r="476" spans="1:49">
      <c r="A476">
        <v>47.2</v>
      </c>
      <c r="C476">
        <v>0.2189189189189189</v>
      </c>
      <c r="D476">
        <v>0.24210526315789474</v>
      </c>
      <c r="E476">
        <v>0</v>
      </c>
      <c r="F476">
        <v>0.4037735849056604</v>
      </c>
      <c r="G476">
        <v>8.7595581988105353E-2</v>
      </c>
      <c r="H476">
        <v>0.3619047619047619</v>
      </c>
      <c r="I476">
        <v>0.17861007074490218</v>
      </c>
      <c r="J476">
        <v>0.42006153846153838</v>
      </c>
      <c r="K476">
        <v>0.4871595330739299</v>
      </c>
      <c r="L476">
        <v>0.32615384615384613</v>
      </c>
      <c r="M476">
        <v>0.27642276422764228</v>
      </c>
      <c r="N476">
        <v>0.51432791728212701</v>
      </c>
      <c r="O476">
        <v>0.56959500547289899</v>
      </c>
      <c r="P476">
        <v>0.40472813238770688</v>
      </c>
      <c r="Q476">
        <v>0.48356164383561645</v>
      </c>
      <c r="R476">
        <v>0.1215686274509804</v>
      </c>
      <c r="S476">
        <v>0.36131528046421668</v>
      </c>
      <c r="T476">
        <v>0.20851063829787231</v>
      </c>
      <c r="U476">
        <v>0.47659574468085103</v>
      </c>
      <c r="V476">
        <v>0.78669275929549909</v>
      </c>
      <c r="W476">
        <v>0.28826945412311267</v>
      </c>
      <c r="X476">
        <v>0.22488605287146765</v>
      </c>
      <c r="Y476">
        <v>5.4901960784313732E-2</v>
      </c>
      <c r="Z476">
        <v>0.16105442176870749</v>
      </c>
      <c r="AA476">
        <v>0</v>
      </c>
      <c r="AB476">
        <v>0.34849785407725326</v>
      </c>
      <c r="AC476">
        <v>0.10126582278481014</v>
      </c>
      <c r="AD476">
        <v>0.42480620155038756</v>
      </c>
      <c r="AE476">
        <v>0.08</v>
      </c>
      <c r="AF476">
        <v>0.26062176165803108</v>
      </c>
      <c r="AM476">
        <v>41.6</v>
      </c>
      <c r="AN476">
        <v>27827</v>
      </c>
      <c r="AO476">
        <v>7405</v>
      </c>
      <c r="AQ476">
        <f t="shared" si="241"/>
        <v>3.7578663065496287</v>
      </c>
      <c r="AS476">
        <f t="shared" si="238"/>
        <v>0.81546089989687454</v>
      </c>
    </row>
    <row r="477" spans="1:49">
      <c r="AM477">
        <v>41.7</v>
      </c>
      <c r="AN477">
        <v>27875</v>
      </c>
      <c r="AO477">
        <v>7293</v>
      </c>
      <c r="AQ477">
        <f t="shared" si="241"/>
        <v>3.8221582339229396</v>
      </c>
      <c r="AS477">
        <f t="shared" si="238"/>
        <v>0.8676044179976915</v>
      </c>
    </row>
    <row r="478" spans="1:49">
      <c r="AM478">
        <v>41.8</v>
      </c>
      <c r="AN478">
        <v>27567</v>
      </c>
      <c r="AO478">
        <v>7410</v>
      </c>
      <c r="AQ478">
        <f t="shared" si="241"/>
        <v>3.7202429149797571</v>
      </c>
      <c r="AS478">
        <f t="shared" si="238"/>
        <v>0.78494671126559523</v>
      </c>
    </row>
    <row r="479" spans="1:49">
      <c r="AM479">
        <v>41.9</v>
      </c>
      <c r="AN479">
        <v>27641</v>
      </c>
      <c r="AO479">
        <v>7767</v>
      </c>
      <c r="AQ479">
        <f t="shared" si="241"/>
        <v>3.5587743015321229</v>
      </c>
      <c r="AR479">
        <f t="shared" ref="AR479" si="260">AVERAGE(AQ475:AQ479)</f>
        <v>3.7140209679037115</v>
      </c>
      <c r="AS479">
        <f t="shared" si="238"/>
        <v>0.65398872148357357</v>
      </c>
      <c r="AU479">
        <f t="shared" ref="AU479" si="261">AVERAGE(AM475:AM479)</f>
        <v>41.7</v>
      </c>
      <c r="AW479">
        <f t="shared" ref="AW479" si="262">AVERAGE(AS475:AS479)</f>
        <v>0.77990044459982388</v>
      </c>
    </row>
    <row r="480" spans="1:49">
      <c r="AM480">
        <v>42</v>
      </c>
      <c r="AN480">
        <v>27840</v>
      </c>
      <c r="AO480">
        <v>7412</v>
      </c>
      <c r="AQ480">
        <f t="shared" si="241"/>
        <v>3.7560712358337831</v>
      </c>
      <c r="AS480">
        <f t="shared" si="238"/>
        <v>0.81400502034576938</v>
      </c>
    </row>
    <row r="481" spans="1:49">
      <c r="A481">
        <v>47.7</v>
      </c>
      <c r="C481">
        <v>0.33243243243243248</v>
      </c>
      <c r="D481">
        <v>0.23223684210526313</v>
      </c>
      <c r="E481">
        <v>7.3913043478260859E-2</v>
      </c>
      <c r="F481">
        <v>0.36981132075471701</v>
      </c>
      <c r="G481">
        <v>9.3415463041631258E-2</v>
      </c>
      <c r="H481">
        <v>0.33333333333333331</v>
      </c>
      <c r="I481">
        <v>0.17161880982105701</v>
      </c>
      <c r="J481">
        <v>0.42036923076923072</v>
      </c>
      <c r="K481">
        <v>0.4175097276264591</v>
      </c>
      <c r="L481">
        <v>0.3651282051282051</v>
      </c>
      <c r="M481">
        <v>0.24878048780487805</v>
      </c>
      <c r="N481">
        <v>0.50546528803545054</v>
      </c>
      <c r="O481">
        <v>0.55361819434872506</v>
      </c>
      <c r="P481">
        <v>0.56973995271867617</v>
      </c>
      <c r="Q481">
        <v>0.46986301369863009</v>
      </c>
      <c r="R481">
        <v>5.0980392156862744E-2</v>
      </c>
      <c r="S481">
        <v>0.37833655705996133</v>
      </c>
      <c r="T481">
        <v>0.18297872340425533</v>
      </c>
      <c r="U481">
        <v>0.45617021276595737</v>
      </c>
      <c r="V481">
        <v>0.7913894324853229</v>
      </c>
      <c r="W481">
        <v>0.30662020905923348</v>
      </c>
      <c r="X481">
        <v>0.24348222424794894</v>
      </c>
      <c r="Y481">
        <v>8.0784313725490192E-2</v>
      </c>
      <c r="Z481">
        <v>0.21947278911564627</v>
      </c>
      <c r="AA481">
        <v>0</v>
      </c>
      <c r="AB481">
        <v>0.31845493562231764</v>
      </c>
      <c r="AC481">
        <v>0.12658227848101267</v>
      </c>
      <c r="AD481">
        <v>0.32713178294573642</v>
      </c>
      <c r="AE481">
        <v>0.32324324324324322</v>
      </c>
      <c r="AF481">
        <v>0.19326424870466324</v>
      </c>
      <c r="AM481">
        <v>42.1</v>
      </c>
      <c r="AN481">
        <v>28562</v>
      </c>
      <c r="AO481">
        <v>7543</v>
      </c>
      <c r="AQ481">
        <f t="shared" si="241"/>
        <v>3.7865570727827125</v>
      </c>
      <c r="AS481">
        <f t="shared" si="238"/>
        <v>0.83873034521485934</v>
      </c>
    </row>
    <row r="482" spans="1:49">
      <c r="AM482">
        <v>42.2</v>
      </c>
      <c r="AN482">
        <v>27940</v>
      </c>
      <c r="AO482">
        <v>7574</v>
      </c>
      <c r="AQ482">
        <f t="shared" si="241"/>
        <v>3.6889358331132822</v>
      </c>
      <c r="AS482">
        <f t="shared" si="238"/>
        <v>0.7595553214491193</v>
      </c>
    </row>
    <row r="483" spans="1:49">
      <c r="AM483">
        <v>42.3</v>
      </c>
      <c r="AN483">
        <v>27831</v>
      </c>
      <c r="AO483">
        <v>7474</v>
      </c>
      <c r="AQ483">
        <f t="shared" si="241"/>
        <v>3.7237088573722237</v>
      </c>
      <c r="AS483">
        <f t="shared" si="238"/>
        <v>0.78775773960556983</v>
      </c>
    </row>
    <row r="484" spans="1:49">
      <c r="AM484">
        <v>42.4</v>
      </c>
      <c r="AN484">
        <v>28171</v>
      </c>
      <c r="AO484">
        <v>7388</v>
      </c>
      <c r="AQ484">
        <f t="shared" si="241"/>
        <v>3.8130752571737951</v>
      </c>
      <c r="AR484">
        <f t="shared" ref="AR484" si="263">AVERAGE(AQ480:AQ484)</f>
        <v>3.7536696512551595</v>
      </c>
      <c r="AS484">
        <f t="shared" si="238"/>
        <v>0.86023773322281682</v>
      </c>
      <c r="AU484">
        <f t="shared" ref="AU484" si="264">AVERAGE(AM480:AM484)</f>
        <v>42.2</v>
      </c>
      <c r="AW484">
        <f t="shared" ref="AW484" si="265">AVERAGE(AS480:AS484)</f>
        <v>0.81205723196762702</v>
      </c>
    </row>
    <row r="485" spans="1:49">
      <c r="AM485">
        <v>42.5</v>
      </c>
      <c r="AN485">
        <v>27107</v>
      </c>
      <c r="AO485">
        <v>7406</v>
      </c>
      <c r="AQ485">
        <f t="shared" si="241"/>
        <v>3.6601404266810693</v>
      </c>
      <c r="AS485">
        <f t="shared" si="238"/>
        <v>0.73620100842938274</v>
      </c>
    </row>
    <row r="486" spans="1:49">
      <c r="A486">
        <v>48.2</v>
      </c>
      <c r="C486">
        <v>0.3351351351351351</v>
      </c>
      <c r="D486">
        <v>0.23092105263157894</v>
      </c>
      <c r="E486">
        <v>0</v>
      </c>
      <c r="F486">
        <v>0.38301886792452827</v>
      </c>
      <c r="G486">
        <v>9.1418861512319455E-2</v>
      </c>
      <c r="H486">
        <v>0.28163265306122448</v>
      </c>
      <c r="I486">
        <v>0.23853516437786099</v>
      </c>
      <c r="J486">
        <v>0.49138461538461542</v>
      </c>
      <c r="K486">
        <v>0.48832684824902717</v>
      </c>
      <c r="L486">
        <v>0.40205128205128204</v>
      </c>
      <c r="M486">
        <v>0.33170731707317075</v>
      </c>
      <c r="N486">
        <v>0.55332348596750369</v>
      </c>
      <c r="O486">
        <v>0.57490979851623614</v>
      </c>
      <c r="P486">
        <v>0.49550827423167848</v>
      </c>
      <c r="Q486">
        <v>0.36712328767123292</v>
      </c>
      <c r="R486">
        <v>9.1503267973856203E-2</v>
      </c>
      <c r="S486">
        <v>0.37949709864603481</v>
      </c>
      <c r="T486">
        <v>9.6808510638297873E-2</v>
      </c>
      <c r="U486">
        <v>0.31063829787234043</v>
      </c>
      <c r="V486">
        <v>0.74951076320939336</v>
      </c>
      <c r="W486">
        <v>0.2947735191637631</v>
      </c>
      <c r="X486">
        <v>0.26308113035551506</v>
      </c>
      <c r="Y486">
        <v>0.10666666666666666</v>
      </c>
      <c r="Z486">
        <v>0.18341836734693878</v>
      </c>
      <c r="AA486">
        <v>0</v>
      </c>
      <c r="AB486">
        <v>0.36909871244635195</v>
      </c>
      <c r="AC486">
        <v>9.8734177215189872E-2</v>
      </c>
      <c r="AD486">
        <v>0.33643410852713179</v>
      </c>
      <c r="AE486">
        <v>0.12432432432432435</v>
      </c>
      <c r="AF486">
        <v>0.19378238341968912</v>
      </c>
      <c r="AM486">
        <v>42.6</v>
      </c>
      <c r="AN486">
        <v>28460</v>
      </c>
      <c r="AO486">
        <v>7595</v>
      </c>
      <c r="AQ486">
        <f t="shared" si="241"/>
        <v>3.7472021066491115</v>
      </c>
      <c r="AS486">
        <f t="shared" si="238"/>
        <v>0.80681177514261826</v>
      </c>
    </row>
    <row r="487" spans="1:49">
      <c r="AM487">
        <v>42.7</v>
      </c>
      <c r="AN487">
        <v>28772</v>
      </c>
      <c r="AO487">
        <v>7388</v>
      </c>
      <c r="AQ487">
        <f t="shared" si="241"/>
        <v>3.8944233892799134</v>
      </c>
      <c r="AS487">
        <f t="shared" si="238"/>
        <v>0.92621456689764436</v>
      </c>
    </row>
    <row r="488" spans="1:49">
      <c r="AM488">
        <v>42.8</v>
      </c>
      <c r="AN488">
        <v>27797</v>
      </c>
      <c r="AO488">
        <v>7422</v>
      </c>
      <c r="AQ488">
        <f t="shared" si="241"/>
        <v>3.7452169226623551</v>
      </c>
      <c r="AS488">
        <f t="shared" si="238"/>
        <v>0.8052017055526085</v>
      </c>
    </row>
    <row r="489" spans="1:49">
      <c r="AM489">
        <v>42.9</v>
      </c>
      <c r="AN489">
        <v>27546</v>
      </c>
      <c r="AO489">
        <v>7333</v>
      </c>
      <c r="AQ489">
        <f t="shared" si="241"/>
        <v>3.7564434747033957</v>
      </c>
      <c r="AR489">
        <f t="shared" ref="AR489" si="266">AVERAGE(AQ485:AQ489)</f>
        <v>3.7606852639951689</v>
      </c>
      <c r="AS489">
        <f t="shared" si="238"/>
        <v>0.81430692207789146</v>
      </c>
      <c r="AU489">
        <f t="shared" ref="AU489" si="267">AVERAGE(AM485:AM489)</f>
        <v>42.7</v>
      </c>
      <c r="AW489">
        <f t="shared" ref="AW489" si="268">AVERAGE(AS485:AS489)</f>
        <v>0.81774719562002907</v>
      </c>
    </row>
    <row r="490" spans="1:49">
      <c r="AM490">
        <v>43</v>
      </c>
      <c r="AN490">
        <v>27951</v>
      </c>
      <c r="AO490">
        <v>7395</v>
      </c>
      <c r="AQ490">
        <f t="shared" si="241"/>
        <v>3.7797160243407708</v>
      </c>
      <c r="AS490">
        <f t="shared" si="238"/>
        <v>0.83318196071567208</v>
      </c>
    </row>
    <row r="491" spans="1:49">
      <c r="A491">
        <v>48.7</v>
      </c>
      <c r="C491">
        <v>0.27297297297297296</v>
      </c>
      <c r="D491">
        <v>0.28355263157894733</v>
      </c>
      <c r="E491">
        <v>0</v>
      </c>
      <c r="F491">
        <v>0.29433962264150942</v>
      </c>
      <c r="G491">
        <v>8.5768903993203055E-2</v>
      </c>
      <c r="H491">
        <v>0.28435374149659864</v>
      </c>
      <c r="I491">
        <v>0.22255513940907198</v>
      </c>
      <c r="J491">
        <v>0.55341538461538453</v>
      </c>
      <c r="K491">
        <v>0.48638132295719849</v>
      </c>
      <c r="L491">
        <v>0.43999999999999995</v>
      </c>
      <c r="M491">
        <v>0.47967479674796748</v>
      </c>
      <c r="N491">
        <v>0.54564254062038398</v>
      </c>
      <c r="O491">
        <v>0.55766813961973483</v>
      </c>
      <c r="P491">
        <v>0.46430260047281324</v>
      </c>
      <c r="Q491">
        <v>0.43698630136986305</v>
      </c>
      <c r="R491">
        <v>0.2418300653594771</v>
      </c>
      <c r="S491">
        <v>0.38259187620889751</v>
      </c>
      <c r="T491">
        <v>0.21063829787234045</v>
      </c>
      <c r="U491">
        <v>0.45446808510638298</v>
      </c>
      <c r="V491">
        <v>0.7587084148727985</v>
      </c>
      <c r="W491">
        <v>0.27061556329849012</v>
      </c>
      <c r="X491">
        <v>0.28851412944393801</v>
      </c>
      <c r="Y491">
        <v>0.25019607843137254</v>
      </c>
      <c r="Z491">
        <v>0.20722789115646259</v>
      </c>
      <c r="AA491">
        <v>0</v>
      </c>
      <c r="AB491">
        <v>0.20600858369098712</v>
      </c>
      <c r="AC491">
        <v>0.13164556962025314</v>
      </c>
      <c r="AD491">
        <v>0.35813953488372097</v>
      </c>
      <c r="AE491">
        <v>0.20108108108108111</v>
      </c>
      <c r="AF491">
        <v>0.20569948186528494</v>
      </c>
      <c r="AM491">
        <v>43.1</v>
      </c>
      <c r="AN491">
        <v>28769</v>
      </c>
      <c r="AO491">
        <v>7624</v>
      </c>
      <c r="AQ491">
        <f t="shared" si="241"/>
        <v>3.7734784889821618</v>
      </c>
      <c r="AS491">
        <f t="shared" si="238"/>
        <v>0.82812305128233732</v>
      </c>
    </row>
    <row r="492" spans="1:49">
      <c r="AM492">
        <v>43.2</v>
      </c>
      <c r="AN492">
        <v>27332</v>
      </c>
      <c r="AO492">
        <v>7187</v>
      </c>
      <c r="AQ492">
        <f t="shared" si="241"/>
        <v>3.8029775984416307</v>
      </c>
      <c r="AS492">
        <f t="shared" si="238"/>
        <v>0.8520480977213144</v>
      </c>
    </row>
    <row r="493" spans="1:49">
      <c r="AM493">
        <v>43.3</v>
      </c>
      <c r="AN493">
        <v>27118</v>
      </c>
      <c r="AO493">
        <v>7404</v>
      </c>
      <c r="AQ493">
        <f t="shared" si="241"/>
        <v>3.6626148028092924</v>
      </c>
      <c r="AS493">
        <f t="shared" si="238"/>
        <v>0.73820783388479427</v>
      </c>
    </row>
    <row r="494" spans="1:49">
      <c r="AM494">
        <v>43.4</v>
      </c>
      <c r="AN494">
        <v>26928</v>
      </c>
      <c r="AO494">
        <v>7423</v>
      </c>
      <c r="AQ494">
        <f t="shared" si="241"/>
        <v>3.6276438097804125</v>
      </c>
      <c r="AR494">
        <f t="shared" ref="AR494" si="269">AVERAGE(AQ490:AQ494)</f>
        <v>3.7292861448708536</v>
      </c>
      <c r="AS494">
        <f t="shared" si="238"/>
        <v>0.70984485454188651</v>
      </c>
      <c r="AU494">
        <f t="shared" ref="AU494" si="270">AVERAGE(AM490:AM494)</f>
        <v>43.2</v>
      </c>
      <c r="AW494">
        <f t="shared" ref="AW494" si="271">AVERAGE(AS490:AS494)</f>
        <v>0.79228115962920087</v>
      </c>
    </row>
    <row r="495" spans="1:49">
      <c r="AM495">
        <v>43.5</v>
      </c>
      <c r="AN495">
        <v>27722</v>
      </c>
      <c r="AO495">
        <v>7695</v>
      </c>
      <c r="AQ495">
        <f t="shared" si="241"/>
        <v>3.6025990903183884</v>
      </c>
      <c r="AS495">
        <f t="shared" si="238"/>
        <v>0.68953250996065918</v>
      </c>
    </row>
    <row r="496" spans="1:49">
      <c r="A496">
        <v>49.2</v>
      </c>
      <c r="C496">
        <v>0.5</v>
      </c>
      <c r="D496">
        <v>0.26578947368421052</v>
      </c>
      <c r="E496">
        <v>0.17391304347826086</v>
      </c>
      <c r="F496">
        <v>0.36603773584905663</v>
      </c>
      <c r="G496">
        <v>8.4536958368734066E-2</v>
      </c>
      <c r="H496">
        <v>0.36190476190476195</v>
      </c>
      <c r="I496">
        <v>0.22471910112359553</v>
      </c>
      <c r="J496">
        <v>0.50203076923076928</v>
      </c>
      <c r="K496">
        <v>0.53696498054474706</v>
      </c>
      <c r="L496">
        <v>0.39589743589743592</v>
      </c>
      <c r="M496">
        <v>0.29593495934959346</v>
      </c>
      <c r="N496">
        <v>0.53500738552437233</v>
      </c>
      <c r="O496">
        <v>0.54435480601613495</v>
      </c>
      <c r="P496">
        <v>0.48085106382978726</v>
      </c>
      <c r="Q496">
        <v>0.48219178082191777</v>
      </c>
      <c r="R496">
        <v>2.222222222222222E-2</v>
      </c>
      <c r="S496">
        <v>0.34313346228239844</v>
      </c>
      <c r="T496">
        <v>0.23404255319148931</v>
      </c>
      <c r="U496">
        <v>0.46382978723404256</v>
      </c>
      <c r="V496">
        <v>0.71487279843444229</v>
      </c>
      <c r="W496">
        <v>0.30197444831591175</v>
      </c>
      <c r="X496">
        <v>0.2936189608021878</v>
      </c>
      <c r="Y496">
        <v>7.1372549019607837E-2</v>
      </c>
      <c r="Z496">
        <v>0.20807823129251699</v>
      </c>
      <c r="AA496">
        <v>0</v>
      </c>
      <c r="AB496">
        <v>0.15021459227467812</v>
      </c>
      <c r="AC496">
        <v>0.11645569620253164</v>
      </c>
      <c r="AD496">
        <v>0.5255813953488373</v>
      </c>
      <c r="AE496">
        <v>0.24108108108108112</v>
      </c>
      <c r="AF496">
        <v>0.31606217616580307</v>
      </c>
      <c r="AM496">
        <v>43.6</v>
      </c>
      <c r="AN496">
        <v>27681</v>
      </c>
      <c r="AO496">
        <v>7700</v>
      </c>
      <c r="AQ496">
        <f t="shared" si="241"/>
        <v>3.5949350649350649</v>
      </c>
      <c r="AS496">
        <f t="shared" si="238"/>
        <v>0.68331665576826572</v>
      </c>
    </row>
    <row r="497" spans="1:49">
      <c r="AM497">
        <v>43.7</v>
      </c>
      <c r="AN497">
        <v>27535</v>
      </c>
      <c r="AO497">
        <v>7568</v>
      </c>
      <c r="AQ497">
        <f t="shared" si="241"/>
        <v>3.6383456659619449</v>
      </c>
      <c r="AS497">
        <f t="shared" si="238"/>
        <v>0.71852452015952872</v>
      </c>
    </row>
    <row r="498" spans="1:49">
      <c r="AM498">
        <v>43.8</v>
      </c>
      <c r="AN498">
        <v>27731</v>
      </c>
      <c r="AO498">
        <v>7533</v>
      </c>
      <c r="AQ498">
        <f t="shared" si="241"/>
        <v>3.6812690827027743</v>
      </c>
      <c r="AS498">
        <f t="shared" si="238"/>
        <v>0.75333725714248412</v>
      </c>
    </row>
    <row r="499" spans="1:49">
      <c r="AM499">
        <v>43.9</v>
      </c>
      <c r="AN499">
        <v>27894</v>
      </c>
      <c r="AO499">
        <v>7553</v>
      </c>
      <c r="AQ499">
        <f t="shared" si="241"/>
        <v>3.6931020786442472</v>
      </c>
      <c r="AR499">
        <f t="shared" ref="AR499" si="272">AVERAGE(AQ495:AQ499)</f>
        <v>3.6420501965124843</v>
      </c>
      <c r="AS499">
        <f t="shared" si="238"/>
        <v>0.762934325752333</v>
      </c>
      <c r="AU499">
        <f t="shared" ref="AU499" si="273">AVERAGE(AM495:AM499)</f>
        <v>43.7</v>
      </c>
      <c r="AW499">
        <f t="shared" ref="AW499" si="274">AVERAGE(AS495:AS499)</f>
        <v>0.72152905375665422</v>
      </c>
    </row>
    <row r="500" spans="1:49">
      <c r="AM500">
        <v>44</v>
      </c>
      <c r="AN500">
        <v>27701</v>
      </c>
      <c r="AO500">
        <v>7638</v>
      </c>
      <c r="AQ500">
        <f t="shared" si="241"/>
        <v>3.6267347473160512</v>
      </c>
      <c r="AS500">
        <f t="shared" si="238"/>
        <v>0.70910756578726641</v>
      </c>
    </row>
    <row r="501" spans="1:49">
      <c r="A501">
        <v>49.7</v>
      </c>
      <c r="C501">
        <v>0.45675675675675687</v>
      </c>
      <c r="D501">
        <v>0.25986842105263158</v>
      </c>
      <c r="E501">
        <v>0</v>
      </c>
      <c r="F501">
        <v>0.38490566037735852</v>
      </c>
      <c r="G501">
        <v>9.1036533559898047E-2</v>
      </c>
      <c r="H501">
        <v>0.2857142857142857</v>
      </c>
      <c r="I501">
        <v>0.20474406991260924</v>
      </c>
      <c r="J501">
        <v>0.49089230769230774</v>
      </c>
      <c r="K501">
        <v>0.49105058365758758</v>
      </c>
      <c r="L501">
        <v>0.41743589743589748</v>
      </c>
      <c r="M501">
        <v>0.37398373983739835</v>
      </c>
      <c r="N501">
        <v>0.54150664697193496</v>
      </c>
      <c r="O501">
        <v>0.55436413021445663</v>
      </c>
      <c r="P501">
        <v>0.52765957446808509</v>
      </c>
      <c r="Q501">
        <v>0.42465753424657537</v>
      </c>
      <c r="R501">
        <v>8.3660130718954256E-2</v>
      </c>
      <c r="S501">
        <v>0.36711798839458415</v>
      </c>
      <c r="T501">
        <v>0.39787234042553193</v>
      </c>
      <c r="U501">
        <v>0.41617021276595745</v>
      </c>
      <c r="V501">
        <v>0.71604696673189816</v>
      </c>
      <c r="W501">
        <v>0.28106852497096402</v>
      </c>
      <c r="X501">
        <v>0.30009115770282585</v>
      </c>
      <c r="Y501">
        <v>0.11764705882352941</v>
      </c>
      <c r="Z501">
        <v>0.26130952380952382</v>
      </c>
      <c r="AA501">
        <v>0</v>
      </c>
      <c r="AB501">
        <v>0.26523605150214591</v>
      </c>
      <c r="AC501">
        <v>3.7974683544303799E-2</v>
      </c>
      <c r="AD501">
        <v>0.42325581395348844</v>
      </c>
      <c r="AE501">
        <v>0.24324324324324326</v>
      </c>
      <c r="AF501">
        <v>0.29430051813471503</v>
      </c>
      <c r="AM501">
        <v>44.1</v>
      </c>
      <c r="AN501">
        <v>27566</v>
      </c>
      <c r="AO501">
        <v>7383</v>
      </c>
      <c r="AQ501">
        <f t="shared" si="241"/>
        <v>3.7337125829608562</v>
      </c>
      <c r="AS501">
        <f t="shared" si="238"/>
        <v>0.79587119128788797</v>
      </c>
    </row>
    <row r="502" spans="1:49">
      <c r="AM502">
        <v>44.2</v>
      </c>
      <c r="AN502">
        <v>28071</v>
      </c>
      <c r="AO502">
        <v>7567</v>
      </c>
      <c r="AQ502">
        <f t="shared" si="241"/>
        <v>3.7096603673846968</v>
      </c>
      <c r="AS502">
        <f t="shared" si="238"/>
        <v>0.77636381004268284</v>
      </c>
    </row>
    <row r="503" spans="1:49">
      <c r="AM503">
        <v>44.3</v>
      </c>
      <c r="AN503">
        <v>27958</v>
      </c>
      <c r="AO503">
        <v>7871</v>
      </c>
      <c r="AQ503">
        <f t="shared" si="241"/>
        <v>3.5520264261212042</v>
      </c>
      <c r="AS503">
        <f t="shared" si="238"/>
        <v>0.64851590431963579</v>
      </c>
    </row>
    <row r="504" spans="1:49">
      <c r="AM504">
        <v>44.4</v>
      </c>
      <c r="AN504">
        <v>28024</v>
      </c>
      <c r="AO504">
        <v>7677</v>
      </c>
      <c r="AQ504">
        <f t="shared" si="241"/>
        <v>3.6503842646867266</v>
      </c>
      <c r="AR504">
        <f t="shared" ref="AR504" si="275">AVERAGE(AQ500:AQ504)</f>
        <v>3.6545036776939073</v>
      </c>
      <c r="AS504">
        <f t="shared" si="238"/>
        <v>0.72828834146899402</v>
      </c>
      <c r="AU504">
        <f t="shared" ref="AU504" si="276">AVERAGE(AM500:AM504)</f>
        <v>44.2</v>
      </c>
      <c r="AW504">
        <f t="shared" ref="AW504" si="277">AVERAGE(AS500:AS504)</f>
        <v>0.73162936258129352</v>
      </c>
    </row>
    <row r="505" spans="1:49">
      <c r="AM505">
        <v>44.5</v>
      </c>
      <c r="AN505">
        <v>27751</v>
      </c>
      <c r="AO505">
        <v>7499</v>
      </c>
      <c r="AQ505">
        <f t="shared" si="241"/>
        <v>3.7006267502333645</v>
      </c>
      <c r="AS505">
        <f t="shared" si="238"/>
        <v>0.76903715802444061</v>
      </c>
    </row>
    <row r="506" spans="1:49">
      <c r="A506">
        <v>50.2</v>
      </c>
      <c r="C506">
        <v>0.26216216216216215</v>
      </c>
      <c r="D506">
        <v>0.21184210526315789</v>
      </c>
      <c r="E506">
        <v>0</v>
      </c>
      <c r="F506">
        <v>0.35849056603773588</v>
      </c>
      <c r="G506">
        <v>9.8258283772302474E-2</v>
      </c>
      <c r="H506">
        <v>0.27346938775510204</v>
      </c>
      <c r="I506">
        <v>0.19550561797752811</v>
      </c>
      <c r="J506">
        <v>0.49513846153846153</v>
      </c>
      <c r="K506">
        <v>0.47315175097276263</v>
      </c>
      <c r="L506">
        <v>0.44923076923076921</v>
      </c>
      <c r="M506">
        <v>0.32682926829268294</v>
      </c>
      <c r="N506">
        <v>0.49128508124076814</v>
      </c>
      <c r="O506">
        <v>0.55867353143876441</v>
      </c>
      <c r="P506">
        <v>0.44160756501182041</v>
      </c>
      <c r="Q506">
        <v>0.42465753424657537</v>
      </c>
      <c r="R506">
        <v>8.8888888888888878E-2</v>
      </c>
      <c r="S506">
        <v>0.34197292069632496</v>
      </c>
      <c r="T506">
        <v>7.8723404255319152E-2</v>
      </c>
      <c r="U506">
        <v>0.18978723404255318</v>
      </c>
      <c r="V506">
        <v>0.71252446183953033</v>
      </c>
      <c r="W506">
        <v>0.23600464576074329</v>
      </c>
      <c r="X506">
        <v>0.26034639927073833</v>
      </c>
      <c r="Y506">
        <v>0.12705882352941178</v>
      </c>
      <c r="Z506">
        <v>0.18503401360544219</v>
      </c>
      <c r="AA506">
        <v>0</v>
      </c>
      <c r="AB506">
        <v>0.39399141630901291</v>
      </c>
      <c r="AC506">
        <v>8.8607594936708861E-2</v>
      </c>
      <c r="AD506">
        <v>0.2682170542635659</v>
      </c>
      <c r="AE506">
        <v>0.27675675675675676</v>
      </c>
      <c r="AF506">
        <v>0.22487046632124352</v>
      </c>
      <c r="AM506">
        <v>44.6</v>
      </c>
      <c r="AN506">
        <v>28035</v>
      </c>
      <c r="AO506">
        <v>7521</v>
      </c>
      <c r="AQ506">
        <f t="shared" si="241"/>
        <v>3.7275628240925407</v>
      </c>
      <c r="AS506">
        <f t="shared" si="238"/>
        <v>0.79088347236318224</v>
      </c>
    </row>
    <row r="507" spans="1:49">
      <c r="AM507">
        <v>44.7</v>
      </c>
      <c r="AN507">
        <v>27894</v>
      </c>
      <c r="AO507">
        <v>7476</v>
      </c>
      <c r="AQ507">
        <f t="shared" si="241"/>
        <v>3.731139646869984</v>
      </c>
      <c r="AS507">
        <f t="shared" si="238"/>
        <v>0.79378442946400252</v>
      </c>
    </row>
    <row r="508" spans="1:49">
      <c r="AM508">
        <v>44.8</v>
      </c>
      <c r="AN508">
        <v>28930</v>
      </c>
      <c r="AO508">
        <v>7560</v>
      </c>
      <c r="AQ508">
        <f t="shared" si="241"/>
        <v>3.8267195767195767</v>
      </c>
      <c r="AS508">
        <f t="shared" ref="AS508:AS571" si="278">(AQ508-AT$56)/(AT$57-AT$56)</f>
        <v>0.87130386317530195</v>
      </c>
    </row>
    <row r="509" spans="1:49">
      <c r="AM509">
        <v>44.9</v>
      </c>
      <c r="AN509">
        <v>27868</v>
      </c>
      <c r="AO509">
        <v>7481</v>
      </c>
      <c r="AQ509">
        <f t="shared" ref="AQ509:AQ572" si="279">AN509/AO509</f>
        <v>3.7251704317604597</v>
      </c>
      <c r="AR509">
        <f t="shared" ref="AR509" si="280">AVERAGE(AQ505:AQ509)</f>
        <v>3.7422438459351852</v>
      </c>
      <c r="AS509">
        <f t="shared" si="278"/>
        <v>0.78894313929231674</v>
      </c>
      <c r="AU509">
        <f t="shared" ref="AU509" si="281">AVERAGE(AM505:AM509)</f>
        <v>44.7</v>
      </c>
      <c r="AW509">
        <f t="shared" ref="AW509" si="282">AVERAGE(AS505:AS509)</f>
        <v>0.80279041246384897</v>
      </c>
    </row>
    <row r="510" spans="1:49">
      <c r="AM510">
        <v>45</v>
      </c>
      <c r="AN510">
        <v>26435</v>
      </c>
      <c r="AO510">
        <v>6961</v>
      </c>
      <c r="AQ510">
        <f t="shared" si="279"/>
        <v>3.797586553656084</v>
      </c>
      <c r="AS510">
        <f t="shared" si="278"/>
        <v>0.84767572854772877</v>
      </c>
    </row>
    <row r="511" spans="1:49">
      <c r="A511">
        <v>50.7</v>
      </c>
      <c r="C511">
        <v>0.32702702702702707</v>
      </c>
      <c r="D511">
        <v>0.25855263157894737</v>
      </c>
      <c r="E511">
        <v>0</v>
      </c>
      <c r="F511">
        <v>0.4132075471698114</v>
      </c>
      <c r="G511">
        <v>8.8954970263381478E-2</v>
      </c>
      <c r="H511">
        <v>0.34421768707482997</v>
      </c>
      <c r="I511">
        <v>0.18252184769038701</v>
      </c>
      <c r="J511">
        <v>0.44603076923076923</v>
      </c>
      <c r="K511">
        <v>0.51608300907911797</v>
      </c>
      <c r="L511">
        <v>0.36923076923076925</v>
      </c>
      <c r="M511">
        <v>0.41626016260162607</v>
      </c>
      <c r="N511">
        <v>0.53441654357459378</v>
      </c>
      <c r="O511">
        <v>0.60223375359792441</v>
      </c>
      <c r="P511">
        <v>0.48557919621749407</v>
      </c>
      <c r="Q511">
        <v>0.36027397260273974</v>
      </c>
      <c r="R511">
        <v>0.10196078431372549</v>
      </c>
      <c r="S511">
        <v>0.37949709864603481</v>
      </c>
      <c r="T511">
        <v>0.2372340425531915</v>
      </c>
      <c r="U511">
        <v>0.43404255319148943</v>
      </c>
      <c r="V511">
        <v>0.77221135029354204</v>
      </c>
      <c r="W511">
        <v>0.26759581881533101</v>
      </c>
      <c r="X511">
        <v>0.25515041020966273</v>
      </c>
      <c r="Y511">
        <v>0.24549019607843139</v>
      </c>
      <c r="Z511">
        <v>0.18809523809523809</v>
      </c>
      <c r="AA511">
        <v>0</v>
      </c>
      <c r="AB511">
        <v>0.42489270386266098</v>
      </c>
      <c r="AC511">
        <v>0.15949367088607594</v>
      </c>
      <c r="AD511">
        <v>0.30077519379844964</v>
      </c>
      <c r="AE511">
        <v>0.23135135135135138</v>
      </c>
      <c r="AF511">
        <v>0.12072538860103625</v>
      </c>
      <c r="AM511">
        <v>45.1</v>
      </c>
      <c r="AN511">
        <v>27684</v>
      </c>
      <c r="AO511">
        <v>7602</v>
      </c>
      <c r="AQ511">
        <f t="shared" si="279"/>
        <v>3.6416732438831887</v>
      </c>
      <c r="AS511">
        <f t="shared" si="278"/>
        <v>0.72122332896270491</v>
      </c>
    </row>
    <row r="512" spans="1:49">
      <c r="AM512">
        <v>45.2</v>
      </c>
      <c r="AN512">
        <v>27741</v>
      </c>
      <c r="AO512">
        <v>7352</v>
      </c>
      <c r="AQ512">
        <f t="shared" si="279"/>
        <v>3.7732589771490752</v>
      </c>
      <c r="AS512">
        <f t="shared" si="278"/>
        <v>0.82794501774516505</v>
      </c>
    </row>
    <row r="513" spans="1:49">
      <c r="AM513">
        <v>45.3</v>
      </c>
      <c r="AN513">
        <v>27570</v>
      </c>
      <c r="AO513">
        <v>7303</v>
      </c>
      <c r="AQ513">
        <f t="shared" si="279"/>
        <v>3.7751608927837874</v>
      </c>
      <c r="AS513">
        <f t="shared" si="278"/>
        <v>0.82948755312054745</v>
      </c>
    </row>
    <row r="514" spans="1:49">
      <c r="AM514">
        <v>45.4</v>
      </c>
      <c r="AN514">
        <v>26609</v>
      </c>
      <c r="AO514">
        <v>7378</v>
      </c>
      <c r="AQ514">
        <f t="shared" si="279"/>
        <v>3.6065329357549469</v>
      </c>
      <c r="AR514">
        <f t="shared" ref="AR514" si="283">AVERAGE(AQ510:AQ514)</f>
        <v>3.718842520645417</v>
      </c>
      <c r="AS514">
        <f t="shared" si="278"/>
        <v>0.69272302779248507</v>
      </c>
      <c r="AU514">
        <f t="shared" ref="AU514" si="284">AVERAGE(AM510:AM514)</f>
        <v>45.2</v>
      </c>
      <c r="AW514">
        <f t="shared" ref="AW514" si="285">AVERAGE(AS510:AS514)</f>
        <v>0.78381093123372625</v>
      </c>
    </row>
    <row r="515" spans="1:49">
      <c r="AM515">
        <v>45.5</v>
      </c>
      <c r="AN515">
        <v>27470</v>
      </c>
      <c r="AO515">
        <v>7626</v>
      </c>
      <c r="AQ515">
        <f t="shared" si="279"/>
        <v>3.6021505376344085</v>
      </c>
      <c r="AS515">
        <f t="shared" si="278"/>
        <v>0.68916871444305916</v>
      </c>
    </row>
    <row r="516" spans="1:49">
      <c r="A516">
        <v>51.2</v>
      </c>
      <c r="C516">
        <v>0.31621621621621621</v>
      </c>
      <c r="D516">
        <v>0.21184210526315791</v>
      </c>
      <c r="E516">
        <v>0</v>
      </c>
      <c r="F516">
        <v>0.4584905660377358</v>
      </c>
      <c r="G516">
        <v>9.1248937977909936E-2</v>
      </c>
      <c r="H516">
        <v>0.28979591836734697</v>
      </c>
      <c r="I516">
        <v>0.19600499375780273</v>
      </c>
      <c r="J516">
        <v>0.44480000000000003</v>
      </c>
      <c r="K516">
        <v>0.4682230869001297</v>
      </c>
      <c r="L516">
        <v>0.4276923076923077</v>
      </c>
      <c r="M516">
        <v>0.34634146341463412</v>
      </c>
      <c r="N516">
        <v>0.54032496307237809</v>
      </c>
      <c r="O516">
        <v>0.58467588275834115</v>
      </c>
      <c r="P516">
        <v>0.60756501182033085</v>
      </c>
      <c r="Q516">
        <v>0.40958904109589039</v>
      </c>
      <c r="R516">
        <v>3.6601307189542479E-2</v>
      </c>
      <c r="S516">
        <v>0.3435203094777563</v>
      </c>
      <c r="T516">
        <v>8.723404255319149E-2</v>
      </c>
      <c r="U516">
        <v>0.4195744680851064</v>
      </c>
      <c r="V516">
        <v>0.76066536203522506</v>
      </c>
      <c r="W516">
        <v>0.34332171893147501</v>
      </c>
      <c r="X516">
        <v>0.21540565177757523</v>
      </c>
      <c r="Y516">
        <v>0.12784313725490196</v>
      </c>
      <c r="Z516">
        <v>0.20382653061224493</v>
      </c>
      <c r="AA516">
        <v>0</v>
      </c>
      <c r="AB516">
        <v>0.2832618025751073</v>
      </c>
      <c r="AC516">
        <v>0.11898734177215189</v>
      </c>
      <c r="AD516">
        <v>0.42015503875968996</v>
      </c>
      <c r="AE516">
        <v>0.29405405405405405</v>
      </c>
      <c r="AF516">
        <v>0.15336787564766841</v>
      </c>
      <c r="AM516">
        <v>45.6</v>
      </c>
      <c r="AN516">
        <v>28301</v>
      </c>
      <c r="AO516">
        <v>7523</v>
      </c>
      <c r="AQ516">
        <f t="shared" si="279"/>
        <v>3.7619300810846736</v>
      </c>
      <c r="AS516">
        <f t="shared" si="278"/>
        <v>0.81875679581542993</v>
      </c>
    </row>
    <row r="517" spans="1:49">
      <c r="AM517">
        <v>45.7</v>
      </c>
      <c r="AN517">
        <v>28788</v>
      </c>
      <c r="AO517">
        <v>7559</v>
      </c>
      <c r="AQ517">
        <f t="shared" si="279"/>
        <v>3.8084402698769679</v>
      </c>
      <c r="AS517">
        <f t="shared" si="278"/>
        <v>0.85647855918832527</v>
      </c>
    </row>
    <row r="518" spans="1:49">
      <c r="AM518">
        <v>45.8</v>
      </c>
      <c r="AN518">
        <v>27942</v>
      </c>
      <c r="AO518">
        <v>7523</v>
      </c>
      <c r="AQ518">
        <f t="shared" si="279"/>
        <v>3.7142097567459791</v>
      </c>
      <c r="AS518">
        <f t="shared" si="278"/>
        <v>0.78005356047013941</v>
      </c>
    </row>
    <row r="519" spans="1:49">
      <c r="AM519">
        <v>45.9</v>
      </c>
      <c r="AN519">
        <v>27052</v>
      </c>
      <c r="AO519">
        <v>7342</v>
      </c>
      <c r="AQ519">
        <f t="shared" si="279"/>
        <v>3.6845546172704986</v>
      </c>
      <c r="AR519">
        <f t="shared" ref="AR519" si="286">AVERAGE(AQ515:AQ519)</f>
        <v>3.7142570525225063</v>
      </c>
      <c r="AS519">
        <f t="shared" si="278"/>
        <v>0.75600196697779876</v>
      </c>
      <c r="AU519">
        <f t="shared" ref="AU519" si="287">AVERAGE(AM515:AM519)</f>
        <v>45.7</v>
      </c>
      <c r="AW519">
        <f t="shared" ref="AW519" si="288">AVERAGE(AS515:AS519)</f>
        <v>0.78009191937895039</v>
      </c>
    </row>
    <row r="520" spans="1:49">
      <c r="AM520">
        <v>46</v>
      </c>
      <c r="AN520">
        <v>27708</v>
      </c>
      <c r="AO520">
        <v>7152</v>
      </c>
      <c r="AQ520">
        <f t="shared" si="279"/>
        <v>3.8741610738255035</v>
      </c>
      <c r="AS520">
        <f t="shared" si="278"/>
        <v>0.90978095764330291</v>
      </c>
    </row>
    <row r="521" spans="1:49">
      <c r="A521">
        <v>51.7</v>
      </c>
      <c r="C521">
        <v>0.35135135135135137</v>
      </c>
      <c r="D521">
        <v>0.2388157894736842</v>
      </c>
      <c r="E521">
        <v>0</v>
      </c>
      <c r="F521">
        <v>0.41132075471698115</v>
      </c>
      <c r="G521">
        <v>9.1673746813933726E-2</v>
      </c>
      <c r="H521">
        <v>0.34557823129251697</v>
      </c>
      <c r="I521">
        <v>0.20790678318768205</v>
      </c>
      <c r="J521">
        <v>0.51009230769230762</v>
      </c>
      <c r="K521">
        <v>0.52581063553826213</v>
      </c>
      <c r="L521">
        <v>0.29743589743589738</v>
      </c>
      <c r="M521">
        <v>0.46504065040650405</v>
      </c>
      <c r="N521">
        <v>0.5648449039881831</v>
      </c>
      <c r="O521">
        <v>0.57326387481250252</v>
      </c>
      <c r="P521">
        <v>0.60189125295508272</v>
      </c>
      <c r="Q521">
        <v>0.28082191780821919</v>
      </c>
      <c r="R521">
        <v>0.15032679738562091</v>
      </c>
      <c r="S521">
        <v>0.41818181818181815</v>
      </c>
      <c r="T521">
        <v>0.14787234042553193</v>
      </c>
      <c r="U521">
        <v>0.43234042553191487</v>
      </c>
      <c r="V521">
        <v>0.77925636007827781</v>
      </c>
      <c r="W521">
        <v>0.32845528455284556</v>
      </c>
      <c r="X521">
        <v>0.28240656335460346</v>
      </c>
      <c r="Y521">
        <v>0.24470588235294116</v>
      </c>
      <c r="Z521">
        <v>0.22176870748299318</v>
      </c>
      <c r="AA521">
        <v>0</v>
      </c>
      <c r="AB521">
        <v>0.25493562231759659</v>
      </c>
      <c r="AC521">
        <v>0</v>
      </c>
      <c r="AD521">
        <v>0.45426356589147288</v>
      </c>
      <c r="AE521">
        <v>0.20540540540540544</v>
      </c>
      <c r="AF521">
        <v>0.20259067357512955</v>
      </c>
      <c r="AM521">
        <v>46.1</v>
      </c>
      <c r="AN521">
        <v>28087</v>
      </c>
      <c r="AO521">
        <v>7448</v>
      </c>
      <c r="AQ521">
        <f t="shared" si="279"/>
        <v>3.771079484425349</v>
      </c>
      <c r="AS521">
        <f t="shared" si="278"/>
        <v>0.82617735541284265</v>
      </c>
    </row>
    <row r="522" spans="1:49">
      <c r="AM522">
        <v>46.2</v>
      </c>
      <c r="AN522">
        <v>28705</v>
      </c>
      <c r="AO522">
        <v>7652</v>
      </c>
      <c r="AQ522">
        <f t="shared" si="279"/>
        <v>3.7513068478829066</v>
      </c>
      <c r="AS522">
        <f t="shared" si="278"/>
        <v>0.81014089681571366</v>
      </c>
    </row>
    <row r="523" spans="1:49">
      <c r="AM523">
        <v>46.3</v>
      </c>
      <c r="AN523">
        <v>28188</v>
      </c>
      <c r="AO523">
        <v>7393</v>
      </c>
      <c r="AQ523">
        <f t="shared" si="279"/>
        <v>3.8127958880021642</v>
      </c>
      <c r="AS523">
        <f t="shared" si="278"/>
        <v>0.86001115280980223</v>
      </c>
    </row>
    <row r="524" spans="1:49">
      <c r="AM524">
        <v>46.4</v>
      </c>
      <c r="AN524">
        <v>27661</v>
      </c>
      <c r="AO524">
        <v>7561</v>
      </c>
      <c r="AQ524">
        <f t="shared" si="279"/>
        <v>3.6583785213596087</v>
      </c>
      <c r="AR524">
        <f t="shared" ref="AR524" si="289">AVERAGE(AQ520:AQ524)</f>
        <v>3.7735443630991066</v>
      </c>
      <c r="AS524">
        <f t="shared" si="278"/>
        <v>0.73477202743946701</v>
      </c>
      <c r="AU524">
        <f t="shared" ref="AU524" si="290">AVERAGE(AM520:AM524)</f>
        <v>46.2</v>
      </c>
      <c r="AW524">
        <f t="shared" ref="AW524" si="291">AVERAGE(AS520:AS524)</f>
        <v>0.82817647802422578</v>
      </c>
    </row>
    <row r="525" spans="1:49">
      <c r="AM525">
        <v>46.5</v>
      </c>
      <c r="AN525">
        <v>28254</v>
      </c>
      <c r="AO525">
        <v>7433</v>
      </c>
      <c r="AQ525">
        <f t="shared" si="279"/>
        <v>3.8011570025561685</v>
      </c>
      <c r="AS525">
        <f t="shared" si="278"/>
        <v>0.85057151615988991</v>
      </c>
    </row>
    <row r="526" spans="1:49">
      <c r="A526">
        <v>52.2</v>
      </c>
      <c r="C526">
        <v>0.23513513513513512</v>
      </c>
      <c r="D526">
        <v>0.20986842105263154</v>
      </c>
      <c r="E526">
        <v>0</v>
      </c>
      <c r="F526">
        <v>0.46037735849056605</v>
      </c>
      <c r="G526">
        <v>9.1758708581138493E-2</v>
      </c>
      <c r="H526">
        <v>0.23673469387755103</v>
      </c>
      <c r="I526">
        <v>0.18876404494382024</v>
      </c>
      <c r="J526">
        <v>0.50553846153846149</v>
      </c>
      <c r="K526">
        <v>0.4631647211413748</v>
      </c>
      <c r="L526">
        <v>0.4523076923076923</v>
      </c>
      <c r="M526">
        <v>0.30731707317073165</v>
      </c>
      <c r="N526">
        <v>0.53825701624815347</v>
      </c>
      <c r="O526">
        <v>0.59085823164551832</v>
      </c>
      <c r="P526">
        <v>0.42695035460992914</v>
      </c>
      <c r="Q526">
        <v>0.42739726027397262</v>
      </c>
      <c r="R526">
        <v>7.7124183006535951E-2</v>
      </c>
      <c r="S526">
        <v>0.36634429400386848</v>
      </c>
      <c r="T526">
        <v>7.3404255319148931E-2</v>
      </c>
      <c r="U526">
        <v>0.4280851063829787</v>
      </c>
      <c r="V526">
        <v>0.73933463796477494</v>
      </c>
      <c r="W526">
        <v>0.24413472706155631</v>
      </c>
      <c r="X526">
        <v>0.24986326344576115</v>
      </c>
      <c r="Y526">
        <v>0.11450980392156862</v>
      </c>
      <c r="Z526">
        <v>0.16318027210884353</v>
      </c>
      <c r="AA526">
        <v>0.1439446366782007</v>
      </c>
      <c r="AB526">
        <v>0.33047210300429181</v>
      </c>
      <c r="AC526">
        <v>2.5316455696202535E-2</v>
      </c>
      <c r="AD526">
        <v>0.35968992248062015</v>
      </c>
      <c r="AE526">
        <v>0.22594594594594594</v>
      </c>
      <c r="AF526">
        <v>0.16113989637305698</v>
      </c>
      <c r="AM526">
        <v>46.6</v>
      </c>
      <c r="AN526">
        <v>28154</v>
      </c>
      <c r="AO526">
        <v>7338</v>
      </c>
      <c r="AQ526">
        <f t="shared" si="279"/>
        <v>3.8367402562005997</v>
      </c>
      <c r="AS526">
        <f t="shared" si="278"/>
        <v>0.87943106519348424</v>
      </c>
    </row>
    <row r="527" spans="1:49">
      <c r="AM527">
        <v>46.7</v>
      </c>
      <c r="AN527">
        <v>28617</v>
      </c>
      <c r="AO527">
        <v>7617</v>
      </c>
      <c r="AQ527">
        <f t="shared" si="279"/>
        <v>3.7569909413154785</v>
      </c>
      <c r="AS527">
        <f t="shared" si="278"/>
        <v>0.81475094104517143</v>
      </c>
    </row>
    <row r="528" spans="1:49">
      <c r="AM528">
        <v>46.8</v>
      </c>
      <c r="AN528">
        <v>28357</v>
      </c>
      <c r="AO528">
        <v>7734</v>
      </c>
      <c r="AQ528">
        <f t="shared" si="279"/>
        <v>3.6665373674683215</v>
      </c>
      <c r="AS528">
        <f t="shared" si="278"/>
        <v>0.7413892025208918</v>
      </c>
    </row>
    <row r="529" spans="1:49">
      <c r="AM529">
        <v>46.9</v>
      </c>
      <c r="AN529">
        <v>28098</v>
      </c>
      <c r="AO529">
        <v>7507</v>
      </c>
      <c r="AQ529">
        <f t="shared" si="279"/>
        <v>3.742906620487545</v>
      </c>
      <c r="AR529">
        <f t="shared" ref="AR529" si="292">AVERAGE(AQ525:AQ529)</f>
        <v>3.7608664376056224</v>
      </c>
      <c r="AS529">
        <f t="shared" si="278"/>
        <v>0.80332795112973865</v>
      </c>
      <c r="AU529">
        <f t="shared" ref="AU529" si="293">AVERAGE(AM525:AM529)</f>
        <v>46.7</v>
      </c>
      <c r="AW529">
        <f t="shared" ref="AW529" si="294">AVERAGE(AS525:AS529)</f>
        <v>0.81789413520983523</v>
      </c>
    </row>
    <row r="530" spans="1:49">
      <c r="AM530">
        <v>47</v>
      </c>
      <c r="AN530">
        <v>28229</v>
      </c>
      <c r="AO530">
        <v>7623</v>
      </c>
      <c r="AQ530">
        <f t="shared" si="279"/>
        <v>3.7031352485897941</v>
      </c>
      <c r="AS530">
        <f t="shared" si="278"/>
        <v>0.77107165807442135</v>
      </c>
    </row>
    <row r="531" spans="1:49">
      <c r="A531">
        <v>52.7</v>
      </c>
      <c r="C531">
        <v>0.22972972972972974</v>
      </c>
      <c r="D531">
        <v>0.16644736842105262</v>
      </c>
      <c r="E531">
        <v>0</v>
      </c>
      <c r="F531">
        <v>0.39056603773584903</v>
      </c>
      <c r="G531">
        <v>9.0271877655055219E-2</v>
      </c>
      <c r="H531">
        <v>0.27619047619047621</v>
      </c>
      <c r="I531">
        <v>0.17844361215147733</v>
      </c>
      <c r="J531">
        <v>0.47261538461538455</v>
      </c>
      <c r="K531">
        <v>0.51517509727626454</v>
      </c>
      <c r="L531">
        <v>0.43794871794871798</v>
      </c>
      <c r="M531">
        <v>0.32845528455284556</v>
      </c>
      <c r="N531">
        <v>0.51580502215657309</v>
      </c>
      <c r="O531">
        <v>0.59185551546600723</v>
      </c>
      <c r="P531">
        <v>0.53002364066193852</v>
      </c>
      <c r="Q531">
        <v>0.31506849315068491</v>
      </c>
      <c r="R531">
        <v>4.4444444444444446E-2</v>
      </c>
      <c r="S531">
        <v>0.3671179883945842</v>
      </c>
      <c r="T531">
        <v>0.30531914893617018</v>
      </c>
      <c r="U531">
        <v>0.40425531914893609</v>
      </c>
      <c r="V531">
        <v>0.76262230919765162</v>
      </c>
      <c r="W531">
        <v>0.30313588850174222</v>
      </c>
      <c r="X531">
        <v>0.24375569735642663</v>
      </c>
      <c r="Y531">
        <v>0.15294117647058825</v>
      </c>
      <c r="Z531">
        <v>0.17559523809523808</v>
      </c>
      <c r="AA531">
        <v>2.6989619377162634E-2</v>
      </c>
      <c r="AB531">
        <v>0.35879828326180252</v>
      </c>
      <c r="AC531">
        <v>4.810126582278481E-2</v>
      </c>
      <c r="AD531">
        <v>0.35968992248062015</v>
      </c>
      <c r="AE531">
        <v>7.1351351351351358E-2</v>
      </c>
      <c r="AF531">
        <v>0.21088082901554403</v>
      </c>
      <c r="AM531">
        <v>47.1</v>
      </c>
      <c r="AN531">
        <v>28423</v>
      </c>
      <c r="AO531">
        <v>7424</v>
      </c>
      <c r="AQ531">
        <f t="shared" si="279"/>
        <v>3.8285290948275863</v>
      </c>
      <c r="AS531">
        <f t="shared" si="278"/>
        <v>0.87277146018279061</v>
      </c>
    </row>
    <row r="532" spans="1:49">
      <c r="AM532">
        <v>47.2</v>
      </c>
      <c r="AN532">
        <v>27640</v>
      </c>
      <c r="AO532">
        <v>7424</v>
      </c>
      <c r="AQ532">
        <f t="shared" si="279"/>
        <v>3.7230603448275863</v>
      </c>
      <c r="AS532">
        <f t="shared" si="278"/>
        <v>0.78723176804130868</v>
      </c>
    </row>
    <row r="533" spans="1:49">
      <c r="AM533">
        <v>47.3</v>
      </c>
      <c r="AN533">
        <v>27887</v>
      </c>
      <c r="AO533">
        <v>7621</v>
      </c>
      <c r="AQ533">
        <f t="shared" si="279"/>
        <v>3.6592310720377905</v>
      </c>
      <c r="AS533">
        <f t="shared" si="278"/>
        <v>0.73546348270509476</v>
      </c>
    </row>
    <row r="534" spans="1:49">
      <c r="AM534">
        <v>47.4</v>
      </c>
      <c r="AN534">
        <v>27779</v>
      </c>
      <c r="AO534">
        <v>7514</v>
      </c>
      <c r="AQ534">
        <f t="shared" si="279"/>
        <v>3.6969656640936917</v>
      </c>
      <c r="AR534">
        <f t="shared" ref="AR534" si="295">AVERAGE(AQ530:AQ534)</f>
        <v>3.72218428487529</v>
      </c>
      <c r="AS534">
        <f t="shared" si="278"/>
        <v>0.76606785971294022</v>
      </c>
      <c r="AU534">
        <f t="shared" ref="AU534" si="296">AVERAGE(AM530:AM534)</f>
        <v>47.2</v>
      </c>
      <c r="AW534">
        <f t="shared" ref="AW534" si="297">AVERAGE(AS530:AS534)</f>
        <v>0.78652124574331117</v>
      </c>
    </row>
    <row r="535" spans="1:49">
      <c r="AM535">
        <v>47.5</v>
      </c>
      <c r="AN535">
        <v>27006</v>
      </c>
      <c r="AO535">
        <v>7433</v>
      </c>
      <c r="AQ535">
        <f t="shared" si="279"/>
        <v>3.6332570967307949</v>
      </c>
      <c r="AS535">
        <f t="shared" si="278"/>
        <v>0.71439747166911627</v>
      </c>
    </row>
    <row r="536" spans="1:49">
      <c r="A536">
        <v>53.2</v>
      </c>
      <c r="C536">
        <v>0.20270270270270271</v>
      </c>
      <c r="D536">
        <v>0.18486842105263157</v>
      </c>
      <c r="E536">
        <v>0</v>
      </c>
      <c r="F536">
        <v>0.35849056603773582</v>
      </c>
      <c r="G536">
        <v>9.5666949872557347E-2</v>
      </c>
      <c r="H536">
        <v>0.43673469387755104</v>
      </c>
      <c r="I536">
        <v>0.17012068248023302</v>
      </c>
      <c r="J536">
        <v>0.45427692307692313</v>
      </c>
      <c r="K536">
        <v>0.47548638132295717</v>
      </c>
      <c r="L536">
        <v>0.39794871794871794</v>
      </c>
      <c r="M536">
        <v>0.42439024390243907</v>
      </c>
      <c r="N536">
        <v>0.53914327917282134</v>
      </c>
      <c r="O536">
        <v>0.59558519479466498</v>
      </c>
      <c r="P536">
        <v>0.49739952718676117</v>
      </c>
      <c r="Q536">
        <v>0.30547945205479449</v>
      </c>
      <c r="R536">
        <v>5.2287581699346407E-2</v>
      </c>
      <c r="S536">
        <v>0.37446808510638296</v>
      </c>
      <c r="T536">
        <v>0.17340425531914894</v>
      </c>
      <c r="U536">
        <v>0.45021276595744675</v>
      </c>
      <c r="V536">
        <v>0.7360078277886497</v>
      </c>
      <c r="W536">
        <v>0.22787456445993032</v>
      </c>
      <c r="X536">
        <v>0.24457611668185963</v>
      </c>
      <c r="Y536">
        <v>0.30980392156862741</v>
      </c>
      <c r="Z536">
        <v>0.20161564625850339</v>
      </c>
      <c r="AA536">
        <v>0</v>
      </c>
      <c r="AB536">
        <v>0.26781115879828327</v>
      </c>
      <c r="AC536">
        <v>6.3291139240506333E-2</v>
      </c>
      <c r="AD536">
        <v>0.38294573643410851</v>
      </c>
      <c r="AE536">
        <v>0.39783783783783788</v>
      </c>
      <c r="AF536">
        <v>0.15958549222797927</v>
      </c>
      <c r="AM536">
        <v>47.6</v>
      </c>
      <c r="AN536">
        <v>27791</v>
      </c>
      <c r="AO536">
        <v>7728</v>
      </c>
      <c r="AQ536">
        <f t="shared" si="279"/>
        <v>3.5961438923395446</v>
      </c>
      <c r="AS536">
        <f t="shared" si="278"/>
        <v>0.68429706678130398</v>
      </c>
    </row>
    <row r="537" spans="1:49">
      <c r="AM537">
        <v>47.7</v>
      </c>
      <c r="AN537">
        <v>28136</v>
      </c>
      <c r="AO537">
        <v>7652</v>
      </c>
      <c r="AQ537">
        <f t="shared" si="279"/>
        <v>3.6769472033455304</v>
      </c>
      <c r="AS537">
        <f t="shared" si="278"/>
        <v>0.74983202711281882</v>
      </c>
    </row>
    <row r="538" spans="1:49">
      <c r="AM538">
        <v>47.8</v>
      </c>
      <c r="AN538">
        <v>27517</v>
      </c>
      <c r="AO538">
        <v>7482</v>
      </c>
      <c r="AQ538">
        <f t="shared" si="279"/>
        <v>3.6777599572306872</v>
      </c>
      <c r="AS538">
        <f t="shared" si="278"/>
        <v>0.75049120546776371</v>
      </c>
    </row>
    <row r="539" spans="1:49">
      <c r="AM539">
        <v>47.9</v>
      </c>
      <c r="AN539">
        <v>27979</v>
      </c>
      <c r="AO539">
        <v>7474</v>
      </c>
      <c r="AQ539">
        <f t="shared" si="279"/>
        <v>3.7435108375702435</v>
      </c>
      <c r="AR539">
        <f t="shared" ref="AR539" si="298">AVERAGE(AQ535:AQ539)</f>
        <v>3.6655237974433605</v>
      </c>
      <c r="AS539">
        <f t="shared" si="278"/>
        <v>0.80381799716935376</v>
      </c>
      <c r="AU539">
        <f t="shared" ref="AU539" si="299">AVERAGE(AM535:AM539)</f>
        <v>47.7</v>
      </c>
      <c r="AW539">
        <f t="shared" ref="AW539" si="300">AVERAGE(AS535:AS539)</f>
        <v>0.7405671536400712</v>
      </c>
    </row>
    <row r="540" spans="1:49">
      <c r="AM540">
        <v>48</v>
      </c>
      <c r="AN540">
        <v>27647</v>
      </c>
      <c r="AO540">
        <v>7409</v>
      </c>
      <c r="AQ540">
        <f t="shared" si="279"/>
        <v>3.7315427183155623</v>
      </c>
      <c r="AS540">
        <f t="shared" si="278"/>
        <v>0.79411133774124854</v>
      </c>
    </row>
    <row r="541" spans="1:49">
      <c r="A541">
        <v>53.7</v>
      </c>
      <c r="C541">
        <v>0.27027027027027029</v>
      </c>
      <c r="D541">
        <v>0.20526315789473687</v>
      </c>
      <c r="E541">
        <v>6.5217391304347824E-2</v>
      </c>
      <c r="F541">
        <v>0.4037735849056604</v>
      </c>
      <c r="G541">
        <v>9.0441801189464752E-2</v>
      </c>
      <c r="H541">
        <v>0.26258503401360545</v>
      </c>
      <c r="I541">
        <v>0.19833541406575114</v>
      </c>
      <c r="J541">
        <v>0.54092307692307695</v>
      </c>
      <c r="K541">
        <v>0.51608300907911808</v>
      </c>
      <c r="L541">
        <v>0.32717948717948719</v>
      </c>
      <c r="M541">
        <v>0.48292682926829267</v>
      </c>
      <c r="N541">
        <v>0.57370753323485968</v>
      </c>
      <c r="O541">
        <v>0.59450683098877044</v>
      </c>
      <c r="P541">
        <v>0.4387706855791963</v>
      </c>
      <c r="Q541">
        <v>0.41643835616438352</v>
      </c>
      <c r="R541">
        <v>5.4901960784313732E-2</v>
      </c>
      <c r="S541">
        <v>0.35241779497098646</v>
      </c>
      <c r="T541">
        <v>0.21276595744680851</v>
      </c>
      <c r="U541">
        <v>0.33191489361702126</v>
      </c>
      <c r="V541">
        <v>0.71839530332681023</v>
      </c>
      <c r="W541">
        <v>0.3091753774680604</v>
      </c>
      <c r="X541">
        <v>0.28723792160437556</v>
      </c>
      <c r="Y541">
        <v>0.27450980392156865</v>
      </c>
      <c r="Z541">
        <v>0.17040816326530611</v>
      </c>
      <c r="AA541">
        <v>0</v>
      </c>
      <c r="AB541">
        <v>0.29785407725321889</v>
      </c>
      <c r="AC541">
        <v>0.12911392405063291</v>
      </c>
      <c r="AD541">
        <v>0.38914728682170535</v>
      </c>
      <c r="AE541">
        <v>0.16756756756756758</v>
      </c>
      <c r="AF541">
        <v>0.24974093264248703</v>
      </c>
      <c r="AM541">
        <v>48.1</v>
      </c>
      <c r="AN541">
        <v>28134</v>
      </c>
      <c r="AO541">
        <v>7323</v>
      </c>
      <c r="AQ541">
        <f t="shared" si="279"/>
        <v>3.8418680868496518</v>
      </c>
      <c r="AS541">
        <f t="shared" si="278"/>
        <v>0.88358995638232996</v>
      </c>
    </row>
    <row r="542" spans="1:49">
      <c r="AM542">
        <v>48.2</v>
      </c>
      <c r="AN542">
        <v>27919</v>
      </c>
      <c r="AO542">
        <v>7499</v>
      </c>
      <c r="AQ542">
        <f t="shared" si="279"/>
        <v>3.7230297372983063</v>
      </c>
      <c r="AS542">
        <f t="shared" si="278"/>
        <v>0.78720694401872549</v>
      </c>
    </row>
    <row r="543" spans="1:49">
      <c r="AM543">
        <v>48.3</v>
      </c>
      <c r="AN543">
        <v>27460</v>
      </c>
      <c r="AO543">
        <v>7744</v>
      </c>
      <c r="AQ543">
        <f t="shared" si="279"/>
        <v>3.5459710743801653</v>
      </c>
      <c r="AS543">
        <f t="shared" si="278"/>
        <v>0.643604753635316</v>
      </c>
    </row>
    <row r="544" spans="1:49">
      <c r="AM544">
        <v>48.4</v>
      </c>
      <c r="AN544">
        <v>27777</v>
      </c>
      <c r="AO544">
        <v>7648</v>
      </c>
      <c r="AQ544">
        <f t="shared" si="279"/>
        <v>3.6319299163179917</v>
      </c>
      <c r="AR544">
        <f t="shared" ref="AR544" si="301">AVERAGE(AQ540:AQ544)</f>
        <v>3.6948683066323356</v>
      </c>
      <c r="AS544">
        <f t="shared" si="278"/>
        <v>0.71332107127632316</v>
      </c>
      <c r="AU544">
        <f t="shared" ref="AU544" si="302">AVERAGE(AM540:AM544)</f>
        <v>48.2</v>
      </c>
      <c r="AW544">
        <f t="shared" ref="AW544" si="303">AVERAGE(AS540:AS544)</f>
        <v>0.76436681261078865</v>
      </c>
    </row>
    <row r="545" spans="1:49">
      <c r="AM545">
        <v>48.5</v>
      </c>
      <c r="AN545">
        <v>28107</v>
      </c>
      <c r="AO545">
        <v>7562</v>
      </c>
      <c r="AQ545">
        <f t="shared" si="279"/>
        <v>3.7168738428987043</v>
      </c>
      <c r="AS545">
        <f t="shared" si="278"/>
        <v>0.78221424891427571</v>
      </c>
    </row>
    <row r="546" spans="1:49">
      <c r="A546">
        <v>54.2</v>
      </c>
      <c r="C546">
        <v>0.21621621621621623</v>
      </c>
      <c r="D546">
        <v>0.18815789473684214</v>
      </c>
      <c r="E546">
        <v>0</v>
      </c>
      <c r="F546">
        <v>0.3943396226415094</v>
      </c>
      <c r="G546">
        <v>9.927782497875956E-2</v>
      </c>
      <c r="H546">
        <v>0.3727891156462585</v>
      </c>
      <c r="I546">
        <v>0.18493549729504785</v>
      </c>
      <c r="J546">
        <v>0.45624615384615386</v>
      </c>
      <c r="K546">
        <v>0.52464332036316486</v>
      </c>
      <c r="L546">
        <v>0.4441025641025641</v>
      </c>
      <c r="M546">
        <v>0.28780487804878047</v>
      </c>
      <c r="N546">
        <v>0.56366322008862624</v>
      </c>
      <c r="O546">
        <v>0.58587992054161431</v>
      </c>
      <c r="P546">
        <v>0.39385342789598116</v>
      </c>
      <c r="Q546">
        <v>0.40273972602739727</v>
      </c>
      <c r="R546">
        <v>0.17254901960784313</v>
      </c>
      <c r="S546">
        <v>0.39922630560928435</v>
      </c>
      <c r="T546">
        <v>0.20531914893617023</v>
      </c>
      <c r="U546">
        <v>0.49446808510638302</v>
      </c>
      <c r="V546">
        <v>0.77260273972602733</v>
      </c>
      <c r="W546">
        <v>0.28246225319396051</v>
      </c>
      <c r="X546">
        <v>0.25205104831358249</v>
      </c>
      <c r="Y546">
        <v>6.666666666666668E-2</v>
      </c>
      <c r="Z546">
        <v>0.19489795918367347</v>
      </c>
      <c r="AA546">
        <v>0.19515570934256055</v>
      </c>
      <c r="AB546">
        <v>0.2386266094420601</v>
      </c>
      <c r="AC546">
        <v>0.12658227848101264</v>
      </c>
      <c r="AD546">
        <v>0.44961240310077522</v>
      </c>
      <c r="AE546">
        <v>0.15243243243243243</v>
      </c>
      <c r="AF546">
        <v>0.17461139896373057</v>
      </c>
      <c r="AM546">
        <v>48.6</v>
      </c>
      <c r="AN546">
        <v>27323</v>
      </c>
      <c r="AO546">
        <v>7365</v>
      </c>
      <c r="AQ546">
        <f t="shared" si="279"/>
        <v>3.7098438560760352</v>
      </c>
      <c r="AS546">
        <f t="shared" si="278"/>
        <v>0.77651262726265102</v>
      </c>
    </row>
    <row r="547" spans="1:49">
      <c r="AM547">
        <v>48.7</v>
      </c>
      <c r="AN547">
        <v>26917</v>
      </c>
      <c r="AO547">
        <v>7355</v>
      </c>
      <c r="AQ547">
        <f t="shared" si="279"/>
        <v>3.6596872875594832</v>
      </c>
      <c r="AS547">
        <f t="shared" si="278"/>
        <v>0.73583349311363533</v>
      </c>
    </row>
    <row r="548" spans="1:49">
      <c r="AM548">
        <v>48.8</v>
      </c>
      <c r="AN548">
        <v>26888</v>
      </c>
      <c r="AO548">
        <v>7430</v>
      </c>
      <c r="AQ548">
        <f t="shared" si="279"/>
        <v>3.6188425302826381</v>
      </c>
      <c r="AS548">
        <f t="shared" si="278"/>
        <v>0.70270663835281866</v>
      </c>
    </row>
    <row r="549" spans="1:49">
      <c r="AM549">
        <v>48.9</v>
      </c>
      <c r="AN549">
        <v>27446</v>
      </c>
      <c r="AO549">
        <v>7383</v>
      </c>
      <c r="AQ549">
        <f t="shared" si="279"/>
        <v>3.7174590274955981</v>
      </c>
      <c r="AR549">
        <f t="shared" ref="AR549" si="304">AVERAGE(AQ545:AQ549)</f>
        <v>3.6845413088624914</v>
      </c>
      <c r="AS549">
        <f t="shared" si="278"/>
        <v>0.78268885878937366</v>
      </c>
      <c r="AU549">
        <f t="shared" ref="AU549" si="305">AVERAGE(AM545:AM549)</f>
        <v>48.7</v>
      </c>
      <c r="AW549">
        <f t="shared" ref="AW549" si="306">AVERAGE(AS545:AS549)</f>
        <v>0.75599117328655085</v>
      </c>
    </row>
    <row r="550" spans="1:49">
      <c r="AM550">
        <v>49</v>
      </c>
      <c r="AN550">
        <v>27086</v>
      </c>
      <c r="AO550">
        <v>7638</v>
      </c>
      <c r="AQ550">
        <f t="shared" si="279"/>
        <v>3.5462162869861222</v>
      </c>
      <c r="AS550">
        <f t="shared" si="278"/>
        <v>0.64380363160459853</v>
      </c>
    </row>
    <row r="551" spans="1:49">
      <c r="A551">
        <v>54.7</v>
      </c>
      <c r="C551">
        <v>0.34594594594594597</v>
      </c>
      <c r="D551">
        <v>0.16973684210526316</v>
      </c>
      <c r="E551">
        <v>0</v>
      </c>
      <c r="F551">
        <v>0.32830188679245287</v>
      </c>
      <c r="G551">
        <v>0.10509770603228548</v>
      </c>
      <c r="H551">
        <v>0.24081632653061225</v>
      </c>
      <c r="I551">
        <v>0.14049105285060343</v>
      </c>
      <c r="J551">
        <v>0.38055384615384619</v>
      </c>
      <c r="K551">
        <v>0.4259403372243839</v>
      </c>
      <c r="L551">
        <v>0.41948717948717951</v>
      </c>
      <c r="M551">
        <v>0.45528455284552843</v>
      </c>
      <c r="N551">
        <v>0.50753323485967505</v>
      </c>
      <c r="O551">
        <v>0.5415818705152633</v>
      </c>
      <c r="P551">
        <v>0.43877068557919624</v>
      </c>
      <c r="Q551">
        <v>0.27808219178082189</v>
      </c>
      <c r="R551">
        <v>1.9607843137254902E-2</v>
      </c>
      <c r="S551">
        <v>0.39690522243713733</v>
      </c>
      <c r="T551">
        <v>0.30851063829787234</v>
      </c>
      <c r="U551">
        <v>0.50212765957446803</v>
      </c>
      <c r="V551">
        <v>0.82622309197651655</v>
      </c>
      <c r="W551">
        <v>0.33704994192799065</v>
      </c>
      <c r="X551">
        <v>0.2429352780309936</v>
      </c>
      <c r="Y551">
        <v>0.10117647058823528</v>
      </c>
      <c r="Z551">
        <v>0.18937074829931971</v>
      </c>
      <c r="AA551">
        <v>0</v>
      </c>
      <c r="AB551">
        <v>0.27896995708154504</v>
      </c>
      <c r="AC551">
        <v>7.0886075949367092E-2</v>
      </c>
      <c r="AD551">
        <v>0.24651162790697673</v>
      </c>
      <c r="AE551">
        <v>0.24108108108108112</v>
      </c>
      <c r="AF551">
        <v>0.21243523316062177</v>
      </c>
      <c r="AM551">
        <v>49.1</v>
      </c>
      <c r="AN551">
        <v>27675</v>
      </c>
      <c r="AO551">
        <v>7605</v>
      </c>
      <c r="AQ551">
        <f t="shared" si="279"/>
        <v>3.63905325443787</v>
      </c>
      <c r="AS551">
        <f t="shared" si="278"/>
        <v>0.71909840484474108</v>
      </c>
    </row>
    <row r="552" spans="1:49">
      <c r="AM552">
        <v>49.2</v>
      </c>
      <c r="AN552">
        <v>27272</v>
      </c>
      <c r="AO552">
        <v>7384</v>
      </c>
      <c r="AQ552">
        <f t="shared" si="279"/>
        <v>3.6933911159263273</v>
      </c>
      <c r="AS552">
        <f t="shared" si="278"/>
        <v>0.76316874741871799</v>
      </c>
    </row>
    <row r="553" spans="1:49">
      <c r="AM553">
        <v>49.3</v>
      </c>
      <c r="AN553">
        <v>27571</v>
      </c>
      <c r="AO553">
        <v>7462</v>
      </c>
      <c r="AQ553">
        <f t="shared" si="279"/>
        <v>3.6948539265612435</v>
      </c>
      <c r="AS553">
        <f t="shared" si="278"/>
        <v>0.76435514975468966</v>
      </c>
    </row>
    <row r="554" spans="1:49">
      <c r="AM554">
        <v>49.4</v>
      </c>
      <c r="AN554">
        <v>27044</v>
      </c>
      <c r="AO554">
        <v>7565</v>
      </c>
      <c r="AQ554">
        <f t="shared" si="279"/>
        <v>3.5748843357567748</v>
      </c>
      <c r="AR554">
        <f t="shared" ref="AR554" si="307">AVERAGE(AQ550:AQ554)</f>
        <v>3.6296797839336676</v>
      </c>
      <c r="AS554">
        <f t="shared" si="278"/>
        <v>0.66705465208354242</v>
      </c>
      <c r="AU554">
        <f t="shared" ref="AU554" si="308">AVERAGE(AM550:AM554)</f>
        <v>49.2</v>
      </c>
      <c r="AW554">
        <f t="shared" ref="AW554" si="309">AVERAGE(AS550:AS554)</f>
        <v>0.71149611714125793</v>
      </c>
    </row>
    <row r="555" spans="1:49">
      <c r="AM555">
        <v>49.5</v>
      </c>
      <c r="AN555">
        <v>27767</v>
      </c>
      <c r="AO555">
        <v>7540</v>
      </c>
      <c r="AQ555">
        <f t="shared" si="279"/>
        <v>3.68262599469496</v>
      </c>
      <c r="AS555">
        <f t="shared" si="278"/>
        <v>0.75443777112482158</v>
      </c>
    </row>
    <row r="556" spans="1:49">
      <c r="A556">
        <v>55.2</v>
      </c>
      <c r="C556">
        <v>0.45945945945945948</v>
      </c>
      <c r="D556">
        <v>0.1986842105263158</v>
      </c>
      <c r="E556">
        <v>0</v>
      </c>
      <c r="F556">
        <v>0.46037735849056605</v>
      </c>
      <c r="G556">
        <v>0.10169923534409517</v>
      </c>
      <c r="H556">
        <v>0.29931972789115646</v>
      </c>
      <c r="I556">
        <v>0.17245110278818143</v>
      </c>
      <c r="J556">
        <v>0.44012307692307689</v>
      </c>
      <c r="K556">
        <v>0.46523994811932556</v>
      </c>
      <c r="L556">
        <v>0.30769230769230765</v>
      </c>
      <c r="M556">
        <v>0.3691056910569106</v>
      </c>
      <c r="N556">
        <v>0.51728212703101928</v>
      </c>
      <c r="O556">
        <v>0.56977338144079126</v>
      </c>
      <c r="P556">
        <v>0.51489361702127656</v>
      </c>
      <c r="Q556">
        <v>0.38630136986301367</v>
      </c>
      <c r="R556">
        <v>5.0980392156862744E-2</v>
      </c>
      <c r="S556">
        <v>0.35705996131528045</v>
      </c>
      <c r="T556">
        <v>0.11382978723404255</v>
      </c>
      <c r="U556">
        <v>0.25872340425531914</v>
      </c>
      <c r="V556">
        <v>0.73326810176125246</v>
      </c>
      <c r="W556">
        <v>0.29802555168408829</v>
      </c>
      <c r="X556">
        <v>0.24494074749316316</v>
      </c>
      <c r="Y556">
        <v>0.13098039215686275</v>
      </c>
      <c r="Z556">
        <v>0.17831632653061225</v>
      </c>
      <c r="AA556">
        <v>0</v>
      </c>
      <c r="AB556">
        <v>0.23261802575107296</v>
      </c>
      <c r="AC556">
        <v>0.2151898734177215</v>
      </c>
      <c r="AD556">
        <v>0.30387596899224806</v>
      </c>
      <c r="AE556">
        <v>0.35567567567567571</v>
      </c>
      <c r="AF556">
        <v>0.15336787564766838</v>
      </c>
      <c r="AM556">
        <v>49.6</v>
      </c>
      <c r="AN556">
        <v>27118</v>
      </c>
      <c r="AO556">
        <v>7368</v>
      </c>
      <c r="AQ556">
        <f t="shared" si="279"/>
        <v>3.6805103148751357</v>
      </c>
      <c r="AS556">
        <f t="shared" si="278"/>
        <v>0.75272186380196326</v>
      </c>
    </row>
    <row r="557" spans="1:49">
      <c r="AM557">
        <v>49.7</v>
      </c>
      <c r="AN557">
        <v>27464</v>
      </c>
      <c r="AO557">
        <v>7907</v>
      </c>
      <c r="AQ557">
        <f t="shared" si="279"/>
        <v>3.4733780194764132</v>
      </c>
      <c r="AS557">
        <f t="shared" si="278"/>
        <v>0.58472866410095958</v>
      </c>
    </row>
    <row r="558" spans="1:49">
      <c r="AM558">
        <v>49.8</v>
      </c>
      <c r="AN558">
        <v>27480</v>
      </c>
      <c r="AO558">
        <v>7645</v>
      </c>
      <c r="AQ558">
        <f t="shared" si="279"/>
        <v>3.5945062132112491</v>
      </c>
      <c r="AS558">
        <f t="shared" si="278"/>
        <v>0.68296883857663737</v>
      </c>
    </row>
    <row r="559" spans="1:49">
      <c r="AM559">
        <v>49.9</v>
      </c>
      <c r="AN559">
        <v>27274</v>
      </c>
      <c r="AO559">
        <v>7686</v>
      </c>
      <c r="AQ559">
        <f t="shared" si="279"/>
        <v>3.5485297944314338</v>
      </c>
      <c r="AR559">
        <f t="shared" ref="AR559" si="310">AVERAGE(AQ555:AQ559)</f>
        <v>3.5959100673378379</v>
      </c>
      <c r="AS559">
        <f t="shared" si="278"/>
        <v>0.64567998563969398</v>
      </c>
      <c r="AU559">
        <f t="shared" ref="AU559" si="311">AVERAGE(AM555:AM559)</f>
        <v>49.7</v>
      </c>
      <c r="AW559">
        <f t="shared" ref="AW559" si="312">AVERAGE(AS555:AS559)</f>
        <v>0.68410742464881513</v>
      </c>
    </row>
    <row r="560" spans="1:49">
      <c r="AM560">
        <v>50</v>
      </c>
      <c r="AN560">
        <v>27870</v>
      </c>
      <c r="AO560">
        <v>7583</v>
      </c>
      <c r="AQ560">
        <f t="shared" si="279"/>
        <v>3.6753263879730977</v>
      </c>
      <c r="AS560">
        <f t="shared" si="278"/>
        <v>0.74851747613941599</v>
      </c>
    </row>
    <row r="561" spans="1:49">
      <c r="A561">
        <v>55.7</v>
      </c>
      <c r="C561">
        <v>0.29459459459459458</v>
      </c>
      <c r="D561">
        <v>0.15789473684210525</v>
      </c>
      <c r="E561">
        <v>2.1739130434782608E-2</v>
      </c>
      <c r="F561">
        <v>0.42075471698113204</v>
      </c>
      <c r="G561">
        <v>9.4774851316907396E-2</v>
      </c>
      <c r="H561">
        <v>0.35510204081632651</v>
      </c>
      <c r="I561">
        <v>0.17578027465667917</v>
      </c>
      <c r="J561">
        <v>0.38504615384615387</v>
      </c>
      <c r="K561">
        <v>0.46718547341115435</v>
      </c>
      <c r="L561">
        <v>0.31692307692307692</v>
      </c>
      <c r="M561">
        <v>0.25040650406504061</v>
      </c>
      <c r="N561">
        <v>0.54121122599704585</v>
      </c>
      <c r="O561">
        <v>0.56126809097174368</v>
      </c>
      <c r="P561">
        <v>0.45957446808510644</v>
      </c>
      <c r="Q561">
        <v>0.30684931506849311</v>
      </c>
      <c r="R561">
        <v>6.5359477124183009E-3</v>
      </c>
      <c r="S561">
        <v>0.34119922630560928</v>
      </c>
      <c r="T561">
        <v>0.21170212765957447</v>
      </c>
      <c r="U561">
        <v>0.39319148936170212</v>
      </c>
      <c r="V561">
        <v>0.71604696673189827</v>
      </c>
      <c r="W561">
        <v>0.29988385598141698</v>
      </c>
      <c r="X561">
        <v>0.27711941659070188</v>
      </c>
      <c r="Y561">
        <v>0.24078431372549014</v>
      </c>
      <c r="Z561">
        <v>0.19472789115646258</v>
      </c>
      <c r="AA561">
        <v>0</v>
      </c>
      <c r="AB561">
        <v>0.28755364806866951</v>
      </c>
      <c r="AC561">
        <v>0.11898734177215191</v>
      </c>
      <c r="AD561">
        <v>0.42480620155038762</v>
      </c>
      <c r="AE561">
        <v>0.3091891891891892</v>
      </c>
      <c r="AF561">
        <v>0.18860103626943006</v>
      </c>
      <c r="AM561">
        <v>50.1</v>
      </c>
      <c r="AN561">
        <v>27911</v>
      </c>
      <c r="AO561">
        <v>7608</v>
      </c>
      <c r="AQ561">
        <f t="shared" si="279"/>
        <v>3.6686382754994744</v>
      </c>
      <c r="AS561">
        <f t="shared" si="278"/>
        <v>0.74309312928784776</v>
      </c>
    </row>
    <row r="562" spans="1:49">
      <c r="AM562">
        <v>50.2</v>
      </c>
      <c r="AN562">
        <v>28139</v>
      </c>
      <c r="AO562">
        <v>7777</v>
      </c>
      <c r="AQ562">
        <f t="shared" si="279"/>
        <v>3.6182332518966183</v>
      </c>
      <c r="AS562">
        <f t="shared" si="278"/>
        <v>0.70221248737853859</v>
      </c>
    </row>
    <row r="563" spans="1:49">
      <c r="AM563">
        <v>50.3</v>
      </c>
      <c r="AN563">
        <v>27518</v>
      </c>
      <c r="AO563">
        <v>7658</v>
      </c>
      <c r="AQ563">
        <f t="shared" si="279"/>
        <v>3.5933664142073649</v>
      </c>
      <c r="AS563">
        <f t="shared" si="278"/>
        <v>0.68204441256518455</v>
      </c>
    </row>
    <row r="564" spans="1:49">
      <c r="AM564">
        <v>50.4</v>
      </c>
      <c r="AN564">
        <v>28684</v>
      </c>
      <c r="AO564">
        <v>7576</v>
      </c>
      <c r="AQ564">
        <f t="shared" si="279"/>
        <v>3.7861668426610349</v>
      </c>
      <c r="AR564">
        <f t="shared" ref="AR564" si="313">AVERAGE(AQ560:AQ564)</f>
        <v>3.668346234447518</v>
      </c>
      <c r="AS564">
        <f t="shared" si="278"/>
        <v>0.83841385180356331</v>
      </c>
      <c r="AU564">
        <f t="shared" ref="AU564" si="314">AVERAGE(AM560:AM564)</f>
        <v>50.2</v>
      </c>
      <c r="AW564">
        <f t="shared" ref="AW564" si="315">AVERAGE(AS560:AS564)</f>
        <v>0.74285627143491006</v>
      </c>
    </row>
    <row r="565" spans="1:49">
      <c r="AM565">
        <v>50.5</v>
      </c>
      <c r="AN565">
        <v>27503</v>
      </c>
      <c r="AO565">
        <v>7296</v>
      </c>
      <c r="AQ565">
        <f t="shared" si="279"/>
        <v>3.7695997807017543</v>
      </c>
      <c r="AS565">
        <f t="shared" si="278"/>
        <v>0.82497725205543204</v>
      </c>
    </row>
    <row r="566" spans="1:49">
      <c r="A566">
        <v>56.2</v>
      </c>
      <c r="C566">
        <v>0.38918918918918921</v>
      </c>
      <c r="D566">
        <v>0.19342105263157894</v>
      </c>
      <c r="E566">
        <v>5.2173913043478258E-2</v>
      </c>
      <c r="F566">
        <v>0.43584905660377354</v>
      </c>
      <c r="G566">
        <v>0.10097706032285472</v>
      </c>
      <c r="H566">
        <v>0.37823129251700677</v>
      </c>
      <c r="I566">
        <v>0.19042863087806908</v>
      </c>
      <c r="J566">
        <v>0.43033846153846156</v>
      </c>
      <c r="K566">
        <v>0.47652399481193253</v>
      </c>
      <c r="L566">
        <v>0.23589743589743589</v>
      </c>
      <c r="M566">
        <v>0.42439024390243907</v>
      </c>
      <c r="N566">
        <v>0.51935007385524368</v>
      </c>
      <c r="O566">
        <v>0.55222767259901884</v>
      </c>
      <c r="P566">
        <v>0.59432624113475163</v>
      </c>
      <c r="Q566">
        <v>0.48493150684931507</v>
      </c>
      <c r="R566">
        <v>0</v>
      </c>
      <c r="S566">
        <v>0.40464216634429401</v>
      </c>
      <c r="T566">
        <v>0.18510638297872342</v>
      </c>
      <c r="U566">
        <v>0.55659574468085105</v>
      </c>
      <c r="V566">
        <v>0.75401174168297458</v>
      </c>
      <c r="W566">
        <v>0.29268292682926828</v>
      </c>
      <c r="X566">
        <v>0.24813126709206929</v>
      </c>
      <c r="Y566">
        <v>8.6274509803921567E-2</v>
      </c>
      <c r="Z566">
        <v>0.1604591836734694</v>
      </c>
      <c r="AA566">
        <v>0</v>
      </c>
      <c r="AB566">
        <v>0.34506437768240344</v>
      </c>
      <c r="AC566">
        <v>4.3037974683544304E-2</v>
      </c>
      <c r="AD566">
        <v>0.28527131782945736</v>
      </c>
      <c r="AE566">
        <v>0.36000000000000004</v>
      </c>
      <c r="AF566">
        <v>0.16476683937823836</v>
      </c>
      <c r="AM566">
        <v>50.6</v>
      </c>
      <c r="AN566">
        <v>27700</v>
      </c>
      <c r="AO566">
        <v>7442</v>
      </c>
      <c r="AQ566">
        <f t="shared" si="279"/>
        <v>3.7221177102929319</v>
      </c>
      <c r="AS566">
        <f t="shared" si="278"/>
        <v>0.78646725089384772</v>
      </c>
    </row>
    <row r="567" spans="1:49">
      <c r="AM567">
        <v>50.7</v>
      </c>
      <c r="AN567">
        <v>27293</v>
      </c>
      <c r="AO567">
        <v>7497</v>
      </c>
      <c r="AQ567">
        <f t="shared" si="279"/>
        <v>3.6405228758169934</v>
      </c>
      <c r="AS567">
        <f t="shared" si="278"/>
        <v>0.72029033098717432</v>
      </c>
    </row>
    <row r="568" spans="1:49">
      <c r="AM568">
        <v>50.8</v>
      </c>
      <c r="AN568">
        <v>27739</v>
      </c>
      <c r="AO568">
        <v>7623</v>
      </c>
      <c r="AQ568">
        <f t="shared" si="279"/>
        <v>3.6388560934015479</v>
      </c>
      <c r="AS568">
        <f t="shared" si="278"/>
        <v>0.71893849876498495</v>
      </c>
    </row>
    <row r="569" spans="1:49">
      <c r="AM569">
        <v>50.9</v>
      </c>
      <c r="AN569">
        <v>27085</v>
      </c>
      <c r="AO569">
        <v>7447</v>
      </c>
      <c r="AQ569">
        <f t="shared" si="279"/>
        <v>3.6370350476702029</v>
      </c>
      <c r="AR569">
        <f t="shared" ref="AR569" si="316">AVERAGE(AQ565:AQ569)</f>
        <v>3.6816263015766864</v>
      </c>
      <c r="AS569">
        <f t="shared" si="278"/>
        <v>0.71746155235920295</v>
      </c>
      <c r="AU569">
        <f t="shared" ref="AU569" si="317">AVERAGE(AM565:AM569)</f>
        <v>50.7</v>
      </c>
      <c r="AW569">
        <f t="shared" ref="AW569" si="318">AVERAGE(AS565:AS569)</f>
        <v>0.75362697701212844</v>
      </c>
    </row>
    <row r="570" spans="1:49">
      <c r="AM570">
        <v>51</v>
      </c>
      <c r="AN570">
        <v>27729</v>
      </c>
      <c r="AO570">
        <v>7430</v>
      </c>
      <c r="AQ570">
        <f t="shared" si="279"/>
        <v>3.7320323014804844</v>
      </c>
      <c r="AS570">
        <f t="shared" si="278"/>
        <v>0.79450841074348932</v>
      </c>
    </row>
    <row r="571" spans="1:49">
      <c r="A571">
        <v>56.7</v>
      </c>
      <c r="C571">
        <v>0.46756756756756757</v>
      </c>
      <c r="D571">
        <v>0.17434210526315791</v>
      </c>
      <c r="E571">
        <v>0</v>
      </c>
      <c r="F571">
        <v>0.43584905660377354</v>
      </c>
      <c r="G571">
        <v>9.8300764655904843E-2</v>
      </c>
      <c r="H571">
        <v>0.35646258503401362</v>
      </c>
      <c r="I571">
        <v>0.15439034540158136</v>
      </c>
      <c r="J571">
        <v>0.46670769230769232</v>
      </c>
      <c r="K571">
        <v>0.45395590142671854</v>
      </c>
      <c r="L571">
        <v>0.39692307692307693</v>
      </c>
      <c r="M571">
        <v>0.42113821138211377</v>
      </c>
      <c r="N571">
        <v>0.54918759231905467</v>
      </c>
      <c r="O571">
        <v>0.5626950987148821</v>
      </c>
      <c r="P571">
        <v>0.51347517730496461</v>
      </c>
      <c r="Q571">
        <v>0.43835616438356162</v>
      </c>
      <c r="R571">
        <v>0.10980392156862746</v>
      </c>
      <c r="S571">
        <v>0.42514506769825922</v>
      </c>
      <c r="T571">
        <v>0.31702127659574469</v>
      </c>
      <c r="U571">
        <v>0.25106382978723402</v>
      </c>
      <c r="V571">
        <v>0.70900195694716239</v>
      </c>
      <c r="W571">
        <v>0.27944250871080134</v>
      </c>
      <c r="X571">
        <v>0.26545123062898818</v>
      </c>
      <c r="Y571">
        <v>1.1764705882352941E-2</v>
      </c>
      <c r="Z571">
        <v>0.23154761904761906</v>
      </c>
      <c r="AA571">
        <v>0</v>
      </c>
      <c r="AB571">
        <v>0.28497854077253215</v>
      </c>
      <c r="AC571">
        <v>0.12658227848101267</v>
      </c>
      <c r="AD571">
        <v>0.36744186046511629</v>
      </c>
      <c r="AE571">
        <v>0.14162162162162165</v>
      </c>
      <c r="AF571">
        <v>0.23575129533678751</v>
      </c>
      <c r="AM571">
        <v>51.1</v>
      </c>
      <c r="AN571">
        <v>27629</v>
      </c>
      <c r="AO571">
        <v>7537</v>
      </c>
      <c r="AQ571">
        <f t="shared" si="279"/>
        <v>3.6657821414355842</v>
      </c>
      <c r="AS571">
        <f t="shared" si="278"/>
        <v>0.74077668172835764</v>
      </c>
    </row>
    <row r="572" spans="1:49">
      <c r="AM572">
        <v>51.2</v>
      </c>
      <c r="AN572">
        <v>28732</v>
      </c>
      <c r="AO572">
        <v>7527</v>
      </c>
      <c r="AQ572">
        <f t="shared" si="279"/>
        <v>3.8171914441344494</v>
      </c>
      <c r="AS572">
        <f t="shared" ref="AS572:AS635" si="319">(AQ572-AT$56)/(AT$57-AT$56)</f>
        <v>0.86357613787264109</v>
      </c>
    </row>
    <row r="573" spans="1:49">
      <c r="AM573">
        <v>51.3</v>
      </c>
      <c r="AN573">
        <v>28178</v>
      </c>
      <c r="AO573">
        <v>7647</v>
      </c>
      <c r="AQ573">
        <f t="shared" ref="AQ573:AQ636" si="320">AN573/AO573</f>
        <v>3.6848437295671506</v>
      </c>
      <c r="AS573">
        <f t="shared" si="319"/>
        <v>0.75623644948422764</v>
      </c>
    </row>
    <row r="574" spans="1:49">
      <c r="AM574">
        <v>51.4</v>
      </c>
      <c r="AN574">
        <v>28559</v>
      </c>
      <c r="AO574">
        <v>7579</v>
      </c>
      <c r="AQ574">
        <f t="shared" si="320"/>
        <v>3.7681752210054098</v>
      </c>
      <c r="AR574">
        <f t="shared" ref="AR574" si="321">AVERAGE(AQ570:AQ574)</f>
        <v>3.7336049675246157</v>
      </c>
      <c r="AS574">
        <f t="shared" si="319"/>
        <v>0.82382187287569897</v>
      </c>
      <c r="AU574">
        <f t="shared" ref="AU574" si="322">AVERAGE(AM570:AM574)</f>
        <v>51.2</v>
      </c>
      <c r="AW574">
        <f t="shared" ref="AW574" si="323">AVERAGE(AS570:AS574)</f>
        <v>0.79578391054088293</v>
      </c>
    </row>
    <row r="575" spans="1:49">
      <c r="AM575">
        <v>51.5</v>
      </c>
      <c r="AN575">
        <v>27830</v>
      </c>
      <c r="AO575">
        <v>7547</v>
      </c>
      <c r="AQ575">
        <f t="shared" si="320"/>
        <v>3.6875579700543262</v>
      </c>
      <c r="AS575">
        <f t="shared" si="319"/>
        <v>0.75843781525058929</v>
      </c>
    </row>
    <row r="576" spans="1:49">
      <c r="A576">
        <v>57.2</v>
      </c>
      <c r="C576">
        <v>0.34594594594594602</v>
      </c>
      <c r="D576">
        <v>0.10789473684210527</v>
      </c>
      <c r="E576">
        <v>3.4782608695652174E-2</v>
      </c>
      <c r="F576">
        <v>0.46981132075471699</v>
      </c>
      <c r="G576">
        <v>0.10560747663551402</v>
      </c>
      <c r="H576">
        <v>0.34285714285714286</v>
      </c>
      <c r="I576">
        <v>0.11377444860590928</v>
      </c>
      <c r="J576">
        <v>0.4238769230769231</v>
      </c>
      <c r="K576">
        <v>0.45693904020752268</v>
      </c>
      <c r="L576">
        <v>0.34358974358974359</v>
      </c>
      <c r="M576">
        <v>0.28292682926829266</v>
      </c>
      <c r="N576">
        <v>0.53264401772525849</v>
      </c>
      <c r="O576">
        <v>0.55368305833704956</v>
      </c>
      <c r="P576">
        <v>0.47801418439716314</v>
      </c>
      <c r="Q576">
        <v>0.37808219178082192</v>
      </c>
      <c r="R576">
        <v>0.18562091503267975</v>
      </c>
      <c r="S576">
        <v>0.33152804642166345</v>
      </c>
      <c r="T576">
        <v>0.36702127659574474</v>
      </c>
      <c r="U576">
        <v>0.46978723404255318</v>
      </c>
      <c r="V576">
        <v>0.76477495107632087</v>
      </c>
      <c r="W576">
        <v>0.26922183507549363</v>
      </c>
      <c r="X576">
        <v>0.27265268915223334</v>
      </c>
      <c r="Y576">
        <v>0.39215686274509809</v>
      </c>
      <c r="Z576">
        <v>0.18299319727891156</v>
      </c>
      <c r="AA576">
        <v>0</v>
      </c>
      <c r="AB576">
        <v>0.28068669527896994</v>
      </c>
      <c r="AC576">
        <v>0</v>
      </c>
      <c r="AD576">
        <v>0.30077519379844964</v>
      </c>
      <c r="AE576">
        <v>3.5675675675675679E-2</v>
      </c>
      <c r="AF576">
        <v>0.20362694300518136</v>
      </c>
      <c r="AM576">
        <v>51.6</v>
      </c>
      <c r="AN576">
        <v>27497</v>
      </c>
      <c r="AO576">
        <v>7534</v>
      </c>
      <c r="AQ576">
        <f t="shared" si="320"/>
        <v>3.6497212636049907</v>
      </c>
      <c r="AS576">
        <f t="shared" si="319"/>
        <v>0.72775061907803784</v>
      </c>
    </row>
    <row r="577" spans="1:49">
      <c r="AM577">
        <v>51.7</v>
      </c>
      <c r="AN577">
        <v>27981</v>
      </c>
      <c r="AO577">
        <v>7635</v>
      </c>
      <c r="AQ577">
        <f t="shared" si="320"/>
        <v>3.6648330058939096</v>
      </c>
      <c r="AS577">
        <f t="shared" si="319"/>
        <v>0.74000689198461478</v>
      </c>
    </row>
    <row r="578" spans="1:49">
      <c r="AM578">
        <v>51.8</v>
      </c>
      <c r="AN578">
        <v>28583</v>
      </c>
      <c r="AO578">
        <v>7551</v>
      </c>
      <c r="AQ578">
        <f t="shared" si="320"/>
        <v>3.7853264468282348</v>
      </c>
      <c r="AS578">
        <f t="shared" si="319"/>
        <v>0.83773225464028311</v>
      </c>
    </row>
    <row r="579" spans="1:49">
      <c r="AM579">
        <v>51.9</v>
      </c>
      <c r="AN579">
        <v>28357</v>
      </c>
      <c r="AO579">
        <v>7733</v>
      </c>
      <c r="AQ579">
        <f t="shared" si="320"/>
        <v>3.6670115091167723</v>
      </c>
      <c r="AR579">
        <f t="shared" ref="AR579" si="324">AVERAGE(AQ575:AQ579)</f>
        <v>3.6908900390996466</v>
      </c>
      <c r="AS579">
        <f t="shared" si="319"/>
        <v>0.74177375178918159</v>
      </c>
      <c r="AU579">
        <f t="shared" ref="AU579" si="325">AVERAGE(AM575:AM579)</f>
        <v>51.7</v>
      </c>
      <c r="AW579">
        <f t="shared" ref="AW579" si="326">AVERAGE(AS575:AS579)</f>
        <v>0.76114026654854128</v>
      </c>
    </row>
    <row r="580" spans="1:49">
      <c r="AM580">
        <v>52</v>
      </c>
      <c r="AN580">
        <v>27789</v>
      </c>
      <c r="AO580">
        <v>7594</v>
      </c>
      <c r="AQ580">
        <f t="shared" si="320"/>
        <v>3.6593363181459049</v>
      </c>
      <c r="AS580">
        <f t="shared" si="319"/>
        <v>0.73554884182509184</v>
      </c>
    </row>
    <row r="581" spans="1:49">
      <c r="A581">
        <v>57.7</v>
      </c>
      <c r="C581">
        <v>0.21891891891891896</v>
      </c>
      <c r="D581">
        <v>0.13618421052631577</v>
      </c>
      <c r="E581">
        <v>0</v>
      </c>
      <c r="F581">
        <v>0.39811320754716978</v>
      </c>
      <c r="G581">
        <v>0.10773152081563295</v>
      </c>
      <c r="H581">
        <v>0.36462585034013606</v>
      </c>
      <c r="I581">
        <v>0.13116937161880982</v>
      </c>
      <c r="J581">
        <v>0.39138461538461544</v>
      </c>
      <c r="K581">
        <v>0.39636835278858623</v>
      </c>
      <c r="L581">
        <v>0.3651282051282051</v>
      </c>
      <c r="M581">
        <v>0.39186991869918697</v>
      </c>
      <c r="N581">
        <v>0.5441654357459379</v>
      </c>
      <c r="O581">
        <v>0.5433859001905379</v>
      </c>
      <c r="P581">
        <v>0.46335697399527181</v>
      </c>
      <c r="Q581">
        <v>0.43972602739726019</v>
      </c>
      <c r="R581">
        <v>0.12941176470588234</v>
      </c>
      <c r="S581">
        <v>0.41044487427466148</v>
      </c>
      <c r="T581">
        <v>0.2585106382978723</v>
      </c>
      <c r="U581">
        <v>0.46297872340425528</v>
      </c>
      <c r="V581">
        <v>0.72328767123287674</v>
      </c>
      <c r="W581">
        <v>0.37026713124274102</v>
      </c>
      <c r="X581">
        <v>0.26189608021877853</v>
      </c>
      <c r="Y581">
        <v>0.12549019607843137</v>
      </c>
      <c r="Z581">
        <v>0.25348639455782312</v>
      </c>
      <c r="AA581">
        <v>0</v>
      </c>
      <c r="AB581">
        <v>0.36137339055793993</v>
      </c>
      <c r="AC581">
        <v>0.16708860759493671</v>
      </c>
      <c r="AD581">
        <v>0.2806201550387597</v>
      </c>
      <c r="AE581">
        <v>0.18378378378378382</v>
      </c>
      <c r="AF581">
        <v>0.22642487046632126</v>
      </c>
      <c r="AM581">
        <v>52.1</v>
      </c>
      <c r="AN581">
        <v>28256</v>
      </c>
      <c r="AO581">
        <v>7616</v>
      </c>
      <c r="AQ581">
        <f t="shared" si="320"/>
        <v>3.7100840336134455</v>
      </c>
      <c r="AS581">
        <f t="shared" si="319"/>
        <v>0.77670742157479922</v>
      </c>
    </row>
    <row r="582" spans="1:49">
      <c r="AM582">
        <v>52.2</v>
      </c>
      <c r="AN582">
        <v>28050</v>
      </c>
      <c r="AO582">
        <v>7510</v>
      </c>
      <c r="AQ582">
        <f t="shared" si="320"/>
        <v>3.7350199733688414</v>
      </c>
      <c r="AS582">
        <f t="shared" si="319"/>
        <v>0.79693154113566544</v>
      </c>
    </row>
    <row r="583" spans="1:49">
      <c r="AM583">
        <v>52.3</v>
      </c>
      <c r="AN583">
        <v>27865</v>
      </c>
      <c r="AO583">
        <v>7520</v>
      </c>
      <c r="AQ583">
        <f t="shared" si="320"/>
        <v>3.7054521276595747</v>
      </c>
      <c r="AS583">
        <f t="shared" si="319"/>
        <v>0.7729507466419645</v>
      </c>
    </row>
    <row r="584" spans="1:49">
      <c r="AM584">
        <v>52.4</v>
      </c>
      <c r="AN584">
        <v>26819</v>
      </c>
      <c r="AO584">
        <v>7545</v>
      </c>
      <c r="AQ584">
        <f t="shared" si="320"/>
        <v>3.5545394300861499</v>
      </c>
      <c r="AR584">
        <f t="shared" ref="AR584" si="327">AVERAGE(AQ580:AQ584)</f>
        <v>3.672886376574783</v>
      </c>
      <c r="AS584">
        <f t="shared" si="319"/>
        <v>0.65055405861189564</v>
      </c>
      <c r="AU584">
        <f t="shared" ref="AU584" si="328">AVERAGE(AM580:AM584)</f>
        <v>52.2</v>
      </c>
      <c r="AW584">
        <f t="shared" ref="AW584" si="329">AVERAGE(AS580:AS584)</f>
        <v>0.74653852195788328</v>
      </c>
    </row>
    <row r="585" spans="1:49">
      <c r="AM585">
        <v>52.5</v>
      </c>
      <c r="AN585">
        <v>27739</v>
      </c>
      <c r="AO585">
        <v>7352</v>
      </c>
      <c r="AQ585">
        <f t="shared" si="320"/>
        <v>3.7729869423286182</v>
      </c>
      <c r="AS585">
        <f t="shared" si="319"/>
        <v>0.82772438580638086</v>
      </c>
    </row>
    <row r="586" spans="1:49">
      <c r="A586">
        <v>58.2</v>
      </c>
      <c r="C586">
        <v>0.32972972972972975</v>
      </c>
      <c r="D586">
        <v>0.18684210526315789</v>
      </c>
      <c r="E586">
        <v>2.1739130434782608E-2</v>
      </c>
      <c r="F586">
        <v>0.42075471698113204</v>
      </c>
      <c r="G586">
        <v>9.4052676295666951E-2</v>
      </c>
      <c r="H586">
        <v>0.37687074829931977</v>
      </c>
      <c r="I586">
        <v>0.16188098210570118</v>
      </c>
      <c r="J586">
        <v>0.43470769230769229</v>
      </c>
      <c r="K586">
        <v>0.47600518806744485</v>
      </c>
      <c r="L586">
        <v>0.33333333333333337</v>
      </c>
      <c r="M586">
        <v>0.37560975609756092</v>
      </c>
      <c r="N586">
        <v>0.51816838995568681</v>
      </c>
      <c r="O586">
        <v>0.56647748003405363</v>
      </c>
      <c r="P586">
        <v>0.50260047281323883</v>
      </c>
      <c r="Q586">
        <v>0.34794520547945201</v>
      </c>
      <c r="R586">
        <v>0</v>
      </c>
      <c r="S586">
        <v>0.38839458413926498</v>
      </c>
      <c r="T586">
        <v>0.275531914893617</v>
      </c>
      <c r="U586">
        <v>0.36085106382978721</v>
      </c>
      <c r="V586">
        <v>0.71722113502935425</v>
      </c>
      <c r="W586">
        <v>0.30499419279907086</v>
      </c>
      <c r="X586">
        <v>0.2675478577939836</v>
      </c>
      <c r="Y586">
        <v>0.15294117647058822</v>
      </c>
      <c r="Z586">
        <v>0.22355442176870746</v>
      </c>
      <c r="AA586">
        <v>0</v>
      </c>
      <c r="AB586">
        <v>0.37768240343347637</v>
      </c>
      <c r="AC586">
        <v>0.19746835443037974</v>
      </c>
      <c r="AD586">
        <v>0.36744186046511629</v>
      </c>
      <c r="AE586">
        <v>0.24432432432432433</v>
      </c>
      <c r="AF586">
        <v>0.2202072538860104</v>
      </c>
      <c r="AM586">
        <v>52.6</v>
      </c>
      <c r="AN586">
        <v>27565</v>
      </c>
      <c r="AO586">
        <v>7402</v>
      </c>
      <c r="AQ586">
        <f t="shared" si="320"/>
        <v>3.7239935152661441</v>
      </c>
      <c r="AS586">
        <f t="shared" si="319"/>
        <v>0.78798860939981308</v>
      </c>
    </row>
    <row r="587" spans="1:49">
      <c r="AM587">
        <v>52.7</v>
      </c>
      <c r="AN587">
        <v>28004</v>
      </c>
      <c r="AO587">
        <v>7536</v>
      </c>
      <c r="AQ587">
        <f t="shared" si="320"/>
        <v>3.7160297239915074</v>
      </c>
      <c r="AS587">
        <f t="shared" si="319"/>
        <v>0.78152963217754168</v>
      </c>
    </row>
    <row r="588" spans="1:49">
      <c r="AM588">
        <v>52.8</v>
      </c>
      <c r="AN588">
        <v>27278</v>
      </c>
      <c r="AO588">
        <v>7566</v>
      </c>
      <c r="AQ588">
        <f t="shared" si="320"/>
        <v>3.605339677504626</v>
      </c>
      <c r="AS588">
        <f t="shared" si="319"/>
        <v>0.69175524403305177</v>
      </c>
    </row>
    <row r="589" spans="1:49">
      <c r="AM589">
        <v>52.9</v>
      </c>
      <c r="AN589">
        <v>26762</v>
      </c>
      <c r="AO589">
        <v>7445</v>
      </c>
      <c r="AQ589">
        <f t="shared" si="320"/>
        <v>3.5946272666218939</v>
      </c>
      <c r="AR589">
        <f t="shared" ref="AR589" si="330">AVERAGE(AQ585:AQ589)</f>
        <v>3.6825954251425577</v>
      </c>
      <c r="AS589">
        <f t="shared" si="319"/>
        <v>0.68306701809881087</v>
      </c>
      <c r="AU589">
        <f t="shared" ref="AU589" si="331">AVERAGE(AM585:AM589)</f>
        <v>52.7</v>
      </c>
      <c r="AW589">
        <f t="shared" ref="AW589" si="332">AVERAGE(AS585:AS589)</f>
        <v>0.75441297790311956</v>
      </c>
    </row>
    <row r="590" spans="1:49">
      <c r="AM590">
        <v>53</v>
      </c>
      <c r="AN590">
        <v>27399</v>
      </c>
      <c r="AO590">
        <v>7159</v>
      </c>
      <c r="AQ590">
        <f t="shared" si="320"/>
        <v>3.8272105042603717</v>
      </c>
      <c r="AS590">
        <f t="shared" si="319"/>
        <v>0.87170202652419315</v>
      </c>
    </row>
    <row r="591" spans="1:49">
      <c r="A591">
        <v>58.7</v>
      </c>
      <c r="C591">
        <v>0.3405405405405405</v>
      </c>
      <c r="D591">
        <v>0.23223684210526313</v>
      </c>
      <c r="E591">
        <v>3.4782608695652174E-2</v>
      </c>
      <c r="F591">
        <v>0.42641509433962266</v>
      </c>
      <c r="G591">
        <v>0.10089209855564996</v>
      </c>
      <c r="H591">
        <v>0.3510204081632653</v>
      </c>
      <c r="I591">
        <v>0.17369954223886808</v>
      </c>
      <c r="J591">
        <v>0.43606153846153839</v>
      </c>
      <c r="K591">
        <v>0.46913099870298314</v>
      </c>
      <c r="L591">
        <v>0.38769230769230767</v>
      </c>
      <c r="M591">
        <v>0.61626016260162597</v>
      </c>
      <c r="N591">
        <v>0.51462333825701623</v>
      </c>
      <c r="O591">
        <v>0.58061377548952042</v>
      </c>
      <c r="P591">
        <v>0.3801418439716312</v>
      </c>
      <c r="Q591">
        <v>0.5054794520547945</v>
      </c>
      <c r="R591">
        <v>0.13333333333333333</v>
      </c>
      <c r="S591">
        <v>0.3787234042553192</v>
      </c>
      <c r="T591">
        <v>0.31914893617021278</v>
      </c>
      <c r="U591">
        <v>0.4382978723404255</v>
      </c>
      <c r="V591">
        <v>0.79608610567514682</v>
      </c>
      <c r="W591">
        <v>0.25830429732868759</v>
      </c>
      <c r="X591">
        <v>0.33026435733819504</v>
      </c>
      <c r="Y591">
        <v>0.20941176470588233</v>
      </c>
      <c r="Z591">
        <v>0.22780612244897958</v>
      </c>
      <c r="AA591">
        <v>0</v>
      </c>
      <c r="AB591">
        <v>0.31158798283261802</v>
      </c>
      <c r="AC591">
        <v>0.12658227848101267</v>
      </c>
      <c r="AD591">
        <v>0.30697674418604654</v>
      </c>
      <c r="AE591">
        <v>0.11891891891891893</v>
      </c>
      <c r="AF591">
        <v>0.26269430051813469</v>
      </c>
      <c r="AM591">
        <v>53.1</v>
      </c>
      <c r="AN591">
        <v>27510</v>
      </c>
      <c r="AO591">
        <v>7524</v>
      </c>
      <c r="AQ591">
        <f t="shared" si="320"/>
        <v>3.6562998405103668</v>
      </c>
      <c r="AS591">
        <f t="shared" si="319"/>
        <v>0.73308612787296468</v>
      </c>
    </row>
    <row r="592" spans="1:49">
      <c r="AM592">
        <v>53.2</v>
      </c>
      <c r="AN592">
        <v>26926</v>
      </c>
      <c r="AO592">
        <v>7619</v>
      </c>
      <c r="AQ592">
        <f t="shared" si="320"/>
        <v>3.5340595878724241</v>
      </c>
      <c r="AS592">
        <f t="shared" si="319"/>
        <v>0.63394402580058207</v>
      </c>
    </row>
    <row r="593" spans="1:49">
      <c r="AM593">
        <v>53.3</v>
      </c>
      <c r="AN593">
        <v>28054</v>
      </c>
      <c r="AO593">
        <v>7550</v>
      </c>
      <c r="AQ593">
        <f t="shared" si="320"/>
        <v>3.7157615894039737</v>
      </c>
      <c r="AS593">
        <f t="shared" si="319"/>
        <v>0.78131216349539534</v>
      </c>
    </row>
    <row r="594" spans="1:49">
      <c r="AM594">
        <v>53.4</v>
      </c>
      <c r="AN594">
        <v>27425</v>
      </c>
      <c r="AO594">
        <v>7493</v>
      </c>
      <c r="AQ594">
        <f t="shared" si="320"/>
        <v>3.6600827438943013</v>
      </c>
      <c r="AR594">
        <f t="shared" ref="AR594" si="333">AVERAGE(AQ590:AQ594)</f>
        <v>3.6786828531882874</v>
      </c>
      <c r="AS594">
        <f t="shared" si="319"/>
        <v>0.736154225208552</v>
      </c>
      <c r="AU594">
        <f t="shared" ref="AU594" si="334">AVERAGE(AM590:AM594)</f>
        <v>53.2</v>
      </c>
      <c r="AW594">
        <f t="shared" ref="AW594" si="335">AVERAGE(AS590:AS594)</f>
        <v>0.75123971378033738</v>
      </c>
    </row>
    <row r="595" spans="1:49">
      <c r="AM595">
        <v>53.5</v>
      </c>
      <c r="AN595">
        <v>27551</v>
      </c>
      <c r="AO595">
        <v>7652</v>
      </c>
      <c r="AQ595">
        <f t="shared" si="320"/>
        <v>3.6004966021955043</v>
      </c>
      <c r="AS595">
        <f t="shared" si="319"/>
        <v>0.6878273016713542</v>
      </c>
    </row>
    <row r="596" spans="1:49">
      <c r="A596">
        <v>59.2</v>
      </c>
      <c r="C596">
        <v>0.18108108108108109</v>
      </c>
      <c r="D596">
        <v>0.24802631578947371</v>
      </c>
      <c r="E596">
        <v>0</v>
      </c>
      <c r="F596">
        <v>0.43207547169811322</v>
      </c>
      <c r="G596">
        <v>0.10038232795242141</v>
      </c>
      <c r="H596">
        <v>0.3292517006802721</v>
      </c>
      <c r="I596">
        <v>0.17619642114024134</v>
      </c>
      <c r="J596">
        <v>0.42738461538461542</v>
      </c>
      <c r="K596">
        <v>0.44773022049286643</v>
      </c>
      <c r="L596">
        <v>0.33743589743589741</v>
      </c>
      <c r="M596">
        <v>0.44715447154471544</v>
      </c>
      <c r="N596">
        <v>0.52112259970457908</v>
      </c>
      <c r="O596">
        <v>0.55073985486682608</v>
      </c>
      <c r="P596">
        <v>0.53947990543735225</v>
      </c>
      <c r="Q596">
        <v>0.37808219178082192</v>
      </c>
      <c r="R596">
        <v>0.11633986928104575</v>
      </c>
      <c r="S596">
        <v>0.36518375241779494</v>
      </c>
      <c r="T596">
        <v>0.30319148936170215</v>
      </c>
      <c r="U596">
        <v>0.34978723404255319</v>
      </c>
      <c r="V596">
        <v>0.74755381604696669</v>
      </c>
      <c r="W596">
        <v>0.29523809523809524</v>
      </c>
      <c r="X596">
        <v>0.31750227894257066</v>
      </c>
      <c r="Y596">
        <v>0.23529411764705879</v>
      </c>
      <c r="Z596">
        <v>0.2201530612244898</v>
      </c>
      <c r="AA596">
        <v>0</v>
      </c>
      <c r="AB596">
        <v>0.41716738197424891</v>
      </c>
      <c r="AC596">
        <v>7.3417721518987331E-2</v>
      </c>
      <c r="AD596">
        <v>0.34263565891472869</v>
      </c>
      <c r="AE596">
        <v>0.26270270270270268</v>
      </c>
      <c r="AF596">
        <v>0.18445595854922281</v>
      </c>
      <c r="AM596">
        <v>53.6</v>
      </c>
      <c r="AN596">
        <v>27619</v>
      </c>
      <c r="AO596">
        <v>7548</v>
      </c>
      <c r="AQ596">
        <f t="shared" si="320"/>
        <v>3.6591149973502914</v>
      </c>
      <c r="AS596">
        <f t="shared" si="319"/>
        <v>0.73536934114151231</v>
      </c>
    </row>
    <row r="597" spans="1:49">
      <c r="AM597">
        <v>53.7</v>
      </c>
      <c r="AN597">
        <v>27583</v>
      </c>
      <c r="AO597">
        <v>7594</v>
      </c>
      <c r="AQ597">
        <f t="shared" si="320"/>
        <v>3.6322096391888334</v>
      </c>
      <c r="AS597">
        <f t="shared" si="319"/>
        <v>0.7135479385546093</v>
      </c>
    </row>
    <row r="598" spans="1:49">
      <c r="AM598">
        <v>53.8</v>
      </c>
      <c r="AN598">
        <v>27899</v>
      </c>
      <c r="AO598">
        <v>7534</v>
      </c>
      <c r="AQ598">
        <f t="shared" si="320"/>
        <v>3.7030793735067693</v>
      </c>
      <c r="AS598">
        <f t="shared" si="319"/>
        <v>0.77102634097907019</v>
      </c>
    </row>
    <row r="599" spans="1:49">
      <c r="AM599">
        <v>53.9</v>
      </c>
      <c r="AN599">
        <v>27703</v>
      </c>
      <c r="AO599">
        <v>7581</v>
      </c>
      <c r="AQ599">
        <f t="shared" si="320"/>
        <v>3.654267247065031</v>
      </c>
      <c r="AR599">
        <f t="shared" ref="AR599" si="336">AVERAGE(AQ595:AQ599)</f>
        <v>3.6498335718612855</v>
      </c>
      <c r="AS599">
        <f t="shared" si="319"/>
        <v>0.73143760717310979</v>
      </c>
      <c r="AU599">
        <f t="shared" ref="AU599" si="337">AVERAGE(AM595:AM599)</f>
        <v>53.7</v>
      </c>
      <c r="AW599">
        <f t="shared" ref="AW599" si="338">AVERAGE(AS595:AS599)</f>
        <v>0.72784170590393116</v>
      </c>
    </row>
    <row r="600" spans="1:49">
      <c r="AM600">
        <v>54</v>
      </c>
      <c r="AN600">
        <v>27508</v>
      </c>
      <c r="AO600">
        <v>7627</v>
      </c>
      <c r="AQ600">
        <f t="shared" si="320"/>
        <v>3.6066605480529699</v>
      </c>
      <c r="AS600">
        <f t="shared" si="319"/>
        <v>0.69282652685440016</v>
      </c>
    </row>
    <row r="601" spans="1:49">
      <c r="A601">
        <v>59.7</v>
      </c>
      <c r="C601">
        <v>0.36216216216216213</v>
      </c>
      <c r="D601">
        <v>0.16381578947368419</v>
      </c>
      <c r="E601">
        <v>4.7826086956521741E-2</v>
      </c>
      <c r="F601">
        <v>0.42641509433962266</v>
      </c>
      <c r="G601">
        <v>0.10475785896346643</v>
      </c>
      <c r="H601">
        <v>0.50068027210884358</v>
      </c>
      <c r="I601">
        <v>0.17261756138160633</v>
      </c>
      <c r="J601">
        <v>0.56775384615384616</v>
      </c>
      <c r="K601">
        <v>0.42412451361867703</v>
      </c>
      <c r="L601">
        <v>0.34564102564102561</v>
      </c>
      <c r="M601">
        <v>0.4</v>
      </c>
      <c r="N601">
        <v>0.50487444608567211</v>
      </c>
      <c r="O601">
        <v>0.51560789719057853</v>
      </c>
      <c r="P601">
        <v>0.54184397163120568</v>
      </c>
      <c r="Q601">
        <v>0.32328767123287672</v>
      </c>
      <c r="R601">
        <v>2.8758169934640521E-2</v>
      </c>
      <c r="S601">
        <v>0.38027079303675049</v>
      </c>
      <c r="T601">
        <v>0.12446808510638299</v>
      </c>
      <c r="U601">
        <v>0.39914893617021274</v>
      </c>
      <c r="V601">
        <v>0.67377690802348345</v>
      </c>
      <c r="W601">
        <v>0.23716608594657376</v>
      </c>
      <c r="X601">
        <v>0.36791248860528719</v>
      </c>
      <c r="Y601">
        <v>0.17411764705882354</v>
      </c>
      <c r="Z601">
        <v>0.26811224489795915</v>
      </c>
      <c r="AA601">
        <v>0</v>
      </c>
      <c r="AB601">
        <v>0.32961373390557941</v>
      </c>
      <c r="AC601">
        <v>0.14430379746835445</v>
      </c>
      <c r="AD601">
        <v>0.39689922480620154</v>
      </c>
      <c r="AE601">
        <v>0.19027027027027027</v>
      </c>
      <c r="AF601">
        <v>0.14922279792746113</v>
      </c>
      <c r="AM601">
        <v>54.1</v>
      </c>
      <c r="AN601">
        <v>27082</v>
      </c>
      <c r="AO601">
        <v>7444</v>
      </c>
      <c r="AQ601">
        <f t="shared" si="320"/>
        <v>3.6380977968833959</v>
      </c>
      <c r="AS601">
        <f t="shared" si="319"/>
        <v>0.71832348767672716</v>
      </c>
    </row>
    <row r="602" spans="1:49">
      <c r="AM602">
        <v>54.2</v>
      </c>
      <c r="AN602">
        <v>27509</v>
      </c>
      <c r="AO602">
        <v>7380</v>
      </c>
      <c r="AQ602">
        <f t="shared" si="320"/>
        <v>3.7275067750677509</v>
      </c>
      <c r="AS602">
        <f t="shared" si="319"/>
        <v>0.79083801419357891</v>
      </c>
    </row>
    <row r="603" spans="1:49">
      <c r="AM603">
        <v>54.3</v>
      </c>
      <c r="AN603">
        <v>28336</v>
      </c>
      <c r="AO603">
        <v>7513</v>
      </c>
      <c r="AQ603">
        <f t="shared" si="320"/>
        <v>3.7715959004392388</v>
      </c>
      <c r="AS603">
        <f t="shared" si="319"/>
        <v>0.8265961910095958</v>
      </c>
    </row>
    <row r="604" spans="1:49">
      <c r="AM604">
        <v>54.4</v>
      </c>
      <c r="AN604">
        <v>27682</v>
      </c>
      <c r="AO604">
        <v>7658</v>
      </c>
      <c r="AQ604">
        <f t="shared" si="320"/>
        <v>3.6147819273961872</v>
      </c>
      <c r="AR604">
        <f t="shared" ref="AR604" si="339">AVERAGE(AQ600:AQ604)</f>
        <v>3.6717285895679082</v>
      </c>
      <c r="AS604">
        <f t="shared" si="319"/>
        <v>0.69941331477767599</v>
      </c>
      <c r="AU604">
        <f t="shared" ref="AU604" si="340">AVERAGE(AM600:AM604)</f>
        <v>54.2</v>
      </c>
      <c r="AW604">
        <f t="shared" ref="AW604" si="341">AVERAGE(AS600:AS604)</f>
        <v>0.74559950690239563</v>
      </c>
    </row>
    <row r="605" spans="1:49">
      <c r="AM605">
        <v>54.5</v>
      </c>
      <c r="AN605">
        <v>28590</v>
      </c>
      <c r="AO605">
        <v>7844</v>
      </c>
      <c r="AQ605">
        <f t="shared" si="320"/>
        <v>3.6448240693523712</v>
      </c>
      <c r="AS605">
        <f t="shared" si="319"/>
        <v>0.72377878392567174</v>
      </c>
    </row>
    <row r="606" spans="1:49">
      <c r="A606">
        <v>60.2</v>
      </c>
      <c r="C606">
        <v>0.30810810810810813</v>
      </c>
      <c r="D606">
        <v>0.20723684210526314</v>
      </c>
      <c r="E606">
        <v>2.1739130434782608E-2</v>
      </c>
      <c r="F606">
        <v>0.35094339622641513</v>
      </c>
      <c r="G606">
        <v>0.1088785046728972</v>
      </c>
      <c r="H606">
        <v>0.41768707482993195</v>
      </c>
      <c r="I606">
        <v>0.15821889305035372</v>
      </c>
      <c r="J606">
        <v>0.55323076923076919</v>
      </c>
      <c r="K606">
        <v>0.47885862516212707</v>
      </c>
      <c r="L606">
        <v>0.31897435897435894</v>
      </c>
      <c r="M606">
        <v>0.28292682926829271</v>
      </c>
      <c r="N606">
        <v>0.48951255539143279</v>
      </c>
      <c r="O606">
        <v>0.48185835326549642</v>
      </c>
      <c r="P606">
        <v>0.44349881796690305</v>
      </c>
      <c r="Q606">
        <v>0.26575342465753427</v>
      </c>
      <c r="R606">
        <v>7.1895424836601302E-2</v>
      </c>
      <c r="S606">
        <v>0.31141199226305605</v>
      </c>
      <c r="T606">
        <v>0.27446808510638293</v>
      </c>
      <c r="U606">
        <v>0.22638297872340427</v>
      </c>
      <c r="V606">
        <v>0.60352250489236792</v>
      </c>
      <c r="W606">
        <v>0.27851335656213705</v>
      </c>
      <c r="X606">
        <v>0.45259799453053784</v>
      </c>
      <c r="Y606">
        <v>0.21098039215686276</v>
      </c>
      <c r="Z606">
        <v>0.33112244897959187</v>
      </c>
      <c r="AA606">
        <v>0</v>
      </c>
      <c r="AB606">
        <v>0.37510729613733906</v>
      </c>
      <c r="AC606">
        <v>0.13417721518987341</v>
      </c>
      <c r="AD606">
        <v>0.35968992248062015</v>
      </c>
      <c r="AE606">
        <v>0.18702702702702703</v>
      </c>
      <c r="AF606">
        <v>0.28031088082901556</v>
      </c>
      <c r="AM606">
        <v>54.6</v>
      </c>
      <c r="AN606">
        <v>27831</v>
      </c>
      <c r="AO606">
        <v>7390</v>
      </c>
      <c r="AQ606">
        <f t="shared" si="320"/>
        <v>3.7660351826792962</v>
      </c>
      <c r="AS606">
        <f t="shared" si="319"/>
        <v>0.82208620975665436</v>
      </c>
    </row>
    <row r="607" spans="1:49">
      <c r="AM607">
        <v>54.7</v>
      </c>
      <c r="AN607">
        <v>28712</v>
      </c>
      <c r="AO607">
        <v>7658</v>
      </c>
      <c r="AQ607">
        <f t="shared" si="320"/>
        <v>3.7492817968137895</v>
      </c>
      <c r="AS607">
        <f t="shared" si="319"/>
        <v>0.80849849330734691</v>
      </c>
    </row>
    <row r="608" spans="1:49">
      <c r="AM608">
        <v>54.8</v>
      </c>
      <c r="AN608">
        <v>28659</v>
      </c>
      <c r="AO608">
        <v>7762</v>
      </c>
      <c r="AQ608">
        <f t="shared" si="320"/>
        <v>3.6922185003864985</v>
      </c>
      <c r="AS608">
        <f t="shared" si="319"/>
        <v>0.76221770578527426</v>
      </c>
    </row>
    <row r="609" spans="1:49">
      <c r="AM609">
        <v>54.9</v>
      </c>
      <c r="AN609">
        <v>28858</v>
      </c>
      <c r="AO609">
        <v>7515</v>
      </c>
      <c r="AQ609">
        <f t="shared" si="320"/>
        <v>3.8400532268795744</v>
      </c>
      <c r="AR609">
        <f t="shared" ref="AR609" si="342">AVERAGE(AQ605:AQ609)</f>
        <v>3.7384825552223062</v>
      </c>
      <c r="AS609">
        <f t="shared" si="319"/>
        <v>0.88211802689496699</v>
      </c>
      <c r="AU609">
        <f t="shared" ref="AU609" si="343">AVERAGE(AM605:AM609)</f>
        <v>54.7</v>
      </c>
      <c r="AW609">
        <f t="shared" ref="AW609" si="344">AVERAGE(AS605:AS609)</f>
        <v>0.79973984393398279</v>
      </c>
    </row>
    <row r="610" spans="1:49">
      <c r="AM610">
        <v>55</v>
      </c>
      <c r="AN610">
        <v>27880</v>
      </c>
      <c r="AO610">
        <v>7502</v>
      </c>
      <c r="AQ610">
        <f t="shared" si="320"/>
        <v>3.7163423087176755</v>
      </c>
      <c r="AS610">
        <f t="shared" si="319"/>
        <v>0.78178315183378622</v>
      </c>
    </row>
    <row r="611" spans="1:49">
      <c r="A611">
        <v>60.7</v>
      </c>
      <c r="C611">
        <v>0.16756756756756758</v>
      </c>
      <c r="D611">
        <v>0.22171052631578947</v>
      </c>
      <c r="E611">
        <v>0</v>
      </c>
      <c r="F611">
        <v>0.37547169811320752</v>
      </c>
      <c r="G611">
        <v>9.5921835174171619E-2</v>
      </c>
      <c r="H611">
        <v>0.36870748299319728</v>
      </c>
      <c r="I611">
        <v>0.17669579692051601</v>
      </c>
      <c r="J611">
        <v>0.53064615384615388</v>
      </c>
      <c r="K611">
        <v>0.47924773022049283</v>
      </c>
      <c r="L611">
        <v>0.39384615384615385</v>
      </c>
      <c r="M611">
        <v>0.27317073170731704</v>
      </c>
      <c r="N611">
        <v>0.50073855243722298</v>
      </c>
      <c r="O611">
        <v>0.49250010134998173</v>
      </c>
      <c r="P611">
        <v>0.3938534278959811</v>
      </c>
      <c r="Q611">
        <v>0.26986301369863019</v>
      </c>
      <c r="R611">
        <v>0</v>
      </c>
      <c r="S611">
        <v>0.36054158607350095</v>
      </c>
      <c r="T611">
        <v>0.17340425531914891</v>
      </c>
      <c r="U611">
        <v>0.36595744680851061</v>
      </c>
      <c r="V611">
        <v>0.65342465753424661</v>
      </c>
      <c r="W611">
        <v>0.24576074332171896</v>
      </c>
      <c r="X611">
        <v>0.45451230628988143</v>
      </c>
      <c r="Y611">
        <v>0.29960784313725491</v>
      </c>
      <c r="Z611">
        <v>0.39064625850340134</v>
      </c>
      <c r="AA611">
        <v>0</v>
      </c>
      <c r="AB611">
        <v>0.33390557939914162</v>
      </c>
      <c r="AC611">
        <v>7.5949367088607597E-2</v>
      </c>
      <c r="AD611">
        <v>0.35968992248062015</v>
      </c>
      <c r="AE611">
        <v>0.29189189189189191</v>
      </c>
      <c r="AF611">
        <v>0.25440414507772025</v>
      </c>
      <c r="AM611">
        <v>55.1</v>
      </c>
      <c r="AN611">
        <v>27799</v>
      </c>
      <c r="AO611">
        <v>7468</v>
      </c>
      <c r="AQ611">
        <f t="shared" si="320"/>
        <v>3.7224156400642743</v>
      </c>
      <c r="AS611">
        <f t="shared" si="319"/>
        <v>0.7867088847514635</v>
      </c>
    </row>
    <row r="612" spans="1:49">
      <c r="AM612">
        <v>55.2</v>
      </c>
      <c r="AN612">
        <v>27949</v>
      </c>
      <c r="AO612">
        <v>7700</v>
      </c>
      <c r="AQ612">
        <f t="shared" si="320"/>
        <v>3.6297402597402599</v>
      </c>
      <c r="AS612">
        <f t="shared" si="319"/>
        <v>0.71154516562128567</v>
      </c>
    </row>
    <row r="613" spans="1:49">
      <c r="AM613">
        <v>55.3</v>
      </c>
      <c r="AN613">
        <v>27604</v>
      </c>
      <c r="AO613">
        <v>7679</v>
      </c>
      <c r="AQ613">
        <f t="shared" si="320"/>
        <v>3.5947388982940489</v>
      </c>
      <c r="AS613">
        <f t="shared" si="319"/>
        <v>0.68315755618586871</v>
      </c>
    </row>
    <row r="614" spans="1:49">
      <c r="AM614">
        <v>55.4</v>
      </c>
      <c r="AN614">
        <v>28000</v>
      </c>
      <c r="AO614">
        <v>7592</v>
      </c>
      <c r="AQ614">
        <f t="shared" si="320"/>
        <v>3.6880927291886194</v>
      </c>
      <c r="AR614">
        <f t="shared" ref="AR614" si="345">AVERAGE(AQ610:AQ614)</f>
        <v>3.670265967200975</v>
      </c>
      <c r="AS614">
        <f t="shared" si="319"/>
        <v>0.75887152790687173</v>
      </c>
      <c r="AU614">
        <f t="shared" ref="AU614" si="346">AVERAGE(AM610:AM614)</f>
        <v>55.2</v>
      </c>
      <c r="AW614">
        <f t="shared" ref="AW614" si="347">AVERAGE(AS610:AS614)</f>
        <v>0.74441325725985508</v>
      </c>
    </row>
    <row r="615" spans="1:49">
      <c r="AM615">
        <v>55.5</v>
      </c>
      <c r="AN615">
        <v>27909</v>
      </c>
      <c r="AO615">
        <v>7591</v>
      </c>
      <c r="AQ615">
        <f t="shared" si="320"/>
        <v>3.6765906995125808</v>
      </c>
      <c r="AS615">
        <f t="shared" si="319"/>
        <v>0.74954288717214657</v>
      </c>
    </row>
    <row r="616" spans="1:49">
      <c r="A616">
        <v>61.2</v>
      </c>
      <c r="C616">
        <v>0.37567567567567572</v>
      </c>
      <c r="D616">
        <v>0.21249999999999999</v>
      </c>
      <c r="E616">
        <v>0</v>
      </c>
      <c r="F616">
        <v>0.40377358490566034</v>
      </c>
      <c r="G616">
        <v>9.6261682242990643E-2</v>
      </c>
      <c r="H616">
        <v>0.3292517006802721</v>
      </c>
      <c r="I616">
        <v>0.19317519766957969</v>
      </c>
      <c r="J616">
        <v>0.47526153846153846</v>
      </c>
      <c r="K616">
        <v>0.45758754863813228</v>
      </c>
      <c r="L616">
        <v>0.41128205128205131</v>
      </c>
      <c r="M616">
        <v>0.49268292682926829</v>
      </c>
      <c r="N616">
        <v>0.49305760709010349</v>
      </c>
      <c r="O616">
        <v>0.50660396481128633</v>
      </c>
      <c r="P616">
        <v>0.39669030732860516</v>
      </c>
      <c r="Q616">
        <v>0.40136986301369859</v>
      </c>
      <c r="R616">
        <v>4.7058823529411764E-2</v>
      </c>
      <c r="S616">
        <v>0.3114119922630561</v>
      </c>
      <c r="T616">
        <v>0.20744680851063829</v>
      </c>
      <c r="U616">
        <v>0.45702127659574465</v>
      </c>
      <c r="V616">
        <v>0.61839530332681014</v>
      </c>
      <c r="W616">
        <v>0.3077816492450639</v>
      </c>
      <c r="X616">
        <v>0.45387420237010029</v>
      </c>
      <c r="Y616">
        <v>0.3066666666666667</v>
      </c>
      <c r="Z616">
        <v>0.33205782312925169</v>
      </c>
      <c r="AA616">
        <v>0</v>
      </c>
      <c r="AB616">
        <v>0.35708154506437767</v>
      </c>
      <c r="AC616">
        <v>0.11139240506329115</v>
      </c>
      <c r="AD616">
        <v>0.31472868217054267</v>
      </c>
      <c r="AE616">
        <v>0.24864864864864869</v>
      </c>
      <c r="AF616">
        <v>0.2440414507772021</v>
      </c>
      <c r="AM616">
        <v>55.6</v>
      </c>
      <c r="AN616">
        <v>28341</v>
      </c>
      <c r="AO616">
        <v>7589</v>
      </c>
      <c r="AQ616">
        <f t="shared" si="320"/>
        <v>3.7344841217551719</v>
      </c>
      <c r="AS616">
        <f t="shared" si="319"/>
        <v>0.79649694243162461</v>
      </c>
    </row>
    <row r="617" spans="1:49">
      <c r="AM617">
        <v>55.7</v>
      </c>
      <c r="AN617">
        <v>28091</v>
      </c>
      <c r="AO617">
        <v>7649</v>
      </c>
      <c r="AQ617">
        <f t="shared" si="320"/>
        <v>3.6725062099620867</v>
      </c>
      <c r="AS617">
        <f t="shared" si="319"/>
        <v>0.74623019048517192</v>
      </c>
    </row>
    <row r="618" spans="1:49">
      <c r="AM618">
        <v>55.8</v>
      </c>
      <c r="AN618">
        <v>28101</v>
      </c>
      <c r="AO618">
        <v>7481</v>
      </c>
      <c r="AQ618">
        <f t="shared" si="320"/>
        <v>3.7563160005346878</v>
      </c>
      <c r="AS618">
        <f t="shared" si="319"/>
        <v>0.81420353504479148</v>
      </c>
    </row>
    <row r="619" spans="1:49">
      <c r="AM619">
        <v>55.9</v>
      </c>
      <c r="AN619">
        <v>27402</v>
      </c>
      <c r="AO619">
        <v>7371</v>
      </c>
      <c r="AQ619">
        <f t="shared" si="320"/>
        <v>3.7175417175417174</v>
      </c>
      <c r="AR619">
        <f t="shared" ref="AR619" si="348">AVERAGE(AQ615:AQ619)</f>
        <v>3.7114877498612486</v>
      </c>
      <c r="AS619">
        <f t="shared" si="319"/>
        <v>0.78275592397302485</v>
      </c>
      <c r="AU619">
        <f t="shared" ref="AU619" si="349">AVERAGE(AM615:AM619)</f>
        <v>55.7</v>
      </c>
      <c r="AW619">
        <f t="shared" ref="AW619" si="350">AVERAGE(AS615:AS619)</f>
        <v>0.777845895821352</v>
      </c>
    </row>
    <row r="620" spans="1:49">
      <c r="AM620">
        <v>56</v>
      </c>
      <c r="AN620">
        <v>28456</v>
      </c>
      <c r="AO620">
        <v>7673</v>
      </c>
      <c r="AQ620">
        <f t="shared" si="320"/>
        <v>3.7085885572787696</v>
      </c>
      <c r="AS620">
        <f t="shared" si="319"/>
        <v>0.77549452595146962</v>
      </c>
    </row>
    <row r="621" spans="1:49">
      <c r="A621">
        <v>61.7</v>
      </c>
      <c r="C621">
        <v>0.16486486486486487</v>
      </c>
      <c r="D621">
        <v>0.2039473684210526</v>
      </c>
      <c r="E621">
        <v>6.0869565217391307E-2</v>
      </c>
      <c r="F621">
        <v>0.34716981132075475</v>
      </c>
      <c r="G621">
        <v>9.7026338147833485E-2</v>
      </c>
      <c r="H621">
        <v>0.40272108843537413</v>
      </c>
      <c r="I621">
        <v>0.18684977111943404</v>
      </c>
      <c r="J621">
        <v>0.51809230769230763</v>
      </c>
      <c r="K621">
        <v>0.51245136186770424</v>
      </c>
      <c r="L621">
        <v>0.41333333333333339</v>
      </c>
      <c r="M621">
        <v>0.43739837398373982</v>
      </c>
      <c r="N621">
        <v>0.54505169867060566</v>
      </c>
      <c r="O621">
        <v>0.50599586492074433</v>
      </c>
      <c r="P621">
        <v>0.33664302600472817</v>
      </c>
      <c r="Q621">
        <v>0.47397260273972597</v>
      </c>
      <c r="R621">
        <v>0.13594771241830067</v>
      </c>
      <c r="S621">
        <v>0.35667311411992259</v>
      </c>
      <c r="T621">
        <v>0.31595744680851062</v>
      </c>
      <c r="U621">
        <v>0.31404255319148933</v>
      </c>
      <c r="V621">
        <v>0.60528375733855189</v>
      </c>
      <c r="W621">
        <v>0.24320557491289199</v>
      </c>
      <c r="X621">
        <v>0.37885141294439384</v>
      </c>
      <c r="Y621">
        <v>0.28313725490196073</v>
      </c>
      <c r="Z621">
        <v>0.23435374149659866</v>
      </c>
      <c r="AA621">
        <v>0</v>
      </c>
      <c r="AB621">
        <v>0.30557939914163096</v>
      </c>
      <c r="AC621">
        <v>0.15189873417721517</v>
      </c>
      <c r="AD621">
        <v>0.38139534883720927</v>
      </c>
      <c r="AE621">
        <v>0.21297297297297302</v>
      </c>
      <c r="AF621">
        <v>0.29844559585492225</v>
      </c>
      <c r="AM621">
        <v>56.1</v>
      </c>
      <c r="AN621">
        <v>28493</v>
      </c>
      <c r="AO621">
        <v>7577</v>
      </c>
      <c r="AQ621">
        <f t="shared" si="320"/>
        <v>3.7604592846773128</v>
      </c>
      <c r="AS621">
        <f t="shared" si="319"/>
        <v>0.81756391667456174</v>
      </c>
    </row>
    <row r="622" spans="1:49">
      <c r="AM622">
        <v>56.2</v>
      </c>
      <c r="AN622">
        <v>27872</v>
      </c>
      <c r="AO622">
        <v>7303</v>
      </c>
      <c r="AQ622">
        <f t="shared" si="320"/>
        <v>3.8165137614678901</v>
      </c>
      <c r="AS622">
        <f t="shared" si="319"/>
        <v>0.8630265080849826</v>
      </c>
    </row>
    <row r="623" spans="1:49">
      <c r="AM623">
        <v>56.3</v>
      </c>
      <c r="AN623">
        <v>27659</v>
      </c>
      <c r="AO623">
        <v>7555</v>
      </c>
      <c r="AQ623">
        <f t="shared" si="320"/>
        <v>3.6610191925876903</v>
      </c>
      <c r="AS623">
        <f t="shared" si="319"/>
        <v>0.73691372537271227</v>
      </c>
    </row>
    <row r="624" spans="1:49">
      <c r="AM624">
        <v>56.4</v>
      </c>
      <c r="AN624">
        <v>28354</v>
      </c>
      <c r="AO624">
        <v>7660</v>
      </c>
      <c r="AQ624">
        <f t="shared" si="320"/>
        <v>3.7015665796344646</v>
      </c>
      <c r="AR624">
        <f t="shared" ref="AR624" si="351">AVERAGE(AQ620:AQ624)</f>
        <v>3.7296294751292249</v>
      </c>
      <c r="AS624">
        <f t="shared" si="319"/>
        <v>0.76979940008794867</v>
      </c>
      <c r="AU624">
        <f t="shared" ref="AU624" si="352">AVERAGE(AM620:AM624)</f>
        <v>56.2</v>
      </c>
      <c r="AW624">
        <f t="shared" ref="AW624" si="353">AVERAGE(AS620:AS624)</f>
        <v>0.79255961523433494</v>
      </c>
    </row>
    <row r="625" spans="1:49">
      <c r="AM625">
        <v>56.5</v>
      </c>
      <c r="AN625">
        <v>27711</v>
      </c>
      <c r="AO625">
        <v>7529</v>
      </c>
      <c r="AQ625">
        <f t="shared" si="320"/>
        <v>3.6805684685881257</v>
      </c>
      <c r="AS625">
        <f t="shared" si="319"/>
        <v>0.75276902896421316</v>
      </c>
    </row>
    <row r="626" spans="1:49">
      <c r="A626">
        <v>62.2</v>
      </c>
      <c r="C626">
        <v>0.32162162162162167</v>
      </c>
      <c r="D626">
        <v>0.1506578947368421</v>
      </c>
      <c r="E626">
        <v>5.2173913043478258E-2</v>
      </c>
      <c r="F626">
        <v>0.35471698113207545</v>
      </c>
      <c r="G626">
        <v>9.7536108751062028E-2</v>
      </c>
      <c r="H626">
        <v>0.28979591836734697</v>
      </c>
      <c r="I626">
        <v>0.15056179775280901</v>
      </c>
      <c r="J626">
        <v>0.60553846153846158</v>
      </c>
      <c r="K626">
        <v>0.46536964980544743</v>
      </c>
      <c r="L626">
        <v>0.35282051282051285</v>
      </c>
      <c r="M626">
        <v>0.3772357723577236</v>
      </c>
      <c r="N626">
        <v>0.51639586410635152</v>
      </c>
      <c r="O626">
        <v>0.54736287347468282</v>
      </c>
      <c r="P626">
        <v>0.52198581560283697</v>
      </c>
      <c r="Q626">
        <v>0.23835616438356166</v>
      </c>
      <c r="R626">
        <v>7.3202614379084957E-2</v>
      </c>
      <c r="S626">
        <v>0.36170212765957449</v>
      </c>
      <c r="T626">
        <v>0.14361702127659576</v>
      </c>
      <c r="U626">
        <v>0.42127659574468079</v>
      </c>
      <c r="V626">
        <v>0.75146771037182003</v>
      </c>
      <c r="W626">
        <v>0.29268292682926828</v>
      </c>
      <c r="X626">
        <v>0.27511394712853232</v>
      </c>
      <c r="Y626">
        <v>0.12549019607843137</v>
      </c>
      <c r="Z626">
        <v>0.22108843537414966</v>
      </c>
      <c r="AA626">
        <v>0</v>
      </c>
      <c r="AB626">
        <v>0.33476394849785407</v>
      </c>
      <c r="AC626">
        <v>2.2784810126582278E-2</v>
      </c>
      <c r="AD626">
        <v>0.2682170542635659</v>
      </c>
      <c r="AE626">
        <v>0.25189189189189187</v>
      </c>
      <c r="AF626">
        <v>0.16010362694300517</v>
      </c>
      <c r="AM626">
        <v>56.6</v>
      </c>
      <c r="AN626">
        <v>27584</v>
      </c>
      <c r="AO626">
        <v>7540</v>
      </c>
      <c r="AQ626">
        <f t="shared" si="320"/>
        <v>3.6583554376657825</v>
      </c>
      <c r="AS626">
        <f t="shared" si="319"/>
        <v>0.73475330557101415</v>
      </c>
    </row>
    <row r="627" spans="1:49">
      <c r="AM627">
        <v>56.7</v>
      </c>
      <c r="AN627">
        <v>28125</v>
      </c>
      <c r="AO627">
        <v>7384</v>
      </c>
      <c r="AQ627">
        <f t="shared" si="320"/>
        <v>3.8089111592632721</v>
      </c>
      <c r="AS627">
        <f t="shared" si="319"/>
        <v>0.85686047073214422</v>
      </c>
    </row>
    <row r="628" spans="1:49">
      <c r="AM628">
        <v>56.8</v>
      </c>
      <c r="AN628">
        <v>28065</v>
      </c>
      <c r="AO628">
        <v>7476</v>
      </c>
      <c r="AQ628">
        <f t="shared" si="320"/>
        <v>3.7540128410914928</v>
      </c>
      <c r="AS628">
        <f t="shared" si="319"/>
        <v>0.81233557368444875</v>
      </c>
    </row>
    <row r="629" spans="1:49">
      <c r="AM629">
        <v>56.9</v>
      </c>
      <c r="AN629">
        <v>27840</v>
      </c>
      <c r="AO629">
        <v>7439</v>
      </c>
      <c r="AQ629">
        <f t="shared" si="320"/>
        <v>3.74243849979836</v>
      </c>
      <c r="AR629">
        <f t="shared" ref="AR629" si="354">AVERAGE(AQ625:AQ629)</f>
        <v>3.7288572812814067</v>
      </c>
      <c r="AS629">
        <f t="shared" si="319"/>
        <v>0.8029482851183567</v>
      </c>
      <c r="AU629">
        <f t="shared" ref="AU629" si="355">AVERAGE(AM625:AM629)</f>
        <v>56.7</v>
      </c>
      <c r="AW629">
        <f t="shared" ref="AW629" si="356">AVERAGE(AS625:AS629)</f>
        <v>0.79193333281403544</v>
      </c>
    </row>
    <row r="630" spans="1:49">
      <c r="AM630">
        <v>57</v>
      </c>
      <c r="AN630">
        <v>27537</v>
      </c>
      <c r="AO630">
        <v>7458</v>
      </c>
      <c r="AQ630">
        <f t="shared" si="320"/>
        <v>3.6922767497988738</v>
      </c>
      <c r="AS630">
        <f t="shared" si="319"/>
        <v>0.76226494856384142</v>
      </c>
    </row>
    <row r="631" spans="1:49">
      <c r="A631">
        <v>62.7</v>
      </c>
      <c r="C631">
        <v>0.25945945945945947</v>
      </c>
      <c r="D631">
        <v>0.15855263157894736</v>
      </c>
      <c r="E631">
        <v>2.1739130434782608E-2</v>
      </c>
      <c r="F631">
        <v>0.34339622641509437</v>
      </c>
      <c r="G631">
        <v>9.8555649957519115E-2</v>
      </c>
      <c r="H631">
        <v>0.30476190476190479</v>
      </c>
      <c r="I631">
        <v>0.16104868913857678</v>
      </c>
      <c r="J631">
        <v>0.56793846153846161</v>
      </c>
      <c r="K631">
        <v>0.48767833981841768</v>
      </c>
      <c r="L631">
        <v>0.29538461538461541</v>
      </c>
      <c r="M631">
        <v>0.4276422764227642</v>
      </c>
      <c r="N631">
        <v>0.52998522895125555</v>
      </c>
      <c r="O631">
        <v>0.57963270766611263</v>
      </c>
      <c r="P631">
        <v>0.49456264775413705</v>
      </c>
      <c r="Q631">
        <v>0.44246575342465755</v>
      </c>
      <c r="R631">
        <v>8.3660130718954243E-2</v>
      </c>
      <c r="S631">
        <v>0.40116054158607345</v>
      </c>
      <c r="T631">
        <v>6.702127659574468E-2</v>
      </c>
      <c r="U631">
        <v>0.29021276595744683</v>
      </c>
      <c r="V631">
        <v>0.78317025440313104</v>
      </c>
      <c r="W631">
        <v>0.28734030197444832</v>
      </c>
      <c r="X631">
        <v>0.22670920692798541</v>
      </c>
      <c r="Y631">
        <v>9.3333333333333338E-2</v>
      </c>
      <c r="Z631">
        <v>0.18894557823129249</v>
      </c>
      <c r="AA631">
        <v>0</v>
      </c>
      <c r="AB631">
        <v>0.27639484978540774</v>
      </c>
      <c r="AC631">
        <v>0.14683544303797469</v>
      </c>
      <c r="AD631">
        <v>0.33023255813953484</v>
      </c>
      <c r="AE631">
        <v>0.33945945945945943</v>
      </c>
      <c r="AF631">
        <v>0.14041450777202075</v>
      </c>
      <c r="AM631">
        <v>57.1</v>
      </c>
      <c r="AN631">
        <v>27765</v>
      </c>
      <c r="AO631">
        <v>7569</v>
      </c>
      <c r="AQ631">
        <f t="shared" si="320"/>
        <v>3.6682520808561239</v>
      </c>
      <c r="AS631">
        <f t="shared" si="319"/>
        <v>0.74277990882302858</v>
      </c>
    </row>
    <row r="632" spans="1:49">
      <c r="AM632">
        <v>57.2</v>
      </c>
      <c r="AN632">
        <v>28318</v>
      </c>
      <c r="AO632">
        <v>7781</v>
      </c>
      <c r="AQ632">
        <f t="shared" si="320"/>
        <v>3.6393779719830355</v>
      </c>
      <c r="AS632">
        <f t="shared" si="319"/>
        <v>0.71936176473898839</v>
      </c>
    </row>
    <row r="633" spans="1:49">
      <c r="AM633">
        <v>57.3</v>
      </c>
      <c r="AN633">
        <v>27424</v>
      </c>
      <c r="AO633">
        <v>7332</v>
      </c>
      <c r="AQ633">
        <f t="shared" si="320"/>
        <v>3.7403164211674849</v>
      </c>
      <c r="AS633">
        <f t="shared" si="319"/>
        <v>0.80122718808454263</v>
      </c>
    </row>
    <row r="634" spans="1:49">
      <c r="AM634">
        <v>57.4</v>
      </c>
      <c r="AN634">
        <v>27807</v>
      </c>
      <c r="AO634">
        <v>7513</v>
      </c>
      <c r="AQ634">
        <f t="shared" si="320"/>
        <v>3.7011846133368826</v>
      </c>
      <c r="AR634">
        <f t="shared" ref="AR634" si="357">AVERAGE(AQ630:AQ634)</f>
        <v>3.6882815674284801</v>
      </c>
      <c r="AS634">
        <f t="shared" si="319"/>
        <v>0.76948960899339625</v>
      </c>
      <c r="AU634">
        <f t="shared" ref="AU634" si="358">AVERAGE(AM630:AM634)</f>
        <v>57.2</v>
      </c>
      <c r="AW634">
        <f t="shared" ref="AW634" si="359">AVERAGE(AS630:AS634)</f>
        <v>0.7590246838407595</v>
      </c>
    </row>
    <row r="635" spans="1:49">
      <c r="AM635">
        <v>57.5</v>
      </c>
      <c r="AN635">
        <v>27628</v>
      </c>
      <c r="AO635">
        <v>7322</v>
      </c>
      <c r="AQ635">
        <f t="shared" si="320"/>
        <v>3.773285987435127</v>
      </c>
      <c r="AS635">
        <f t="shared" si="319"/>
        <v>0.82796692424878371</v>
      </c>
    </row>
    <row r="636" spans="1:49">
      <c r="A636">
        <v>63.2</v>
      </c>
      <c r="C636">
        <v>0.31081081081081086</v>
      </c>
      <c r="D636">
        <v>0.21118421052631581</v>
      </c>
      <c r="E636">
        <v>0</v>
      </c>
      <c r="F636">
        <v>0.36415094339622639</v>
      </c>
      <c r="G636">
        <v>0.10050977060322855</v>
      </c>
      <c r="H636">
        <v>0.35510204081632646</v>
      </c>
      <c r="I636">
        <v>0.15014565126924678</v>
      </c>
      <c r="J636">
        <v>0.50880000000000014</v>
      </c>
      <c r="K636">
        <v>0.48300907911802859</v>
      </c>
      <c r="L636">
        <v>0.38256410256410256</v>
      </c>
      <c r="M636">
        <v>0.38211382113821141</v>
      </c>
      <c r="N636">
        <v>0.56277695716395859</v>
      </c>
      <c r="O636">
        <v>0.60270807151254713</v>
      </c>
      <c r="P636">
        <v>0.48888888888888893</v>
      </c>
      <c r="Q636">
        <v>0.50410958904109582</v>
      </c>
      <c r="R636">
        <v>7.7124183006535937E-2</v>
      </c>
      <c r="S636">
        <v>0.43288201160541584</v>
      </c>
      <c r="T636">
        <v>0.17765957446808509</v>
      </c>
      <c r="U636">
        <v>0.32425531914893613</v>
      </c>
      <c r="V636">
        <v>0.7469667318982387</v>
      </c>
      <c r="W636">
        <v>0.37026713124274102</v>
      </c>
      <c r="X636">
        <v>0.22907930720145853</v>
      </c>
      <c r="Y636">
        <v>5.0196078431372547E-2</v>
      </c>
      <c r="Z636">
        <v>0.18503401360544219</v>
      </c>
      <c r="AA636">
        <v>0</v>
      </c>
      <c r="AB636">
        <v>0.31502145922746783</v>
      </c>
      <c r="AC636">
        <v>0.10379746835443038</v>
      </c>
      <c r="AD636">
        <v>0.37364341085271319</v>
      </c>
      <c r="AE636">
        <v>0.14594594594594595</v>
      </c>
      <c r="AF636">
        <v>0.19637305699481863</v>
      </c>
      <c r="AM636">
        <v>57.6</v>
      </c>
      <c r="AN636">
        <v>27679</v>
      </c>
      <c r="AO636">
        <v>7635</v>
      </c>
      <c r="AQ636">
        <f t="shared" si="320"/>
        <v>3.6252783235101504</v>
      </c>
      <c r="AS636">
        <f t="shared" ref="AS636:AS699" si="360">(AQ636-AT$56)/(AT$57-AT$56)</f>
        <v>0.70792634344430438</v>
      </c>
    </row>
    <row r="637" spans="1:49">
      <c r="AM637">
        <v>57.7</v>
      </c>
      <c r="AN637">
        <v>27977</v>
      </c>
      <c r="AO637">
        <v>7205</v>
      </c>
      <c r="AQ637">
        <f t="shared" ref="AQ637:AQ700" si="361">AN637/AO637</f>
        <v>3.8829979181124221</v>
      </c>
      <c r="AS637">
        <f t="shared" si="360"/>
        <v>0.91694801840590079</v>
      </c>
    </row>
    <row r="638" spans="1:49">
      <c r="AM638">
        <v>57.8</v>
      </c>
      <c r="AN638">
        <v>28180</v>
      </c>
      <c r="AO638">
        <v>7684</v>
      </c>
      <c r="AQ638">
        <f t="shared" si="361"/>
        <v>3.6673607496095784</v>
      </c>
      <c r="AS638">
        <f t="shared" si="360"/>
        <v>0.74205700084862303</v>
      </c>
    </row>
    <row r="639" spans="1:49">
      <c r="AM639">
        <v>57.9</v>
      </c>
      <c r="AN639">
        <v>27789</v>
      </c>
      <c r="AO639">
        <v>7517</v>
      </c>
      <c r="AQ639">
        <f t="shared" si="361"/>
        <v>3.6968205401090861</v>
      </c>
      <c r="AR639">
        <f t="shared" ref="AR639" si="362">AVERAGE(AQ635:AQ639)</f>
        <v>3.7291487037552726</v>
      </c>
      <c r="AS639">
        <f t="shared" si="360"/>
        <v>0.76595015792008214</v>
      </c>
      <c r="AU639">
        <f t="shared" ref="AU639" si="363">AVERAGE(AM635:AM639)</f>
        <v>57.7</v>
      </c>
      <c r="AW639">
        <f t="shared" ref="AW639" si="364">AVERAGE(AS635:AS639)</f>
        <v>0.79216968897353879</v>
      </c>
    </row>
    <row r="640" spans="1:49">
      <c r="AM640">
        <v>58</v>
      </c>
      <c r="AN640">
        <v>27557</v>
      </c>
      <c r="AO640">
        <v>7717</v>
      </c>
      <c r="AQ640">
        <f t="shared" si="361"/>
        <v>3.5709472592976543</v>
      </c>
      <c r="AS640">
        <f t="shared" si="360"/>
        <v>0.66386151375346225</v>
      </c>
    </row>
    <row r="641" spans="1:49">
      <c r="A641">
        <v>63.7</v>
      </c>
      <c r="C641">
        <v>0.32432432432432434</v>
      </c>
      <c r="D641">
        <v>0.25657894736842107</v>
      </c>
      <c r="E641">
        <v>0</v>
      </c>
      <c r="F641">
        <v>0.46603773584905656</v>
      </c>
      <c r="G641">
        <v>9.9702633814783351E-2</v>
      </c>
      <c r="H641">
        <v>0.37142857142857144</v>
      </c>
      <c r="I641">
        <v>0.1900957136912193</v>
      </c>
      <c r="J641">
        <v>0.51704615384615393</v>
      </c>
      <c r="K641">
        <v>0.54617380025940343</v>
      </c>
      <c r="L641">
        <v>0.41641025641025636</v>
      </c>
      <c r="M641">
        <v>0.36910569105691055</v>
      </c>
      <c r="N641">
        <v>0.54682422451994095</v>
      </c>
      <c r="O641">
        <v>0.61658491101471602</v>
      </c>
      <c r="P641">
        <v>0.48699763593380607</v>
      </c>
      <c r="Q641">
        <v>0.42465753424657537</v>
      </c>
      <c r="R641">
        <v>2.6143790849673203E-2</v>
      </c>
      <c r="S641">
        <v>0.42707930367504837</v>
      </c>
      <c r="T641">
        <v>0.16489361702127658</v>
      </c>
      <c r="U641">
        <v>0.41191489361702127</v>
      </c>
      <c r="V641">
        <v>0.74579256360078272</v>
      </c>
      <c r="W641">
        <v>0.32357723577235775</v>
      </c>
      <c r="X641">
        <v>0.2894257064721969</v>
      </c>
      <c r="Y641">
        <v>0.21254901960784314</v>
      </c>
      <c r="Z641">
        <v>0.21777210884353743</v>
      </c>
      <c r="AA641">
        <v>0</v>
      </c>
      <c r="AB641">
        <v>0.29527896995708158</v>
      </c>
      <c r="AC641">
        <v>0.10886075949367088</v>
      </c>
      <c r="AD641">
        <v>0.34573643410852711</v>
      </c>
      <c r="AE641">
        <v>0.38054054054054054</v>
      </c>
      <c r="AF641">
        <v>0.16165803108808291</v>
      </c>
      <c r="AM641">
        <v>58.1</v>
      </c>
      <c r="AN641">
        <v>27556</v>
      </c>
      <c r="AO641">
        <v>7394</v>
      </c>
      <c r="AQ641">
        <f t="shared" si="361"/>
        <v>3.7268055179875574</v>
      </c>
      <c r="AS641">
        <f t="shared" si="360"/>
        <v>0.79026926454259905</v>
      </c>
    </row>
    <row r="642" spans="1:49">
      <c r="AM642">
        <v>58.2</v>
      </c>
      <c r="AN642">
        <v>27476</v>
      </c>
      <c r="AO642">
        <v>7515</v>
      </c>
      <c r="AQ642">
        <f t="shared" si="361"/>
        <v>3.6561543579507649</v>
      </c>
      <c r="AS642">
        <f t="shared" si="360"/>
        <v>0.73296813526036331</v>
      </c>
    </row>
    <row r="643" spans="1:49">
      <c r="AM643">
        <v>58.3</v>
      </c>
      <c r="AN643">
        <v>27568</v>
      </c>
      <c r="AO643">
        <v>7468</v>
      </c>
      <c r="AQ643">
        <f t="shared" si="361"/>
        <v>3.6914836636314945</v>
      </c>
      <c r="AS643">
        <f t="shared" si="360"/>
        <v>0.76162172157386288</v>
      </c>
    </row>
    <row r="644" spans="1:49">
      <c r="AM644">
        <v>58.4</v>
      </c>
      <c r="AN644">
        <v>28081</v>
      </c>
      <c r="AO644">
        <v>7388</v>
      </c>
      <c r="AQ644">
        <f t="shared" si="361"/>
        <v>3.8008933405522467</v>
      </c>
      <c r="AR644">
        <f t="shared" ref="AR644" si="365">AVERAGE(AQ640:AQ644)</f>
        <v>3.6892568278839435</v>
      </c>
      <c r="AS644">
        <f t="shared" si="360"/>
        <v>0.85035767493540515</v>
      </c>
      <c r="AU644">
        <f t="shared" ref="AU644" si="366">AVERAGE(AM640:AM644)</f>
        <v>58.2</v>
      </c>
      <c r="AW644">
        <f t="shared" ref="AW644" si="367">AVERAGE(AS640:AS644)</f>
        <v>0.75981566201313844</v>
      </c>
    </row>
    <row r="645" spans="1:49">
      <c r="AM645">
        <v>58.5</v>
      </c>
      <c r="AN645">
        <v>28206</v>
      </c>
      <c r="AO645">
        <v>7667</v>
      </c>
      <c r="AQ645">
        <f t="shared" si="361"/>
        <v>3.6788835268031823</v>
      </c>
      <c r="AS645">
        <f t="shared" si="360"/>
        <v>0.75140246871238148</v>
      </c>
    </row>
    <row r="646" spans="1:49">
      <c r="A646">
        <v>64.2</v>
      </c>
      <c r="C646">
        <v>0.22162162162162163</v>
      </c>
      <c r="D646">
        <v>0.19210526315789472</v>
      </c>
      <c r="E646">
        <v>3.9130434782608699E-2</v>
      </c>
      <c r="F646">
        <v>0.44339622641509441</v>
      </c>
      <c r="G646">
        <v>0.10055225148683093</v>
      </c>
      <c r="H646">
        <v>0.39047619047619048</v>
      </c>
      <c r="I646">
        <v>0.18160632542655014</v>
      </c>
      <c r="J646">
        <v>0.5135384615384615</v>
      </c>
      <c r="K646">
        <v>0.5182879377431906</v>
      </c>
      <c r="L646">
        <v>0.41435897435897429</v>
      </c>
      <c r="M646">
        <v>0.46178861788617886</v>
      </c>
      <c r="N646">
        <v>0.5686853766617429</v>
      </c>
      <c r="O646">
        <v>0.60032837394089267</v>
      </c>
      <c r="P646">
        <v>0.4486997635933806</v>
      </c>
      <c r="Q646">
        <v>0.34931506849315069</v>
      </c>
      <c r="R646">
        <v>0.13725490196078433</v>
      </c>
      <c r="S646">
        <v>0.37833655705996139</v>
      </c>
      <c r="T646">
        <v>0.18936170212765957</v>
      </c>
      <c r="U646">
        <v>0.40510638297872337</v>
      </c>
      <c r="V646">
        <v>0.74324853228962817</v>
      </c>
      <c r="W646">
        <v>0.28641114982578397</v>
      </c>
      <c r="X646">
        <v>0.31504102096627162</v>
      </c>
      <c r="Y646">
        <v>9.4117647058823542E-2</v>
      </c>
      <c r="Z646">
        <v>0.22159863945578234</v>
      </c>
      <c r="AA646">
        <v>0</v>
      </c>
      <c r="AB646">
        <v>0.27467811158798283</v>
      </c>
      <c r="AC646">
        <v>0.17215189873417719</v>
      </c>
      <c r="AD646">
        <v>0.32093023255813952</v>
      </c>
      <c r="AE646">
        <v>0.1545945945945946</v>
      </c>
      <c r="AF646">
        <v>0.22331606217616579</v>
      </c>
      <c r="AM646">
        <v>58.6</v>
      </c>
      <c r="AN646">
        <v>27683</v>
      </c>
      <c r="AO646">
        <v>7569</v>
      </c>
      <c r="AQ646">
        <f t="shared" si="361"/>
        <v>3.6574184172281674</v>
      </c>
      <c r="AS646">
        <f t="shared" si="360"/>
        <v>0.73399334169769748</v>
      </c>
    </row>
    <row r="647" spans="1:49">
      <c r="AM647">
        <v>58.7</v>
      </c>
      <c r="AN647">
        <v>28246</v>
      </c>
      <c r="AO647">
        <v>7638</v>
      </c>
      <c r="AQ647">
        <f t="shared" si="361"/>
        <v>3.6980885048442</v>
      </c>
      <c r="AS647">
        <f t="shared" si="360"/>
        <v>0.76697853185158216</v>
      </c>
    </row>
    <row r="648" spans="1:49">
      <c r="AM648">
        <v>58.8</v>
      </c>
      <c r="AN648">
        <v>27550</v>
      </c>
      <c r="AO648">
        <v>7498</v>
      </c>
      <c r="AQ648">
        <f t="shared" si="361"/>
        <v>3.6743131501733797</v>
      </c>
      <c r="AS648">
        <f t="shared" si="360"/>
        <v>0.74769569670755598</v>
      </c>
    </row>
    <row r="649" spans="1:49">
      <c r="AM649">
        <v>58.9</v>
      </c>
      <c r="AN649">
        <v>28318</v>
      </c>
      <c r="AO649">
        <v>7712</v>
      </c>
      <c r="AQ649">
        <f t="shared" si="361"/>
        <v>3.6719398340248963</v>
      </c>
      <c r="AR649">
        <f t="shared" ref="AR649" si="368">AVERAGE(AQ645:AQ649)</f>
        <v>3.6761286866147649</v>
      </c>
      <c r="AS649">
        <f t="shared" si="360"/>
        <v>0.74577083524199694</v>
      </c>
      <c r="AU649">
        <f t="shared" ref="AU649" si="369">AVERAGE(AM645:AM649)</f>
        <v>58.7</v>
      </c>
      <c r="AW649">
        <f t="shared" ref="AW649" si="370">AVERAGE(AS645:AS649)</f>
        <v>0.74916817484224274</v>
      </c>
    </row>
    <row r="650" spans="1:49">
      <c r="AM650">
        <v>59</v>
      </c>
      <c r="AN650">
        <v>27719</v>
      </c>
      <c r="AO650">
        <v>7439</v>
      </c>
      <c r="AQ650">
        <f t="shared" si="361"/>
        <v>3.7261728726979433</v>
      </c>
      <c r="AS650">
        <f t="shared" si="360"/>
        <v>0.78975616200456433</v>
      </c>
    </row>
    <row r="651" spans="1:49">
      <c r="A651">
        <v>64.7</v>
      </c>
      <c r="C651">
        <v>0.36756756756756753</v>
      </c>
      <c r="D651">
        <v>0.21578947368421053</v>
      </c>
      <c r="E651">
        <v>2.1739130434782608E-2</v>
      </c>
      <c r="F651">
        <v>0.41698113207547172</v>
      </c>
      <c r="G651">
        <v>0.10033984706881902</v>
      </c>
      <c r="H651">
        <v>0.25850340136054423</v>
      </c>
      <c r="I651">
        <v>0.18551810237203498</v>
      </c>
      <c r="J651">
        <v>0.56886153846153853</v>
      </c>
      <c r="K651">
        <v>0.53696498054474706</v>
      </c>
      <c r="L651">
        <v>0.5446153846153845</v>
      </c>
      <c r="M651">
        <v>0.43252032520325201</v>
      </c>
      <c r="N651">
        <v>0.55834564254062025</v>
      </c>
      <c r="O651">
        <v>0.61418088944743987</v>
      </c>
      <c r="P651">
        <v>0.49408983451536648</v>
      </c>
      <c r="Q651">
        <v>0.510958904109589</v>
      </c>
      <c r="R651">
        <v>0.13464052287581701</v>
      </c>
      <c r="S651">
        <v>0.43017408123791101</v>
      </c>
      <c r="T651">
        <v>0.27872340425531916</v>
      </c>
      <c r="U651">
        <v>0.44765957446808508</v>
      </c>
      <c r="V651">
        <v>0.7637964774951076</v>
      </c>
      <c r="W651">
        <v>0.27479674796747966</v>
      </c>
      <c r="X651">
        <v>0.32206016408386506</v>
      </c>
      <c r="Y651">
        <v>0.24156862745098037</v>
      </c>
      <c r="Z651">
        <v>0.18852040816326529</v>
      </c>
      <c r="AA651">
        <v>0</v>
      </c>
      <c r="AB651">
        <v>0.3261802575107296</v>
      </c>
      <c r="AC651">
        <v>0.13164556962025314</v>
      </c>
      <c r="AD651">
        <v>0.39534883720930231</v>
      </c>
      <c r="AE651">
        <v>2.7027027027027029E-2</v>
      </c>
      <c r="AF651">
        <v>0.14041450777202075</v>
      </c>
      <c r="AM651">
        <v>59.1</v>
      </c>
      <c r="AN651">
        <v>27704</v>
      </c>
      <c r="AO651">
        <v>7576</v>
      </c>
      <c r="AQ651">
        <f t="shared" si="361"/>
        <v>3.6568109820485746</v>
      </c>
      <c r="AS651">
        <f t="shared" si="360"/>
        <v>0.73350068564310045</v>
      </c>
    </row>
    <row r="652" spans="1:49">
      <c r="AM652">
        <v>59.2</v>
      </c>
      <c r="AN652">
        <v>27956</v>
      </c>
      <c r="AO652">
        <v>7510</v>
      </c>
      <c r="AQ652">
        <f t="shared" si="361"/>
        <v>3.7225033288948071</v>
      </c>
      <c r="AS652">
        <f t="shared" si="360"/>
        <v>0.78678000416425653</v>
      </c>
    </row>
    <row r="653" spans="1:49">
      <c r="AM653">
        <v>59.3</v>
      </c>
      <c r="AN653">
        <v>27234</v>
      </c>
      <c r="AO653">
        <v>7544</v>
      </c>
      <c r="AQ653">
        <f t="shared" si="361"/>
        <v>3.610021208907741</v>
      </c>
      <c r="AS653">
        <f t="shared" si="360"/>
        <v>0.69555216733946379</v>
      </c>
    </row>
    <row r="654" spans="1:49">
      <c r="AM654">
        <v>59.4</v>
      </c>
      <c r="AN654">
        <v>27497</v>
      </c>
      <c r="AO654">
        <v>7583</v>
      </c>
      <c r="AQ654">
        <f t="shared" si="361"/>
        <v>3.6261374126335224</v>
      </c>
      <c r="AR654">
        <f t="shared" ref="AR654" si="371">AVERAGE(AQ650:AQ654)</f>
        <v>3.6683291610365183</v>
      </c>
      <c r="AS654">
        <f t="shared" si="360"/>
        <v>0.70862310167018017</v>
      </c>
      <c r="AU654">
        <f t="shared" ref="AU654" si="372">AVERAGE(AM650:AM654)</f>
        <v>59.2</v>
      </c>
      <c r="AW654">
        <f t="shared" ref="AW654" si="373">AVERAGE(AS650:AS654)</f>
        <v>0.74284242416431312</v>
      </c>
    </row>
    <row r="655" spans="1:49">
      <c r="AM655">
        <v>59.5</v>
      </c>
      <c r="AN655">
        <v>27202</v>
      </c>
      <c r="AO655">
        <v>7497</v>
      </c>
      <c r="AQ655">
        <f t="shared" si="361"/>
        <v>3.6283846872082166</v>
      </c>
      <c r="AS655">
        <f t="shared" si="360"/>
        <v>0.71044573799872979</v>
      </c>
    </row>
    <row r="656" spans="1:49">
      <c r="A656">
        <v>65.2</v>
      </c>
      <c r="C656">
        <v>0.31351351351351353</v>
      </c>
      <c r="D656">
        <v>0.20789473684210527</v>
      </c>
      <c r="E656">
        <v>0</v>
      </c>
      <c r="F656">
        <v>0.34905660377358488</v>
      </c>
      <c r="G656">
        <v>9.0186915887850466E-2</v>
      </c>
      <c r="H656">
        <v>0.39863945578231291</v>
      </c>
      <c r="I656">
        <v>0.16579275905118601</v>
      </c>
      <c r="J656">
        <v>0.47778461538461536</v>
      </c>
      <c r="K656">
        <v>0.55149156939040211</v>
      </c>
      <c r="L656">
        <v>0.27487179487179486</v>
      </c>
      <c r="M656">
        <v>0.42439024390243907</v>
      </c>
      <c r="N656">
        <v>0.52200886262924662</v>
      </c>
      <c r="O656">
        <v>0.5906230996878421</v>
      </c>
      <c r="P656">
        <v>0.4865248226950355</v>
      </c>
      <c r="Q656">
        <v>0.42465753424657537</v>
      </c>
      <c r="R656">
        <v>8.7581699346405223E-2</v>
      </c>
      <c r="S656">
        <v>0.40464216634429401</v>
      </c>
      <c r="T656">
        <v>0.22659574468085109</v>
      </c>
      <c r="U656">
        <v>0.46553191489361706</v>
      </c>
      <c r="V656">
        <v>0.70704500978473583</v>
      </c>
      <c r="W656">
        <v>0.31660859465737518</v>
      </c>
      <c r="X656">
        <v>0.28969917958067454</v>
      </c>
      <c r="Y656">
        <v>0.116078431372549</v>
      </c>
      <c r="Z656">
        <v>0.20433673469387753</v>
      </c>
      <c r="AA656">
        <v>0</v>
      </c>
      <c r="AB656">
        <v>0.27038626609442062</v>
      </c>
      <c r="AC656">
        <v>0.16202531645569621</v>
      </c>
      <c r="AD656">
        <v>0.2992248062015504</v>
      </c>
      <c r="AE656">
        <v>0.30270270270270272</v>
      </c>
      <c r="AF656">
        <v>0.14611398963730565</v>
      </c>
      <c r="AM656">
        <v>59.6</v>
      </c>
      <c r="AN656">
        <v>27543</v>
      </c>
      <c r="AO656">
        <v>7184</v>
      </c>
      <c r="AQ656">
        <f t="shared" si="361"/>
        <v>3.8339365256124722</v>
      </c>
      <c r="AS656">
        <f t="shared" si="360"/>
        <v>0.87715711910655259</v>
      </c>
    </row>
    <row r="657" spans="1:49">
      <c r="AM657">
        <v>59.7</v>
      </c>
      <c r="AN657">
        <v>26753</v>
      </c>
      <c r="AO657">
        <v>7532</v>
      </c>
      <c r="AQ657">
        <f t="shared" si="361"/>
        <v>3.5519118428040359</v>
      </c>
      <c r="AS657">
        <f t="shared" si="360"/>
        <v>0.6484229723215309</v>
      </c>
    </row>
    <row r="658" spans="1:49">
      <c r="AM658">
        <v>59.8</v>
      </c>
      <c r="AN658">
        <v>26662</v>
      </c>
      <c r="AO658">
        <v>7389</v>
      </c>
      <c r="AQ658">
        <f t="shared" si="361"/>
        <v>3.6083367167411016</v>
      </c>
      <c r="AS658">
        <f t="shared" si="360"/>
        <v>0.69418597174741326</v>
      </c>
    </row>
    <row r="659" spans="1:49">
      <c r="AM659">
        <v>59.9</v>
      </c>
      <c r="AN659">
        <v>26821</v>
      </c>
      <c r="AO659">
        <v>7471</v>
      </c>
      <c r="AQ659">
        <f t="shared" si="361"/>
        <v>3.5900147235979118</v>
      </c>
      <c r="AR659">
        <f t="shared" ref="AR659" si="374">AVERAGE(AQ655:AQ659)</f>
        <v>3.6425168991927479</v>
      </c>
      <c r="AS659">
        <f t="shared" si="360"/>
        <v>0.67932604733485702</v>
      </c>
      <c r="AU659">
        <f t="shared" ref="AU659" si="375">AVERAGE(AM655:AM659)</f>
        <v>59.7</v>
      </c>
      <c r="AW659">
        <f t="shared" ref="AW659" si="376">AVERAGE(AS655:AS659)</f>
        <v>0.72190756970181669</v>
      </c>
    </row>
    <row r="660" spans="1:49">
      <c r="AM660">
        <v>60</v>
      </c>
      <c r="AN660">
        <v>26196</v>
      </c>
      <c r="AO660">
        <v>7390</v>
      </c>
      <c r="AQ660">
        <f t="shared" si="361"/>
        <v>3.5447902571041947</v>
      </c>
      <c r="AS660">
        <f t="shared" si="360"/>
        <v>0.64264706004112937</v>
      </c>
    </row>
    <row r="661" spans="1:49">
      <c r="A661">
        <v>65.7</v>
      </c>
      <c r="C661">
        <v>0.36216216216216213</v>
      </c>
      <c r="D661">
        <v>0.24342105263157893</v>
      </c>
      <c r="E661">
        <v>6.9565217391304349E-2</v>
      </c>
      <c r="F661">
        <v>0.39245283018867927</v>
      </c>
      <c r="G661">
        <v>0.10369583687340697</v>
      </c>
      <c r="H661">
        <v>0.25578231292517006</v>
      </c>
      <c r="I661">
        <v>0.14406991260923846</v>
      </c>
      <c r="J661">
        <v>0.58609230769230769</v>
      </c>
      <c r="K661">
        <v>0.46212710765239945</v>
      </c>
      <c r="L661">
        <v>0.33435897435897438</v>
      </c>
      <c r="M661">
        <v>0.4975609756097561</v>
      </c>
      <c r="N661">
        <v>0.55686853766617428</v>
      </c>
      <c r="O661">
        <v>0.56590181213767377</v>
      </c>
      <c r="P661">
        <v>0.52198581560283697</v>
      </c>
      <c r="Q661">
        <v>0.39178082191780816</v>
      </c>
      <c r="R661">
        <v>6.4052287581699341E-2</v>
      </c>
      <c r="S661">
        <v>0.40928433268858805</v>
      </c>
      <c r="T661">
        <v>0.22021276595744679</v>
      </c>
      <c r="U661">
        <v>0.3029787234042553</v>
      </c>
      <c r="V661">
        <v>0.72191780821917806</v>
      </c>
      <c r="W661">
        <v>0.20766550522648086</v>
      </c>
      <c r="X661">
        <v>0.34785779398359162</v>
      </c>
      <c r="Y661">
        <v>0.30196078431372547</v>
      </c>
      <c r="Z661">
        <v>0.2413265306122449</v>
      </c>
      <c r="AA661">
        <v>0</v>
      </c>
      <c r="AB661">
        <v>0.28669527896995711</v>
      </c>
      <c r="AC661">
        <v>7.848101265822785E-2</v>
      </c>
      <c r="AD661">
        <v>0.33798449612403103</v>
      </c>
      <c r="AE661">
        <v>0.25297297297297294</v>
      </c>
      <c r="AF661">
        <v>0.26891191709844559</v>
      </c>
      <c r="AM661">
        <v>60.1</v>
      </c>
      <c r="AN661">
        <v>26230</v>
      </c>
      <c r="AO661">
        <v>7562</v>
      </c>
      <c r="AQ661">
        <f t="shared" si="361"/>
        <v>3.4686590848981749</v>
      </c>
      <c r="AS661">
        <f t="shared" si="360"/>
        <v>0.58090140521092526</v>
      </c>
    </row>
    <row r="662" spans="1:49">
      <c r="AM662">
        <v>60.2</v>
      </c>
      <c r="AN662">
        <v>26270</v>
      </c>
      <c r="AO662">
        <v>7638</v>
      </c>
      <c r="AQ662">
        <f t="shared" si="361"/>
        <v>3.4393820371825083</v>
      </c>
      <c r="AS662">
        <f t="shared" si="360"/>
        <v>0.55715646039637501</v>
      </c>
    </row>
    <row r="663" spans="1:49">
      <c r="AM663">
        <v>60.3</v>
      </c>
      <c r="AN663">
        <v>25848</v>
      </c>
      <c r="AO663">
        <v>7668</v>
      </c>
      <c r="AQ663">
        <f t="shared" si="361"/>
        <v>3.3708920187793425</v>
      </c>
      <c r="AS663">
        <f t="shared" si="360"/>
        <v>0.50160810992316629</v>
      </c>
    </row>
    <row r="664" spans="1:49">
      <c r="AM664">
        <v>60.4</v>
      </c>
      <c r="AN664">
        <v>26189</v>
      </c>
      <c r="AO664">
        <v>7566</v>
      </c>
      <c r="AQ664">
        <f t="shared" si="361"/>
        <v>3.4614062913031987</v>
      </c>
      <c r="AR664">
        <f t="shared" ref="AR664" si="377">AVERAGE(AQ660:AQ664)</f>
        <v>3.4570259378534836</v>
      </c>
      <c r="AS664">
        <f t="shared" si="360"/>
        <v>0.57501907768471516</v>
      </c>
      <c r="AU664">
        <f t="shared" ref="AU664" si="378">AVERAGE(AM660:AM664)</f>
        <v>60.2</v>
      </c>
      <c r="AW664">
        <f t="shared" ref="AW664" si="379">AVERAGE(AS660:AS664)</f>
        <v>0.57146642265126224</v>
      </c>
    </row>
    <row r="665" spans="1:49">
      <c r="AM665">
        <v>60.5</v>
      </c>
      <c r="AN665">
        <v>25454</v>
      </c>
      <c r="AO665">
        <v>7339</v>
      </c>
      <c r="AQ665">
        <f t="shared" si="361"/>
        <v>3.4683199345959941</v>
      </c>
      <c r="AS665">
        <f t="shared" si="360"/>
        <v>0.58062633973002942</v>
      </c>
    </row>
    <row r="666" spans="1:49">
      <c r="A666">
        <v>66.2</v>
      </c>
      <c r="C666">
        <v>0.29729729729729726</v>
      </c>
      <c r="D666">
        <v>0.22039473684210525</v>
      </c>
      <c r="E666">
        <v>6.0869565217391307E-2</v>
      </c>
      <c r="F666">
        <v>0.42830188679245279</v>
      </c>
      <c r="G666">
        <v>9.4604927782497877E-2</v>
      </c>
      <c r="H666">
        <v>0.36870748299319728</v>
      </c>
      <c r="I666">
        <v>0.16129837702871411</v>
      </c>
      <c r="J666">
        <v>0.51618461538461535</v>
      </c>
      <c r="K666">
        <v>0.50285343709468233</v>
      </c>
      <c r="L666">
        <v>0.29128205128205131</v>
      </c>
      <c r="M666">
        <v>0.3902439024390244</v>
      </c>
      <c r="N666">
        <v>0.51698670605613006</v>
      </c>
      <c r="O666">
        <v>0.56653018202456717</v>
      </c>
      <c r="P666">
        <v>0.5134751773049645</v>
      </c>
      <c r="Q666">
        <v>0.27397260273972607</v>
      </c>
      <c r="R666">
        <v>7.4509803921568626E-2</v>
      </c>
      <c r="S666">
        <v>0.36595744680851061</v>
      </c>
      <c r="T666">
        <v>7.7659574468085107E-2</v>
      </c>
      <c r="U666">
        <v>0.33617021276595749</v>
      </c>
      <c r="V666">
        <v>0.70039138943248536</v>
      </c>
      <c r="W666">
        <v>0.24134727061556333</v>
      </c>
      <c r="X666">
        <v>0.31950774840474022</v>
      </c>
      <c r="Y666">
        <v>9.2549019607843147E-2</v>
      </c>
      <c r="Z666">
        <v>0.22321428571428573</v>
      </c>
      <c r="AA666">
        <v>3.8754325259515568E-2</v>
      </c>
      <c r="AB666">
        <v>0.38884120171673819</v>
      </c>
      <c r="AC666">
        <v>9.8734177215189872E-2</v>
      </c>
      <c r="AD666">
        <v>0.26511627906976748</v>
      </c>
      <c r="AE666">
        <v>0.25837837837837835</v>
      </c>
      <c r="AF666">
        <v>0.18911917098445596</v>
      </c>
      <c r="AM666">
        <v>60.6</v>
      </c>
      <c r="AN666">
        <v>25323</v>
      </c>
      <c r="AO666">
        <v>7589</v>
      </c>
      <c r="AQ666">
        <f t="shared" si="361"/>
        <v>3.3368032678877322</v>
      </c>
      <c r="AS666">
        <f t="shared" si="360"/>
        <v>0.47396066689614624</v>
      </c>
    </row>
    <row r="667" spans="1:49">
      <c r="AM667">
        <v>60.7</v>
      </c>
      <c r="AN667">
        <v>26235</v>
      </c>
      <c r="AO667">
        <v>7597</v>
      </c>
      <c r="AQ667">
        <f t="shared" si="361"/>
        <v>3.4533368434908516</v>
      </c>
      <c r="AS667">
        <f t="shared" si="360"/>
        <v>0.56847440846639286</v>
      </c>
    </row>
    <row r="668" spans="1:49">
      <c r="AM668">
        <v>60.8</v>
      </c>
      <c r="AN668">
        <v>26145</v>
      </c>
      <c r="AO668">
        <v>7664</v>
      </c>
      <c r="AQ668">
        <f t="shared" si="361"/>
        <v>3.4114039665970775</v>
      </c>
      <c r="AS668">
        <f t="shared" si="360"/>
        <v>0.53446504189951782</v>
      </c>
    </row>
    <row r="669" spans="1:49">
      <c r="AM669">
        <v>60.9</v>
      </c>
      <c r="AN669">
        <v>26398</v>
      </c>
      <c r="AO669">
        <v>7680</v>
      </c>
      <c r="AQ669">
        <f t="shared" si="361"/>
        <v>3.4372395833333331</v>
      </c>
      <c r="AR669">
        <f t="shared" ref="AR669" si="380">AVERAGE(AQ665:AQ669)</f>
        <v>3.4214207191809978</v>
      </c>
      <c r="AS669">
        <f t="shared" si="360"/>
        <v>0.5554188381842432</v>
      </c>
      <c r="AU669">
        <f t="shared" ref="AU669" si="381">AVERAGE(AM665:AM669)</f>
        <v>60.7</v>
      </c>
      <c r="AW669">
        <f t="shared" ref="AW669" si="382">AVERAGE(AS665:AS669)</f>
        <v>0.542589059035266</v>
      </c>
    </row>
    <row r="670" spans="1:49">
      <c r="AM670">
        <v>61</v>
      </c>
      <c r="AN670">
        <v>26950</v>
      </c>
      <c r="AO670">
        <v>7500</v>
      </c>
      <c r="AQ670">
        <f t="shared" si="361"/>
        <v>3.5933333333333333</v>
      </c>
      <c r="AS670">
        <f t="shared" si="360"/>
        <v>0.68201758255363665</v>
      </c>
    </row>
    <row r="671" spans="1:49">
      <c r="A671">
        <v>66.7</v>
      </c>
      <c r="C671">
        <v>0.3</v>
      </c>
      <c r="D671">
        <v>0.15986842105263158</v>
      </c>
      <c r="E671">
        <v>0</v>
      </c>
      <c r="F671">
        <v>0.25283018867924528</v>
      </c>
      <c r="G671">
        <v>9.8385726423109596E-2</v>
      </c>
      <c r="H671">
        <v>0.37006802721088433</v>
      </c>
      <c r="I671">
        <v>0.1342488555971702</v>
      </c>
      <c r="J671">
        <v>0.47987692307692315</v>
      </c>
      <c r="K671">
        <v>0.48871595330739304</v>
      </c>
      <c r="L671">
        <v>0.35692307692307695</v>
      </c>
      <c r="M671">
        <v>0.42439024390243907</v>
      </c>
      <c r="N671">
        <v>0.51314623338257015</v>
      </c>
      <c r="O671">
        <v>0.55176957068147725</v>
      </c>
      <c r="P671">
        <v>0.60898345153664302</v>
      </c>
      <c r="Q671">
        <v>0.6260273972602739</v>
      </c>
      <c r="R671">
        <v>0.13986928104575164</v>
      </c>
      <c r="S671">
        <v>0.35976789168278528</v>
      </c>
      <c r="T671">
        <v>0.13936170212765958</v>
      </c>
      <c r="U671">
        <v>0.39319148936170217</v>
      </c>
      <c r="V671">
        <v>0.7313111545988259</v>
      </c>
      <c r="W671">
        <v>0.24901277584204412</v>
      </c>
      <c r="X671">
        <v>0.27930720145852328</v>
      </c>
      <c r="Y671">
        <v>0.28862745098039216</v>
      </c>
      <c r="Z671">
        <v>0.19566326530612246</v>
      </c>
      <c r="AA671">
        <v>0</v>
      </c>
      <c r="AB671">
        <v>0.28412017167381975</v>
      </c>
      <c r="AC671">
        <v>0.11898734177215191</v>
      </c>
      <c r="AD671">
        <v>0.40155038759689921</v>
      </c>
      <c r="AE671">
        <v>0.28216216216216217</v>
      </c>
      <c r="AF671">
        <v>0.18601036269430052</v>
      </c>
      <c r="AM671">
        <v>61.1</v>
      </c>
      <c r="AN671">
        <v>26892</v>
      </c>
      <c r="AO671">
        <v>7375</v>
      </c>
      <c r="AQ671">
        <f t="shared" si="361"/>
        <v>3.6463728813559322</v>
      </c>
      <c r="AS671">
        <f t="shared" si="360"/>
        <v>0.72503493707027278</v>
      </c>
    </row>
    <row r="672" spans="1:49">
      <c r="AM672">
        <v>61.2</v>
      </c>
      <c r="AN672">
        <v>25751</v>
      </c>
      <c r="AO672">
        <v>7652</v>
      </c>
      <c r="AQ672">
        <f t="shared" si="361"/>
        <v>3.3652639832723472</v>
      </c>
      <c r="AS672">
        <f t="shared" si="360"/>
        <v>0.4970435310822327</v>
      </c>
    </row>
    <row r="673" spans="1:49">
      <c r="AM673">
        <v>61.3</v>
      </c>
      <c r="AN673">
        <v>25872</v>
      </c>
      <c r="AO673">
        <v>7509</v>
      </c>
      <c r="AQ673">
        <f t="shared" si="361"/>
        <v>3.4454654414702359</v>
      </c>
      <c r="AS673">
        <f t="shared" si="360"/>
        <v>0.56209036290251446</v>
      </c>
    </row>
    <row r="674" spans="1:49">
      <c r="AM674">
        <v>61.4</v>
      </c>
      <c r="AN674">
        <v>26649</v>
      </c>
      <c r="AO674">
        <v>7443</v>
      </c>
      <c r="AQ674">
        <f t="shared" si="361"/>
        <v>3.5804111245465537</v>
      </c>
      <c r="AR674">
        <f t="shared" ref="AR674" si="383">AVERAGE(AQ670:AQ674)</f>
        <v>3.526169352795681</v>
      </c>
      <c r="AS674">
        <f t="shared" si="360"/>
        <v>0.67153711548249884</v>
      </c>
      <c r="AU674">
        <f t="shared" ref="AU674" si="384">AVERAGE(AM670:AM674)</f>
        <v>61.2</v>
      </c>
      <c r="AW674">
        <f t="shared" ref="AW674" si="385">AVERAGE(AS670:AS674)</f>
        <v>0.62754470581823107</v>
      </c>
    </row>
    <row r="675" spans="1:49">
      <c r="AM675">
        <v>61.5</v>
      </c>
      <c r="AN675">
        <v>26835</v>
      </c>
      <c r="AO675">
        <v>7451</v>
      </c>
      <c r="AQ675">
        <f t="shared" si="361"/>
        <v>3.6015299959736948</v>
      </c>
      <c r="AS675">
        <f t="shared" si="360"/>
        <v>0.68866542846860312</v>
      </c>
    </row>
    <row r="676" spans="1:49">
      <c r="A676">
        <v>67.2</v>
      </c>
      <c r="C676">
        <v>0.53513513513513522</v>
      </c>
      <c r="D676">
        <v>0.22763157894736841</v>
      </c>
      <c r="E676">
        <v>9.1304347826086957E-2</v>
      </c>
      <c r="F676">
        <v>0.41132075471698115</v>
      </c>
      <c r="G676">
        <v>9.4732370433305013E-2</v>
      </c>
      <c r="H676">
        <v>0.35374149659863946</v>
      </c>
      <c r="I676">
        <v>0.15372451102788182</v>
      </c>
      <c r="J676">
        <v>0.43107692307692308</v>
      </c>
      <c r="K676">
        <v>0.45901426718547339</v>
      </c>
      <c r="L676">
        <v>0.30666666666666664</v>
      </c>
      <c r="M676">
        <v>0.24715447154471545</v>
      </c>
      <c r="N676">
        <v>0.54062038404726731</v>
      </c>
      <c r="O676">
        <v>0.55791948757449217</v>
      </c>
      <c r="P676">
        <v>0.55744680851063833</v>
      </c>
      <c r="Q676">
        <v>0.38904109589041097</v>
      </c>
      <c r="R676">
        <v>5.7516339869281043E-2</v>
      </c>
      <c r="S676">
        <v>0.37098646034816246</v>
      </c>
      <c r="T676">
        <v>0.15</v>
      </c>
      <c r="U676">
        <v>0.41446808510638294</v>
      </c>
      <c r="V676">
        <v>0.77005870841487289</v>
      </c>
      <c r="W676">
        <v>0.22764227642276422</v>
      </c>
      <c r="X676">
        <v>0.24010938924339106</v>
      </c>
      <c r="Y676">
        <v>0.15843137254901962</v>
      </c>
      <c r="Z676">
        <v>0.19532312925170067</v>
      </c>
      <c r="AA676">
        <v>0</v>
      </c>
      <c r="AB676">
        <v>0.29613733905579398</v>
      </c>
      <c r="AC676">
        <v>0.2151898734177215</v>
      </c>
      <c r="AD676">
        <v>0.4263565891472868</v>
      </c>
      <c r="AE676">
        <v>0.21405405405405403</v>
      </c>
      <c r="AF676">
        <v>4.1968911917098436E-2</v>
      </c>
      <c r="AM676">
        <v>61.6</v>
      </c>
      <c r="AN676">
        <v>26876</v>
      </c>
      <c r="AO676">
        <v>7666</v>
      </c>
      <c r="AQ676">
        <f t="shared" si="361"/>
        <v>3.5058700756587529</v>
      </c>
      <c r="AS676">
        <f t="shared" si="360"/>
        <v>0.61108111904975781</v>
      </c>
    </row>
    <row r="677" spans="1:49">
      <c r="AM677">
        <v>61.7</v>
      </c>
      <c r="AN677">
        <v>26619</v>
      </c>
      <c r="AO677">
        <v>7373</v>
      </c>
      <c r="AQ677">
        <f t="shared" si="361"/>
        <v>3.6103350061033499</v>
      </c>
      <c r="AS677">
        <f t="shared" si="360"/>
        <v>0.69580667036056942</v>
      </c>
    </row>
    <row r="678" spans="1:49">
      <c r="AM678">
        <v>61.8</v>
      </c>
      <c r="AN678">
        <v>26388</v>
      </c>
      <c r="AO678">
        <v>7409</v>
      </c>
      <c r="AQ678">
        <f t="shared" si="361"/>
        <v>3.5616142529356187</v>
      </c>
      <c r="AS678">
        <f t="shared" si="360"/>
        <v>0.65629204420951659</v>
      </c>
    </row>
    <row r="679" spans="1:49">
      <c r="AM679">
        <v>61.9</v>
      </c>
      <c r="AN679">
        <v>27166</v>
      </c>
      <c r="AO679">
        <v>7473</v>
      </c>
      <c r="AQ679">
        <f t="shared" si="361"/>
        <v>3.6352201257861636</v>
      </c>
      <c r="AR679">
        <f t="shared" ref="AR679" si="386">AVERAGE(AQ675:AQ679)</f>
        <v>3.5829138912915157</v>
      </c>
      <c r="AS679">
        <f t="shared" si="360"/>
        <v>0.71598957265695407</v>
      </c>
      <c r="AU679">
        <f t="shared" ref="AU679" si="387">AVERAGE(AM675:AM679)</f>
        <v>61.7</v>
      </c>
      <c r="AW679">
        <f t="shared" ref="AW679" si="388">AVERAGE(AS675:AS679)</f>
        <v>0.67356696694908025</v>
      </c>
    </row>
    <row r="680" spans="1:49">
      <c r="AM680">
        <v>62</v>
      </c>
      <c r="AN680">
        <v>28588</v>
      </c>
      <c r="AO680">
        <v>7541</v>
      </c>
      <c r="AQ680">
        <f t="shared" si="361"/>
        <v>3.7910091499801086</v>
      </c>
      <c r="AS680">
        <f t="shared" si="360"/>
        <v>0.84234117129230301</v>
      </c>
    </row>
    <row r="681" spans="1:49">
      <c r="A681">
        <v>67.7</v>
      </c>
      <c r="C681">
        <v>0.31081081081081086</v>
      </c>
      <c r="D681">
        <v>0.19999999999999998</v>
      </c>
      <c r="E681">
        <v>0</v>
      </c>
      <c r="F681">
        <v>0.4679245283018868</v>
      </c>
      <c r="G681">
        <v>9.8555649957519115E-2</v>
      </c>
      <c r="H681">
        <v>0.25170068027210879</v>
      </c>
      <c r="I681">
        <v>0.15255930087390762</v>
      </c>
      <c r="J681">
        <v>0.50467692307692302</v>
      </c>
      <c r="K681">
        <v>0.49844357976653697</v>
      </c>
      <c r="L681">
        <v>0.42871794871794872</v>
      </c>
      <c r="M681">
        <v>0.37235772357723579</v>
      </c>
      <c r="N681">
        <v>0.54239290989660272</v>
      </c>
      <c r="O681">
        <v>0.57966919365954506</v>
      </c>
      <c r="P681">
        <v>0.54846335697399529</v>
      </c>
      <c r="Q681">
        <v>0.37945205479452049</v>
      </c>
      <c r="R681">
        <v>9.6732026143790839E-2</v>
      </c>
      <c r="S681">
        <v>0.38723404255319155</v>
      </c>
      <c r="T681">
        <v>7.6595744680851063E-2</v>
      </c>
      <c r="U681">
        <v>0.40340425531914892</v>
      </c>
      <c r="V681">
        <v>0.75029354207436394</v>
      </c>
      <c r="W681">
        <v>0.30638792102206736</v>
      </c>
      <c r="X681">
        <v>0.25879671832269829</v>
      </c>
      <c r="Y681">
        <v>8.3137254901960778E-2</v>
      </c>
      <c r="Z681">
        <v>0.18707482993197277</v>
      </c>
      <c r="AA681">
        <v>0</v>
      </c>
      <c r="AB681">
        <v>0.26523605150214596</v>
      </c>
      <c r="AC681">
        <v>0.11645569620253164</v>
      </c>
      <c r="AD681">
        <v>0.35348837209302325</v>
      </c>
      <c r="AE681">
        <v>0.19567567567567568</v>
      </c>
      <c r="AF681">
        <v>0.19274611398963731</v>
      </c>
      <c r="AM681">
        <v>62.1</v>
      </c>
      <c r="AN681">
        <v>28077</v>
      </c>
      <c r="AO681">
        <v>7709</v>
      </c>
      <c r="AQ681">
        <f t="shared" si="361"/>
        <v>3.6421066286159034</v>
      </c>
      <c r="AS681">
        <f t="shared" si="360"/>
        <v>0.72157482261950123</v>
      </c>
    </row>
    <row r="682" spans="1:49">
      <c r="AM682">
        <v>62.2</v>
      </c>
      <c r="AN682">
        <v>27603</v>
      </c>
      <c r="AO682">
        <v>7600</v>
      </c>
      <c r="AQ682">
        <f t="shared" si="361"/>
        <v>3.6319736842105264</v>
      </c>
      <c r="AS682">
        <f t="shared" si="360"/>
        <v>0.71335656891949328</v>
      </c>
    </row>
    <row r="683" spans="1:49">
      <c r="AM683">
        <v>62.3</v>
      </c>
      <c r="AN683">
        <v>27817</v>
      </c>
      <c r="AO683">
        <v>7499</v>
      </c>
      <c r="AQ683">
        <f t="shared" si="361"/>
        <v>3.7094279237231631</v>
      </c>
      <c r="AS683">
        <f t="shared" si="360"/>
        <v>0.77617528823648119</v>
      </c>
    </row>
    <row r="684" spans="1:49">
      <c r="AM684">
        <v>62.4</v>
      </c>
      <c r="AN684">
        <v>28347</v>
      </c>
      <c r="AO684">
        <v>7590</v>
      </c>
      <c r="AQ684">
        <f t="shared" si="361"/>
        <v>3.7347826086956522</v>
      </c>
      <c r="AR684">
        <f t="shared" ref="AR684" si="389">AVERAGE(AQ680:AQ684)</f>
        <v>3.7018599990450709</v>
      </c>
      <c r="AS684">
        <f t="shared" si="360"/>
        <v>0.7967390281773733</v>
      </c>
      <c r="AU684">
        <f t="shared" ref="AU684" si="390">AVERAGE(AM680:AM684)</f>
        <v>62.2</v>
      </c>
      <c r="AW684">
        <f t="shared" ref="AW684" si="391">AVERAGE(AS680:AS684)</f>
        <v>0.77003737584903043</v>
      </c>
    </row>
    <row r="685" spans="1:49">
      <c r="AM685">
        <v>62.5</v>
      </c>
      <c r="AN685">
        <v>28521</v>
      </c>
      <c r="AO685">
        <v>7514</v>
      </c>
      <c r="AQ685">
        <f t="shared" si="361"/>
        <v>3.7957146659568806</v>
      </c>
      <c r="AS685">
        <f t="shared" si="360"/>
        <v>0.84615754711945457</v>
      </c>
    </row>
    <row r="686" spans="1:49">
      <c r="A686">
        <v>68.2</v>
      </c>
      <c r="C686">
        <v>0.37567567567567572</v>
      </c>
      <c r="D686">
        <v>0.16842105263157897</v>
      </c>
      <c r="E686">
        <v>0</v>
      </c>
      <c r="F686">
        <v>0.47924528301886793</v>
      </c>
      <c r="G686">
        <v>9.4435004248088358E-2</v>
      </c>
      <c r="H686">
        <v>0.3183673469387755</v>
      </c>
      <c r="I686">
        <v>0.16604244694132336</v>
      </c>
      <c r="J686">
        <v>0.52959999999999996</v>
      </c>
      <c r="K686">
        <v>0.50985732814526585</v>
      </c>
      <c r="L686">
        <v>0.35794871794871791</v>
      </c>
      <c r="M686">
        <v>0.46991869918699186</v>
      </c>
      <c r="N686">
        <v>0.50014771048744466</v>
      </c>
      <c r="O686">
        <v>0.56630315806543163</v>
      </c>
      <c r="P686">
        <v>0.48368794326241132</v>
      </c>
      <c r="Q686">
        <v>0.38219178082191779</v>
      </c>
      <c r="R686">
        <v>7.3202614379084971E-2</v>
      </c>
      <c r="S686">
        <v>0.39922630560928435</v>
      </c>
      <c r="T686">
        <v>8.6170212765957446E-2</v>
      </c>
      <c r="U686">
        <v>0.34723404255319146</v>
      </c>
      <c r="V686">
        <v>0.79882583170254406</v>
      </c>
      <c r="W686">
        <v>0.28873403019744481</v>
      </c>
      <c r="X686">
        <v>0.22525068368277118</v>
      </c>
      <c r="Y686">
        <v>0.14823529411764708</v>
      </c>
      <c r="Z686">
        <v>0.16947278911564626</v>
      </c>
      <c r="AA686">
        <v>3.5986159169550176E-2</v>
      </c>
      <c r="AB686">
        <v>0.29785407725321889</v>
      </c>
      <c r="AC686">
        <v>0.13670886075949368</v>
      </c>
      <c r="AD686">
        <v>0.30232558139534882</v>
      </c>
      <c r="AE686">
        <v>0.20864864864864865</v>
      </c>
      <c r="AF686">
        <v>0.17979274611398965</v>
      </c>
      <c r="AM686">
        <v>62.6</v>
      </c>
      <c r="AN686">
        <v>27957</v>
      </c>
      <c r="AO686">
        <v>7488</v>
      </c>
      <c r="AQ686">
        <f t="shared" si="361"/>
        <v>3.7335737179487181</v>
      </c>
      <c r="AS686">
        <f t="shared" si="360"/>
        <v>0.79575856579088033</v>
      </c>
    </row>
    <row r="687" spans="1:49">
      <c r="AM687">
        <v>62.7</v>
      </c>
      <c r="AN687">
        <v>28318</v>
      </c>
      <c r="AO687">
        <v>7489</v>
      </c>
      <c r="AQ687">
        <f t="shared" si="361"/>
        <v>3.7812792095072774</v>
      </c>
      <c r="AS687">
        <f t="shared" si="360"/>
        <v>0.83444977111356822</v>
      </c>
    </row>
    <row r="688" spans="1:49">
      <c r="AM688">
        <v>62.8</v>
      </c>
      <c r="AN688">
        <v>28088</v>
      </c>
      <c r="AO688">
        <v>7496</v>
      </c>
      <c r="AQ688">
        <f t="shared" si="361"/>
        <v>3.7470651013874066</v>
      </c>
      <c r="AS688">
        <f t="shared" si="360"/>
        <v>0.80670065798319424</v>
      </c>
    </row>
    <row r="689" spans="1:49">
      <c r="AM689">
        <v>62.9</v>
      </c>
      <c r="AN689">
        <v>27272</v>
      </c>
      <c r="AO689">
        <v>7389</v>
      </c>
      <c r="AQ689">
        <f t="shared" si="361"/>
        <v>3.6908918662877248</v>
      </c>
      <c r="AR689">
        <f t="shared" ref="AR689" si="392">AVERAGE(AQ685:AQ689)</f>
        <v>3.7497049122176009</v>
      </c>
      <c r="AS689">
        <f t="shared" si="360"/>
        <v>0.7611417484766545</v>
      </c>
      <c r="AU689">
        <f t="shared" ref="AU689" si="393">AVERAGE(AM685:AM689)</f>
        <v>62.7</v>
      </c>
      <c r="AW689">
        <f t="shared" ref="AW689" si="394">AVERAGE(AS685:AS689)</f>
        <v>0.80884165809675035</v>
      </c>
    </row>
    <row r="690" spans="1:49">
      <c r="AM690">
        <v>63</v>
      </c>
      <c r="AN690">
        <v>28112</v>
      </c>
      <c r="AO690">
        <v>7591</v>
      </c>
      <c r="AQ690">
        <f t="shared" si="361"/>
        <v>3.7033328942168358</v>
      </c>
      <c r="AS690">
        <f t="shared" si="360"/>
        <v>0.7712319571780919</v>
      </c>
    </row>
    <row r="691" spans="1:49">
      <c r="A691">
        <v>68.7</v>
      </c>
      <c r="C691">
        <v>0.41891891891891897</v>
      </c>
      <c r="D691">
        <v>0.25131578947368421</v>
      </c>
      <c r="E691">
        <v>3.9130434782608699E-2</v>
      </c>
      <c r="F691">
        <v>0.43773584905660379</v>
      </c>
      <c r="G691">
        <v>9.3967714528462185E-2</v>
      </c>
      <c r="H691">
        <v>0.30068027210884357</v>
      </c>
      <c r="I691">
        <v>0.14473574698293801</v>
      </c>
      <c r="J691">
        <v>0.48744615384615375</v>
      </c>
      <c r="K691">
        <v>0.44941634241245138</v>
      </c>
      <c r="L691">
        <v>0.40615384615384614</v>
      </c>
      <c r="M691">
        <v>0.33333333333333331</v>
      </c>
      <c r="N691">
        <v>0.53500738552437221</v>
      </c>
      <c r="O691">
        <v>0.56224915879515147</v>
      </c>
      <c r="P691">
        <v>0.41134751773049649</v>
      </c>
      <c r="Q691">
        <v>0.34109589041095895</v>
      </c>
      <c r="R691">
        <v>0.16601307189542483</v>
      </c>
      <c r="S691">
        <v>0.37137330754352033</v>
      </c>
      <c r="T691">
        <v>0.15425531914893617</v>
      </c>
      <c r="U691">
        <v>0.2774468085106383</v>
      </c>
      <c r="V691">
        <v>0.7414872798434442</v>
      </c>
      <c r="W691">
        <v>0.25203252032520324</v>
      </c>
      <c r="X691">
        <v>0.25742935278030993</v>
      </c>
      <c r="Y691">
        <v>0.15294117647058822</v>
      </c>
      <c r="Z691">
        <v>0.1927721088435374</v>
      </c>
      <c r="AA691">
        <v>0</v>
      </c>
      <c r="AB691">
        <v>0.34678111587982829</v>
      </c>
      <c r="AC691">
        <v>0.11139240506329114</v>
      </c>
      <c r="AD691">
        <v>0.26666666666666672</v>
      </c>
      <c r="AE691">
        <v>0.14270270270270272</v>
      </c>
      <c r="AF691">
        <v>0.22953367875647671</v>
      </c>
      <c r="AM691">
        <v>63.1</v>
      </c>
      <c r="AN691">
        <v>27560</v>
      </c>
      <c r="AO691">
        <v>7675</v>
      </c>
      <c r="AQ691">
        <f t="shared" si="361"/>
        <v>3.5908794788273615</v>
      </c>
      <c r="AS691">
        <f t="shared" si="360"/>
        <v>0.68002740101644377</v>
      </c>
    </row>
    <row r="692" spans="1:49">
      <c r="AM692">
        <v>63.2</v>
      </c>
      <c r="AN692">
        <v>27956</v>
      </c>
      <c r="AO692">
        <v>7298</v>
      </c>
      <c r="AQ692">
        <f t="shared" si="361"/>
        <v>3.830638531104412</v>
      </c>
      <c r="AS692">
        <f t="shared" si="360"/>
        <v>0.87448230372376123</v>
      </c>
    </row>
    <row r="693" spans="1:49">
      <c r="AM693">
        <v>63.3</v>
      </c>
      <c r="AN693">
        <v>27065</v>
      </c>
      <c r="AO693">
        <v>7400</v>
      </c>
      <c r="AQ693">
        <f t="shared" si="361"/>
        <v>3.6574324324324325</v>
      </c>
      <c r="AS693">
        <f t="shared" si="360"/>
        <v>0.734004708631108</v>
      </c>
    </row>
    <row r="694" spans="1:49">
      <c r="AM694">
        <v>63.4</v>
      </c>
      <c r="AN694">
        <v>27682</v>
      </c>
      <c r="AO694">
        <v>7468</v>
      </c>
      <c r="AQ694">
        <f t="shared" si="361"/>
        <v>3.7067487948580609</v>
      </c>
      <c r="AR694">
        <f t="shared" ref="AR694" si="395">AVERAGE(AQ690:AQ694)</f>
        <v>3.6978064262878205</v>
      </c>
      <c r="AS694">
        <f t="shared" si="360"/>
        <v>0.77400239950566552</v>
      </c>
      <c r="AU694">
        <f t="shared" ref="AU694" si="396">AVERAGE(AM690:AM694)</f>
        <v>63.2</v>
      </c>
      <c r="AW694">
        <f t="shared" ref="AW694" si="397">AVERAGE(AS690:AS694)</f>
        <v>0.76674975401101408</v>
      </c>
    </row>
    <row r="695" spans="1:49">
      <c r="AM695">
        <v>63.5</v>
      </c>
      <c r="AN695">
        <v>27761</v>
      </c>
      <c r="AO695">
        <v>7489</v>
      </c>
      <c r="AQ695">
        <f t="shared" si="361"/>
        <v>3.7069034584056615</v>
      </c>
      <c r="AS695">
        <f t="shared" si="360"/>
        <v>0.77412783829438037</v>
      </c>
    </row>
    <row r="696" spans="1:49">
      <c r="A696">
        <v>69.2</v>
      </c>
      <c r="C696">
        <v>0.31621621621621621</v>
      </c>
      <c r="D696">
        <v>0.22039473684210525</v>
      </c>
      <c r="E696">
        <v>0</v>
      </c>
      <c r="F696">
        <v>0.40754716981132078</v>
      </c>
      <c r="G696">
        <v>9.8173322005097707E-2</v>
      </c>
      <c r="H696">
        <v>0.35238095238095235</v>
      </c>
      <c r="I696">
        <v>0.19750312109862672</v>
      </c>
      <c r="J696">
        <v>0.51778461538461529</v>
      </c>
      <c r="K696">
        <v>0.47341115434500647</v>
      </c>
      <c r="L696">
        <v>0.32205128205128208</v>
      </c>
      <c r="M696">
        <v>0.54959349593495932</v>
      </c>
      <c r="N696">
        <v>0.51580502215657309</v>
      </c>
      <c r="O696">
        <v>0.58195159524871287</v>
      </c>
      <c r="P696">
        <v>0.44255319148936173</v>
      </c>
      <c r="Q696">
        <v>0.43561643835616437</v>
      </c>
      <c r="R696">
        <v>9.8039215686274522E-2</v>
      </c>
      <c r="S696">
        <v>0.35938104448742747</v>
      </c>
      <c r="T696">
        <v>0.15531914893617021</v>
      </c>
      <c r="U696">
        <v>0.39063829787234045</v>
      </c>
      <c r="V696">
        <v>0.73620352250489229</v>
      </c>
      <c r="W696">
        <v>0.2771196283391405</v>
      </c>
      <c r="X696">
        <v>0.2845943482224248</v>
      </c>
      <c r="Y696">
        <v>0.12862745098039213</v>
      </c>
      <c r="Z696">
        <v>0.1929421768707483</v>
      </c>
      <c r="AA696">
        <v>0</v>
      </c>
      <c r="AB696">
        <v>0.33819742489270388</v>
      </c>
      <c r="AC696">
        <v>0.21012658227848102</v>
      </c>
      <c r="AD696">
        <v>0.31627906976744186</v>
      </c>
      <c r="AE696">
        <v>0.23027027027027028</v>
      </c>
      <c r="AF696">
        <v>0.19637305699481863</v>
      </c>
      <c r="AM696">
        <v>63.6</v>
      </c>
      <c r="AN696">
        <v>28026</v>
      </c>
      <c r="AO696">
        <v>7544</v>
      </c>
      <c r="AQ696">
        <f t="shared" si="361"/>
        <v>3.7150053022269351</v>
      </c>
      <c r="AS696">
        <f t="shared" si="360"/>
        <v>0.7806987820691963</v>
      </c>
    </row>
    <row r="697" spans="1:49">
      <c r="AM697">
        <v>63.7</v>
      </c>
      <c r="AN697">
        <v>28059</v>
      </c>
      <c r="AO697">
        <v>7728</v>
      </c>
      <c r="AQ697">
        <f t="shared" si="361"/>
        <v>3.6308229813664594</v>
      </c>
      <c r="AS697">
        <f t="shared" si="360"/>
        <v>0.71242329942471105</v>
      </c>
    </row>
    <row r="698" spans="1:49">
      <c r="AM698">
        <v>63.8</v>
      </c>
      <c r="AN698">
        <v>27335</v>
      </c>
      <c r="AO698">
        <v>7396</v>
      </c>
      <c r="AQ698">
        <f t="shared" si="361"/>
        <v>3.6959167117360736</v>
      </c>
      <c r="AS698">
        <f t="shared" si="360"/>
        <v>0.76521711423864824</v>
      </c>
    </row>
    <row r="699" spans="1:49">
      <c r="AM699">
        <v>63.9</v>
      </c>
      <c r="AN699">
        <v>27802</v>
      </c>
      <c r="AO699">
        <v>7662</v>
      </c>
      <c r="AQ699">
        <f t="shared" si="361"/>
        <v>3.62855651265988</v>
      </c>
      <c r="AR699">
        <f t="shared" ref="AR699" si="398">AVERAGE(AQ695:AQ699)</f>
        <v>3.6754409932790018</v>
      </c>
      <c r="AS699">
        <f t="shared" si="360"/>
        <v>0.71058509582972107</v>
      </c>
      <c r="AU699">
        <f t="shared" ref="AU699" si="399">AVERAGE(AM695:AM699)</f>
        <v>63.7</v>
      </c>
      <c r="AW699">
        <f t="shared" ref="AW699" si="400">AVERAGE(AS695:AS699)</f>
        <v>0.74861042597133143</v>
      </c>
    </row>
    <row r="700" spans="1:49">
      <c r="AM700">
        <v>64</v>
      </c>
      <c r="AN700">
        <v>27630</v>
      </c>
      <c r="AO700">
        <v>7436</v>
      </c>
      <c r="AQ700">
        <f t="shared" si="361"/>
        <v>3.7157073695535234</v>
      </c>
      <c r="AS700">
        <f t="shared" ref="AS700:AS763" si="401">(AQ700-AT$56)/(AT$57-AT$56)</f>
        <v>0.78126818886484861</v>
      </c>
    </row>
    <row r="701" spans="1:49">
      <c r="A701">
        <v>69.7</v>
      </c>
      <c r="C701">
        <v>0.31351351351351353</v>
      </c>
      <c r="D701">
        <v>0.19210526315789472</v>
      </c>
      <c r="E701">
        <v>3.0434782608695653E-2</v>
      </c>
      <c r="F701">
        <v>0.39245283018867921</v>
      </c>
      <c r="G701">
        <v>0.10356839422259982</v>
      </c>
      <c r="H701">
        <v>0.43809523809523815</v>
      </c>
      <c r="I701">
        <v>0.15963379109446524</v>
      </c>
      <c r="J701">
        <v>0.4822153846153846</v>
      </c>
      <c r="K701">
        <v>0.48054474708171202</v>
      </c>
      <c r="L701">
        <v>0.32410256410256411</v>
      </c>
      <c r="M701">
        <v>0.41300813008130077</v>
      </c>
      <c r="N701">
        <v>0.55184638109305761</v>
      </c>
      <c r="O701">
        <v>0.55518709206632333</v>
      </c>
      <c r="P701">
        <v>0.61796690307328606</v>
      </c>
      <c r="Q701">
        <v>0.36164383561643837</v>
      </c>
      <c r="R701">
        <v>6.5359477124183009E-3</v>
      </c>
      <c r="S701">
        <v>0.34468085106382984</v>
      </c>
      <c r="T701">
        <v>0.20319148936170212</v>
      </c>
      <c r="U701">
        <v>0.44595744680851068</v>
      </c>
      <c r="V701">
        <v>0.6872798434442271</v>
      </c>
      <c r="W701">
        <v>0.27386759581881537</v>
      </c>
      <c r="X701">
        <v>0.27146763901549675</v>
      </c>
      <c r="Y701">
        <v>9.7254901960784318E-2</v>
      </c>
      <c r="Z701">
        <v>0.19914965986394556</v>
      </c>
      <c r="AA701">
        <v>0</v>
      </c>
      <c r="AB701">
        <v>0.33991416309012878</v>
      </c>
      <c r="AC701">
        <v>0.19746835443037974</v>
      </c>
      <c r="AD701">
        <v>0.34883720930232565</v>
      </c>
      <c r="AE701">
        <v>0.24216216216216219</v>
      </c>
      <c r="AF701">
        <v>0.28031088082901551</v>
      </c>
      <c r="AM701">
        <v>64.099999999999994</v>
      </c>
      <c r="AN701">
        <v>28353</v>
      </c>
      <c r="AO701">
        <v>7663</v>
      </c>
      <c r="AQ701">
        <f t="shared" ref="AQ701:AQ764" si="402">AN701/AO701</f>
        <v>3.6999869502805689</v>
      </c>
      <c r="AS701">
        <f t="shared" si="401"/>
        <v>0.76851825274686536</v>
      </c>
    </row>
    <row r="702" spans="1:49">
      <c r="AM702">
        <v>64.2</v>
      </c>
      <c r="AN702">
        <v>27060</v>
      </c>
      <c r="AO702">
        <v>7478</v>
      </c>
      <c r="AQ702">
        <f t="shared" si="402"/>
        <v>3.6186146028349828</v>
      </c>
      <c r="AS702">
        <f t="shared" si="401"/>
        <v>0.70252177939030103</v>
      </c>
    </row>
    <row r="703" spans="1:49">
      <c r="AM703">
        <v>64.3</v>
      </c>
      <c r="AN703">
        <v>26741</v>
      </c>
      <c r="AO703">
        <v>7291</v>
      </c>
      <c r="AQ703">
        <f t="shared" si="402"/>
        <v>3.6676724729118089</v>
      </c>
      <c r="AS703">
        <f t="shared" si="401"/>
        <v>0.74230982185300698</v>
      </c>
    </row>
    <row r="704" spans="1:49">
      <c r="AM704">
        <v>64.400000000000006</v>
      </c>
      <c r="AN704">
        <v>27020</v>
      </c>
      <c r="AO704">
        <v>7393</v>
      </c>
      <c r="AQ704">
        <f t="shared" si="402"/>
        <v>3.6548086027323143</v>
      </c>
      <c r="AR704">
        <f t="shared" ref="AR704" si="403">AVERAGE(AQ700:AQ704)</f>
        <v>3.6713579996626393</v>
      </c>
      <c r="AS704">
        <f t="shared" si="401"/>
        <v>0.73187666990134403</v>
      </c>
      <c r="AU704">
        <f t="shared" ref="AU704" si="404">AVERAGE(AM700:AM704)</f>
        <v>64.2</v>
      </c>
      <c r="AW704">
        <f t="shared" ref="AW704" si="405">AVERAGE(AS700:AS704)</f>
        <v>0.74529894255127327</v>
      </c>
    </row>
    <row r="705" spans="1:49">
      <c r="AM705">
        <v>64.5</v>
      </c>
      <c r="AN705">
        <v>26932</v>
      </c>
      <c r="AO705">
        <v>7513</v>
      </c>
      <c r="AQ705">
        <f t="shared" si="402"/>
        <v>3.5847198189804339</v>
      </c>
      <c r="AS705">
        <f t="shared" si="401"/>
        <v>0.67503165197227255</v>
      </c>
    </row>
    <row r="706" spans="1:49">
      <c r="A706">
        <v>70.2</v>
      </c>
      <c r="C706">
        <v>0.39189189189189194</v>
      </c>
      <c r="D706">
        <v>0.18092105263157893</v>
      </c>
      <c r="E706">
        <v>8.2608695652173908E-2</v>
      </c>
      <c r="F706">
        <v>0.44528301886792454</v>
      </c>
      <c r="G706">
        <v>0.10305862361937128</v>
      </c>
      <c r="H706">
        <v>0.3510204081632653</v>
      </c>
      <c r="I706">
        <v>0.1299209321681232</v>
      </c>
      <c r="J706">
        <v>0.48172307692307703</v>
      </c>
      <c r="K706">
        <v>0.47756160830090788</v>
      </c>
      <c r="L706">
        <v>0.39384615384615385</v>
      </c>
      <c r="M706">
        <v>0.40975609756097564</v>
      </c>
      <c r="N706">
        <v>0.51255539143279161</v>
      </c>
      <c r="O706">
        <v>0.58578262455912766</v>
      </c>
      <c r="P706">
        <v>0.34515366430260047</v>
      </c>
      <c r="Q706">
        <v>0.4</v>
      </c>
      <c r="R706">
        <v>0.12156862745098038</v>
      </c>
      <c r="S706">
        <v>0.41315280464216642</v>
      </c>
      <c r="T706">
        <v>0.14893617021276595</v>
      </c>
      <c r="U706">
        <v>0.4195744680851064</v>
      </c>
      <c r="V706">
        <v>0.72994129158512722</v>
      </c>
      <c r="W706">
        <v>0.29779326364692216</v>
      </c>
      <c r="X706">
        <v>0.27584320875113943</v>
      </c>
      <c r="Y706">
        <v>0.25254901960784315</v>
      </c>
      <c r="Z706">
        <v>0.20841836734693878</v>
      </c>
      <c r="AA706">
        <v>0</v>
      </c>
      <c r="AB706">
        <v>0.3502145922746781</v>
      </c>
      <c r="AC706">
        <v>0.10379746835443038</v>
      </c>
      <c r="AD706">
        <v>0.36899224806201553</v>
      </c>
      <c r="AE706">
        <v>0.23675675675675678</v>
      </c>
      <c r="AF706">
        <v>0.27564766839378241</v>
      </c>
      <c r="AM706">
        <v>64.599999999999994</v>
      </c>
      <c r="AN706">
        <v>26987</v>
      </c>
      <c r="AO706">
        <v>7663</v>
      </c>
      <c r="AQ706">
        <f t="shared" si="402"/>
        <v>3.5217277828526687</v>
      </c>
      <c r="AS706">
        <f t="shared" si="401"/>
        <v>0.62394240157597847</v>
      </c>
    </row>
    <row r="707" spans="1:49">
      <c r="AM707">
        <v>64.7</v>
      </c>
      <c r="AN707">
        <v>26171</v>
      </c>
      <c r="AO707">
        <v>7309</v>
      </c>
      <c r="AQ707">
        <f t="shared" si="402"/>
        <v>3.5806539882336845</v>
      </c>
      <c r="AS707">
        <f t="shared" si="401"/>
        <v>0.67173408837759341</v>
      </c>
    </row>
    <row r="708" spans="1:49">
      <c r="AM708">
        <v>64.8</v>
      </c>
      <c r="AN708">
        <v>27052</v>
      </c>
      <c r="AO708">
        <v>7594</v>
      </c>
      <c r="AQ708">
        <f t="shared" si="402"/>
        <v>3.5622860152752174</v>
      </c>
      <c r="AS708">
        <f t="shared" si="401"/>
        <v>0.65683687235739463</v>
      </c>
    </row>
    <row r="709" spans="1:49">
      <c r="AM709">
        <v>64.900000000000006</v>
      </c>
      <c r="AN709">
        <v>27192</v>
      </c>
      <c r="AO709">
        <v>7413</v>
      </c>
      <c r="AQ709">
        <f t="shared" si="402"/>
        <v>3.668150546337515</v>
      </c>
      <c r="AR709">
        <f t="shared" ref="AR709" si="406">AVERAGE(AQ705:AQ709)</f>
        <v>3.5835076303359039</v>
      </c>
      <c r="AS709">
        <f t="shared" si="401"/>
        <v>0.74269755996174469</v>
      </c>
      <c r="AU709">
        <f t="shared" ref="AU709" si="407">AVERAGE(AM705:AM709)</f>
        <v>64.7</v>
      </c>
      <c r="AW709">
        <f t="shared" ref="AW709" si="408">AVERAGE(AS705:AS709)</f>
        <v>0.67404851484899675</v>
      </c>
    </row>
    <row r="710" spans="1:49">
      <c r="AM710">
        <v>65</v>
      </c>
      <c r="AN710">
        <v>27477</v>
      </c>
      <c r="AO710">
        <v>7534</v>
      </c>
      <c r="AQ710">
        <f t="shared" si="402"/>
        <v>3.6470666312715689</v>
      </c>
      <c r="AS710">
        <f t="shared" si="401"/>
        <v>0.72559759808793678</v>
      </c>
    </row>
    <row r="711" spans="1:49">
      <c r="A711">
        <v>70.7</v>
      </c>
      <c r="C711">
        <v>0.17027027027027025</v>
      </c>
      <c r="D711">
        <v>0.17828947368421053</v>
      </c>
      <c r="E711">
        <v>0.16956521739130434</v>
      </c>
      <c r="F711">
        <v>0.42075471698113204</v>
      </c>
      <c r="G711">
        <v>0.10046728971962618</v>
      </c>
      <c r="H711">
        <v>0.37687074829931977</v>
      </c>
      <c r="I711">
        <v>0.14781523096129839</v>
      </c>
      <c r="J711">
        <v>0.43230769230769228</v>
      </c>
      <c r="K711">
        <v>0.50389105058365757</v>
      </c>
      <c r="L711">
        <v>0.33025641025641023</v>
      </c>
      <c r="M711">
        <v>0.32357723577235775</v>
      </c>
      <c r="N711">
        <v>0.53441654357459378</v>
      </c>
      <c r="O711">
        <v>0.58071917947054774</v>
      </c>
      <c r="P711">
        <v>0.47754137115839246</v>
      </c>
      <c r="Q711">
        <v>0.41643835616438363</v>
      </c>
      <c r="R711">
        <v>1.3071895424836602E-2</v>
      </c>
      <c r="S711">
        <v>0.38027079303675049</v>
      </c>
      <c r="T711">
        <v>0.12765957446808512</v>
      </c>
      <c r="U711">
        <v>0.37957446808510642</v>
      </c>
      <c r="V711">
        <v>0.69960861056751478</v>
      </c>
      <c r="W711">
        <v>0.28734030197444838</v>
      </c>
      <c r="X711">
        <v>0.25979945305378305</v>
      </c>
      <c r="Y711">
        <v>9.5686274509803909E-2</v>
      </c>
      <c r="Z711">
        <v>0.18197278911564624</v>
      </c>
      <c r="AA711">
        <v>0</v>
      </c>
      <c r="AB711">
        <v>0.3064377682403433</v>
      </c>
      <c r="AC711">
        <v>6.8354430379746839E-2</v>
      </c>
      <c r="AD711">
        <v>0.4511627906976744</v>
      </c>
      <c r="AE711">
        <v>0.28000000000000003</v>
      </c>
      <c r="AF711">
        <v>0.16528497409326423</v>
      </c>
      <c r="AM711">
        <v>65.099999999999994</v>
      </c>
      <c r="AN711">
        <v>26571</v>
      </c>
      <c r="AO711">
        <v>7273</v>
      </c>
      <c r="AQ711">
        <f t="shared" si="402"/>
        <v>3.6533754984188094</v>
      </c>
      <c r="AS711">
        <f t="shared" si="401"/>
        <v>0.7307143606696157</v>
      </c>
    </row>
    <row r="712" spans="1:49">
      <c r="AM712">
        <v>65.2</v>
      </c>
      <c r="AN712">
        <v>27710</v>
      </c>
      <c r="AO712">
        <v>7650</v>
      </c>
      <c r="AQ712">
        <f t="shared" si="402"/>
        <v>3.6222222222222222</v>
      </c>
      <c r="AS712">
        <f t="shared" si="401"/>
        <v>0.70544771386613492</v>
      </c>
    </row>
    <row r="713" spans="1:49">
      <c r="AM713">
        <v>65.3</v>
      </c>
      <c r="AN713">
        <v>27358</v>
      </c>
      <c r="AO713">
        <v>7526</v>
      </c>
      <c r="AQ713">
        <f t="shared" si="402"/>
        <v>3.6351315439808665</v>
      </c>
      <c r="AS713">
        <f t="shared" si="401"/>
        <v>0.71591772900322304</v>
      </c>
    </row>
    <row r="714" spans="1:49">
      <c r="AM714">
        <v>65.400000000000006</v>
      </c>
      <c r="AN714">
        <v>26841</v>
      </c>
      <c r="AO714">
        <v>7589</v>
      </c>
      <c r="AQ714">
        <f t="shared" si="402"/>
        <v>3.5368296218210569</v>
      </c>
      <c r="AR714">
        <f t="shared" ref="AR714" si="409">AVERAGE(AQ710:AQ714)</f>
        <v>3.6189251035429044</v>
      </c>
      <c r="AS714">
        <f t="shared" si="401"/>
        <v>0.63619064246369317</v>
      </c>
      <c r="AU714">
        <f t="shared" ref="AU714" si="410">AVERAGE(AM710:AM714)</f>
        <v>65.2</v>
      </c>
      <c r="AW714">
        <f t="shared" ref="AW714" si="411">AVERAGE(AS710:AS714)</f>
        <v>0.70277360881812068</v>
      </c>
    </row>
    <row r="715" spans="1:49">
      <c r="AM715">
        <v>65.5</v>
      </c>
      <c r="AN715">
        <v>27028</v>
      </c>
      <c r="AO715">
        <v>7257</v>
      </c>
      <c r="AQ715">
        <f t="shared" si="402"/>
        <v>3.7244040237012541</v>
      </c>
      <c r="AS715">
        <f t="shared" si="401"/>
        <v>0.78832154939541177</v>
      </c>
    </row>
    <row r="716" spans="1:49">
      <c r="A716">
        <v>71.2</v>
      </c>
      <c r="C716">
        <v>0.39729729729729735</v>
      </c>
      <c r="D716">
        <v>0.23223684210526313</v>
      </c>
      <c r="E716">
        <v>0</v>
      </c>
      <c r="F716">
        <v>0.33396226415094332</v>
      </c>
      <c r="G716">
        <v>9.9065420560747658E-2</v>
      </c>
      <c r="H716">
        <v>0.34149659863945581</v>
      </c>
      <c r="I716">
        <v>0.16138160632542656</v>
      </c>
      <c r="J716">
        <v>0.46258461538461537</v>
      </c>
      <c r="K716">
        <v>0.55473411154345009</v>
      </c>
      <c r="L716">
        <v>0.3692307692307692</v>
      </c>
      <c r="M716">
        <v>0.45853658536585373</v>
      </c>
      <c r="N716">
        <v>0.5515509601181684</v>
      </c>
      <c r="O716">
        <v>0.61281874569262584</v>
      </c>
      <c r="P716">
        <v>0.61418439716312057</v>
      </c>
      <c r="Q716">
        <v>0.45205479452054798</v>
      </c>
      <c r="R716">
        <v>4.1830065359477128E-2</v>
      </c>
      <c r="S716">
        <v>0.42591876208897483</v>
      </c>
      <c r="T716">
        <v>0.13297872340425532</v>
      </c>
      <c r="U716">
        <v>0.4280851063829787</v>
      </c>
      <c r="V716">
        <v>0.80821917808219168</v>
      </c>
      <c r="W716">
        <v>0.27038327526132405</v>
      </c>
      <c r="X716">
        <v>0.20227894257064721</v>
      </c>
      <c r="Y716">
        <v>0.22509803921568633</v>
      </c>
      <c r="Z716">
        <v>0.18401360544217688</v>
      </c>
      <c r="AA716">
        <v>0</v>
      </c>
      <c r="AB716">
        <v>0.31244635193133047</v>
      </c>
      <c r="AC716">
        <v>7.848101265822785E-2</v>
      </c>
      <c r="AD716">
        <v>0.3116279069767442</v>
      </c>
      <c r="AE716">
        <v>0.20756756756756758</v>
      </c>
      <c r="AF716">
        <v>0.14248704663212433</v>
      </c>
      <c r="AM716">
        <v>65.599999999999994</v>
      </c>
      <c r="AN716">
        <v>27185</v>
      </c>
      <c r="AO716">
        <v>7616</v>
      </c>
      <c r="AQ716">
        <f t="shared" si="402"/>
        <v>3.5694590336134455</v>
      </c>
      <c r="AS716">
        <f t="shared" si="401"/>
        <v>0.66265449871948989</v>
      </c>
    </row>
    <row r="717" spans="1:49">
      <c r="AM717">
        <v>65.7</v>
      </c>
      <c r="AN717">
        <v>26878</v>
      </c>
      <c r="AO717">
        <v>7822</v>
      </c>
      <c r="AQ717">
        <f t="shared" si="402"/>
        <v>3.4362055740219892</v>
      </c>
      <c r="AS717">
        <f t="shared" si="401"/>
        <v>0.5545802121631348</v>
      </c>
    </row>
    <row r="718" spans="1:49">
      <c r="AM718">
        <v>65.8</v>
      </c>
      <c r="AN718">
        <v>27529</v>
      </c>
      <c r="AO718">
        <v>7667</v>
      </c>
      <c r="AQ718">
        <f t="shared" si="402"/>
        <v>3.5905830181296468</v>
      </c>
      <c r="AS718">
        <f t="shared" si="401"/>
        <v>0.67978695864072047</v>
      </c>
    </row>
    <row r="719" spans="1:49">
      <c r="AM719">
        <v>65.900000000000006</v>
      </c>
      <c r="AN719">
        <v>27270</v>
      </c>
      <c r="AO719">
        <v>7370</v>
      </c>
      <c r="AQ719">
        <f t="shared" si="402"/>
        <v>3.700135685210312</v>
      </c>
      <c r="AR719">
        <f t="shared" ref="AR719" si="412">AVERAGE(AQ715:AQ719)</f>
        <v>3.6041574669353293</v>
      </c>
      <c r="AS719">
        <f t="shared" si="401"/>
        <v>0.76863888317152584</v>
      </c>
      <c r="AU719">
        <f t="shared" ref="AU719" si="413">AVERAGE(AM715:AM719)</f>
        <v>65.7</v>
      </c>
      <c r="AW719">
        <f t="shared" ref="AW719" si="414">AVERAGE(AS715:AS719)</f>
        <v>0.69079642041805656</v>
      </c>
    </row>
    <row r="720" spans="1:49">
      <c r="AM720">
        <v>66</v>
      </c>
      <c r="AN720">
        <v>27204</v>
      </c>
      <c r="AO720">
        <v>7713</v>
      </c>
      <c r="AQ720">
        <f t="shared" si="402"/>
        <v>3.5270322831583041</v>
      </c>
      <c r="AS720">
        <f t="shared" si="401"/>
        <v>0.62824457945433998</v>
      </c>
    </row>
    <row r="721" spans="1:49">
      <c r="A721">
        <v>71.7</v>
      </c>
      <c r="C721">
        <v>0.39459459459459462</v>
      </c>
      <c r="D721">
        <v>0.28157894736842104</v>
      </c>
      <c r="E721">
        <v>9.5652173913043467E-2</v>
      </c>
      <c r="F721">
        <v>0.51132075471698113</v>
      </c>
      <c r="G721">
        <v>9.5624468988954964E-2</v>
      </c>
      <c r="H721">
        <v>0.42721088435374155</v>
      </c>
      <c r="I721">
        <v>0.19209321681231792</v>
      </c>
      <c r="J721">
        <v>0.40369230769230774</v>
      </c>
      <c r="K721">
        <v>0.50311284046692606</v>
      </c>
      <c r="L721">
        <v>0.40820512820512816</v>
      </c>
      <c r="M721">
        <v>0.36585365853658536</v>
      </c>
      <c r="N721">
        <v>0.57695716395864105</v>
      </c>
      <c r="O721">
        <v>0.60516479507033694</v>
      </c>
      <c r="P721">
        <v>0.44208037825059099</v>
      </c>
      <c r="Q721">
        <v>0.31506849315068497</v>
      </c>
      <c r="R721">
        <v>6.4052287581699355E-2</v>
      </c>
      <c r="S721">
        <v>0.36711798839458415</v>
      </c>
      <c r="T721">
        <v>0.13191489361702127</v>
      </c>
      <c r="U721">
        <v>0.40255319148936169</v>
      </c>
      <c r="V721">
        <v>0.73033268101761251</v>
      </c>
      <c r="W721">
        <v>0.25830429732868754</v>
      </c>
      <c r="X721">
        <v>0.24731084776663628</v>
      </c>
      <c r="Y721">
        <v>0.1380392156862745</v>
      </c>
      <c r="Z721">
        <v>0.18078231292517005</v>
      </c>
      <c r="AA721">
        <v>0</v>
      </c>
      <c r="AB721">
        <v>0.36137339055793988</v>
      </c>
      <c r="AC721">
        <v>9.1139240506329114E-2</v>
      </c>
      <c r="AD721">
        <v>0.35348837209302325</v>
      </c>
      <c r="AE721">
        <v>0.20540540540540544</v>
      </c>
      <c r="AF721">
        <v>0.18601036269430052</v>
      </c>
      <c r="AM721">
        <v>66.099999999999994</v>
      </c>
      <c r="AN721">
        <v>26759</v>
      </c>
      <c r="AO721">
        <v>7427</v>
      </c>
      <c r="AQ721">
        <f t="shared" si="402"/>
        <v>3.6029352362999867</v>
      </c>
      <c r="AS721">
        <f t="shared" si="401"/>
        <v>0.68980513880835592</v>
      </c>
    </row>
    <row r="722" spans="1:49">
      <c r="AM722">
        <v>66.2</v>
      </c>
      <c r="AN722">
        <v>27571</v>
      </c>
      <c r="AO722">
        <v>7409</v>
      </c>
      <c r="AQ722">
        <f t="shared" si="402"/>
        <v>3.7212849237413956</v>
      </c>
      <c r="AS722">
        <f t="shared" si="401"/>
        <v>0.78579182518492474</v>
      </c>
    </row>
    <row r="723" spans="1:49">
      <c r="AM723">
        <v>66.3</v>
      </c>
      <c r="AN723">
        <v>25957</v>
      </c>
      <c r="AO723">
        <v>7265</v>
      </c>
      <c r="AQ723">
        <f t="shared" si="402"/>
        <v>3.5728836889194771</v>
      </c>
      <c r="AS723">
        <f t="shared" si="401"/>
        <v>0.66543204145673318</v>
      </c>
    </row>
    <row r="724" spans="1:49">
      <c r="AM724">
        <v>66.400000000000006</v>
      </c>
      <c r="AN724">
        <v>26648</v>
      </c>
      <c r="AO724">
        <v>7717</v>
      </c>
      <c r="AQ724">
        <f t="shared" si="402"/>
        <v>3.4531553712582608</v>
      </c>
      <c r="AR724">
        <f t="shared" ref="AR724" si="415">AVERAGE(AQ720:AQ724)</f>
        <v>3.5754583006754848</v>
      </c>
      <c r="AS724">
        <f t="shared" si="401"/>
        <v>0.56832722668119062</v>
      </c>
      <c r="AU724">
        <f t="shared" ref="AU724" si="416">AVERAGE(AM720:AM724)</f>
        <v>66.2</v>
      </c>
      <c r="AW724">
        <f t="shared" ref="AW724" si="417">AVERAGE(AS720:AS724)</f>
        <v>0.66752016231710887</v>
      </c>
    </row>
    <row r="725" spans="1:49">
      <c r="AM725">
        <v>66.5</v>
      </c>
      <c r="AN725">
        <v>27464</v>
      </c>
      <c r="AO725">
        <v>7338</v>
      </c>
      <c r="AQ725">
        <f t="shared" si="402"/>
        <v>3.7427091850640504</v>
      </c>
      <c r="AS725">
        <f t="shared" si="401"/>
        <v>0.80316782251018504</v>
      </c>
    </row>
    <row r="726" spans="1:49">
      <c r="A726">
        <v>72.2</v>
      </c>
      <c r="C726">
        <v>0.17567567567567569</v>
      </c>
      <c r="D726">
        <v>0.18552631578947368</v>
      </c>
      <c r="E726">
        <v>0</v>
      </c>
      <c r="F726">
        <v>0.4188679245283019</v>
      </c>
      <c r="G726">
        <v>9.9447748513169079E-2</v>
      </c>
      <c r="H726">
        <v>0.30476190476190479</v>
      </c>
      <c r="I726">
        <v>0.1573866000832293</v>
      </c>
      <c r="J726">
        <v>0.5014153846153846</v>
      </c>
      <c r="K726">
        <v>0.51582360570687413</v>
      </c>
      <c r="L726">
        <v>0.36923076923076925</v>
      </c>
      <c r="M726">
        <v>0.31056910569105689</v>
      </c>
      <c r="N726">
        <v>0.54918759231905467</v>
      </c>
      <c r="O726">
        <v>0.58147727733409016</v>
      </c>
      <c r="P726">
        <v>0.45815602836879432</v>
      </c>
      <c r="Q726">
        <v>0.36849315068493149</v>
      </c>
      <c r="R726">
        <v>0.12026143790849672</v>
      </c>
      <c r="S726">
        <v>0.39729206963249519</v>
      </c>
      <c r="T726">
        <v>0.15212765957446811</v>
      </c>
      <c r="U726">
        <v>0.4536170212765957</v>
      </c>
      <c r="V726">
        <v>0.76555772994129156</v>
      </c>
      <c r="W726">
        <v>0.29082462253193964</v>
      </c>
      <c r="X726">
        <v>0.25815861440291704</v>
      </c>
      <c r="Y726">
        <v>0.22274509803921569</v>
      </c>
      <c r="Z726">
        <v>0.19421768707482992</v>
      </c>
      <c r="AA726">
        <v>0</v>
      </c>
      <c r="AB726">
        <v>0.26523605150214596</v>
      </c>
      <c r="AC726">
        <v>0.18227848101265823</v>
      </c>
      <c r="AD726">
        <v>0.31782945736434109</v>
      </c>
      <c r="AE726">
        <v>0.15135135135135136</v>
      </c>
      <c r="AF726">
        <v>0.20569948186528494</v>
      </c>
      <c r="AM726">
        <v>66.599999999999994</v>
      </c>
      <c r="AN726">
        <v>27487</v>
      </c>
      <c r="AO726">
        <v>7488</v>
      </c>
      <c r="AQ726">
        <f t="shared" si="402"/>
        <v>3.6708066239316239</v>
      </c>
      <c r="AS726">
        <f t="shared" si="401"/>
        <v>0.74485175312041929</v>
      </c>
    </row>
    <row r="727" spans="1:49">
      <c r="AM727">
        <v>66.7</v>
      </c>
      <c r="AN727">
        <v>28490</v>
      </c>
      <c r="AO727">
        <v>7569</v>
      </c>
      <c r="AQ727">
        <f t="shared" si="402"/>
        <v>3.7640375214691506</v>
      </c>
      <c r="AS727">
        <f t="shared" si="401"/>
        <v>0.82046602060186846</v>
      </c>
    </row>
    <row r="728" spans="1:49">
      <c r="AM728">
        <v>66.8</v>
      </c>
      <c r="AN728">
        <v>27865</v>
      </c>
      <c r="AO728">
        <v>7377</v>
      </c>
      <c r="AQ728">
        <f t="shared" si="402"/>
        <v>3.7772807374271382</v>
      </c>
      <c r="AS728">
        <f t="shared" si="401"/>
        <v>0.83120683829440223</v>
      </c>
    </row>
    <row r="729" spans="1:49">
      <c r="AM729">
        <v>66.900000000000006</v>
      </c>
      <c r="AN729">
        <v>27845</v>
      </c>
      <c r="AO729">
        <v>7537</v>
      </c>
      <c r="AQ729">
        <f t="shared" si="402"/>
        <v>3.6944407589226484</v>
      </c>
      <c r="AR729">
        <f t="shared" ref="AR729" si="418">AVERAGE(AQ725:AQ729)</f>
        <v>3.7298549653629225</v>
      </c>
      <c r="AS729">
        <f t="shared" si="401"/>
        <v>0.76402005303070042</v>
      </c>
      <c r="AU729">
        <f t="shared" ref="AU729" si="419">AVERAGE(AM725:AM729)</f>
        <v>66.7</v>
      </c>
      <c r="AW729">
        <f t="shared" ref="AW729" si="420">AVERAGE(AS725:AS729)</f>
        <v>0.79274249751151515</v>
      </c>
    </row>
    <row r="730" spans="1:49">
      <c r="AM730">
        <v>67</v>
      </c>
      <c r="AN730">
        <v>27725</v>
      </c>
      <c r="AO730">
        <v>7420</v>
      </c>
      <c r="AQ730">
        <f t="shared" si="402"/>
        <v>3.736522911051213</v>
      </c>
      <c r="AS730">
        <f t="shared" si="401"/>
        <v>0.79815048823286627</v>
      </c>
    </row>
    <row r="731" spans="1:49">
      <c r="A731">
        <v>72.7</v>
      </c>
      <c r="C731">
        <v>0.29189189189189191</v>
      </c>
      <c r="D731">
        <v>0.19078947368421051</v>
      </c>
      <c r="E731">
        <v>3.9130434782608699E-2</v>
      </c>
      <c r="F731">
        <v>0.5</v>
      </c>
      <c r="G731">
        <v>9.5412064570943061E-2</v>
      </c>
      <c r="H731">
        <v>0.39047619047619048</v>
      </c>
      <c r="I731">
        <v>0.19500624219725343</v>
      </c>
      <c r="J731">
        <v>0.42289230769230768</v>
      </c>
      <c r="K731">
        <v>0.51374837872892365</v>
      </c>
      <c r="L731">
        <v>0.42769230769230776</v>
      </c>
      <c r="M731">
        <v>0.49430894308943091</v>
      </c>
      <c r="N731">
        <v>0.58079763663220096</v>
      </c>
      <c r="O731">
        <v>0.60848907447196665</v>
      </c>
      <c r="P731">
        <v>0.43262411347517726</v>
      </c>
      <c r="Q731">
        <v>0.33835616438356164</v>
      </c>
      <c r="R731">
        <v>0.13071895424836602</v>
      </c>
      <c r="S731">
        <v>0.40735009671179884</v>
      </c>
      <c r="T731">
        <v>0.17765957446808511</v>
      </c>
      <c r="U731">
        <v>0.43404255319148943</v>
      </c>
      <c r="V731">
        <v>0.79569471624266142</v>
      </c>
      <c r="W731">
        <v>0.3421602787456447</v>
      </c>
      <c r="X731">
        <v>0.25815861440291704</v>
      </c>
      <c r="Y731">
        <v>0.11843137254901961</v>
      </c>
      <c r="Z731">
        <v>0.18639455782312925</v>
      </c>
      <c r="AA731">
        <v>0</v>
      </c>
      <c r="AB731">
        <v>0.32188841201716734</v>
      </c>
      <c r="AC731">
        <v>0.12151898734177213</v>
      </c>
      <c r="AD731">
        <v>0.33333333333333331</v>
      </c>
      <c r="AE731">
        <v>0.14162162162162162</v>
      </c>
      <c r="AF731">
        <v>0.16994818652849741</v>
      </c>
      <c r="AM731">
        <v>67.099999999999994</v>
      </c>
      <c r="AN731">
        <v>28487</v>
      </c>
      <c r="AO731">
        <v>7702</v>
      </c>
      <c r="AQ731">
        <f t="shared" si="402"/>
        <v>3.698649701376266</v>
      </c>
      <c r="AS731">
        <f t="shared" si="401"/>
        <v>0.76743368637445075</v>
      </c>
    </row>
    <row r="732" spans="1:49">
      <c r="AM732">
        <v>67.2</v>
      </c>
      <c r="AN732">
        <v>28347</v>
      </c>
      <c r="AO732">
        <v>7572</v>
      </c>
      <c r="AQ732">
        <f t="shared" si="402"/>
        <v>3.7436608557844693</v>
      </c>
      <c r="AS732">
        <f t="shared" si="401"/>
        <v>0.80393966839291986</v>
      </c>
    </row>
    <row r="733" spans="1:49">
      <c r="AM733">
        <v>67.3</v>
      </c>
      <c r="AN733">
        <v>28308</v>
      </c>
      <c r="AO733">
        <v>7530</v>
      </c>
      <c r="AQ733">
        <f t="shared" si="402"/>
        <v>3.7593625498007968</v>
      </c>
      <c r="AS733">
        <f t="shared" si="401"/>
        <v>0.81667441752246206</v>
      </c>
    </row>
    <row r="734" spans="1:49">
      <c r="AM734">
        <v>67.400000000000006</v>
      </c>
      <c r="AN734">
        <v>28350</v>
      </c>
      <c r="AO734">
        <v>7471</v>
      </c>
      <c r="AQ734">
        <f t="shared" si="402"/>
        <v>3.7946727345736848</v>
      </c>
      <c r="AR734">
        <f t="shared" ref="AR734" si="421">AVERAGE(AQ730:AQ734)</f>
        <v>3.7465737505172862</v>
      </c>
      <c r="AS734">
        <f t="shared" si="401"/>
        <v>0.8453124959573699</v>
      </c>
      <c r="AU734">
        <f t="shared" ref="AU734" si="422">AVERAGE(AM730:AM734)</f>
        <v>67.2</v>
      </c>
      <c r="AW734">
        <f t="shared" ref="AW734" si="423">AVERAGE(AS730:AS734)</f>
        <v>0.80630215129601379</v>
      </c>
    </row>
    <row r="735" spans="1:49">
      <c r="AM735">
        <v>67.5</v>
      </c>
      <c r="AN735">
        <v>28667</v>
      </c>
      <c r="AO735">
        <v>7768</v>
      </c>
      <c r="AQ735">
        <f t="shared" si="402"/>
        <v>3.6903964984552009</v>
      </c>
      <c r="AS735">
        <f t="shared" si="401"/>
        <v>0.76073998386020747</v>
      </c>
    </row>
    <row r="736" spans="1:49">
      <c r="A736">
        <v>73.2</v>
      </c>
      <c r="C736">
        <v>0.33243243243243248</v>
      </c>
      <c r="D736">
        <v>0.21907894736842107</v>
      </c>
      <c r="E736">
        <v>0</v>
      </c>
      <c r="F736">
        <v>0.37358490566037739</v>
      </c>
      <c r="G736">
        <v>9.8215802888700091E-2</v>
      </c>
      <c r="H736">
        <v>0.34965986394557824</v>
      </c>
      <c r="I736">
        <v>0.18135663753641282</v>
      </c>
      <c r="J736">
        <v>0.44498461538461537</v>
      </c>
      <c r="K736">
        <v>0.52710765239948132</v>
      </c>
      <c r="L736">
        <v>0.27282051282051284</v>
      </c>
      <c r="M736">
        <v>0.36260162601626017</v>
      </c>
      <c r="N736">
        <v>0.56129985228951251</v>
      </c>
      <c r="O736">
        <v>0.60100539181902957</v>
      </c>
      <c r="P736">
        <v>0.49078014184397167</v>
      </c>
      <c r="Q736">
        <v>0.58904109589041087</v>
      </c>
      <c r="R736">
        <v>7.7124183006535937E-2</v>
      </c>
      <c r="S736">
        <v>0.39381044487427463</v>
      </c>
      <c r="T736">
        <v>0.1574468085106383</v>
      </c>
      <c r="U736">
        <v>0.35319148936170214</v>
      </c>
      <c r="V736">
        <v>0.7861056751467711</v>
      </c>
      <c r="W736">
        <v>0.26016260162601623</v>
      </c>
      <c r="X736">
        <v>0.27420237010027348</v>
      </c>
      <c r="Y736">
        <v>0.24</v>
      </c>
      <c r="Z736">
        <v>0.18333333333333332</v>
      </c>
      <c r="AA736">
        <v>0</v>
      </c>
      <c r="AB736">
        <v>0.33562231759656652</v>
      </c>
      <c r="AC736">
        <v>0.10126582278481014</v>
      </c>
      <c r="AD736">
        <v>0.33643410852713179</v>
      </c>
      <c r="AE736">
        <v>0.26810810810810815</v>
      </c>
      <c r="AF736">
        <v>0.16165803108808291</v>
      </c>
      <c r="AM736">
        <v>67.599999999999994</v>
      </c>
      <c r="AN736">
        <v>28325</v>
      </c>
      <c r="AO736">
        <v>7663</v>
      </c>
      <c r="AQ736">
        <f t="shared" si="402"/>
        <v>3.6963330288398799</v>
      </c>
      <c r="AS736">
        <f t="shared" si="401"/>
        <v>0.76555476531437283</v>
      </c>
    </row>
    <row r="737" spans="1:49">
      <c r="AM737">
        <v>67.7</v>
      </c>
      <c r="AN737">
        <v>27749</v>
      </c>
      <c r="AO737">
        <v>7522</v>
      </c>
      <c r="AQ737">
        <f t="shared" si="402"/>
        <v>3.6890454666312151</v>
      </c>
      <c r="AS737">
        <f t="shared" si="401"/>
        <v>0.75964423894716848</v>
      </c>
    </row>
    <row r="738" spans="1:49">
      <c r="AM738">
        <v>67.8</v>
      </c>
      <c r="AN738">
        <v>28709</v>
      </c>
      <c r="AO738">
        <v>7683</v>
      </c>
      <c r="AQ738">
        <f t="shared" si="402"/>
        <v>3.7366913965898738</v>
      </c>
      <c r="AS738">
        <f t="shared" si="401"/>
        <v>0.79828713725077283</v>
      </c>
    </row>
    <row r="739" spans="1:49">
      <c r="AM739">
        <v>67.900000000000006</v>
      </c>
      <c r="AN739">
        <v>28373</v>
      </c>
      <c r="AO739">
        <v>7489</v>
      </c>
      <c r="AQ739">
        <f t="shared" si="402"/>
        <v>3.7886233141941514</v>
      </c>
      <c r="AR739">
        <f t="shared" ref="AR739" si="424">AVERAGE(AQ735:AQ739)</f>
        <v>3.7202179409420646</v>
      </c>
      <c r="AS739">
        <f t="shared" si="401"/>
        <v>0.84040615586232104</v>
      </c>
      <c r="AU739">
        <f t="shared" ref="AU739" si="425">AVERAGE(AM735:AM739)</f>
        <v>67.7</v>
      </c>
      <c r="AW739">
        <f t="shared" ref="AW739" si="426">AVERAGE(AS735:AS739)</f>
        <v>0.78492645624696844</v>
      </c>
    </row>
    <row r="740" spans="1:49">
      <c r="AM740">
        <v>68</v>
      </c>
      <c r="AN740">
        <v>29449</v>
      </c>
      <c r="AO740">
        <v>7585</v>
      </c>
      <c r="AQ740">
        <f t="shared" si="402"/>
        <v>3.8825313117996045</v>
      </c>
      <c r="AS740">
        <f t="shared" si="401"/>
        <v>0.9165695806188815</v>
      </c>
    </row>
    <row r="741" spans="1:49">
      <c r="A741">
        <v>73.7</v>
      </c>
      <c r="C741">
        <v>0.28918918918918923</v>
      </c>
      <c r="D741">
        <v>0.19736842105263158</v>
      </c>
      <c r="E741">
        <v>0</v>
      </c>
      <c r="F741">
        <v>0.4</v>
      </c>
      <c r="G741">
        <v>9.1673746813933726E-2</v>
      </c>
      <c r="H741">
        <v>0.31020408163265306</v>
      </c>
      <c r="I741">
        <v>0.20091552226383688</v>
      </c>
      <c r="J741">
        <v>0.48812307692307694</v>
      </c>
      <c r="K741">
        <v>0.53242542153048</v>
      </c>
      <c r="L741">
        <v>0.29641025641025637</v>
      </c>
      <c r="M741">
        <v>0.51382113821138209</v>
      </c>
      <c r="N741">
        <v>0.58079763663220085</v>
      </c>
      <c r="O741">
        <v>0.61111201199983767</v>
      </c>
      <c r="P741">
        <v>0.56784869976359331</v>
      </c>
      <c r="Q741">
        <v>0.34931506849315064</v>
      </c>
      <c r="R741">
        <v>2.6143790849673203E-2</v>
      </c>
      <c r="S741">
        <v>0.37137330754352027</v>
      </c>
      <c r="T741">
        <v>5.4255319148936165E-2</v>
      </c>
      <c r="U741">
        <v>0.38297872340425532</v>
      </c>
      <c r="V741">
        <v>0.78317025440313104</v>
      </c>
      <c r="W741">
        <v>0.30499419279907086</v>
      </c>
      <c r="X741">
        <v>0.26937101185050139</v>
      </c>
      <c r="Y741">
        <v>6.2745098039215685E-2</v>
      </c>
      <c r="Z741">
        <v>0.1931122448979592</v>
      </c>
      <c r="AA741">
        <v>0.15709342560553635</v>
      </c>
      <c r="AB741">
        <v>0.28841201716738196</v>
      </c>
      <c r="AC741">
        <v>6.8354430379746839E-2</v>
      </c>
      <c r="AD741">
        <v>0.37054263565891477</v>
      </c>
      <c r="AE741">
        <v>0.13945945945945945</v>
      </c>
      <c r="AF741">
        <v>0.13056994818652851</v>
      </c>
      <c r="AM741">
        <v>68.099999999999994</v>
      </c>
      <c r="AN741">
        <v>27634</v>
      </c>
      <c r="AO741">
        <v>7365</v>
      </c>
      <c r="AQ741">
        <f t="shared" si="402"/>
        <v>3.7520706042090972</v>
      </c>
      <c r="AS741">
        <f t="shared" si="401"/>
        <v>0.81076033604310049</v>
      </c>
    </row>
    <row r="742" spans="1:49">
      <c r="AM742">
        <v>68.2</v>
      </c>
      <c r="AN742">
        <v>28406</v>
      </c>
      <c r="AO742">
        <v>7421</v>
      </c>
      <c r="AQ742">
        <f t="shared" si="402"/>
        <v>3.8277860126667567</v>
      </c>
      <c r="AS742">
        <f t="shared" si="401"/>
        <v>0.87216878859264479</v>
      </c>
    </row>
    <row r="743" spans="1:49">
      <c r="AM743">
        <v>68.3</v>
      </c>
      <c r="AN743">
        <v>28094</v>
      </c>
      <c r="AO743">
        <v>7316</v>
      </c>
      <c r="AQ743">
        <f t="shared" si="402"/>
        <v>3.8400765445598686</v>
      </c>
      <c r="AS743">
        <f t="shared" si="401"/>
        <v>0.88213693853650832</v>
      </c>
    </row>
    <row r="744" spans="1:49">
      <c r="AM744">
        <v>68.400000000000006</v>
      </c>
      <c r="AN744">
        <v>28925</v>
      </c>
      <c r="AO744">
        <v>7649</v>
      </c>
      <c r="AQ744">
        <f t="shared" si="402"/>
        <v>3.7815400705974636</v>
      </c>
      <c r="AR744">
        <f t="shared" ref="AR744" si="427">AVERAGE(AQ740:AQ744)</f>
        <v>3.8168009087665582</v>
      </c>
      <c r="AS744">
        <f t="shared" si="401"/>
        <v>0.83466134067655451</v>
      </c>
      <c r="AU744">
        <f t="shared" ref="AU744" si="428">AVERAGE(AM740:AM744)</f>
        <v>68.2</v>
      </c>
      <c r="AW744">
        <f t="shared" ref="AW744" si="429">AVERAGE(AS740:AS744)</f>
        <v>0.86325939689353781</v>
      </c>
    </row>
    <row r="745" spans="1:49">
      <c r="AM745">
        <v>68.5</v>
      </c>
      <c r="AN745">
        <v>27464</v>
      </c>
      <c r="AO745">
        <v>7340</v>
      </c>
      <c r="AQ745">
        <f t="shared" si="402"/>
        <v>3.7416893732970027</v>
      </c>
      <c r="AS745">
        <f t="shared" si="401"/>
        <v>0.80234071130809415</v>
      </c>
    </row>
    <row r="746" spans="1:49">
      <c r="A746">
        <v>74.2</v>
      </c>
      <c r="C746">
        <v>0.37027027027027021</v>
      </c>
      <c r="D746">
        <v>0.24276315789473682</v>
      </c>
      <c r="E746">
        <v>0</v>
      </c>
      <c r="F746">
        <v>0.36981132075471701</v>
      </c>
      <c r="G746">
        <v>8.7043330501274413E-2</v>
      </c>
      <c r="H746">
        <v>0.419047619047619</v>
      </c>
      <c r="I746">
        <v>0.17561381606325427</v>
      </c>
      <c r="J746">
        <v>0.6281230769230769</v>
      </c>
      <c r="K746">
        <v>0.50181582360570687</v>
      </c>
      <c r="L746">
        <v>0.40923076923076918</v>
      </c>
      <c r="M746">
        <v>0.46341463414634143</v>
      </c>
      <c r="N746">
        <v>0.54268833087149182</v>
      </c>
      <c r="O746">
        <v>0.58450561478898932</v>
      </c>
      <c r="P746">
        <v>0.47328605200945628</v>
      </c>
      <c r="Q746">
        <v>0.32739726027397259</v>
      </c>
      <c r="R746">
        <v>0.1477124183006536</v>
      </c>
      <c r="S746">
        <v>0.35087040618955512</v>
      </c>
      <c r="T746">
        <v>0.12872340425531914</v>
      </c>
      <c r="U746">
        <v>0.45021276595744675</v>
      </c>
      <c r="V746">
        <v>0.69041095890410964</v>
      </c>
      <c r="W746">
        <v>0.29732868757259001</v>
      </c>
      <c r="X746">
        <v>0.29088422971741112</v>
      </c>
      <c r="Y746">
        <v>6.5882352941176475E-2</v>
      </c>
      <c r="Z746">
        <v>0.21326530612244898</v>
      </c>
      <c r="AA746">
        <v>0</v>
      </c>
      <c r="AB746">
        <v>0.40944206008583689</v>
      </c>
      <c r="AC746">
        <v>5.8227848101265821E-2</v>
      </c>
      <c r="AD746">
        <v>0.36279069767441852</v>
      </c>
      <c r="AE746">
        <v>0.19783783783783787</v>
      </c>
      <c r="AF746">
        <v>0.21606217616580309</v>
      </c>
      <c r="AM746">
        <v>68.599999999999994</v>
      </c>
      <c r="AN746">
        <v>28412</v>
      </c>
      <c r="AO746">
        <v>7242</v>
      </c>
      <c r="AQ746">
        <f t="shared" si="402"/>
        <v>3.9232256282794808</v>
      </c>
      <c r="AS746">
        <f t="shared" si="401"/>
        <v>0.94957442142335347</v>
      </c>
    </row>
    <row r="747" spans="1:49">
      <c r="AM747">
        <v>68.7</v>
      </c>
      <c r="AN747">
        <v>27378</v>
      </c>
      <c r="AO747">
        <v>7477</v>
      </c>
      <c r="AQ747">
        <f t="shared" si="402"/>
        <v>3.6616289955864652</v>
      </c>
      <c r="AS747">
        <f t="shared" si="401"/>
        <v>0.73740830183049866</v>
      </c>
    </row>
    <row r="748" spans="1:49">
      <c r="AM748">
        <v>68.8</v>
      </c>
      <c r="AN748">
        <v>27928</v>
      </c>
      <c r="AO748">
        <v>7635</v>
      </c>
      <c r="AQ748">
        <f t="shared" si="402"/>
        <v>3.6578912901113294</v>
      </c>
      <c r="AS748">
        <f t="shared" si="401"/>
        <v>0.7343768619427723</v>
      </c>
    </row>
    <row r="749" spans="1:49">
      <c r="AM749">
        <v>68.900000000000006</v>
      </c>
      <c r="AN749">
        <v>28042</v>
      </c>
      <c r="AO749">
        <v>7510</v>
      </c>
      <c r="AQ749">
        <f t="shared" si="402"/>
        <v>3.7339547270306257</v>
      </c>
      <c r="AR749">
        <f t="shared" ref="AR749" si="430">AVERAGE(AQ745:AQ749)</f>
        <v>3.7436780028609808</v>
      </c>
      <c r="AS749">
        <f t="shared" si="401"/>
        <v>0.79606758054235405</v>
      </c>
      <c r="AU749">
        <f t="shared" ref="AU749" si="431">AVERAGE(AM745:AM749)</f>
        <v>68.7</v>
      </c>
      <c r="AW749">
        <f t="shared" ref="AW749" si="432">AVERAGE(AS745:AS749)</f>
        <v>0.80395357540941459</v>
      </c>
    </row>
    <row r="750" spans="1:49">
      <c r="AM750">
        <v>69</v>
      </c>
      <c r="AN750">
        <v>27764</v>
      </c>
      <c r="AO750">
        <v>7665</v>
      </c>
      <c r="AQ750">
        <f t="shared" si="402"/>
        <v>3.6221787345075018</v>
      </c>
      <c r="AS750">
        <f t="shared" si="401"/>
        <v>0.70541244345922172</v>
      </c>
    </row>
    <row r="751" spans="1:49">
      <c r="A751">
        <v>74.7</v>
      </c>
      <c r="C751">
        <v>0.42432432432432438</v>
      </c>
      <c r="D751">
        <v>0.20986842105263159</v>
      </c>
      <c r="E751">
        <v>6.9565217391304349E-2</v>
      </c>
      <c r="F751">
        <v>0.46037735849056605</v>
      </c>
      <c r="G751">
        <v>8.4621920135938819E-2</v>
      </c>
      <c r="H751">
        <v>0.38503401360544215</v>
      </c>
      <c r="I751">
        <v>0.18901373283395756</v>
      </c>
      <c r="J751">
        <v>0.57206153846153851</v>
      </c>
      <c r="K751">
        <v>0.53683527885862525</v>
      </c>
      <c r="L751">
        <v>0.35794871794871791</v>
      </c>
      <c r="M751">
        <v>0.42601626016260169</v>
      </c>
      <c r="N751">
        <v>0.55450516986706044</v>
      </c>
      <c r="O751">
        <v>0.60142700774313873</v>
      </c>
      <c r="P751">
        <v>0.45153664302600471</v>
      </c>
      <c r="Q751">
        <v>0.50273972602739714</v>
      </c>
      <c r="R751">
        <v>5.8823529411764698E-2</v>
      </c>
      <c r="S751">
        <v>0.41702127659574473</v>
      </c>
      <c r="T751">
        <v>0.17340425531914891</v>
      </c>
      <c r="U751">
        <v>0.37446808510638296</v>
      </c>
      <c r="V751">
        <v>0.71115459882583176</v>
      </c>
      <c r="W751">
        <v>0.28199767711962831</v>
      </c>
      <c r="X751">
        <v>0.29562443026435731</v>
      </c>
      <c r="Y751">
        <v>0.17411764705882354</v>
      </c>
      <c r="Z751">
        <v>0.21598639455782315</v>
      </c>
      <c r="AA751">
        <v>3.0449826989619379E-2</v>
      </c>
      <c r="AB751">
        <v>0.31158798283261807</v>
      </c>
      <c r="AC751">
        <v>3.037974683544304E-2</v>
      </c>
      <c r="AD751">
        <v>0.38759689922480622</v>
      </c>
      <c r="AE751">
        <v>0.21405405405405409</v>
      </c>
      <c r="AF751">
        <v>0.17357512953367876</v>
      </c>
      <c r="AM751">
        <v>69.099999999999994</v>
      </c>
      <c r="AN751">
        <v>27600</v>
      </c>
      <c r="AO751">
        <v>7394</v>
      </c>
      <c r="AQ751">
        <f t="shared" si="402"/>
        <v>3.7327562888828778</v>
      </c>
      <c r="AS751">
        <f t="shared" si="401"/>
        <v>0.79509559566333576</v>
      </c>
    </row>
    <row r="752" spans="1:49">
      <c r="AM752">
        <v>69.2</v>
      </c>
      <c r="AN752">
        <v>27739</v>
      </c>
      <c r="AO752">
        <v>7660</v>
      </c>
      <c r="AQ752">
        <f t="shared" si="402"/>
        <v>3.6212793733681461</v>
      </c>
      <c r="AS752">
        <f t="shared" si="401"/>
        <v>0.70468302289640572</v>
      </c>
    </row>
    <row r="753" spans="1:49">
      <c r="AM753">
        <v>69.3</v>
      </c>
      <c r="AN753">
        <v>26856</v>
      </c>
      <c r="AO753">
        <v>7076</v>
      </c>
      <c r="AQ753">
        <f t="shared" si="402"/>
        <v>3.7953646127755793</v>
      </c>
      <c r="AS753">
        <f t="shared" si="401"/>
        <v>0.84587363893469225</v>
      </c>
    </row>
    <row r="754" spans="1:49">
      <c r="AM754">
        <v>69.400000000000006</v>
      </c>
      <c r="AN754">
        <v>28957</v>
      </c>
      <c r="AO754">
        <v>7706</v>
      </c>
      <c r="AQ754">
        <f t="shared" si="402"/>
        <v>3.7577212561640279</v>
      </c>
      <c r="AR754">
        <f t="shared" ref="AR754" si="433">AVERAGE(AQ750:AQ754)</f>
        <v>3.7058600531396264</v>
      </c>
      <c r="AS754">
        <f t="shared" si="401"/>
        <v>0.8153432577959745</v>
      </c>
      <c r="AU754">
        <f t="shared" ref="AU754" si="434">AVERAGE(AM750:AM754)</f>
        <v>69.2</v>
      </c>
      <c r="AW754">
        <f t="shared" ref="AW754" si="435">AVERAGE(AS750:AS754)</f>
        <v>0.77328159174992606</v>
      </c>
    </row>
    <row r="755" spans="1:49">
      <c r="AM755">
        <v>69.5</v>
      </c>
      <c r="AN755">
        <v>28324</v>
      </c>
      <c r="AO755">
        <v>7287</v>
      </c>
      <c r="AQ755">
        <f t="shared" si="402"/>
        <v>3.8869219157403596</v>
      </c>
      <c r="AS755">
        <f t="shared" si="401"/>
        <v>0.92013054924141058</v>
      </c>
    </row>
    <row r="756" spans="1:49">
      <c r="A756">
        <v>75.2</v>
      </c>
      <c r="C756">
        <v>0.12972972972972974</v>
      </c>
      <c r="D756">
        <v>0.18289473684210528</v>
      </c>
      <c r="E756">
        <v>0</v>
      </c>
      <c r="F756">
        <v>0.37358490566037733</v>
      </c>
      <c r="G756">
        <v>8.916737468139338E-2</v>
      </c>
      <c r="H756">
        <v>0.40680272108843535</v>
      </c>
      <c r="I756">
        <v>0.1588847274240533</v>
      </c>
      <c r="J756">
        <v>0.49643076923076929</v>
      </c>
      <c r="K756">
        <v>0.47302204928664071</v>
      </c>
      <c r="L756">
        <v>0.2943589743589744</v>
      </c>
      <c r="M756">
        <v>0.46016260162601624</v>
      </c>
      <c r="N756">
        <v>0.51550960118168387</v>
      </c>
      <c r="O756">
        <v>0.5877082742125106</v>
      </c>
      <c r="P756">
        <v>0.52955082742316795</v>
      </c>
      <c r="Q756">
        <v>0.50136986301369857</v>
      </c>
      <c r="R756">
        <v>4.3137254901960784E-2</v>
      </c>
      <c r="S756">
        <v>0.41237911025145069</v>
      </c>
      <c r="T756">
        <v>0.22765957446808507</v>
      </c>
      <c r="U756">
        <v>0.35148936170212774</v>
      </c>
      <c r="V756">
        <v>0.74442270058708426</v>
      </c>
      <c r="W756">
        <v>0.23252032520325203</v>
      </c>
      <c r="X756">
        <v>0.26563354603463996</v>
      </c>
      <c r="Y756">
        <v>0.14352941176470588</v>
      </c>
      <c r="Z756">
        <v>0.20867346938775508</v>
      </c>
      <c r="AA756">
        <v>0</v>
      </c>
      <c r="AB756">
        <v>0.43090128755364809</v>
      </c>
      <c r="AC756">
        <v>7.3417721518987331E-2</v>
      </c>
      <c r="AD756">
        <v>0.16589147286821707</v>
      </c>
      <c r="AE756">
        <v>0.31783783783783787</v>
      </c>
      <c r="AF756">
        <v>0.26632124352331604</v>
      </c>
      <c r="AM756">
        <v>69.599999999999994</v>
      </c>
      <c r="AN756">
        <v>26812</v>
      </c>
      <c r="AO756">
        <v>7394</v>
      </c>
      <c r="AQ756">
        <f t="shared" si="402"/>
        <v>3.6261833919394104</v>
      </c>
      <c r="AS756">
        <f t="shared" si="401"/>
        <v>0.70866039286468596</v>
      </c>
    </row>
    <row r="757" spans="1:49">
      <c r="AM757">
        <v>69.7</v>
      </c>
      <c r="AN757">
        <v>27144</v>
      </c>
      <c r="AO757">
        <v>7238</v>
      </c>
      <c r="AQ757">
        <f t="shared" si="402"/>
        <v>3.7502072395689416</v>
      </c>
      <c r="AS757">
        <f t="shared" si="401"/>
        <v>0.80924906718226508</v>
      </c>
    </row>
    <row r="758" spans="1:49">
      <c r="AM758">
        <v>69.8</v>
      </c>
      <c r="AN758">
        <v>27524</v>
      </c>
      <c r="AO758">
        <v>7661</v>
      </c>
      <c r="AQ758">
        <f t="shared" si="402"/>
        <v>3.592742461819606</v>
      </c>
      <c r="AS758">
        <f t="shared" si="401"/>
        <v>0.68153836034440973</v>
      </c>
    </row>
    <row r="759" spans="1:49">
      <c r="AM759">
        <v>69.900000000000006</v>
      </c>
      <c r="AN759">
        <v>27341</v>
      </c>
      <c r="AO759">
        <v>7362</v>
      </c>
      <c r="AQ759">
        <f t="shared" si="402"/>
        <v>3.7138005976636785</v>
      </c>
      <c r="AR759">
        <f t="shared" ref="AR759" si="436">AVERAGE(AQ755:AQ759)</f>
        <v>3.7139711213463991</v>
      </c>
      <c r="AS759">
        <f t="shared" si="401"/>
        <v>0.77972171485770092</v>
      </c>
      <c r="AU759">
        <f t="shared" ref="AU759" si="437">AVERAGE(AM755:AM759)</f>
        <v>69.7</v>
      </c>
      <c r="AW759">
        <f t="shared" ref="AW759" si="438">AVERAGE(AS755:AS759)</f>
        <v>0.77986001689809448</v>
      </c>
    </row>
    <row r="760" spans="1:49">
      <c r="AM760">
        <v>70</v>
      </c>
      <c r="AN760">
        <v>27947</v>
      </c>
      <c r="AO760">
        <v>7572</v>
      </c>
      <c r="AQ760">
        <f t="shared" si="402"/>
        <v>3.6908346539883783</v>
      </c>
      <c r="AS760">
        <f t="shared" si="401"/>
        <v>0.76109534684135671</v>
      </c>
    </row>
    <row r="761" spans="1:49">
      <c r="A761">
        <v>75.7</v>
      </c>
      <c r="C761">
        <v>0.3108108108108108</v>
      </c>
      <c r="D761">
        <v>0.21447368421052632</v>
      </c>
      <c r="E761">
        <v>0</v>
      </c>
      <c r="F761">
        <v>0.36226415094339626</v>
      </c>
      <c r="G761">
        <v>9.3670348343245544E-2</v>
      </c>
      <c r="H761">
        <v>0.41496598639455778</v>
      </c>
      <c r="I761">
        <v>0.17211818560133169</v>
      </c>
      <c r="J761">
        <v>0.46978461538461536</v>
      </c>
      <c r="K761">
        <v>0.45577172503242541</v>
      </c>
      <c r="L761">
        <v>0.29230769230769232</v>
      </c>
      <c r="M761">
        <v>0.51056910569105685</v>
      </c>
      <c r="N761">
        <v>0.56720827178729694</v>
      </c>
      <c r="O761">
        <v>0.58830421210524175</v>
      </c>
      <c r="P761">
        <v>0.45153664302600471</v>
      </c>
      <c r="Q761">
        <v>0.43287671232876707</v>
      </c>
      <c r="R761">
        <v>6.2745098039215685E-2</v>
      </c>
      <c r="S761">
        <v>0.38491295938104447</v>
      </c>
      <c r="T761">
        <v>0.15</v>
      </c>
      <c r="U761">
        <v>0.4195744680851064</v>
      </c>
      <c r="V761">
        <v>0.73874755381604695</v>
      </c>
      <c r="W761">
        <v>0.24134727061556327</v>
      </c>
      <c r="X761">
        <v>0.24840474020054693</v>
      </c>
      <c r="Y761">
        <v>9.8039215686274522E-2</v>
      </c>
      <c r="Z761">
        <v>0.19064625850340136</v>
      </c>
      <c r="AA761">
        <v>0</v>
      </c>
      <c r="AB761">
        <v>0.40257510729613732</v>
      </c>
      <c r="AC761">
        <v>0.11645569620253164</v>
      </c>
      <c r="AD761">
        <v>0.27596899224806204</v>
      </c>
      <c r="AE761">
        <v>0.25513513513513519</v>
      </c>
      <c r="AF761">
        <v>8.6528497409326416E-2</v>
      </c>
      <c r="AM761">
        <v>70.099999999999994</v>
      </c>
      <c r="AN761">
        <v>27333</v>
      </c>
      <c r="AO761">
        <v>7431</v>
      </c>
      <c r="AQ761">
        <f t="shared" si="402"/>
        <v>3.6782398062171984</v>
      </c>
      <c r="AS761">
        <f t="shared" si="401"/>
        <v>0.75088038363267584</v>
      </c>
    </row>
    <row r="762" spans="1:49">
      <c r="AM762">
        <v>70.2</v>
      </c>
      <c r="AN762">
        <v>27751</v>
      </c>
      <c r="AO762">
        <v>7412</v>
      </c>
      <c r="AQ762">
        <f t="shared" si="402"/>
        <v>3.7440636805180789</v>
      </c>
      <c r="AS762">
        <f t="shared" si="401"/>
        <v>0.80426637657614897</v>
      </c>
    </row>
    <row r="763" spans="1:49">
      <c r="AM763">
        <v>70.3</v>
      </c>
      <c r="AN763">
        <v>27888</v>
      </c>
      <c r="AO763">
        <v>7561</v>
      </c>
      <c r="AQ763">
        <f t="shared" si="402"/>
        <v>3.688401005158048</v>
      </c>
      <c r="AS763">
        <f t="shared" si="401"/>
        <v>0.75912155297609396</v>
      </c>
    </row>
    <row r="764" spans="1:49">
      <c r="AM764">
        <v>70.400000000000006</v>
      </c>
      <c r="AN764">
        <v>28183</v>
      </c>
      <c r="AO764">
        <v>7473</v>
      </c>
      <c r="AQ764">
        <f t="shared" si="402"/>
        <v>3.771310049511575</v>
      </c>
      <c r="AR764">
        <f t="shared" ref="AR764" si="439">AVERAGE(AQ760:AQ764)</f>
        <v>3.7145698390786563</v>
      </c>
      <c r="AS764">
        <f t="shared" ref="AS764:AS827" si="440">(AQ764-AT$56)/(AT$57-AT$56)</f>
        <v>0.82636435361367788</v>
      </c>
      <c r="AU764">
        <f t="shared" ref="AU764" si="441">AVERAGE(AM760:AM764)</f>
        <v>70.2</v>
      </c>
      <c r="AW764">
        <f t="shared" ref="AW764" si="442">AVERAGE(AS760:AS764)</f>
        <v>0.78034560272799069</v>
      </c>
    </row>
    <row r="765" spans="1:49">
      <c r="AM765">
        <v>70.5</v>
      </c>
      <c r="AN765">
        <v>27047</v>
      </c>
      <c r="AO765">
        <v>7385</v>
      </c>
      <c r="AQ765">
        <f t="shared" ref="AQ765:AQ828" si="443">AN765/AO765</f>
        <v>3.6624238320920783</v>
      </c>
      <c r="AS765">
        <f t="shared" si="440"/>
        <v>0.73805294842006153</v>
      </c>
    </row>
    <row r="766" spans="1:49">
      <c r="A766">
        <v>76.2</v>
      </c>
      <c r="C766">
        <v>0.28378378378378377</v>
      </c>
      <c r="D766">
        <v>0.20065789473684212</v>
      </c>
      <c r="E766">
        <v>0</v>
      </c>
      <c r="F766">
        <v>0.42264150943396228</v>
      </c>
      <c r="G766">
        <v>9.766355140186915E-2</v>
      </c>
      <c r="H766">
        <v>0.34421768707482997</v>
      </c>
      <c r="I766">
        <v>0.16029962546816481</v>
      </c>
      <c r="J766">
        <v>0.49286153846153846</v>
      </c>
      <c r="K766">
        <v>0.47795071335927364</v>
      </c>
      <c r="L766">
        <v>0.4</v>
      </c>
      <c r="M766">
        <v>0.5609756097560975</v>
      </c>
      <c r="N766">
        <v>0.55952732644017722</v>
      </c>
      <c r="O766">
        <v>0.59578384075890867</v>
      </c>
      <c r="P766">
        <v>0.4865248226950355</v>
      </c>
      <c r="Q766">
        <v>0.23972602739726026</v>
      </c>
      <c r="R766">
        <v>3.3986928104575168E-2</v>
      </c>
      <c r="S766">
        <v>0.34700193423597681</v>
      </c>
      <c r="T766">
        <v>0.24893617021276593</v>
      </c>
      <c r="U766">
        <v>0.41446808510638294</v>
      </c>
      <c r="V766">
        <v>0.73913894324853235</v>
      </c>
      <c r="W766">
        <v>0.23042973286875729</v>
      </c>
      <c r="X766">
        <v>0.25041020966271654</v>
      </c>
      <c r="Y766">
        <v>0.16235294117647059</v>
      </c>
      <c r="Z766">
        <v>0.16658163265306122</v>
      </c>
      <c r="AA766">
        <v>0</v>
      </c>
      <c r="AB766">
        <v>0.39828326180257512</v>
      </c>
      <c r="AC766">
        <v>0.17721518987341772</v>
      </c>
      <c r="AD766">
        <v>0.22480620155038761</v>
      </c>
      <c r="AE766">
        <v>0.29081081081081084</v>
      </c>
      <c r="AF766">
        <v>5.7512953367875638E-2</v>
      </c>
      <c r="AM766">
        <v>70.599999999999994</v>
      </c>
      <c r="AN766">
        <v>27940</v>
      </c>
      <c r="AO766">
        <v>7609</v>
      </c>
      <c r="AQ766">
        <f t="shared" si="443"/>
        <v>3.6719674070180051</v>
      </c>
      <c r="AS766">
        <f t="shared" si="440"/>
        <v>0.74579319812523903</v>
      </c>
    </row>
    <row r="767" spans="1:49">
      <c r="AM767">
        <v>70.7</v>
      </c>
      <c r="AN767">
        <v>27940</v>
      </c>
      <c r="AO767">
        <v>7469</v>
      </c>
      <c r="AQ767">
        <f t="shared" si="443"/>
        <v>3.7407952871870398</v>
      </c>
      <c r="AS767">
        <f t="shared" si="440"/>
        <v>0.80161556902097875</v>
      </c>
    </row>
    <row r="768" spans="1:49">
      <c r="AM768">
        <v>70.8</v>
      </c>
      <c r="AN768">
        <v>27823</v>
      </c>
      <c r="AO768">
        <v>7392</v>
      </c>
      <c r="AQ768">
        <f t="shared" si="443"/>
        <v>3.7639339826839828</v>
      </c>
      <c r="AS768">
        <f t="shared" si="440"/>
        <v>0.82038204619420785</v>
      </c>
    </row>
    <row r="769" spans="1:49">
      <c r="AM769">
        <v>70.900000000000006</v>
      </c>
      <c r="AN769">
        <v>27959</v>
      </c>
      <c r="AO769">
        <v>7687</v>
      </c>
      <c r="AQ769">
        <f t="shared" si="443"/>
        <v>3.6371796539612333</v>
      </c>
      <c r="AR769">
        <f t="shared" ref="AR769" si="444">AVERAGE(AQ765:AQ769)</f>
        <v>3.6952600325884681</v>
      </c>
      <c r="AS769">
        <f t="shared" si="440"/>
        <v>0.71757883428030722</v>
      </c>
      <c r="AU769">
        <f t="shared" ref="AU769" si="445">AVERAGE(AM765:AM769)</f>
        <v>70.7</v>
      </c>
      <c r="AW769">
        <f t="shared" ref="AW769" si="446">AVERAGE(AS765:AS769)</f>
        <v>0.76468451920815883</v>
      </c>
    </row>
    <row r="770" spans="1:49">
      <c r="AM770">
        <v>71</v>
      </c>
      <c r="AN770">
        <v>28311</v>
      </c>
      <c r="AO770">
        <v>7670</v>
      </c>
      <c r="AQ770">
        <f t="shared" si="443"/>
        <v>3.6911342894393742</v>
      </c>
      <c r="AS770">
        <f t="shared" si="440"/>
        <v>0.76133836407852751</v>
      </c>
    </row>
    <row r="771" spans="1:49">
      <c r="A771">
        <v>76.7</v>
      </c>
      <c r="C771">
        <v>0.37567567567567567</v>
      </c>
      <c r="D771">
        <v>0.12828947368421054</v>
      </c>
      <c r="E771">
        <v>0</v>
      </c>
      <c r="F771">
        <v>0.28679245283018873</v>
      </c>
      <c r="G771">
        <v>9.8725573491928634E-2</v>
      </c>
      <c r="H771">
        <v>0.36734693877551017</v>
      </c>
      <c r="I771">
        <v>0.14456928838951311</v>
      </c>
      <c r="J771">
        <v>0.48110769230769235</v>
      </c>
      <c r="K771">
        <v>0.45460440985732814</v>
      </c>
      <c r="L771">
        <v>0.37538461538461537</v>
      </c>
      <c r="M771">
        <v>0.44390243902439031</v>
      </c>
      <c r="N771">
        <v>0.53471196454948311</v>
      </c>
      <c r="O771">
        <v>0.60867961243766977</v>
      </c>
      <c r="P771">
        <v>0.59007092198581557</v>
      </c>
      <c r="Q771">
        <v>0.32876712328767121</v>
      </c>
      <c r="R771">
        <v>0.12941176470588234</v>
      </c>
      <c r="S771">
        <v>0.34468085106382979</v>
      </c>
      <c r="T771">
        <v>0.2021276595744681</v>
      </c>
      <c r="U771">
        <v>0.35659574468085109</v>
      </c>
      <c r="V771">
        <v>0.76301369863013702</v>
      </c>
      <c r="W771">
        <v>0.26504065040650404</v>
      </c>
      <c r="X771">
        <v>0.25560619872379214</v>
      </c>
      <c r="Y771">
        <v>8.7843137254901962E-2</v>
      </c>
      <c r="Z771">
        <v>0.18324829931972791</v>
      </c>
      <c r="AA771">
        <v>0</v>
      </c>
      <c r="AB771">
        <v>0.36480686695278969</v>
      </c>
      <c r="AC771">
        <v>0.18481012658227849</v>
      </c>
      <c r="AD771">
        <v>0.33333333333333337</v>
      </c>
      <c r="AE771">
        <v>0.27999999999999997</v>
      </c>
      <c r="AF771">
        <v>0.18704663212435232</v>
      </c>
      <c r="AM771">
        <v>71.099999999999994</v>
      </c>
      <c r="AN771">
        <v>28189</v>
      </c>
      <c r="AO771">
        <v>7464</v>
      </c>
      <c r="AQ771">
        <f t="shared" si="443"/>
        <v>3.7766613076098605</v>
      </c>
      <c r="AS771">
        <f t="shared" si="440"/>
        <v>0.8307044540727897</v>
      </c>
    </row>
    <row r="772" spans="1:49">
      <c r="AM772">
        <v>71.2</v>
      </c>
      <c r="AN772">
        <v>28069</v>
      </c>
      <c r="AO772">
        <v>7417</v>
      </c>
      <c r="AQ772">
        <f t="shared" si="443"/>
        <v>3.7844141836321965</v>
      </c>
      <c r="AS772">
        <f t="shared" si="440"/>
        <v>0.83699236995461923</v>
      </c>
    </row>
    <row r="773" spans="1:49">
      <c r="AM773">
        <v>71.3</v>
      </c>
      <c r="AN773">
        <v>28282</v>
      </c>
      <c r="AO773">
        <v>7570</v>
      </c>
      <c r="AQ773">
        <f t="shared" si="443"/>
        <v>3.7360634081902244</v>
      </c>
      <c r="AS773">
        <f t="shared" si="440"/>
        <v>0.79777781165077832</v>
      </c>
    </row>
    <row r="774" spans="1:49">
      <c r="AM774">
        <v>71.400000000000006</v>
      </c>
      <c r="AN774">
        <v>29072</v>
      </c>
      <c r="AO774">
        <v>7500</v>
      </c>
      <c r="AQ774">
        <f t="shared" si="443"/>
        <v>3.8762666666666665</v>
      </c>
      <c r="AR774">
        <f t="shared" ref="AR774" si="447">AVERAGE(AQ770:AQ774)</f>
        <v>3.7729079711076645</v>
      </c>
      <c r="AS774">
        <f t="shared" si="440"/>
        <v>0.9114886839926567</v>
      </c>
      <c r="AU774">
        <f t="shared" ref="AU774" si="448">AVERAGE(AM770:AM774)</f>
        <v>71.2</v>
      </c>
      <c r="AW774">
        <f t="shared" ref="AW774" si="449">AVERAGE(AS770:AS774)</f>
        <v>0.82766033674987427</v>
      </c>
    </row>
    <row r="775" spans="1:49">
      <c r="AM775">
        <v>71.5</v>
      </c>
      <c r="AN775">
        <v>28268</v>
      </c>
      <c r="AO775">
        <v>7406</v>
      </c>
      <c r="AQ775">
        <f t="shared" si="443"/>
        <v>3.816905211990278</v>
      </c>
      <c r="AS775">
        <f t="shared" si="440"/>
        <v>0.86334399129374051</v>
      </c>
    </row>
    <row r="776" spans="1:49">
      <c r="A776">
        <v>77.2</v>
      </c>
      <c r="C776">
        <v>0.29729729729729731</v>
      </c>
      <c r="D776">
        <v>0.21381578947368421</v>
      </c>
      <c r="E776">
        <v>3.0434782608695653E-2</v>
      </c>
      <c r="F776">
        <v>0.50188679245283008</v>
      </c>
      <c r="G776">
        <v>9.7238742565845374E-2</v>
      </c>
      <c r="H776">
        <v>0.38911564625850337</v>
      </c>
      <c r="I776">
        <v>0.14074074074074075</v>
      </c>
      <c r="J776">
        <v>0.5833846153846155</v>
      </c>
      <c r="K776">
        <v>0.4621271076523995</v>
      </c>
      <c r="L776">
        <v>0.36000000000000004</v>
      </c>
      <c r="M776">
        <v>0.45365853658536592</v>
      </c>
      <c r="N776">
        <v>0.54446085672082722</v>
      </c>
      <c r="O776">
        <v>0.59769732841448087</v>
      </c>
      <c r="P776">
        <v>0.52245862884160754</v>
      </c>
      <c r="Q776">
        <v>0.45205479452054798</v>
      </c>
      <c r="R776">
        <v>4.7058823529411764E-2</v>
      </c>
      <c r="S776">
        <v>0.42011605415860737</v>
      </c>
      <c r="T776">
        <v>0.13829787234042554</v>
      </c>
      <c r="U776">
        <v>0.26042553191489365</v>
      </c>
      <c r="V776">
        <v>0.81956947162426608</v>
      </c>
      <c r="W776">
        <v>0.27921022067363532</v>
      </c>
      <c r="X776">
        <v>0.2480401093892434</v>
      </c>
      <c r="Y776">
        <v>0.32392156862745097</v>
      </c>
      <c r="Z776">
        <v>0.22908163265306122</v>
      </c>
      <c r="AA776">
        <v>0</v>
      </c>
      <c r="AB776">
        <v>0.31759656652360518</v>
      </c>
      <c r="AC776">
        <v>4.5569620253164557E-2</v>
      </c>
      <c r="AD776">
        <v>0.29147286821705426</v>
      </c>
      <c r="AE776">
        <v>9.1891891891891897E-2</v>
      </c>
      <c r="AF776">
        <v>0.19637305699481866</v>
      </c>
      <c r="AM776">
        <v>71.599999999999994</v>
      </c>
      <c r="AN776">
        <v>28129</v>
      </c>
      <c r="AO776">
        <v>7467</v>
      </c>
      <c r="AQ776">
        <f t="shared" si="443"/>
        <v>3.7671086112227132</v>
      </c>
      <c r="AS776">
        <f t="shared" si="440"/>
        <v>0.82295680647027591</v>
      </c>
    </row>
    <row r="777" spans="1:49">
      <c r="AM777">
        <v>71.7</v>
      </c>
      <c r="AN777">
        <v>27809</v>
      </c>
      <c r="AO777">
        <v>7474</v>
      </c>
      <c r="AQ777">
        <f t="shared" si="443"/>
        <v>3.7207653197752206</v>
      </c>
      <c r="AS777">
        <f t="shared" si="440"/>
        <v>0.78537040402176406</v>
      </c>
    </row>
    <row r="778" spans="1:49">
      <c r="AM778">
        <v>71.8</v>
      </c>
      <c r="AN778">
        <v>27754</v>
      </c>
      <c r="AO778">
        <v>7377</v>
      </c>
      <c r="AQ778">
        <f t="shared" si="443"/>
        <v>3.7622339704486918</v>
      </c>
      <c r="AS778">
        <f t="shared" si="440"/>
        <v>0.81900326315900973</v>
      </c>
    </row>
    <row r="779" spans="1:49">
      <c r="AM779">
        <v>71.900000000000006</v>
      </c>
      <c r="AN779">
        <v>27924</v>
      </c>
      <c r="AO779">
        <v>7399</v>
      </c>
      <c r="AQ779">
        <f t="shared" si="443"/>
        <v>3.7740235166914449</v>
      </c>
      <c r="AR779">
        <f t="shared" ref="AR779" si="450">AVERAGE(AQ775:AQ779)</f>
        <v>3.7682073260256699</v>
      </c>
      <c r="AS779">
        <f t="shared" si="440"/>
        <v>0.82856509219455687</v>
      </c>
      <c r="AU779">
        <f t="shared" ref="AU779" si="451">AVERAGE(AM775:AM779)</f>
        <v>71.7</v>
      </c>
      <c r="AW779">
        <f t="shared" ref="AW779" si="452">AVERAGE(AS775:AS779)</f>
        <v>0.82384791142786928</v>
      </c>
    </row>
    <row r="780" spans="1:49">
      <c r="AM780">
        <v>72</v>
      </c>
      <c r="AN780">
        <v>27252</v>
      </c>
      <c r="AO780">
        <v>7450</v>
      </c>
      <c r="AQ780">
        <f t="shared" si="443"/>
        <v>3.6579865771812079</v>
      </c>
      <c r="AS780">
        <f t="shared" si="440"/>
        <v>0.73445414385445196</v>
      </c>
    </row>
    <row r="781" spans="1:49">
      <c r="A781">
        <v>77.7</v>
      </c>
      <c r="C781">
        <v>0.25405405405405407</v>
      </c>
      <c r="D781">
        <v>0.1993421052631579</v>
      </c>
      <c r="E781">
        <v>3.4782608695652174E-2</v>
      </c>
      <c r="F781">
        <v>0.4283018867924529</v>
      </c>
      <c r="G781">
        <v>9.8980458793542919E-2</v>
      </c>
      <c r="H781">
        <v>0.38367346938775515</v>
      </c>
      <c r="I781">
        <v>0.17636287973366624</v>
      </c>
      <c r="J781">
        <v>0.53753846153846152</v>
      </c>
      <c r="K781">
        <v>0.50739299610894939</v>
      </c>
      <c r="L781">
        <v>0.32512820512820512</v>
      </c>
      <c r="M781">
        <v>0.32357723577235775</v>
      </c>
      <c r="N781">
        <v>0.5627769571639587</v>
      </c>
      <c r="O781">
        <v>0.56842339968378808</v>
      </c>
      <c r="P781">
        <v>0.36406619385342787</v>
      </c>
      <c r="Q781">
        <v>0.44109589041095887</v>
      </c>
      <c r="R781">
        <v>9.1503267973856196E-3</v>
      </c>
      <c r="S781">
        <v>0.39264990328820121</v>
      </c>
      <c r="T781">
        <v>0.11914893617021276</v>
      </c>
      <c r="U781">
        <v>0.43914893617021278</v>
      </c>
      <c r="V781">
        <v>0.76457925636007829</v>
      </c>
      <c r="W781">
        <v>0.25760743321718926</v>
      </c>
      <c r="X781">
        <v>0.2823154056517776</v>
      </c>
      <c r="Y781">
        <v>0.21254901960784314</v>
      </c>
      <c r="Z781">
        <v>0.18112244897959184</v>
      </c>
      <c r="AA781">
        <v>0</v>
      </c>
      <c r="AB781">
        <v>0.28841201716738196</v>
      </c>
      <c r="AC781">
        <v>0.23544303797468355</v>
      </c>
      <c r="AD781">
        <v>0.4</v>
      </c>
      <c r="AE781">
        <v>0.30162162162162159</v>
      </c>
      <c r="AF781">
        <v>0.22072538860103624</v>
      </c>
      <c r="AM781">
        <v>72.099999999999994</v>
      </c>
      <c r="AN781">
        <v>27405</v>
      </c>
      <c r="AO781">
        <v>7680</v>
      </c>
      <c r="AQ781">
        <f t="shared" si="443"/>
        <v>3.568359375</v>
      </c>
      <c r="AS781">
        <f t="shared" si="440"/>
        <v>0.66176262829099941</v>
      </c>
    </row>
    <row r="782" spans="1:49">
      <c r="AM782">
        <v>72.2</v>
      </c>
      <c r="AN782">
        <v>27075</v>
      </c>
      <c r="AO782">
        <v>7435</v>
      </c>
      <c r="AQ782">
        <f t="shared" si="443"/>
        <v>3.641560188298588</v>
      </c>
      <c r="AS782">
        <f t="shared" si="440"/>
        <v>0.72113163602141539</v>
      </c>
    </row>
    <row r="783" spans="1:49">
      <c r="AM783">
        <v>72.3</v>
      </c>
      <c r="AN783">
        <v>27522</v>
      </c>
      <c r="AO783">
        <v>7432</v>
      </c>
      <c r="AQ783">
        <f t="shared" si="443"/>
        <v>3.7031754574811626</v>
      </c>
      <c r="AS783">
        <f t="shared" si="440"/>
        <v>0.77110426921458386</v>
      </c>
    </row>
    <row r="784" spans="1:49">
      <c r="AM784">
        <v>72.400000000000006</v>
      </c>
      <c r="AN784">
        <v>27369</v>
      </c>
      <c r="AO784">
        <v>7492</v>
      </c>
      <c r="AQ784">
        <f t="shared" si="443"/>
        <v>3.6530966364121729</v>
      </c>
      <c r="AR784">
        <f t="shared" ref="AR784" si="453">AVERAGE(AQ780:AQ784)</f>
        <v>3.6448356468746264</v>
      </c>
      <c r="AS784">
        <f t="shared" si="440"/>
        <v>0.73048819158922329</v>
      </c>
      <c r="AU784">
        <f t="shared" ref="AU784" si="454">AVERAGE(AM780:AM784)</f>
        <v>72.2</v>
      </c>
      <c r="AW784">
        <f t="shared" ref="AW784" si="455">AVERAGE(AS780:AS784)</f>
        <v>0.72378817379413474</v>
      </c>
    </row>
    <row r="785" spans="1:49">
      <c r="AM785">
        <v>72.5</v>
      </c>
      <c r="AN785">
        <v>27742</v>
      </c>
      <c r="AO785">
        <v>7714</v>
      </c>
      <c r="AQ785">
        <f t="shared" si="443"/>
        <v>3.5963183821623024</v>
      </c>
      <c r="AS785">
        <f t="shared" si="440"/>
        <v>0.68443858553183934</v>
      </c>
    </row>
    <row r="786" spans="1:49">
      <c r="A786">
        <v>78.2</v>
      </c>
      <c r="C786">
        <v>0.38108108108108107</v>
      </c>
      <c r="D786">
        <v>0.18684210526315789</v>
      </c>
      <c r="E786">
        <v>3.4782608695652174E-2</v>
      </c>
      <c r="F786">
        <v>0.39245283018867927</v>
      </c>
      <c r="G786">
        <v>0.1005947323704333</v>
      </c>
      <c r="H786">
        <v>0.43129251700680271</v>
      </c>
      <c r="I786">
        <v>0.16629213483146069</v>
      </c>
      <c r="J786">
        <v>0.53039999999999998</v>
      </c>
      <c r="K786">
        <v>0.52256809338521393</v>
      </c>
      <c r="L786">
        <v>0.29435897435897435</v>
      </c>
      <c r="M786">
        <v>0.42113821138211388</v>
      </c>
      <c r="N786">
        <v>0.54830132939438703</v>
      </c>
      <c r="O786">
        <v>0.56488831232010372</v>
      </c>
      <c r="P786">
        <v>0.49834515366430254</v>
      </c>
      <c r="Q786">
        <v>0.3986301369863014</v>
      </c>
      <c r="R786">
        <v>1.5686274509803921E-2</v>
      </c>
      <c r="S786">
        <v>0.38994197292069632</v>
      </c>
      <c r="T786">
        <v>0.22234042553191488</v>
      </c>
      <c r="U786">
        <v>0.42127659574468079</v>
      </c>
      <c r="V786">
        <v>0.73013698630136992</v>
      </c>
      <c r="W786">
        <v>0.29221835075493613</v>
      </c>
      <c r="X786">
        <v>0.27538742023701002</v>
      </c>
      <c r="Y786">
        <v>0.17176470588235296</v>
      </c>
      <c r="Z786">
        <v>0.19472789115646258</v>
      </c>
      <c r="AA786">
        <v>1.9377162629757784E-2</v>
      </c>
      <c r="AB786">
        <v>0.30042918454935619</v>
      </c>
      <c r="AC786">
        <v>0.14936708860759493</v>
      </c>
      <c r="AD786">
        <v>0.31627906976744191</v>
      </c>
      <c r="AE786">
        <v>0.38162162162162161</v>
      </c>
      <c r="AF786">
        <v>0.22383419689119172</v>
      </c>
      <c r="AM786">
        <v>72.599999999999994</v>
      </c>
      <c r="AN786">
        <v>28457</v>
      </c>
      <c r="AO786">
        <v>7509</v>
      </c>
      <c r="AQ786">
        <f t="shared" si="443"/>
        <v>3.7897190038620323</v>
      </c>
      <c r="AS786">
        <f t="shared" si="440"/>
        <v>0.84129480730526629</v>
      </c>
    </row>
    <row r="787" spans="1:49">
      <c r="AM787">
        <v>72.7</v>
      </c>
      <c r="AN787">
        <v>27985</v>
      </c>
      <c r="AO787">
        <v>7581</v>
      </c>
      <c r="AQ787">
        <f t="shared" si="443"/>
        <v>3.6914655058699379</v>
      </c>
      <c r="AS787">
        <f t="shared" si="440"/>
        <v>0.76160699484833028</v>
      </c>
    </row>
    <row r="788" spans="1:49">
      <c r="AM788">
        <v>72.8</v>
      </c>
      <c r="AN788">
        <v>27378</v>
      </c>
      <c r="AO788">
        <v>7476</v>
      </c>
      <c r="AQ788">
        <f t="shared" si="443"/>
        <v>3.662118780096308</v>
      </c>
      <c r="AS788">
        <f t="shared" si="440"/>
        <v>0.73780553813212946</v>
      </c>
    </row>
    <row r="789" spans="1:49">
      <c r="AM789">
        <v>72.900000000000006</v>
      </c>
      <c r="AN789">
        <v>27745</v>
      </c>
      <c r="AO789">
        <v>7508</v>
      </c>
      <c r="AQ789">
        <f t="shared" si="443"/>
        <v>3.6953915823122001</v>
      </c>
      <c r="AR789">
        <f t="shared" ref="AR789" si="456">AVERAGE(AQ785:AQ789)</f>
        <v>3.6870026508605562</v>
      </c>
      <c r="AS789">
        <f t="shared" si="440"/>
        <v>0.76479121169166087</v>
      </c>
      <c r="AU789">
        <f t="shared" ref="AU789" si="457">AVERAGE(AM785:AM789)</f>
        <v>72.7</v>
      </c>
      <c r="AW789">
        <f t="shared" ref="AW789" si="458">AVERAGE(AS785:AS789)</f>
        <v>0.75798742750184522</v>
      </c>
    </row>
    <row r="790" spans="1:49">
      <c r="AM790">
        <v>73</v>
      </c>
      <c r="AN790">
        <v>27531</v>
      </c>
      <c r="AO790">
        <v>7311</v>
      </c>
      <c r="AQ790">
        <f t="shared" si="443"/>
        <v>3.7656955272876487</v>
      </c>
      <c r="AS790">
        <f t="shared" si="440"/>
        <v>0.82181073462647869</v>
      </c>
    </row>
    <row r="791" spans="1:49">
      <c r="A791">
        <v>78.7</v>
      </c>
      <c r="C791">
        <v>0.34864864864864864</v>
      </c>
      <c r="D791">
        <v>0.17105263157894737</v>
      </c>
      <c r="E791">
        <v>2.1739130434782608E-2</v>
      </c>
      <c r="F791">
        <v>0.43207547169811322</v>
      </c>
      <c r="G791">
        <v>9.8853016142735756E-2</v>
      </c>
      <c r="H791">
        <v>0.35238095238095235</v>
      </c>
      <c r="I791">
        <v>0.11785268414481898</v>
      </c>
      <c r="J791">
        <v>0.50073846153846158</v>
      </c>
      <c r="K791">
        <v>0.4715953307392996</v>
      </c>
      <c r="L791">
        <v>0.30153846153846153</v>
      </c>
      <c r="M791">
        <v>0.38861788617886173</v>
      </c>
      <c r="N791">
        <v>0.52880354505169858</v>
      </c>
      <c r="O791">
        <v>0.56039648112863338</v>
      </c>
      <c r="P791">
        <v>0.44491725768321516</v>
      </c>
      <c r="Q791">
        <v>0.35479452054794519</v>
      </c>
      <c r="R791">
        <v>7.9738562091503276E-2</v>
      </c>
      <c r="S791">
        <v>0.39303675048355896</v>
      </c>
      <c r="T791">
        <v>0.19787234042553192</v>
      </c>
      <c r="U791">
        <v>0.43659574468085099</v>
      </c>
      <c r="V791">
        <v>0.7583170254403131</v>
      </c>
      <c r="W791">
        <v>0.29941927990708483</v>
      </c>
      <c r="X791">
        <v>0.28176845943482226</v>
      </c>
      <c r="Y791">
        <v>0.17960784313725489</v>
      </c>
      <c r="Z791">
        <v>0.20034013605442177</v>
      </c>
      <c r="AA791">
        <v>0</v>
      </c>
      <c r="AB791">
        <v>0.27296137339055793</v>
      </c>
      <c r="AC791">
        <v>8.6075949367088594E-2</v>
      </c>
      <c r="AD791">
        <v>0.40620155038759692</v>
      </c>
      <c r="AE791">
        <v>0.21621621621621623</v>
      </c>
      <c r="AF791">
        <v>0.23782383419689124</v>
      </c>
      <c r="AM791">
        <v>73.099999999999994</v>
      </c>
      <c r="AN791">
        <v>27482</v>
      </c>
      <c r="AO791">
        <v>7687</v>
      </c>
      <c r="AQ791">
        <f t="shared" si="443"/>
        <v>3.5751268375178875</v>
      </c>
      <c r="AS791">
        <f t="shared" si="440"/>
        <v>0.66725133144107107</v>
      </c>
    </row>
    <row r="792" spans="1:49">
      <c r="AM792">
        <v>73.2</v>
      </c>
      <c r="AN792">
        <v>27658</v>
      </c>
      <c r="AO792">
        <v>7202</v>
      </c>
      <c r="AQ792">
        <f t="shared" si="443"/>
        <v>3.8403221327409054</v>
      </c>
      <c r="AS792">
        <f t="shared" si="440"/>
        <v>0.88233612111333304</v>
      </c>
    </row>
    <row r="793" spans="1:49">
      <c r="AM793">
        <v>73.3</v>
      </c>
      <c r="AN793">
        <v>28173</v>
      </c>
      <c r="AO793">
        <v>7504</v>
      </c>
      <c r="AQ793">
        <f t="shared" si="443"/>
        <v>3.7543976545842219</v>
      </c>
      <c r="AS793">
        <f t="shared" si="440"/>
        <v>0.81264767397671489</v>
      </c>
    </row>
    <row r="794" spans="1:49">
      <c r="AM794">
        <v>73.400000000000006</v>
      </c>
      <c r="AN794">
        <v>27813</v>
      </c>
      <c r="AO794">
        <v>7577</v>
      </c>
      <c r="AQ794">
        <f t="shared" si="443"/>
        <v>3.6707140029035239</v>
      </c>
      <c r="AR794">
        <f t="shared" ref="AR794" si="459">AVERAGE(AQ790:AQ794)</f>
        <v>3.7212512310068377</v>
      </c>
      <c r="AS794">
        <f t="shared" si="440"/>
        <v>0.74477663348328027</v>
      </c>
      <c r="AU794">
        <f t="shared" ref="AU794" si="460">AVERAGE(AM790:AM794)</f>
        <v>73.2</v>
      </c>
      <c r="AW794">
        <f t="shared" ref="AW794" si="461">AVERAGE(AS790:AS794)</f>
        <v>0.78576449892817568</v>
      </c>
    </row>
    <row r="795" spans="1:49">
      <c r="AM795">
        <v>73.5</v>
      </c>
      <c r="AN795">
        <v>28246</v>
      </c>
      <c r="AO795">
        <v>7448</v>
      </c>
      <c r="AQ795">
        <f t="shared" si="443"/>
        <v>3.7924274973147152</v>
      </c>
      <c r="AS795">
        <f t="shared" si="440"/>
        <v>0.84349151197949168</v>
      </c>
    </row>
    <row r="796" spans="1:49">
      <c r="A796">
        <v>79.2</v>
      </c>
      <c r="C796">
        <v>0.31621621621621621</v>
      </c>
      <c r="D796">
        <v>0.16118421052631576</v>
      </c>
      <c r="E796">
        <v>0</v>
      </c>
      <c r="F796">
        <v>0.33396226415094338</v>
      </c>
      <c r="G796">
        <v>0.10628717077315208</v>
      </c>
      <c r="H796">
        <v>0.4040816326530613</v>
      </c>
      <c r="I796">
        <v>0.10345401581356636</v>
      </c>
      <c r="J796">
        <v>0.46067692307692309</v>
      </c>
      <c r="K796">
        <v>0.42101167315175098</v>
      </c>
      <c r="L796">
        <v>0.41333333333333327</v>
      </c>
      <c r="M796">
        <v>0.37235772357723579</v>
      </c>
      <c r="N796">
        <v>0.48508124076809456</v>
      </c>
      <c r="O796">
        <v>0.56679774597640575</v>
      </c>
      <c r="P796">
        <v>0.4761229314420804</v>
      </c>
      <c r="Q796">
        <v>0.53561643835616435</v>
      </c>
      <c r="R796">
        <v>0.13594771241830067</v>
      </c>
      <c r="S796">
        <v>0.34158607350096715</v>
      </c>
      <c r="T796">
        <v>0.20638297872340425</v>
      </c>
      <c r="U796">
        <v>0.46042553191489366</v>
      </c>
      <c r="V796">
        <v>0.8027397260273974</v>
      </c>
      <c r="W796">
        <v>0.27921022067363532</v>
      </c>
      <c r="X796">
        <v>0.20665451230628989</v>
      </c>
      <c r="Y796">
        <v>3.9215686274509803E-2</v>
      </c>
      <c r="Z796">
        <v>0.20297619047619048</v>
      </c>
      <c r="AA796">
        <v>0</v>
      </c>
      <c r="AB796">
        <v>0.27639484978540774</v>
      </c>
      <c r="AC796">
        <v>9.6202531645569619E-2</v>
      </c>
      <c r="AD796">
        <v>0.36899224806201547</v>
      </c>
      <c r="AE796">
        <v>0.13081081081081081</v>
      </c>
      <c r="AF796">
        <v>0.17357512953367876</v>
      </c>
      <c r="AM796">
        <v>73.599999999999994</v>
      </c>
      <c r="AN796">
        <v>27359</v>
      </c>
      <c r="AO796">
        <v>7368</v>
      </c>
      <c r="AQ796">
        <f t="shared" si="443"/>
        <v>3.7132193268186753</v>
      </c>
      <c r="AS796">
        <f t="shared" si="440"/>
        <v>0.77925027920370482</v>
      </c>
    </row>
    <row r="797" spans="1:49">
      <c r="AM797">
        <v>73.7</v>
      </c>
      <c r="AN797">
        <v>27562</v>
      </c>
      <c r="AO797">
        <v>7722</v>
      </c>
      <c r="AQ797">
        <f t="shared" si="443"/>
        <v>3.5692825692825694</v>
      </c>
      <c r="AS797">
        <f t="shared" si="440"/>
        <v>0.66251137855795295</v>
      </c>
    </row>
    <row r="798" spans="1:49">
      <c r="AM798">
        <v>73.8</v>
      </c>
      <c r="AN798">
        <v>26810</v>
      </c>
      <c r="AO798">
        <v>7575</v>
      </c>
      <c r="AQ798">
        <f t="shared" si="443"/>
        <v>3.5392739273927392</v>
      </c>
      <c r="AS798">
        <f t="shared" si="440"/>
        <v>0.63817307940450652</v>
      </c>
    </row>
    <row r="799" spans="1:49">
      <c r="AM799">
        <v>73.900000000000006</v>
      </c>
      <c r="AN799">
        <v>27013</v>
      </c>
      <c r="AO799">
        <v>7236</v>
      </c>
      <c r="AQ799">
        <f t="shared" si="443"/>
        <v>3.7331398562741844</v>
      </c>
      <c r="AR799">
        <f t="shared" ref="AR799" si="462">AVERAGE(AQ795:AQ799)</f>
        <v>3.6694686354165769</v>
      </c>
      <c r="AS799">
        <f t="shared" si="440"/>
        <v>0.79540668531375713</v>
      </c>
      <c r="AU799">
        <f t="shared" ref="AU799" si="463">AVERAGE(AM795:AM799)</f>
        <v>73.7</v>
      </c>
      <c r="AW799">
        <f t="shared" ref="AW799" si="464">AVERAGE(AS795:AS799)</f>
        <v>0.74376658689188269</v>
      </c>
    </row>
    <row r="800" spans="1:49">
      <c r="AM800">
        <v>74</v>
      </c>
      <c r="AN800">
        <v>27222</v>
      </c>
      <c r="AO800">
        <v>7529</v>
      </c>
      <c r="AQ800">
        <f t="shared" si="443"/>
        <v>3.6156196041971045</v>
      </c>
      <c r="AS800">
        <f t="shared" si="440"/>
        <v>0.7000927066891619</v>
      </c>
    </row>
    <row r="801" spans="1:49">
      <c r="A801">
        <v>79.7</v>
      </c>
      <c r="C801">
        <v>0.25405405405405401</v>
      </c>
      <c r="D801">
        <v>0.19802631578947369</v>
      </c>
      <c r="E801">
        <v>0</v>
      </c>
      <c r="F801">
        <v>0.42075471698113204</v>
      </c>
      <c r="G801">
        <v>0.1118946474086661</v>
      </c>
      <c r="H801">
        <v>0.45306122448979591</v>
      </c>
      <c r="I801">
        <v>0.14298793175197672</v>
      </c>
      <c r="J801">
        <v>0.38596923076923073</v>
      </c>
      <c r="K801">
        <v>0.49714656290531778</v>
      </c>
      <c r="L801">
        <v>0.38974358974358975</v>
      </c>
      <c r="M801">
        <v>0.30894308943089432</v>
      </c>
      <c r="N801">
        <v>0.51521418020679466</v>
      </c>
      <c r="O801">
        <v>0.60850529046904767</v>
      </c>
      <c r="P801">
        <v>0.50165484633569746</v>
      </c>
      <c r="Q801">
        <v>0.31506849315068491</v>
      </c>
      <c r="R801">
        <v>7.3202614379084971E-2</v>
      </c>
      <c r="S801">
        <v>0.40928433268858794</v>
      </c>
      <c r="T801">
        <v>0.12446808510638299</v>
      </c>
      <c r="U801">
        <v>0.6161702127659574</v>
      </c>
      <c r="V801">
        <v>0.79941291585127205</v>
      </c>
      <c r="W801">
        <v>0.27293844367015097</v>
      </c>
      <c r="X801">
        <v>0.20100273473108482</v>
      </c>
      <c r="Y801">
        <v>7.2941176470588232E-2</v>
      </c>
      <c r="Z801">
        <v>0.19455782312925168</v>
      </c>
      <c r="AA801">
        <v>0</v>
      </c>
      <c r="AB801">
        <v>0.24206008583690988</v>
      </c>
      <c r="AC801">
        <v>7.3417721518987331E-2</v>
      </c>
      <c r="AD801">
        <v>0.40620155038759692</v>
      </c>
      <c r="AE801">
        <v>0.20864864864864865</v>
      </c>
      <c r="AF801">
        <v>0.14818652849740932</v>
      </c>
      <c r="AM801">
        <v>74.099999999999994</v>
      </c>
      <c r="AN801">
        <v>26614</v>
      </c>
      <c r="AO801">
        <v>7312</v>
      </c>
      <c r="AQ801">
        <f t="shared" si="443"/>
        <v>3.6397702407002188</v>
      </c>
      <c r="AS801">
        <f t="shared" si="440"/>
        <v>0.71967991153891342</v>
      </c>
    </row>
    <row r="802" spans="1:49">
      <c r="AM802">
        <v>74.2</v>
      </c>
      <c r="AN802">
        <v>26990</v>
      </c>
      <c r="AO802">
        <v>7425</v>
      </c>
      <c r="AQ802">
        <f t="shared" si="443"/>
        <v>3.635016835016835</v>
      </c>
      <c r="AS802">
        <f t="shared" si="440"/>
        <v>0.71582469510010838</v>
      </c>
    </row>
    <row r="803" spans="1:49">
      <c r="AM803">
        <v>74.3</v>
      </c>
      <c r="AN803">
        <v>27291</v>
      </c>
      <c r="AO803">
        <v>7328</v>
      </c>
      <c r="AQ803">
        <f t="shared" si="443"/>
        <v>3.7242085152838427</v>
      </c>
      <c r="AS803">
        <f t="shared" si="440"/>
        <v>0.78816298366066617</v>
      </c>
    </row>
    <row r="804" spans="1:49">
      <c r="AM804">
        <v>74.400000000000006</v>
      </c>
      <c r="AN804">
        <v>27030</v>
      </c>
      <c r="AO804">
        <v>7665</v>
      </c>
      <c r="AQ804">
        <f t="shared" si="443"/>
        <v>3.5264187866927594</v>
      </c>
      <c r="AR804">
        <f t="shared" ref="AR804" si="465">AVERAGE(AQ800:AQ804)</f>
        <v>3.6282067963781524</v>
      </c>
      <c r="AS804">
        <f t="shared" si="440"/>
        <v>0.62774700743615852</v>
      </c>
      <c r="AU804">
        <f t="shared" ref="AU804" si="466">AVERAGE(AM800:AM804)</f>
        <v>74.2</v>
      </c>
      <c r="AW804">
        <f t="shared" ref="AW804" si="467">AVERAGE(AS800:AS804)</f>
        <v>0.71030146088500168</v>
      </c>
    </row>
    <row r="805" spans="1:49">
      <c r="AM805">
        <v>74.5</v>
      </c>
      <c r="AN805">
        <v>25924</v>
      </c>
      <c r="AO805">
        <v>7333</v>
      </c>
      <c r="AQ805">
        <f t="shared" si="443"/>
        <v>3.5352516023455611</v>
      </c>
      <c r="AS805">
        <f t="shared" si="440"/>
        <v>0.63491080080322815</v>
      </c>
    </row>
    <row r="806" spans="1:49">
      <c r="A806">
        <v>80.2</v>
      </c>
      <c r="C806">
        <v>0.25675675675675674</v>
      </c>
      <c r="D806">
        <v>0.23552631578947367</v>
      </c>
      <c r="E806">
        <v>7.8260869565217397E-2</v>
      </c>
      <c r="F806">
        <v>0.4113207547169811</v>
      </c>
      <c r="G806">
        <v>9.7068819031435855E-2</v>
      </c>
      <c r="H806">
        <v>0.47755102040816322</v>
      </c>
      <c r="I806">
        <v>0.13150228880565959</v>
      </c>
      <c r="J806">
        <v>0.49833846153846151</v>
      </c>
      <c r="K806">
        <v>0.44163424124513623</v>
      </c>
      <c r="L806">
        <v>0.35179487179487179</v>
      </c>
      <c r="M806">
        <v>0.35121951219512193</v>
      </c>
      <c r="N806">
        <v>0.49423929098966024</v>
      </c>
      <c r="O806">
        <v>0.55248712855231685</v>
      </c>
      <c r="P806">
        <v>0.50118203309692666</v>
      </c>
      <c r="Q806">
        <v>0.45342465753424654</v>
      </c>
      <c r="R806">
        <v>5.0980392156862744E-2</v>
      </c>
      <c r="S806">
        <v>0.36054158607350095</v>
      </c>
      <c r="T806">
        <v>0.17127659574468085</v>
      </c>
      <c r="U806">
        <v>0.44425531914893623</v>
      </c>
      <c r="V806">
        <v>0.76594911937377697</v>
      </c>
      <c r="W806">
        <v>0.25830429732868759</v>
      </c>
      <c r="X806">
        <v>0.19471285323609844</v>
      </c>
      <c r="Y806">
        <v>0.3184313725490196</v>
      </c>
      <c r="Z806">
        <v>0.20178571428571423</v>
      </c>
      <c r="AA806">
        <v>0</v>
      </c>
      <c r="AB806">
        <v>0.2832618025751073</v>
      </c>
      <c r="AC806">
        <v>0.23544303797468355</v>
      </c>
      <c r="AD806">
        <v>0.37519379844961243</v>
      </c>
      <c r="AE806">
        <v>0.34270270270270276</v>
      </c>
      <c r="AF806">
        <v>0.19533678756476686</v>
      </c>
      <c r="AM806">
        <v>74.599999999999994</v>
      </c>
      <c r="AN806">
        <v>27923</v>
      </c>
      <c r="AO806">
        <v>7304</v>
      </c>
      <c r="AQ806">
        <f t="shared" si="443"/>
        <v>3.8229737130339538</v>
      </c>
      <c r="AS806">
        <f t="shared" si="440"/>
        <v>0.86826580662801056</v>
      </c>
    </row>
    <row r="807" spans="1:49">
      <c r="AM807">
        <v>74.7</v>
      </c>
      <c r="AN807">
        <v>27361</v>
      </c>
      <c r="AO807">
        <v>7533</v>
      </c>
      <c r="AQ807">
        <f t="shared" si="443"/>
        <v>3.6321518651267755</v>
      </c>
      <c r="AS807">
        <f t="shared" si="440"/>
        <v>0.71350108130559287</v>
      </c>
    </row>
    <row r="808" spans="1:49">
      <c r="AM808">
        <v>74.8</v>
      </c>
      <c r="AN808">
        <v>27507</v>
      </c>
      <c r="AO808">
        <v>7506</v>
      </c>
      <c r="AQ808">
        <f t="shared" si="443"/>
        <v>3.6646682653876899</v>
      </c>
      <c r="AS808">
        <f t="shared" si="440"/>
        <v>0.7398732803490804</v>
      </c>
    </row>
    <row r="809" spans="1:49">
      <c r="AM809">
        <v>74.900000000000006</v>
      </c>
      <c r="AN809">
        <v>26717</v>
      </c>
      <c r="AO809">
        <v>7062</v>
      </c>
      <c r="AQ809">
        <f t="shared" si="443"/>
        <v>3.7832058906825261</v>
      </c>
      <c r="AR809">
        <f t="shared" ref="AR809" si="468">AVERAGE(AQ805:AQ809)</f>
        <v>3.6876502673153011</v>
      </c>
      <c r="AS809">
        <f t="shared" si="440"/>
        <v>0.83601239240741654</v>
      </c>
      <c r="AU809">
        <f t="shared" ref="AU809" si="469">AVERAGE(AM805:AM809)</f>
        <v>74.7</v>
      </c>
      <c r="AW809">
        <f t="shared" ref="AW809" si="470">AVERAGE(AS805:AS809)</f>
        <v>0.7585126722986657</v>
      </c>
    </row>
    <row r="810" spans="1:49">
      <c r="AM810">
        <v>75</v>
      </c>
      <c r="AN810">
        <v>26909</v>
      </c>
      <c r="AO810">
        <v>7444</v>
      </c>
      <c r="AQ810">
        <f t="shared" si="443"/>
        <v>3.6148576034390114</v>
      </c>
      <c r="AS810">
        <f t="shared" si="440"/>
        <v>0.69947469130300377</v>
      </c>
    </row>
    <row r="811" spans="1:49">
      <c r="A811">
        <v>80.7</v>
      </c>
      <c r="C811">
        <v>0.30270270270270272</v>
      </c>
      <c r="D811">
        <v>0.24473684210526314</v>
      </c>
      <c r="E811">
        <v>0</v>
      </c>
      <c r="F811">
        <v>0.39056603773584908</v>
      </c>
      <c r="G811">
        <v>9.3372982158028889E-2</v>
      </c>
      <c r="H811">
        <v>0.42448979591836739</v>
      </c>
      <c r="I811">
        <v>0.14382022471910111</v>
      </c>
      <c r="J811">
        <v>0.4332923076923077</v>
      </c>
      <c r="K811">
        <v>0.48106355382619981</v>
      </c>
      <c r="L811">
        <v>0.3692307692307692</v>
      </c>
      <c r="M811">
        <v>0.35447154471544712</v>
      </c>
      <c r="N811">
        <v>0.55302806499261448</v>
      </c>
      <c r="O811">
        <v>0.5589775813840353</v>
      </c>
      <c r="P811">
        <v>0.48841607565011824</v>
      </c>
      <c r="Q811">
        <v>0.50410958904109582</v>
      </c>
      <c r="R811">
        <v>0.14509803921568629</v>
      </c>
      <c r="S811">
        <v>0.36827852998065769</v>
      </c>
      <c r="T811">
        <v>0.10425531914893618</v>
      </c>
      <c r="U811">
        <v>0.45106382978723403</v>
      </c>
      <c r="V811">
        <v>0.80919765166340496</v>
      </c>
      <c r="W811">
        <v>0.29477351916376304</v>
      </c>
      <c r="X811">
        <v>0.14949863263445759</v>
      </c>
      <c r="Y811">
        <v>0.15607843137254901</v>
      </c>
      <c r="Z811">
        <v>0.17823129251700681</v>
      </c>
      <c r="AA811">
        <v>0</v>
      </c>
      <c r="AB811">
        <v>0.23605150214592277</v>
      </c>
      <c r="AC811">
        <v>0.2</v>
      </c>
      <c r="AD811">
        <v>0.46976744186046504</v>
      </c>
      <c r="AE811">
        <v>0.23027027027027031</v>
      </c>
      <c r="AF811">
        <v>0.16632124352331606</v>
      </c>
      <c r="AM811">
        <v>75.099999999999994</v>
      </c>
      <c r="AN811">
        <v>26845</v>
      </c>
      <c r="AO811">
        <v>7501</v>
      </c>
      <c r="AQ811">
        <f t="shared" si="443"/>
        <v>3.5788561525129983</v>
      </c>
      <c r="AS811">
        <f t="shared" si="440"/>
        <v>0.67027596628864805</v>
      </c>
    </row>
    <row r="812" spans="1:49">
      <c r="AM812">
        <v>75.2</v>
      </c>
      <c r="AN812">
        <v>26796</v>
      </c>
      <c r="AO812">
        <v>7642</v>
      </c>
      <c r="AQ812">
        <f t="shared" si="443"/>
        <v>3.5064119340486783</v>
      </c>
      <c r="AS812">
        <f t="shared" si="440"/>
        <v>0.61152058950767552</v>
      </c>
    </row>
    <row r="813" spans="1:49">
      <c r="AM813">
        <v>75.3</v>
      </c>
      <c r="AN813">
        <v>27236</v>
      </c>
      <c r="AO813">
        <v>7364</v>
      </c>
      <c r="AQ813">
        <f t="shared" si="443"/>
        <v>3.6985334057577401</v>
      </c>
      <c r="AS813">
        <f t="shared" si="440"/>
        <v>0.767339365626304</v>
      </c>
    </row>
    <row r="814" spans="1:49">
      <c r="AM814">
        <v>75.400000000000006</v>
      </c>
      <c r="AN814">
        <v>27497</v>
      </c>
      <c r="AO814">
        <v>7639</v>
      </c>
      <c r="AQ814">
        <f t="shared" si="443"/>
        <v>3.5995549155648647</v>
      </c>
      <c r="AR814">
        <f t="shared" ref="AR814" si="471">AVERAGE(AQ810:AQ814)</f>
        <v>3.5996428022646585</v>
      </c>
      <c r="AS814">
        <f t="shared" si="440"/>
        <v>0.68706355331481583</v>
      </c>
      <c r="AU814">
        <f t="shared" ref="AU814" si="472">AVERAGE(AM810:AM814)</f>
        <v>75.2</v>
      </c>
      <c r="AW814">
        <f t="shared" ref="AW814" si="473">AVERAGE(AS810:AS814)</f>
        <v>0.68713483320808943</v>
      </c>
    </row>
    <row r="815" spans="1:49">
      <c r="AM815">
        <v>75.5</v>
      </c>
      <c r="AN815">
        <v>27441</v>
      </c>
      <c r="AO815">
        <v>7530</v>
      </c>
      <c r="AQ815">
        <f t="shared" si="443"/>
        <v>3.6442231075697209</v>
      </c>
      <c r="AS815">
        <f t="shared" si="440"/>
        <v>0.72329137807439636</v>
      </c>
    </row>
    <row r="816" spans="1:49">
      <c r="A816">
        <v>81.2</v>
      </c>
      <c r="C816">
        <v>0.27027027027027029</v>
      </c>
      <c r="D816">
        <v>0.10263157894736841</v>
      </c>
      <c r="E816">
        <v>0</v>
      </c>
      <c r="F816">
        <v>0.30943396226415093</v>
      </c>
      <c r="G816">
        <v>9.7621070518266767E-2</v>
      </c>
      <c r="H816">
        <v>0.38231292517006799</v>
      </c>
      <c r="I816">
        <v>0.12143154390345401</v>
      </c>
      <c r="J816">
        <v>0.39003076923076918</v>
      </c>
      <c r="K816">
        <v>0.42944228274967572</v>
      </c>
      <c r="L816">
        <v>0.3107692307692308</v>
      </c>
      <c r="M816">
        <v>0.34308943089430893</v>
      </c>
      <c r="N816">
        <v>0.49985228951255545</v>
      </c>
      <c r="O816">
        <v>0.54292779827299642</v>
      </c>
      <c r="P816">
        <v>0.45295508274231677</v>
      </c>
      <c r="Q816">
        <v>0.42739726027397262</v>
      </c>
      <c r="R816">
        <v>8.1045751633986932E-2</v>
      </c>
      <c r="S816">
        <v>0.33268858800773693</v>
      </c>
      <c r="T816">
        <v>0.1404255319148936</v>
      </c>
      <c r="U816">
        <v>0.29872340425531912</v>
      </c>
      <c r="V816">
        <v>0.78062622309197649</v>
      </c>
      <c r="W816">
        <v>0.23321718931475027</v>
      </c>
      <c r="X816">
        <v>0.21485870556061987</v>
      </c>
      <c r="Y816">
        <v>0.19764705882352943</v>
      </c>
      <c r="Z816">
        <v>0.19991496598639455</v>
      </c>
      <c r="AA816">
        <v>0</v>
      </c>
      <c r="AB816">
        <v>0.26952789699570812</v>
      </c>
      <c r="AC816">
        <v>6.8354430379746839E-2</v>
      </c>
      <c r="AD816">
        <v>0.36279069767441857</v>
      </c>
      <c r="AE816">
        <v>0.32324324324324327</v>
      </c>
      <c r="AF816">
        <v>0.19585492227979273</v>
      </c>
      <c r="AM816">
        <v>75.599999999999994</v>
      </c>
      <c r="AN816">
        <v>27520</v>
      </c>
      <c r="AO816">
        <v>7557</v>
      </c>
      <c r="AQ816">
        <f t="shared" si="443"/>
        <v>3.6416567420934234</v>
      </c>
      <c r="AS816">
        <f t="shared" si="440"/>
        <v>0.72120994530151328</v>
      </c>
    </row>
    <row r="817" spans="1:49">
      <c r="AM817">
        <v>75.7</v>
      </c>
      <c r="AN817">
        <v>27487</v>
      </c>
      <c r="AO817">
        <v>7417</v>
      </c>
      <c r="AQ817">
        <f t="shared" si="443"/>
        <v>3.7059458001887555</v>
      </c>
      <c r="AS817">
        <f t="shared" si="440"/>
        <v>0.77335113629449037</v>
      </c>
    </row>
    <row r="818" spans="1:49">
      <c r="AM818">
        <v>75.8</v>
      </c>
      <c r="AN818">
        <v>27419</v>
      </c>
      <c r="AO818">
        <v>7243</v>
      </c>
      <c r="AQ818">
        <f t="shared" si="443"/>
        <v>3.7855860831147314</v>
      </c>
      <c r="AS818">
        <f t="shared" si="440"/>
        <v>0.83794283083480214</v>
      </c>
    </row>
    <row r="819" spans="1:49">
      <c r="AM819">
        <v>75.900000000000006</v>
      </c>
      <c r="AN819">
        <v>26945</v>
      </c>
      <c r="AO819">
        <v>7452</v>
      </c>
      <c r="AQ819">
        <f t="shared" si="443"/>
        <v>3.6158078368223294</v>
      </c>
      <c r="AR819">
        <f t="shared" ref="AR819" si="474">AVERAGE(AQ815:AQ819)</f>
        <v>3.6786439139577922</v>
      </c>
      <c r="AS819">
        <f t="shared" si="440"/>
        <v>0.70024537144353438</v>
      </c>
      <c r="AU819">
        <f t="shared" ref="AU819" si="475">AVERAGE(AM815:AM819)</f>
        <v>75.7</v>
      </c>
      <c r="AW819">
        <f t="shared" ref="AW819" si="476">AVERAGE(AS815:AS819)</f>
        <v>0.75120813238974737</v>
      </c>
    </row>
    <row r="820" spans="1:49">
      <c r="AM820">
        <v>76</v>
      </c>
      <c r="AN820">
        <v>26565</v>
      </c>
      <c r="AO820">
        <v>7392</v>
      </c>
      <c r="AQ820">
        <f t="shared" si="443"/>
        <v>3.59375</v>
      </c>
      <c r="AS820">
        <f t="shared" si="440"/>
        <v>0.68235551713987475</v>
      </c>
    </row>
    <row r="821" spans="1:49">
      <c r="A821">
        <v>81.7</v>
      </c>
      <c r="C821">
        <v>0.33783783783783783</v>
      </c>
      <c r="D821">
        <v>0.13421052631578947</v>
      </c>
      <c r="E821">
        <v>4.3478260869565216E-2</v>
      </c>
      <c r="F821">
        <v>0.31886792452830187</v>
      </c>
      <c r="G821">
        <v>9.8470688190314362E-2</v>
      </c>
      <c r="H821">
        <v>0.39047619047619053</v>
      </c>
      <c r="I821">
        <v>0.14398668331252601</v>
      </c>
      <c r="J821">
        <v>0.44523076923076921</v>
      </c>
      <c r="K821">
        <v>0.43644617380025946</v>
      </c>
      <c r="L821">
        <v>0.29435897435897435</v>
      </c>
      <c r="M821">
        <v>0.53821138211382125</v>
      </c>
      <c r="N821">
        <v>0.51078286558345654</v>
      </c>
      <c r="O821">
        <v>0.56853691166335596</v>
      </c>
      <c r="P821">
        <v>0.51205673758865244</v>
      </c>
      <c r="Q821">
        <v>0.43561643835616443</v>
      </c>
      <c r="R821">
        <v>8.3660130718954243E-2</v>
      </c>
      <c r="S821">
        <v>0.43868471953578336</v>
      </c>
      <c r="T821">
        <v>0.18510638297872339</v>
      </c>
      <c r="U821">
        <v>0.49106382978723395</v>
      </c>
      <c r="V821">
        <v>0.82974559686888461</v>
      </c>
      <c r="W821">
        <v>0.30708478513356557</v>
      </c>
      <c r="X821">
        <v>0.21695533272561535</v>
      </c>
      <c r="Y821">
        <v>0.18352941176470589</v>
      </c>
      <c r="Z821">
        <v>0.1602891156462585</v>
      </c>
      <c r="AA821">
        <v>0</v>
      </c>
      <c r="AB821">
        <v>0.41716738197424891</v>
      </c>
      <c r="AC821">
        <v>0.14430379746835445</v>
      </c>
      <c r="AD821">
        <v>0.40155038759689921</v>
      </c>
      <c r="AE821">
        <v>0.36540540540540539</v>
      </c>
      <c r="AF821">
        <v>0.19948186528497408</v>
      </c>
      <c r="AM821">
        <v>76.099999999999994</v>
      </c>
      <c r="AN821">
        <v>26523</v>
      </c>
      <c r="AO821">
        <v>7356</v>
      </c>
      <c r="AQ821">
        <f t="shared" si="443"/>
        <v>3.6056280587275693</v>
      </c>
      <c r="AS821">
        <f t="shared" si="440"/>
        <v>0.69198913360726166</v>
      </c>
    </row>
    <row r="822" spans="1:49">
      <c r="AM822">
        <v>76.2</v>
      </c>
      <c r="AN822">
        <v>26732</v>
      </c>
      <c r="AO822">
        <v>7322</v>
      </c>
      <c r="AQ822">
        <f t="shared" si="443"/>
        <v>3.6509150505326415</v>
      </c>
      <c r="AS822">
        <f t="shared" si="440"/>
        <v>0.72871883161752249</v>
      </c>
    </row>
    <row r="823" spans="1:49">
      <c r="AM823">
        <v>76.3</v>
      </c>
      <c r="AN823">
        <v>27560</v>
      </c>
      <c r="AO823">
        <v>7400</v>
      </c>
      <c r="AQ823">
        <f t="shared" si="443"/>
        <v>3.7243243243243245</v>
      </c>
      <c r="AS823">
        <f t="shared" si="440"/>
        <v>0.78825690977309304</v>
      </c>
    </row>
    <row r="824" spans="1:49">
      <c r="AM824">
        <v>76.400000000000006</v>
      </c>
      <c r="AN824">
        <v>27288</v>
      </c>
      <c r="AO824">
        <v>7503</v>
      </c>
      <c r="AQ824">
        <f t="shared" si="443"/>
        <v>3.6369452219112355</v>
      </c>
      <c r="AR824">
        <f t="shared" ref="AR824" si="477">AVERAGE(AQ820:AQ824)</f>
        <v>3.6423125310991544</v>
      </c>
      <c r="AS824">
        <f t="shared" si="440"/>
        <v>0.71738869980554654</v>
      </c>
      <c r="AU824">
        <f t="shared" ref="AU824" si="478">AVERAGE(AM820:AM824)</f>
        <v>76.2</v>
      </c>
      <c r="AW824">
        <f t="shared" ref="AW824" si="479">AVERAGE(AS820:AS824)</f>
        <v>0.72174181838865969</v>
      </c>
    </row>
    <row r="825" spans="1:49">
      <c r="AM825">
        <v>76.5</v>
      </c>
      <c r="AN825">
        <v>27177</v>
      </c>
      <c r="AO825">
        <v>7552</v>
      </c>
      <c r="AQ825">
        <f t="shared" si="443"/>
        <v>3.5986493644067798</v>
      </c>
      <c r="AS825">
        <f t="shared" si="440"/>
        <v>0.68632911238059657</v>
      </c>
    </row>
    <row r="826" spans="1:49">
      <c r="A826">
        <v>82.2</v>
      </c>
      <c r="C826">
        <v>0.30270270270270272</v>
      </c>
      <c r="D826">
        <v>0.15723684210526317</v>
      </c>
      <c r="E826">
        <v>0</v>
      </c>
      <c r="F826">
        <v>0.31320754716981131</v>
      </c>
      <c r="G826">
        <v>9.6431605777400176E-2</v>
      </c>
      <c r="H826">
        <v>0.35374149659863946</v>
      </c>
      <c r="I826">
        <v>0.1472326258843113</v>
      </c>
      <c r="J826">
        <v>0.44849230769230763</v>
      </c>
      <c r="K826">
        <v>0.49403372243839172</v>
      </c>
      <c r="L826">
        <v>0.3784615384615384</v>
      </c>
      <c r="M826">
        <v>0.35447154471544717</v>
      </c>
      <c r="N826">
        <v>0.53737075332348594</v>
      </c>
      <c r="O826">
        <v>0.58334617099768915</v>
      </c>
      <c r="P826">
        <v>0.5271867612293144</v>
      </c>
      <c r="Q826">
        <v>0.45068493150684941</v>
      </c>
      <c r="R826">
        <v>5.7516339869281043E-2</v>
      </c>
      <c r="S826">
        <v>0.36673114119922634</v>
      </c>
      <c r="T826">
        <v>9.6808510638297873E-2</v>
      </c>
      <c r="U826">
        <v>0.39489361702127657</v>
      </c>
      <c r="V826">
        <v>0.73405088062622315</v>
      </c>
      <c r="W826">
        <v>0.28710801393728225</v>
      </c>
      <c r="X826">
        <v>0.20492251595259797</v>
      </c>
      <c r="Y826">
        <v>0.10274509803921568</v>
      </c>
      <c r="Z826">
        <v>0.1278061224489796</v>
      </c>
      <c r="AA826">
        <v>0</v>
      </c>
      <c r="AB826">
        <v>0.24978540772532193</v>
      </c>
      <c r="AC826">
        <v>0.14936708860759493</v>
      </c>
      <c r="AD826">
        <v>0.43255813953488376</v>
      </c>
      <c r="AE826">
        <v>0.18810810810810813</v>
      </c>
      <c r="AF826">
        <v>0.13989637305699482</v>
      </c>
      <c r="AM826">
        <v>76.599999999999994</v>
      </c>
      <c r="AN826">
        <v>26981</v>
      </c>
      <c r="AO826">
        <v>7393</v>
      </c>
      <c r="AQ826">
        <f t="shared" si="443"/>
        <v>3.6495333423508725</v>
      </c>
      <c r="AS826">
        <f t="shared" si="440"/>
        <v>0.72759820685902399</v>
      </c>
    </row>
    <row r="827" spans="1:49">
      <c r="AM827">
        <v>76.7</v>
      </c>
      <c r="AN827">
        <v>27553</v>
      </c>
      <c r="AO827">
        <v>7533</v>
      </c>
      <c r="AQ827">
        <f t="shared" si="443"/>
        <v>3.6576397185716183</v>
      </c>
      <c r="AS827">
        <f t="shared" si="440"/>
        <v>0.73417282660473659</v>
      </c>
    </row>
    <row r="828" spans="1:49">
      <c r="AM828">
        <v>76.8</v>
      </c>
      <c r="AN828">
        <v>27408</v>
      </c>
      <c r="AO828">
        <v>7412</v>
      </c>
      <c r="AQ828">
        <f t="shared" si="443"/>
        <v>3.6977873718294658</v>
      </c>
      <c r="AS828">
        <f t="shared" ref="AS828:AS891" si="480">(AQ828-AT$56)/(AT$57-AT$56)</f>
        <v>0.76673430002581389</v>
      </c>
    </row>
    <row r="829" spans="1:49">
      <c r="AM829">
        <v>76.900000000000006</v>
      </c>
      <c r="AN829">
        <v>27725</v>
      </c>
      <c r="AO829">
        <v>7360</v>
      </c>
      <c r="AQ829">
        <f t="shared" ref="AQ829:AQ892" si="481">AN829/AO829</f>
        <v>3.7669836956521738</v>
      </c>
      <c r="AR829">
        <f t="shared" ref="AR829" si="482">AVERAGE(AQ825:AQ829)</f>
        <v>3.6741186985621823</v>
      </c>
      <c r="AS829">
        <f t="shared" si="480"/>
        <v>0.82285549457032814</v>
      </c>
      <c r="AU829">
        <f t="shared" ref="AU829" si="483">AVERAGE(AM825:AM829)</f>
        <v>76.7</v>
      </c>
      <c r="AW829">
        <f t="shared" ref="AW829" si="484">AVERAGE(AS825:AS829)</f>
        <v>0.7475379880880999</v>
      </c>
    </row>
    <row r="830" spans="1:49">
      <c r="AM830">
        <v>77</v>
      </c>
      <c r="AN830">
        <v>27744</v>
      </c>
      <c r="AO830">
        <v>7411</v>
      </c>
      <c r="AQ830">
        <f t="shared" si="481"/>
        <v>3.7436243421940358</v>
      </c>
      <c r="AS830">
        <f t="shared" si="480"/>
        <v>0.80391005430073947</v>
      </c>
    </row>
    <row r="831" spans="1:49">
      <c r="A831">
        <v>82.7</v>
      </c>
      <c r="C831">
        <v>0.1891891891891892</v>
      </c>
      <c r="D831">
        <v>0.15197368421052632</v>
      </c>
      <c r="E831">
        <v>3.4782608695652174E-2</v>
      </c>
      <c r="F831">
        <v>0.37358490566037739</v>
      </c>
      <c r="G831">
        <v>9.9150382327952424E-2</v>
      </c>
      <c r="H831">
        <v>0.42040816326530611</v>
      </c>
      <c r="I831">
        <v>0.1684560965459842</v>
      </c>
      <c r="J831">
        <v>0.43661538461538463</v>
      </c>
      <c r="K831">
        <v>0.50129701686121919</v>
      </c>
      <c r="L831">
        <v>0.30564102564102563</v>
      </c>
      <c r="M831">
        <v>0.33008130081300813</v>
      </c>
      <c r="N831">
        <v>0.56602658788773996</v>
      </c>
      <c r="O831">
        <v>0.59026229375278705</v>
      </c>
      <c r="P831">
        <v>0.48983451536643025</v>
      </c>
      <c r="Q831">
        <v>0.44520547945205485</v>
      </c>
      <c r="R831">
        <v>8.2352941176470587E-2</v>
      </c>
      <c r="S831">
        <v>0.45493230174081239</v>
      </c>
      <c r="T831">
        <v>0.4</v>
      </c>
      <c r="U831">
        <v>0.43063829787234048</v>
      </c>
      <c r="V831">
        <v>0.764187866927593</v>
      </c>
      <c r="W831">
        <v>0.25876887340301968</v>
      </c>
      <c r="X831">
        <v>0.24156791248860529</v>
      </c>
      <c r="Y831">
        <v>5.4901960784313732E-2</v>
      </c>
      <c r="Z831">
        <v>0.17721088435374149</v>
      </c>
      <c r="AA831">
        <v>0</v>
      </c>
      <c r="AB831">
        <v>0.31244635193133047</v>
      </c>
      <c r="AC831">
        <v>0.13924050632911392</v>
      </c>
      <c r="AD831">
        <v>0.39534883720930231</v>
      </c>
      <c r="AE831">
        <v>0.15675675675675677</v>
      </c>
      <c r="AF831">
        <v>0.16735751295336787</v>
      </c>
      <c r="AM831">
        <v>77.099999999999994</v>
      </c>
      <c r="AN831">
        <v>28007</v>
      </c>
      <c r="AO831">
        <v>7521</v>
      </c>
      <c r="AQ831">
        <f t="shared" si="481"/>
        <v>3.723839914904933</v>
      </c>
      <c r="AS831">
        <f t="shared" si="480"/>
        <v>0.78786403290098461</v>
      </c>
    </row>
    <row r="832" spans="1:49">
      <c r="AM832">
        <v>77.2</v>
      </c>
      <c r="AN832">
        <v>27687</v>
      </c>
      <c r="AO832">
        <v>7529</v>
      </c>
      <c r="AQ832">
        <f t="shared" si="481"/>
        <v>3.6773807942621861</v>
      </c>
      <c r="AS832">
        <f t="shared" si="480"/>
        <v>0.75018368799365864</v>
      </c>
    </row>
    <row r="833" spans="1:49">
      <c r="AM833">
        <v>77.3</v>
      </c>
      <c r="AN833">
        <v>27523</v>
      </c>
      <c r="AO833">
        <v>7339</v>
      </c>
      <c r="AQ833">
        <f t="shared" si="481"/>
        <v>3.7502384521051915</v>
      </c>
      <c r="AS833">
        <f t="shared" si="480"/>
        <v>0.80927438189152034</v>
      </c>
    </row>
    <row r="834" spans="1:49">
      <c r="AM834">
        <v>77.400000000000006</v>
      </c>
      <c r="AN834">
        <v>27567</v>
      </c>
      <c r="AO834">
        <v>7409</v>
      </c>
      <c r="AQ834">
        <f t="shared" si="481"/>
        <v>3.7207450398164394</v>
      </c>
      <c r="AR834">
        <f t="shared" ref="AR834" si="485">AVERAGE(AQ830:AQ834)</f>
        <v>3.7231657086565577</v>
      </c>
      <c r="AS834">
        <f t="shared" si="480"/>
        <v>0.78535395610301284</v>
      </c>
      <c r="AU834">
        <f t="shared" ref="AU834" si="486">AVERAGE(AM830:AM834)</f>
        <v>77.2</v>
      </c>
      <c r="AW834">
        <f t="shared" ref="AW834" si="487">AVERAGE(AS830:AS834)</f>
        <v>0.78731722263798321</v>
      </c>
    </row>
    <row r="835" spans="1:49">
      <c r="AM835">
        <v>77.5</v>
      </c>
      <c r="AN835">
        <v>28159</v>
      </c>
      <c r="AO835">
        <v>7588</v>
      </c>
      <c r="AQ835">
        <f t="shared" si="481"/>
        <v>3.7109910384818132</v>
      </c>
      <c r="AS835">
        <f t="shared" si="480"/>
        <v>0.77744304153057764</v>
      </c>
    </row>
    <row r="836" spans="1:49">
      <c r="A836">
        <v>83.2</v>
      </c>
      <c r="C836">
        <v>0.2621621621621622</v>
      </c>
      <c r="D836">
        <v>0.17434210526315791</v>
      </c>
      <c r="E836">
        <v>0</v>
      </c>
      <c r="F836">
        <v>0.36226415094339626</v>
      </c>
      <c r="G836">
        <v>9.3755310110450296E-2</v>
      </c>
      <c r="H836">
        <v>0.28979591836734697</v>
      </c>
      <c r="I836">
        <v>0.14798168955472324</v>
      </c>
      <c r="J836">
        <v>0.40615384615384614</v>
      </c>
      <c r="K836">
        <v>0.47795071335927364</v>
      </c>
      <c r="L836">
        <v>0.34769230769230769</v>
      </c>
      <c r="M836">
        <v>0.39512195121951221</v>
      </c>
      <c r="N836">
        <v>0.53559822747415065</v>
      </c>
      <c r="O836">
        <v>0.58430291482547536</v>
      </c>
      <c r="P836">
        <v>0.60378250591016547</v>
      </c>
      <c r="Q836">
        <v>0.39863013698630134</v>
      </c>
      <c r="R836">
        <v>0.15816993464052287</v>
      </c>
      <c r="S836">
        <v>0.42050290135396517</v>
      </c>
      <c r="T836">
        <v>0.14893617021276595</v>
      </c>
      <c r="U836">
        <v>0.47489361702127653</v>
      </c>
      <c r="V836">
        <v>0.74696673189823881</v>
      </c>
      <c r="W836">
        <v>0.36120789779326368</v>
      </c>
      <c r="X836">
        <v>0.19061075660893345</v>
      </c>
      <c r="Y836">
        <v>0.27137254901960783</v>
      </c>
      <c r="Z836">
        <v>0.18044217687074832</v>
      </c>
      <c r="AA836">
        <v>0</v>
      </c>
      <c r="AB836">
        <v>0.28497854077253215</v>
      </c>
      <c r="AC836">
        <v>0.15189873417721519</v>
      </c>
      <c r="AD836">
        <v>0.39224806201550388</v>
      </c>
      <c r="AE836">
        <v>0.28540540540540543</v>
      </c>
      <c r="AF836">
        <v>0.11813471502590674</v>
      </c>
      <c r="AM836">
        <v>77.599999999999994</v>
      </c>
      <c r="AN836">
        <v>27884</v>
      </c>
      <c r="AO836">
        <v>7227</v>
      </c>
      <c r="AQ836">
        <f t="shared" si="481"/>
        <v>3.8583091185830911</v>
      </c>
      <c r="AS836">
        <f t="shared" si="480"/>
        <v>0.89692434019712575</v>
      </c>
    </row>
    <row r="837" spans="1:49">
      <c r="AM837">
        <v>77.7</v>
      </c>
      <c r="AN837">
        <v>27131</v>
      </c>
      <c r="AO837">
        <v>7585</v>
      </c>
      <c r="AQ837">
        <f t="shared" si="481"/>
        <v>3.5769281476598551</v>
      </c>
      <c r="AS837">
        <f t="shared" si="480"/>
        <v>0.66871227143509993</v>
      </c>
    </row>
    <row r="838" spans="1:49">
      <c r="AM838">
        <v>77.8</v>
      </c>
      <c r="AN838">
        <v>27702</v>
      </c>
      <c r="AO838">
        <v>7390</v>
      </c>
      <c r="AQ838">
        <f t="shared" si="481"/>
        <v>3.7485791610284167</v>
      </c>
      <c r="AS838">
        <f t="shared" si="480"/>
        <v>0.8079286254671727</v>
      </c>
    </row>
    <row r="839" spans="1:49">
      <c r="AM839">
        <v>77.900000000000006</v>
      </c>
      <c r="AN839">
        <v>27805</v>
      </c>
      <c r="AO839">
        <v>7411</v>
      </c>
      <c r="AQ839">
        <f t="shared" si="481"/>
        <v>3.7518553501551746</v>
      </c>
      <c r="AR839">
        <f t="shared" ref="AR839" si="488">AVERAGE(AQ835:AQ839)</f>
        <v>3.7293325631816701</v>
      </c>
      <c r="AS839">
        <f t="shared" si="480"/>
        <v>0.81058575574794434</v>
      </c>
      <c r="AU839">
        <f t="shared" ref="AU839" si="489">AVERAGE(AM835:AM839)</f>
        <v>77.7</v>
      </c>
      <c r="AW839">
        <f t="shared" ref="AW839" si="490">AVERAGE(AS835:AS839)</f>
        <v>0.79231880687558409</v>
      </c>
    </row>
    <row r="840" spans="1:49">
      <c r="AM840">
        <v>78</v>
      </c>
      <c r="AN840">
        <v>27426</v>
      </c>
      <c r="AO840">
        <v>7538</v>
      </c>
      <c r="AQ840">
        <f t="shared" si="481"/>
        <v>3.638365614221279</v>
      </c>
      <c r="AS840">
        <f t="shared" si="480"/>
        <v>0.7185406990557629</v>
      </c>
    </row>
    <row r="841" spans="1:49">
      <c r="A841">
        <v>83.7</v>
      </c>
      <c r="C841">
        <v>0.31891891891891888</v>
      </c>
      <c r="D841">
        <v>0.17499999999999999</v>
      </c>
      <c r="E841">
        <v>0</v>
      </c>
      <c r="F841">
        <v>0.41320754716981128</v>
      </c>
      <c r="G841">
        <v>9.6389124893797778E-2</v>
      </c>
      <c r="H841">
        <v>0.31564625850340139</v>
      </c>
      <c r="I841">
        <v>0.1636287973366625</v>
      </c>
      <c r="J841">
        <v>0.41563076923076919</v>
      </c>
      <c r="K841">
        <v>0.43333333333333329</v>
      </c>
      <c r="L841">
        <v>0.28820512820512817</v>
      </c>
      <c r="M841">
        <v>0.35772357723577236</v>
      </c>
      <c r="N841">
        <v>0.53116691285081241</v>
      </c>
      <c r="O841">
        <v>0.6067377467872056</v>
      </c>
      <c r="P841">
        <v>0.50874704491725775</v>
      </c>
      <c r="Q841">
        <v>0.37534246575342467</v>
      </c>
      <c r="R841">
        <v>6.535947712418301E-2</v>
      </c>
      <c r="S841">
        <v>0.38800773694390711</v>
      </c>
      <c r="T841">
        <v>8.191489361702127E-2</v>
      </c>
      <c r="U841">
        <v>0.38042553191489359</v>
      </c>
      <c r="V841">
        <v>0.72818003913894336</v>
      </c>
      <c r="W841">
        <v>0.29337979094076655</v>
      </c>
      <c r="X841">
        <v>0.24193254329990882</v>
      </c>
      <c r="Y841">
        <v>0.20941176470588233</v>
      </c>
      <c r="Z841">
        <v>0.179421768707483</v>
      </c>
      <c r="AA841">
        <v>0</v>
      </c>
      <c r="AB841">
        <v>0.34077253218884118</v>
      </c>
      <c r="AC841">
        <v>0.13164556962025314</v>
      </c>
      <c r="AD841">
        <v>0.42635658914728686</v>
      </c>
      <c r="AE841">
        <v>0.30486486486486486</v>
      </c>
      <c r="AF841">
        <v>0.21191709844559586</v>
      </c>
      <c r="AM841">
        <v>78.099999999999994</v>
      </c>
      <c r="AN841">
        <v>27712</v>
      </c>
      <c r="AO841">
        <v>7308</v>
      </c>
      <c r="AQ841">
        <f t="shared" si="481"/>
        <v>3.7920087575259989</v>
      </c>
      <c r="AS841">
        <f t="shared" si="480"/>
        <v>0.84315189600211282</v>
      </c>
    </row>
    <row r="842" spans="1:49">
      <c r="AM842">
        <v>78.2</v>
      </c>
      <c r="AN842">
        <v>26696</v>
      </c>
      <c r="AO842">
        <v>7347</v>
      </c>
      <c r="AQ842">
        <f t="shared" si="481"/>
        <v>3.6335919422893697</v>
      </c>
      <c r="AS842">
        <f t="shared" si="480"/>
        <v>0.71466904581781365</v>
      </c>
    </row>
    <row r="843" spans="1:49">
      <c r="AM843">
        <v>78.3</v>
      </c>
      <c r="AN843">
        <v>27227</v>
      </c>
      <c r="AO843">
        <v>7397</v>
      </c>
      <c r="AQ843">
        <f t="shared" si="481"/>
        <v>3.6808165472488845</v>
      </c>
      <c r="AS843">
        <f t="shared" si="480"/>
        <v>0.75297023142720032</v>
      </c>
    </row>
    <row r="844" spans="1:49">
      <c r="AM844">
        <v>78.400000000000006</v>
      </c>
      <c r="AN844">
        <v>27455</v>
      </c>
      <c r="AO844">
        <v>7612</v>
      </c>
      <c r="AQ844">
        <f t="shared" si="481"/>
        <v>3.6068050446663165</v>
      </c>
      <c r="AR844">
        <f t="shared" ref="AR844" si="491">AVERAGE(AQ840:AQ844)</f>
        <v>3.6703175811903699</v>
      </c>
      <c r="AS844">
        <f t="shared" si="480"/>
        <v>0.69294371982218583</v>
      </c>
      <c r="AU844">
        <f t="shared" ref="AU844" si="492">AVERAGE(AM840:AM844)</f>
        <v>78.2</v>
      </c>
      <c r="AW844">
        <f t="shared" ref="AW844" si="493">AVERAGE(AS840:AS844)</f>
        <v>0.74445511842501522</v>
      </c>
    </row>
    <row r="845" spans="1:49">
      <c r="AM845">
        <v>78.5</v>
      </c>
      <c r="AN845">
        <v>28240</v>
      </c>
      <c r="AO845">
        <v>7782</v>
      </c>
      <c r="AQ845">
        <f t="shared" si="481"/>
        <v>3.6288871755332819</v>
      </c>
      <c r="AS845">
        <f t="shared" si="480"/>
        <v>0.71085327764085859</v>
      </c>
    </row>
    <row r="846" spans="1:49">
      <c r="A846">
        <v>84.2</v>
      </c>
      <c r="C846">
        <v>0.13513513513513514</v>
      </c>
      <c r="D846">
        <v>0.15526315789473685</v>
      </c>
      <c r="E846">
        <v>6.5217391304347824E-2</v>
      </c>
      <c r="F846">
        <v>0.50754716981132075</v>
      </c>
      <c r="G846">
        <v>9.6686491079014433E-2</v>
      </c>
      <c r="H846">
        <v>0.46666666666666667</v>
      </c>
      <c r="I846">
        <v>0.14806491885143572</v>
      </c>
      <c r="J846">
        <v>0.43230769230769228</v>
      </c>
      <c r="K846">
        <v>0.45330739299610895</v>
      </c>
      <c r="L846">
        <v>0.27897435897435896</v>
      </c>
      <c r="M846">
        <v>0.54471544715447151</v>
      </c>
      <c r="N846">
        <v>0.49601181683899559</v>
      </c>
      <c r="O846">
        <v>0.58632586046134505</v>
      </c>
      <c r="P846">
        <v>0.56312056737588656</v>
      </c>
      <c r="Q846">
        <v>0.43972602739726019</v>
      </c>
      <c r="R846">
        <v>0.10065359477124183</v>
      </c>
      <c r="S846">
        <v>0.3334622823984526</v>
      </c>
      <c r="T846">
        <v>0.20744680851063829</v>
      </c>
      <c r="U846">
        <v>0.4</v>
      </c>
      <c r="V846">
        <v>0.69256360078277879</v>
      </c>
      <c r="W846">
        <v>0.26782810685249714</v>
      </c>
      <c r="X846">
        <v>0.25569735642661806</v>
      </c>
      <c r="Y846">
        <v>0.2533333333333333</v>
      </c>
      <c r="Z846">
        <v>0.20136054421768707</v>
      </c>
      <c r="AA846">
        <v>0</v>
      </c>
      <c r="AB846">
        <v>0.38626609442060089</v>
      </c>
      <c r="AC846">
        <v>0.15443037974683543</v>
      </c>
      <c r="AD846">
        <v>0.45426356589147288</v>
      </c>
      <c r="AE846">
        <v>0.30810810810810818</v>
      </c>
      <c r="AF846">
        <v>0.18393782383419688</v>
      </c>
      <c r="AM846">
        <v>78.599999999999994</v>
      </c>
      <c r="AN846">
        <v>27888</v>
      </c>
      <c r="AO846">
        <v>7537</v>
      </c>
      <c r="AQ846">
        <f t="shared" si="481"/>
        <v>3.7001459466631283</v>
      </c>
      <c r="AS846">
        <f t="shared" si="480"/>
        <v>0.76864720565107392</v>
      </c>
    </row>
    <row r="847" spans="1:49">
      <c r="AM847">
        <v>78.7</v>
      </c>
      <c r="AN847">
        <v>27547</v>
      </c>
      <c r="AO847">
        <v>7329</v>
      </c>
      <c r="AQ847">
        <f t="shared" si="481"/>
        <v>3.7586300996043116</v>
      </c>
      <c r="AS847">
        <f t="shared" si="480"/>
        <v>0.81608036891264824</v>
      </c>
    </row>
    <row r="848" spans="1:49">
      <c r="AM848">
        <v>78.8</v>
      </c>
      <c r="AN848">
        <v>28009</v>
      </c>
      <c r="AO848">
        <v>7305</v>
      </c>
      <c r="AQ848">
        <f t="shared" si="481"/>
        <v>3.8342231348391511</v>
      </c>
      <c r="AS848">
        <f t="shared" si="480"/>
        <v>0.87738957151558383</v>
      </c>
    </row>
    <row r="849" spans="1:49">
      <c r="AM849">
        <v>78.900000000000006</v>
      </c>
      <c r="AN849">
        <v>27634</v>
      </c>
      <c r="AO849">
        <v>7401</v>
      </c>
      <c r="AQ849">
        <f t="shared" si="481"/>
        <v>3.7338197540872855</v>
      </c>
      <c r="AR849">
        <f t="shared" ref="AR849" si="494">AVERAGE(AQ845:AQ849)</f>
        <v>3.7311412221454319</v>
      </c>
      <c r="AS849">
        <f t="shared" si="480"/>
        <v>0.79595811168052766</v>
      </c>
      <c r="AU849">
        <f t="shared" ref="AU849" si="495">AVERAGE(AM845:AM849)</f>
        <v>78.7</v>
      </c>
      <c r="AW849">
        <f t="shared" ref="AW849" si="496">AVERAGE(AS845:AS849)</f>
        <v>0.7937857070801384</v>
      </c>
    </row>
    <row r="850" spans="1:49">
      <c r="AM850">
        <v>79</v>
      </c>
      <c r="AN850">
        <v>28395</v>
      </c>
      <c r="AO850">
        <v>7549</v>
      </c>
      <c r="AQ850">
        <f t="shared" si="481"/>
        <v>3.7614253543515699</v>
      </c>
      <c r="AS850">
        <f t="shared" si="480"/>
        <v>0.81834744072811472</v>
      </c>
    </row>
    <row r="851" spans="1:49">
      <c r="A851">
        <v>84.7</v>
      </c>
      <c r="C851">
        <v>0.48648648648648651</v>
      </c>
      <c r="D851">
        <v>0.27039473684210524</v>
      </c>
      <c r="E851">
        <v>2.6086956521739129E-2</v>
      </c>
      <c r="F851">
        <v>0.46981132075471688</v>
      </c>
      <c r="G851">
        <v>8.5683942225998316E-2</v>
      </c>
      <c r="H851">
        <v>0.39591836734693875</v>
      </c>
      <c r="I851">
        <v>0.20349563046192259</v>
      </c>
      <c r="J851">
        <v>0.45593846153846151</v>
      </c>
      <c r="K851">
        <v>0.50804150453955899</v>
      </c>
      <c r="L851">
        <v>0.45435897435897432</v>
      </c>
      <c r="M851">
        <v>0.3691056910569106</v>
      </c>
      <c r="N851">
        <v>0.54268833087149182</v>
      </c>
      <c r="O851">
        <v>0.62879150281752949</v>
      </c>
      <c r="P851">
        <v>0.54846335697399529</v>
      </c>
      <c r="Q851">
        <v>0.4315068493150685</v>
      </c>
      <c r="R851">
        <v>0.14771241830065357</v>
      </c>
      <c r="S851">
        <v>0.41779497098646035</v>
      </c>
      <c r="T851">
        <v>0.29574468085106387</v>
      </c>
      <c r="U851">
        <v>0.51148936170212767</v>
      </c>
      <c r="V851">
        <v>0.76125244618395294</v>
      </c>
      <c r="W851">
        <v>0.28710801393728219</v>
      </c>
      <c r="X851">
        <v>0.20929808568824065</v>
      </c>
      <c r="Y851">
        <v>0.26823529411764707</v>
      </c>
      <c r="Z851">
        <v>0.19081632653061226</v>
      </c>
      <c r="AA851">
        <v>0</v>
      </c>
      <c r="AB851">
        <v>0.37939914163090133</v>
      </c>
      <c r="AC851">
        <v>4.810126582278481E-2</v>
      </c>
      <c r="AD851">
        <v>0.37209302325581395</v>
      </c>
      <c r="AE851">
        <v>0.20540540540540539</v>
      </c>
      <c r="AF851">
        <v>0.23056994818652848</v>
      </c>
      <c r="AM851">
        <v>79.099999999999994</v>
      </c>
      <c r="AN851">
        <v>28544</v>
      </c>
      <c r="AO851">
        <v>7641</v>
      </c>
      <c r="AQ851">
        <f t="shared" si="481"/>
        <v>3.7356366967674388</v>
      </c>
      <c r="AS851">
        <f t="shared" si="480"/>
        <v>0.79743173033533332</v>
      </c>
    </row>
    <row r="852" spans="1:49">
      <c r="AM852">
        <v>79.2</v>
      </c>
      <c r="AN852">
        <v>28297</v>
      </c>
      <c r="AO852">
        <v>7779</v>
      </c>
      <c r="AQ852">
        <f t="shared" si="481"/>
        <v>3.6376140892145519</v>
      </c>
      <c r="AS852">
        <f t="shared" si="480"/>
        <v>0.71793117995449296</v>
      </c>
    </row>
    <row r="853" spans="1:49">
      <c r="AM853">
        <v>79.3</v>
      </c>
      <c r="AN853">
        <v>28376</v>
      </c>
      <c r="AO853">
        <v>7776</v>
      </c>
      <c r="AQ853">
        <f t="shared" si="481"/>
        <v>3.6491769547325101</v>
      </c>
      <c r="AS853">
        <f t="shared" si="480"/>
        <v>0.72730916117338018</v>
      </c>
    </row>
    <row r="854" spans="1:49">
      <c r="AM854">
        <v>79.400000000000006</v>
      </c>
      <c r="AN854">
        <v>28271</v>
      </c>
      <c r="AO854">
        <v>7250</v>
      </c>
      <c r="AQ854">
        <f t="shared" si="481"/>
        <v>3.8994482758620688</v>
      </c>
      <c r="AR854">
        <f t="shared" ref="AR854" si="497">AVERAGE(AQ850:AQ854)</f>
        <v>3.7366602741856285</v>
      </c>
      <c r="AS854">
        <f t="shared" si="480"/>
        <v>0.93028996602092429</v>
      </c>
      <c r="AU854">
        <f t="shared" ref="AU854" si="498">AVERAGE(AM850:AM854)</f>
        <v>79.2</v>
      </c>
      <c r="AW854">
        <f t="shared" ref="AW854" si="499">AVERAGE(AS850:AS854)</f>
        <v>0.79826189564244909</v>
      </c>
    </row>
    <row r="855" spans="1:49">
      <c r="AM855">
        <v>79.5</v>
      </c>
      <c r="AN855">
        <v>28347</v>
      </c>
      <c r="AO855">
        <v>7574</v>
      </c>
      <c r="AQ855">
        <f t="shared" si="481"/>
        <v>3.7426722999735937</v>
      </c>
      <c r="AS855">
        <f t="shared" si="480"/>
        <v>0.8031379071155087</v>
      </c>
    </row>
    <row r="856" spans="1:49">
      <c r="A856">
        <v>85.2</v>
      </c>
      <c r="C856">
        <v>0.32972972972972969</v>
      </c>
      <c r="D856">
        <v>0.19868421052631577</v>
      </c>
      <c r="E856">
        <v>0</v>
      </c>
      <c r="F856">
        <v>0.38490566037735852</v>
      </c>
      <c r="G856">
        <v>8.351741716227698E-2</v>
      </c>
      <c r="H856">
        <v>0.39047619047619053</v>
      </c>
      <c r="I856">
        <v>0.21797752808988763</v>
      </c>
      <c r="J856">
        <v>0.44400000000000006</v>
      </c>
      <c r="K856">
        <v>0.51906614785992222</v>
      </c>
      <c r="L856">
        <v>0.39179487179487177</v>
      </c>
      <c r="M856">
        <v>0.43089430894308939</v>
      </c>
      <c r="N856">
        <v>0.54387001477104868</v>
      </c>
      <c r="O856">
        <v>0.62681315117363279</v>
      </c>
      <c r="P856">
        <v>0.49267139479905442</v>
      </c>
      <c r="Q856">
        <v>0.51917808219178085</v>
      </c>
      <c r="R856">
        <v>2.0915032679738564E-2</v>
      </c>
      <c r="S856">
        <v>0.3671179883945842</v>
      </c>
      <c r="T856">
        <v>9.2553191489361697E-2</v>
      </c>
      <c r="U856">
        <v>0.26978723404255323</v>
      </c>
      <c r="V856">
        <v>0.69941291585127208</v>
      </c>
      <c r="W856">
        <v>0.28594657375145183</v>
      </c>
      <c r="X856">
        <v>0.21212397447584319</v>
      </c>
      <c r="Y856">
        <v>0.21098039215686276</v>
      </c>
      <c r="Z856">
        <v>0.18367346938775511</v>
      </c>
      <c r="AA856">
        <v>0</v>
      </c>
      <c r="AB856">
        <v>0.27124463519313308</v>
      </c>
      <c r="AC856">
        <v>7.3417721518987344E-2</v>
      </c>
      <c r="AD856">
        <v>0.38759689922480617</v>
      </c>
      <c r="AE856">
        <v>0.21405405405405409</v>
      </c>
      <c r="AF856">
        <v>0.16165803108808288</v>
      </c>
      <c r="AM856">
        <v>79.599999999999994</v>
      </c>
      <c r="AN856">
        <v>27838</v>
      </c>
      <c r="AO856">
        <v>7293</v>
      </c>
      <c r="AQ856">
        <f t="shared" si="481"/>
        <v>3.8170848759084053</v>
      </c>
      <c r="AS856">
        <f t="shared" si="480"/>
        <v>0.86348970645814271</v>
      </c>
    </row>
    <row r="857" spans="1:49">
      <c r="AM857">
        <v>79.7</v>
      </c>
      <c r="AN857">
        <v>28508</v>
      </c>
      <c r="AO857">
        <v>7534</v>
      </c>
      <c r="AQ857">
        <f t="shared" si="481"/>
        <v>3.7839129280594639</v>
      </c>
      <c r="AS857">
        <f t="shared" si="480"/>
        <v>0.83658583012764909</v>
      </c>
    </row>
    <row r="858" spans="1:49">
      <c r="AM858">
        <v>79.8</v>
      </c>
      <c r="AN858">
        <v>28567</v>
      </c>
      <c r="AO858">
        <v>7462</v>
      </c>
      <c r="AQ858">
        <f t="shared" si="481"/>
        <v>3.828330206378987</v>
      </c>
      <c r="AS858">
        <f t="shared" si="480"/>
        <v>0.87261015309738688</v>
      </c>
    </row>
    <row r="859" spans="1:49">
      <c r="AM859">
        <v>79.900000000000006</v>
      </c>
      <c r="AN859">
        <v>28900</v>
      </c>
      <c r="AO859">
        <v>7584</v>
      </c>
      <c r="AQ859">
        <f t="shared" si="481"/>
        <v>3.8106540084388185</v>
      </c>
      <c r="AR859">
        <f t="shared" ref="AR859" si="500">AVERAGE(AQ855:AQ859)</f>
        <v>3.7965308637518533</v>
      </c>
      <c r="AS859">
        <f t="shared" si="480"/>
        <v>0.85827399636817647</v>
      </c>
      <c r="AU859">
        <f t="shared" ref="AU859" si="501">AVERAGE(AM855:AM859)</f>
        <v>79.7</v>
      </c>
      <c r="AW859">
        <f t="shared" ref="AW859" si="502">AVERAGE(AS855:AS859)</f>
        <v>0.84681951863337268</v>
      </c>
    </row>
    <row r="860" spans="1:49">
      <c r="AM860">
        <v>80</v>
      </c>
      <c r="AN860">
        <v>27821</v>
      </c>
      <c r="AO860">
        <v>7341</v>
      </c>
      <c r="AQ860">
        <f t="shared" si="481"/>
        <v>3.7898106524996593</v>
      </c>
      <c r="AS860">
        <f t="shared" si="480"/>
        <v>0.84136913829191207</v>
      </c>
    </row>
    <row r="861" spans="1:49">
      <c r="A861">
        <v>85.7</v>
      </c>
      <c r="C861">
        <v>0.37027027027027026</v>
      </c>
      <c r="D861">
        <v>0.20526315789473687</v>
      </c>
      <c r="E861">
        <v>0</v>
      </c>
      <c r="F861">
        <v>0.45471698113207548</v>
      </c>
      <c r="G861">
        <v>8.7638062871707736E-2</v>
      </c>
      <c r="H861">
        <v>0.34965986394557824</v>
      </c>
      <c r="I861">
        <v>0.23071161048689137</v>
      </c>
      <c r="J861">
        <v>0.46744615384615384</v>
      </c>
      <c r="K861">
        <v>0.51024643320363172</v>
      </c>
      <c r="L861">
        <v>0.30461538461538462</v>
      </c>
      <c r="M861">
        <v>0.52682926829268295</v>
      </c>
      <c r="N861">
        <v>0.58670605612998528</v>
      </c>
      <c r="O861">
        <v>0.65002635099525685</v>
      </c>
      <c r="P861">
        <v>0.54988179669030735</v>
      </c>
      <c r="Q861">
        <v>0.51780821917808217</v>
      </c>
      <c r="R861">
        <v>0.12679738562091503</v>
      </c>
      <c r="S861">
        <v>0.45222437137330757</v>
      </c>
      <c r="T861">
        <v>0.15531914893617021</v>
      </c>
      <c r="U861">
        <v>0.52595744680851064</v>
      </c>
      <c r="V861">
        <v>0.74422700587084145</v>
      </c>
      <c r="W861">
        <v>0.27015098722415792</v>
      </c>
      <c r="X861">
        <v>0.24257064721969002</v>
      </c>
      <c r="Y861">
        <v>8.1568627450980397E-2</v>
      </c>
      <c r="Z861">
        <v>0.1576530612244898</v>
      </c>
      <c r="AA861">
        <v>0</v>
      </c>
      <c r="AB861">
        <v>0.44806866952789698</v>
      </c>
      <c r="AC861">
        <v>0.11139240506329114</v>
      </c>
      <c r="AD861">
        <v>0.31317829457364338</v>
      </c>
      <c r="AE861">
        <v>0.13729729729729731</v>
      </c>
      <c r="AF861">
        <v>0.24455958549222795</v>
      </c>
      <c r="AM861">
        <v>80.099999999999994</v>
      </c>
      <c r="AN861">
        <v>27704</v>
      </c>
      <c r="AO861">
        <v>7593</v>
      </c>
      <c r="AQ861">
        <f t="shared" si="481"/>
        <v>3.6486237323850914</v>
      </c>
      <c r="AS861">
        <f t="shared" si="480"/>
        <v>0.726860474057206</v>
      </c>
    </row>
    <row r="862" spans="1:49">
      <c r="AM862">
        <v>80.2</v>
      </c>
      <c r="AN862">
        <v>28779</v>
      </c>
      <c r="AO862">
        <v>7449</v>
      </c>
      <c r="AQ862">
        <f t="shared" si="481"/>
        <v>3.8634716069271042</v>
      </c>
      <c r="AS862">
        <f t="shared" si="480"/>
        <v>0.90111134026710737</v>
      </c>
    </row>
    <row r="863" spans="1:49">
      <c r="AM863">
        <v>80.3</v>
      </c>
      <c r="AN863">
        <v>28926</v>
      </c>
      <c r="AO863">
        <v>7752</v>
      </c>
      <c r="AQ863">
        <f t="shared" si="481"/>
        <v>3.7314241486068109</v>
      </c>
      <c r="AS863">
        <f t="shared" si="480"/>
        <v>0.79401517260812715</v>
      </c>
    </row>
    <row r="864" spans="1:49">
      <c r="AM864">
        <v>80.400000000000006</v>
      </c>
      <c r="AN864">
        <v>28655</v>
      </c>
      <c r="AO864">
        <v>7314</v>
      </c>
      <c r="AQ864">
        <f t="shared" si="481"/>
        <v>3.9178288214383374</v>
      </c>
      <c r="AR864">
        <f t="shared" ref="AR864" si="503">AVERAGE(AQ860:AQ864)</f>
        <v>3.7902317923714008</v>
      </c>
      <c r="AS864">
        <f t="shared" si="480"/>
        <v>0.94519737897487044</v>
      </c>
      <c r="AU864">
        <f t="shared" ref="AU864" si="504">AVERAGE(AM860:AM864)</f>
        <v>80.2</v>
      </c>
      <c r="AW864">
        <f t="shared" ref="AW864" si="505">AVERAGE(AS860:AS864)</f>
        <v>0.84171070083984456</v>
      </c>
    </row>
    <row r="865" spans="1:49">
      <c r="AM865">
        <v>80.5</v>
      </c>
      <c r="AN865">
        <v>28955</v>
      </c>
      <c r="AO865">
        <v>7619</v>
      </c>
      <c r="AQ865">
        <f t="shared" si="481"/>
        <v>3.8003675022968895</v>
      </c>
      <c r="AS865">
        <f t="shared" si="480"/>
        <v>0.84993119749559976</v>
      </c>
    </row>
    <row r="866" spans="1:49">
      <c r="A866">
        <v>86.2</v>
      </c>
      <c r="C866">
        <v>0.39729729729729735</v>
      </c>
      <c r="D866">
        <v>0.27105263157894732</v>
      </c>
      <c r="E866">
        <v>0</v>
      </c>
      <c r="F866">
        <v>0.30943396226415099</v>
      </c>
      <c r="G866">
        <v>7.3916737468139343E-2</v>
      </c>
      <c r="H866">
        <v>0.54421768707482987</v>
      </c>
      <c r="I866">
        <v>0.21373283395755305</v>
      </c>
      <c r="J866">
        <v>0.4442461538461539</v>
      </c>
      <c r="K866">
        <v>0.50272373540856041</v>
      </c>
      <c r="L866">
        <v>0.25641025641025644</v>
      </c>
      <c r="M866">
        <v>0.47154471544715448</v>
      </c>
      <c r="N866">
        <v>0.54682422451994095</v>
      </c>
      <c r="O866">
        <v>0.6081079985405603</v>
      </c>
      <c r="P866">
        <v>0.44349881796690305</v>
      </c>
      <c r="Q866">
        <v>0.38493150684931504</v>
      </c>
      <c r="R866">
        <v>0.17124183006535948</v>
      </c>
      <c r="S866">
        <v>0.37330754352030943</v>
      </c>
      <c r="T866">
        <v>0.12340425531914893</v>
      </c>
      <c r="U866">
        <v>0.34127659574468083</v>
      </c>
      <c r="V866">
        <v>0.72387475538160462</v>
      </c>
      <c r="W866">
        <v>0.27061556329849012</v>
      </c>
      <c r="X866">
        <v>0.17639015496809479</v>
      </c>
      <c r="Y866">
        <v>0.13254901960784315</v>
      </c>
      <c r="Z866">
        <v>0.16496598639455784</v>
      </c>
      <c r="AA866">
        <v>0</v>
      </c>
      <c r="AB866">
        <v>0.34849785407725326</v>
      </c>
      <c r="AC866">
        <v>3.2911392405063286E-2</v>
      </c>
      <c r="AD866">
        <v>0.39379844961240307</v>
      </c>
      <c r="AE866">
        <v>0.19459459459459461</v>
      </c>
      <c r="AF866">
        <v>0.22279792746113988</v>
      </c>
      <c r="AM866">
        <v>80.599999999999994</v>
      </c>
      <c r="AN866">
        <v>29253</v>
      </c>
      <c r="AO866">
        <v>7427</v>
      </c>
      <c r="AQ866">
        <f t="shared" si="481"/>
        <v>3.9387370405278039</v>
      </c>
      <c r="AS866">
        <f t="shared" si="480"/>
        <v>0.96215484385560168</v>
      </c>
    </row>
    <row r="867" spans="1:49">
      <c r="AM867">
        <v>80.7</v>
      </c>
      <c r="AN867">
        <v>28786</v>
      </c>
      <c r="AO867">
        <v>7475</v>
      </c>
      <c r="AQ867">
        <f t="shared" si="481"/>
        <v>3.8509698996655519</v>
      </c>
      <c r="AS867">
        <f t="shared" si="480"/>
        <v>0.8909719180174257</v>
      </c>
    </row>
    <row r="868" spans="1:49">
      <c r="AM868">
        <v>80.8</v>
      </c>
      <c r="AN868">
        <v>28070</v>
      </c>
      <c r="AO868">
        <v>7640</v>
      </c>
      <c r="AQ868">
        <f t="shared" si="481"/>
        <v>3.674083769633508</v>
      </c>
      <c r="AS868">
        <f t="shared" si="480"/>
        <v>0.74750965922475776</v>
      </c>
    </row>
    <row r="869" spans="1:49">
      <c r="AM869">
        <v>80.900000000000006</v>
      </c>
      <c r="AN869">
        <v>29073</v>
      </c>
      <c r="AO869">
        <v>7537</v>
      </c>
      <c r="AQ869">
        <f t="shared" si="481"/>
        <v>3.8573703064879927</v>
      </c>
      <c r="AR869">
        <f t="shared" ref="AR869" si="506">AVERAGE(AQ865:AQ869)</f>
        <v>3.8243057037223496</v>
      </c>
      <c r="AS869">
        <f t="shared" si="480"/>
        <v>0.89616292321253632</v>
      </c>
      <c r="AU869">
        <f t="shared" ref="AU869" si="507">AVERAGE(AM865:AM869)</f>
        <v>80.7</v>
      </c>
      <c r="AW869">
        <f t="shared" ref="AW869" si="508">AVERAGE(AS865:AS869)</f>
        <v>0.8693461083611842</v>
      </c>
    </row>
    <row r="870" spans="1:49">
      <c r="AM870">
        <v>81</v>
      </c>
      <c r="AN870">
        <v>28579</v>
      </c>
      <c r="AO870">
        <v>7574</v>
      </c>
      <c r="AQ870">
        <f t="shared" si="481"/>
        <v>3.7733034063902826</v>
      </c>
      <c r="AS870">
        <f t="shared" si="480"/>
        <v>0.82798105177055137</v>
      </c>
    </row>
    <row r="871" spans="1:49">
      <c r="A871">
        <v>86.7</v>
      </c>
      <c r="C871">
        <v>0.38378378378378381</v>
      </c>
      <c r="D871">
        <v>0.25855263157894737</v>
      </c>
      <c r="E871">
        <v>0</v>
      </c>
      <c r="F871">
        <v>0.45660377358490567</v>
      </c>
      <c r="G871">
        <v>8.4154630416312659E-2</v>
      </c>
      <c r="H871">
        <v>0.44489795918367347</v>
      </c>
      <c r="I871">
        <v>0.18809821057012069</v>
      </c>
      <c r="J871">
        <v>0.42990769230769238</v>
      </c>
      <c r="K871">
        <v>0.46588845654993516</v>
      </c>
      <c r="L871">
        <v>0.37743589743589745</v>
      </c>
      <c r="M871">
        <v>0.44065040650406501</v>
      </c>
      <c r="N871">
        <v>0.5326440177252586</v>
      </c>
      <c r="O871">
        <v>0.59973649004743179</v>
      </c>
      <c r="P871">
        <v>0.51300236406619382</v>
      </c>
      <c r="Q871">
        <v>0.56438356164383563</v>
      </c>
      <c r="R871">
        <v>8.7581699346405223E-2</v>
      </c>
      <c r="S871">
        <v>0.44332688588007735</v>
      </c>
      <c r="T871">
        <v>8.6170212765957446E-2</v>
      </c>
      <c r="U871">
        <v>0.3182978723404255</v>
      </c>
      <c r="V871">
        <v>0.78317025440313115</v>
      </c>
      <c r="W871">
        <v>0.24041811846689898</v>
      </c>
      <c r="X871">
        <v>0.21112123974475844</v>
      </c>
      <c r="Y871">
        <v>0.16941176470588235</v>
      </c>
      <c r="Z871">
        <v>0.16301020408163264</v>
      </c>
      <c r="AA871">
        <v>0</v>
      </c>
      <c r="AB871">
        <v>0.31502145922746783</v>
      </c>
      <c r="AC871">
        <v>0.17721518987341772</v>
      </c>
      <c r="AD871">
        <v>0.38914728682170541</v>
      </c>
      <c r="AE871">
        <v>0.29729729729729726</v>
      </c>
      <c r="AF871">
        <v>0.15544041450777202</v>
      </c>
      <c r="AM871">
        <v>81.099999999999994</v>
      </c>
      <c r="AN871">
        <v>27291</v>
      </c>
      <c r="AO871">
        <v>7416</v>
      </c>
      <c r="AQ871">
        <f t="shared" si="481"/>
        <v>3.6800161812297736</v>
      </c>
      <c r="AS871">
        <f t="shared" si="480"/>
        <v>0.75232110016438314</v>
      </c>
    </row>
    <row r="872" spans="1:49">
      <c r="AM872">
        <v>81.2</v>
      </c>
      <c r="AN872">
        <v>27041</v>
      </c>
      <c r="AO872">
        <v>7511</v>
      </c>
      <c r="AQ872">
        <f t="shared" si="481"/>
        <v>3.6001863932898415</v>
      </c>
      <c r="AS872">
        <f t="shared" si="480"/>
        <v>0.68757570890771624</v>
      </c>
    </row>
    <row r="873" spans="1:49">
      <c r="AM873">
        <v>81.3</v>
      </c>
      <c r="AN873">
        <v>27699</v>
      </c>
      <c r="AO873">
        <v>7546</v>
      </c>
      <c r="AQ873">
        <f t="shared" si="481"/>
        <v>3.670686456400742</v>
      </c>
      <c r="AS873">
        <f t="shared" si="480"/>
        <v>0.74475429208483257</v>
      </c>
    </row>
    <row r="874" spans="1:49">
      <c r="AM874">
        <v>81.400000000000006</v>
      </c>
      <c r="AN874">
        <v>28054</v>
      </c>
      <c r="AO874">
        <v>7397</v>
      </c>
      <c r="AQ874">
        <f t="shared" si="481"/>
        <v>3.7926186291739894</v>
      </c>
      <c r="AR874">
        <f t="shared" ref="AR874" si="509">AVERAGE(AQ870:AQ874)</f>
        <v>3.7033622132969257</v>
      </c>
      <c r="AS874">
        <f t="shared" si="480"/>
        <v>0.8436465281373654</v>
      </c>
      <c r="AU874">
        <f t="shared" ref="AU874" si="510">AVERAGE(AM870:AM874)</f>
        <v>81.2</v>
      </c>
      <c r="AW874">
        <f t="shared" ref="AW874" si="511">AVERAGE(AS870:AS874)</f>
        <v>0.77125573621296983</v>
      </c>
    </row>
    <row r="875" spans="1:49">
      <c r="AM875">
        <v>81.5</v>
      </c>
      <c r="AN875">
        <v>27950</v>
      </c>
      <c r="AO875">
        <v>7631</v>
      </c>
      <c r="AQ875">
        <f t="shared" si="481"/>
        <v>3.6626916524701874</v>
      </c>
      <c r="AS875">
        <f t="shared" si="480"/>
        <v>0.7382701622648512</v>
      </c>
    </row>
    <row r="876" spans="1:49">
      <c r="A876">
        <v>87.2</v>
      </c>
      <c r="C876">
        <v>0.36756756756756759</v>
      </c>
      <c r="D876">
        <v>0.26184210526315788</v>
      </c>
      <c r="E876">
        <v>0</v>
      </c>
      <c r="F876">
        <v>0.49622641509433957</v>
      </c>
      <c r="G876">
        <v>8.6788445199660155E-2</v>
      </c>
      <c r="H876">
        <v>0.40136054421768702</v>
      </c>
      <c r="I876">
        <v>0.20549313358302124</v>
      </c>
      <c r="J876">
        <v>0.52160000000000006</v>
      </c>
      <c r="K876">
        <v>0.47483787289234758</v>
      </c>
      <c r="L876">
        <v>0.37641025641025638</v>
      </c>
      <c r="M876">
        <v>0.37886178861788616</v>
      </c>
      <c r="N876">
        <v>0.57607090103397351</v>
      </c>
      <c r="O876">
        <v>0.57022742935906268</v>
      </c>
      <c r="P876">
        <v>0.50260047281323883</v>
      </c>
      <c r="Q876">
        <v>0.4123287671232877</v>
      </c>
      <c r="R876">
        <v>5.6209150326797387E-2</v>
      </c>
      <c r="S876">
        <v>0.42669245647969056</v>
      </c>
      <c r="T876">
        <v>0.16170212765957445</v>
      </c>
      <c r="U876">
        <v>0.38297872340425532</v>
      </c>
      <c r="V876">
        <v>0.73522504892367913</v>
      </c>
      <c r="W876">
        <v>0.23019744483159119</v>
      </c>
      <c r="X876">
        <v>0.19434822242479491</v>
      </c>
      <c r="Y876">
        <v>0.14196078431372547</v>
      </c>
      <c r="Z876">
        <v>0.19753401360544218</v>
      </c>
      <c r="AA876">
        <v>0</v>
      </c>
      <c r="AB876">
        <v>0.39227467811158795</v>
      </c>
      <c r="AC876">
        <v>9.8734177215189872E-2</v>
      </c>
      <c r="AD876">
        <v>0.37209302325581395</v>
      </c>
      <c r="AE876">
        <v>0.32756756756756755</v>
      </c>
      <c r="AF876">
        <v>9.481865284974092E-2</v>
      </c>
      <c r="AM876">
        <v>81.599999999999994</v>
      </c>
      <c r="AN876">
        <v>28539</v>
      </c>
      <c r="AO876">
        <v>7675</v>
      </c>
      <c r="AQ876">
        <f t="shared" si="481"/>
        <v>3.7184364820846905</v>
      </c>
      <c r="AS876">
        <f t="shared" si="480"/>
        <v>0.7834816164984888</v>
      </c>
    </row>
    <row r="877" spans="1:49">
      <c r="AM877">
        <v>81.7</v>
      </c>
      <c r="AN877">
        <v>27322</v>
      </c>
      <c r="AO877">
        <v>7525</v>
      </c>
      <c r="AQ877">
        <f t="shared" si="481"/>
        <v>3.6308305647840533</v>
      </c>
      <c r="AS877">
        <f t="shared" si="480"/>
        <v>0.71242944990251955</v>
      </c>
    </row>
    <row r="878" spans="1:49">
      <c r="AM878">
        <v>81.8</v>
      </c>
      <c r="AN878">
        <v>27621</v>
      </c>
      <c r="AO878">
        <v>7793</v>
      </c>
      <c r="AQ878">
        <f t="shared" si="481"/>
        <v>3.5443346593096368</v>
      </c>
      <c r="AS878">
        <f t="shared" si="480"/>
        <v>0.64227755063586167</v>
      </c>
    </row>
    <row r="879" spans="1:49">
      <c r="AM879">
        <v>81.900000000000006</v>
      </c>
      <c r="AN879">
        <v>28704</v>
      </c>
      <c r="AO879">
        <v>7381</v>
      </c>
      <c r="AQ879">
        <f t="shared" si="481"/>
        <v>3.8889039425552094</v>
      </c>
      <c r="AR879">
        <f t="shared" ref="AR879" si="512">AVERAGE(AQ875:AQ879)</f>
        <v>3.6890394602407555</v>
      </c>
      <c r="AS879">
        <f t="shared" si="480"/>
        <v>0.92173805822922372</v>
      </c>
      <c r="AU879">
        <f t="shared" ref="AU879" si="513">AVERAGE(AM875:AM879)</f>
        <v>81.7</v>
      </c>
      <c r="AW879">
        <f t="shared" ref="AW879" si="514">AVERAGE(AS875:AS879)</f>
        <v>0.75963936750618899</v>
      </c>
    </row>
    <row r="880" spans="1:49">
      <c r="AM880">
        <v>82</v>
      </c>
      <c r="AN880">
        <v>28377</v>
      </c>
      <c r="AO880">
        <v>7443</v>
      </c>
      <c r="AQ880">
        <f t="shared" si="481"/>
        <v>3.8125755743651752</v>
      </c>
      <c r="AS880">
        <f t="shared" si="480"/>
        <v>0.85983246897518195</v>
      </c>
    </row>
    <row r="881" spans="1:49">
      <c r="A881">
        <v>87.7</v>
      </c>
      <c r="C881">
        <v>0.37027027027027032</v>
      </c>
      <c r="D881">
        <v>0.24407894736842106</v>
      </c>
      <c r="E881">
        <v>0.10434782608695652</v>
      </c>
      <c r="F881">
        <v>0.46981132075471699</v>
      </c>
      <c r="G881">
        <v>8.7298215802888698E-2</v>
      </c>
      <c r="H881">
        <v>0.43265306122448982</v>
      </c>
      <c r="I881">
        <v>0.18077403245942572</v>
      </c>
      <c r="J881">
        <v>0.43944615384615393</v>
      </c>
      <c r="K881">
        <v>0.44721141374837875</v>
      </c>
      <c r="L881">
        <v>0.41538461538461535</v>
      </c>
      <c r="M881">
        <v>0.41300813008130077</v>
      </c>
      <c r="N881">
        <v>0.57725258493353027</v>
      </c>
      <c r="O881">
        <v>0.58500831069850412</v>
      </c>
      <c r="P881">
        <v>0.51583924349881793</v>
      </c>
      <c r="Q881">
        <v>0.31643835616438359</v>
      </c>
      <c r="R881">
        <v>7.5816993464052282E-2</v>
      </c>
      <c r="S881">
        <v>0.37988394584139262</v>
      </c>
      <c r="T881">
        <v>0.15</v>
      </c>
      <c r="U881">
        <v>0.32510638297872341</v>
      </c>
      <c r="V881">
        <v>0.70039138943248536</v>
      </c>
      <c r="W881">
        <v>0.26573751451800232</v>
      </c>
      <c r="X881">
        <v>0.20227894257064721</v>
      </c>
      <c r="Y881">
        <v>0.17333333333333331</v>
      </c>
      <c r="Z881">
        <v>0.2012755102040816</v>
      </c>
      <c r="AA881">
        <v>0</v>
      </c>
      <c r="AB881">
        <v>0.34849785407725326</v>
      </c>
      <c r="AC881">
        <v>0.17721518987341772</v>
      </c>
      <c r="AD881">
        <v>0.31627906976744191</v>
      </c>
      <c r="AE881">
        <v>0.19783783783783787</v>
      </c>
      <c r="AF881">
        <v>0.18704663212435235</v>
      </c>
      <c r="AM881">
        <v>82.1</v>
      </c>
      <c r="AN881">
        <v>27923</v>
      </c>
      <c r="AO881">
        <v>7301</v>
      </c>
      <c r="AQ881">
        <f t="shared" si="481"/>
        <v>3.8245445829338447</v>
      </c>
      <c r="AS881">
        <f t="shared" si="480"/>
        <v>0.86953984967517839</v>
      </c>
    </row>
    <row r="882" spans="1:49">
      <c r="AM882">
        <v>82.2</v>
      </c>
      <c r="AN882">
        <v>27153</v>
      </c>
      <c r="AO882">
        <v>7491</v>
      </c>
      <c r="AQ882">
        <f t="shared" si="481"/>
        <v>3.6247496996395676</v>
      </c>
      <c r="AS882">
        <f t="shared" si="480"/>
        <v>0.70749760675075024</v>
      </c>
    </row>
    <row r="883" spans="1:49">
      <c r="AM883">
        <v>82.3</v>
      </c>
      <c r="AN883">
        <v>26819</v>
      </c>
      <c r="AO883">
        <v>7316</v>
      </c>
      <c r="AQ883">
        <f t="shared" si="481"/>
        <v>3.6658009841443411</v>
      </c>
      <c r="AS883">
        <f t="shared" si="480"/>
        <v>0.74079196397552727</v>
      </c>
    </row>
    <row r="884" spans="1:49">
      <c r="AM884">
        <v>82.4</v>
      </c>
      <c r="AN884">
        <v>27682</v>
      </c>
      <c r="AO884">
        <v>7313</v>
      </c>
      <c r="AQ884">
        <f t="shared" si="481"/>
        <v>3.7853138246957472</v>
      </c>
      <c r="AR884">
        <f t="shared" ref="AR884" si="515">AVERAGE(AQ880:AQ884)</f>
        <v>3.7425969331557356</v>
      </c>
      <c r="AS884">
        <f t="shared" si="480"/>
        <v>0.83772201754799602</v>
      </c>
      <c r="AU884">
        <f t="shared" ref="AU884" si="516">AVERAGE(AM880:AM884)</f>
        <v>82.2</v>
      </c>
      <c r="AW884">
        <f t="shared" ref="AW884" si="517">AVERAGE(AS880:AS884)</f>
        <v>0.80307678138492677</v>
      </c>
    </row>
    <row r="885" spans="1:49">
      <c r="AM885">
        <v>82.5</v>
      </c>
      <c r="AN885">
        <v>26659</v>
      </c>
      <c r="AO885">
        <v>7255</v>
      </c>
      <c r="AQ885">
        <f t="shared" si="481"/>
        <v>3.6745692625775326</v>
      </c>
      <c r="AS885">
        <f t="shared" si="480"/>
        <v>0.74790341488194267</v>
      </c>
    </row>
    <row r="886" spans="1:49">
      <c r="A886">
        <v>88.2</v>
      </c>
      <c r="C886">
        <v>0.14324324324324325</v>
      </c>
      <c r="D886">
        <v>0.23684210526315788</v>
      </c>
      <c r="E886">
        <v>0</v>
      </c>
      <c r="F886">
        <v>0.41320754716981128</v>
      </c>
      <c r="G886">
        <v>8.3092608326253189E-2</v>
      </c>
      <c r="H886">
        <v>0.44897959183673464</v>
      </c>
      <c r="I886">
        <v>0.19808572617561379</v>
      </c>
      <c r="J886">
        <v>0.45643076923076914</v>
      </c>
      <c r="K886">
        <v>0.57016861219195858</v>
      </c>
      <c r="L886">
        <v>0.3569230769230769</v>
      </c>
      <c r="M886">
        <v>0.38536585365853659</v>
      </c>
      <c r="N886">
        <v>0.57104874446085674</v>
      </c>
      <c r="O886">
        <v>0.62180646207483681</v>
      </c>
      <c r="P886">
        <v>0.59007092198581568</v>
      </c>
      <c r="Q886">
        <v>0.36438356164383556</v>
      </c>
      <c r="R886">
        <v>6.9281045751633991E-2</v>
      </c>
      <c r="S886">
        <v>0.34390715667311411</v>
      </c>
      <c r="T886">
        <v>0.12127659574468086</v>
      </c>
      <c r="U886">
        <v>0.30978723404255321</v>
      </c>
      <c r="V886">
        <v>0.72015655577299409</v>
      </c>
      <c r="W886">
        <v>0.19744483159117304</v>
      </c>
      <c r="X886">
        <v>0.18486782133090246</v>
      </c>
      <c r="Y886">
        <v>0.22117647058823531</v>
      </c>
      <c r="Z886">
        <v>0.19302721088435376</v>
      </c>
      <c r="AA886">
        <v>0</v>
      </c>
      <c r="AB886">
        <v>0.26695278969957081</v>
      </c>
      <c r="AC886">
        <v>0.16202531645569621</v>
      </c>
      <c r="AD886">
        <v>0.42325581395348832</v>
      </c>
      <c r="AE886">
        <v>0.26270270270270268</v>
      </c>
      <c r="AF886">
        <v>0.18652849740932642</v>
      </c>
      <c r="AM886">
        <v>82.6</v>
      </c>
      <c r="AN886">
        <v>27016</v>
      </c>
      <c r="AO886">
        <v>7370</v>
      </c>
      <c r="AQ886">
        <f t="shared" si="481"/>
        <v>3.6656716417910449</v>
      </c>
      <c r="AS886">
        <f t="shared" si="480"/>
        <v>0.74068706176438126</v>
      </c>
    </row>
    <row r="887" spans="1:49">
      <c r="AM887">
        <v>82.7</v>
      </c>
      <c r="AN887">
        <v>27157</v>
      </c>
      <c r="AO887">
        <v>7484</v>
      </c>
      <c r="AQ887">
        <f t="shared" si="481"/>
        <v>3.628674505611972</v>
      </c>
      <c r="AS887">
        <f t="shared" si="480"/>
        <v>0.71068079318838717</v>
      </c>
    </row>
    <row r="888" spans="1:49">
      <c r="AM888">
        <v>82.8</v>
      </c>
      <c r="AN888">
        <v>28340</v>
      </c>
      <c r="AO888">
        <v>7466</v>
      </c>
      <c r="AQ888">
        <f t="shared" si="481"/>
        <v>3.7958746316635414</v>
      </c>
      <c r="AS888">
        <f t="shared" si="480"/>
        <v>0.84628728618719706</v>
      </c>
    </row>
    <row r="889" spans="1:49">
      <c r="AM889">
        <v>82.9</v>
      </c>
      <c r="AN889">
        <v>27936</v>
      </c>
      <c r="AO889">
        <v>7429</v>
      </c>
      <c r="AQ889">
        <f t="shared" si="481"/>
        <v>3.760398438551622</v>
      </c>
      <c r="AR889">
        <f t="shared" ref="AR889" si="518">AVERAGE(AQ885:AQ889)</f>
        <v>3.7050376960391427</v>
      </c>
      <c r="AS889">
        <f t="shared" si="480"/>
        <v>0.81751456784981891</v>
      </c>
      <c r="AU889">
        <f t="shared" ref="AU889" si="519">AVERAGE(AM885:AM889)</f>
        <v>82.7</v>
      </c>
      <c r="AW889">
        <f t="shared" ref="AW889" si="520">AVERAGE(AS885:AS889)</f>
        <v>0.77261462477434539</v>
      </c>
    </row>
    <row r="890" spans="1:49">
      <c r="AM890">
        <v>83</v>
      </c>
      <c r="AN890">
        <v>27378</v>
      </c>
      <c r="AO890">
        <v>7411</v>
      </c>
      <c r="AQ890">
        <f t="shared" si="481"/>
        <v>3.694238294427203</v>
      </c>
      <c r="AS890">
        <f t="shared" si="480"/>
        <v>0.76385584561750952</v>
      </c>
    </row>
    <row r="891" spans="1:49">
      <c r="A891">
        <v>88.7</v>
      </c>
      <c r="C891">
        <v>0.22972972972972974</v>
      </c>
      <c r="D891">
        <v>0.20526315789473687</v>
      </c>
      <c r="E891">
        <v>0</v>
      </c>
      <c r="F891">
        <v>0.4283018867924529</v>
      </c>
      <c r="G891">
        <v>8.3687340696686485E-2</v>
      </c>
      <c r="H891">
        <v>0.52380952380952384</v>
      </c>
      <c r="I891">
        <v>0.15830212234706614</v>
      </c>
      <c r="J891">
        <v>0.43433846153846145</v>
      </c>
      <c r="K891">
        <v>0.42282749675745784</v>
      </c>
      <c r="L891">
        <v>0.3651282051282051</v>
      </c>
      <c r="M891">
        <v>0.43089430894308939</v>
      </c>
      <c r="N891">
        <v>0.48626292466765147</v>
      </c>
      <c r="O891">
        <v>0.54524668585559666</v>
      </c>
      <c r="P891">
        <v>0.43877068557919624</v>
      </c>
      <c r="Q891">
        <v>0.34931506849315069</v>
      </c>
      <c r="R891">
        <v>9.0196078431372548E-2</v>
      </c>
      <c r="S891">
        <v>0.36247582205029011</v>
      </c>
      <c r="T891">
        <v>0.15531914893617021</v>
      </c>
      <c r="U891">
        <v>0.27659574468085102</v>
      </c>
      <c r="V891">
        <v>0.62818003913894327</v>
      </c>
      <c r="W891">
        <v>0.23623693379790942</v>
      </c>
      <c r="X891">
        <v>0.24457611668185963</v>
      </c>
      <c r="Y891">
        <v>0.11764705882352941</v>
      </c>
      <c r="Z891">
        <v>0.20518707482993195</v>
      </c>
      <c r="AA891">
        <v>0</v>
      </c>
      <c r="AB891">
        <v>0.38626609442060084</v>
      </c>
      <c r="AC891">
        <v>7.848101265822785E-2</v>
      </c>
      <c r="AD891">
        <v>0.36744186046511629</v>
      </c>
      <c r="AE891">
        <v>0.12432432432432435</v>
      </c>
      <c r="AF891">
        <v>0.15336787564766841</v>
      </c>
      <c r="AM891">
        <v>83.1</v>
      </c>
      <c r="AN891">
        <v>27943</v>
      </c>
      <c r="AO891">
        <v>7574</v>
      </c>
      <c r="AQ891">
        <f t="shared" si="481"/>
        <v>3.6893319250066017</v>
      </c>
      <c r="AS891">
        <f t="shared" si="480"/>
        <v>0.759876569009314</v>
      </c>
    </row>
    <row r="892" spans="1:49">
      <c r="AM892">
        <v>83.2</v>
      </c>
      <c r="AN892">
        <v>28598</v>
      </c>
      <c r="AO892">
        <v>7474</v>
      </c>
      <c r="AQ892">
        <f t="shared" si="481"/>
        <v>3.8263312817768265</v>
      </c>
      <c r="AS892">
        <f t="shared" ref="AS892:AS955" si="521">(AQ892-AT$56)/(AT$57-AT$56)</f>
        <v>0.87098893927734211</v>
      </c>
    </row>
    <row r="893" spans="1:49">
      <c r="AM893">
        <v>83.3</v>
      </c>
      <c r="AN893">
        <v>26728</v>
      </c>
      <c r="AO893">
        <v>7197</v>
      </c>
      <c r="AQ893">
        <f t="shared" ref="AQ893:AQ956" si="522">AN893/AO893</f>
        <v>3.7137696262331525</v>
      </c>
      <c r="AS893">
        <f t="shared" si="521"/>
        <v>0.77969659569555694</v>
      </c>
    </row>
    <row r="894" spans="1:49">
      <c r="AM894">
        <v>83.4</v>
      </c>
      <c r="AN894">
        <v>27598</v>
      </c>
      <c r="AO894">
        <v>7475</v>
      </c>
      <c r="AQ894">
        <f t="shared" si="522"/>
        <v>3.6920401337792641</v>
      </c>
      <c r="AR894">
        <f t="shared" ref="AR894" si="523">AVERAGE(AQ890:AQ894)</f>
        <v>3.7231422522446094</v>
      </c>
      <c r="AS894">
        <f t="shared" si="521"/>
        <v>0.76207304279579968</v>
      </c>
      <c r="AU894">
        <f t="shared" ref="AU894" si="524">AVERAGE(AM890:AM894)</f>
        <v>83.2</v>
      </c>
      <c r="AW894">
        <f t="shared" ref="AW894" si="525">AVERAGE(AS890:AS894)</f>
        <v>0.78729819847910443</v>
      </c>
    </row>
    <row r="895" spans="1:49">
      <c r="AM895">
        <v>83.5</v>
      </c>
      <c r="AN895">
        <v>27345</v>
      </c>
      <c r="AO895">
        <v>7398</v>
      </c>
      <c r="AQ895">
        <f t="shared" si="522"/>
        <v>3.6962692619626925</v>
      </c>
      <c r="AS895">
        <f t="shared" si="521"/>
        <v>0.76550304763455357</v>
      </c>
    </row>
    <row r="896" spans="1:49">
      <c r="A896">
        <v>89.2</v>
      </c>
      <c r="C896">
        <v>0.26216216216216215</v>
      </c>
      <c r="D896">
        <v>0.22960526315789473</v>
      </c>
      <c r="E896">
        <v>2.6086956521739129E-2</v>
      </c>
      <c r="F896">
        <v>0.32452830188679244</v>
      </c>
      <c r="G896">
        <v>8.0671197960917596E-2</v>
      </c>
      <c r="H896">
        <v>0.45578231292517007</v>
      </c>
      <c r="I896">
        <v>0.20432792342904701</v>
      </c>
      <c r="J896">
        <v>0.38609230769230768</v>
      </c>
      <c r="K896">
        <v>0.52243839169909212</v>
      </c>
      <c r="L896">
        <v>0.32205128205128208</v>
      </c>
      <c r="M896">
        <v>0.3902439024390244</v>
      </c>
      <c r="N896">
        <v>0.54268833087149182</v>
      </c>
      <c r="O896">
        <v>0.59382170511209309</v>
      </c>
      <c r="P896">
        <v>0.48936170212765956</v>
      </c>
      <c r="Q896">
        <v>0.37123287671232874</v>
      </c>
      <c r="R896">
        <v>0.12549019607843137</v>
      </c>
      <c r="S896">
        <v>0.36015473887814314</v>
      </c>
      <c r="T896">
        <v>0.1797872340425532</v>
      </c>
      <c r="U896">
        <v>0.33021276595744681</v>
      </c>
      <c r="V896">
        <v>0.72191780821917806</v>
      </c>
      <c r="W896">
        <v>0.24088269454123115</v>
      </c>
      <c r="X896">
        <v>0.21431175934366453</v>
      </c>
      <c r="Y896">
        <v>0.22431372549019607</v>
      </c>
      <c r="Z896">
        <v>0.2149659863945578</v>
      </c>
      <c r="AA896">
        <v>0</v>
      </c>
      <c r="AB896">
        <v>0.32961373390557941</v>
      </c>
      <c r="AC896">
        <v>0.16708860759493671</v>
      </c>
      <c r="AD896">
        <v>0.36434108527131781</v>
      </c>
      <c r="AE896">
        <v>0.21189189189189189</v>
      </c>
      <c r="AF896">
        <v>0.23730569948186528</v>
      </c>
      <c r="AM896">
        <v>83.6</v>
      </c>
      <c r="AN896">
        <v>26730</v>
      </c>
      <c r="AO896">
        <v>7227</v>
      </c>
      <c r="AQ896">
        <f t="shared" si="522"/>
        <v>3.6986301369863015</v>
      </c>
      <c r="AS896">
        <f t="shared" si="521"/>
        <v>0.76741781881278437</v>
      </c>
    </row>
    <row r="897" spans="1:49">
      <c r="AM897">
        <v>83.7</v>
      </c>
      <c r="AN897">
        <v>26930</v>
      </c>
      <c r="AO897">
        <v>7235</v>
      </c>
      <c r="AQ897">
        <f t="shared" si="522"/>
        <v>3.7221838286109192</v>
      </c>
      <c r="AS897">
        <f t="shared" si="521"/>
        <v>0.7865208756932841</v>
      </c>
    </row>
    <row r="898" spans="1:49">
      <c r="AM898">
        <v>83.8</v>
      </c>
      <c r="AN898">
        <v>26550</v>
      </c>
      <c r="AO898">
        <v>7400</v>
      </c>
      <c r="AQ898">
        <f t="shared" si="522"/>
        <v>3.5878378378378377</v>
      </c>
      <c r="AS898">
        <f t="shared" si="521"/>
        <v>0.67756049936217388</v>
      </c>
    </row>
    <row r="899" spans="1:49">
      <c r="AM899">
        <v>83.9</v>
      </c>
      <c r="AN899">
        <v>26845</v>
      </c>
      <c r="AO899">
        <v>7272</v>
      </c>
      <c r="AQ899">
        <f t="shared" si="522"/>
        <v>3.6915566556655666</v>
      </c>
      <c r="AR899">
        <f t="shared" ref="AR899" si="526">AVERAGE(AQ895:AQ899)</f>
        <v>3.679295544212664</v>
      </c>
      <c r="AS899">
        <f t="shared" si="521"/>
        <v>0.76168092125266162</v>
      </c>
      <c r="AU899">
        <f t="shared" ref="AU899" si="527">AVERAGE(AM895:AM899)</f>
        <v>83.7</v>
      </c>
      <c r="AW899">
        <f t="shared" ref="AW899" si="528">AVERAGE(AS895:AS899)</f>
        <v>0.75173663255109147</v>
      </c>
    </row>
    <row r="900" spans="1:49">
      <c r="AM900">
        <v>84</v>
      </c>
      <c r="AN900">
        <v>26232</v>
      </c>
      <c r="AO900">
        <v>7241</v>
      </c>
      <c r="AQ900">
        <f t="shared" si="522"/>
        <v>3.6227040464024305</v>
      </c>
      <c r="AS900">
        <f t="shared" si="521"/>
        <v>0.70583849399808241</v>
      </c>
    </row>
    <row r="901" spans="1:49">
      <c r="A901">
        <v>89.7</v>
      </c>
      <c r="C901">
        <v>0.33513513513513515</v>
      </c>
      <c r="D901">
        <v>0.24078947368421053</v>
      </c>
      <c r="E901">
        <v>0.13478260869565217</v>
      </c>
      <c r="F901">
        <v>0.36603773584905658</v>
      </c>
      <c r="G901">
        <v>7.7570093457943926E-2</v>
      </c>
      <c r="H901">
        <v>0.43401360544217688</v>
      </c>
      <c r="I901">
        <v>0.22238868081564708</v>
      </c>
      <c r="J901">
        <v>0.3868307692307692</v>
      </c>
      <c r="K901">
        <v>0.51024643320363161</v>
      </c>
      <c r="L901">
        <v>0.33948717948717955</v>
      </c>
      <c r="M901">
        <v>0.46178861788617886</v>
      </c>
      <c r="N901">
        <v>0.56927621861152145</v>
      </c>
      <c r="O901">
        <v>0.62018080836745448</v>
      </c>
      <c r="P901">
        <v>0.42505910165484628</v>
      </c>
      <c r="Q901">
        <v>0.51917808219178085</v>
      </c>
      <c r="R901">
        <v>3.006535947712418E-2</v>
      </c>
      <c r="S901">
        <v>0.43597678916827853</v>
      </c>
      <c r="T901">
        <v>0.19042553191489361</v>
      </c>
      <c r="U901">
        <v>0.30468085106382981</v>
      </c>
      <c r="V901">
        <v>0.70430528375733858</v>
      </c>
      <c r="W901">
        <v>0.26573751451800232</v>
      </c>
      <c r="X901">
        <v>0.1910665451230629</v>
      </c>
      <c r="Y901">
        <v>0.15294117647058827</v>
      </c>
      <c r="Z901">
        <v>0.17474489795918369</v>
      </c>
      <c r="AA901">
        <v>0</v>
      </c>
      <c r="AB901">
        <v>0.29012875536480681</v>
      </c>
      <c r="AC901">
        <v>0.10379746835443038</v>
      </c>
      <c r="AD901">
        <v>0.46821705426356591</v>
      </c>
      <c r="AE901">
        <v>0.37513513513513519</v>
      </c>
      <c r="AF901">
        <v>0.23316062176165805</v>
      </c>
      <c r="AM901">
        <v>84.1</v>
      </c>
      <c r="AN901">
        <v>27293</v>
      </c>
      <c r="AO901">
        <v>7593</v>
      </c>
      <c r="AQ901">
        <f t="shared" si="522"/>
        <v>3.5944949295403661</v>
      </c>
      <c r="AS901">
        <f t="shared" si="521"/>
        <v>0.68295968703427479</v>
      </c>
    </row>
    <row r="902" spans="1:49">
      <c r="AM902">
        <v>84.2</v>
      </c>
      <c r="AN902">
        <v>26728</v>
      </c>
      <c r="AO902">
        <v>7414</v>
      </c>
      <c r="AQ902">
        <f t="shared" si="522"/>
        <v>3.6050714863771245</v>
      </c>
      <c r="AS902">
        <f t="shared" si="521"/>
        <v>0.69153772949455994</v>
      </c>
    </row>
    <row r="903" spans="1:49">
      <c r="AM903">
        <v>84.3</v>
      </c>
      <c r="AN903">
        <v>27501</v>
      </c>
      <c r="AO903">
        <v>7630</v>
      </c>
      <c r="AQ903">
        <f t="shared" si="522"/>
        <v>3.6043250327653999</v>
      </c>
      <c r="AS903">
        <f t="shared" si="521"/>
        <v>0.69093232351274247</v>
      </c>
    </row>
    <row r="904" spans="1:49">
      <c r="AM904">
        <v>84.4</v>
      </c>
      <c r="AN904">
        <v>27336</v>
      </c>
      <c r="AO904">
        <v>7155</v>
      </c>
      <c r="AQ904">
        <f t="shared" si="522"/>
        <v>3.8205450733752619</v>
      </c>
      <c r="AR904">
        <f t="shared" ref="AR904" si="529">AVERAGE(AQ900:AQ904)</f>
        <v>3.6494281136921165</v>
      </c>
      <c r="AS904">
        <f t="shared" si="521"/>
        <v>0.86629607541637588</v>
      </c>
      <c r="AU904">
        <f t="shared" ref="AU904" si="530">AVERAGE(AM900:AM904)</f>
        <v>84.2</v>
      </c>
      <c r="AW904">
        <f t="shared" ref="AW904" si="531">AVERAGE(AS900:AS904)</f>
        <v>0.72751286189120701</v>
      </c>
    </row>
    <row r="905" spans="1:49">
      <c r="AM905">
        <v>84.5</v>
      </c>
      <c r="AN905">
        <v>26854</v>
      </c>
      <c r="AO905">
        <v>7438</v>
      </c>
      <c r="AQ905">
        <f t="shared" si="522"/>
        <v>3.6103791341758535</v>
      </c>
      <c r="AS905">
        <f t="shared" si="521"/>
        <v>0.69584246012518469</v>
      </c>
    </row>
    <row r="906" spans="1:49">
      <c r="A906">
        <v>90.2</v>
      </c>
      <c r="C906">
        <v>0.45135135135135129</v>
      </c>
      <c r="D906">
        <v>0.26118421052631574</v>
      </c>
      <c r="E906">
        <v>8.2608695652173908E-2</v>
      </c>
      <c r="F906">
        <v>0.4584905660377358</v>
      </c>
      <c r="G906">
        <v>8.7085811384876796E-2</v>
      </c>
      <c r="H906">
        <v>0.39047619047619042</v>
      </c>
      <c r="I906">
        <v>0.21581356637536414</v>
      </c>
      <c r="J906">
        <v>0.42529230769230769</v>
      </c>
      <c r="K906">
        <v>0.52996108949416343</v>
      </c>
      <c r="L906">
        <v>0.40205128205128204</v>
      </c>
      <c r="M906">
        <v>0.41788617886178869</v>
      </c>
      <c r="N906">
        <v>0.59350073855243723</v>
      </c>
      <c r="O906">
        <v>0.6244172376048972</v>
      </c>
      <c r="P906">
        <v>0.56973995271867606</v>
      </c>
      <c r="Q906">
        <v>0.47534246575342465</v>
      </c>
      <c r="R906">
        <v>9.6732026143790853E-2</v>
      </c>
      <c r="S906">
        <v>0.397678916827853</v>
      </c>
      <c r="T906">
        <v>0.19468085106382976</v>
      </c>
      <c r="U906">
        <v>0.30382978723404258</v>
      </c>
      <c r="V906">
        <v>0.68043052837573392</v>
      </c>
      <c r="W906">
        <v>0.2415795586527294</v>
      </c>
      <c r="X906">
        <v>0.25633546034639931</v>
      </c>
      <c r="Y906">
        <v>0.21176470588235291</v>
      </c>
      <c r="Z906">
        <v>0.17108843537414967</v>
      </c>
      <c r="AA906">
        <v>0</v>
      </c>
      <c r="AB906">
        <v>0.23776824034334765</v>
      </c>
      <c r="AC906">
        <v>0.14683544303797469</v>
      </c>
      <c r="AD906">
        <v>0.4449612403100775</v>
      </c>
      <c r="AE906">
        <v>0.34594594594594591</v>
      </c>
      <c r="AF906">
        <v>0.21606217616580309</v>
      </c>
      <c r="AM906">
        <v>84.6</v>
      </c>
      <c r="AN906">
        <v>27245</v>
      </c>
      <c r="AO906">
        <v>7286</v>
      </c>
      <c r="AQ906">
        <f t="shared" si="522"/>
        <v>3.7393631622289321</v>
      </c>
      <c r="AS906">
        <f t="shared" si="521"/>
        <v>0.80045405408859671</v>
      </c>
    </row>
    <row r="907" spans="1:49">
      <c r="AM907">
        <v>84.7</v>
      </c>
      <c r="AN907">
        <v>26935</v>
      </c>
      <c r="AO907">
        <v>7132</v>
      </c>
      <c r="AQ907">
        <f t="shared" si="522"/>
        <v>3.7766404935501963</v>
      </c>
      <c r="AS907">
        <f t="shared" si="521"/>
        <v>0.83068757297525242</v>
      </c>
    </row>
    <row r="908" spans="1:49">
      <c r="AM908">
        <v>84.8</v>
      </c>
      <c r="AN908">
        <v>27722</v>
      </c>
      <c r="AO908">
        <v>7462</v>
      </c>
      <c r="AQ908">
        <f t="shared" si="522"/>
        <v>3.7150897882605198</v>
      </c>
      <c r="AS908">
        <f t="shared" si="521"/>
        <v>0.78076730387592186</v>
      </c>
    </row>
    <row r="909" spans="1:49">
      <c r="AM909">
        <v>84.9</v>
      </c>
      <c r="AN909">
        <v>27960</v>
      </c>
      <c r="AO909">
        <v>7406</v>
      </c>
      <c r="AQ909">
        <f t="shared" si="522"/>
        <v>3.7753173102889548</v>
      </c>
      <c r="AR909">
        <f t="shared" ref="AR909" si="532">AVERAGE(AQ905:AQ909)</f>
        <v>3.7233579777008914</v>
      </c>
      <c r="AS909">
        <f t="shared" si="521"/>
        <v>0.8296144144442813</v>
      </c>
      <c r="AU909">
        <f t="shared" ref="AU909" si="533">AVERAGE(AM905:AM909)</f>
        <v>84.7</v>
      </c>
      <c r="AW909">
        <f t="shared" ref="AW909" si="534">AVERAGE(AS905:AS909)</f>
        <v>0.7874731611018474</v>
      </c>
    </row>
    <row r="910" spans="1:49">
      <c r="AM910">
        <v>85</v>
      </c>
      <c r="AN910">
        <v>27404</v>
      </c>
      <c r="AO910">
        <v>7410</v>
      </c>
      <c r="AQ910">
        <f t="shared" si="522"/>
        <v>3.6982456140350877</v>
      </c>
      <c r="AS910">
        <f t="shared" si="521"/>
        <v>0.76710595416218252</v>
      </c>
    </row>
    <row r="911" spans="1:49">
      <c r="A911">
        <v>90.7</v>
      </c>
      <c r="C911">
        <v>0.38918918918918921</v>
      </c>
      <c r="D911">
        <v>0.29802631578947369</v>
      </c>
      <c r="E911">
        <v>0.10869565217391304</v>
      </c>
      <c r="F911">
        <v>0.44905660377358492</v>
      </c>
      <c r="G911">
        <v>8.3262531860662709E-2</v>
      </c>
      <c r="H911">
        <v>0.47891156462585033</v>
      </c>
      <c r="I911">
        <v>0.24103204327923428</v>
      </c>
      <c r="J911">
        <v>0.4550769230769231</v>
      </c>
      <c r="K911">
        <v>0.51608300907911808</v>
      </c>
      <c r="L911">
        <v>0.27692307692307694</v>
      </c>
      <c r="M911">
        <v>0.33495934959349594</v>
      </c>
      <c r="N911">
        <v>0.55834564254062036</v>
      </c>
      <c r="O911">
        <v>0.61791056877609762</v>
      </c>
      <c r="P911">
        <v>0.5617021276595745</v>
      </c>
      <c r="Q911">
        <v>0.29041095890410962</v>
      </c>
      <c r="R911">
        <v>6.535947712418301E-2</v>
      </c>
      <c r="S911">
        <v>0.36595744680851061</v>
      </c>
      <c r="T911">
        <v>0.17872340425531913</v>
      </c>
      <c r="U911">
        <v>0.48085106382978726</v>
      </c>
      <c r="V911">
        <v>0.72152641878669277</v>
      </c>
      <c r="W911">
        <v>0.32822299651567943</v>
      </c>
      <c r="X911">
        <v>0.24758432087511392</v>
      </c>
      <c r="Y911">
        <v>0.14117647058823529</v>
      </c>
      <c r="Z911">
        <v>0.19710884353741495</v>
      </c>
      <c r="AA911">
        <v>0</v>
      </c>
      <c r="AB911">
        <v>0.32532188841201715</v>
      </c>
      <c r="AC911">
        <v>0.21265822784810123</v>
      </c>
      <c r="AD911">
        <v>0.55813953488372092</v>
      </c>
      <c r="AE911">
        <v>0.11783783783783783</v>
      </c>
      <c r="AF911">
        <v>0.16994818652849739</v>
      </c>
      <c r="AM911">
        <v>85.1</v>
      </c>
      <c r="AN911">
        <v>27348</v>
      </c>
      <c r="AO911">
        <v>7605</v>
      </c>
      <c r="AQ911">
        <f t="shared" si="522"/>
        <v>3.5960552268244577</v>
      </c>
      <c r="AS911">
        <f t="shared" si="521"/>
        <v>0.68422515523533323</v>
      </c>
    </row>
    <row r="912" spans="1:49">
      <c r="AM912">
        <v>85.2</v>
      </c>
      <c r="AN912">
        <v>27409</v>
      </c>
      <c r="AO912">
        <v>7487</v>
      </c>
      <c r="AQ912">
        <f t="shared" si="522"/>
        <v>3.6608788566849206</v>
      </c>
      <c r="AS912">
        <f t="shared" si="521"/>
        <v>0.73679990692014397</v>
      </c>
    </row>
    <row r="913" spans="1:49">
      <c r="AM913">
        <v>85.3</v>
      </c>
      <c r="AN913">
        <v>27345</v>
      </c>
      <c r="AO913">
        <v>7148</v>
      </c>
      <c r="AQ913">
        <f t="shared" si="522"/>
        <v>3.8255456071628426</v>
      </c>
      <c r="AS913">
        <f t="shared" si="521"/>
        <v>0.87035172337591582</v>
      </c>
    </row>
    <row r="914" spans="1:49">
      <c r="AM914">
        <v>85.4</v>
      </c>
      <c r="AN914">
        <v>27920</v>
      </c>
      <c r="AO914">
        <v>7475</v>
      </c>
      <c r="AQ914">
        <f t="shared" si="522"/>
        <v>3.7351170568561871</v>
      </c>
      <c r="AR914">
        <f t="shared" ref="AR914" si="535">AVERAGE(AQ910:AQ914)</f>
        <v>3.7031684723126994</v>
      </c>
      <c r="AS914">
        <f t="shared" si="521"/>
        <v>0.79701028001916951</v>
      </c>
      <c r="AU914">
        <f t="shared" ref="AU914" si="536">AVERAGE(AM910:AM914)</f>
        <v>85.2</v>
      </c>
      <c r="AW914">
        <f t="shared" ref="AW914" si="537">AVERAGE(AS910:AS914)</f>
        <v>0.77109860394254892</v>
      </c>
    </row>
    <row r="915" spans="1:49">
      <c r="AM915">
        <v>85.5</v>
      </c>
      <c r="AN915">
        <v>27945</v>
      </c>
      <c r="AO915">
        <v>7461</v>
      </c>
      <c r="AQ915">
        <f t="shared" si="522"/>
        <v>3.7454764776839564</v>
      </c>
      <c r="AS915">
        <f t="shared" si="521"/>
        <v>0.80541221583780254</v>
      </c>
    </row>
    <row r="916" spans="1:49">
      <c r="A916">
        <v>91.2</v>
      </c>
      <c r="C916">
        <v>0.3540540540540541</v>
      </c>
      <c r="D916">
        <v>0.20328947368421052</v>
      </c>
      <c r="E916">
        <v>0</v>
      </c>
      <c r="F916">
        <v>0.52452830188679245</v>
      </c>
      <c r="G916">
        <v>9.0611724723874257E-2</v>
      </c>
      <c r="H916">
        <v>0.43265306122448982</v>
      </c>
      <c r="I916">
        <v>0.19309196837286727</v>
      </c>
      <c r="J916">
        <v>0.3624615384615385</v>
      </c>
      <c r="K916">
        <v>0.47574578469520101</v>
      </c>
      <c r="L916">
        <v>0.39692307692307693</v>
      </c>
      <c r="M916">
        <v>0.39674796747967483</v>
      </c>
      <c r="N916">
        <v>0.57902511078286556</v>
      </c>
      <c r="O916">
        <v>0.6220902420237564</v>
      </c>
      <c r="P916">
        <v>0.61182033096926713</v>
      </c>
      <c r="Q916">
        <v>0.35616438356164382</v>
      </c>
      <c r="R916">
        <v>0.11503267973856209</v>
      </c>
      <c r="S916">
        <v>0.43017408123791101</v>
      </c>
      <c r="T916">
        <v>0.22127659574468081</v>
      </c>
      <c r="U916">
        <v>0.56851063829787241</v>
      </c>
      <c r="V916">
        <v>0.6872798434442271</v>
      </c>
      <c r="W916">
        <v>0.28269454123112664</v>
      </c>
      <c r="X916">
        <v>0.24758432087511392</v>
      </c>
      <c r="Y916">
        <v>0.10196078431372549</v>
      </c>
      <c r="Z916">
        <v>0.20535714285714285</v>
      </c>
      <c r="AA916">
        <v>0</v>
      </c>
      <c r="AB916">
        <v>0.38197424892703863</v>
      </c>
      <c r="AC916">
        <v>9.1139240506329114E-2</v>
      </c>
      <c r="AD916">
        <v>0.40465116279069768</v>
      </c>
      <c r="AE916">
        <v>0.29297297297297298</v>
      </c>
      <c r="AF916">
        <v>0.19222797927461141</v>
      </c>
      <c r="AM916">
        <v>85.6</v>
      </c>
      <c r="AN916">
        <v>27954</v>
      </c>
      <c r="AO916">
        <v>7674</v>
      </c>
      <c r="AQ916">
        <f t="shared" si="522"/>
        <v>3.6426896012509773</v>
      </c>
      <c r="AS916">
        <f t="shared" si="521"/>
        <v>0.72204763849843334</v>
      </c>
    </row>
    <row r="917" spans="1:49">
      <c r="AM917">
        <v>85.7</v>
      </c>
      <c r="AN917">
        <v>27812</v>
      </c>
      <c r="AO917">
        <v>7449</v>
      </c>
      <c r="AQ917">
        <f t="shared" si="522"/>
        <v>3.7336555242314406</v>
      </c>
      <c r="AS917">
        <f t="shared" si="521"/>
        <v>0.79582491420440882</v>
      </c>
    </row>
    <row r="918" spans="1:49">
      <c r="AM918">
        <v>85.8</v>
      </c>
      <c r="AN918">
        <v>27519</v>
      </c>
      <c r="AO918">
        <v>7289</v>
      </c>
      <c r="AQ918">
        <f t="shared" si="522"/>
        <v>3.7754150089175469</v>
      </c>
      <c r="AS918">
        <f t="shared" si="521"/>
        <v>0.82969365223379155</v>
      </c>
    </row>
    <row r="919" spans="1:49">
      <c r="AM919">
        <v>85.9</v>
      </c>
      <c r="AN919">
        <v>27830</v>
      </c>
      <c r="AO919">
        <v>7448</v>
      </c>
      <c r="AQ919">
        <f t="shared" si="522"/>
        <v>3.7365735767991408</v>
      </c>
      <c r="AR919">
        <f t="shared" ref="AR919" si="538">AVERAGE(AQ915:AQ919)</f>
        <v>3.726762037776612</v>
      </c>
      <c r="AS919">
        <f t="shared" si="521"/>
        <v>0.79819158033341608</v>
      </c>
      <c r="AU919">
        <f t="shared" ref="AU919" si="539">AVERAGE(AM915:AM919)</f>
        <v>85.7</v>
      </c>
      <c r="AW919">
        <f t="shared" ref="AW919" si="540">AVERAGE(AS915:AS919)</f>
        <v>0.79023400022157042</v>
      </c>
    </row>
    <row r="920" spans="1:49">
      <c r="AM920">
        <v>86</v>
      </c>
      <c r="AN920">
        <v>26979</v>
      </c>
      <c r="AO920">
        <v>7354</v>
      </c>
      <c r="AQ920">
        <f t="shared" si="522"/>
        <v>3.6686157193364157</v>
      </c>
      <c r="AS920">
        <f t="shared" si="521"/>
        <v>0.74307483526953488</v>
      </c>
    </row>
    <row r="921" spans="1:49">
      <c r="A921">
        <v>91.7</v>
      </c>
      <c r="C921">
        <v>0.34324324324324323</v>
      </c>
      <c r="D921">
        <v>0.23092105263157894</v>
      </c>
      <c r="E921">
        <v>3.0434782608695653E-2</v>
      </c>
      <c r="F921">
        <v>0.48679245283018863</v>
      </c>
      <c r="G921">
        <v>8.3517417162276966E-2</v>
      </c>
      <c r="H921">
        <v>0.4068027210884354</v>
      </c>
      <c r="I921">
        <v>0.21806075738660008</v>
      </c>
      <c r="J921">
        <v>0.41169230769230769</v>
      </c>
      <c r="K921">
        <v>0.50739299610894939</v>
      </c>
      <c r="L921">
        <v>0.4523076923076923</v>
      </c>
      <c r="M921">
        <v>0.47967479674796748</v>
      </c>
      <c r="N921">
        <v>0.60177252584933527</v>
      </c>
      <c r="O921">
        <v>0.63005635058985687</v>
      </c>
      <c r="P921">
        <v>0.59338061465721048</v>
      </c>
      <c r="Q921">
        <v>0.3904109589041096</v>
      </c>
      <c r="R921">
        <v>0.1764705882352941</v>
      </c>
      <c r="S921">
        <v>0.40580270793036749</v>
      </c>
      <c r="T921">
        <v>0.29893617021276586</v>
      </c>
      <c r="U921">
        <v>0.47829787234042553</v>
      </c>
      <c r="V921">
        <v>0.68649706457925641</v>
      </c>
      <c r="W921">
        <v>0.29523809523809524</v>
      </c>
      <c r="X921">
        <v>0.24649042844120322</v>
      </c>
      <c r="Y921">
        <v>0.21725490196078429</v>
      </c>
      <c r="Z921">
        <v>0.19608843537414966</v>
      </c>
      <c r="AA921">
        <v>0</v>
      </c>
      <c r="AB921">
        <v>0.41888412017167376</v>
      </c>
      <c r="AC921">
        <v>4.5569620253164557E-2</v>
      </c>
      <c r="AD921">
        <v>0.36589147286821705</v>
      </c>
      <c r="AE921">
        <v>0.27027027027027029</v>
      </c>
      <c r="AF921">
        <v>0.18704663212435232</v>
      </c>
      <c r="AM921">
        <v>86.1</v>
      </c>
      <c r="AN921">
        <v>27265</v>
      </c>
      <c r="AO921">
        <v>7304</v>
      </c>
      <c r="AQ921">
        <f t="shared" si="522"/>
        <v>3.7328860898138005</v>
      </c>
      <c r="AS921">
        <f t="shared" si="521"/>
        <v>0.79520086980065896</v>
      </c>
    </row>
    <row r="922" spans="1:49">
      <c r="AM922">
        <v>86.2</v>
      </c>
      <c r="AN922">
        <v>27800</v>
      </c>
      <c r="AO922">
        <v>7184</v>
      </c>
      <c r="AQ922">
        <f t="shared" si="522"/>
        <v>3.8697104677060135</v>
      </c>
      <c r="AS922">
        <f t="shared" si="521"/>
        <v>0.90617132467330785</v>
      </c>
    </row>
    <row r="923" spans="1:49">
      <c r="AM923">
        <v>86.3</v>
      </c>
      <c r="AN923">
        <v>27214</v>
      </c>
      <c r="AO923">
        <v>7434</v>
      </c>
      <c r="AQ923">
        <f t="shared" si="522"/>
        <v>3.6607479149852029</v>
      </c>
      <c r="AS923">
        <f t="shared" si="521"/>
        <v>0.73669370757026698</v>
      </c>
    </row>
    <row r="924" spans="1:49">
      <c r="AM924">
        <v>86.4</v>
      </c>
      <c r="AN924">
        <v>27591</v>
      </c>
      <c r="AO924">
        <v>7166</v>
      </c>
      <c r="AQ924">
        <f t="shared" si="522"/>
        <v>3.8502651409433435</v>
      </c>
      <c r="AR924">
        <f t="shared" ref="AR924" si="541">AVERAGE(AQ920:AQ924)</f>
        <v>3.7564450665569553</v>
      </c>
      <c r="AS924">
        <f t="shared" si="521"/>
        <v>0.8904003283841766</v>
      </c>
      <c r="AU924">
        <f t="shared" ref="AU924" si="542">AVERAGE(AM920:AM924)</f>
        <v>86.2</v>
      </c>
      <c r="AW924">
        <f t="shared" ref="AW924" si="543">AVERAGE(AS920:AS924)</f>
        <v>0.81430821313958912</v>
      </c>
    </row>
    <row r="925" spans="1:49">
      <c r="AM925">
        <v>86.5</v>
      </c>
      <c r="AN925">
        <v>27784</v>
      </c>
      <c r="AO925">
        <v>7437</v>
      </c>
      <c r="AQ925">
        <f t="shared" si="522"/>
        <v>3.7359150194971091</v>
      </c>
      <c r="AS925">
        <f t="shared" si="521"/>
        <v>0.79765746203891352</v>
      </c>
    </row>
    <row r="926" spans="1:49">
      <c r="A926">
        <v>92.2</v>
      </c>
      <c r="C926">
        <v>0.13243243243243244</v>
      </c>
      <c r="D926">
        <v>0.24802631578947368</v>
      </c>
      <c r="E926">
        <v>6.0869565217391307E-2</v>
      </c>
      <c r="F926">
        <v>0.49056603773584906</v>
      </c>
      <c r="G926">
        <v>8.5386576040781648E-2</v>
      </c>
      <c r="H926">
        <v>0.36054421768707484</v>
      </c>
      <c r="I926">
        <v>0.22505201831044527</v>
      </c>
      <c r="J926">
        <v>0.39600000000000002</v>
      </c>
      <c r="K926">
        <v>0.48197146562905324</v>
      </c>
      <c r="L926">
        <v>0.36205128205128206</v>
      </c>
      <c r="M926">
        <v>0.42926829268292688</v>
      </c>
      <c r="N926">
        <v>0.57429837518463811</v>
      </c>
      <c r="O926">
        <v>0.61534033323874004</v>
      </c>
      <c r="P926">
        <v>0.61323877068557908</v>
      </c>
      <c r="Q926">
        <v>0.46438356164383554</v>
      </c>
      <c r="R926">
        <v>9.5424836601307184E-2</v>
      </c>
      <c r="S926">
        <v>0.3941972920696325</v>
      </c>
      <c r="T926">
        <v>0.19680851063829788</v>
      </c>
      <c r="U926">
        <v>0.4791489361702127</v>
      </c>
      <c r="V926">
        <v>0.67103718199608609</v>
      </c>
      <c r="W926">
        <v>0.26898954703832756</v>
      </c>
      <c r="X926">
        <v>0.25086599817684591</v>
      </c>
      <c r="Y926">
        <v>0.1984313725490196</v>
      </c>
      <c r="Z926">
        <v>0.19685374149659865</v>
      </c>
      <c r="AA926">
        <v>0</v>
      </c>
      <c r="AB926">
        <v>0.34935622317596565</v>
      </c>
      <c r="AC926">
        <v>0.12405063291139243</v>
      </c>
      <c r="AD926">
        <v>0.41240310077519371</v>
      </c>
      <c r="AE926">
        <v>0.2</v>
      </c>
      <c r="AF926">
        <v>0.18601036269430052</v>
      </c>
      <c r="AM926">
        <v>86.6</v>
      </c>
      <c r="AN926">
        <v>27153</v>
      </c>
      <c r="AO926">
        <v>7292</v>
      </c>
      <c r="AQ926">
        <f t="shared" si="522"/>
        <v>3.7236697750959955</v>
      </c>
      <c r="AS926">
        <f t="shared" si="521"/>
        <v>0.78772604219873843</v>
      </c>
    </row>
    <row r="927" spans="1:49">
      <c r="AM927">
        <v>86.7</v>
      </c>
      <c r="AN927">
        <v>28466</v>
      </c>
      <c r="AO927">
        <v>7736</v>
      </c>
      <c r="AQ927">
        <f t="shared" si="522"/>
        <v>3.6796794208893484</v>
      </c>
      <c r="AS927">
        <f t="shared" si="521"/>
        <v>0.75204797304525606</v>
      </c>
    </row>
    <row r="928" spans="1:49">
      <c r="AM928">
        <v>86.8</v>
      </c>
      <c r="AN928">
        <v>28084</v>
      </c>
      <c r="AO928">
        <v>7542</v>
      </c>
      <c r="AQ928">
        <f t="shared" si="522"/>
        <v>3.7236807212940866</v>
      </c>
      <c r="AS928">
        <f t="shared" si="521"/>
        <v>0.78773492003615309</v>
      </c>
    </row>
    <row r="929" spans="1:49">
      <c r="AM929">
        <v>86.9</v>
      </c>
      <c r="AN929">
        <v>27879</v>
      </c>
      <c r="AO929">
        <v>7578</v>
      </c>
      <c r="AQ929">
        <f t="shared" si="522"/>
        <v>3.6789390340459223</v>
      </c>
      <c r="AR929">
        <f t="shared" ref="AR929" si="544">AVERAGE(AQ925:AQ929)</f>
        <v>3.7083767941644923</v>
      </c>
      <c r="AS929">
        <f t="shared" si="521"/>
        <v>0.75144748747344192</v>
      </c>
      <c r="AU929">
        <f t="shared" ref="AU929" si="545">AVERAGE(AM925:AM929)</f>
        <v>86.7</v>
      </c>
      <c r="AW929">
        <f t="shared" ref="AW929" si="546">AVERAGE(AS925:AS929)</f>
        <v>0.77532277695850049</v>
      </c>
    </row>
    <row r="930" spans="1:49">
      <c r="AM930">
        <v>87</v>
      </c>
      <c r="AN930">
        <v>28091</v>
      </c>
      <c r="AO930">
        <v>7332</v>
      </c>
      <c r="AQ930">
        <f t="shared" si="522"/>
        <v>3.8312875068194217</v>
      </c>
      <c r="AS930">
        <f t="shared" si="521"/>
        <v>0.87500865093911395</v>
      </c>
    </row>
    <row r="931" spans="1:49">
      <c r="A931">
        <v>92.7</v>
      </c>
      <c r="C931">
        <v>0.31351351351351353</v>
      </c>
      <c r="D931">
        <v>0.25065789473684208</v>
      </c>
      <c r="E931">
        <v>2.1739130434782608E-2</v>
      </c>
      <c r="F931">
        <v>0.44528301886792454</v>
      </c>
      <c r="G931">
        <v>8.0501274426508077E-2</v>
      </c>
      <c r="H931">
        <v>0.50884353741496602</v>
      </c>
      <c r="I931">
        <v>0.21539741989180192</v>
      </c>
      <c r="J931">
        <v>0.35643076923076922</v>
      </c>
      <c r="K931">
        <v>0.51154345006485091</v>
      </c>
      <c r="L931">
        <v>0.2287179487179487</v>
      </c>
      <c r="M931">
        <v>0.34796747967479674</v>
      </c>
      <c r="N931">
        <v>0.55155096011816851</v>
      </c>
      <c r="O931">
        <v>0.59748246645315606</v>
      </c>
      <c r="P931">
        <v>0.56784869976359331</v>
      </c>
      <c r="Q931">
        <v>0.36986301369863017</v>
      </c>
      <c r="R931">
        <v>0.14640522875816991</v>
      </c>
      <c r="S931">
        <v>0.32224371373307548</v>
      </c>
      <c r="T931">
        <v>0.18191489361702129</v>
      </c>
      <c r="U931">
        <v>0.30723404255319153</v>
      </c>
      <c r="V931">
        <v>0.6262230919765166</v>
      </c>
      <c r="W931">
        <v>0.27200929152148667</v>
      </c>
      <c r="X931">
        <v>0.23828623518687331</v>
      </c>
      <c r="Y931">
        <v>0.10352941176470587</v>
      </c>
      <c r="Z931">
        <v>0.18018707482993196</v>
      </c>
      <c r="AA931">
        <v>0</v>
      </c>
      <c r="AB931">
        <v>0.29098712446351926</v>
      </c>
      <c r="AC931">
        <v>0.20759493670886076</v>
      </c>
      <c r="AD931">
        <v>0.44186046511627908</v>
      </c>
      <c r="AE931">
        <v>5.8378378378378379E-2</v>
      </c>
      <c r="AF931">
        <v>0.14663212435233161</v>
      </c>
      <c r="AM931">
        <v>87.1</v>
      </c>
      <c r="AN931">
        <v>27885</v>
      </c>
      <c r="AO931">
        <v>7369</v>
      </c>
      <c r="AQ931">
        <f t="shared" si="522"/>
        <v>3.7840955353507937</v>
      </c>
      <c r="AS931">
        <f t="shared" si="521"/>
        <v>0.83673393249430406</v>
      </c>
    </row>
    <row r="932" spans="1:49">
      <c r="AM932">
        <v>87.2</v>
      </c>
      <c r="AN932">
        <v>27789</v>
      </c>
      <c r="AO932">
        <v>7545</v>
      </c>
      <c r="AQ932">
        <f t="shared" si="522"/>
        <v>3.6831013916500992</v>
      </c>
      <c r="AS932">
        <f t="shared" si="521"/>
        <v>0.75482333850082262</v>
      </c>
    </row>
    <row r="933" spans="1:49">
      <c r="AM933">
        <v>87.3</v>
      </c>
      <c r="AN933">
        <v>29135</v>
      </c>
      <c r="AO933">
        <v>7537</v>
      </c>
      <c r="AQ933">
        <f t="shared" si="522"/>
        <v>3.865596391137057</v>
      </c>
      <c r="AS933">
        <f t="shared" si="521"/>
        <v>0.90283463164191213</v>
      </c>
    </row>
    <row r="934" spans="1:49">
      <c r="AM934">
        <v>87.4</v>
      </c>
      <c r="AN934">
        <v>28569</v>
      </c>
      <c r="AO934">
        <v>7780</v>
      </c>
      <c r="AQ934">
        <f t="shared" si="522"/>
        <v>3.6721079691516709</v>
      </c>
      <c r="AR934">
        <f t="shared" ref="AR934" si="547">AVERAGE(AQ930:AQ934)</f>
        <v>3.7672377588218082</v>
      </c>
      <c r="AS934">
        <f t="shared" si="521"/>
        <v>0.7459072000607937</v>
      </c>
      <c r="AU934">
        <f t="shared" ref="AU934" si="548">AVERAGE(AM930:AM934)</f>
        <v>87.2</v>
      </c>
      <c r="AW934">
        <f t="shared" ref="AW934" si="549">AVERAGE(AS930:AS934)</f>
        <v>0.82306155072738929</v>
      </c>
    </row>
    <row r="935" spans="1:49">
      <c r="AM935">
        <v>87.5</v>
      </c>
      <c r="AN935">
        <v>27313</v>
      </c>
      <c r="AO935">
        <v>7392</v>
      </c>
      <c r="AQ935">
        <f t="shared" si="522"/>
        <v>3.6949404761904763</v>
      </c>
      <c r="AS935">
        <f t="shared" si="521"/>
        <v>0.76442534522623495</v>
      </c>
    </row>
    <row r="936" spans="1:49">
      <c r="A936">
        <v>93.2</v>
      </c>
      <c r="C936">
        <v>0.2864864864864865</v>
      </c>
      <c r="D936">
        <v>0.27631578947368418</v>
      </c>
      <c r="E936">
        <v>0</v>
      </c>
      <c r="F936">
        <v>0.39622641509433965</v>
      </c>
      <c r="G936">
        <v>7.786745964316058E-2</v>
      </c>
      <c r="H936">
        <v>0.4408163265306122</v>
      </c>
      <c r="I936">
        <v>0.23071161048689143</v>
      </c>
      <c r="J936">
        <v>0.43944615384615382</v>
      </c>
      <c r="K936">
        <v>0.55162127107652403</v>
      </c>
      <c r="L936">
        <v>0.36</v>
      </c>
      <c r="M936">
        <v>0.46504065040650405</v>
      </c>
      <c r="N936">
        <v>0.56868537666174301</v>
      </c>
      <c r="O936">
        <v>0.60038918392994689</v>
      </c>
      <c r="P936">
        <v>0.61418439716312057</v>
      </c>
      <c r="Q936">
        <v>0.4589041095890411</v>
      </c>
      <c r="R936">
        <v>6.2745098039215685E-2</v>
      </c>
      <c r="S936">
        <v>0.39110251450676986</v>
      </c>
      <c r="T936">
        <v>0.24468085106382978</v>
      </c>
      <c r="U936">
        <v>0.40170212765957453</v>
      </c>
      <c r="V936">
        <v>0.61722113502935427</v>
      </c>
      <c r="W936">
        <v>0.24761904761904763</v>
      </c>
      <c r="X936">
        <v>0.28368277119416591</v>
      </c>
      <c r="Y936">
        <v>1.803921568627451E-2</v>
      </c>
      <c r="Z936">
        <v>0.24787414965986393</v>
      </c>
      <c r="AA936">
        <v>0</v>
      </c>
      <c r="AB936">
        <v>0.42060085836909866</v>
      </c>
      <c r="AC936">
        <v>8.6075949367088594E-2</v>
      </c>
      <c r="AD936">
        <v>0.35193798449612401</v>
      </c>
      <c r="AE936">
        <v>0.32540540540540541</v>
      </c>
      <c r="AF936">
        <v>0.21398963730569948</v>
      </c>
      <c r="AM936">
        <v>87.6</v>
      </c>
      <c r="AN936">
        <v>27542</v>
      </c>
      <c r="AO936">
        <v>7642</v>
      </c>
      <c r="AQ936">
        <f t="shared" si="522"/>
        <v>3.6040303585448834</v>
      </c>
      <c r="AS936">
        <f t="shared" si="521"/>
        <v>0.69069333004685785</v>
      </c>
    </row>
    <row r="937" spans="1:49">
      <c r="AM937">
        <v>87.7</v>
      </c>
      <c r="AN937">
        <v>27139</v>
      </c>
      <c r="AO937">
        <v>7117</v>
      </c>
      <c r="AQ937">
        <f t="shared" si="522"/>
        <v>3.8132640157369679</v>
      </c>
      <c r="AS937">
        <f t="shared" si="521"/>
        <v>0.8603908245354841</v>
      </c>
    </row>
    <row r="938" spans="1:49">
      <c r="AM938">
        <v>87.8</v>
      </c>
      <c r="AN938">
        <v>27213</v>
      </c>
      <c r="AO938">
        <v>7466</v>
      </c>
      <c r="AQ938">
        <f t="shared" si="522"/>
        <v>3.6449236538976693</v>
      </c>
      <c r="AS938">
        <f t="shared" si="521"/>
        <v>0.72385955127473811</v>
      </c>
    </row>
    <row r="939" spans="1:49">
      <c r="AM939">
        <v>87.9</v>
      </c>
      <c r="AN939">
        <v>27662</v>
      </c>
      <c r="AO939">
        <v>7577</v>
      </c>
      <c r="AQ939">
        <f t="shared" si="522"/>
        <v>3.6507852712155207</v>
      </c>
      <c r="AR939">
        <f t="shared" ref="AR939" si="550">AVERAGE(AQ935:AQ939)</f>
        <v>3.6815887551171036</v>
      </c>
      <c r="AS939">
        <f t="shared" si="521"/>
        <v>0.72861357500992219</v>
      </c>
      <c r="AU939">
        <f t="shared" ref="AU939" si="551">AVERAGE(AM935:AM939)</f>
        <v>87.7</v>
      </c>
      <c r="AW939">
        <f t="shared" ref="AW939" si="552">AVERAGE(AS935:AS939)</f>
        <v>0.7535965252186474</v>
      </c>
    </row>
    <row r="940" spans="1:49">
      <c r="AM940">
        <v>88</v>
      </c>
      <c r="AN940">
        <v>27491</v>
      </c>
      <c r="AO940">
        <v>7646</v>
      </c>
      <c r="AQ940">
        <f t="shared" si="522"/>
        <v>3.5954747580434212</v>
      </c>
      <c r="AS940">
        <f t="shared" si="521"/>
        <v>0.68375437008970863</v>
      </c>
    </row>
    <row r="941" spans="1:49">
      <c r="A941">
        <v>93.7</v>
      </c>
      <c r="C941">
        <v>0.45945945945945937</v>
      </c>
      <c r="D941">
        <v>0.24276315789473682</v>
      </c>
      <c r="E941">
        <v>3.0434782608695653E-2</v>
      </c>
      <c r="F941">
        <v>0.43773584905660379</v>
      </c>
      <c r="G941">
        <v>8.9889549702633811E-2</v>
      </c>
      <c r="H941">
        <v>0.44761904761904764</v>
      </c>
      <c r="I941">
        <v>0.18235538909696214</v>
      </c>
      <c r="J941">
        <v>0.36806153846153844</v>
      </c>
      <c r="K941">
        <v>0.51971465629053171</v>
      </c>
      <c r="L941">
        <v>0.3107692307692308</v>
      </c>
      <c r="M941">
        <v>0.41788617886178858</v>
      </c>
      <c r="N941">
        <v>0.54564254062038409</v>
      </c>
      <c r="O941">
        <v>0.63080634045485873</v>
      </c>
      <c r="P941">
        <v>0.45721040189125295</v>
      </c>
      <c r="Q941">
        <v>0.32328767123287672</v>
      </c>
      <c r="R941">
        <v>0</v>
      </c>
      <c r="S941">
        <v>0.34622823984526108</v>
      </c>
      <c r="T941">
        <v>7.0212765957446813E-2</v>
      </c>
      <c r="U941">
        <v>0.43148936170212771</v>
      </c>
      <c r="V941">
        <v>0.69432485322896298</v>
      </c>
      <c r="W941">
        <v>0.26341463414634148</v>
      </c>
      <c r="X941">
        <v>0.17793983591613491</v>
      </c>
      <c r="Y941">
        <v>0.19529411764705884</v>
      </c>
      <c r="Z941">
        <v>0.16726190476190475</v>
      </c>
      <c r="AA941">
        <v>0</v>
      </c>
      <c r="AB941">
        <v>0.32446351931330469</v>
      </c>
      <c r="AC941">
        <v>0.12658227848101267</v>
      </c>
      <c r="AD941">
        <v>0.35348837209302325</v>
      </c>
      <c r="AE941">
        <v>0.15675675675675677</v>
      </c>
      <c r="AF941">
        <v>0.12746113989637306</v>
      </c>
      <c r="AM941">
        <v>88.1</v>
      </c>
      <c r="AN941">
        <v>27164</v>
      </c>
      <c r="AO941">
        <v>7493</v>
      </c>
      <c r="AQ941">
        <f t="shared" si="522"/>
        <v>3.6252502335513146</v>
      </c>
      <c r="AS941">
        <f t="shared" si="521"/>
        <v>0.7079035612796245</v>
      </c>
    </row>
    <row r="942" spans="1:49">
      <c r="AM942">
        <v>88.2</v>
      </c>
      <c r="AN942">
        <v>27921</v>
      </c>
      <c r="AO942">
        <v>7590</v>
      </c>
      <c r="AQ942">
        <f t="shared" si="522"/>
        <v>3.6786561264822133</v>
      </c>
      <c r="AS942">
        <f t="shared" si="521"/>
        <v>0.75121803727227654</v>
      </c>
    </row>
    <row r="943" spans="1:49">
      <c r="AM943">
        <v>88.3</v>
      </c>
      <c r="AN943">
        <v>26592</v>
      </c>
      <c r="AO943">
        <v>7379</v>
      </c>
      <c r="AQ943">
        <f t="shared" si="522"/>
        <v>3.6037403442200842</v>
      </c>
      <c r="AS943">
        <f t="shared" si="521"/>
        <v>0.69045811595680795</v>
      </c>
    </row>
    <row r="944" spans="1:49">
      <c r="AM944">
        <v>88.4</v>
      </c>
      <c r="AN944">
        <v>26516</v>
      </c>
      <c r="AO944">
        <v>7142</v>
      </c>
      <c r="AQ944">
        <f t="shared" si="522"/>
        <v>3.7126855222626713</v>
      </c>
      <c r="AR944">
        <f t="shared" ref="AR944" si="553">AVERAGE(AQ940:AQ944)</f>
        <v>3.6431613969119412</v>
      </c>
      <c r="AS944">
        <f t="shared" si="521"/>
        <v>0.77881734075146858</v>
      </c>
      <c r="AU944">
        <f t="shared" ref="AU944" si="554">AVERAGE(AM940:AM944)</f>
        <v>88.2</v>
      </c>
      <c r="AW944">
        <f t="shared" ref="AW944" si="555">AVERAGE(AS940:AS944)</f>
        <v>0.72243028506997731</v>
      </c>
    </row>
    <row r="945" spans="1:49">
      <c r="AM945">
        <v>88.5</v>
      </c>
      <c r="AN945">
        <v>25317</v>
      </c>
      <c r="AO945">
        <v>7277</v>
      </c>
      <c r="AQ945">
        <f t="shared" si="522"/>
        <v>3.4790435619073796</v>
      </c>
      <c r="AS945">
        <f t="shared" si="521"/>
        <v>0.58932366267029279</v>
      </c>
    </row>
    <row r="946" spans="1:49">
      <c r="A946">
        <v>94.2</v>
      </c>
      <c r="C946">
        <v>0.40540540540540543</v>
      </c>
      <c r="D946">
        <v>0.23552631578947372</v>
      </c>
      <c r="E946">
        <v>7.3913043478260859E-2</v>
      </c>
      <c r="F946">
        <v>0.43207547169811322</v>
      </c>
      <c r="G946">
        <v>8.5938827527612574E-2</v>
      </c>
      <c r="H946">
        <v>0.49115646258503398</v>
      </c>
      <c r="I946">
        <v>0.17295047856845611</v>
      </c>
      <c r="J946">
        <v>0.34541538461538457</v>
      </c>
      <c r="K946">
        <v>0.50376134889753577</v>
      </c>
      <c r="L946">
        <v>0.27999999999999997</v>
      </c>
      <c r="M946">
        <v>0.51707317073170733</v>
      </c>
      <c r="N946">
        <v>0.55598227474150663</v>
      </c>
      <c r="O946">
        <v>0.65093850083106974</v>
      </c>
      <c r="P946">
        <v>0.57825059101654852</v>
      </c>
      <c r="Q946">
        <v>0.56712328767123288</v>
      </c>
      <c r="R946">
        <v>9.6732026143790839E-2</v>
      </c>
      <c r="S946">
        <v>0.38800773694390711</v>
      </c>
      <c r="T946">
        <v>9.0425531914893623E-2</v>
      </c>
      <c r="U946">
        <v>0.39659574468085107</v>
      </c>
      <c r="V946">
        <v>0.70958904109589049</v>
      </c>
      <c r="W946">
        <v>0.2353077816492451</v>
      </c>
      <c r="X946">
        <v>0.14430264357338193</v>
      </c>
      <c r="Y946">
        <v>0.15294117647058822</v>
      </c>
      <c r="Z946">
        <v>0.15136054421768708</v>
      </c>
      <c r="AA946">
        <v>0</v>
      </c>
      <c r="AB946">
        <v>0.33047210300429181</v>
      </c>
      <c r="AC946">
        <v>0.14430379746835445</v>
      </c>
      <c r="AD946">
        <v>0.28527131782945736</v>
      </c>
      <c r="AE946">
        <v>0.30918918918918925</v>
      </c>
      <c r="AF946">
        <v>0.16994818652849741</v>
      </c>
      <c r="AM946">
        <v>88.6</v>
      </c>
      <c r="AN946">
        <v>26728</v>
      </c>
      <c r="AO946">
        <v>7299</v>
      </c>
      <c r="AQ946">
        <f t="shared" si="522"/>
        <v>3.6618714892451019</v>
      </c>
      <c r="AS946">
        <f t="shared" si="521"/>
        <v>0.73760497461657082</v>
      </c>
    </row>
    <row r="947" spans="1:49">
      <c r="AM947">
        <v>88.7</v>
      </c>
      <c r="AN947">
        <v>26208</v>
      </c>
      <c r="AO947">
        <v>7064</v>
      </c>
      <c r="AQ947">
        <f t="shared" si="522"/>
        <v>3.7100792751981881</v>
      </c>
      <c r="AS947">
        <f t="shared" si="521"/>
        <v>0.77670356229538051</v>
      </c>
    </row>
    <row r="948" spans="1:49">
      <c r="AM948">
        <v>88.8</v>
      </c>
      <c r="AN948">
        <v>26705</v>
      </c>
      <c r="AO948">
        <v>7145</v>
      </c>
      <c r="AQ948">
        <f t="shared" si="522"/>
        <v>3.7375787263820852</v>
      </c>
      <c r="AS948">
        <f t="shared" si="521"/>
        <v>0.799006799873623</v>
      </c>
    </row>
    <row r="949" spans="1:49">
      <c r="AM949">
        <v>88.9</v>
      </c>
      <c r="AN949">
        <v>27043</v>
      </c>
      <c r="AO949">
        <v>7532</v>
      </c>
      <c r="AQ949">
        <f t="shared" si="522"/>
        <v>3.5904142326075412</v>
      </c>
      <c r="AR949">
        <f t="shared" ref="AR949" si="556">AVERAGE(AQ945:AQ949)</f>
        <v>3.6357974570680596</v>
      </c>
      <c r="AS949">
        <f t="shared" si="521"/>
        <v>0.6796500663233388</v>
      </c>
      <c r="AU949">
        <f t="shared" ref="AU949" si="557">AVERAGE(AM945:AM949)</f>
        <v>88.7</v>
      </c>
      <c r="AW949">
        <f t="shared" ref="AW949" si="558">AVERAGE(AS945:AS949)</f>
        <v>0.71645781315584123</v>
      </c>
    </row>
    <row r="950" spans="1:49">
      <c r="AM950">
        <v>89</v>
      </c>
      <c r="AN950">
        <v>27609</v>
      </c>
      <c r="AO950">
        <v>7257</v>
      </c>
      <c r="AQ950">
        <f t="shared" si="522"/>
        <v>3.8044646548160399</v>
      </c>
      <c r="AS950">
        <f t="shared" si="521"/>
        <v>0.85325416439475066</v>
      </c>
    </row>
    <row r="951" spans="1:49">
      <c r="A951">
        <v>94.7</v>
      </c>
      <c r="C951">
        <v>0.32702702702702707</v>
      </c>
      <c r="D951">
        <v>0.20986842105263159</v>
      </c>
      <c r="E951">
        <v>0</v>
      </c>
      <c r="F951">
        <v>0.38113207547169814</v>
      </c>
      <c r="G951">
        <v>8.9677145284621923E-2</v>
      </c>
      <c r="H951">
        <v>0.31156462585034012</v>
      </c>
      <c r="I951">
        <v>0.14956304619225966</v>
      </c>
      <c r="J951">
        <v>0.25716923076923076</v>
      </c>
      <c r="K951">
        <v>0.46031128404669264</v>
      </c>
      <c r="L951">
        <v>0.38256410256410256</v>
      </c>
      <c r="M951">
        <v>0.29756097560975608</v>
      </c>
      <c r="N951">
        <v>0.55184638109305761</v>
      </c>
      <c r="O951">
        <v>0.62937122471317952</v>
      </c>
      <c r="P951">
        <v>0.5342789598108747</v>
      </c>
      <c r="Q951">
        <v>0.29178082191780824</v>
      </c>
      <c r="R951">
        <v>2.0915032679738561E-2</v>
      </c>
      <c r="S951">
        <v>0.31489361702127655</v>
      </c>
      <c r="T951">
        <v>0.30744680851063833</v>
      </c>
      <c r="U951">
        <v>0.42638297872340425</v>
      </c>
      <c r="V951">
        <v>0.73933463796477494</v>
      </c>
      <c r="W951">
        <v>0.25342624854819978</v>
      </c>
      <c r="X951">
        <v>0.15569735642661803</v>
      </c>
      <c r="Y951">
        <v>0.10196078431372549</v>
      </c>
      <c r="Z951">
        <v>0.17755102040816326</v>
      </c>
      <c r="AA951">
        <v>0</v>
      </c>
      <c r="AB951">
        <v>0.21716738197424892</v>
      </c>
      <c r="AC951">
        <v>0.11898734177215191</v>
      </c>
      <c r="AD951">
        <v>0.51472868217054268</v>
      </c>
      <c r="AE951">
        <v>0.16</v>
      </c>
      <c r="AF951">
        <v>8.7564766839378236E-2</v>
      </c>
      <c r="AM951">
        <v>89.1</v>
      </c>
      <c r="AN951">
        <v>27052</v>
      </c>
      <c r="AO951">
        <v>7190</v>
      </c>
      <c r="AQ951">
        <f t="shared" si="522"/>
        <v>3.7624478442280944</v>
      </c>
      <c r="AS951">
        <f t="shared" si="521"/>
        <v>0.81917672399216868</v>
      </c>
    </row>
    <row r="952" spans="1:49">
      <c r="AM952">
        <v>89.2</v>
      </c>
      <c r="AN952">
        <v>28207</v>
      </c>
      <c r="AO952">
        <v>7635</v>
      </c>
      <c r="AQ952">
        <f t="shared" si="522"/>
        <v>3.6944335297969877</v>
      </c>
      <c r="AS952">
        <f t="shared" si="521"/>
        <v>0.76401418989888681</v>
      </c>
    </row>
    <row r="953" spans="1:49">
      <c r="AM953">
        <v>89.3</v>
      </c>
      <c r="AN953">
        <v>27640</v>
      </c>
      <c r="AO953">
        <v>7638</v>
      </c>
      <c r="AQ953">
        <f t="shared" si="522"/>
        <v>3.6187483634459281</v>
      </c>
      <c r="AS953">
        <f t="shared" si="521"/>
        <v>0.70263026499841641</v>
      </c>
    </row>
    <row r="954" spans="1:49">
      <c r="AM954">
        <v>89.4</v>
      </c>
      <c r="AN954">
        <v>27068</v>
      </c>
      <c r="AO954">
        <v>7345</v>
      </c>
      <c r="AQ954">
        <f t="shared" si="522"/>
        <v>3.6852280462899931</v>
      </c>
      <c r="AR954">
        <f t="shared" ref="AR954" si="559">AVERAGE(AQ950:AQ954)</f>
        <v>3.7130644877154082</v>
      </c>
      <c r="AS954">
        <f t="shared" si="521"/>
        <v>0.75654814687475114</v>
      </c>
      <c r="AU954">
        <f t="shared" ref="AU954" si="560">AVERAGE(AM950:AM954)</f>
        <v>89.2</v>
      </c>
      <c r="AW954">
        <f t="shared" ref="AW954" si="561">AVERAGE(AS950:AS954)</f>
        <v>0.77912469803179474</v>
      </c>
    </row>
    <row r="955" spans="1:49">
      <c r="AM955">
        <v>89.5</v>
      </c>
      <c r="AN955">
        <v>27067</v>
      </c>
      <c r="AO955">
        <v>7375</v>
      </c>
      <c r="AQ955">
        <f t="shared" si="522"/>
        <v>3.6701016949152541</v>
      </c>
      <c r="AS955">
        <f t="shared" si="521"/>
        <v>0.74428002537128157</v>
      </c>
    </row>
    <row r="956" spans="1:49">
      <c r="A956">
        <v>95.2</v>
      </c>
      <c r="C956">
        <v>0.41081081081081089</v>
      </c>
      <c r="D956">
        <v>0.15789473684210525</v>
      </c>
      <c r="E956">
        <v>7.3913043478260859E-2</v>
      </c>
      <c r="F956">
        <v>0.51320754716981132</v>
      </c>
      <c r="G956">
        <v>9.7748513169073931E-2</v>
      </c>
      <c r="H956">
        <v>0.45578231292517007</v>
      </c>
      <c r="I956">
        <v>0.14665002080732417</v>
      </c>
      <c r="J956">
        <v>0.30326153846153847</v>
      </c>
      <c r="K956">
        <v>0.4286640726329442</v>
      </c>
      <c r="L956">
        <v>0.48717948717948723</v>
      </c>
      <c r="M956">
        <v>0.44878048780487811</v>
      </c>
      <c r="N956">
        <v>0.49719350073855234</v>
      </c>
      <c r="O956">
        <v>0.57956784367778813</v>
      </c>
      <c r="P956">
        <v>0.43546099290780144</v>
      </c>
      <c r="Q956">
        <v>0.46849315068493153</v>
      </c>
      <c r="R956">
        <v>1.6993464052287584E-2</v>
      </c>
      <c r="S956">
        <v>0.32533849129593811</v>
      </c>
      <c r="T956">
        <v>0.25531914893617025</v>
      </c>
      <c r="U956">
        <v>0.4536170212765957</v>
      </c>
      <c r="V956">
        <v>0.70039138943248536</v>
      </c>
      <c r="W956">
        <v>0.23461091753774682</v>
      </c>
      <c r="X956">
        <v>0.16198723792160438</v>
      </c>
      <c r="Y956">
        <v>0.1984313725490196</v>
      </c>
      <c r="Z956">
        <v>0.15756802721088434</v>
      </c>
      <c r="AA956">
        <v>0</v>
      </c>
      <c r="AB956">
        <v>0.37768240343347637</v>
      </c>
      <c r="AC956">
        <v>5.5696202531645568E-2</v>
      </c>
      <c r="AD956">
        <v>0.31937984496124033</v>
      </c>
      <c r="AE956">
        <v>0.22054054054054056</v>
      </c>
      <c r="AF956">
        <v>0.19015544041450777</v>
      </c>
      <c r="AM956">
        <v>89.6</v>
      </c>
      <c r="AN956">
        <v>27537</v>
      </c>
      <c r="AO956">
        <v>7489</v>
      </c>
      <c r="AQ956">
        <f t="shared" si="522"/>
        <v>3.6769929229536653</v>
      </c>
      <c r="AS956">
        <f t="shared" ref="AS956:AS1019" si="562">(AQ956-AT$56)/(AT$57-AT$56)</f>
        <v>0.74986910768127812</v>
      </c>
    </row>
    <row r="957" spans="1:49">
      <c r="AM957">
        <v>89.7</v>
      </c>
      <c r="AN957">
        <v>27532</v>
      </c>
      <c r="AO957">
        <v>7326</v>
      </c>
      <c r="AQ957">
        <f t="shared" ref="AQ957:AQ1020" si="563">AN957/AO957</f>
        <v>3.7581217581217583</v>
      </c>
      <c r="AS957">
        <f t="shared" si="562"/>
        <v>0.81566808210807007</v>
      </c>
    </row>
    <row r="958" spans="1:49">
      <c r="AM958">
        <v>89.8</v>
      </c>
      <c r="AN958">
        <v>27266</v>
      </c>
      <c r="AO958">
        <v>7423</v>
      </c>
      <c r="AQ958">
        <f t="shared" si="563"/>
        <v>3.6731779603933719</v>
      </c>
      <c r="AS958">
        <f t="shared" si="562"/>
        <v>0.74677500897489557</v>
      </c>
    </row>
    <row r="959" spans="1:49">
      <c r="AM959">
        <v>89.9</v>
      </c>
      <c r="AN959">
        <v>27164</v>
      </c>
      <c r="AO959">
        <v>7680</v>
      </c>
      <c r="AQ959">
        <f t="shared" si="563"/>
        <v>3.5369791666666668</v>
      </c>
      <c r="AR959">
        <f t="shared" ref="AR959" si="564">AVERAGE(AQ955:AQ959)</f>
        <v>3.6630747006101432</v>
      </c>
      <c r="AS959">
        <f t="shared" si="562"/>
        <v>0.63631192976495365</v>
      </c>
      <c r="AU959">
        <f t="shared" ref="AU959" si="565">AVERAGE(AM955:AM959)</f>
        <v>89.7</v>
      </c>
      <c r="AW959">
        <f t="shared" ref="AW959" si="566">AVERAGE(AS955:AS959)</f>
        <v>0.73858083078009584</v>
      </c>
    </row>
    <row r="960" spans="1:49">
      <c r="AM960">
        <v>90</v>
      </c>
      <c r="AN960">
        <v>26771</v>
      </c>
      <c r="AO960">
        <v>7401</v>
      </c>
      <c r="AQ960">
        <f t="shared" si="563"/>
        <v>3.6172138900148627</v>
      </c>
      <c r="AS960">
        <f t="shared" si="562"/>
        <v>0.70138574105276785</v>
      </c>
    </row>
    <row r="961" spans="1:49">
      <c r="A961">
        <v>95.7</v>
      </c>
      <c r="C961">
        <v>0.1864864864864865</v>
      </c>
      <c r="D961">
        <v>0.20460526315789473</v>
      </c>
      <c r="E961">
        <v>0</v>
      </c>
      <c r="F961">
        <v>0.46226415094339623</v>
      </c>
      <c r="G961">
        <v>0.10182667799490228</v>
      </c>
      <c r="H961">
        <v>0.33061224489795915</v>
      </c>
      <c r="I961">
        <v>0.1399084477736163</v>
      </c>
      <c r="J961">
        <v>0.34209230769230764</v>
      </c>
      <c r="K961">
        <v>0.46070038910505834</v>
      </c>
      <c r="L961">
        <v>0.39692307692307693</v>
      </c>
      <c r="M961">
        <v>0.35772357723577236</v>
      </c>
      <c r="N961">
        <v>0.53028064992614476</v>
      </c>
      <c r="O961">
        <v>0.56866258564073457</v>
      </c>
      <c r="P961">
        <v>0.54515366430260048</v>
      </c>
      <c r="Q961">
        <v>0.34520547945205482</v>
      </c>
      <c r="R961">
        <v>3.5294117647058823E-2</v>
      </c>
      <c r="S961">
        <v>0.35396518375241781</v>
      </c>
      <c r="T961">
        <v>0.1053191489361702</v>
      </c>
      <c r="U961">
        <v>0.44425531914893612</v>
      </c>
      <c r="V961">
        <v>0.67514677103718201</v>
      </c>
      <c r="W961">
        <v>0.25667828106852497</v>
      </c>
      <c r="X961">
        <v>0.17848678213309024</v>
      </c>
      <c r="Y961">
        <v>9.1764705882352943E-2</v>
      </c>
      <c r="Z961">
        <v>0.17729591836734696</v>
      </c>
      <c r="AA961">
        <v>0</v>
      </c>
      <c r="AB961">
        <v>0.40944206008583689</v>
      </c>
      <c r="AC961">
        <v>0.11898734177215191</v>
      </c>
      <c r="AD961">
        <v>0.31472868217054267</v>
      </c>
      <c r="AE961">
        <v>0.20540540540540539</v>
      </c>
      <c r="AF961">
        <v>0.16373056994818652</v>
      </c>
      <c r="AM961">
        <v>90.1</v>
      </c>
      <c r="AN961">
        <v>27714</v>
      </c>
      <c r="AO961">
        <v>7294</v>
      </c>
      <c r="AQ961">
        <f t="shared" si="563"/>
        <v>3.7995612832465038</v>
      </c>
      <c r="AS961">
        <f t="shared" si="562"/>
        <v>0.84927731917269755</v>
      </c>
    </row>
    <row r="962" spans="1:49">
      <c r="AM962">
        <v>90.2</v>
      </c>
      <c r="AN962">
        <v>26815</v>
      </c>
      <c r="AO962">
        <v>7377</v>
      </c>
      <c r="AQ962">
        <f t="shared" si="563"/>
        <v>3.6349464551985902</v>
      </c>
      <c r="AS962">
        <f t="shared" si="562"/>
        <v>0.715767614040689</v>
      </c>
    </row>
    <row r="963" spans="1:49">
      <c r="AM963">
        <v>90.3</v>
      </c>
      <c r="AN963">
        <v>26719</v>
      </c>
      <c r="AO963">
        <v>7511</v>
      </c>
      <c r="AQ963">
        <f t="shared" si="563"/>
        <v>3.5573159366262814</v>
      </c>
      <c r="AS963">
        <f t="shared" si="562"/>
        <v>0.65280592482507882</v>
      </c>
    </row>
    <row r="964" spans="1:49">
      <c r="AM964">
        <v>90.4</v>
      </c>
      <c r="AN964">
        <v>27093</v>
      </c>
      <c r="AO964">
        <v>7606</v>
      </c>
      <c r="AQ964">
        <f t="shared" si="563"/>
        <v>3.5620562713647121</v>
      </c>
      <c r="AR964">
        <f t="shared" ref="AR964" si="567">AVERAGE(AQ960:AQ964)</f>
        <v>3.6342187672901902</v>
      </c>
      <c r="AS964">
        <f t="shared" si="562"/>
        <v>0.65665054016538515</v>
      </c>
      <c r="AU964">
        <f t="shared" ref="AU964" si="568">AVERAGE(AM960:AM964)</f>
        <v>90.2</v>
      </c>
      <c r="AW964">
        <f t="shared" ref="AW964" si="569">AVERAGE(AS960:AS964)</f>
        <v>0.71517742785132365</v>
      </c>
    </row>
    <row r="965" spans="1:49">
      <c r="AM965">
        <v>90.5</v>
      </c>
      <c r="AN965">
        <v>27036</v>
      </c>
      <c r="AO965">
        <v>7426</v>
      </c>
      <c r="AQ965">
        <f t="shared" si="563"/>
        <v>3.6407217883113385</v>
      </c>
      <c r="AS965">
        <f t="shared" si="562"/>
        <v>0.72045165757471208</v>
      </c>
    </row>
    <row r="966" spans="1:49">
      <c r="A966">
        <v>96.2</v>
      </c>
      <c r="C966">
        <v>0.34864864864864864</v>
      </c>
      <c r="D966">
        <v>0.17236842105263159</v>
      </c>
      <c r="E966">
        <v>3.0434782608695653E-2</v>
      </c>
      <c r="F966">
        <v>0.41886792452830185</v>
      </c>
      <c r="G966">
        <v>0.10016992353440952</v>
      </c>
      <c r="H966">
        <v>0.42176870748299322</v>
      </c>
      <c r="I966">
        <v>0.15688722430295465</v>
      </c>
      <c r="J966">
        <v>0.32363076923076928</v>
      </c>
      <c r="K966">
        <v>0.44033722438391704</v>
      </c>
      <c r="L966">
        <v>0.32410256410256405</v>
      </c>
      <c r="M966">
        <v>0.45853658536585373</v>
      </c>
      <c r="N966">
        <v>0.53677991137370751</v>
      </c>
      <c r="O966">
        <v>0.58015972757124901</v>
      </c>
      <c r="P966">
        <v>0.5617021276595745</v>
      </c>
      <c r="Q966">
        <v>0.37123287671232874</v>
      </c>
      <c r="R966">
        <v>1.3071895424836602E-2</v>
      </c>
      <c r="S966">
        <v>0.43210831721470022</v>
      </c>
      <c r="T966">
        <v>7.8723404255319152E-2</v>
      </c>
      <c r="U966">
        <v>0.50382978723404259</v>
      </c>
      <c r="V966">
        <v>0.7534246575342467</v>
      </c>
      <c r="W966">
        <v>0.28594657375145183</v>
      </c>
      <c r="X966">
        <v>0.16636280765724704</v>
      </c>
      <c r="Y966">
        <v>0.17490196078431372</v>
      </c>
      <c r="Z966">
        <v>0.19047619047619049</v>
      </c>
      <c r="AA966">
        <v>0</v>
      </c>
      <c r="AB966">
        <v>0.25751072961373389</v>
      </c>
      <c r="AC966">
        <v>0.23797468354430379</v>
      </c>
      <c r="AD966">
        <v>0.41395348837209306</v>
      </c>
      <c r="AE966">
        <v>0.46594594594594596</v>
      </c>
      <c r="AF966">
        <v>0.11813471502590674</v>
      </c>
      <c r="AM966">
        <v>90.6</v>
      </c>
      <c r="AN966">
        <v>27385</v>
      </c>
      <c r="AO966">
        <v>7587</v>
      </c>
      <c r="AQ966">
        <f t="shared" si="563"/>
        <v>3.609463556082773</v>
      </c>
      <c r="AS966">
        <f t="shared" si="562"/>
        <v>0.69509988691545577</v>
      </c>
    </row>
    <row r="967" spans="1:49">
      <c r="AM967">
        <v>90.7</v>
      </c>
      <c r="AN967">
        <v>26708</v>
      </c>
      <c r="AO967">
        <v>7434</v>
      </c>
      <c r="AQ967">
        <f t="shared" si="563"/>
        <v>3.5926822706483725</v>
      </c>
      <c r="AS967">
        <f t="shared" si="562"/>
        <v>0.68148954271589945</v>
      </c>
    </row>
    <row r="968" spans="1:49">
      <c r="AM968">
        <v>90.8</v>
      </c>
      <c r="AN968">
        <v>27531</v>
      </c>
      <c r="AO968">
        <v>7619</v>
      </c>
      <c r="AQ968">
        <f t="shared" si="563"/>
        <v>3.6134663341645887</v>
      </c>
      <c r="AS968">
        <f t="shared" si="562"/>
        <v>0.69834631208716957</v>
      </c>
    </row>
    <row r="969" spans="1:49">
      <c r="AM969">
        <v>90.9</v>
      </c>
      <c r="AN969">
        <v>27686</v>
      </c>
      <c r="AO969">
        <v>7566</v>
      </c>
      <c r="AQ969">
        <f t="shared" si="563"/>
        <v>3.6592651334919375</v>
      </c>
      <c r="AR969">
        <f t="shared" ref="AR969" si="570">AVERAGE(AQ965:AQ969)</f>
        <v>3.623119816539802</v>
      </c>
      <c r="AS969">
        <f t="shared" si="562"/>
        <v>0.73549110800928796</v>
      </c>
      <c r="AU969">
        <f t="shared" ref="AU969" si="571">AVERAGE(AM965:AM969)</f>
        <v>90.7</v>
      </c>
      <c r="AW969">
        <f t="shared" ref="AW969" si="572">AVERAGE(AS965:AS969)</f>
        <v>0.7061757014605049</v>
      </c>
    </row>
    <row r="970" spans="1:49">
      <c r="AM970">
        <v>91</v>
      </c>
      <c r="AN970">
        <v>27307</v>
      </c>
      <c r="AO970">
        <v>7583</v>
      </c>
      <c r="AQ970">
        <f t="shared" si="563"/>
        <v>3.6010813662138994</v>
      </c>
      <c r="AS970">
        <f t="shared" si="562"/>
        <v>0.68830157043920193</v>
      </c>
    </row>
    <row r="971" spans="1:49">
      <c r="A971">
        <v>96.7</v>
      </c>
      <c r="C971">
        <v>0.31891891891891888</v>
      </c>
      <c r="D971">
        <v>0.18815789473684214</v>
      </c>
      <c r="E971">
        <v>0.12608695652173912</v>
      </c>
      <c r="F971">
        <v>0.35660377358490569</v>
      </c>
      <c r="G971">
        <v>9.9362786745964313E-2</v>
      </c>
      <c r="H971">
        <v>0.35510204081632651</v>
      </c>
      <c r="I971">
        <v>0.1468997086974615</v>
      </c>
      <c r="J971">
        <v>0.30984615384615383</v>
      </c>
      <c r="K971">
        <v>0.42153047989623865</v>
      </c>
      <c r="L971">
        <v>0.3066666666666667</v>
      </c>
      <c r="M971">
        <v>0.26991869918699185</v>
      </c>
      <c r="N971">
        <v>0.56691285081240772</v>
      </c>
      <c r="O971">
        <v>0.57825434791421737</v>
      </c>
      <c r="P971">
        <v>0.53853427895981087</v>
      </c>
      <c r="Q971">
        <v>0.51917808219178085</v>
      </c>
      <c r="R971">
        <v>0.12287581699346406</v>
      </c>
      <c r="S971">
        <v>0.31721470019342357</v>
      </c>
      <c r="T971">
        <v>0.29893617021276597</v>
      </c>
      <c r="U971">
        <v>0.42297872340425535</v>
      </c>
      <c r="V971">
        <v>0.7583170254403131</v>
      </c>
      <c r="W971">
        <v>0.29291521486643435</v>
      </c>
      <c r="X971">
        <v>0.18924339106654514</v>
      </c>
      <c r="Y971">
        <v>0.18352941176470589</v>
      </c>
      <c r="Z971">
        <v>0.18920068027210885</v>
      </c>
      <c r="AA971">
        <v>0</v>
      </c>
      <c r="AB971">
        <v>0.35278969957081541</v>
      </c>
      <c r="AC971">
        <v>0.18987341772151897</v>
      </c>
      <c r="AD971">
        <v>0.39069767441860465</v>
      </c>
      <c r="AE971">
        <v>9.0810810810810813E-2</v>
      </c>
      <c r="AF971">
        <v>0.23316062176165805</v>
      </c>
      <c r="AM971">
        <v>91.1</v>
      </c>
      <c r="AN971">
        <v>27332</v>
      </c>
      <c r="AO971">
        <v>7360</v>
      </c>
      <c r="AQ971">
        <f t="shared" si="563"/>
        <v>3.713586956521739</v>
      </c>
      <c r="AS971">
        <f t="shared" si="562"/>
        <v>0.77954844270352952</v>
      </c>
    </row>
    <row r="972" spans="1:49">
      <c r="AM972">
        <v>91.2</v>
      </c>
      <c r="AN972">
        <v>26824</v>
      </c>
      <c r="AO972">
        <v>7198</v>
      </c>
      <c r="AQ972">
        <f t="shared" si="563"/>
        <v>3.7265907196443457</v>
      </c>
      <c r="AS972">
        <f t="shared" si="562"/>
        <v>0.79009505384842826</v>
      </c>
    </row>
    <row r="973" spans="1:49">
      <c r="AM973">
        <v>91.3</v>
      </c>
      <c r="AN973">
        <v>26189</v>
      </c>
      <c r="AO973">
        <v>7289</v>
      </c>
      <c r="AQ973">
        <f t="shared" si="563"/>
        <v>3.5929482782274662</v>
      </c>
      <c r="AS973">
        <f t="shared" si="562"/>
        <v>0.68170528630272476</v>
      </c>
    </row>
    <row r="974" spans="1:49">
      <c r="AM974">
        <v>91.4</v>
      </c>
      <c r="AN974">
        <v>26846</v>
      </c>
      <c r="AO974">
        <v>6934</v>
      </c>
      <c r="AQ974">
        <f t="shared" si="563"/>
        <v>3.8716469570233629</v>
      </c>
      <c r="AR974">
        <f t="shared" ref="AR974" si="573">AVERAGE(AQ970:AQ974)</f>
        <v>3.7011708555261627</v>
      </c>
      <c r="AS974">
        <f t="shared" si="562"/>
        <v>0.90774190079221839</v>
      </c>
      <c r="AU974">
        <f t="shared" ref="AU974" si="574">AVERAGE(AM970:AM974)</f>
        <v>91.2</v>
      </c>
      <c r="AW974">
        <f t="shared" ref="AW974" si="575">AVERAGE(AS970:AS974)</f>
        <v>0.76947845081722055</v>
      </c>
    </row>
    <row r="975" spans="1:49">
      <c r="AM975">
        <v>91.5</v>
      </c>
      <c r="AN975">
        <v>26267</v>
      </c>
      <c r="AO975">
        <v>7473</v>
      </c>
      <c r="AQ975">
        <f t="shared" si="563"/>
        <v>3.5149203800347921</v>
      </c>
      <c r="AS975">
        <f t="shared" si="562"/>
        <v>0.61842130512490434</v>
      </c>
    </row>
    <row r="976" spans="1:49">
      <c r="A976">
        <v>97.2</v>
      </c>
      <c r="C976">
        <v>0.26486486486486494</v>
      </c>
      <c r="D976">
        <v>0.19342105263157897</v>
      </c>
      <c r="E976">
        <v>2.6086956521739129E-2</v>
      </c>
      <c r="F976">
        <v>0.45094339622641505</v>
      </c>
      <c r="G976">
        <v>0.1</v>
      </c>
      <c r="H976">
        <v>0.3850340136054422</v>
      </c>
      <c r="I976">
        <v>0.14781523096129839</v>
      </c>
      <c r="J976">
        <v>0.31913846153846154</v>
      </c>
      <c r="K976">
        <v>0.48897535667963687</v>
      </c>
      <c r="L976">
        <v>0.4276923076923077</v>
      </c>
      <c r="M976">
        <v>0.35772357723577236</v>
      </c>
      <c r="N976">
        <v>0.55273264401772526</v>
      </c>
      <c r="O976">
        <v>0.56392346049377706</v>
      </c>
      <c r="P976">
        <v>0.47801418439716309</v>
      </c>
      <c r="Q976">
        <v>0.24794520547945204</v>
      </c>
      <c r="R976">
        <v>9.8039215686274508E-2</v>
      </c>
      <c r="S976">
        <v>0.34932301740812377</v>
      </c>
      <c r="T976">
        <v>0.18936170212765957</v>
      </c>
      <c r="U976">
        <v>0.43319148936170215</v>
      </c>
      <c r="V976">
        <v>0.71174168297455975</v>
      </c>
      <c r="W976">
        <v>0.24483159117305459</v>
      </c>
      <c r="X976">
        <v>0.20328167730173199</v>
      </c>
      <c r="Y976">
        <v>0.27450980392156865</v>
      </c>
      <c r="Z976">
        <v>0.19532312925170067</v>
      </c>
      <c r="AA976">
        <v>0</v>
      </c>
      <c r="AB976">
        <v>0.24635193133047212</v>
      </c>
      <c r="AC976">
        <v>0.12151898734177216</v>
      </c>
      <c r="AD976">
        <v>0.42015503875968996</v>
      </c>
      <c r="AE976">
        <v>0.1318918918918919</v>
      </c>
      <c r="AF976">
        <v>0.25284974093264251</v>
      </c>
      <c r="AM976">
        <v>91.6</v>
      </c>
      <c r="AN976">
        <v>26770</v>
      </c>
      <c r="AO976">
        <v>7219</v>
      </c>
      <c r="AQ976">
        <f t="shared" si="563"/>
        <v>3.7082698434686243</v>
      </c>
      <c r="AS976">
        <f t="shared" si="562"/>
        <v>0.77523603534452612</v>
      </c>
    </row>
    <row r="977" spans="1:49">
      <c r="AM977">
        <v>91.7</v>
      </c>
      <c r="AN977">
        <v>27730</v>
      </c>
      <c r="AO977">
        <v>7319</v>
      </c>
      <c r="AQ977">
        <f t="shared" si="563"/>
        <v>3.7887689575078562</v>
      </c>
      <c r="AS977">
        <f t="shared" si="562"/>
        <v>0.84052427885341341</v>
      </c>
    </row>
    <row r="978" spans="1:49">
      <c r="AM978">
        <v>91.8</v>
      </c>
      <c r="AN978">
        <v>26687</v>
      </c>
      <c r="AO978">
        <v>7249</v>
      </c>
      <c r="AQ978">
        <f t="shared" si="563"/>
        <v>3.6814733066629879</v>
      </c>
      <c r="AS978">
        <f t="shared" si="562"/>
        <v>0.75350289155727135</v>
      </c>
    </row>
    <row r="979" spans="1:49">
      <c r="AM979">
        <v>91.9</v>
      </c>
      <c r="AN979">
        <v>26249</v>
      </c>
      <c r="AO979">
        <v>7475</v>
      </c>
      <c r="AQ979">
        <f t="shared" si="563"/>
        <v>3.511571906354515</v>
      </c>
      <c r="AR979">
        <f t="shared" ref="AR979" si="576">AVERAGE(AQ975:AQ979)</f>
        <v>3.6410008788057553</v>
      </c>
      <c r="AS979">
        <f t="shared" si="562"/>
        <v>0.61570554896248886</v>
      </c>
      <c r="AU979">
        <f t="shared" ref="AU979" si="577">AVERAGE(AM975:AM979)</f>
        <v>91.7</v>
      </c>
      <c r="AW979">
        <f t="shared" ref="AW979" si="578">AVERAGE(AS975:AS979)</f>
        <v>0.72067801196852088</v>
      </c>
    </row>
    <row r="980" spans="1:49">
      <c r="AM980">
        <v>92</v>
      </c>
      <c r="AN980">
        <v>27077</v>
      </c>
      <c r="AO980">
        <v>7365</v>
      </c>
      <c r="AQ980">
        <f t="shared" si="563"/>
        <v>3.6764426340801086</v>
      </c>
      <c r="AS980">
        <f t="shared" si="562"/>
        <v>0.74942279973856596</v>
      </c>
    </row>
    <row r="981" spans="1:49">
      <c r="A981">
        <v>97.7</v>
      </c>
      <c r="C981">
        <v>0.22432432432432434</v>
      </c>
      <c r="D981">
        <v>0.20986842105263154</v>
      </c>
      <c r="E981">
        <v>1.7391304347826087E-2</v>
      </c>
      <c r="F981">
        <v>0.4584905660377358</v>
      </c>
      <c r="G981">
        <v>9.6813933729821583E-2</v>
      </c>
      <c r="H981">
        <v>0.41360544217687067</v>
      </c>
      <c r="I981">
        <v>0.13383270911360798</v>
      </c>
      <c r="J981">
        <v>0.27618461538461536</v>
      </c>
      <c r="K981">
        <v>0.49066147859922182</v>
      </c>
      <c r="L981">
        <v>0.39076923076923076</v>
      </c>
      <c r="M981">
        <v>0.33983739837398375</v>
      </c>
      <c r="N981">
        <v>0.52496307237813888</v>
      </c>
      <c r="O981">
        <v>0.56932744152106052</v>
      </c>
      <c r="P981">
        <v>0.5271867612293144</v>
      </c>
      <c r="Q981">
        <v>0.38767123287671235</v>
      </c>
      <c r="R981">
        <v>9.5424836601307184E-2</v>
      </c>
      <c r="S981">
        <v>0.2978723404255319</v>
      </c>
      <c r="T981">
        <v>0.10851063829787236</v>
      </c>
      <c r="U981">
        <v>0.30723404255319153</v>
      </c>
      <c r="V981">
        <v>0.6048923679060666</v>
      </c>
      <c r="W981">
        <v>0.2264808362369338</v>
      </c>
      <c r="X981">
        <v>0.23947128532360984</v>
      </c>
      <c r="Y981">
        <v>9.9607843137254903E-2</v>
      </c>
      <c r="Z981">
        <v>0.22457482993197281</v>
      </c>
      <c r="AA981">
        <v>0</v>
      </c>
      <c r="AB981">
        <v>0.33304721030042916</v>
      </c>
      <c r="AC981">
        <v>0.11898734177215191</v>
      </c>
      <c r="AD981">
        <v>0.38759689922480622</v>
      </c>
      <c r="AE981">
        <v>0.19135135135135134</v>
      </c>
      <c r="AF981">
        <v>0.23937823834196892</v>
      </c>
      <c r="AM981">
        <v>92.1</v>
      </c>
      <c r="AN981">
        <v>26992</v>
      </c>
      <c r="AO981">
        <v>7640</v>
      </c>
      <c r="AQ981">
        <f t="shared" si="563"/>
        <v>3.5329842931937172</v>
      </c>
      <c r="AS981">
        <f t="shared" si="562"/>
        <v>0.63307191557098352</v>
      </c>
    </row>
    <row r="982" spans="1:49">
      <c r="AM982">
        <v>92.2</v>
      </c>
      <c r="AN982">
        <v>27539</v>
      </c>
      <c r="AO982">
        <v>7365</v>
      </c>
      <c r="AQ982">
        <f t="shared" si="563"/>
        <v>3.7391717583163611</v>
      </c>
      <c r="AS982">
        <f t="shared" si="562"/>
        <v>0.80029881728379915</v>
      </c>
    </row>
    <row r="983" spans="1:49">
      <c r="AM983">
        <v>92.3</v>
      </c>
      <c r="AN983">
        <v>27776</v>
      </c>
      <c r="AO983">
        <v>7532</v>
      </c>
      <c r="AQ983">
        <f t="shared" si="563"/>
        <v>3.6877323420074348</v>
      </c>
      <c r="AS983">
        <f t="shared" si="562"/>
        <v>0.75857923840376995</v>
      </c>
    </row>
    <row r="984" spans="1:49">
      <c r="AM984">
        <v>92.4</v>
      </c>
      <c r="AN984">
        <v>26765</v>
      </c>
      <c r="AO984">
        <v>7296</v>
      </c>
      <c r="AQ984">
        <f t="shared" si="563"/>
        <v>3.6684484649122808</v>
      </c>
      <c r="AR984">
        <f t="shared" ref="AR984" si="579">AVERAGE(AQ980:AQ984)</f>
        <v>3.6609558985019803</v>
      </c>
      <c r="AS984">
        <f t="shared" si="562"/>
        <v>0.74293918473845533</v>
      </c>
      <c r="AU984">
        <f t="shared" ref="AU984" si="580">AVERAGE(AM980:AM984)</f>
        <v>92.2</v>
      </c>
      <c r="AW984">
        <f t="shared" ref="AW984" si="581">AVERAGE(AS980:AS984)</f>
        <v>0.73686239114711483</v>
      </c>
    </row>
    <row r="985" spans="1:49">
      <c r="AM985">
        <v>92.5</v>
      </c>
      <c r="AN985">
        <v>27087</v>
      </c>
      <c r="AO985">
        <v>7519</v>
      </c>
      <c r="AQ985">
        <f t="shared" si="563"/>
        <v>3.6024737332092034</v>
      </c>
      <c r="AS985">
        <f t="shared" si="562"/>
        <v>0.68943083995388055</v>
      </c>
    </row>
    <row r="986" spans="1:49">
      <c r="A986">
        <v>98.2</v>
      </c>
      <c r="C986">
        <v>0.26756756756756761</v>
      </c>
      <c r="D986">
        <v>0.24802631578947371</v>
      </c>
      <c r="E986">
        <v>7.3913043478260859E-2</v>
      </c>
      <c r="F986">
        <v>0.37547169811320752</v>
      </c>
      <c r="G986">
        <v>9.0314358538657616E-2</v>
      </c>
      <c r="H986">
        <v>0.57823129251700678</v>
      </c>
      <c r="I986">
        <v>0.19409071993341659</v>
      </c>
      <c r="J986">
        <v>0.28387692307692308</v>
      </c>
      <c r="K986">
        <v>0.44915693904020754</v>
      </c>
      <c r="L986">
        <v>0.42051282051282052</v>
      </c>
      <c r="M986">
        <v>0.38699186991869922</v>
      </c>
      <c r="N986">
        <v>0.57784342688330881</v>
      </c>
      <c r="O986">
        <v>0.61992540641342686</v>
      </c>
      <c r="P986">
        <v>0.61749408983451537</v>
      </c>
      <c r="Q986">
        <v>0.32739726027397265</v>
      </c>
      <c r="R986">
        <v>0.21045751633986928</v>
      </c>
      <c r="S986">
        <v>0.36789168278529977</v>
      </c>
      <c r="T986">
        <v>7.8723404255319138E-2</v>
      </c>
      <c r="U986">
        <v>0.31914893617021273</v>
      </c>
      <c r="V986">
        <v>0.64618395303326814</v>
      </c>
      <c r="W986">
        <v>0.26782810685249714</v>
      </c>
      <c r="X986">
        <v>0.19972652689152232</v>
      </c>
      <c r="Y986">
        <v>0.17333333333333334</v>
      </c>
      <c r="Z986">
        <v>0.20085034013605446</v>
      </c>
      <c r="AA986">
        <v>0</v>
      </c>
      <c r="AB986">
        <v>0.39399141630901291</v>
      </c>
      <c r="AC986">
        <v>0.14177215189873418</v>
      </c>
      <c r="AD986">
        <v>0.34883720930232565</v>
      </c>
      <c r="AE986">
        <v>0.39243243243243242</v>
      </c>
      <c r="AF986">
        <v>0.19585492227979273</v>
      </c>
      <c r="AM986">
        <v>92.6</v>
      </c>
      <c r="AN986">
        <v>27389</v>
      </c>
      <c r="AO986">
        <v>7325</v>
      </c>
      <c r="AQ986">
        <f t="shared" si="563"/>
        <v>3.7391126279863482</v>
      </c>
      <c r="AS986">
        <f t="shared" si="562"/>
        <v>0.80025086004314228</v>
      </c>
    </row>
    <row r="987" spans="1:49">
      <c r="AM987">
        <v>92.7</v>
      </c>
      <c r="AN987">
        <v>27474</v>
      </c>
      <c r="AO987">
        <v>7335</v>
      </c>
      <c r="AQ987">
        <f t="shared" si="563"/>
        <v>3.7456032719836401</v>
      </c>
      <c r="AS987">
        <f t="shared" si="562"/>
        <v>0.80551505146788471</v>
      </c>
    </row>
    <row r="988" spans="1:49">
      <c r="AM988">
        <v>92.8</v>
      </c>
      <c r="AN988">
        <v>26672</v>
      </c>
      <c r="AO988">
        <v>7504</v>
      </c>
      <c r="AQ988">
        <f t="shared" si="563"/>
        <v>3.5543710021321964</v>
      </c>
      <c r="AS988">
        <f t="shared" si="562"/>
        <v>0.65041745629766312</v>
      </c>
    </row>
    <row r="989" spans="1:49">
      <c r="AM989">
        <v>92.9</v>
      </c>
      <c r="AN989">
        <v>25887</v>
      </c>
      <c r="AO989">
        <v>7406</v>
      </c>
      <c r="AQ989">
        <f t="shared" si="563"/>
        <v>3.4954091277342694</v>
      </c>
      <c r="AR989">
        <f t="shared" ref="AR989" si="582">AVERAGE(AQ985:AQ989)</f>
        <v>3.6273939526091312</v>
      </c>
      <c r="AS989">
        <f t="shared" si="562"/>
        <v>0.60259684038931682</v>
      </c>
      <c r="AU989">
        <f t="shared" ref="AU989" si="583">AVERAGE(AM985:AM989)</f>
        <v>92.7</v>
      </c>
      <c r="AW989">
        <f t="shared" ref="AW989" si="584">AVERAGE(AS985:AS989)</f>
        <v>0.7096422096303775</v>
      </c>
    </row>
    <row r="990" spans="1:49">
      <c r="AM990">
        <v>93</v>
      </c>
      <c r="AN990">
        <v>26832</v>
      </c>
      <c r="AO990">
        <v>7465</v>
      </c>
      <c r="AQ990">
        <f t="shared" si="563"/>
        <v>3.5943737441393169</v>
      </c>
      <c r="AS990">
        <f t="shared" si="562"/>
        <v>0.68286140046220689</v>
      </c>
    </row>
    <row r="991" spans="1:49">
      <c r="A991">
        <v>98.7</v>
      </c>
      <c r="C991">
        <v>0.24864864864864863</v>
      </c>
      <c r="D991">
        <v>0.21118421052631581</v>
      </c>
      <c r="E991">
        <v>0</v>
      </c>
      <c r="F991">
        <v>0.37924528301886784</v>
      </c>
      <c r="G991">
        <v>9.1588785046728974E-2</v>
      </c>
      <c r="H991">
        <v>0.39183673469387753</v>
      </c>
      <c r="I991">
        <v>0.19292550977944237</v>
      </c>
      <c r="J991">
        <v>0.30344615384615387</v>
      </c>
      <c r="K991">
        <v>0.54435797665369656</v>
      </c>
      <c r="L991">
        <v>0.31487179487179484</v>
      </c>
      <c r="M991">
        <v>0.58536585365853666</v>
      </c>
      <c r="N991">
        <v>0.58729689807976371</v>
      </c>
      <c r="O991">
        <v>0.63430088782584015</v>
      </c>
      <c r="P991">
        <v>0.49739952718676134</v>
      </c>
      <c r="Q991">
        <v>0.35342465753424662</v>
      </c>
      <c r="R991">
        <v>6.9281045751633991E-2</v>
      </c>
      <c r="S991">
        <v>0.43442940038684713</v>
      </c>
      <c r="T991">
        <v>0.12872340425531914</v>
      </c>
      <c r="U991">
        <v>0.46893617021276601</v>
      </c>
      <c r="V991">
        <v>0.72700587084148727</v>
      </c>
      <c r="W991">
        <v>0.32659698025551687</v>
      </c>
      <c r="X991">
        <v>0.19571558796718319</v>
      </c>
      <c r="Y991">
        <v>4.7058823529411761E-3</v>
      </c>
      <c r="Z991">
        <v>0.17789115646258505</v>
      </c>
      <c r="AA991">
        <v>0</v>
      </c>
      <c r="AB991">
        <v>0.33905579399141633</v>
      </c>
      <c r="AC991">
        <v>0.13924050632911392</v>
      </c>
      <c r="AD991">
        <v>0.46046511627906977</v>
      </c>
      <c r="AE991">
        <v>0.29513513513513512</v>
      </c>
      <c r="AF991">
        <v>0.19222797927461138</v>
      </c>
      <c r="AM991">
        <v>93.1</v>
      </c>
      <c r="AN991">
        <v>26388</v>
      </c>
      <c r="AO991">
        <v>7557</v>
      </c>
      <c r="AQ991">
        <f t="shared" si="563"/>
        <v>3.4918618499404523</v>
      </c>
      <c r="AS991">
        <f t="shared" si="562"/>
        <v>0.59971984554085767</v>
      </c>
    </row>
    <row r="992" spans="1:49">
      <c r="AM992">
        <v>93.2</v>
      </c>
      <c r="AN992">
        <v>26383</v>
      </c>
      <c r="AO992">
        <v>7419</v>
      </c>
      <c r="AQ992">
        <f t="shared" si="563"/>
        <v>3.5561396414611135</v>
      </c>
      <c r="AS992">
        <f t="shared" si="562"/>
        <v>0.65185189885723538</v>
      </c>
    </row>
    <row r="993" spans="1:49">
      <c r="AM993">
        <v>93.3</v>
      </c>
      <c r="AN993">
        <v>26926</v>
      </c>
      <c r="AO993">
        <v>7427</v>
      </c>
      <c r="AQ993">
        <f t="shared" si="563"/>
        <v>3.6254207620842869</v>
      </c>
      <c r="AS993">
        <f t="shared" si="562"/>
        <v>0.70804186725378071</v>
      </c>
    </row>
    <row r="994" spans="1:49">
      <c r="AM994">
        <v>93.4</v>
      </c>
      <c r="AN994">
        <v>26528</v>
      </c>
      <c r="AO994">
        <v>7440</v>
      </c>
      <c r="AQ994">
        <f t="shared" si="563"/>
        <v>3.5655913978494622</v>
      </c>
      <c r="AR994">
        <f t="shared" ref="AR994" si="585">AVERAGE(AQ990:AQ994)</f>
        <v>3.5666774790949263</v>
      </c>
      <c r="AS994">
        <f t="shared" si="562"/>
        <v>0.65951767977959996</v>
      </c>
      <c r="AU994">
        <f t="shared" ref="AU994" si="586">AVERAGE(AM990:AM994)</f>
        <v>93.2</v>
      </c>
      <c r="AW994">
        <f t="shared" ref="AW994" si="587">AVERAGE(AS990:AS994)</f>
        <v>0.66039853837873608</v>
      </c>
    </row>
    <row r="995" spans="1:49">
      <c r="AM995">
        <v>93.5</v>
      </c>
      <c r="AN995">
        <v>26529</v>
      </c>
      <c r="AO995">
        <v>7229</v>
      </c>
      <c r="AQ995">
        <f t="shared" si="563"/>
        <v>3.6698021856411676</v>
      </c>
      <c r="AS995">
        <f t="shared" si="562"/>
        <v>0.74403711046901067</v>
      </c>
    </row>
    <row r="996" spans="1:49">
      <c r="A996">
        <v>99.2</v>
      </c>
      <c r="C996">
        <v>0.3486486486486487</v>
      </c>
      <c r="D996">
        <v>0.25065789473684208</v>
      </c>
      <c r="E996">
        <v>6.0869565217391307E-2</v>
      </c>
      <c r="F996">
        <v>0.43962264150943398</v>
      </c>
      <c r="G996">
        <v>8.6023789294817327E-2</v>
      </c>
      <c r="H996">
        <v>0.40680272108843535</v>
      </c>
      <c r="I996">
        <v>0.1899292550977944</v>
      </c>
      <c r="J996">
        <v>0.28295384615384617</v>
      </c>
      <c r="K996">
        <v>0.44760051880674451</v>
      </c>
      <c r="L996">
        <v>0.35589743589743594</v>
      </c>
      <c r="M996">
        <v>0.48130081300813005</v>
      </c>
      <c r="N996">
        <v>0.58079763663220096</v>
      </c>
      <c r="O996">
        <v>0.61999027040175136</v>
      </c>
      <c r="P996">
        <v>0.45011820330969271</v>
      </c>
      <c r="Q996">
        <v>0.48219178082191777</v>
      </c>
      <c r="R996">
        <v>4.0522875816993466E-2</v>
      </c>
      <c r="S996">
        <v>0.41470019342359771</v>
      </c>
      <c r="T996">
        <v>0.13723404255319149</v>
      </c>
      <c r="U996">
        <v>0.4451063829787234</v>
      </c>
      <c r="V996">
        <v>0.69393346379647747</v>
      </c>
      <c r="W996">
        <v>0.27735191637630663</v>
      </c>
      <c r="X996">
        <v>0.16371923427529628</v>
      </c>
      <c r="Y996">
        <v>2.9019607843137257E-2</v>
      </c>
      <c r="Z996">
        <v>0.1659013605442177</v>
      </c>
      <c r="AA996">
        <v>0</v>
      </c>
      <c r="AB996">
        <v>0.33390557939914162</v>
      </c>
      <c r="AC996">
        <v>9.6202531645569619E-2</v>
      </c>
      <c r="AD996">
        <v>0.31782945736434109</v>
      </c>
      <c r="AE996">
        <v>0.44540540540540541</v>
      </c>
      <c r="AF996">
        <v>0.25336787564766838</v>
      </c>
      <c r="AM996">
        <v>93.6</v>
      </c>
      <c r="AN996">
        <v>27335</v>
      </c>
      <c r="AO996">
        <v>7421</v>
      </c>
      <c r="AQ996">
        <f t="shared" si="563"/>
        <v>3.6834658401832638</v>
      </c>
      <c r="AS996">
        <f t="shared" si="562"/>
        <v>0.75511892193504659</v>
      </c>
    </row>
    <row r="997" spans="1:49">
      <c r="AM997">
        <v>93.7</v>
      </c>
      <c r="AN997">
        <v>27590</v>
      </c>
      <c r="AO997">
        <v>7208</v>
      </c>
      <c r="AQ997">
        <f t="shared" si="563"/>
        <v>3.8276914539400666</v>
      </c>
      <c r="AS997">
        <f t="shared" si="562"/>
        <v>0.87209209739861471</v>
      </c>
    </row>
    <row r="998" spans="1:49">
      <c r="AM998">
        <v>93.8</v>
      </c>
      <c r="AN998">
        <v>27158</v>
      </c>
      <c r="AO998">
        <v>7364</v>
      </c>
      <c r="AQ998">
        <f t="shared" si="563"/>
        <v>3.6879413362303097</v>
      </c>
      <c r="AS998">
        <f t="shared" si="562"/>
        <v>0.7587487417067299</v>
      </c>
    </row>
    <row r="999" spans="1:49">
      <c r="AM999">
        <v>93.9</v>
      </c>
      <c r="AN999">
        <v>27722</v>
      </c>
      <c r="AO999">
        <v>7294</v>
      </c>
      <c r="AQ999">
        <f t="shared" si="563"/>
        <v>3.8006580751302441</v>
      </c>
      <c r="AR999">
        <f t="shared" ref="AR999" si="588">AVERAGE(AQ995:AQ999)</f>
        <v>3.7339117782250106</v>
      </c>
      <c r="AS999">
        <f t="shared" si="562"/>
        <v>0.85016686456010782</v>
      </c>
      <c r="AU999">
        <f t="shared" ref="AU999" si="589">AVERAGE(AM995:AM999)</f>
        <v>93.7</v>
      </c>
      <c r="AW999">
        <f t="shared" ref="AW999" si="590">AVERAGE(AS995:AS999)</f>
        <v>0.79603274721390194</v>
      </c>
    </row>
    <row r="1000" spans="1:49">
      <c r="AM1000">
        <v>94</v>
      </c>
      <c r="AN1000">
        <v>27804</v>
      </c>
      <c r="AO1000">
        <v>7466</v>
      </c>
      <c r="AQ1000">
        <f t="shared" si="563"/>
        <v>3.7240825073667292</v>
      </c>
      <c r="AS1000">
        <f t="shared" si="562"/>
        <v>0.7880607858206683</v>
      </c>
    </row>
    <row r="1001" spans="1:49">
      <c r="A1001">
        <v>99.7</v>
      </c>
      <c r="C1001">
        <v>0.34864864864864864</v>
      </c>
      <c r="D1001">
        <v>0.24210526315789477</v>
      </c>
      <c r="E1001">
        <v>2.1739130434782608E-2</v>
      </c>
      <c r="F1001">
        <v>0.35094339622641507</v>
      </c>
      <c r="G1001">
        <v>8.4282073067119795E-2</v>
      </c>
      <c r="H1001">
        <v>0.53197278911564627</v>
      </c>
      <c r="I1001">
        <v>0.1790262172284644</v>
      </c>
      <c r="J1001">
        <v>0.27532307692307689</v>
      </c>
      <c r="K1001">
        <v>0.45680933852140077</v>
      </c>
      <c r="L1001">
        <v>0.26974358974358975</v>
      </c>
      <c r="M1001">
        <v>0.54634146341463419</v>
      </c>
      <c r="N1001">
        <v>0.56779911373707537</v>
      </c>
      <c r="O1001">
        <v>0.60286617748408799</v>
      </c>
      <c r="P1001">
        <v>0.49219858156028373</v>
      </c>
      <c r="Q1001">
        <v>0.37534246575342467</v>
      </c>
      <c r="R1001">
        <v>7.1895424836601302E-2</v>
      </c>
      <c r="S1001">
        <v>0.44912959381044482</v>
      </c>
      <c r="T1001">
        <v>0.15</v>
      </c>
      <c r="U1001">
        <v>0.51489361702127667</v>
      </c>
      <c r="V1001">
        <v>0.6594911937377691</v>
      </c>
      <c r="W1001">
        <v>0.25900116144018581</v>
      </c>
      <c r="X1001">
        <v>0.16563354603463992</v>
      </c>
      <c r="Y1001">
        <v>6.6666666666666666E-2</v>
      </c>
      <c r="Z1001">
        <v>0.1637755102040816</v>
      </c>
      <c r="AA1001">
        <v>0</v>
      </c>
      <c r="AB1001">
        <v>0.38626609442060089</v>
      </c>
      <c r="AC1001">
        <v>0.13164556962025314</v>
      </c>
      <c r="AD1001">
        <v>0.36434108527131781</v>
      </c>
      <c r="AE1001">
        <v>0.24756756756756756</v>
      </c>
      <c r="AF1001">
        <v>0.21036269430051818</v>
      </c>
      <c r="AM1001">
        <v>94.1</v>
      </c>
      <c r="AN1001">
        <v>27891</v>
      </c>
      <c r="AO1001">
        <v>7521</v>
      </c>
      <c r="AQ1001">
        <f t="shared" si="563"/>
        <v>3.7084164339848424</v>
      </c>
      <c r="AS1001">
        <f t="shared" si="562"/>
        <v>0.77535492655759319</v>
      </c>
    </row>
    <row r="1002" spans="1:49">
      <c r="AM1002">
        <v>94.2</v>
      </c>
      <c r="AN1002">
        <v>27360</v>
      </c>
      <c r="AO1002">
        <v>7308</v>
      </c>
      <c r="AQ1002">
        <f t="shared" si="563"/>
        <v>3.7438423645320196</v>
      </c>
      <c r="AS1002">
        <f t="shared" si="562"/>
        <v>0.8040868797933246</v>
      </c>
    </row>
    <row r="1003" spans="1:49">
      <c r="AM1003">
        <v>94.3</v>
      </c>
      <c r="AN1003">
        <v>27722</v>
      </c>
      <c r="AO1003">
        <v>7517</v>
      </c>
      <c r="AQ1003">
        <f t="shared" si="563"/>
        <v>3.687907409870959</v>
      </c>
      <c r="AS1003">
        <f t="shared" si="562"/>
        <v>0.75872122597022651</v>
      </c>
    </row>
    <row r="1004" spans="1:49">
      <c r="AM1004">
        <v>94.4</v>
      </c>
      <c r="AN1004">
        <v>27860</v>
      </c>
      <c r="AO1004">
        <v>7568</v>
      </c>
      <c r="AQ1004">
        <f t="shared" si="563"/>
        <v>3.6812896405919662</v>
      </c>
      <c r="AR1004">
        <f t="shared" ref="AR1004" si="591">AVERAGE(AQ1000:AQ1004)</f>
        <v>3.7091076712693032</v>
      </c>
      <c r="AS1004">
        <f t="shared" si="562"/>
        <v>0.7533539304747513</v>
      </c>
      <c r="AU1004">
        <f t="shared" ref="AU1004" si="592">AVERAGE(AM1000:AM1004)</f>
        <v>94.2</v>
      </c>
      <c r="AW1004">
        <f t="shared" ref="AW1004" si="593">AVERAGE(AS1000:AS1004)</f>
        <v>0.77591554972331278</v>
      </c>
    </row>
    <row r="1005" spans="1:49">
      <c r="AM1005">
        <v>94.5</v>
      </c>
      <c r="AN1005">
        <v>28597</v>
      </c>
      <c r="AO1005">
        <v>7492</v>
      </c>
      <c r="AQ1005">
        <f t="shared" si="563"/>
        <v>3.817004805125467</v>
      </c>
      <c r="AS1005">
        <f t="shared" si="562"/>
        <v>0.86342476560957793</v>
      </c>
    </row>
    <row r="1006" spans="1:49">
      <c r="A1006">
        <v>100.2</v>
      </c>
      <c r="C1006">
        <v>0.2189189189189189</v>
      </c>
      <c r="D1006">
        <v>0.22302631578947368</v>
      </c>
      <c r="E1006">
        <v>0</v>
      </c>
      <c r="F1006">
        <v>0.38490566037735852</v>
      </c>
      <c r="G1006">
        <v>8.7255734919286329E-2</v>
      </c>
      <c r="H1006">
        <v>0.44353741496598637</v>
      </c>
      <c r="I1006">
        <v>0.16496046608406156</v>
      </c>
      <c r="J1006">
        <v>0.28320000000000001</v>
      </c>
      <c r="K1006">
        <v>0.45473411154345006</v>
      </c>
      <c r="L1006">
        <v>0.29846153846153844</v>
      </c>
      <c r="M1006">
        <v>0.43902439024390238</v>
      </c>
      <c r="N1006">
        <v>0.56100443131462341</v>
      </c>
      <c r="O1006">
        <v>0.59592167673409813</v>
      </c>
      <c r="P1006">
        <v>0.61182033096926713</v>
      </c>
      <c r="Q1006">
        <v>0.43424657534246575</v>
      </c>
      <c r="R1006">
        <v>0.11764705882352941</v>
      </c>
      <c r="S1006">
        <v>0.39883945841392643</v>
      </c>
      <c r="T1006">
        <v>0.224468085106383</v>
      </c>
      <c r="U1006">
        <v>0.46723404255319145</v>
      </c>
      <c r="V1006">
        <v>0.65596868884540116</v>
      </c>
      <c r="W1006">
        <v>0.30383275261324039</v>
      </c>
      <c r="X1006">
        <v>0.16262534184138561</v>
      </c>
      <c r="Y1006">
        <v>5.5686274509803922E-2</v>
      </c>
      <c r="Z1006">
        <v>0.19073129251700682</v>
      </c>
      <c r="AA1006">
        <v>0</v>
      </c>
      <c r="AB1006">
        <v>0.29699570815450643</v>
      </c>
      <c r="AC1006">
        <v>0.14936708860759493</v>
      </c>
      <c r="AD1006">
        <v>0.3782945736434109</v>
      </c>
      <c r="AE1006">
        <v>0.17081081081081079</v>
      </c>
      <c r="AF1006">
        <v>0.1601036269430052</v>
      </c>
      <c r="AM1006">
        <v>94.6</v>
      </c>
      <c r="AN1006">
        <v>27950</v>
      </c>
      <c r="AO1006">
        <v>7411</v>
      </c>
      <c r="AQ1006">
        <f t="shared" si="563"/>
        <v>3.771420860882472</v>
      </c>
      <c r="AS1006">
        <f t="shared" si="562"/>
        <v>0.82645422640113675</v>
      </c>
    </row>
    <row r="1007" spans="1:49">
      <c r="AM1007">
        <v>94.7</v>
      </c>
      <c r="AN1007">
        <v>28215</v>
      </c>
      <c r="AO1007">
        <v>7487</v>
      </c>
      <c r="AQ1007">
        <f t="shared" si="563"/>
        <v>3.7685321223453987</v>
      </c>
      <c r="AS1007">
        <f t="shared" si="562"/>
        <v>0.82411133521167557</v>
      </c>
    </row>
    <row r="1008" spans="1:49">
      <c r="AM1008">
        <v>94.8</v>
      </c>
      <c r="AN1008">
        <v>28970</v>
      </c>
      <c r="AO1008">
        <v>7483</v>
      </c>
      <c r="AQ1008">
        <f t="shared" si="563"/>
        <v>3.8714419350527862</v>
      </c>
      <c r="AS1008">
        <f t="shared" si="562"/>
        <v>0.9075756191567067</v>
      </c>
    </row>
    <row r="1009" spans="1:49">
      <c r="AM1009">
        <v>94.9</v>
      </c>
      <c r="AN1009">
        <v>28048</v>
      </c>
      <c r="AO1009">
        <v>7285</v>
      </c>
      <c r="AQ1009">
        <f t="shared" si="563"/>
        <v>3.8501029512697325</v>
      </c>
      <c r="AR1009">
        <f t="shared" ref="AR1009" si="594">AVERAGE(AQ1005:AQ1009)</f>
        <v>3.8157005349351714</v>
      </c>
      <c r="AS1009">
        <f t="shared" si="562"/>
        <v>0.89026878558359146</v>
      </c>
      <c r="AU1009">
        <f t="shared" ref="AU1009" si="595">AVERAGE(AM1005:AM1009)</f>
        <v>94.7</v>
      </c>
      <c r="AW1009">
        <f t="shared" ref="AW1009" si="596">AVERAGE(AS1005:AS1009)</f>
        <v>0.86236694639253775</v>
      </c>
    </row>
    <row r="1010" spans="1:49">
      <c r="AM1010">
        <v>95</v>
      </c>
      <c r="AN1010">
        <v>28521</v>
      </c>
      <c r="AO1010">
        <v>7670</v>
      </c>
      <c r="AQ1010">
        <f t="shared" si="563"/>
        <v>3.7185136897001305</v>
      </c>
      <c r="AS1010">
        <f t="shared" si="562"/>
        <v>0.78354423519507643</v>
      </c>
    </row>
    <row r="1011" spans="1:49">
      <c r="A1011">
        <v>100.7</v>
      </c>
      <c r="C1011">
        <v>0.4027027027027027</v>
      </c>
      <c r="D1011">
        <v>0.24407894736842106</v>
      </c>
      <c r="E1011">
        <v>2.6086956521739129E-2</v>
      </c>
      <c r="F1011">
        <v>0.38867924528301889</v>
      </c>
      <c r="G1011">
        <v>9.0569243840271874E-2</v>
      </c>
      <c r="H1011">
        <v>0.46938775510204084</v>
      </c>
      <c r="I1011">
        <v>0.17236787349146901</v>
      </c>
      <c r="J1011">
        <v>0.22959999999999997</v>
      </c>
      <c r="K1011">
        <v>0.48469520103761343</v>
      </c>
      <c r="L1011">
        <v>0.37538461538461532</v>
      </c>
      <c r="M1011">
        <v>0.38699186991869927</v>
      </c>
      <c r="N1011">
        <v>0.5760709010339734</v>
      </c>
      <c r="O1011">
        <v>0.62014026837475167</v>
      </c>
      <c r="P1011">
        <v>0.5002364066193854</v>
      </c>
      <c r="Q1011">
        <v>0.32191780821917804</v>
      </c>
      <c r="R1011">
        <v>8.1045751633986932E-2</v>
      </c>
      <c r="S1011">
        <v>0.43984526112185679</v>
      </c>
      <c r="T1011">
        <v>0.22340425531914895</v>
      </c>
      <c r="U1011">
        <v>0.31319148936170216</v>
      </c>
      <c r="V1011">
        <v>0.69099804305283763</v>
      </c>
      <c r="W1011">
        <v>0.2559814169570267</v>
      </c>
      <c r="X1011">
        <v>0.15870556061987237</v>
      </c>
      <c r="Y1011">
        <v>0.1427450980392157</v>
      </c>
      <c r="Z1011">
        <v>0.15433673469387754</v>
      </c>
      <c r="AA1011">
        <v>0</v>
      </c>
      <c r="AB1011">
        <v>0.22231759656652361</v>
      </c>
      <c r="AC1011">
        <v>6.3291139240506333E-2</v>
      </c>
      <c r="AD1011">
        <v>0.41705426356589148</v>
      </c>
      <c r="AE1011">
        <v>0.40972972972972982</v>
      </c>
      <c r="AF1011">
        <v>0.14093264248704665</v>
      </c>
      <c r="AM1011">
        <v>95.1</v>
      </c>
      <c r="AN1011">
        <v>28122</v>
      </c>
      <c r="AO1011">
        <v>7427</v>
      </c>
      <c r="AQ1011">
        <f t="shared" si="563"/>
        <v>3.7864548269826308</v>
      </c>
      <c r="AS1011">
        <f t="shared" si="562"/>
        <v>0.83864741947371102</v>
      </c>
    </row>
    <row r="1012" spans="1:49">
      <c r="AM1012">
        <v>95.2</v>
      </c>
      <c r="AN1012">
        <v>28373</v>
      </c>
      <c r="AO1012">
        <v>7664</v>
      </c>
      <c r="AQ1012">
        <f t="shared" si="563"/>
        <v>3.7021137787056366</v>
      </c>
      <c r="AS1012">
        <f t="shared" si="562"/>
        <v>0.77024320206804386</v>
      </c>
    </row>
    <row r="1013" spans="1:49">
      <c r="AM1013">
        <v>95.3</v>
      </c>
      <c r="AN1013">
        <v>28141</v>
      </c>
      <c r="AO1013">
        <v>7368</v>
      </c>
      <c r="AQ1013">
        <f t="shared" si="563"/>
        <v>3.8193539630836049</v>
      </c>
      <c r="AS1013">
        <f t="shared" si="562"/>
        <v>0.86533003374379602</v>
      </c>
    </row>
    <row r="1014" spans="1:49">
      <c r="AM1014">
        <v>95.4</v>
      </c>
      <c r="AN1014">
        <v>28329</v>
      </c>
      <c r="AO1014">
        <v>7319</v>
      </c>
      <c r="AQ1014">
        <f t="shared" si="563"/>
        <v>3.8706107391720179</v>
      </c>
      <c r="AR1014">
        <f t="shared" ref="AR1014" si="597">AVERAGE(AQ1010:AQ1014)</f>
        <v>3.7794093995288045</v>
      </c>
      <c r="AS1014">
        <f t="shared" si="562"/>
        <v>0.9069014835501864</v>
      </c>
      <c r="AU1014">
        <f t="shared" ref="AU1014" si="598">AVERAGE(AM1010:AM1014)</f>
        <v>95.2</v>
      </c>
      <c r="AW1014">
        <f t="shared" ref="AW1014" si="599">AVERAGE(AS1010:AS1014)</f>
        <v>0.83293327480616275</v>
      </c>
    </row>
    <row r="1015" spans="1:49">
      <c r="AM1015">
        <v>95.5</v>
      </c>
      <c r="AN1015">
        <v>27715</v>
      </c>
      <c r="AO1015">
        <v>7424</v>
      </c>
      <c r="AQ1015">
        <f t="shared" si="563"/>
        <v>3.7331627155172415</v>
      </c>
      <c r="AS1015">
        <f t="shared" si="562"/>
        <v>0.79542522514298319</v>
      </c>
    </row>
    <row r="1016" spans="1:49">
      <c r="A1016">
        <v>101.2</v>
      </c>
      <c r="C1016">
        <v>0.42432432432432432</v>
      </c>
      <c r="D1016">
        <v>0.17434210526315788</v>
      </c>
      <c r="E1016">
        <v>0</v>
      </c>
      <c r="F1016">
        <v>0.49056603773584906</v>
      </c>
      <c r="G1016">
        <v>9.4944774851316902E-2</v>
      </c>
      <c r="H1016">
        <v>0.41224489795918373</v>
      </c>
      <c r="I1016">
        <v>0.15131086142322098</v>
      </c>
      <c r="J1016">
        <v>0.23661538461538462</v>
      </c>
      <c r="K1016">
        <v>0.46342412451361864</v>
      </c>
      <c r="L1016">
        <v>0.31179487179487175</v>
      </c>
      <c r="M1016">
        <v>0.46991869918699186</v>
      </c>
      <c r="N1016">
        <v>0.54327917282127036</v>
      </c>
      <c r="O1016">
        <v>0.61656058701909433</v>
      </c>
      <c r="P1016">
        <v>0.56170212765957439</v>
      </c>
      <c r="Q1016">
        <v>0.31369863013698629</v>
      </c>
      <c r="R1016">
        <v>9.1503267973856217E-2</v>
      </c>
      <c r="S1016">
        <v>0.33191489361702126</v>
      </c>
      <c r="T1016">
        <v>0.22021276595744679</v>
      </c>
      <c r="U1016">
        <v>0.4195744680851064</v>
      </c>
      <c r="V1016">
        <v>0.69823874755381599</v>
      </c>
      <c r="W1016">
        <v>0.28478513356562135</v>
      </c>
      <c r="X1016">
        <v>0.14630811303555152</v>
      </c>
      <c r="Y1016">
        <v>0.21960784313725493</v>
      </c>
      <c r="Z1016">
        <v>0.18035714285714283</v>
      </c>
      <c r="AA1016">
        <v>0</v>
      </c>
      <c r="AB1016">
        <v>0.27639484978540774</v>
      </c>
      <c r="AC1016">
        <v>0.2</v>
      </c>
      <c r="AD1016">
        <v>0.38759689922480617</v>
      </c>
      <c r="AE1016">
        <v>0.24216216216216219</v>
      </c>
      <c r="AF1016">
        <v>0.1450777202072539</v>
      </c>
      <c r="AM1016">
        <v>95.6</v>
      </c>
      <c r="AN1016">
        <v>28267</v>
      </c>
      <c r="AO1016">
        <v>7682</v>
      </c>
      <c r="AQ1016">
        <f t="shared" si="563"/>
        <v>3.6796407185628741</v>
      </c>
      <c r="AS1016">
        <f t="shared" si="562"/>
        <v>0.75201658379401559</v>
      </c>
    </row>
    <row r="1017" spans="1:49">
      <c r="AM1017">
        <v>95.7</v>
      </c>
      <c r="AN1017">
        <v>28321</v>
      </c>
      <c r="AO1017">
        <v>7564</v>
      </c>
      <c r="AQ1017">
        <f t="shared" si="563"/>
        <v>3.7441829719725015</v>
      </c>
      <c r="AS1017">
        <f t="shared" si="562"/>
        <v>0.80436312707604984</v>
      </c>
    </row>
    <row r="1018" spans="1:49">
      <c r="AM1018">
        <v>95.8</v>
      </c>
      <c r="AN1018">
        <v>28325</v>
      </c>
      <c r="AO1018">
        <v>7239</v>
      </c>
      <c r="AQ1018">
        <f t="shared" si="563"/>
        <v>3.9128332642630199</v>
      </c>
      <c r="AS1018">
        <f t="shared" si="562"/>
        <v>0.94114576726190491</v>
      </c>
    </row>
    <row r="1019" spans="1:49">
      <c r="AM1019">
        <v>95.9</v>
      </c>
      <c r="AN1019">
        <v>27974</v>
      </c>
      <c r="AO1019">
        <v>7353</v>
      </c>
      <c r="AQ1019">
        <f t="shared" si="563"/>
        <v>3.8044335645314837</v>
      </c>
      <c r="AR1019">
        <f t="shared" ref="AR1019" si="600">AVERAGE(AQ1015:AQ1019)</f>
        <v>3.7748506469694241</v>
      </c>
      <c r="AS1019">
        <f t="shared" si="562"/>
        <v>0.85322894883687672</v>
      </c>
      <c r="AU1019">
        <f t="shared" ref="AU1019" si="601">AVERAGE(AM1015:AM1019)</f>
        <v>95.7</v>
      </c>
      <c r="AW1019">
        <f t="shared" ref="AW1019" si="602">AVERAGE(AS1015:AS1019)</f>
        <v>0.8292359304223661</v>
      </c>
    </row>
    <row r="1020" spans="1:49">
      <c r="AM1020">
        <v>96</v>
      </c>
      <c r="AN1020">
        <v>28585</v>
      </c>
      <c r="AO1020">
        <v>7647</v>
      </c>
      <c r="AQ1020">
        <f t="shared" si="563"/>
        <v>3.7380672159016606</v>
      </c>
      <c r="AS1020">
        <f t="shared" ref="AS1020:AS1083" si="603">(AQ1020-AT$56)/(AT$57-AT$56)</f>
        <v>0.79940298588245329</v>
      </c>
    </row>
    <row r="1021" spans="1:49">
      <c r="A1021">
        <v>101.7</v>
      </c>
      <c r="C1021">
        <v>0.32162162162162161</v>
      </c>
      <c r="D1021">
        <v>0.17960526315789474</v>
      </c>
      <c r="E1021">
        <v>3.0434782608695653E-2</v>
      </c>
      <c r="F1021">
        <v>0.4188679245283019</v>
      </c>
      <c r="G1021">
        <v>0.10237892948173322</v>
      </c>
      <c r="H1021">
        <v>0.43537414965986387</v>
      </c>
      <c r="I1021">
        <v>0.14898044111527259</v>
      </c>
      <c r="J1021">
        <v>0.21372307692307696</v>
      </c>
      <c r="K1021">
        <v>0.49844357976653686</v>
      </c>
      <c r="L1021">
        <v>0.37743589743589745</v>
      </c>
      <c r="M1021">
        <v>0.44552845528455282</v>
      </c>
      <c r="N1021">
        <v>0.60768094534711969</v>
      </c>
      <c r="O1021">
        <v>0.63017391656869504</v>
      </c>
      <c r="P1021">
        <v>0.59385342789598106</v>
      </c>
      <c r="Q1021">
        <v>0.41095890410958902</v>
      </c>
      <c r="R1021">
        <v>8.7581699346405223E-2</v>
      </c>
      <c r="S1021">
        <v>0.38878143133462284</v>
      </c>
      <c r="T1021">
        <v>2.2340425531914891E-2</v>
      </c>
      <c r="U1021">
        <v>0.33446808510638293</v>
      </c>
      <c r="V1021">
        <v>0.66810176125244625</v>
      </c>
      <c r="W1021">
        <v>0.33449477351916379</v>
      </c>
      <c r="X1021">
        <v>0.19006381039197812</v>
      </c>
      <c r="Y1021">
        <v>0.2</v>
      </c>
      <c r="Z1021">
        <v>0.19855442176870747</v>
      </c>
      <c r="AA1021">
        <v>0</v>
      </c>
      <c r="AB1021">
        <v>0.22489270386266097</v>
      </c>
      <c r="AC1021">
        <v>0.14936708860759493</v>
      </c>
      <c r="AD1021">
        <v>0.42480620155038756</v>
      </c>
      <c r="AE1021">
        <v>0.21405405405405409</v>
      </c>
      <c r="AF1021">
        <v>0.18963730569948184</v>
      </c>
      <c r="AM1021">
        <v>96.1</v>
      </c>
      <c r="AN1021">
        <v>28639</v>
      </c>
      <c r="AO1021">
        <v>7475</v>
      </c>
      <c r="AQ1021">
        <f t="shared" ref="AQ1021:AQ1084" si="604">AN1021/AO1021</f>
        <v>3.8313043478260869</v>
      </c>
      <c r="AS1021">
        <f t="shared" si="603"/>
        <v>0.87502230971980011</v>
      </c>
    </row>
    <row r="1022" spans="1:49">
      <c r="AM1022">
        <v>96.2</v>
      </c>
      <c r="AN1022">
        <v>28290</v>
      </c>
      <c r="AO1022">
        <v>7597</v>
      </c>
      <c r="AQ1022">
        <f t="shared" si="604"/>
        <v>3.7238383572462812</v>
      </c>
      <c r="AS1022">
        <f t="shared" si="603"/>
        <v>0.78786276957282786</v>
      </c>
    </row>
    <row r="1023" spans="1:49">
      <c r="AM1023">
        <v>96.3</v>
      </c>
      <c r="AN1023">
        <v>29076</v>
      </c>
      <c r="AO1023">
        <v>7530</v>
      </c>
      <c r="AQ1023">
        <f t="shared" si="604"/>
        <v>3.8613545816733068</v>
      </c>
      <c r="AS1023">
        <f t="shared" si="603"/>
        <v>0.89939434173943378</v>
      </c>
    </row>
    <row r="1024" spans="1:49">
      <c r="AM1024">
        <v>96.4</v>
      </c>
      <c r="AN1024">
        <v>28169</v>
      </c>
      <c r="AO1024">
        <v>7425</v>
      </c>
      <c r="AQ1024">
        <f t="shared" si="604"/>
        <v>3.7938047138047137</v>
      </c>
      <c r="AR1024">
        <f t="shared" ref="AR1024" si="605">AVERAGE(AQ1020:AQ1024)</f>
        <v>3.78967384329041</v>
      </c>
      <c r="AS1024">
        <f t="shared" si="603"/>
        <v>0.84460849378279024</v>
      </c>
      <c r="AU1024">
        <f t="shared" ref="AU1024" si="606">AVERAGE(AM1020:AM1024)</f>
        <v>96.2</v>
      </c>
      <c r="AW1024">
        <f t="shared" ref="AW1024" si="607">AVERAGE(AS1020:AS1024)</f>
        <v>0.84125818013946108</v>
      </c>
    </row>
    <row r="1025" spans="1:49">
      <c r="AM1025">
        <v>96.5</v>
      </c>
      <c r="AN1025">
        <v>28575</v>
      </c>
      <c r="AO1025">
        <v>7478</v>
      </c>
      <c r="AQ1025">
        <f t="shared" si="604"/>
        <v>3.8212088793795131</v>
      </c>
      <c r="AS1025">
        <f t="shared" si="603"/>
        <v>0.86683445063410924</v>
      </c>
    </row>
    <row r="1026" spans="1:49">
      <c r="A1026">
        <v>102.2</v>
      </c>
      <c r="C1026">
        <v>0.37027027027027032</v>
      </c>
      <c r="D1026">
        <v>0.17236842105263156</v>
      </c>
      <c r="E1026">
        <v>6.0869565217391307E-2</v>
      </c>
      <c r="F1026">
        <v>0.44528301886792454</v>
      </c>
      <c r="G1026">
        <v>9.2820730671197962E-2</v>
      </c>
      <c r="H1026">
        <v>0.50884353741496602</v>
      </c>
      <c r="I1026">
        <v>0.16987099459009572</v>
      </c>
      <c r="J1026">
        <v>0.25040000000000001</v>
      </c>
      <c r="K1026">
        <v>0.52801556420233453</v>
      </c>
      <c r="L1026">
        <v>0.32</v>
      </c>
      <c r="M1026">
        <v>0.49593495934959347</v>
      </c>
      <c r="N1026">
        <v>0.58020679468242242</v>
      </c>
      <c r="O1026">
        <v>0.63014553857380307</v>
      </c>
      <c r="P1026">
        <v>0.55650118203309695</v>
      </c>
      <c r="Q1026">
        <v>0.36438356164383556</v>
      </c>
      <c r="R1026">
        <v>6.4052287581699341E-2</v>
      </c>
      <c r="S1026">
        <v>0.36905222437137331</v>
      </c>
      <c r="T1026">
        <v>0.33085106382978724</v>
      </c>
      <c r="U1026">
        <v>0.32170212765957451</v>
      </c>
      <c r="V1026">
        <v>0.65479452054794529</v>
      </c>
      <c r="W1026">
        <v>0.29198606271777006</v>
      </c>
      <c r="X1026">
        <v>0.20811303555150412</v>
      </c>
      <c r="Y1026">
        <v>5.5686274509803922E-2</v>
      </c>
      <c r="Z1026">
        <v>0.21301020408163268</v>
      </c>
      <c r="AA1026">
        <v>0</v>
      </c>
      <c r="AB1026">
        <v>0.30214592274678109</v>
      </c>
      <c r="AC1026">
        <v>6.0759493670886067E-2</v>
      </c>
      <c r="AD1026">
        <v>0.4217054263565892</v>
      </c>
      <c r="AE1026">
        <v>0.16648648648648651</v>
      </c>
      <c r="AF1026">
        <v>0.22435233160621762</v>
      </c>
      <c r="AM1026">
        <v>96.6</v>
      </c>
      <c r="AN1026">
        <v>27548</v>
      </c>
      <c r="AO1026">
        <v>7495</v>
      </c>
      <c r="AQ1026">
        <f t="shared" si="604"/>
        <v>3.6755170113408941</v>
      </c>
      <c r="AS1026">
        <f t="shared" si="603"/>
        <v>0.74867207988883255</v>
      </c>
    </row>
    <row r="1027" spans="1:49">
      <c r="AM1027">
        <v>96.7</v>
      </c>
      <c r="AN1027">
        <v>28629</v>
      </c>
      <c r="AO1027">
        <v>7461</v>
      </c>
      <c r="AQ1027">
        <f t="shared" si="604"/>
        <v>3.8371531966224368</v>
      </c>
      <c r="AS1027">
        <f t="shared" si="603"/>
        <v>0.87976597763491093</v>
      </c>
    </row>
    <row r="1028" spans="1:49">
      <c r="AM1028">
        <v>96.8</v>
      </c>
      <c r="AN1028">
        <v>28145</v>
      </c>
      <c r="AO1028">
        <v>7606</v>
      </c>
      <c r="AQ1028">
        <f t="shared" si="604"/>
        <v>3.70036813042335</v>
      </c>
      <c r="AS1028">
        <f t="shared" si="603"/>
        <v>0.76882740623606416</v>
      </c>
    </row>
    <row r="1029" spans="1:49">
      <c r="AM1029">
        <v>96.9</v>
      </c>
      <c r="AN1029">
        <v>27909</v>
      </c>
      <c r="AO1029">
        <v>7444</v>
      </c>
      <c r="AQ1029">
        <f t="shared" si="604"/>
        <v>3.7491939817302526</v>
      </c>
      <c r="AR1029">
        <f t="shared" ref="AR1029" si="608">AVERAGE(AQ1025:AQ1029)</f>
        <v>3.7566882398992889</v>
      </c>
      <c r="AS1029">
        <f t="shared" si="603"/>
        <v>0.8084272714979378</v>
      </c>
      <c r="AU1029">
        <f t="shared" ref="AU1029" si="609">AVERAGE(AM1025:AM1029)</f>
        <v>96.7</v>
      </c>
      <c r="AW1029">
        <f t="shared" ref="AW1029" si="610">AVERAGE(AS1025:AS1029)</f>
        <v>0.81450543717837098</v>
      </c>
    </row>
    <row r="1030" spans="1:49">
      <c r="AM1030">
        <v>97</v>
      </c>
      <c r="AN1030">
        <v>28519</v>
      </c>
      <c r="AO1030">
        <v>7566</v>
      </c>
      <c r="AQ1030">
        <f t="shared" si="604"/>
        <v>3.7693629394660322</v>
      </c>
      <c r="AS1030">
        <f t="shared" si="603"/>
        <v>0.82478516362743726</v>
      </c>
    </row>
    <row r="1031" spans="1:49">
      <c r="A1031">
        <v>102.7</v>
      </c>
      <c r="C1031">
        <v>0.31891891891891894</v>
      </c>
      <c r="D1031">
        <v>0.25657894736842107</v>
      </c>
      <c r="E1031">
        <v>0</v>
      </c>
      <c r="F1031">
        <v>0.40943396226415096</v>
      </c>
      <c r="G1031">
        <v>8.7213254035683946E-2</v>
      </c>
      <c r="H1031">
        <v>0.50340136054421769</v>
      </c>
      <c r="I1031">
        <v>0.17636287973366621</v>
      </c>
      <c r="J1031">
        <v>0.21372307692307696</v>
      </c>
      <c r="K1031">
        <v>0.48560311284046687</v>
      </c>
      <c r="L1031">
        <v>0.33846153846153848</v>
      </c>
      <c r="M1031">
        <v>0.50731707317073171</v>
      </c>
      <c r="N1031">
        <v>0.60679468242245194</v>
      </c>
      <c r="O1031">
        <v>0.62866177484088059</v>
      </c>
      <c r="P1031">
        <v>0.6444444444444446</v>
      </c>
      <c r="Q1031">
        <v>0.45205479452054786</v>
      </c>
      <c r="R1031">
        <v>0.10980392156862746</v>
      </c>
      <c r="S1031">
        <v>0.37756286266924566</v>
      </c>
      <c r="T1031">
        <v>0.23510638297872338</v>
      </c>
      <c r="U1031">
        <v>0.33787234042553188</v>
      </c>
      <c r="V1031">
        <v>0.67377690802348345</v>
      </c>
      <c r="W1031">
        <v>0.23135888501742161</v>
      </c>
      <c r="X1031">
        <v>0.13099361896080219</v>
      </c>
      <c r="Y1031">
        <v>0.13176470588235295</v>
      </c>
      <c r="Z1031">
        <v>0.18375850340136052</v>
      </c>
      <c r="AA1031">
        <v>0</v>
      </c>
      <c r="AB1031">
        <v>0.30987124463519311</v>
      </c>
      <c r="AC1031">
        <v>0.2734177215189873</v>
      </c>
      <c r="AD1031">
        <v>0.42480620155038762</v>
      </c>
      <c r="AE1031">
        <v>0.20108108108108108</v>
      </c>
      <c r="AF1031">
        <v>0.14455958549222797</v>
      </c>
      <c r="AM1031">
        <v>97.1</v>
      </c>
      <c r="AN1031">
        <v>28742</v>
      </c>
      <c r="AO1031">
        <v>7222</v>
      </c>
      <c r="AQ1031">
        <f t="shared" si="604"/>
        <v>3.9797839933536419</v>
      </c>
      <c r="AS1031">
        <f t="shared" si="603"/>
        <v>0.99544568790246968</v>
      </c>
    </row>
    <row r="1032" spans="1:49">
      <c r="AM1032">
        <v>97.2</v>
      </c>
      <c r="AN1032">
        <v>28372</v>
      </c>
      <c r="AO1032">
        <v>7440</v>
      </c>
      <c r="AQ1032">
        <f t="shared" si="604"/>
        <v>3.8134408602150538</v>
      </c>
      <c r="AS1032">
        <f t="shared" si="603"/>
        <v>0.86053425301275699</v>
      </c>
    </row>
    <row r="1033" spans="1:49">
      <c r="AM1033">
        <v>97.3</v>
      </c>
      <c r="AN1033">
        <v>27270</v>
      </c>
      <c r="AO1033">
        <v>7320</v>
      </c>
      <c r="AQ1033">
        <f t="shared" si="604"/>
        <v>3.7254098360655736</v>
      </c>
      <c r="AS1033">
        <f t="shared" si="603"/>
        <v>0.78913730647981817</v>
      </c>
    </row>
    <row r="1034" spans="1:49">
      <c r="AM1034">
        <v>97.4</v>
      </c>
      <c r="AN1034">
        <v>26042</v>
      </c>
      <c r="AO1034">
        <v>7419</v>
      </c>
      <c r="AQ1034">
        <f t="shared" si="604"/>
        <v>3.5101765736622186</v>
      </c>
      <c r="AR1034">
        <f t="shared" ref="AR1034" si="611">AVERAGE(AQ1030:AQ1034)</f>
        <v>3.7596348405525033</v>
      </c>
      <c r="AS1034">
        <f t="shared" si="603"/>
        <v>0.61457387414000364</v>
      </c>
      <c r="AU1034">
        <f t="shared" ref="AU1034" si="612">AVERAGE(AM1030:AM1034)</f>
        <v>97.2</v>
      </c>
      <c r="AW1034">
        <f t="shared" ref="AW1034" si="613">AVERAGE(AS1030:AS1034)</f>
        <v>0.81689525703249721</v>
      </c>
    </row>
    <row r="1035" spans="1:49">
      <c r="AM1035">
        <v>97.5</v>
      </c>
      <c r="AN1035">
        <v>26709</v>
      </c>
      <c r="AO1035">
        <v>7319</v>
      </c>
      <c r="AQ1035">
        <f t="shared" si="604"/>
        <v>3.6492690258231999</v>
      </c>
      <c r="AS1035">
        <f t="shared" si="603"/>
        <v>0.72738383478762825</v>
      </c>
    </row>
    <row r="1036" spans="1:49">
      <c r="A1036">
        <v>103.2</v>
      </c>
      <c r="C1036">
        <v>0.40810810810810805</v>
      </c>
      <c r="D1036">
        <v>0.17894736842105263</v>
      </c>
      <c r="E1036">
        <v>0</v>
      </c>
      <c r="F1036">
        <v>0.31698113207547168</v>
      </c>
      <c r="G1036">
        <v>9.8768054375531017E-2</v>
      </c>
      <c r="H1036">
        <v>0.35646258503401357</v>
      </c>
      <c r="I1036">
        <v>0.15580524344569288</v>
      </c>
      <c r="J1036">
        <v>0.22055384615384616</v>
      </c>
      <c r="K1036">
        <v>0.48547341115434495</v>
      </c>
      <c r="L1036">
        <v>0.25128205128205128</v>
      </c>
      <c r="M1036">
        <v>0.60325203252032522</v>
      </c>
      <c r="N1036">
        <v>0.58788774002954214</v>
      </c>
      <c r="O1036">
        <v>0.62387400170267981</v>
      </c>
      <c r="P1036">
        <v>0.57825059101654852</v>
      </c>
      <c r="Q1036">
        <v>0.46849315068493153</v>
      </c>
      <c r="R1036">
        <v>0.13986928104575164</v>
      </c>
      <c r="S1036">
        <v>0.4228239845261122</v>
      </c>
      <c r="T1036">
        <v>0.13723404255319149</v>
      </c>
      <c r="U1036">
        <v>0.4451063829787234</v>
      </c>
      <c r="V1036">
        <v>0.6978473581213307</v>
      </c>
      <c r="W1036">
        <v>0.2794425087108014</v>
      </c>
      <c r="X1036">
        <v>0.15013673655423884</v>
      </c>
      <c r="Y1036">
        <v>0.16235294117647059</v>
      </c>
      <c r="Z1036">
        <v>0.18035714285714283</v>
      </c>
      <c r="AA1036">
        <v>0</v>
      </c>
      <c r="AB1036">
        <v>0.41630901287553651</v>
      </c>
      <c r="AC1036">
        <v>0.3139240506329114</v>
      </c>
      <c r="AD1036">
        <v>0.28527131782945736</v>
      </c>
      <c r="AE1036">
        <v>0.32864864864864868</v>
      </c>
      <c r="AF1036">
        <v>0.19222797927461141</v>
      </c>
      <c r="AM1036">
        <v>97.6</v>
      </c>
      <c r="AN1036">
        <v>26632</v>
      </c>
      <c r="AO1036">
        <v>7479</v>
      </c>
      <c r="AQ1036">
        <f t="shared" si="604"/>
        <v>3.5609038641529618</v>
      </c>
      <c r="AS1036">
        <f t="shared" si="603"/>
        <v>0.65571588835511196</v>
      </c>
    </row>
    <row r="1037" spans="1:49">
      <c r="AM1037">
        <v>97.7</v>
      </c>
      <c r="AN1037">
        <v>27522</v>
      </c>
      <c r="AO1037">
        <v>7174</v>
      </c>
      <c r="AQ1037">
        <f t="shared" si="604"/>
        <v>3.8363534987454697</v>
      </c>
      <c r="AS1037">
        <f t="shared" si="603"/>
        <v>0.87911738826410724</v>
      </c>
    </row>
    <row r="1038" spans="1:49">
      <c r="AM1038">
        <v>97.8</v>
      </c>
      <c r="AN1038">
        <v>26895</v>
      </c>
      <c r="AO1038">
        <v>7304</v>
      </c>
      <c r="AQ1038">
        <f t="shared" si="604"/>
        <v>3.6822289156626504</v>
      </c>
      <c r="AS1038">
        <f t="shared" si="603"/>
        <v>0.75411572295245211</v>
      </c>
    </row>
    <row r="1039" spans="1:49">
      <c r="AM1039">
        <v>97.9</v>
      </c>
      <c r="AN1039">
        <v>27087</v>
      </c>
      <c r="AO1039">
        <v>7553</v>
      </c>
      <c r="AQ1039">
        <f t="shared" si="604"/>
        <v>3.5862571163775985</v>
      </c>
      <c r="AR1039">
        <f t="shared" ref="AR1039" si="614">AVERAGE(AQ1035:AQ1039)</f>
        <v>3.6630024841523756</v>
      </c>
      <c r="AS1039">
        <f t="shared" si="603"/>
        <v>0.67627846627587773</v>
      </c>
      <c r="AU1039">
        <f t="shared" ref="AU1039" si="615">AVERAGE(AM1035:AM1039)</f>
        <v>97.7</v>
      </c>
      <c r="AW1039">
        <f t="shared" ref="AW1039" si="616">AVERAGE(AS1035:AS1039)</f>
        <v>0.73852226012703548</v>
      </c>
    </row>
    <row r="1040" spans="1:49">
      <c r="AM1040">
        <v>98</v>
      </c>
      <c r="AN1040">
        <v>27131</v>
      </c>
      <c r="AO1040">
        <v>7475</v>
      </c>
      <c r="AQ1040">
        <f t="shared" si="604"/>
        <v>3.6295652173913044</v>
      </c>
      <c r="AS1040">
        <f t="shared" si="603"/>
        <v>0.71140319874824154</v>
      </c>
    </row>
    <row r="1041" spans="1:49">
      <c r="A1041">
        <v>103.7</v>
      </c>
      <c r="C1041">
        <v>0.32162162162162161</v>
      </c>
      <c r="D1041">
        <v>0.21381578947368421</v>
      </c>
      <c r="E1041">
        <v>3.0434782608695653E-2</v>
      </c>
      <c r="F1041">
        <v>0.34716981132075475</v>
      </c>
      <c r="G1041">
        <v>8.9464740866610021E-2</v>
      </c>
      <c r="H1041">
        <v>0.39455782312925175</v>
      </c>
      <c r="I1041">
        <v>0.17727840199750311</v>
      </c>
      <c r="J1041">
        <v>0.25421538461538462</v>
      </c>
      <c r="K1041">
        <v>0.47950713359273678</v>
      </c>
      <c r="L1041">
        <v>0.30564102564102563</v>
      </c>
      <c r="M1041">
        <v>0.46829268292682935</v>
      </c>
      <c r="N1041">
        <v>0.57666174298375183</v>
      </c>
      <c r="O1041">
        <v>0.62259699193254148</v>
      </c>
      <c r="P1041">
        <v>0.66052009456264782</v>
      </c>
      <c r="Q1041">
        <v>0.43698630136986305</v>
      </c>
      <c r="R1041">
        <v>3.9215686274509803E-2</v>
      </c>
      <c r="S1041">
        <v>0.35125725338491298</v>
      </c>
      <c r="T1041">
        <v>0.16489361702127658</v>
      </c>
      <c r="U1041">
        <v>0.37021276595744679</v>
      </c>
      <c r="V1041">
        <v>0.62191780821917808</v>
      </c>
      <c r="W1041">
        <v>0.30987224157955862</v>
      </c>
      <c r="X1041">
        <v>0.17812215132178669</v>
      </c>
      <c r="Y1041">
        <v>0.23529411764705882</v>
      </c>
      <c r="Z1041">
        <v>0.19948979591836732</v>
      </c>
      <c r="AA1041">
        <v>0</v>
      </c>
      <c r="AB1041">
        <v>0.32274678111587984</v>
      </c>
      <c r="AC1041">
        <v>0.1569620253164557</v>
      </c>
      <c r="AD1041">
        <v>0.38139534883720932</v>
      </c>
      <c r="AE1041">
        <v>0.18594594594594596</v>
      </c>
      <c r="AF1041">
        <v>0.12694300518134716</v>
      </c>
      <c r="AM1041">
        <v>98.1</v>
      </c>
      <c r="AN1041">
        <v>27226</v>
      </c>
      <c r="AO1041">
        <v>7416</v>
      </c>
      <c r="AQ1041">
        <f t="shared" si="604"/>
        <v>3.6712513484358142</v>
      </c>
      <c r="AS1041">
        <f t="shared" si="603"/>
        <v>0.74521244381957152</v>
      </c>
    </row>
    <row r="1042" spans="1:49">
      <c r="AM1042">
        <v>98.2</v>
      </c>
      <c r="AN1042">
        <v>27028</v>
      </c>
      <c r="AO1042">
        <v>7442</v>
      </c>
      <c r="AQ1042">
        <f t="shared" si="604"/>
        <v>3.6318194033861864</v>
      </c>
      <c r="AS1042">
        <f t="shared" si="603"/>
        <v>0.71323144053580267</v>
      </c>
    </row>
    <row r="1043" spans="1:49">
      <c r="AM1043">
        <v>98.3</v>
      </c>
      <c r="AN1043">
        <v>27456</v>
      </c>
      <c r="AO1043">
        <v>7458</v>
      </c>
      <c r="AQ1043">
        <f t="shared" si="604"/>
        <v>3.6814159292035398</v>
      </c>
      <c r="AS1043">
        <f t="shared" si="603"/>
        <v>0.75345635597002814</v>
      </c>
    </row>
    <row r="1044" spans="1:49">
      <c r="AM1044">
        <v>98.4</v>
      </c>
      <c r="AN1044">
        <v>28076</v>
      </c>
      <c r="AO1044">
        <v>7385</v>
      </c>
      <c r="AQ1044">
        <f t="shared" si="604"/>
        <v>3.8017603249830736</v>
      </c>
      <c r="AR1044">
        <f t="shared" ref="AR1044" si="617">AVERAGE(AQ1040:AQ1044)</f>
        <v>3.6831624446799838</v>
      </c>
      <c r="AS1044">
        <f t="shared" si="603"/>
        <v>0.85106083659518006</v>
      </c>
      <c r="AU1044">
        <f t="shared" ref="AU1044" si="618">AVERAGE(AM1040:AM1044)</f>
        <v>98.2</v>
      </c>
      <c r="AW1044">
        <f t="shared" ref="AW1044" si="619">AVERAGE(AS1040:AS1044)</f>
        <v>0.75487285513376468</v>
      </c>
    </row>
    <row r="1045" spans="1:49">
      <c r="AM1045">
        <v>98.5</v>
      </c>
      <c r="AN1045">
        <v>27827</v>
      </c>
      <c r="AO1045">
        <v>7386</v>
      </c>
      <c r="AQ1045">
        <f t="shared" si="604"/>
        <v>3.7675331708637962</v>
      </c>
      <c r="AS1045">
        <f t="shared" si="603"/>
        <v>0.82330114259821852</v>
      </c>
    </row>
    <row r="1046" spans="1:49">
      <c r="A1046">
        <v>104.2</v>
      </c>
      <c r="C1046">
        <v>0.33243243243243248</v>
      </c>
      <c r="D1046">
        <v>0.27631578947368418</v>
      </c>
      <c r="E1046">
        <v>8.2608695652173908E-2</v>
      </c>
      <c r="F1046">
        <v>0.36037735849056607</v>
      </c>
      <c r="G1046">
        <v>8.1520815632965177E-2</v>
      </c>
      <c r="H1046">
        <v>0.4612244897959184</v>
      </c>
      <c r="I1046">
        <v>0.2292134831460674</v>
      </c>
      <c r="J1046">
        <v>0.2712</v>
      </c>
      <c r="K1046">
        <v>0.52295719844357968</v>
      </c>
      <c r="L1046">
        <v>0.32307692307692309</v>
      </c>
      <c r="M1046">
        <v>0.46016260162601624</v>
      </c>
      <c r="N1046">
        <v>0.59645494830132939</v>
      </c>
      <c r="O1046">
        <v>0.64479669193659539</v>
      </c>
      <c r="P1046">
        <v>0.39621749408983453</v>
      </c>
      <c r="Q1046">
        <v>0.38767123287671235</v>
      </c>
      <c r="R1046">
        <v>2.3529411764705882E-2</v>
      </c>
      <c r="S1046">
        <v>0.42475822050290135</v>
      </c>
      <c r="T1046">
        <v>0.23510638297872344</v>
      </c>
      <c r="U1046">
        <v>0.3957446808510639</v>
      </c>
      <c r="V1046">
        <v>0.697651663405088</v>
      </c>
      <c r="W1046">
        <v>0.18141695702671312</v>
      </c>
      <c r="X1046">
        <v>0.16572470373746581</v>
      </c>
      <c r="Y1046">
        <v>0.32156862745098042</v>
      </c>
      <c r="Z1046">
        <v>0.17899659863945577</v>
      </c>
      <c r="AA1046">
        <v>0</v>
      </c>
      <c r="AB1046">
        <v>0.32360515021459224</v>
      </c>
      <c r="AC1046">
        <v>5.0632911392405069E-2</v>
      </c>
      <c r="AD1046">
        <v>0.44341085271317826</v>
      </c>
      <c r="AE1046">
        <v>0.3167567567567568</v>
      </c>
      <c r="AF1046">
        <v>0.16321243523316062</v>
      </c>
      <c r="AM1046">
        <v>98.6</v>
      </c>
      <c r="AN1046">
        <v>27858</v>
      </c>
      <c r="AO1046">
        <v>7500</v>
      </c>
      <c r="AQ1046">
        <f t="shared" si="604"/>
        <v>3.7143999999999999</v>
      </c>
      <c r="AS1046">
        <f t="shared" si="603"/>
        <v>0.78020785593093644</v>
      </c>
    </row>
    <row r="1047" spans="1:49">
      <c r="AM1047">
        <v>98.7</v>
      </c>
      <c r="AN1047">
        <v>27826</v>
      </c>
      <c r="AO1047">
        <v>7380</v>
      </c>
      <c r="AQ1047">
        <f t="shared" si="604"/>
        <v>3.770460704607046</v>
      </c>
      <c r="AS1047">
        <f t="shared" si="603"/>
        <v>0.82567549836835308</v>
      </c>
    </row>
    <row r="1048" spans="1:49">
      <c r="AM1048">
        <v>98.8</v>
      </c>
      <c r="AN1048">
        <v>27972</v>
      </c>
      <c r="AO1048">
        <v>7616</v>
      </c>
      <c r="AQ1048">
        <f t="shared" si="604"/>
        <v>3.6727941176470589</v>
      </c>
      <c r="AS1048">
        <f t="shared" si="603"/>
        <v>0.74646369599972184</v>
      </c>
    </row>
    <row r="1049" spans="1:49">
      <c r="AM1049">
        <v>98.9</v>
      </c>
      <c r="AN1049">
        <v>27457</v>
      </c>
      <c r="AO1049">
        <v>7480</v>
      </c>
      <c r="AQ1049">
        <f t="shared" si="604"/>
        <v>3.67072192513369</v>
      </c>
      <c r="AR1049">
        <f t="shared" ref="AR1049" si="620">AVERAGE(AQ1045:AQ1049)</f>
        <v>3.7191819836503184</v>
      </c>
      <c r="AS1049">
        <f t="shared" si="603"/>
        <v>0.74478305875265616</v>
      </c>
      <c r="AU1049">
        <f t="shared" ref="AU1049" si="621">AVERAGE(AM1045:AM1049)</f>
        <v>98.7</v>
      </c>
      <c r="AW1049">
        <f t="shared" ref="AW1049" si="622">AVERAGE(AS1045:AS1049)</f>
        <v>0.78408625032997725</v>
      </c>
    </row>
    <row r="1050" spans="1:49">
      <c r="AM1050">
        <v>99</v>
      </c>
      <c r="AN1050">
        <v>27517</v>
      </c>
      <c r="AO1050">
        <v>7408</v>
      </c>
      <c r="AQ1050">
        <f t="shared" si="604"/>
        <v>3.7144978401727862</v>
      </c>
      <c r="AS1050">
        <f t="shared" si="603"/>
        <v>0.78028720851887556</v>
      </c>
    </row>
    <row r="1051" spans="1:49">
      <c r="A1051">
        <v>104.7</v>
      </c>
      <c r="C1051">
        <v>0.36216216216216213</v>
      </c>
      <c r="D1051">
        <v>0.2552631578947368</v>
      </c>
      <c r="E1051">
        <v>0</v>
      </c>
      <c r="F1051">
        <v>0.43962264150943398</v>
      </c>
      <c r="G1051">
        <v>7.7145284621920135E-2</v>
      </c>
      <c r="H1051">
        <v>0.55646258503401369</v>
      </c>
      <c r="I1051">
        <v>0.21523096129837702</v>
      </c>
      <c r="J1051">
        <v>0.25126153846153843</v>
      </c>
      <c r="K1051">
        <v>0.51841763942931252</v>
      </c>
      <c r="L1051">
        <v>0.28410256410256407</v>
      </c>
      <c r="M1051">
        <v>0.54471544715447151</v>
      </c>
      <c r="N1051">
        <v>0.60561299852289507</v>
      </c>
      <c r="O1051">
        <v>0.63216443021040247</v>
      </c>
      <c r="P1051">
        <v>0.52813238770685578</v>
      </c>
      <c r="Q1051">
        <v>0.53424657534246578</v>
      </c>
      <c r="R1051">
        <v>0.15424836601307187</v>
      </c>
      <c r="S1051">
        <v>0.37717601547388779</v>
      </c>
      <c r="T1051">
        <v>0.13723404255319149</v>
      </c>
      <c r="U1051">
        <v>0.28340425531914898</v>
      </c>
      <c r="V1051">
        <v>0.66027397260273968</v>
      </c>
      <c r="W1051">
        <v>0.27921022067363527</v>
      </c>
      <c r="X1051">
        <v>0.16326344576116683</v>
      </c>
      <c r="Y1051">
        <v>9.9607843137254903E-2</v>
      </c>
      <c r="Z1051">
        <v>0.16955782312925169</v>
      </c>
      <c r="AA1051">
        <v>0</v>
      </c>
      <c r="AB1051">
        <v>0.28669527896995711</v>
      </c>
      <c r="AC1051">
        <v>0.11645569620253164</v>
      </c>
      <c r="AD1051">
        <v>0.44341085271317826</v>
      </c>
      <c r="AE1051">
        <v>0.23243243243243245</v>
      </c>
      <c r="AF1051">
        <v>0.21554404145077721</v>
      </c>
      <c r="AM1051">
        <v>99.1</v>
      </c>
      <c r="AN1051">
        <v>28342</v>
      </c>
      <c r="AO1051">
        <v>7745</v>
      </c>
      <c r="AQ1051">
        <f t="shared" si="604"/>
        <v>3.6593931568754035</v>
      </c>
      <c r="AS1051">
        <f t="shared" si="603"/>
        <v>0.73559494047917684</v>
      </c>
    </row>
    <row r="1052" spans="1:49">
      <c r="AM1052">
        <v>99.2</v>
      </c>
      <c r="AN1052">
        <v>28225</v>
      </c>
      <c r="AO1052">
        <v>7602</v>
      </c>
      <c r="AQ1052">
        <f t="shared" si="604"/>
        <v>3.7128387266508813</v>
      </c>
      <c r="AS1052">
        <f t="shared" si="603"/>
        <v>0.77894159609916347</v>
      </c>
    </row>
    <row r="1053" spans="1:49">
      <c r="AM1053">
        <v>99.3</v>
      </c>
      <c r="AN1053">
        <v>27753</v>
      </c>
      <c r="AO1053">
        <v>7322</v>
      </c>
      <c r="AQ1053">
        <f t="shared" si="604"/>
        <v>3.7903578257306747</v>
      </c>
      <c r="AS1053">
        <f t="shared" si="603"/>
        <v>0.84181291931452884</v>
      </c>
    </row>
    <row r="1054" spans="1:49">
      <c r="AM1054">
        <v>99.4</v>
      </c>
      <c r="AN1054">
        <v>27126</v>
      </c>
      <c r="AO1054">
        <v>7166</v>
      </c>
      <c r="AQ1054">
        <f t="shared" si="604"/>
        <v>3.7853753837566284</v>
      </c>
      <c r="AR1054">
        <f t="shared" ref="AR1054" si="623">AVERAGE(AQ1050:AQ1054)</f>
        <v>3.7324925866372753</v>
      </c>
      <c r="AS1054">
        <f t="shared" si="603"/>
        <v>0.83777194459383941</v>
      </c>
      <c r="AU1054">
        <f t="shared" ref="AU1054" si="624">AVERAGE(AM1050:AM1054)</f>
        <v>99.2</v>
      </c>
      <c r="AW1054">
        <f t="shared" ref="AW1054" si="625">AVERAGE(AS1050:AS1054)</f>
        <v>0.79488172180111683</v>
      </c>
    </row>
    <row r="1055" spans="1:49">
      <c r="AM1055">
        <v>99.5</v>
      </c>
      <c r="AN1055">
        <v>27455</v>
      </c>
      <c r="AO1055">
        <v>7432</v>
      </c>
      <c r="AQ1055">
        <f t="shared" si="604"/>
        <v>3.6941603875134552</v>
      </c>
      <c r="AS1055">
        <f t="shared" si="603"/>
        <v>0.76379265975991972</v>
      </c>
    </row>
    <row r="1056" spans="1:49">
      <c r="A1056">
        <v>105.2</v>
      </c>
      <c r="C1056">
        <v>0.10270270270270272</v>
      </c>
      <c r="D1056">
        <v>0.18815789473684211</v>
      </c>
      <c r="E1056">
        <v>2.6086956521739129E-2</v>
      </c>
      <c r="F1056">
        <v>0.45849056603773591</v>
      </c>
      <c r="G1056">
        <v>7.2897196261682243E-2</v>
      </c>
      <c r="H1056">
        <v>0.53061224489795911</v>
      </c>
      <c r="I1056">
        <v>0.20923845193508112</v>
      </c>
      <c r="J1056">
        <v>0.27384615384615385</v>
      </c>
      <c r="K1056">
        <v>0.48287937743190656</v>
      </c>
      <c r="L1056">
        <v>0.33333333333333331</v>
      </c>
      <c r="M1056">
        <v>0.41951219512195126</v>
      </c>
      <c r="N1056">
        <v>0.58197932053175783</v>
      </c>
      <c r="O1056">
        <v>0.60940527830704994</v>
      </c>
      <c r="P1056">
        <v>0.48179669030732858</v>
      </c>
      <c r="Q1056">
        <v>0.42602739726027405</v>
      </c>
      <c r="R1056">
        <v>2.0915032679738561E-2</v>
      </c>
      <c r="S1056">
        <v>0.38375241779497099</v>
      </c>
      <c r="T1056">
        <v>0.10319148936170212</v>
      </c>
      <c r="U1056">
        <v>0.4280851063829787</v>
      </c>
      <c r="V1056">
        <v>0.60156555772994147</v>
      </c>
      <c r="W1056">
        <v>0.26596980255516839</v>
      </c>
      <c r="X1056">
        <v>0.19562443026435733</v>
      </c>
      <c r="Y1056">
        <v>0.21647058823529411</v>
      </c>
      <c r="Z1056">
        <v>0.21062925170068031</v>
      </c>
      <c r="AA1056">
        <v>0</v>
      </c>
      <c r="AB1056">
        <v>0.303862660944206</v>
      </c>
      <c r="AC1056">
        <v>0.16202531645569621</v>
      </c>
      <c r="AD1056">
        <v>0.37054263565891477</v>
      </c>
      <c r="AE1056">
        <v>0.30054054054054052</v>
      </c>
      <c r="AF1056">
        <v>0.16580310880829013</v>
      </c>
      <c r="AM1056">
        <v>99.6</v>
      </c>
      <c r="AN1056">
        <v>27759</v>
      </c>
      <c r="AO1056">
        <v>7106</v>
      </c>
      <c r="AQ1056">
        <f t="shared" si="604"/>
        <v>3.9064171122994651</v>
      </c>
      <c r="AS1056">
        <f t="shared" si="603"/>
        <v>0.9359419920801999</v>
      </c>
    </row>
    <row r="1057" spans="1:49">
      <c r="AM1057">
        <v>99.7</v>
      </c>
      <c r="AN1057">
        <v>28487</v>
      </c>
      <c r="AO1057">
        <v>7262</v>
      </c>
      <c r="AQ1057">
        <f t="shared" si="604"/>
        <v>3.922748554117323</v>
      </c>
      <c r="AS1057">
        <f t="shared" si="603"/>
        <v>0.94918749376032885</v>
      </c>
    </row>
    <row r="1058" spans="1:49">
      <c r="AM1058">
        <v>99.8</v>
      </c>
      <c r="AN1058">
        <v>27746</v>
      </c>
      <c r="AO1058">
        <v>7434</v>
      </c>
      <c r="AQ1058">
        <f t="shared" si="604"/>
        <v>3.7323110034974443</v>
      </c>
      <c r="AS1058">
        <f t="shared" si="603"/>
        <v>0.79473445006537347</v>
      </c>
    </row>
    <row r="1059" spans="1:49">
      <c r="AM1059">
        <v>99.9</v>
      </c>
      <c r="AN1059">
        <v>27104</v>
      </c>
      <c r="AO1059">
        <v>7288</v>
      </c>
      <c r="AQ1059">
        <f t="shared" si="604"/>
        <v>3.7189901207464326</v>
      </c>
      <c r="AR1059">
        <f t="shared" ref="AR1059" si="626">AVERAGE(AQ1055:AQ1059)</f>
        <v>3.7949254356348243</v>
      </c>
      <c r="AS1059">
        <f t="shared" si="603"/>
        <v>0.78393064126348366</v>
      </c>
      <c r="AU1059">
        <f t="shared" ref="AU1059" si="627">AVERAGE(AM1055:AM1059)</f>
        <v>99.7</v>
      </c>
      <c r="AW1059">
        <f t="shared" ref="AW1059" si="628">AVERAGE(AS1055:AS1059)</f>
        <v>0.8455174473858611</v>
      </c>
    </row>
    <row r="1060" spans="1:49">
      <c r="AM1060">
        <v>100</v>
      </c>
      <c r="AN1060">
        <v>27576</v>
      </c>
      <c r="AO1060">
        <v>7378</v>
      </c>
      <c r="AQ1060">
        <f t="shared" si="604"/>
        <v>3.7375982651124966</v>
      </c>
      <c r="AS1060">
        <f t="shared" si="603"/>
        <v>0.79902264662428824</v>
      </c>
    </row>
    <row r="1061" spans="1:49">
      <c r="A1061">
        <v>105.7</v>
      </c>
      <c r="C1061">
        <v>0.28918918918918918</v>
      </c>
      <c r="D1061">
        <v>0.25131578947368421</v>
      </c>
      <c r="E1061">
        <v>0</v>
      </c>
      <c r="F1061">
        <v>0.4188679245283019</v>
      </c>
      <c r="G1061">
        <v>7.5870858113848777E-2</v>
      </c>
      <c r="H1061">
        <v>0.4612244897959184</v>
      </c>
      <c r="I1061">
        <v>0.22788181439866834</v>
      </c>
      <c r="J1061">
        <v>0.27193846153846152</v>
      </c>
      <c r="K1061">
        <v>0.5027237354085603</v>
      </c>
      <c r="L1061">
        <v>0.16</v>
      </c>
      <c r="M1061">
        <v>0.58211382113821142</v>
      </c>
      <c r="N1061">
        <v>0.56543574593796164</v>
      </c>
      <c r="O1061">
        <v>0.61411602545911548</v>
      </c>
      <c r="P1061">
        <v>0.52624113475177292</v>
      </c>
      <c r="Q1061">
        <v>0.42328767123287669</v>
      </c>
      <c r="R1061">
        <v>3.6601307189542485E-2</v>
      </c>
      <c r="S1061">
        <v>0.40386847195357828</v>
      </c>
      <c r="T1061">
        <v>0.15638297872340426</v>
      </c>
      <c r="U1061">
        <v>0.43063829787234037</v>
      </c>
      <c r="V1061">
        <v>0.62270058708414877</v>
      </c>
      <c r="W1061">
        <v>0.28710801393728225</v>
      </c>
      <c r="X1061">
        <v>0.20929808568824065</v>
      </c>
      <c r="Y1061">
        <v>0.12862745098039216</v>
      </c>
      <c r="Z1061">
        <v>0.2173469387755102</v>
      </c>
      <c r="AA1061">
        <v>0</v>
      </c>
      <c r="AB1061">
        <v>0.38454935622317593</v>
      </c>
      <c r="AC1061">
        <v>0.16455696202531644</v>
      </c>
      <c r="AD1061">
        <v>0.37519379844961243</v>
      </c>
      <c r="AE1061">
        <v>0.14810810810810809</v>
      </c>
      <c r="AF1061">
        <v>0.16476683937823833</v>
      </c>
      <c r="AM1061">
        <v>100.1</v>
      </c>
      <c r="AN1061">
        <v>27397</v>
      </c>
      <c r="AO1061">
        <v>7133</v>
      </c>
      <c r="AQ1061">
        <f t="shared" si="604"/>
        <v>3.8408804149726623</v>
      </c>
      <c r="AS1061">
        <f t="shared" si="603"/>
        <v>0.88278891201331566</v>
      </c>
    </row>
    <row r="1062" spans="1:49">
      <c r="AM1062">
        <v>100.2</v>
      </c>
      <c r="AN1062">
        <v>27187</v>
      </c>
      <c r="AO1062">
        <v>7245</v>
      </c>
      <c r="AQ1062">
        <f t="shared" si="604"/>
        <v>3.7525189786059352</v>
      </c>
      <c r="AS1062">
        <f t="shared" si="603"/>
        <v>0.81112398696216081</v>
      </c>
    </row>
    <row r="1063" spans="1:49">
      <c r="AM1063">
        <v>100.3</v>
      </c>
      <c r="AN1063">
        <v>27653</v>
      </c>
      <c r="AO1063">
        <v>7303</v>
      </c>
      <c r="AQ1063">
        <f t="shared" si="604"/>
        <v>3.7865260851704781</v>
      </c>
      <c r="AS1063">
        <f t="shared" si="603"/>
        <v>0.83870521292865396</v>
      </c>
    </row>
    <row r="1064" spans="1:49">
      <c r="AM1064">
        <v>100.4</v>
      </c>
      <c r="AN1064">
        <v>26260</v>
      </c>
      <c r="AO1064">
        <v>7271</v>
      </c>
      <c r="AQ1064">
        <f t="shared" si="604"/>
        <v>3.61160775684225</v>
      </c>
      <c r="AR1064">
        <f t="shared" ref="AR1064" si="629">AVERAGE(AQ1060:AQ1064)</f>
        <v>3.7458263001407643</v>
      </c>
      <c r="AS1064">
        <f t="shared" si="603"/>
        <v>0.69683892594697172</v>
      </c>
      <c r="AU1064">
        <f t="shared" ref="AU1064" si="630">AVERAGE(AM1060:AM1064)</f>
        <v>100.2</v>
      </c>
      <c r="AW1064">
        <f t="shared" ref="AW1064" si="631">AVERAGE(AS1060:AS1064)</f>
        <v>0.80569593689507801</v>
      </c>
    </row>
    <row r="1065" spans="1:49">
      <c r="AM1065">
        <v>100.5</v>
      </c>
      <c r="AN1065">
        <v>27826</v>
      </c>
      <c r="AO1065">
        <v>7260</v>
      </c>
      <c r="AQ1065">
        <f t="shared" si="604"/>
        <v>3.8327823691460057</v>
      </c>
      <c r="AS1065">
        <f t="shared" si="603"/>
        <v>0.87622104857547445</v>
      </c>
    </row>
    <row r="1066" spans="1:49">
      <c r="A1066">
        <v>106.2</v>
      </c>
      <c r="C1066">
        <v>0.42162162162162165</v>
      </c>
      <c r="D1066">
        <v>0.25789473684210529</v>
      </c>
      <c r="E1066">
        <v>0</v>
      </c>
      <c r="F1066">
        <v>0.35849056603773582</v>
      </c>
      <c r="G1066">
        <v>8.5853865760407808E-2</v>
      </c>
      <c r="H1066">
        <v>0.48435374149659866</v>
      </c>
      <c r="I1066">
        <v>0.2074074074074074</v>
      </c>
      <c r="J1066">
        <v>0.27766153846153846</v>
      </c>
      <c r="K1066">
        <v>0.49299610894941637</v>
      </c>
      <c r="L1066">
        <v>0.40205128205128204</v>
      </c>
      <c r="M1066">
        <v>0.53170731707317076</v>
      </c>
      <c r="N1066">
        <v>0.55243722304283605</v>
      </c>
      <c r="O1066">
        <v>0.59938784611018758</v>
      </c>
      <c r="P1066">
        <v>0.5446808510638298</v>
      </c>
      <c r="Q1066">
        <v>0.45479452054794517</v>
      </c>
      <c r="R1066">
        <v>8.2352941176470587E-2</v>
      </c>
      <c r="S1066">
        <v>0.36557059961315275</v>
      </c>
      <c r="T1066">
        <v>0.15</v>
      </c>
      <c r="U1066">
        <v>0.35404255319148936</v>
      </c>
      <c r="V1066">
        <v>0.66262230919765175</v>
      </c>
      <c r="W1066">
        <v>0.26596980255516844</v>
      </c>
      <c r="X1066">
        <v>0.19261622607110301</v>
      </c>
      <c r="Y1066">
        <v>7.058823529411765E-3</v>
      </c>
      <c r="Z1066">
        <v>0.20331632653061224</v>
      </c>
      <c r="AA1066">
        <v>0</v>
      </c>
      <c r="AB1066">
        <v>0.40429184549356217</v>
      </c>
      <c r="AC1066">
        <v>7.848101265822785E-2</v>
      </c>
      <c r="AD1066">
        <v>0.31782945736434109</v>
      </c>
      <c r="AE1066">
        <v>0.1556756756756757</v>
      </c>
      <c r="AF1066">
        <v>0.27409326424870467</v>
      </c>
      <c r="AM1066">
        <v>100.6</v>
      </c>
      <c r="AN1066">
        <v>27516</v>
      </c>
      <c r="AO1066">
        <v>7358</v>
      </c>
      <c r="AQ1066">
        <f t="shared" si="604"/>
        <v>3.739603153030715</v>
      </c>
      <c r="AS1066">
        <f t="shared" si="603"/>
        <v>0.8006486969501202</v>
      </c>
    </row>
    <row r="1067" spans="1:49">
      <c r="AM1067">
        <v>100.7</v>
      </c>
      <c r="AN1067">
        <v>27422</v>
      </c>
      <c r="AO1067">
        <v>7404</v>
      </c>
      <c r="AQ1067">
        <f t="shared" si="604"/>
        <v>3.7036736898973528</v>
      </c>
      <c r="AS1067">
        <f t="shared" si="603"/>
        <v>0.77150835713158117</v>
      </c>
    </row>
    <row r="1068" spans="1:49">
      <c r="AM1068">
        <v>100.8</v>
      </c>
      <c r="AN1068">
        <v>26677</v>
      </c>
      <c r="AO1068">
        <v>7469</v>
      </c>
      <c r="AQ1068">
        <f t="shared" si="604"/>
        <v>3.5716963448922212</v>
      </c>
      <c r="AS1068">
        <f t="shared" si="603"/>
        <v>0.66446905438655846</v>
      </c>
    </row>
    <row r="1069" spans="1:49">
      <c r="AM1069">
        <v>100.9</v>
      </c>
      <c r="AN1069">
        <v>27211</v>
      </c>
      <c r="AO1069">
        <v>7113</v>
      </c>
      <c r="AQ1069">
        <f t="shared" si="604"/>
        <v>3.8255307184029244</v>
      </c>
      <c r="AR1069">
        <f t="shared" ref="AR1069" si="632">AVERAGE(AQ1065:AQ1069)</f>
        <v>3.7346572550738437</v>
      </c>
      <c r="AS1069">
        <f t="shared" si="603"/>
        <v>0.87033964795130159</v>
      </c>
      <c r="AU1069">
        <f t="shared" ref="AU1069" si="633">AVERAGE(AM1065:AM1069)</f>
        <v>100.7</v>
      </c>
      <c r="AW1069">
        <f t="shared" ref="AW1069" si="634">AVERAGE(AS1065:AS1069)</f>
        <v>0.79663736099900706</v>
      </c>
    </row>
    <row r="1070" spans="1:49">
      <c r="AM1070">
        <v>101</v>
      </c>
      <c r="AN1070">
        <v>27342</v>
      </c>
      <c r="AO1070">
        <v>7157</v>
      </c>
      <c r="AQ1070">
        <f t="shared" si="604"/>
        <v>3.8203157747659633</v>
      </c>
      <c r="AS1070">
        <f t="shared" si="603"/>
        <v>0.86611010438279601</v>
      </c>
    </row>
    <row r="1071" spans="1:49">
      <c r="A1071">
        <v>106.7</v>
      </c>
      <c r="C1071">
        <v>0.22702702702702707</v>
      </c>
      <c r="D1071">
        <v>0.23223684210526313</v>
      </c>
      <c r="E1071">
        <v>0</v>
      </c>
      <c r="F1071">
        <v>0.39811320754716983</v>
      </c>
      <c r="G1071">
        <v>8.8105352591333896E-2</v>
      </c>
      <c r="H1071">
        <v>0.4408163265306122</v>
      </c>
      <c r="I1071">
        <v>0.18967956720765708</v>
      </c>
      <c r="J1071">
        <v>0.26418461538461535</v>
      </c>
      <c r="K1071">
        <v>0.52542153047989615</v>
      </c>
      <c r="L1071">
        <v>0.3282051282051282</v>
      </c>
      <c r="M1071">
        <v>0.5723577235772358</v>
      </c>
      <c r="N1071">
        <v>0.57193500738552427</v>
      </c>
      <c r="O1071">
        <v>0.60560262699152712</v>
      </c>
      <c r="P1071">
        <v>0.52151300236406617</v>
      </c>
      <c r="Q1071">
        <v>0.36986301369863017</v>
      </c>
      <c r="R1071">
        <v>0.15294117647058822</v>
      </c>
      <c r="S1071">
        <v>0.3365570599613153</v>
      </c>
      <c r="T1071">
        <v>0.24042553191489363</v>
      </c>
      <c r="U1071">
        <v>0.46553191489361695</v>
      </c>
      <c r="V1071">
        <v>0.61761252446183956</v>
      </c>
      <c r="W1071">
        <v>0.24970963995354239</v>
      </c>
      <c r="X1071">
        <v>0.21695533272561535</v>
      </c>
      <c r="Y1071">
        <v>0.17019607843137252</v>
      </c>
      <c r="Z1071">
        <v>0.2114795918367347</v>
      </c>
      <c r="AA1071">
        <v>0</v>
      </c>
      <c r="AB1071">
        <v>0.36652360515021459</v>
      </c>
      <c r="AC1071">
        <v>0.11645569620253164</v>
      </c>
      <c r="AD1071">
        <v>0.39689922480620154</v>
      </c>
      <c r="AE1071">
        <v>3.6756756756756756E-2</v>
      </c>
      <c r="AF1071">
        <v>0.22797927461139897</v>
      </c>
      <c r="AM1071">
        <v>101.1</v>
      </c>
      <c r="AN1071">
        <v>27770</v>
      </c>
      <c r="AO1071">
        <v>7261</v>
      </c>
      <c r="AQ1071">
        <f t="shared" si="604"/>
        <v>3.8245420740944773</v>
      </c>
      <c r="AS1071">
        <f t="shared" si="603"/>
        <v>0.86953781489855386</v>
      </c>
    </row>
    <row r="1072" spans="1:49">
      <c r="AM1072">
        <v>101.2</v>
      </c>
      <c r="AN1072">
        <v>27506</v>
      </c>
      <c r="AO1072">
        <v>7456</v>
      </c>
      <c r="AQ1072">
        <f t="shared" si="604"/>
        <v>3.6891094420600856</v>
      </c>
      <c r="AS1072">
        <f t="shared" si="603"/>
        <v>0.7596961257713718</v>
      </c>
    </row>
    <row r="1073" spans="1:49">
      <c r="AM1073">
        <v>101.3</v>
      </c>
      <c r="AN1073">
        <v>26886</v>
      </c>
      <c r="AO1073">
        <v>7510</v>
      </c>
      <c r="AQ1073">
        <f t="shared" si="604"/>
        <v>3.5800266311584554</v>
      </c>
      <c r="AS1073">
        <f t="shared" si="603"/>
        <v>0.67122527480885508</v>
      </c>
    </row>
    <row r="1074" spans="1:49">
      <c r="AM1074">
        <v>101.4</v>
      </c>
      <c r="AN1074">
        <v>27918</v>
      </c>
      <c r="AO1074">
        <v>7540</v>
      </c>
      <c r="AQ1074">
        <f t="shared" si="604"/>
        <v>3.7026525198938991</v>
      </c>
      <c r="AR1074">
        <f t="shared" ref="AR1074" si="635">AVERAGE(AQ1070:AQ1074)</f>
        <v>3.7233292883945763</v>
      </c>
      <c r="AS1074">
        <f t="shared" si="603"/>
        <v>0.77068014434135146</v>
      </c>
      <c r="AU1074">
        <f t="shared" ref="AU1074" si="636">AVERAGE(AM1070:AM1074)</f>
        <v>101.2</v>
      </c>
      <c r="AW1074">
        <f t="shared" ref="AW1074" si="637">AVERAGE(AS1070:AS1074)</f>
        <v>0.78744989284058564</v>
      </c>
    </row>
    <row r="1075" spans="1:49">
      <c r="AM1075">
        <v>101.5</v>
      </c>
      <c r="AN1075">
        <v>28084</v>
      </c>
      <c r="AO1075">
        <v>7233</v>
      </c>
      <c r="AQ1075">
        <f t="shared" si="604"/>
        <v>3.8827595741739249</v>
      </c>
      <c r="AS1075">
        <f t="shared" si="603"/>
        <v>0.91675471122132868</v>
      </c>
    </row>
    <row r="1076" spans="1:49">
      <c r="A1076">
        <v>107.2</v>
      </c>
      <c r="C1076">
        <v>0.34324324324324323</v>
      </c>
      <c r="D1076">
        <v>0.22565789473684211</v>
      </c>
      <c r="E1076">
        <v>4.7826086956521741E-2</v>
      </c>
      <c r="F1076">
        <v>0.49245283018867925</v>
      </c>
      <c r="G1076">
        <v>8.8785046728971959E-2</v>
      </c>
      <c r="H1076">
        <v>0.5931972789115646</v>
      </c>
      <c r="I1076">
        <v>0.15921764461090304</v>
      </c>
      <c r="J1076">
        <v>0.24067692307692309</v>
      </c>
      <c r="K1076">
        <v>0.49429312581063556</v>
      </c>
      <c r="L1076">
        <v>0.27999999999999997</v>
      </c>
      <c r="M1076">
        <v>0.50894308943089439</v>
      </c>
      <c r="N1076">
        <v>0.5778434268833087</v>
      </c>
      <c r="O1076">
        <v>0.58583127255037082</v>
      </c>
      <c r="P1076">
        <v>0.48699763593380607</v>
      </c>
      <c r="Q1076">
        <v>0.5</v>
      </c>
      <c r="R1076">
        <v>0.13856209150326798</v>
      </c>
      <c r="S1076">
        <v>0.35473887814313343</v>
      </c>
      <c r="T1076">
        <v>0.13936170212765958</v>
      </c>
      <c r="U1076">
        <v>0.40170212765957442</v>
      </c>
      <c r="V1076">
        <v>0.63444227005870846</v>
      </c>
      <c r="W1076">
        <v>0.23832752613240418</v>
      </c>
      <c r="X1076">
        <v>0.19252506836827715</v>
      </c>
      <c r="Y1076">
        <v>0.16862745098039217</v>
      </c>
      <c r="Z1076">
        <v>0.20476190476190476</v>
      </c>
      <c r="AA1076">
        <v>0</v>
      </c>
      <c r="AB1076">
        <v>0.27811158798283259</v>
      </c>
      <c r="AC1076">
        <v>0.18481012658227849</v>
      </c>
      <c r="AD1076">
        <v>0.4449612403100775</v>
      </c>
      <c r="AE1076">
        <v>0.29513513513513512</v>
      </c>
      <c r="AF1076">
        <v>0.1792746113989637</v>
      </c>
      <c r="AM1076">
        <v>101.6</v>
      </c>
      <c r="AN1076">
        <v>27343</v>
      </c>
      <c r="AO1076">
        <v>7101</v>
      </c>
      <c r="AQ1076">
        <f t="shared" si="604"/>
        <v>3.8505844247289116</v>
      </c>
      <c r="AS1076">
        <f t="shared" si="603"/>
        <v>0.89065928126570093</v>
      </c>
    </row>
    <row r="1077" spans="1:49">
      <c r="AM1077">
        <v>101.7</v>
      </c>
      <c r="AN1077">
        <v>27387</v>
      </c>
      <c r="AO1077">
        <v>7377</v>
      </c>
      <c r="AQ1077">
        <f t="shared" si="604"/>
        <v>3.7124847498983327</v>
      </c>
      <c r="AS1077">
        <f t="shared" si="603"/>
        <v>0.77865450572937855</v>
      </c>
    </row>
    <row r="1078" spans="1:49">
      <c r="AM1078">
        <v>101.8</v>
      </c>
      <c r="AN1078">
        <v>28022</v>
      </c>
      <c r="AO1078">
        <v>7360</v>
      </c>
      <c r="AQ1078">
        <f t="shared" si="604"/>
        <v>3.807336956521739</v>
      </c>
      <c r="AS1078">
        <f t="shared" si="603"/>
        <v>0.85558372460706911</v>
      </c>
    </row>
    <row r="1079" spans="1:49">
      <c r="AM1079">
        <v>101.9</v>
      </c>
      <c r="AN1079">
        <v>26946</v>
      </c>
      <c r="AO1079">
        <v>7380</v>
      </c>
      <c r="AQ1079">
        <f t="shared" si="604"/>
        <v>3.6512195121951221</v>
      </c>
      <c r="AR1079">
        <f t="shared" ref="AR1079" si="638">AVERAGE(AQ1075:AQ1079)</f>
        <v>3.7808770435036059</v>
      </c>
      <c r="AS1079">
        <f t="shared" si="603"/>
        <v>0.72896576311976813</v>
      </c>
      <c r="AU1079">
        <f t="shared" ref="AU1079" si="639">AVERAGE(AM1075:AM1079)</f>
        <v>101.7</v>
      </c>
      <c r="AW1079">
        <f t="shared" ref="AW1079" si="640">AVERAGE(AS1075:AS1079)</f>
        <v>0.83412359718864904</v>
      </c>
    </row>
    <row r="1080" spans="1:49">
      <c r="AM1080">
        <v>102</v>
      </c>
      <c r="AN1080">
        <v>27809</v>
      </c>
      <c r="AO1080">
        <v>7354</v>
      </c>
      <c r="AQ1080">
        <f t="shared" si="604"/>
        <v>3.7814794669567582</v>
      </c>
      <c r="AS1080">
        <f t="shared" si="603"/>
        <v>0.83461218851756347</v>
      </c>
    </row>
    <row r="1081" spans="1:49">
      <c r="A1081">
        <v>107.7</v>
      </c>
      <c r="C1081">
        <v>0.40810810810810805</v>
      </c>
      <c r="D1081">
        <v>0.23092105263157894</v>
      </c>
      <c r="E1081">
        <v>4.3478260869565216E-2</v>
      </c>
      <c r="F1081">
        <v>0.49056603773584906</v>
      </c>
      <c r="G1081">
        <v>9.1546304163126604E-2</v>
      </c>
      <c r="H1081">
        <v>0.55646258503401369</v>
      </c>
      <c r="I1081">
        <v>0.16004993757802749</v>
      </c>
      <c r="J1081">
        <v>0.23064615384615381</v>
      </c>
      <c r="K1081">
        <v>0.46575875486381324</v>
      </c>
      <c r="L1081">
        <v>0.26051282051282054</v>
      </c>
      <c r="M1081">
        <v>0.52845528455284552</v>
      </c>
      <c r="N1081">
        <v>0.56159527326440173</v>
      </c>
      <c r="O1081">
        <v>0.58828799610816074</v>
      </c>
      <c r="P1081">
        <v>0.47186761229314422</v>
      </c>
      <c r="Q1081">
        <v>0.35890410958904106</v>
      </c>
      <c r="R1081">
        <v>0.13856209150326798</v>
      </c>
      <c r="S1081">
        <v>0.37678916827852998</v>
      </c>
      <c r="T1081">
        <v>0.18829787234042553</v>
      </c>
      <c r="U1081">
        <v>0.38978723404255322</v>
      </c>
      <c r="V1081">
        <v>0.6373776908023483</v>
      </c>
      <c r="W1081">
        <v>0.1965156794425087</v>
      </c>
      <c r="X1081">
        <v>0.14840474020054695</v>
      </c>
      <c r="Y1081">
        <v>6.2745098039215685E-2</v>
      </c>
      <c r="Z1081">
        <v>0.20212585034013605</v>
      </c>
      <c r="AA1081">
        <v>0</v>
      </c>
      <c r="AB1081">
        <v>0.41201716738197425</v>
      </c>
      <c r="AC1081">
        <v>0.11392405063291138</v>
      </c>
      <c r="AD1081">
        <v>0.36744186046511629</v>
      </c>
      <c r="AE1081">
        <v>0.22270270270270273</v>
      </c>
      <c r="AF1081">
        <v>0.15854922279792746</v>
      </c>
      <c r="AM1081">
        <v>102.1</v>
      </c>
      <c r="AN1081">
        <v>27538</v>
      </c>
      <c r="AO1081">
        <v>7414</v>
      </c>
      <c r="AQ1081">
        <f t="shared" si="604"/>
        <v>3.7143242514162393</v>
      </c>
      <c r="AS1081">
        <f t="shared" si="603"/>
        <v>0.78014642057178951</v>
      </c>
    </row>
    <row r="1082" spans="1:49">
      <c r="AM1082">
        <v>102.2</v>
      </c>
      <c r="AN1082">
        <v>26417</v>
      </c>
      <c r="AO1082">
        <v>7211</v>
      </c>
      <c r="AQ1082">
        <f t="shared" si="604"/>
        <v>3.6634308695049231</v>
      </c>
      <c r="AS1082">
        <f t="shared" si="603"/>
        <v>0.73886969907150757</v>
      </c>
    </row>
    <row r="1083" spans="1:49">
      <c r="AM1083">
        <v>102.3</v>
      </c>
      <c r="AN1083">
        <v>27787</v>
      </c>
      <c r="AO1083">
        <v>7389</v>
      </c>
      <c r="AQ1083">
        <f t="shared" si="604"/>
        <v>3.7605900663147924</v>
      </c>
      <c r="AS1083">
        <f t="shared" si="603"/>
        <v>0.81766998620707976</v>
      </c>
    </row>
    <row r="1084" spans="1:49">
      <c r="AM1084">
        <v>102.4</v>
      </c>
      <c r="AN1084">
        <v>26917</v>
      </c>
      <c r="AO1084">
        <v>7404</v>
      </c>
      <c r="AQ1084">
        <f t="shared" si="604"/>
        <v>3.6354673149648837</v>
      </c>
      <c r="AR1084">
        <f t="shared" ref="AR1084" si="641">AVERAGE(AQ1080:AQ1084)</f>
        <v>3.7110583938315194</v>
      </c>
      <c r="AS1084">
        <f t="shared" ref="AS1084:AS1147" si="642">(AQ1084-AT$56)/(AT$57-AT$56)</f>
        <v>0.71619005371175404</v>
      </c>
      <c r="AU1084">
        <f t="shared" ref="AU1084" si="643">AVERAGE(AM1080:AM1084)</f>
        <v>102.2</v>
      </c>
      <c r="AW1084">
        <f t="shared" ref="AW1084" si="644">AVERAGE(AS1080:AS1084)</f>
        <v>0.7774976696159388</v>
      </c>
    </row>
    <row r="1085" spans="1:49">
      <c r="AM1085">
        <v>102.5</v>
      </c>
      <c r="AN1085">
        <v>26957</v>
      </c>
      <c r="AO1085">
        <v>7246</v>
      </c>
      <c r="AQ1085">
        <f t="shared" ref="AQ1085:AQ1148" si="645">AN1085/AO1085</f>
        <v>3.7202594534915816</v>
      </c>
      <c r="AS1085">
        <f t="shared" si="642"/>
        <v>0.78496012470995613</v>
      </c>
    </row>
    <row r="1086" spans="1:49">
      <c r="A1086">
        <v>108.2</v>
      </c>
      <c r="C1086">
        <v>0.3351351351351351</v>
      </c>
      <c r="D1086">
        <v>0.23092105263157894</v>
      </c>
      <c r="E1086">
        <v>9.5652173913043481E-2</v>
      </c>
      <c r="F1086">
        <v>0.44150943396226411</v>
      </c>
      <c r="G1086">
        <v>9.0101954120645728E-2</v>
      </c>
      <c r="H1086">
        <v>0.52789115646258511</v>
      </c>
      <c r="I1086">
        <v>0.17012068248023304</v>
      </c>
      <c r="J1086">
        <v>0.26319999999999999</v>
      </c>
      <c r="K1086">
        <v>0.48690012970168606</v>
      </c>
      <c r="L1086">
        <v>0.25846153846153846</v>
      </c>
      <c r="M1086">
        <v>0.2861788617886179</v>
      </c>
      <c r="N1086">
        <v>0.54830132939438703</v>
      </c>
      <c r="O1086">
        <v>0.5968419345684518</v>
      </c>
      <c r="P1086">
        <v>0.4416075650118203</v>
      </c>
      <c r="Q1086">
        <v>0.44931506849315073</v>
      </c>
      <c r="R1086">
        <v>1.1764705882352941E-2</v>
      </c>
      <c r="S1086">
        <v>0.39729206963249514</v>
      </c>
      <c r="T1086">
        <v>0.15425531914893614</v>
      </c>
      <c r="U1086">
        <v>0.55063829787234042</v>
      </c>
      <c r="V1086">
        <v>0.70019569471624277</v>
      </c>
      <c r="W1086">
        <v>0.21997677119628339</v>
      </c>
      <c r="X1086">
        <v>0.20692798541476756</v>
      </c>
      <c r="Y1086">
        <v>0.10745098039215686</v>
      </c>
      <c r="Z1086">
        <v>0.18537414965986393</v>
      </c>
      <c r="AA1086">
        <v>0</v>
      </c>
      <c r="AB1086">
        <v>0.31673819742489268</v>
      </c>
      <c r="AC1086">
        <v>0.15189873417721517</v>
      </c>
      <c r="AD1086">
        <v>0.39224806201550388</v>
      </c>
      <c r="AE1086">
        <v>0.2172972972972973</v>
      </c>
      <c r="AF1086">
        <v>0.2176165803108808</v>
      </c>
      <c r="AM1086">
        <v>102.6</v>
      </c>
      <c r="AN1086">
        <v>27217</v>
      </c>
      <c r="AO1086">
        <v>7288</v>
      </c>
      <c r="AQ1086">
        <f t="shared" si="645"/>
        <v>3.7344950603732161</v>
      </c>
      <c r="AS1086">
        <f t="shared" si="642"/>
        <v>0.79650581412129529</v>
      </c>
    </row>
    <row r="1087" spans="1:49">
      <c r="AM1087">
        <v>102.7</v>
      </c>
      <c r="AN1087">
        <v>26408</v>
      </c>
      <c r="AO1087">
        <v>7168</v>
      </c>
      <c r="AQ1087">
        <f t="shared" si="645"/>
        <v>3.6841517857142856</v>
      </c>
      <c r="AS1087">
        <f t="shared" si="642"/>
        <v>0.75567525326114493</v>
      </c>
    </row>
    <row r="1088" spans="1:49">
      <c r="AM1088">
        <v>102.8</v>
      </c>
      <c r="AN1088">
        <v>26831</v>
      </c>
      <c r="AO1088">
        <v>7593</v>
      </c>
      <c r="AQ1088">
        <f t="shared" si="645"/>
        <v>3.5336494139338863</v>
      </c>
      <c r="AS1088">
        <f t="shared" si="642"/>
        <v>0.63361135709608918</v>
      </c>
    </row>
    <row r="1089" spans="1:49">
      <c r="AM1089">
        <v>102.9</v>
      </c>
      <c r="AN1089">
        <v>27556</v>
      </c>
      <c r="AO1089">
        <v>7441</v>
      </c>
      <c r="AQ1089">
        <f t="shared" si="645"/>
        <v>3.7032656900954173</v>
      </c>
      <c r="AR1089">
        <f t="shared" ref="AR1089" si="646">AVERAGE(AQ1085:AQ1089)</f>
        <v>3.6751642807216776</v>
      </c>
      <c r="AS1089">
        <f t="shared" si="642"/>
        <v>0.77117745174537577</v>
      </c>
      <c r="AU1089">
        <f t="shared" ref="AU1089" si="647">AVERAGE(AM1085:AM1089)</f>
        <v>102.7</v>
      </c>
      <c r="AW1089">
        <f t="shared" ref="AW1089" si="648">AVERAGE(AS1085:AS1089)</f>
        <v>0.74838600018677237</v>
      </c>
    </row>
    <row r="1090" spans="1:49">
      <c r="AM1090">
        <v>103</v>
      </c>
      <c r="AN1090">
        <v>27876</v>
      </c>
      <c r="AO1090">
        <v>7268</v>
      </c>
      <c r="AQ1090">
        <f t="shared" si="645"/>
        <v>3.8354430379746836</v>
      </c>
      <c r="AS1090">
        <f t="shared" si="642"/>
        <v>0.87837896542283955</v>
      </c>
    </row>
    <row r="1091" spans="1:49">
      <c r="A1091">
        <v>108.7</v>
      </c>
      <c r="C1091">
        <v>0.48378378378378378</v>
      </c>
      <c r="D1091">
        <v>0.25921052631578945</v>
      </c>
      <c r="E1091">
        <v>7.3913043478260859E-2</v>
      </c>
      <c r="F1091">
        <v>0.39056603773584903</v>
      </c>
      <c r="G1091">
        <v>8.1053525913339003E-2</v>
      </c>
      <c r="H1091">
        <v>0.4517006802721088</v>
      </c>
      <c r="I1091">
        <v>0.19850187265917602</v>
      </c>
      <c r="J1091">
        <v>0.27581538461538463</v>
      </c>
      <c r="K1091">
        <v>0.47068741893644617</v>
      </c>
      <c r="L1091">
        <v>0.4523076923076923</v>
      </c>
      <c r="M1091">
        <v>0.58861788617886179</v>
      </c>
      <c r="N1091">
        <v>0.58552437223042841</v>
      </c>
      <c r="O1091">
        <v>0.60956743827786108</v>
      </c>
      <c r="P1091">
        <v>0.50969267139479901</v>
      </c>
      <c r="Q1091">
        <v>0.4123287671232877</v>
      </c>
      <c r="R1091">
        <v>6.9281045751633991E-2</v>
      </c>
      <c r="S1091">
        <v>0.40270793036750485</v>
      </c>
      <c r="T1091">
        <v>0.12765957446808512</v>
      </c>
      <c r="U1091">
        <v>0.35744680851063826</v>
      </c>
      <c r="V1091">
        <v>0.63855185909980439</v>
      </c>
      <c r="W1091">
        <v>0.29500580720092917</v>
      </c>
      <c r="X1091">
        <v>0.18003646308113036</v>
      </c>
      <c r="Y1091">
        <v>0.15764705882352942</v>
      </c>
      <c r="Z1091">
        <v>0.20501700680272111</v>
      </c>
      <c r="AA1091">
        <v>0</v>
      </c>
      <c r="AB1091">
        <v>0.41630901287553651</v>
      </c>
      <c r="AC1091">
        <v>8.3544303797468356E-2</v>
      </c>
      <c r="AD1091">
        <v>0.37364341085271324</v>
      </c>
      <c r="AE1091">
        <v>0.12648648648648647</v>
      </c>
      <c r="AF1091">
        <v>0.14404145077720207</v>
      </c>
      <c r="AM1091">
        <v>103.1</v>
      </c>
      <c r="AN1091">
        <v>27365</v>
      </c>
      <c r="AO1091">
        <v>7307</v>
      </c>
      <c r="AQ1091">
        <f t="shared" si="645"/>
        <v>3.7450390036950867</v>
      </c>
      <c r="AS1091">
        <f t="shared" si="642"/>
        <v>0.805057405618398</v>
      </c>
    </row>
    <row r="1092" spans="1:49">
      <c r="AM1092">
        <v>103.2</v>
      </c>
      <c r="AN1092">
        <v>26553</v>
      </c>
      <c r="AO1092">
        <v>7415</v>
      </c>
      <c r="AQ1092">
        <f t="shared" si="645"/>
        <v>3.5809844908968307</v>
      </c>
      <c r="AS1092">
        <f t="shared" si="642"/>
        <v>0.67200214025132343</v>
      </c>
    </row>
    <row r="1093" spans="1:49">
      <c r="AM1093">
        <v>103.3</v>
      </c>
      <c r="AN1093">
        <v>26526</v>
      </c>
      <c r="AO1093">
        <v>7119</v>
      </c>
      <c r="AQ1093">
        <f t="shared" si="645"/>
        <v>3.7260851243152127</v>
      </c>
      <c r="AS1093">
        <f t="shared" si="642"/>
        <v>0.7896849942923776</v>
      </c>
    </row>
    <row r="1094" spans="1:49">
      <c r="AM1094">
        <v>103.4</v>
      </c>
      <c r="AN1094">
        <v>26471</v>
      </c>
      <c r="AO1094">
        <v>7271</v>
      </c>
      <c r="AQ1094">
        <f t="shared" si="645"/>
        <v>3.6406271489478752</v>
      </c>
      <c r="AR1094">
        <f t="shared" ref="AR1094" si="649">AVERAGE(AQ1090:AQ1094)</f>
        <v>3.7056357611659374</v>
      </c>
      <c r="AS1094">
        <f t="shared" si="642"/>
        <v>0.72037490098079104</v>
      </c>
      <c r="AU1094">
        <f t="shared" ref="AU1094" si="650">AVERAGE(AM1090:AM1094)</f>
        <v>103.2</v>
      </c>
      <c r="AW1094">
        <f t="shared" ref="AW1094" si="651">AVERAGE(AS1090:AS1094)</f>
        <v>0.77309968131314588</v>
      </c>
    </row>
    <row r="1095" spans="1:49">
      <c r="AM1095">
        <v>103.5</v>
      </c>
      <c r="AN1095">
        <v>26422</v>
      </c>
      <c r="AO1095">
        <v>7253</v>
      </c>
      <c r="AQ1095">
        <f t="shared" si="645"/>
        <v>3.6429063835654212</v>
      </c>
      <c r="AS1095">
        <f t="shared" si="642"/>
        <v>0.72222345827859813</v>
      </c>
    </row>
    <row r="1096" spans="1:49">
      <c r="A1096">
        <v>109.2</v>
      </c>
      <c r="C1096">
        <v>0.32702702702702702</v>
      </c>
      <c r="D1096">
        <v>0.26315789473684215</v>
      </c>
      <c r="E1096">
        <v>6.0869565217391307E-2</v>
      </c>
      <c r="F1096">
        <v>0.53018867924528301</v>
      </c>
      <c r="G1096">
        <v>8.7892948173322008E-2</v>
      </c>
      <c r="H1096">
        <v>0.43945578231292515</v>
      </c>
      <c r="I1096">
        <v>0.21448189762796505</v>
      </c>
      <c r="J1096">
        <v>0.27033846153846153</v>
      </c>
      <c r="K1096">
        <v>0.51465629053177697</v>
      </c>
      <c r="L1096">
        <v>0.33128205128205129</v>
      </c>
      <c r="M1096">
        <v>0.57398373983739837</v>
      </c>
      <c r="N1096">
        <v>0.58227474150664693</v>
      </c>
      <c r="O1096">
        <v>0.64469128795556818</v>
      </c>
      <c r="P1096">
        <v>0.46666666666666667</v>
      </c>
      <c r="Q1096">
        <v>0.46027397260273978</v>
      </c>
      <c r="R1096">
        <v>0.11372549019607843</v>
      </c>
      <c r="S1096">
        <v>0.3299806576402321</v>
      </c>
      <c r="T1096">
        <v>0.20319148936170212</v>
      </c>
      <c r="U1096">
        <v>0.30553191489361697</v>
      </c>
      <c r="V1096">
        <v>0.66575342465753429</v>
      </c>
      <c r="W1096">
        <v>0.35029036004645758</v>
      </c>
      <c r="X1096">
        <v>0.20692798541476756</v>
      </c>
      <c r="Y1096">
        <v>0.11529411764705881</v>
      </c>
      <c r="Z1096">
        <v>0.17695578231292516</v>
      </c>
      <c r="AA1096">
        <v>0</v>
      </c>
      <c r="AB1096">
        <v>0.30472103004291845</v>
      </c>
      <c r="AC1096">
        <v>0.22025316455696203</v>
      </c>
      <c r="AD1096">
        <v>0.3906976744186047</v>
      </c>
      <c r="AE1096">
        <v>5.7297297297297302E-2</v>
      </c>
      <c r="AF1096">
        <v>0.22124352331606217</v>
      </c>
      <c r="AM1096">
        <v>103.6</v>
      </c>
      <c r="AN1096">
        <v>27216</v>
      </c>
      <c r="AO1096">
        <v>7284</v>
      </c>
      <c r="AQ1096">
        <f t="shared" si="645"/>
        <v>3.7364085667215816</v>
      </c>
      <c r="AS1096">
        <f t="shared" si="642"/>
        <v>0.79805775006393198</v>
      </c>
    </row>
    <row r="1097" spans="1:49">
      <c r="AM1097">
        <v>103.7</v>
      </c>
      <c r="AN1097">
        <v>26535</v>
      </c>
      <c r="AO1097">
        <v>7239</v>
      </c>
      <c r="AQ1097">
        <f t="shared" si="645"/>
        <v>3.665561541649399</v>
      </c>
      <c r="AS1097">
        <f t="shared" si="642"/>
        <v>0.74059776581443282</v>
      </c>
    </row>
    <row r="1098" spans="1:49">
      <c r="AM1098">
        <v>103.8</v>
      </c>
      <c r="AN1098">
        <v>27575</v>
      </c>
      <c r="AO1098">
        <v>7448</v>
      </c>
      <c r="AQ1098">
        <f t="shared" si="645"/>
        <v>3.7023361976369493</v>
      </c>
      <c r="AS1098">
        <f t="shared" si="642"/>
        <v>0.77042359338690303</v>
      </c>
    </row>
    <row r="1099" spans="1:49">
      <c r="AM1099">
        <v>103.9</v>
      </c>
      <c r="AN1099">
        <v>27546</v>
      </c>
      <c r="AO1099">
        <v>7314</v>
      </c>
      <c r="AQ1099">
        <f t="shared" si="645"/>
        <v>3.7662018047579982</v>
      </c>
      <c r="AR1099">
        <f t="shared" ref="AR1099" si="652">AVERAGE(AQ1095:AQ1099)</f>
        <v>3.7026828988662701</v>
      </c>
      <c r="AS1099">
        <f t="shared" si="642"/>
        <v>0.82222134742839259</v>
      </c>
      <c r="AU1099">
        <f t="shared" ref="AU1099" si="653">AVERAGE(AM1095:AM1099)</f>
        <v>103.7</v>
      </c>
      <c r="AW1099">
        <f t="shared" ref="AW1099" si="654">AVERAGE(AS1095:AS1099)</f>
        <v>0.77070478299445178</v>
      </c>
    </row>
    <row r="1100" spans="1:49">
      <c r="AM1100">
        <v>104</v>
      </c>
      <c r="AN1100">
        <v>26943</v>
      </c>
      <c r="AO1100">
        <v>7264</v>
      </c>
      <c r="AQ1100">
        <f t="shared" si="645"/>
        <v>3.709113436123348</v>
      </c>
      <c r="AS1100">
        <f t="shared" si="642"/>
        <v>0.77592022526787197</v>
      </c>
    </row>
    <row r="1101" spans="1:49">
      <c r="A1101">
        <v>109.7</v>
      </c>
      <c r="C1101">
        <v>0.41621621621621624</v>
      </c>
      <c r="D1101">
        <v>0.22960526315789473</v>
      </c>
      <c r="E1101">
        <v>0.12173913043478261</v>
      </c>
      <c r="F1101">
        <v>0.50754716981132075</v>
      </c>
      <c r="G1101">
        <v>8.64910790144435E-2</v>
      </c>
      <c r="H1101">
        <v>0.54829931972789114</v>
      </c>
      <c r="I1101">
        <v>0.17944236371202665</v>
      </c>
      <c r="J1101">
        <v>0.23323076923076921</v>
      </c>
      <c r="K1101">
        <v>0.44461738002594037</v>
      </c>
      <c r="L1101">
        <v>0.42564102564102574</v>
      </c>
      <c r="M1101">
        <v>0.47317073170731716</v>
      </c>
      <c r="N1101">
        <v>0.53530280649926143</v>
      </c>
      <c r="O1101">
        <v>0.61340252158754616</v>
      </c>
      <c r="P1101">
        <v>0.54515366430260048</v>
      </c>
      <c r="Q1101">
        <v>0.27534246575342464</v>
      </c>
      <c r="R1101">
        <v>6.535947712418301E-2</v>
      </c>
      <c r="S1101">
        <v>0.35976789168278533</v>
      </c>
      <c r="T1101">
        <v>0.14255319148936171</v>
      </c>
      <c r="U1101">
        <v>0.48170212765957443</v>
      </c>
      <c r="V1101">
        <v>0.65205479452054793</v>
      </c>
      <c r="W1101">
        <v>0.24970963995354239</v>
      </c>
      <c r="X1101">
        <v>0.2074749316317229</v>
      </c>
      <c r="Y1101">
        <v>0.13647058823529412</v>
      </c>
      <c r="Z1101">
        <v>0.15782312925170067</v>
      </c>
      <c r="AA1101">
        <v>0</v>
      </c>
      <c r="AB1101">
        <v>0.2815450643776824</v>
      </c>
      <c r="AC1101">
        <v>5.3164556962025308E-2</v>
      </c>
      <c r="AD1101">
        <v>0.41860465116279072</v>
      </c>
      <c r="AE1101">
        <v>0.3221621621621622</v>
      </c>
      <c r="AF1101">
        <v>0.18238341968911914</v>
      </c>
      <c r="AM1101">
        <v>104.1</v>
      </c>
      <c r="AN1101">
        <v>27258</v>
      </c>
      <c r="AO1101">
        <v>7305</v>
      </c>
      <c r="AQ1101">
        <f t="shared" si="645"/>
        <v>3.7314168377823407</v>
      </c>
      <c r="AS1101">
        <f t="shared" si="642"/>
        <v>0.79400924321506539</v>
      </c>
    </row>
    <row r="1102" spans="1:49">
      <c r="AM1102">
        <v>104.2</v>
      </c>
      <c r="AN1102">
        <v>27147</v>
      </c>
      <c r="AO1102">
        <v>7256</v>
      </c>
      <c r="AQ1102">
        <f t="shared" si="645"/>
        <v>3.7413175303197352</v>
      </c>
      <c r="AS1102">
        <f t="shared" si="642"/>
        <v>0.80203913066169008</v>
      </c>
    </row>
    <row r="1103" spans="1:49">
      <c r="AM1103">
        <v>104.3</v>
      </c>
      <c r="AN1103">
        <v>27960</v>
      </c>
      <c r="AO1103">
        <v>7586</v>
      </c>
      <c r="AQ1103">
        <f t="shared" si="645"/>
        <v>3.6857368837331927</v>
      </c>
      <c r="AS1103">
        <f t="shared" si="642"/>
        <v>0.75696083592474328</v>
      </c>
    </row>
    <row r="1104" spans="1:49">
      <c r="AM1104">
        <v>104.4</v>
      </c>
      <c r="AN1104">
        <v>28026</v>
      </c>
      <c r="AO1104">
        <v>7428</v>
      </c>
      <c r="AQ1104">
        <f t="shared" si="645"/>
        <v>3.773021001615509</v>
      </c>
      <c r="AR1104">
        <f t="shared" ref="AR1104" si="655">AVERAGE(AQ1100:AQ1104)</f>
        <v>3.7281211379148247</v>
      </c>
      <c r="AS1104">
        <f t="shared" si="642"/>
        <v>0.82775200935283599</v>
      </c>
      <c r="AU1104">
        <f t="shared" ref="AU1104" si="656">AVERAGE(AM1100:AM1104)</f>
        <v>104.2</v>
      </c>
      <c r="AW1104">
        <f t="shared" ref="AW1104" si="657">AVERAGE(AS1100:AS1104)</f>
        <v>0.79133628888444141</v>
      </c>
    </row>
    <row r="1105" spans="1:49">
      <c r="AM1105">
        <v>104.5</v>
      </c>
      <c r="AN1105">
        <v>27632</v>
      </c>
      <c r="AO1105">
        <v>7251</v>
      </c>
      <c r="AQ1105">
        <f t="shared" si="645"/>
        <v>3.8107847193490554</v>
      </c>
      <c r="AS1105">
        <f t="shared" si="642"/>
        <v>0.8583800085378589</v>
      </c>
    </row>
    <row r="1106" spans="1:49">
      <c r="A1106">
        <v>110.2</v>
      </c>
      <c r="C1106">
        <v>0.30540540540540539</v>
      </c>
      <c r="D1106">
        <v>0.25</v>
      </c>
      <c r="E1106">
        <v>2.1739130434782608E-2</v>
      </c>
      <c r="F1106">
        <v>0.4981132075471697</v>
      </c>
      <c r="G1106">
        <v>8.2837723024638904E-2</v>
      </c>
      <c r="H1106">
        <v>0.46394557823129257</v>
      </c>
      <c r="I1106">
        <v>0.20482729920932169</v>
      </c>
      <c r="J1106">
        <v>0.23396923076923076</v>
      </c>
      <c r="K1106">
        <v>0.5256809338521401</v>
      </c>
      <c r="L1106">
        <v>0.34769230769230769</v>
      </c>
      <c r="M1106">
        <v>0.43252032520325212</v>
      </c>
      <c r="N1106">
        <v>0.58522895125553909</v>
      </c>
      <c r="O1106">
        <v>0.64817367332873876</v>
      </c>
      <c r="P1106">
        <v>0.51252955082742324</v>
      </c>
      <c r="Q1106">
        <v>0.3712328767123288</v>
      </c>
      <c r="R1106">
        <v>5.8823529411764698E-2</v>
      </c>
      <c r="S1106">
        <v>0.39148936170212767</v>
      </c>
      <c r="T1106">
        <v>0.1446808510638298</v>
      </c>
      <c r="U1106">
        <v>0.3268085106382978</v>
      </c>
      <c r="V1106">
        <v>0.637573385518591</v>
      </c>
      <c r="W1106">
        <v>0.26387921022067362</v>
      </c>
      <c r="X1106">
        <v>0.20765724703737468</v>
      </c>
      <c r="Y1106">
        <v>0.15058823529411766</v>
      </c>
      <c r="Z1106">
        <v>0.18384353741496601</v>
      </c>
      <c r="AA1106">
        <v>0</v>
      </c>
      <c r="AB1106">
        <v>0.35879828326180252</v>
      </c>
      <c r="AC1106">
        <v>8.8607594936708861E-2</v>
      </c>
      <c r="AD1106">
        <v>0.40310077519379844</v>
      </c>
      <c r="AE1106">
        <v>0.27459459459459462</v>
      </c>
      <c r="AF1106">
        <v>0.19119170984455958</v>
      </c>
      <c r="AM1106">
        <v>104.6</v>
      </c>
      <c r="AN1106">
        <v>27864</v>
      </c>
      <c r="AO1106">
        <v>7331</v>
      </c>
      <c r="AQ1106">
        <f t="shared" si="645"/>
        <v>3.8008457236393398</v>
      </c>
      <c r="AS1106">
        <f t="shared" si="642"/>
        <v>0.85031905557117848</v>
      </c>
    </row>
    <row r="1107" spans="1:49">
      <c r="AM1107">
        <v>104.7</v>
      </c>
      <c r="AN1107">
        <v>27545</v>
      </c>
      <c r="AO1107">
        <v>7163</v>
      </c>
      <c r="AQ1107">
        <f t="shared" si="645"/>
        <v>3.8454558146028202</v>
      </c>
      <c r="AS1107">
        <f t="shared" si="642"/>
        <v>0.88649975788745328</v>
      </c>
    </row>
    <row r="1108" spans="1:49">
      <c r="AM1108">
        <v>104.8</v>
      </c>
      <c r="AN1108">
        <v>26835</v>
      </c>
      <c r="AO1108">
        <v>6918</v>
      </c>
      <c r="AQ1108">
        <f t="shared" si="645"/>
        <v>3.8790112749349523</v>
      </c>
      <c r="AS1108">
        <f t="shared" si="642"/>
        <v>0.91371467933552486</v>
      </c>
    </row>
    <row r="1109" spans="1:49">
      <c r="AM1109">
        <v>104.9</v>
      </c>
      <c r="AN1109">
        <v>25816</v>
      </c>
      <c r="AO1109">
        <v>6949</v>
      </c>
      <c r="AQ1109">
        <f t="shared" si="645"/>
        <v>3.7150669161030363</v>
      </c>
      <c r="AR1109">
        <f t="shared" ref="AR1109" si="658">AVERAGE(AQ1105:AQ1109)</f>
        <v>3.8102328897258411</v>
      </c>
      <c r="AS1109">
        <f t="shared" si="642"/>
        <v>0.78074875357254059</v>
      </c>
      <c r="AU1109">
        <f t="shared" ref="AU1109" si="659">AVERAGE(AM1105:AM1109)</f>
        <v>104.7</v>
      </c>
      <c r="AW1109">
        <f t="shared" ref="AW1109" si="660">AVERAGE(AS1105:AS1109)</f>
        <v>0.8579324509809112</v>
      </c>
    </row>
    <row r="1110" spans="1:49">
      <c r="AM1110">
        <v>105</v>
      </c>
      <c r="AN1110">
        <v>26736</v>
      </c>
      <c r="AO1110">
        <v>7323</v>
      </c>
      <c r="AQ1110">
        <f t="shared" si="645"/>
        <v>3.6509627201966408</v>
      </c>
      <c r="AS1110">
        <f t="shared" si="642"/>
        <v>0.72875749376515375</v>
      </c>
    </row>
    <row r="1111" spans="1:49">
      <c r="A1111">
        <v>110.7</v>
      </c>
      <c r="C1111">
        <v>0.45945945945945948</v>
      </c>
      <c r="D1111">
        <v>0.20460526315789473</v>
      </c>
      <c r="E1111">
        <v>0.17826086956521739</v>
      </c>
      <c r="F1111">
        <v>0.49245283018867925</v>
      </c>
      <c r="G1111">
        <v>8.4494477485131697E-2</v>
      </c>
      <c r="H1111">
        <v>0.48163265306122449</v>
      </c>
      <c r="I1111">
        <v>0.17969205160216398</v>
      </c>
      <c r="J1111">
        <v>0.2392</v>
      </c>
      <c r="K1111">
        <v>0.48884565499351496</v>
      </c>
      <c r="L1111">
        <v>0.29743589743589743</v>
      </c>
      <c r="M1111">
        <v>0.40162601626016264</v>
      </c>
      <c r="N1111">
        <v>0.56514032496307232</v>
      </c>
      <c r="O1111">
        <v>0.61182956987067738</v>
      </c>
      <c r="P1111">
        <v>0.51914893617021274</v>
      </c>
      <c r="Q1111">
        <v>0.39589041095890409</v>
      </c>
      <c r="R1111">
        <v>0.12418300653594772</v>
      </c>
      <c r="S1111">
        <v>0.38878143133462284</v>
      </c>
      <c r="T1111">
        <v>0.19893617021276594</v>
      </c>
      <c r="U1111">
        <v>0.33872340425531916</v>
      </c>
      <c r="V1111">
        <v>0.64129158512720152</v>
      </c>
      <c r="W1111">
        <v>0.29895470383275263</v>
      </c>
      <c r="X1111">
        <v>0.17547857793983593</v>
      </c>
      <c r="Y1111">
        <v>0.10666666666666666</v>
      </c>
      <c r="Z1111">
        <v>0.16989795918367348</v>
      </c>
      <c r="AA1111">
        <v>0</v>
      </c>
      <c r="AB1111">
        <v>0.31330472103004292</v>
      </c>
      <c r="AC1111">
        <v>5.3164556962025308E-2</v>
      </c>
      <c r="AD1111">
        <v>0.38604651162790699</v>
      </c>
      <c r="AE1111">
        <v>0.24648648648648649</v>
      </c>
      <c r="AF1111">
        <v>0.19430051813471502</v>
      </c>
      <c r="AM1111">
        <v>105.1</v>
      </c>
      <c r="AN1111">
        <v>26843</v>
      </c>
      <c r="AO1111">
        <v>7205</v>
      </c>
      <c r="AQ1111">
        <f t="shared" si="645"/>
        <v>3.7256072172102708</v>
      </c>
      <c r="AS1111">
        <f t="shared" si="642"/>
        <v>0.78929739107693264</v>
      </c>
    </row>
    <row r="1112" spans="1:49">
      <c r="AM1112">
        <v>105.2</v>
      </c>
      <c r="AN1112">
        <v>27132</v>
      </c>
      <c r="AO1112">
        <v>7113</v>
      </c>
      <c r="AQ1112">
        <f t="shared" si="645"/>
        <v>3.8144242935470265</v>
      </c>
      <c r="AS1112">
        <f t="shared" si="642"/>
        <v>0.86133185973947579</v>
      </c>
    </row>
    <row r="1113" spans="1:49">
      <c r="AM1113">
        <v>105.3</v>
      </c>
      <c r="AN1113">
        <v>26594</v>
      </c>
      <c r="AO1113">
        <v>7013</v>
      </c>
      <c r="AQ1113">
        <f t="shared" si="645"/>
        <v>3.7921003849992871</v>
      </c>
      <c r="AS1113">
        <f t="shared" si="642"/>
        <v>0.84322620982356966</v>
      </c>
    </row>
    <row r="1114" spans="1:49">
      <c r="AM1114">
        <v>105.4</v>
      </c>
      <c r="AN1114">
        <v>25692</v>
      </c>
      <c r="AO1114">
        <v>7205</v>
      </c>
      <c r="AQ1114">
        <f t="shared" si="645"/>
        <v>3.5658570437196393</v>
      </c>
      <c r="AR1114">
        <f t="shared" ref="AR1114" si="661">AVERAGE(AQ1110:AQ1114)</f>
        <v>3.7097903319345726</v>
      </c>
      <c r="AS1114">
        <f t="shared" si="642"/>
        <v>0.65973313000493783</v>
      </c>
      <c r="AU1114">
        <f t="shared" ref="AU1114" si="662">AVERAGE(AM1110:AM1114)</f>
        <v>105.2</v>
      </c>
      <c r="AW1114">
        <f t="shared" ref="AW1114" si="663">AVERAGE(AS1110:AS1114)</f>
        <v>0.77646921688201398</v>
      </c>
    </row>
    <row r="1115" spans="1:49">
      <c r="AM1115">
        <v>105.5</v>
      </c>
      <c r="AN1115">
        <v>25954</v>
      </c>
      <c r="AO1115">
        <v>7290</v>
      </c>
      <c r="AQ1115">
        <f t="shared" si="645"/>
        <v>3.5602194787379973</v>
      </c>
      <c r="AS1115">
        <f t="shared" si="642"/>
        <v>0.65516082235023199</v>
      </c>
    </row>
    <row r="1116" spans="1:49">
      <c r="A1116">
        <v>111.2</v>
      </c>
      <c r="C1116">
        <v>0.41621621621621624</v>
      </c>
      <c r="D1116">
        <v>0.22828947368421054</v>
      </c>
      <c r="E1116">
        <v>0</v>
      </c>
      <c r="F1116">
        <v>0.49056603773584906</v>
      </c>
      <c r="G1116">
        <v>8.3007646559048437E-2</v>
      </c>
      <c r="H1116">
        <v>0.51836734693877551</v>
      </c>
      <c r="I1116">
        <v>0.16704119850187266</v>
      </c>
      <c r="J1116">
        <v>0.23384615384615381</v>
      </c>
      <c r="K1116">
        <v>0.45940337224383915</v>
      </c>
      <c r="L1116">
        <v>0.26256410256410251</v>
      </c>
      <c r="M1116">
        <v>0.4390243902439025</v>
      </c>
      <c r="N1116">
        <v>0.56543574593796164</v>
      </c>
      <c r="O1116">
        <v>0.5929500952689829</v>
      </c>
      <c r="P1116">
        <v>0.55555555555555558</v>
      </c>
      <c r="Q1116">
        <v>0.38356164383561647</v>
      </c>
      <c r="R1116">
        <v>2.222222222222222E-2</v>
      </c>
      <c r="S1116">
        <v>0.36170212765957449</v>
      </c>
      <c r="T1116">
        <v>0.11595744680851064</v>
      </c>
      <c r="U1116">
        <v>0.28680851063829788</v>
      </c>
      <c r="V1116">
        <v>0.64363992172211348</v>
      </c>
      <c r="W1116">
        <v>0.2267131242740999</v>
      </c>
      <c r="X1116">
        <v>0.15132178669097537</v>
      </c>
      <c r="Y1116">
        <v>6.352941176470589E-2</v>
      </c>
      <c r="Z1116">
        <v>0.18835034013605439</v>
      </c>
      <c r="AA1116">
        <v>0</v>
      </c>
      <c r="AB1116">
        <v>0.28497854077253215</v>
      </c>
      <c r="AC1116">
        <v>8.6075949367088608E-2</v>
      </c>
      <c r="AD1116">
        <v>0.37674418604651161</v>
      </c>
      <c r="AE1116">
        <v>0.24648648648648649</v>
      </c>
      <c r="AF1116">
        <v>0.11554404145077721</v>
      </c>
      <c r="AM1116">
        <v>105.6</v>
      </c>
      <c r="AN1116">
        <v>26201</v>
      </c>
      <c r="AO1116">
        <v>7154</v>
      </c>
      <c r="AQ1116">
        <f t="shared" si="645"/>
        <v>3.6624266144814088</v>
      </c>
      <c r="AS1116">
        <f t="shared" si="642"/>
        <v>0.73805520505747069</v>
      </c>
    </row>
    <row r="1117" spans="1:49">
      <c r="AM1117">
        <v>105.7</v>
      </c>
      <c r="AN1117">
        <v>27545</v>
      </c>
      <c r="AO1117">
        <v>7177</v>
      </c>
      <c r="AQ1117">
        <f t="shared" si="645"/>
        <v>3.8379545771213599</v>
      </c>
      <c r="AS1117">
        <f t="shared" si="642"/>
        <v>0.88041593168448551</v>
      </c>
    </row>
    <row r="1118" spans="1:49">
      <c r="AM1118">
        <v>105.8</v>
      </c>
      <c r="AN1118">
        <v>26877</v>
      </c>
      <c r="AO1118">
        <v>7307</v>
      </c>
      <c r="AQ1118">
        <f t="shared" si="645"/>
        <v>3.6782537293006707</v>
      </c>
      <c r="AS1118">
        <f t="shared" si="642"/>
        <v>0.75089167585216154</v>
      </c>
    </row>
    <row r="1119" spans="1:49">
      <c r="AM1119">
        <v>105.9</v>
      </c>
      <c r="AN1119">
        <v>26317</v>
      </c>
      <c r="AO1119">
        <v>7097</v>
      </c>
      <c r="AQ1119">
        <f t="shared" si="645"/>
        <v>3.7081865577004369</v>
      </c>
      <c r="AR1119">
        <f t="shared" ref="AR1119" si="664">AVERAGE(AQ1115:AQ1119)</f>
        <v>3.6894081914683752</v>
      </c>
      <c r="AS1119">
        <f t="shared" si="642"/>
        <v>0.77516848700465757</v>
      </c>
      <c r="AU1119">
        <f t="shared" ref="AU1119" si="665">AVERAGE(AM1115:AM1119)</f>
        <v>105.7</v>
      </c>
      <c r="AW1119">
        <f t="shared" ref="AW1119" si="666">AVERAGE(AS1115:AS1119)</f>
        <v>0.7599384243898013</v>
      </c>
    </row>
    <row r="1120" spans="1:49">
      <c r="AM1120">
        <v>106</v>
      </c>
      <c r="AN1120">
        <v>26623</v>
      </c>
      <c r="AO1120">
        <v>7329</v>
      </c>
      <c r="AQ1120">
        <f t="shared" si="645"/>
        <v>3.6325556010369766</v>
      </c>
      <c r="AS1120">
        <f t="shared" si="642"/>
        <v>0.71382852849222456</v>
      </c>
    </row>
    <row r="1121" spans="1:49">
      <c r="A1121">
        <v>111.7</v>
      </c>
      <c r="C1121">
        <v>0.22162162162162163</v>
      </c>
      <c r="D1121">
        <v>0.2361842105263158</v>
      </c>
      <c r="E1121">
        <v>0</v>
      </c>
      <c r="F1121">
        <v>0.45283018867924529</v>
      </c>
      <c r="G1121">
        <v>8.3220050977060325E-2</v>
      </c>
      <c r="H1121">
        <v>0.4068027210884354</v>
      </c>
      <c r="I1121">
        <v>0.17311693716188095</v>
      </c>
      <c r="J1121">
        <v>0.26590769230769229</v>
      </c>
      <c r="K1121">
        <v>0.49623865110246435</v>
      </c>
      <c r="L1121">
        <v>0.35794871794871791</v>
      </c>
      <c r="M1121">
        <v>0.34796747967479674</v>
      </c>
      <c r="N1121">
        <v>0.55243722304283605</v>
      </c>
      <c r="O1121">
        <v>0.59065147768273407</v>
      </c>
      <c r="P1121">
        <v>0.5342789598108747</v>
      </c>
      <c r="Q1121">
        <v>0.31506849315068497</v>
      </c>
      <c r="R1121">
        <v>0.16339869281045755</v>
      </c>
      <c r="S1121">
        <v>0.37137330754352027</v>
      </c>
      <c r="T1121">
        <v>0.12765957446808512</v>
      </c>
      <c r="U1121">
        <v>0.42382978723404258</v>
      </c>
      <c r="V1121">
        <v>0.66692759295499016</v>
      </c>
      <c r="W1121">
        <v>0.23042973286875729</v>
      </c>
      <c r="X1121">
        <v>0.1641750227894257</v>
      </c>
      <c r="Y1121">
        <v>0.10431372549019609</v>
      </c>
      <c r="Z1121">
        <v>0.16241496598639454</v>
      </c>
      <c r="AA1121">
        <v>0</v>
      </c>
      <c r="AB1121">
        <v>0.32188841201716739</v>
      </c>
      <c r="AC1121">
        <v>8.6075949367088608E-2</v>
      </c>
      <c r="AD1121">
        <v>0.33798449612403103</v>
      </c>
      <c r="AE1121">
        <v>0.2227027027027027</v>
      </c>
      <c r="AF1121">
        <v>0.26735751295336785</v>
      </c>
      <c r="AM1121">
        <v>106.1</v>
      </c>
      <c r="AN1121">
        <v>26728</v>
      </c>
      <c r="AO1121">
        <v>7237</v>
      </c>
      <c r="AQ1121">
        <f t="shared" si="645"/>
        <v>3.6932430565151306</v>
      </c>
      <c r="AS1121">
        <f t="shared" si="642"/>
        <v>0.76304866486865075</v>
      </c>
    </row>
    <row r="1122" spans="1:49">
      <c r="AM1122">
        <v>106.2</v>
      </c>
      <c r="AN1122">
        <v>27338</v>
      </c>
      <c r="AO1122">
        <v>7373</v>
      </c>
      <c r="AQ1122">
        <f t="shared" si="645"/>
        <v>3.7078529770785296</v>
      </c>
      <c r="AS1122">
        <f t="shared" si="642"/>
        <v>0.77489793877399848</v>
      </c>
    </row>
    <row r="1123" spans="1:49">
      <c r="AM1123">
        <v>106.3</v>
      </c>
      <c r="AN1123">
        <v>27230</v>
      </c>
      <c r="AO1123">
        <v>7605</v>
      </c>
      <c r="AQ1123">
        <f t="shared" si="645"/>
        <v>3.5805391190006572</v>
      </c>
      <c r="AS1123">
        <f t="shared" si="642"/>
        <v>0.67164092448943058</v>
      </c>
    </row>
    <row r="1124" spans="1:49">
      <c r="AM1124">
        <v>106.4</v>
      </c>
      <c r="AN1124">
        <v>26851</v>
      </c>
      <c r="AO1124">
        <v>7247</v>
      </c>
      <c r="AQ1124">
        <f t="shared" si="645"/>
        <v>3.7051193597350629</v>
      </c>
      <c r="AR1124">
        <f t="shared" ref="AR1124" si="667">AVERAGE(AQ1120:AQ1124)</f>
        <v>3.6638620226732712</v>
      </c>
      <c r="AS1124">
        <f t="shared" si="642"/>
        <v>0.77268085754384497</v>
      </c>
      <c r="AU1124">
        <f t="shared" ref="AU1124" si="668">AVERAGE(AM1120:AM1124)</f>
        <v>106.2</v>
      </c>
      <c r="AW1124">
        <f t="shared" ref="AW1124" si="669">AVERAGE(AS1120:AS1124)</f>
        <v>0.73921938283362998</v>
      </c>
    </row>
    <row r="1125" spans="1:49">
      <c r="AM1125">
        <v>106.5</v>
      </c>
      <c r="AN1125">
        <v>26719</v>
      </c>
      <c r="AO1125">
        <v>7435</v>
      </c>
      <c r="AQ1125">
        <f t="shared" si="645"/>
        <v>3.5936785474108945</v>
      </c>
      <c r="AS1125">
        <f t="shared" si="642"/>
        <v>0.68229756601715075</v>
      </c>
    </row>
    <row r="1126" spans="1:49">
      <c r="A1126">
        <v>112.2</v>
      </c>
      <c r="C1126">
        <v>0.22432432432432434</v>
      </c>
      <c r="D1126">
        <v>0.21184210526315789</v>
      </c>
      <c r="E1126">
        <v>4.7826086956521741E-2</v>
      </c>
      <c r="F1126">
        <v>0.30566037735849055</v>
      </c>
      <c r="G1126">
        <v>9.3372982158028889E-2</v>
      </c>
      <c r="H1126">
        <v>0.48571428571428565</v>
      </c>
      <c r="I1126">
        <v>0.15780274656679152</v>
      </c>
      <c r="J1126">
        <v>0.20812307692307694</v>
      </c>
      <c r="K1126">
        <v>0.47341115434500647</v>
      </c>
      <c r="L1126">
        <v>0.39487179487179486</v>
      </c>
      <c r="M1126">
        <v>0.45691056910569106</v>
      </c>
      <c r="N1126">
        <v>0.54889217134416546</v>
      </c>
      <c r="O1126">
        <v>0.57113147119633523</v>
      </c>
      <c r="P1126">
        <v>0.56359338061465725</v>
      </c>
      <c r="Q1126">
        <v>0.39452054794520547</v>
      </c>
      <c r="R1126">
        <v>0.10980392156862746</v>
      </c>
      <c r="S1126">
        <v>0.33384912959381041</v>
      </c>
      <c r="T1126">
        <v>0.12234042553191489</v>
      </c>
      <c r="U1126">
        <v>0.4297872340425532</v>
      </c>
      <c r="V1126">
        <v>0.60919765166340512</v>
      </c>
      <c r="W1126">
        <v>0.20766550522648086</v>
      </c>
      <c r="X1126">
        <v>0.22989972652689153</v>
      </c>
      <c r="Y1126">
        <v>0.22196078431372551</v>
      </c>
      <c r="Z1126">
        <v>0.19804421768707486</v>
      </c>
      <c r="AA1126">
        <v>0</v>
      </c>
      <c r="AB1126">
        <v>0.3502145922746781</v>
      </c>
      <c r="AC1126">
        <v>5.0632911392405069E-2</v>
      </c>
      <c r="AD1126">
        <v>0.33178294573643413</v>
      </c>
      <c r="AE1126">
        <v>0.20324324324324325</v>
      </c>
      <c r="AF1126">
        <v>0.17927461139896372</v>
      </c>
      <c r="AM1126">
        <v>106.6</v>
      </c>
      <c r="AN1126">
        <v>26234</v>
      </c>
      <c r="AO1126">
        <v>7183</v>
      </c>
      <c r="AQ1126">
        <f t="shared" si="645"/>
        <v>3.6522344424335236</v>
      </c>
      <c r="AS1126">
        <f t="shared" si="642"/>
        <v>0.72978891519218725</v>
      </c>
    </row>
    <row r="1127" spans="1:49">
      <c r="AM1127">
        <v>106.7</v>
      </c>
      <c r="AN1127">
        <v>26545</v>
      </c>
      <c r="AO1127">
        <v>7518</v>
      </c>
      <c r="AQ1127">
        <f t="shared" si="645"/>
        <v>3.5308592710827349</v>
      </c>
      <c r="AS1127">
        <f t="shared" si="642"/>
        <v>0.63134843124821238</v>
      </c>
    </row>
    <row r="1128" spans="1:49">
      <c r="AM1128">
        <v>106.8</v>
      </c>
      <c r="AN1128">
        <v>26862</v>
      </c>
      <c r="AO1128">
        <v>7232</v>
      </c>
      <c r="AQ1128">
        <f t="shared" si="645"/>
        <v>3.7143252212389379</v>
      </c>
      <c r="AS1128">
        <f t="shared" si="642"/>
        <v>0.7801472071397072</v>
      </c>
    </row>
    <row r="1129" spans="1:49">
      <c r="AM1129">
        <v>106.9</v>
      </c>
      <c r="AN1129">
        <v>27223</v>
      </c>
      <c r="AO1129">
        <v>7330</v>
      </c>
      <c r="AQ1129">
        <f t="shared" si="645"/>
        <v>3.7139154160982266</v>
      </c>
      <c r="AR1129">
        <f t="shared" ref="AR1129" si="670">AVERAGE(AQ1125:AQ1129)</f>
        <v>3.6410025796528638</v>
      </c>
      <c r="AS1129">
        <f t="shared" si="642"/>
        <v>0.77981483754611247</v>
      </c>
      <c r="AU1129">
        <f t="shared" ref="AU1129" si="671">AVERAGE(AM1125:AM1129)</f>
        <v>106.7</v>
      </c>
      <c r="AW1129">
        <f t="shared" ref="AW1129" si="672">AVERAGE(AS1125:AS1129)</f>
        <v>0.72067939142867399</v>
      </c>
    </row>
    <row r="1130" spans="1:49">
      <c r="AM1130">
        <v>107</v>
      </c>
      <c r="AN1130">
        <v>26815</v>
      </c>
      <c r="AO1130">
        <v>7487</v>
      </c>
      <c r="AQ1130">
        <f t="shared" si="645"/>
        <v>3.5815413383197541</v>
      </c>
      <c r="AS1130">
        <f t="shared" si="642"/>
        <v>0.67245376745963537</v>
      </c>
    </row>
    <row r="1131" spans="1:49">
      <c r="A1131">
        <v>112.7</v>
      </c>
      <c r="C1131">
        <v>0.54054054054054057</v>
      </c>
      <c r="D1131">
        <v>0.24473684210526314</v>
      </c>
      <c r="E1131">
        <v>0.11304347826086958</v>
      </c>
      <c r="F1131">
        <v>0.4679245283018868</v>
      </c>
      <c r="G1131">
        <v>8.147833474936278E-2</v>
      </c>
      <c r="H1131">
        <v>0.47755102040816322</v>
      </c>
      <c r="I1131">
        <v>0.16754057428214733</v>
      </c>
      <c r="J1131">
        <v>0.27796923076923075</v>
      </c>
      <c r="K1131">
        <v>0.46433203631647207</v>
      </c>
      <c r="L1131">
        <v>0.28410256410256418</v>
      </c>
      <c r="M1131">
        <v>0.3365853658536585</v>
      </c>
      <c r="N1131">
        <v>0.60649926144756283</v>
      </c>
      <c r="O1131">
        <v>0.57176389508249881</v>
      </c>
      <c r="P1131">
        <v>0.49739952718676117</v>
      </c>
      <c r="Q1131">
        <v>0.45205479452054786</v>
      </c>
      <c r="R1131">
        <v>1.9607843137254902E-2</v>
      </c>
      <c r="S1131">
        <v>0.4131528046421663</v>
      </c>
      <c r="T1131">
        <v>0.25212765957446809</v>
      </c>
      <c r="U1131">
        <v>0.45191489361702131</v>
      </c>
      <c r="V1131">
        <v>0.62798434442270057</v>
      </c>
      <c r="W1131">
        <v>0.28687572590011617</v>
      </c>
      <c r="X1131">
        <v>0.17192342752962625</v>
      </c>
      <c r="Y1131">
        <v>0.27843137254901962</v>
      </c>
      <c r="Z1131">
        <v>0.23078231292517004</v>
      </c>
      <c r="AA1131">
        <v>0</v>
      </c>
      <c r="AB1131">
        <v>0.41630901287553651</v>
      </c>
      <c r="AC1131">
        <v>8.6075949367088608E-2</v>
      </c>
      <c r="AD1131">
        <v>0.39379844961240307</v>
      </c>
      <c r="AE1131">
        <v>0.36540540540540539</v>
      </c>
      <c r="AF1131">
        <v>0.18497409326424868</v>
      </c>
      <c r="AM1131">
        <v>107.1</v>
      </c>
      <c r="AN1131">
        <v>26847</v>
      </c>
      <c r="AO1131">
        <v>7054</v>
      </c>
      <c r="AQ1131">
        <f t="shared" si="645"/>
        <v>3.805925715905869</v>
      </c>
      <c r="AS1131">
        <f t="shared" si="642"/>
        <v>0.85443914777441421</v>
      </c>
    </row>
    <row r="1132" spans="1:49">
      <c r="AM1132">
        <v>107.2</v>
      </c>
      <c r="AN1132">
        <v>27021</v>
      </c>
      <c r="AO1132">
        <v>7332</v>
      </c>
      <c r="AQ1132">
        <f t="shared" si="645"/>
        <v>3.685351882160393</v>
      </c>
      <c r="AS1132">
        <f t="shared" si="642"/>
        <v>0.75664858309145111</v>
      </c>
    </row>
    <row r="1133" spans="1:49">
      <c r="AM1133">
        <v>107.3</v>
      </c>
      <c r="AN1133">
        <v>27664</v>
      </c>
      <c r="AO1133">
        <v>7376</v>
      </c>
      <c r="AQ1133">
        <f t="shared" si="645"/>
        <v>3.7505422993492408</v>
      </c>
      <c r="AS1133">
        <f t="shared" si="642"/>
        <v>0.80952081507399398</v>
      </c>
    </row>
    <row r="1134" spans="1:49">
      <c r="AM1134">
        <v>107.4</v>
      </c>
      <c r="AN1134">
        <v>27400</v>
      </c>
      <c r="AO1134">
        <v>7560</v>
      </c>
      <c r="AQ1134">
        <f t="shared" si="645"/>
        <v>3.6243386243386242</v>
      </c>
      <c r="AR1134">
        <f t="shared" ref="AR1134" si="673">AVERAGE(AQ1130:AQ1134)</f>
        <v>3.6895399720147757</v>
      </c>
      <c r="AS1134">
        <f t="shared" si="642"/>
        <v>0.70716420700258154</v>
      </c>
      <c r="AU1134">
        <f t="shared" ref="AU1134" si="674">AVERAGE(AM1130:AM1134)</f>
        <v>107.2</v>
      </c>
      <c r="AW1134">
        <f t="shared" ref="AW1134" si="675">AVERAGE(AS1130:AS1134)</f>
        <v>0.76004530408041515</v>
      </c>
    </row>
    <row r="1135" spans="1:49">
      <c r="AM1135">
        <v>107.5</v>
      </c>
      <c r="AN1135">
        <v>27526</v>
      </c>
      <c r="AO1135">
        <v>7249</v>
      </c>
      <c r="AQ1135">
        <f t="shared" si="645"/>
        <v>3.7972134087460341</v>
      </c>
      <c r="AS1135">
        <f t="shared" si="642"/>
        <v>0.84737309197784583</v>
      </c>
    </row>
    <row r="1136" spans="1:49">
      <c r="A1136">
        <v>113.2</v>
      </c>
      <c r="C1136">
        <v>0.44054054054054054</v>
      </c>
      <c r="D1136">
        <v>0.23684210526315788</v>
      </c>
      <c r="E1136">
        <v>0</v>
      </c>
      <c r="F1136">
        <v>0.39245283018867927</v>
      </c>
      <c r="G1136">
        <v>7.9396771452846224E-2</v>
      </c>
      <c r="H1136">
        <v>0.54421768707482987</v>
      </c>
      <c r="I1136">
        <v>0.2015813566375364</v>
      </c>
      <c r="J1136">
        <v>0.23347692307692308</v>
      </c>
      <c r="K1136">
        <v>0.49714656290531778</v>
      </c>
      <c r="L1136">
        <v>0.26256410256410256</v>
      </c>
      <c r="M1136">
        <v>0.5024390243902439</v>
      </c>
      <c r="N1136">
        <v>0.58463810930576066</v>
      </c>
      <c r="O1136">
        <v>0.61553087120444316</v>
      </c>
      <c r="P1136">
        <v>0.38912529550827418</v>
      </c>
      <c r="Q1136">
        <v>0.36849315068493149</v>
      </c>
      <c r="R1136">
        <v>9.1503267973856203E-2</v>
      </c>
      <c r="S1136">
        <v>0.37369439071566729</v>
      </c>
      <c r="T1136">
        <v>8.9361702127659565E-2</v>
      </c>
      <c r="U1136">
        <v>0.37446808510638296</v>
      </c>
      <c r="V1136">
        <v>0.65264187866927603</v>
      </c>
      <c r="W1136">
        <v>0.28455284552845528</v>
      </c>
      <c r="X1136">
        <v>0.17602552415679124</v>
      </c>
      <c r="Y1136">
        <v>0.23137254901960783</v>
      </c>
      <c r="Z1136">
        <v>0.21037414965986395</v>
      </c>
      <c r="AA1136">
        <v>0</v>
      </c>
      <c r="AB1136">
        <v>0.35536480686695276</v>
      </c>
      <c r="AC1136">
        <v>0.2481012658227848</v>
      </c>
      <c r="AD1136">
        <v>0.33798449612403098</v>
      </c>
      <c r="AE1136">
        <v>0.12648648648648647</v>
      </c>
      <c r="AF1136">
        <v>0.15284974093264247</v>
      </c>
      <c r="AM1136">
        <v>107.6</v>
      </c>
      <c r="AN1136">
        <v>27464</v>
      </c>
      <c r="AO1136">
        <v>7149</v>
      </c>
      <c r="AQ1136">
        <f t="shared" si="645"/>
        <v>3.8416561756889074</v>
      </c>
      <c r="AS1136">
        <f t="shared" si="642"/>
        <v>0.88341808731730909</v>
      </c>
    </row>
    <row r="1137" spans="1:49">
      <c r="AM1137">
        <v>107.7</v>
      </c>
      <c r="AN1137">
        <v>27178</v>
      </c>
      <c r="AO1137">
        <v>7307</v>
      </c>
      <c r="AQ1137">
        <f t="shared" si="645"/>
        <v>3.7194471055152594</v>
      </c>
      <c r="AS1137">
        <f t="shared" si="642"/>
        <v>0.78430127556453288</v>
      </c>
    </row>
    <row r="1138" spans="1:49">
      <c r="AM1138">
        <v>107.8</v>
      </c>
      <c r="AN1138">
        <v>26736</v>
      </c>
      <c r="AO1138">
        <v>7078</v>
      </c>
      <c r="AQ1138">
        <f t="shared" si="645"/>
        <v>3.7773382311387396</v>
      </c>
      <c r="AS1138">
        <f t="shared" si="642"/>
        <v>0.8312534681671413</v>
      </c>
    </row>
    <row r="1139" spans="1:49">
      <c r="AM1139">
        <v>107.9</v>
      </c>
      <c r="AN1139">
        <v>27985</v>
      </c>
      <c r="AO1139">
        <v>7480</v>
      </c>
      <c r="AQ1139">
        <f t="shared" si="645"/>
        <v>3.7413101604278074</v>
      </c>
      <c r="AR1139">
        <f t="shared" ref="AR1139" si="676">AVERAGE(AQ1135:AQ1139)</f>
        <v>3.7753930163033496</v>
      </c>
      <c r="AS1139">
        <f t="shared" si="642"/>
        <v>0.8020331533623799</v>
      </c>
      <c r="AU1139">
        <f t="shared" ref="AU1139" si="677">AVERAGE(AM1135:AM1139)</f>
        <v>107.7</v>
      </c>
      <c r="AW1139">
        <f t="shared" ref="AW1139" si="678">AVERAGE(AS1135:AS1139)</f>
        <v>0.82967581527784184</v>
      </c>
    </row>
    <row r="1140" spans="1:49">
      <c r="AM1140">
        <v>108</v>
      </c>
      <c r="AN1140">
        <v>26739</v>
      </c>
      <c r="AO1140">
        <v>7395</v>
      </c>
      <c r="AQ1140">
        <f t="shared" si="645"/>
        <v>3.615821501014199</v>
      </c>
      <c r="AS1140">
        <f t="shared" si="642"/>
        <v>0.70025645369079603</v>
      </c>
    </row>
    <row r="1141" spans="1:49">
      <c r="A1141">
        <v>113.7</v>
      </c>
      <c r="C1141">
        <v>0.2864864864864865</v>
      </c>
      <c r="D1141">
        <v>0.21447368421052632</v>
      </c>
      <c r="E1141">
        <v>0.1173913043478261</v>
      </c>
      <c r="F1141">
        <v>0.42641509433962266</v>
      </c>
      <c r="G1141">
        <v>8.64910790144435E-2</v>
      </c>
      <c r="H1141">
        <v>0.56870748299319729</v>
      </c>
      <c r="I1141">
        <v>0.15006242197253433</v>
      </c>
      <c r="J1141">
        <v>0.23821538461538463</v>
      </c>
      <c r="K1141">
        <v>0.48728923476005193</v>
      </c>
      <c r="L1141">
        <v>0.26769230769230773</v>
      </c>
      <c r="M1141">
        <v>0.39674796747967483</v>
      </c>
      <c r="N1141">
        <v>0.53234859675036927</v>
      </c>
      <c r="O1141">
        <v>0.5761827542871043</v>
      </c>
      <c r="P1141">
        <v>0.58250591016548459</v>
      </c>
      <c r="Q1141">
        <v>0.40684931506849314</v>
      </c>
      <c r="R1141">
        <v>2.0915032679738564E-2</v>
      </c>
      <c r="S1141">
        <v>0.37098646034816252</v>
      </c>
      <c r="T1141">
        <v>8.4042553191489372E-2</v>
      </c>
      <c r="U1141">
        <v>0.36851063829787234</v>
      </c>
      <c r="V1141">
        <v>0.66086105675146778</v>
      </c>
      <c r="W1141">
        <v>0.23670150987224159</v>
      </c>
      <c r="X1141">
        <v>0.14849589790337284</v>
      </c>
      <c r="Y1141">
        <v>0.18588235294117647</v>
      </c>
      <c r="Z1141">
        <v>0.19217687074829931</v>
      </c>
      <c r="AA1141">
        <v>0</v>
      </c>
      <c r="AB1141">
        <v>0.32618025751072965</v>
      </c>
      <c r="AC1141">
        <v>0.21012658227848102</v>
      </c>
      <c r="AD1141">
        <v>0.4</v>
      </c>
      <c r="AE1141">
        <v>0.22162162162162163</v>
      </c>
      <c r="AF1141">
        <v>0.13108808290155441</v>
      </c>
      <c r="AM1141">
        <v>108.1</v>
      </c>
      <c r="AN1141">
        <v>27111</v>
      </c>
      <c r="AO1141">
        <v>7263</v>
      </c>
      <c r="AQ1141">
        <f t="shared" si="645"/>
        <v>3.7327550598926065</v>
      </c>
      <c r="AS1141">
        <f t="shared" si="642"/>
        <v>0.79509459889937051</v>
      </c>
    </row>
    <row r="1142" spans="1:49">
      <c r="AM1142">
        <v>108.2</v>
      </c>
      <c r="AN1142">
        <v>27425</v>
      </c>
      <c r="AO1142">
        <v>7419</v>
      </c>
      <c r="AQ1142">
        <f t="shared" si="645"/>
        <v>3.6965898369052432</v>
      </c>
      <c r="AS1142">
        <f t="shared" si="642"/>
        <v>0.76576304769991954</v>
      </c>
    </row>
    <row r="1143" spans="1:49">
      <c r="AM1143">
        <v>108.3</v>
      </c>
      <c r="AN1143">
        <v>26975</v>
      </c>
      <c r="AO1143">
        <v>7148</v>
      </c>
      <c r="AQ1143">
        <f t="shared" si="645"/>
        <v>3.7737828763290433</v>
      </c>
      <c r="AS1143">
        <f t="shared" si="642"/>
        <v>0.82836992251143615</v>
      </c>
    </row>
    <row r="1144" spans="1:49">
      <c r="AM1144">
        <v>108.4</v>
      </c>
      <c r="AN1144">
        <v>27898</v>
      </c>
      <c r="AO1144">
        <v>7265</v>
      </c>
      <c r="AQ1144">
        <f t="shared" si="645"/>
        <v>3.8400550584996558</v>
      </c>
      <c r="AR1144">
        <f t="shared" ref="AR1144" si="679">AVERAGE(AQ1140:AQ1144)</f>
        <v>3.7318008665281495</v>
      </c>
      <c r="AS1144">
        <f t="shared" si="642"/>
        <v>0.88211951241762543</v>
      </c>
      <c r="AU1144">
        <f t="shared" ref="AU1144" si="680">AVERAGE(AM1140:AM1144)</f>
        <v>108.2</v>
      </c>
      <c r="AW1144">
        <f t="shared" ref="AW1144" si="681">AVERAGE(AS1140:AS1144)</f>
        <v>0.79432070704382951</v>
      </c>
    </row>
    <row r="1145" spans="1:49">
      <c r="AM1145">
        <v>108.5</v>
      </c>
      <c r="AN1145">
        <v>26884</v>
      </c>
      <c r="AO1145">
        <v>7313</v>
      </c>
      <c r="AQ1145">
        <f t="shared" si="645"/>
        <v>3.6761930808149872</v>
      </c>
      <c r="AS1145">
        <f t="shared" si="642"/>
        <v>0.74922040130802237</v>
      </c>
    </row>
    <row r="1146" spans="1:49">
      <c r="A1146">
        <v>114.2</v>
      </c>
      <c r="C1146">
        <v>0.36216216216216213</v>
      </c>
      <c r="D1146">
        <v>0.15986842105263158</v>
      </c>
      <c r="E1146">
        <v>0</v>
      </c>
      <c r="F1146">
        <v>0.5</v>
      </c>
      <c r="G1146">
        <v>8.8360237892948182E-2</v>
      </c>
      <c r="H1146">
        <v>0.45578231292517007</v>
      </c>
      <c r="I1146">
        <v>0.13832709113607991</v>
      </c>
      <c r="J1146">
        <v>0.21569230769230768</v>
      </c>
      <c r="K1146">
        <v>0.45214007782101168</v>
      </c>
      <c r="L1146">
        <v>0.41025641025641024</v>
      </c>
      <c r="M1146">
        <v>0.41951219512195126</v>
      </c>
      <c r="N1146">
        <v>0.54948301329394389</v>
      </c>
      <c r="O1146">
        <v>0.57546114241699442</v>
      </c>
      <c r="P1146">
        <v>0.50874704491725764</v>
      </c>
      <c r="Q1146">
        <v>0.33698630136986296</v>
      </c>
      <c r="R1146">
        <v>1.3071895424836602E-2</v>
      </c>
      <c r="S1146">
        <v>0.34970986460348163</v>
      </c>
      <c r="T1146">
        <v>5.106382978723404E-2</v>
      </c>
      <c r="U1146">
        <v>0.52851063829787237</v>
      </c>
      <c r="V1146">
        <v>0.63072407045009782</v>
      </c>
      <c r="W1146">
        <v>0.23228803716608595</v>
      </c>
      <c r="X1146">
        <v>0.18176845943482223</v>
      </c>
      <c r="Y1146">
        <v>6.9019607843137251E-2</v>
      </c>
      <c r="Z1146">
        <v>0.16700680272108842</v>
      </c>
      <c r="AA1146">
        <v>0</v>
      </c>
      <c r="AB1146">
        <v>0.32188841201716734</v>
      </c>
      <c r="AC1146">
        <v>0.1240506329113924</v>
      </c>
      <c r="AD1146">
        <v>0.37984496124031003</v>
      </c>
      <c r="AE1146">
        <v>0.22486486486486487</v>
      </c>
      <c r="AF1146">
        <v>0.15284974093264247</v>
      </c>
      <c r="AM1146">
        <v>108.6</v>
      </c>
      <c r="AN1146">
        <v>26879</v>
      </c>
      <c r="AO1146">
        <v>7487</v>
      </c>
      <c r="AQ1146">
        <f t="shared" si="645"/>
        <v>3.5900894884466408</v>
      </c>
      <c r="AS1146">
        <f t="shared" si="642"/>
        <v>0.6793866848425858</v>
      </c>
    </row>
    <row r="1147" spans="1:49">
      <c r="AM1147">
        <v>108.7</v>
      </c>
      <c r="AN1147">
        <v>26840</v>
      </c>
      <c r="AO1147">
        <v>7175</v>
      </c>
      <c r="AQ1147">
        <f t="shared" si="645"/>
        <v>3.7407665505226482</v>
      </c>
      <c r="AS1147">
        <f t="shared" si="642"/>
        <v>0.80159226235028025</v>
      </c>
    </row>
    <row r="1148" spans="1:49">
      <c r="AM1148">
        <v>108.8</v>
      </c>
      <c r="AN1148">
        <v>26381</v>
      </c>
      <c r="AO1148">
        <v>7201</v>
      </c>
      <c r="AQ1148">
        <f t="shared" si="645"/>
        <v>3.6635189557005972</v>
      </c>
      <c r="AS1148">
        <f t="shared" ref="AS1148:AS1211" si="682">(AQ1148-AT$56)/(AT$57-AT$56)</f>
        <v>0.73894114076451967</v>
      </c>
    </row>
    <row r="1149" spans="1:49">
      <c r="AM1149">
        <v>108.9</v>
      </c>
      <c r="AN1149">
        <v>27623</v>
      </c>
      <c r="AO1149">
        <v>7497</v>
      </c>
      <c r="AQ1149">
        <f t="shared" ref="AQ1149:AQ1212" si="683">AN1149/AO1149</f>
        <v>3.6845404828598105</v>
      </c>
      <c r="AR1149">
        <f t="shared" ref="AR1149" si="684">AVERAGE(AQ1145:AQ1149)</f>
        <v>3.6710217116689372</v>
      </c>
      <c r="AS1149">
        <f t="shared" si="682"/>
        <v>0.75599050336285245</v>
      </c>
      <c r="AU1149">
        <f t="shared" ref="AU1149" si="685">AVERAGE(AM1145:AM1149)</f>
        <v>108.7</v>
      </c>
      <c r="AW1149">
        <f t="shared" ref="AW1149" si="686">AVERAGE(AS1145:AS1149)</f>
        <v>0.74502619852565211</v>
      </c>
    </row>
    <row r="1150" spans="1:49">
      <c r="AM1150">
        <v>109</v>
      </c>
      <c r="AN1150">
        <v>26876</v>
      </c>
      <c r="AO1150">
        <v>7588</v>
      </c>
      <c r="AQ1150">
        <f t="shared" si="683"/>
        <v>3.5419082762256195</v>
      </c>
      <c r="AS1150">
        <f t="shared" si="682"/>
        <v>0.64030964960333658</v>
      </c>
    </row>
    <row r="1151" spans="1:49">
      <c r="A1151">
        <v>114.7</v>
      </c>
      <c r="C1151">
        <v>0.32972972972972975</v>
      </c>
      <c r="D1151">
        <v>0.26381578947368423</v>
      </c>
      <c r="E1151">
        <v>0</v>
      </c>
      <c r="F1151">
        <v>0.38301886792452833</v>
      </c>
      <c r="G1151">
        <v>8.8700084961767206E-2</v>
      </c>
      <c r="H1151">
        <v>0.47482993197278917</v>
      </c>
      <c r="I1151">
        <v>0.16970453599667085</v>
      </c>
      <c r="J1151">
        <v>0.26510769230769232</v>
      </c>
      <c r="K1151">
        <v>0.48028534370946818</v>
      </c>
      <c r="L1151">
        <v>0.40615384615384614</v>
      </c>
      <c r="M1151">
        <v>0.44390243902439019</v>
      </c>
      <c r="N1151">
        <v>0.64135893648449049</v>
      </c>
      <c r="O1151">
        <v>0.59280820529452305</v>
      </c>
      <c r="P1151">
        <v>0.49408983451536648</v>
      </c>
      <c r="Q1151">
        <v>0.56164383561643838</v>
      </c>
      <c r="R1151">
        <v>6.143790849673203E-2</v>
      </c>
      <c r="S1151">
        <v>0.40851063829787232</v>
      </c>
      <c r="T1151">
        <v>9.1489361702127653E-2</v>
      </c>
      <c r="U1151">
        <v>0.42042553191489362</v>
      </c>
      <c r="V1151">
        <v>0.65538160469667317</v>
      </c>
      <c r="W1151">
        <v>0.23414634146341468</v>
      </c>
      <c r="X1151">
        <v>0.20647219690063809</v>
      </c>
      <c r="Y1151">
        <v>0.16784313725490196</v>
      </c>
      <c r="Z1151">
        <v>0.17653061224489797</v>
      </c>
      <c r="AA1151">
        <v>0</v>
      </c>
      <c r="AB1151">
        <v>0.26781115879828327</v>
      </c>
      <c r="AC1151">
        <v>0.12658227848101267</v>
      </c>
      <c r="AD1151">
        <v>0.39689922480620154</v>
      </c>
      <c r="AE1151">
        <v>0.26918918918918922</v>
      </c>
      <c r="AF1151">
        <v>0.21865284974093263</v>
      </c>
      <c r="AM1151">
        <v>109.1</v>
      </c>
      <c r="AN1151">
        <v>26943</v>
      </c>
      <c r="AO1151">
        <v>7224</v>
      </c>
      <c r="AQ1151">
        <f t="shared" si="683"/>
        <v>3.7296511627906979</v>
      </c>
      <c r="AS1151">
        <f t="shared" si="682"/>
        <v>0.79257720486050975</v>
      </c>
    </row>
    <row r="1152" spans="1:49">
      <c r="AM1152">
        <v>109.2</v>
      </c>
      <c r="AN1152">
        <v>26843</v>
      </c>
      <c r="AO1152">
        <v>7336</v>
      </c>
      <c r="AQ1152">
        <f t="shared" si="683"/>
        <v>3.6590785169029445</v>
      </c>
      <c r="AS1152">
        <f t="shared" si="682"/>
        <v>0.73533975392980044</v>
      </c>
    </row>
    <row r="1153" spans="1:49">
      <c r="AM1153">
        <v>109.3</v>
      </c>
      <c r="AN1153">
        <v>27277</v>
      </c>
      <c r="AO1153">
        <v>7340</v>
      </c>
      <c r="AQ1153">
        <f t="shared" si="683"/>
        <v>3.7162125340599457</v>
      </c>
      <c r="AS1153">
        <f t="shared" si="682"/>
        <v>0.78167789900515239</v>
      </c>
    </row>
    <row r="1154" spans="1:49">
      <c r="AM1154">
        <v>109.4</v>
      </c>
      <c r="AN1154">
        <v>26730</v>
      </c>
      <c r="AO1154">
        <v>7395</v>
      </c>
      <c r="AQ1154">
        <f t="shared" si="683"/>
        <v>3.6146044624746452</v>
      </c>
      <c r="AR1154">
        <f t="shared" ref="AR1154" si="687">AVERAGE(AQ1150:AQ1154)</f>
        <v>3.6522909904907706</v>
      </c>
      <c r="AS1154">
        <f t="shared" si="682"/>
        <v>0.6992693830940766</v>
      </c>
      <c r="AU1154">
        <f t="shared" ref="AU1154" si="688">AVERAGE(AM1150:AM1154)</f>
        <v>109.2</v>
      </c>
      <c r="AW1154">
        <f t="shared" ref="AW1154" si="689">AVERAGE(AS1150:AS1154)</f>
        <v>0.72983477809857511</v>
      </c>
    </row>
    <row r="1155" spans="1:49">
      <c r="AM1155">
        <v>109.5</v>
      </c>
      <c r="AN1155">
        <v>26674</v>
      </c>
      <c r="AO1155">
        <v>7389</v>
      </c>
      <c r="AQ1155">
        <f t="shared" si="683"/>
        <v>3.6099607524698878</v>
      </c>
      <c r="AS1155">
        <f t="shared" si="682"/>
        <v>0.69550313456831647</v>
      </c>
    </row>
    <row r="1156" spans="1:49">
      <c r="A1156">
        <v>115.2</v>
      </c>
      <c r="C1156">
        <v>0.21081081081081079</v>
      </c>
      <c r="D1156">
        <v>0.18092105263157893</v>
      </c>
      <c r="E1156">
        <v>0.11304347826086955</v>
      </c>
      <c r="F1156">
        <v>0.3943396226415094</v>
      </c>
      <c r="G1156">
        <v>9.362786745964316E-2</v>
      </c>
      <c r="H1156">
        <v>0.48843537414965993</v>
      </c>
      <c r="I1156">
        <v>0.14898044111527259</v>
      </c>
      <c r="J1156">
        <v>0.20744615384615384</v>
      </c>
      <c r="K1156">
        <v>0.50453955901426717</v>
      </c>
      <c r="L1156">
        <v>0.34666666666666668</v>
      </c>
      <c r="M1156">
        <v>0.40487804878048783</v>
      </c>
      <c r="N1156">
        <v>0.57488921713441654</v>
      </c>
      <c r="O1156">
        <v>0.58288401508087728</v>
      </c>
      <c r="P1156">
        <v>0.47848699763593378</v>
      </c>
      <c r="Q1156">
        <v>0.41643835616438363</v>
      </c>
      <c r="R1156">
        <v>7.4509803921568626E-2</v>
      </c>
      <c r="S1156">
        <v>0.34816247582205034</v>
      </c>
      <c r="T1156">
        <v>0.12021276595744682</v>
      </c>
      <c r="U1156">
        <v>0.39489361702127662</v>
      </c>
      <c r="V1156">
        <v>0.67612524461839518</v>
      </c>
      <c r="W1156">
        <v>0.2569105691056911</v>
      </c>
      <c r="X1156">
        <v>0.16900638103919782</v>
      </c>
      <c r="Y1156">
        <v>0.18980392156862744</v>
      </c>
      <c r="Z1156">
        <v>0.18299319727891156</v>
      </c>
      <c r="AA1156">
        <v>0</v>
      </c>
      <c r="AB1156">
        <v>0.25665236051502144</v>
      </c>
      <c r="AC1156">
        <v>0.16708860759493671</v>
      </c>
      <c r="AD1156">
        <v>0.36124031007751933</v>
      </c>
      <c r="AE1156">
        <v>0.27567567567567569</v>
      </c>
      <c r="AF1156">
        <v>0.13678756476683937</v>
      </c>
      <c r="AM1156">
        <v>109.6</v>
      </c>
      <c r="AN1156">
        <v>26805</v>
      </c>
      <c r="AO1156">
        <v>7216</v>
      </c>
      <c r="AQ1156">
        <f t="shared" si="683"/>
        <v>3.7146618625277164</v>
      </c>
      <c r="AS1156">
        <f t="shared" si="682"/>
        <v>0.78042023770282865</v>
      </c>
    </row>
    <row r="1157" spans="1:49">
      <c r="AM1157">
        <v>109.7</v>
      </c>
      <c r="AN1157">
        <v>27171</v>
      </c>
      <c r="AO1157">
        <v>7224</v>
      </c>
      <c r="AQ1157">
        <f t="shared" si="683"/>
        <v>3.7612126245847177</v>
      </c>
      <c r="AS1157">
        <f t="shared" si="682"/>
        <v>0.81817490773833468</v>
      </c>
    </row>
    <row r="1158" spans="1:49">
      <c r="AM1158">
        <v>109.8</v>
      </c>
      <c r="AN1158">
        <v>26793</v>
      </c>
      <c r="AO1158">
        <v>7261</v>
      </c>
      <c r="AQ1158">
        <f t="shared" si="683"/>
        <v>3.6899876050130835</v>
      </c>
      <c r="AS1158">
        <f t="shared" si="682"/>
        <v>0.76040835369338189</v>
      </c>
    </row>
    <row r="1159" spans="1:49">
      <c r="AM1159">
        <v>109.9</v>
      </c>
      <c r="AN1159">
        <v>26500</v>
      </c>
      <c r="AO1159">
        <v>7148</v>
      </c>
      <c r="AQ1159">
        <f t="shared" si="683"/>
        <v>3.707330721880246</v>
      </c>
      <c r="AR1159">
        <f t="shared" ref="AR1159" si="690">AVERAGE(AQ1155:AQ1159)</f>
        <v>3.6966307132951308</v>
      </c>
      <c r="AS1159">
        <f t="shared" si="682"/>
        <v>0.77447436734757635</v>
      </c>
      <c r="AU1159">
        <f t="shared" ref="AU1159" si="691">AVERAGE(AM1155:AM1159)</f>
        <v>109.7</v>
      </c>
      <c r="AW1159">
        <f t="shared" ref="AW1159" si="692">AVERAGE(AS1155:AS1159)</f>
        <v>0.76579620021008765</v>
      </c>
    </row>
    <row r="1160" spans="1:49">
      <c r="AM1160">
        <v>110</v>
      </c>
      <c r="AN1160">
        <v>26816</v>
      </c>
      <c r="AO1160">
        <v>7227</v>
      </c>
      <c r="AQ1160">
        <f t="shared" si="683"/>
        <v>3.7105299571052996</v>
      </c>
      <c r="AS1160">
        <f t="shared" si="682"/>
        <v>0.77706908470451164</v>
      </c>
    </row>
    <row r="1161" spans="1:49">
      <c r="A1161">
        <v>115.7</v>
      </c>
      <c r="C1161">
        <v>0.48378378378378384</v>
      </c>
      <c r="D1161">
        <v>0.2223684210526316</v>
      </c>
      <c r="E1161">
        <v>0</v>
      </c>
      <c r="F1161">
        <v>0.45094339622641505</v>
      </c>
      <c r="G1161">
        <v>8.292268479184367E-2</v>
      </c>
      <c r="H1161">
        <v>0.43945578231292515</v>
      </c>
      <c r="I1161">
        <v>0.17278401997503121</v>
      </c>
      <c r="J1161">
        <v>0.26658461538461536</v>
      </c>
      <c r="K1161">
        <v>0.48223086900129697</v>
      </c>
      <c r="L1161">
        <v>0.34666666666666668</v>
      </c>
      <c r="M1161">
        <v>0.44552845528455282</v>
      </c>
      <c r="N1161">
        <v>0.60265878877400292</v>
      </c>
      <c r="O1161">
        <v>0.63235902217537598</v>
      </c>
      <c r="P1161">
        <v>0.54515366430260048</v>
      </c>
      <c r="Q1161">
        <v>0.4671232876712329</v>
      </c>
      <c r="R1161">
        <v>0.12418300653594772</v>
      </c>
      <c r="S1161">
        <v>0.3961315280464216</v>
      </c>
      <c r="T1161">
        <v>0.31702127659574469</v>
      </c>
      <c r="U1161">
        <v>0.30127659574468085</v>
      </c>
      <c r="V1161">
        <v>0.67045009784735821</v>
      </c>
      <c r="W1161">
        <v>0.2480836236933798</v>
      </c>
      <c r="X1161">
        <v>0.17411121239744759</v>
      </c>
      <c r="Y1161">
        <v>9.1764705882352943E-2</v>
      </c>
      <c r="Z1161">
        <v>0.19430272108843538</v>
      </c>
      <c r="AA1161">
        <v>0</v>
      </c>
      <c r="AB1161">
        <v>0.30729613733905581</v>
      </c>
      <c r="AC1161">
        <v>0.1569620253164557</v>
      </c>
      <c r="AD1161">
        <v>0.38604651162790693</v>
      </c>
      <c r="AE1161">
        <v>0.16756756756756758</v>
      </c>
      <c r="AF1161">
        <v>0.18549222797927462</v>
      </c>
      <c r="AM1161">
        <v>110.1</v>
      </c>
      <c r="AN1161">
        <v>26572</v>
      </c>
      <c r="AO1161">
        <v>7266</v>
      </c>
      <c r="AQ1161">
        <f t="shared" si="683"/>
        <v>3.6570327552986512</v>
      </c>
      <c r="AS1161">
        <f t="shared" si="682"/>
        <v>0.73368055328670845</v>
      </c>
    </row>
    <row r="1162" spans="1:49">
      <c r="AM1162">
        <v>110.2</v>
      </c>
      <c r="AN1162">
        <v>27463</v>
      </c>
      <c r="AO1162">
        <v>7409</v>
      </c>
      <c r="AQ1162">
        <f t="shared" si="683"/>
        <v>3.7067080577675799</v>
      </c>
      <c r="AS1162">
        <f t="shared" si="682"/>
        <v>0.77396935997330663</v>
      </c>
    </row>
    <row r="1163" spans="1:49">
      <c r="AM1163">
        <v>110.3</v>
      </c>
      <c r="AN1163">
        <v>27348</v>
      </c>
      <c r="AO1163">
        <v>7290</v>
      </c>
      <c r="AQ1163">
        <f t="shared" si="683"/>
        <v>3.7514403292181071</v>
      </c>
      <c r="AS1163">
        <f t="shared" si="682"/>
        <v>0.81024915591918922</v>
      </c>
    </row>
    <row r="1164" spans="1:49">
      <c r="AM1164">
        <v>110.4</v>
      </c>
      <c r="AN1164">
        <v>26527</v>
      </c>
      <c r="AO1164">
        <v>7102</v>
      </c>
      <c r="AQ1164">
        <f t="shared" si="683"/>
        <v>3.7351450295691353</v>
      </c>
      <c r="AR1164">
        <f t="shared" ref="AR1164" si="693">AVERAGE(AQ1160:AQ1164)</f>
        <v>3.7121712257917543</v>
      </c>
      <c r="AS1164">
        <f t="shared" si="682"/>
        <v>0.79703296709239224</v>
      </c>
      <c r="AU1164">
        <f t="shared" ref="AU1164" si="694">AVERAGE(AM1160:AM1164)</f>
        <v>110.2</v>
      </c>
      <c r="AW1164">
        <f t="shared" ref="AW1164" si="695">AVERAGE(AS1160:AS1164)</f>
        <v>0.7784002241952217</v>
      </c>
    </row>
    <row r="1165" spans="1:49">
      <c r="AM1165">
        <v>110.5</v>
      </c>
      <c r="AN1165">
        <v>27224</v>
      </c>
      <c r="AO1165">
        <v>7356</v>
      </c>
      <c r="AQ1165">
        <f t="shared" si="683"/>
        <v>3.7009244154431755</v>
      </c>
      <c r="AS1165">
        <f t="shared" si="682"/>
        <v>0.76927857731127647</v>
      </c>
    </row>
    <row r="1166" spans="1:49">
      <c r="A1166">
        <v>116.2</v>
      </c>
      <c r="C1166">
        <v>0.31351351351351353</v>
      </c>
      <c r="D1166">
        <v>0.24868421052631576</v>
      </c>
      <c r="E1166">
        <v>0.16521739130434782</v>
      </c>
      <c r="F1166">
        <v>0.38679245283018859</v>
      </c>
      <c r="G1166">
        <v>8.1053525913338989E-2</v>
      </c>
      <c r="H1166">
        <v>0.61224489795918369</v>
      </c>
      <c r="I1166">
        <v>0.18868081564710776</v>
      </c>
      <c r="J1166">
        <v>0.24929230769230765</v>
      </c>
      <c r="K1166">
        <v>0.51608300907911808</v>
      </c>
      <c r="L1166">
        <v>0.25846153846153841</v>
      </c>
      <c r="M1166">
        <v>0.54146341463414627</v>
      </c>
      <c r="N1166">
        <v>0.58581979320531763</v>
      </c>
      <c r="O1166">
        <v>0.62897798678396255</v>
      </c>
      <c r="P1166">
        <v>0.54562647754137117</v>
      </c>
      <c r="Q1166">
        <v>0.5493150684931507</v>
      </c>
      <c r="R1166">
        <v>0.10980392156862744</v>
      </c>
      <c r="S1166">
        <v>0.35899419729206961</v>
      </c>
      <c r="T1166">
        <v>0.2</v>
      </c>
      <c r="U1166">
        <v>0.43148936170212765</v>
      </c>
      <c r="V1166">
        <v>0.63052837573385534</v>
      </c>
      <c r="W1166">
        <v>0.27200929152148667</v>
      </c>
      <c r="X1166">
        <v>0.20938924339106654</v>
      </c>
      <c r="Y1166">
        <v>0.21725490196078429</v>
      </c>
      <c r="Z1166">
        <v>0.17508503401360545</v>
      </c>
      <c r="AA1166">
        <v>0</v>
      </c>
      <c r="AB1166">
        <v>0.37424892703862656</v>
      </c>
      <c r="AC1166">
        <v>0.2</v>
      </c>
      <c r="AD1166">
        <v>0.47906976744186053</v>
      </c>
      <c r="AE1166">
        <v>0.17189189189189188</v>
      </c>
      <c r="AF1166">
        <v>0.17046632124352332</v>
      </c>
      <c r="AM1166">
        <v>110.6</v>
      </c>
      <c r="AN1166">
        <v>27557</v>
      </c>
      <c r="AO1166">
        <v>7181</v>
      </c>
      <c r="AQ1166">
        <f t="shared" si="683"/>
        <v>3.8374878150675396</v>
      </c>
      <c r="AS1166">
        <f t="shared" si="682"/>
        <v>0.8800373675848151</v>
      </c>
    </row>
    <row r="1167" spans="1:49">
      <c r="AM1167">
        <v>110.7</v>
      </c>
      <c r="AN1167">
        <v>27414</v>
      </c>
      <c r="AO1167">
        <v>7252</v>
      </c>
      <c r="AQ1167">
        <f t="shared" si="683"/>
        <v>3.7801985659128516</v>
      </c>
      <c r="AS1167">
        <f t="shared" si="682"/>
        <v>0.8335733226832811</v>
      </c>
    </row>
    <row r="1168" spans="1:49">
      <c r="AM1168">
        <v>110.8</v>
      </c>
      <c r="AN1168">
        <v>27231</v>
      </c>
      <c r="AO1168">
        <v>7287</v>
      </c>
      <c r="AQ1168">
        <f t="shared" si="683"/>
        <v>3.7369287772745987</v>
      </c>
      <c r="AS1168">
        <f t="shared" si="682"/>
        <v>0.79847966319510899</v>
      </c>
    </row>
    <row r="1169" spans="1:49">
      <c r="AM1169">
        <v>110.9</v>
      </c>
      <c r="AN1169">
        <v>27103</v>
      </c>
      <c r="AO1169">
        <v>7436</v>
      </c>
      <c r="AQ1169">
        <f t="shared" si="683"/>
        <v>3.6448359332974718</v>
      </c>
      <c r="AR1169">
        <f t="shared" ref="AR1169" si="696">AVERAGE(AQ1165:AQ1169)</f>
        <v>3.7400751013991274</v>
      </c>
      <c r="AS1169">
        <f t="shared" si="682"/>
        <v>0.72378840609538064</v>
      </c>
      <c r="AU1169">
        <f t="shared" ref="AU1169" si="697">AVERAGE(AM1165:AM1169)</f>
        <v>110.7</v>
      </c>
      <c r="AW1169">
        <f t="shared" ref="AW1169" si="698">AVERAGE(AS1165:AS1169)</f>
        <v>0.80103146737397246</v>
      </c>
    </row>
    <row r="1170" spans="1:49">
      <c r="AM1170">
        <v>111</v>
      </c>
      <c r="AN1170">
        <v>26746</v>
      </c>
      <c r="AO1170">
        <v>7386</v>
      </c>
      <c r="AQ1170">
        <f t="shared" si="683"/>
        <v>3.6211751963173571</v>
      </c>
      <c r="AS1170">
        <f t="shared" si="682"/>
        <v>0.70459853082787638</v>
      </c>
    </row>
    <row r="1171" spans="1:49">
      <c r="A1171">
        <v>116.7</v>
      </c>
      <c r="C1171">
        <v>0.30810810810810813</v>
      </c>
      <c r="D1171">
        <v>0.19144736842105264</v>
      </c>
      <c r="E1171">
        <v>0</v>
      </c>
      <c r="F1171">
        <v>0.43584905660377354</v>
      </c>
      <c r="G1171">
        <v>8.8147833474936294E-2</v>
      </c>
      <c r="H1171">
        <v>0.42448979591836739</v>
      </c>
      <c r="I1171">
        <v>0.16404494382022472</v>
      </c>
      <c r="J1171">
        <v>0.23415384615384616</v>
      </c>
      <c r="K1171">
        <v>0.4878080415045396</v>
      </c>
      <c r="L1171">
        <v>0.36410256410256409</v>
      </c>
      <c r="M1171">
        <v>0.45203252032520319</v>
      </c>
      <c r="N1171">
        <v>0.57075332348596741</v>
      </c>
      <c r="O1171">
        <v>0.61668626099647306</v>
      </c>
      <c r="P1171">
        <v>0.59716312056737597</v>
      </c>
      <c r="Q1171">
        <v>0.52328767123287667</v>
      </c>
      <c r="R1171">
        <v>0.14117647058823532</v>
      </c>
      <c r="S1171">
        <v>0.379110251450677</v>
      </c>
      <c r="T1171">
        <v>0.12234042553191489</v>
      </c>
      <c r="U1171">
        <v>0.37787234042553192</v>
      </c>
      <c r="V1171">
        <v>0.62504892367906062</v>
      </c>
      <c r="W1171">
        <v>0.27409988385598144</v>
      </c>
      <c r="X1171">
        <v>0.19653600729261622</v>
      </c>
      <c r="Y1171">
        <v>0.14823529411764708</v>
      </c>
      <c r="Z1171">
        <v>0.21198979591836734</v>
      </c>
      <c r="AA1171">
        <v>0</v>
      </c>
      <c r="AB1171">
        <v>0.37939914163090127</v>
      </c>
      <c r="AC1171">
        <v>0.11392405063291138</v>
      </c>
      <c r="AD1171">
        <v>0.33333333333333331</v>
      </c>
      <c r="AE1171">
        <v>0.132972972972973</v>
      </c>
      <c r="AF1171">
        <v>0.1</v>
      </c>
      <c r="AM1171">
        <v>111.1</v>
      </c>
      <c r="AN1171">
        <v>28071</v>
      </c>
      <c r="AO1171">
        <v>7476</v>
      </c>
      <c r="AQ1171">
        <f t="shared" si="683"/>
        <v>3.7548154093097912</v>
      </c>
      <c r="AS1171">
        <f t="shared" si="682"/>
        <v>0.8129864910255169</v>
      </c>
    </row>
    <row r="1172" spans="1:49">
      <c r="AM1172">
        <v>111.2</v>
      </c>
      <c r="AN1172">
        <v>27668</v>
      </c>
      <c r="AO1172">
        <v>7230</v>
      </c>
      <c r="AQ1172">
        <f t="shared" si="683"/>
        <v>3.8268326417704013</v>
      </c>
      <c r="AS1172">
        <f t="shared" si="682"/>
        <v>0.87139556379410599</v>
      </c>
    </row>
    <row r="1173" spans="1:49">
      <c r="AM1173">
        <v>111.3</v>
      </c>
      <c r="AN1173">
        <v>27702</v>
      </c>
      <c r="AO1173">
        <v>7415</v>
      </c>
      <c r="AQ1173">
        <f t="shared" si="683"/>
        <v>3.7359406608226569</v>
      </c>
      <c r="AS1173">
        <f t="shared" si="682"/>
        <v>0.79767825825668848</v>
      </c>
    </row>
    <row r="1174" spans="1:49">
      <c r="AM1174">
        <v>111.4</v>
      </c>
      <c r="AN1174">
        <v>27861</v>
      </c>
      <c r="AO1174">
        <v>7555</v>
      </c>
      <c r="AQ1174">
        <f t="shared" si="683"/>
        <v>3.6877564526803441</v>
      </c>
      <c r="AR1174">
        <f t="shared" ref="AR1174" si="699">AVERAGE(AQ1170:AQ1174)</f>
        <v>3.7253040721801098</v>
      </c>
      <c r="AS1174">
        <f t="shared" si="682"/>
        <v>0.75859879319642631</v>
      </c>
      <c r="AU1174">
        <f t="shared" ref="AU1174" si="700">AVERAGE(AM1170:AM1174)</f>
        <v>111.2</v>
      </c>
      <c r="AW1174">
        <f t="shared" ref="AW1174" si="701">AVERAGE(AS1170:AS1174)</f>
        <v>0.78905152742012286</v>
      </c>
    </row>
    <row r="1175" spans="1:49">
      <c r="AM1175">
        <v>111.5</v>
      </c>
      <c r="AN1175">
        <v>27860</v>
      </c>
      <c r="AO1175">
        <v>7541</v>
      </c>
      <c r="AQ1175">
        <f t="shared" si="683"/>
        <v>3.6944702294125449</v>
      </c>
      <c r="AS1175">
        <f t="shared" si="682"/>
        <v>0.76404395486544296</v>
      </c>
    </row>
    <row r="1176" spans="1:49">
      <c r="A1176">
        <v>117.2</v>
      </c>
      <c r="C1176">
        <v>0.23783783783783785</v>
      </c>
      <c r="D1176">
        <v>0.29013157894736841</v>
      </c>
      <c r="E1176">
        <v>3.4782608695652174E-2</v>
      </c>
      <c r="F1176">
        <v>0.39056603773584903</v>
      </c>
      <c r="G1176">
        <v>8.4324553950722164E-2</v>
      </c>
      <c r="H1176">
        <v>0.42176870748299322</v>
      </c>
      <c r="I1176">
        <v>0.20024968789013733</v>
      </c>
      <c r="J1176">
        <v>0.24418461538461539</v>
      </c>
      <c r="K1176">
        <v>0.56044098573281453</v>
      </c>
      <c r="L1176">
        <v>0.32512820512820512</v>
      </c>
      <c r="M1176">
        <v>0.39512195121951221</v>
      </c>
      <c r="N1176">
        <v>0.62215657311669137</v>
      </c>
      <c r="O1176">
        <v>0.64525479385413709</v>
      </c>
      <c r="P1176">
        <v>0.5342789598108747</v>
      </c>
      <c r="Q1176">
        <v>0.33972602739726021</v>
      </c>
      <c r="R1176">
        <v>0.16601307189542483</v>
      </c>
      <c r="S1176">
        <v>0.38646034816247588</v>
      </c>
      <c r="T1176">
        <v>0.22872340425531915</v>
      </c>
      <c r="U1176">
        <v>0.4553191489361702</v>
      </c>
      <c r="V1176">
        <v>0.65185909980430523</v>
      </c>
      <c r="W1176">
        <v>0.26596980255516839</v>
      </c>
      <c r="X1176">
        <v>0.18778486782133089</v>
      </c>
      <c r="Y1176">
        <v>0.16784313725490196</v>
      </c>
      <c r="Z1176">
        <v>0.16675170068027212</v>
      </c>
      <c r="AA1176">
        <v>0</v>
      </c>
      <c r="AB1176">
        <v>0.28068669527897</v>
      </c>
      <c r="AC1176">
        <v>5.3164556962025308E-2</v>
      </c>
      <c r="AD1176">
        <v>0.40155038759689921</v>
      </c>
      <c r="AE1176">
        <v>0.16108108108108107</v>
      </c>
      <c r="AF1176">
        <v>0.1450777202072539</v>
      </c>
      <c r="AM1176">
        <v>111.6</v>
      </c>
      <c r="AN1176">
        <v>27380</v>
      </c>
      <c r="AO1176">
        <v>7493</v>
      </c>
      <c r="AQ1176">
        <f t="shared" si="683"/>
        <v>3.654077138662752</v>
      </c>
      <c r="AS1176">
        <f t="shared" si="682"/>
        <v>0.73128342108287492</v>
      </c>
    </row>
    <row r="1177" spans="1:49">
      <c r="AM1177">
        <v>111.7</v>
      </c>
      <c r="AN1177">
        <v>26636</v>
      </c>
      <c r="AO1177">
        <v>7319</v>
      </c>
      <c r="AQ1177">
        <f t="shared" si="683"/>
        <v>3.6392949856537777</v>
      </c>
      <c r="AS1177">
        <f t="shared" si="682"/>
        <v>0.71929445925696966</v>
      </c>
    </row>
    <row r="1178" spans="1:49">
      <c r="AM1178">
        <v>111.8</v>
      </c>
      <c r="AN1178">
        <v>27063</v>
      </c>
      <c r="AO1178">
        <v>7322</v>
      </c>
      <c r="AQ1178">
        <f t="shared" si="683"/>
        <v>3.6961212783392514</v>
      </c>
      <c r="AS1178">
        <f t="shared" si="682"/>
        <v>0.76538302655161539</v>
      </c>
    </row>
    <row r="1179" spans="1:49">
      <c r="AM1179">
        <v>111.9</v>
      </c>
      <c r="AN1179">
        <v>26671</v>
      </c>
      <c r="AO1179">
        <v>7062</v>
      </c>
      <c r="AQ1179">
        <f t="shared" si="683"/>
        <v>3.776692155196828</v>
      </c>
      <c r="AR1179">
        <f t="shared" ref="AR1179" si="702">AVERAGE(AQ1175:AQ1179)</f>
        <v>3.6921311574530309</v>
      </c>
      <c r="AS1179">
        <f t="shared" si="682"/>
        <v>0.83072947279248166</v>
      </c>
      <c r="AU1179">
        <f t="shared" ref="AU1179" si="703">AVERAGE(AM1175:AM1179)</f>
        <v>111.7</v>
      </c>
      <c r="AW1179">
        <f t="shared" ref="AW1179" si="704">AVERAGE(AS1175:AS1179)</f>
        <v>0.76214686690987699</v>
      </c>
    </row>
    <row r="1180" spans="1:49">
      <c r="AM1180">
        <v>112</v>
      </c>
      <c r="AN1180">
        <v>27664</v>
      </c>
      <c r="AO1180">
        <v>7212</v>
      </c>
      <c r="AQ1180">
        <f t="shared" si="683"/>
        <v>3.8358291735995564</v>
      </c>
      <c r="AS1180">
        <f t="shared" si="682"/>
        <v>0.87869213802113511</v>
      </c>
    </row>
    <row r="1181" spans="1:49">
      <c r="A1181">
        <v>117.7</v>
      </c>
      <c r="C1181">
        <v>0.29189189189189185</v>
      </c>
      <c r="D1181">
        <v>0.34276315789473683</v>
      </c>
      <c r="E1181">
        <v>0.14782608695652172</v>
      </c>
      <c r="F1181">
        <v>0.51698113207547158</v>
      </c>
      <c r="G1181">
        <v>7.9991503823279533E-2</v>
      </c>
      <c r="H1181">
        <v>0.51700680272108845</v>
      </c>
      <c r="I1181">
        <v>0.24419475655430714</v>
      </c>
      <c r="J1181">
        <v>0.33495384615384616</v>
      </c>
      <c r="K1181">
        <v>0.53942931258106352</v>
      </c>
      <c r="L1181">
        <v>0.39076923076923076</v>
      </c>
      <c r="M1181">
        <v>0.44878048780487811</v>
      </c>
      <c r="N1181">
        <v>0.6227474150664698</v>
      </c>
      <c r="O1181">
        <v>0.63186443426440175</v>
      </c>
      <c r="P1181">
        <v>0.44822695035460997</v>
      </c>
      <c r="Q1181">
        <v>0.4808219178082192</v>
      </c>
      <c r="R1181">
        <v>6.143790849673203E-2</v>
      </c>
      <c r="S1181">
        <v>0.3686653771760155</v>
      </c>
      <c r="T1181">
        <v>0.33191489361702126</v>
      </c>
      <c r="U1181">
        <v>0.35234042553191491</v>
      </c>
      <c r="V1181">
        <v>0.60450097847358131</v>
      </c>
      <c r="W1181">
        <v>0.27317073170731709</v>
      </c>
      <c r="X1181">
        <v>0.20109389243391065</v>
      </c>
      <c r="Y1181">
        <v>0.12078431372549021</v>
      </c>
      <c r="Z1181">
        <v>0.19311224489795917</v>
      </c>
      <c r="AA1181">
        <v>0</v>
      </c>
      <c r="AB1181">
        <v>0.31158798283261807</v>
      </c>
      <c r="AC1181">
        <v>0.14177215189873418</v>
      </c>
      <c r="AD1181">
        <v>0.50387596899224807</v>
      </c>
      <c r="AE1181">
        <v>0.21297297297297296</v>
      </c>
      <c r="AF1181">
        <v>0.20829015544041449</v>
      </c>
      <c r="AM1181">
        <v>112.1</v>
      </c>
      <c r="AN1181">
        <v>27294</v>
      </c>
      <c r="AO1181">
        <v>7418</v>
      </c>
      <c r="AQ1181">
        <f t="shared" si="683"/>
        <v>3.6794284173631708</v>
      </c>
      <c r="AS1181">
        <f t="shared" si="682"/>
        <v>0.75184439839062467</v>
      </c>
    </row>
    <row r="1182" spans="1:49">
      <c r="AM1182">
        <v>112.2</v>
      </c>
      <c r="AN1182">
        <v>27031</v>
      </c>
      <c r="AO1182">
        <v>7205</v>
      </c>
      <c r="AQ1182">
        <f t="shared" si="683"/>
        <v>3.7517002081887578</v>
      </c>
      <c r="AS1182">
        <f t="shared" si="682"/>
        <v>0.81045992894099428</v>
      </c>
    </row>
    <row r="1183" spans="1:49">
      <c r="AM1183">
        <v>112.3</v>
      </c>
      <c r="AN1183">
        <v>26311</v>
      </c>
      <c r="AO1183">
        <v>7158</v>
      </c>
      <c r="AQ1183">
        <f t="shared" si="683"/>
        <v>3.6757474154791843</v>
      </c>
      <c r="AS1183">
        <f t="shared" si="682"/>
        <v>0.74885894755396998</v>
      </c>
    </row>
    <row r="1184" spans="1:49">
      <c r="AM1184">
        <v>112.4</v>
      </c>
      <c r="AN1184">
        <v>26370</v>
      </c>
      <c r="AO1184">
        <v>6990</v>
      </c>
      <c r="AQ1184">
        <f t="shared" si="683"/>
        <v>3.7725321888412018</v>
      </c>
      <c r="AR1184">
        <f t="shared" ref="AR1184" si="705">AVERAGE(AQ1180:AQ1184)</f>
        <v>3.7430474806943743</v>
      </c>
      <c r="AS1184">
        <f t="shared" si="682"/>
        <v>0.82735556117051601</v>
      </c>
      <c r="AU1184">
        <f t="shared" ref="AU1184" si="706">AVERAGE(AM1180:AM1184)</f>
        <v>112.2</v>
      </c>
      <c r="AW1184">
        <f t="shared" ref="AW1184" si="707">AVERAGE(AS1180:AS1184)</f>
        <v>0.80344219481544799</v>
      </c>
    </row>
    <row r="1185" spans="1:49">
      <c r="AM1185">
        <v>112.5</v>
      </c>
      <c r="AN1185">
        <v>26660</v>
      </c>
      <c r="AO1185">
        <v>7415</v>
      </c>
      <c r="AQ1185">
        <f t="shared" si="683"/>
        <v>3.5954146999325691</v>
      </c>
      <c r="AS1185">
        <f t="shared" si="682"/>
        <v>0.68370566037889013</v>
      </c>
    </row>
    <row r="1186" spans="1:49">
      <c r="A1186">
        <v>118.2</v>
      </c>
      <c r="C1186">
        <v>0.45675675675675675</v>
      </c>
      <c r="D1186">
        <v>0.29868421052631577</v>
      </c>
      <c r="E1186">
        <v>3.9130434782608699E-2</v>
      </c>
      <c r="F1186">
        <v>0.50566037735849056</v>
      </c>
      <c r="G1186">
        <v>7.285471537807986E-2</v>
      </c>
      <c r="H1186">
        <v>0.51972789115646267</v>
      </c>
      <c r="I1186">
        <v>0.22505201831044527</v>
      </c>
      <c r="J1186">
        <v>0.33070769230769231</v>
      </c>
      <c r="K1186">
        <v>0.53566796368352787</v>
      </c>
      <c r="L1186">
        <v>0.33025641025641028</v>
      </c>
      <c r="M1186">
        <v>0.47804878048780486</v>
      </c>
      <c r="N1186">
        <v>0.56602658788773996</v>
      </c>
      <c r="O1186">
        <v>0.60760530263104551</v>
      </c>
      <c r="P1186">
        <v>0.52293144208037823</v>
      </c>
      <c r="Q1186">
        <v>0.31232876712328766</v>
      </c>
      <c r="R1186">
        <v>0.11372549019607843</v>
      </c>
      <c r="S1186">
        <v>0.38762088974854936</v>
      </c>
      <c r="T1186">
        <v>0.12021276595744679</v>
      </c>
      <c r="U1186">
        <v>0.4178723404255319</v>
      </c>
      <c r="V1186">
        <v>0.62015655577299422</v>
      </c>
      <c r="W1186">
        <v>0.2392566782810685</v>
      </c>
      <c r="X1186">
        <v>0.24320875113947124</v>
      </c>
      <c r="Y1186">
        <v>8.9411764705882357E-2</v>
      </c>
      <c r="Z1186">
        <v>0.18971088435374148</v>
      </c>
      <c r="AA1186">
        <v>0</v>
      </c>
      <c r="AB1186">
        <v>0.29957081545064379</v>
      </c>
      <c r="AC1186">
        <v>0.13924050632911392</v>
      </c>
      <c r="AD1186">
        <v>0.41705426356589143</v>
      </c>
      <c r="AE1186">
        <v>0.23675675675675678</v>
      </c>
      <c r="AF1186">
        <v>0.24196891191709846</v>
      </c>
      <c r="AM1186">
        <v>112.6</v>
      </c>
      <c r="AN1186">
        <v>26167</v>
      </c>
      <c r="AO1186">
        <v>7486</v>
      </c>
      <c r="AQ1186">
        <f t="shared" si="683"/>
        <v>3.495458188618755</v>
      </c>
      <c r="AS1186">
        <f t="shared" si="682"/>
        <v>0.60263663087659469</v>
      </c>
    </row>
    <row r="1187" spans="1:49">
      <c r="AM1187">
        <v>112.7</v>
      </c>
      <c r="AN1187">
        <v>27135</v>
      </c>
      <c r="AO1187">
        <v>7179</v>
      </c>
      <c r="AQ1187">
        <f t="shared" si="683"/>
        <v>3.7797743418303384</v>
      </c>
      <c r="AS1187">
        <f t="shared" si="682"/>
        <v>0.83322925870777009</v>
      </c>
    </row>
    <row r="1188" spans="1:49">
      <c r="AM1188">
        <v>112.8</v>
      </c>
      <c r="AN1188">
        <v>27292</v>
      </c>
      <c r="AO1188">
        <v>7202</v>
      </c>
      <c r="AQ1188">
        <f t="shared" si="683"/>
        <v>3.7895029158567066</v>
      </c>
      <c r="AS1188">
        <f t="shared" si="682"/>
        <v>0.84111955063965649</v>
      </c>
    </row>
    <row r="1189" spans="1:49">
      <c r="AM1189">
        <v>112.9</v>
      </c>
      <c r="AN1189">
        <v>27680</v>
      </c>
      <c r="AO1189">
        <v>7493</v>
      </c>
      <c r="AQ1189">
        <f t="shared" si="683"/>
        <v>3.6941145068730816</v>
      </c>
      <c r="AR1189">
        <f t="shared" ref="AR1189" si="708">AVERAGE(AQ1185:AQ1189)</f>
        <v>3.6708529306222899</v>
      </c>
      <c r="AS1189">
        <f t="shared" si="682"/>
        <v>0.76375544858738931</v>
      </c>
      <c r="AU1189">
        <f t="shared" ref="AU1189" si="709">AVERAGE(AM1185:AM1189)</f>
        <v>112.7</v>
      </c>
      <c r="AW1189">
        <f t="shared" ref="AW1189" si="710">AVERAGE(AS1185:AS1189)</f>
        <v>0.74488930983806012</v>
      </c>
    </row>
    <row r="1190" spans="1:49">
      <c r="AM1190">
        <v>113</v>
      </c>
      <c r="AN1190">
        <v>26639</v>
      </c>
      <c r="AO1190">
        <v>7064</v>
      </c>
      <c r="AQ1190">
        <f t="shared" si="683"/>
        <v>3.7710928652321631</v>
      </c>
      <c r="AS1190">
        <f t="shared" si="682"/>
        <v>0.8261882078226368</v>
      </c>
    </row>
    <row r="1191" spans="1:49">
      <c r="A1191">
        <v>118.7</v>
      </c>
      <c r="C1191">
        <v>0.41081081081081078</v>
      </c>
      <c r="D1191">
        <v>0.23421052631578948</v>
      </c>
      <c r="E1191">
        <v>3.0434782608695653E-2</v>
      </c>
      <c r="F1191">
        <v>0.45283018867924529</v>
      </c>
      <c r="G1191">
        <v>8.398470688190314E-2</v>
      </c>
      <c r="H1191">
        <v>0.48979591836734693</v>
      </c>
      <c r="I1191">
        <v>0.19434040782355388</v>
      </c>
      <c r="J1191">
        <v>0.2955076923076923</v>
      </c>
      <c r="K1191">
        <v>0.53527885862516222</v>
      </c>
      <c r="L1191">
        <v>0.4194871794871794</v>
      </c>
      <c r="M1191">
        <v>0.41463414634146345</v>
      </c>
      <c r="N1191">
        <v>0.62747415066469725</v>
      </c>
      <c r="O1191">
        <v>0.62645234523857796</v>
      </c>
      <c r="P1191">
        <v>0.50685579196217501</v>
      </c>
      <c r="Q1191">
        <v>0.53287671232876721</v>
      </c>
      <c r="R1191">
        <v>5.7516339869281043E-2</v>
      </c>
      <c r="S1191">
        <v>0.34970986460348163</v>
      </c>
      <c r="T1191">
        <v>0.18191489361702126</v>
      </c>
      <c r="U1191">
        <v>0.30723404255319148</v>
      </c>
      <c r="V1191">
        <v>0.6215264187866929</v>
      </c>
      <c r="W1191">
        <v>0.2780487804878049</v>
      </c>
      <c r="X1191">
        <v>0.24184138559708296</v>
      </c>
      <c r="Y1191">
        <v>0.16078431372549021</v>
      </c>
      <c r="Z1191">
        <v>0.23401360544217686</v>
      </c>
      <c r="AA1191">
        <v>0</v>
      </c>
      <c r="AB1191">
        <v>0.30987124463519311</v>
      </c>
      <c r="AC1191">
        <v>5.8227848101265821E-2</v>
      </c>
      <c r="AD1191">
        <v>0.43255813953488376</v>
      </c>
      <c r="AE1191">
        <v>0.22270270270270273</v>
      </c>
      <c r="AF1191">
        <v>0.17668393782383421</v>
      </c>
      <c r="AM1191">
        <v>113.1</v>
      </c>
      <c r="AN1191">
        <v>27250</v>
      </c>
      <c r="AO1191">
        <v>7402</v>
      </c>
      <c r="AQ1191">
        <f t="shared" si="683"/>
        <v>3.6814374493380169</v>
      </c>
      <c r="AS1191">
        <f t="shared" si="682"/>
        <v>0.75347380972460487</v>
      </c>
    </row>
    <row r="1192" spans="1:49">
      <c r="AM1192">
        <v>113.2</v>
      </c>
      <c r="AN1192">
        <v>27300</v>
      </c>
      <c r="AO1192">
        <v>7222</v>
      </c>
      <c r="AQ1192">
        <f t="shared" si="683"/>
        <v>3.780116311271116</v>
      </c>
      <c r="AS1192">
        <f t="shared" si="682"/>
        <v>0.83350661063131049</v>
      </c>
    </row>
    <row r="1193" spans="1:49">
      <c r="AM1193">
        <v>113.3</v>
      </c>
      <c r="AN1193">
        <v>26396</v>
      </c>
      <c r="AO1193">
        <v>7359</v>
      </c>
      <c r="AQ1193">
        <f t="shared" si="683"/>
        <v>3.5869003940752822</v>
      </c>
      <c r="AS1193">
        <f t="shared" si="682"/>
        <v>0.67680019215412457</v>
      </c>
    </row>
    <row r="1194" spans="1:49">
      <c r="AM1194">
        <v>113.4</v>
      </c>
      <c r="AN1194">
        <v>27149</v>
      </c>
      <c r="AO1194">
        <v>7311</v>
      </c>
      <c r="AQ1194">
        <f t="shared" si="683"/>
        <v>3.7134454930926002</v>
      </c>
      <c r="AR1194">
        <f t="shared" ref="AR1194" si="711">AVERAGE(AQ1190:AQ1194)</f>
        <v>3.7065985026018362</v>
      </c>
      <c r="AS1194">
        <f t="shared" si="682"/>
        <v>0.77943370977858428</v>
      </c>
      <c r="AU1194">
        <f t="shared" ref="AU1194" si="712">AVERAGE(AM1190:AM1194)</f>
        <v>113.2</v>
      </c>
      <c r="AW1194">
        <f t="shared" ref="AW1194" si="713">AVERAGE(AS1190:AS1194)</f>
        <v>0.77388050602225233</v>
      </c>
    </row>
    <row r="1195" spans="1:49">
      <c r="AM1195">
        <v>113.5</v>
      </c>
      <c r="AN1195">
        <v>27704</v>
      </c>
      <c r="AO1195">
        <v>7286</v>
      </c>
      <c r="AQ1195">
        <f t="shared" si="683"/>
        <v>3.802360691737579</v>
      </c>
      <c r="AS1195">
        <f t="shared" si="682"/>
        <v>0.85154775985303954</v>
      </c>
    </row>
    <row r="1196" spans="1:49">
      <c r="A1196">
        <v>119.2</v>
      </c>
      <c r="C1196">
        <v>0.46216216216216222</v>
      </c>
      <c r="D1196">
        <v>0.33289473684210524</v>
      </c>
      <c r="E1196">
        <v>0.31739130434782614</v>
      </c>
      <c r="F1196">
        <v>0.54150943396226414</v>
      </c>
      <c r="G1196">
        <v>7.786745964316058E-2</v>
      </c>
      <c r="H1196">
        <v>0.51020408163265307</v>
      </c>
      <c r="I1196">
        <v>0.25301706200582608</v>
      </c>
      <c r="J1196">
        <v>0.29686153846153845</v>
      </c>
      <c r="K1196">
        <v>0.47963683527885859</v>
      </c>
      <c r="L1196">
        <v>0.43384615384615383</v>
      </c>
      <c r="M1196">
        <v>0.43414634146341469</v>
      </c>
      <c r="N1196">
        <v>0.58552437223042841</v>
      </c>
      <c r="O1196">
        <v>0.62797664896420313</v>
      </c>
      <c r="P1196">
        <v>0.54609929078014185</v>
      </c>
      <c r="Q1196">
        <v>0.42876712328767119</v>
      </c>
      <c r="R1196">
        <v>4.1830065359477128E-2</v>
      </c>
      <c r="S1196">
        <v>0.33152804642166345</v>
      </c>
      <c r="T1196">
        <v>0.1074468085106383</v>
      </c>
      <c r="U1196">
        <v>0.39829787234042557</v>
      </c>
      <c r="V1196">
        <v>0.60176125244618395</v>
      </c>
      <c r="W1196">
        <v>0.30197444831591175</v>
      </c>
      <c r="X1196">
        <v>0.20647219690063809</v>
      </c>
      <c r="Y1196">
        <v>0.20235294117647057</v>
      </c>
      <c r="Z1196">
        <v>0.17908163265306123</v>
      </c>
      <c r="AA1196">
        <v>0</v>
      </c>
      <c r="AB1196">
        <v>0.42060085836909866</v>
      </c>
      <c r="AC1196">
        <v>0.16455696202531644</v>
      </c>
      <c r="AD1196">
        <v>0.2992248062015504</v>
      </c>
      <c r="AE1196">
        <v>0.32540540540540547</v>
      </c>
      <c r="AF1196">
        <v>0.13886010362694301</v>
      </c>
      <c r="AM1196">
        <v>113.6</v>
      </c>
      <c r="AN1196">
        <v>27544</v>
      </c>
      <c r="AO1196">
        <v>7322</v>
      </c>
      <c r="AQ1196">
        <f t="shared" si="683"/>
        <v>3.7618137121005191</v>
      </c>
      <c r="AS1196">
        <f t="shared" si="682"/>
        <v>0.81866241556460306</v>
      </c>
    </row>
    <row r="1197" spans="1:49">
      <c r="AM1197">
        <v>113.7</v>
      </c>
      <c r="AN1197">
        <v>27943</v>
      </c>
      <c r="AO1197">
        <v>7349</v>
      </c>
      <c r="AQ1197">
        <f t="shared" si="683"/>
        <v>3.8022860253095661</v>
      </c>
      <c r="AS1197">
        <f t="shared" si="682"/>
        <v>0.85148720216874418</v>
      </c>
    </row>
    <row r="1198" spans="1:49">
      <c r="AM1198">
        <v>113.8</v>
      </c>
      <c r="AN1198">
        <v>27871</v>
      </c>
      <c r="AO1198">
        <v>7309</v>
      </c>
      <c r="AQ1198">
        <f t="shared" si="683"/>
        <v>3.8132439458202216</v>
      </c>
      <c r="AS1198">
        <f t="shared" si="682"/>
        <v>0.86037454696985649</v>
      </c>
    </row>
    <row r="1199" spans="1:49">
      <c r="AM1199">
        <v>113.9</v>
      </c>
      <c r="AN1199">
        <v>27536</v>
      </c>
      <c r="AO1199">
        <v>7172</v>
      </c>
      <c r="AQ1199">
        <f t="shared" si="683"/>
        <v>3.8393753485778026</v>
      </c>
      <c r="AR1199">
        <f t="shared" ref="AR1199" si="714">AVERAGE(AQ1195:AQ1199)</f>
        <v>3.8038159447091382</v>
      </c>
      <c r="AS1199">
        <f t="shared" si="682"/>
        <v>0.88156823843873755</v>
      </c>
      <c r="AU1199">
        <f t="shared" ref="AU1199" si="715">AVERAGE(AM1195:AM1199)</f>
        <v>113.7</v>
      </c>
      <c r="AW1199">
        <f t="shared" ref="AW1199" si="716">AVERAGE(AS1195:AS1199)</f>
        <v>0.8527280325989961</v>
      </c>
    </row>
    <row r="1200" spans="1:49">
      <c r="AM1200">
        <v>114</v>
      </c>
      <c r="AN1200">
        <v>28039</v>
      </c>
      <c r="AO1200">
        <v>7308</v>
      </c>
      <c r="AQ1200">
        <f t="shared" si="683"/>
        <v>3.8367542419266556</v>
      </c>
      <c r="AS1200">
        <f t="shared" si="682"/>
        <v>0.87944240821879938</v>
      </c>
    </row>
    <row r="1201" spans="1:49">
      <c r="A1201">
        <v>119.7</v>
      </c>
      <c r="C1201">
        <v>0.24054054054054053</v>
      </c>
      <c r="D1201">
        <v>0.24078947368421053</v>
      </c>
      <c r="E1201">
        <v>0</v>
      </c>
      <c r="F1201">
        <v>0.45471698113207548</v>
      </c>
      <c r="G1201">
        <v>7.2642310960067971E-2</v>
      </c>
      <c r="H1201">
        <v>0.47755102040816322</v>
      </c>
      <c r="I1201">
        <v>0.24269662921348317</v>
      </c>
      <c r="J1201">
        <v>0.42590769230769238</v>
      </c>
      <c r="K1201">
        <v>0.53657587548638142</v>
      </c>
      <c r="L1201">
        <v>0.35179487179487184</v>
      </c>
      <c r="M1201">
        <v>0.40162601626016264</v>
      </c>
      <c r="N1201">
        <v>0.59763663220088625</v>
      </c>
      <c r="O1201">
        <v>0.62068350427696917</v>
      </c>
      <c r="P1201">
        <v>0.60425531914893615</v>
      </c>
      <c r="Q1201">
        <v>0.5273972602739726</v>
      </c>
      <c r="R1201">
        <v>1.0457516339869282E-2</v>
      </c>
      <c r="S1201">
        <v>0.36286266924564797</v>
      </c>
      <c r="T1201">
        <v>0.28191489361702121</v>
      </c>
      <c r="U1201">
        <v>0.38893617021276594</v>
      </c>
      <c r="V1201">
        <v>0.60352250489236792</v>
      </c>
      <c r="W1201">
        <v>0.26225319396051106</v>
      </c>
      <c r="X1201">
        <v>0.2112123974475843</v>
      </c>
      <c r="Y1201">
        <v>0.10823529411764705</v>
      </c>
      <c r="Z1201">
        <v>0.20306122448979588</v>
      </c>
      <c r="AA1201">
        <v>0</v>
      </c>
      <c r="AB1201">
        <v>0.38969957081545059</v>
      </c>
      <c r="AC1201">
        <v>0</v>
      </c>
      <c r="AD1201">
        <v>0.39689922480620154</v>
      </c>
      <c r="AE1201">
        <v>0.28972972972972971</v>
      </c>
      <c r="AF1201">
        <v>0.21502590673575125</v>
      </c>
      <c r="AM1201">
        <v>114.1</v>
      </c>
      <c r="AN1201">
        <v>27842</v>
      </c>
      <c r="AO1201">
        <v>6986</v>
      </c>
      <c r="AQ1201">
        <f t="shared" si="683"/>
        <v>3.9853993701689094</v>
      </c>
      <c r="AS1201">
        <f t="shared" si="682"/>
        <v>1</v>
      </c>
    </row>
    <row r="1202" spans="1:49">
      <c r="AM1202">
        <v>114.2</v>
      </c>
      <c r="AN1202">
        <v>26944</v>
      </c>
      <c r="AO1202">
        <v>7313</v>
      </c>
      <c r="AQ1202">
        <f t="shared" si="683"/>
        <v>3.6843976480240666</v>
      </c>
      <c r="AS1202">
        <f t="shared" si="682"/>
        <v>0.75587465816817045</v>
      </c>
    </row>
    <row r="1203" spans="1:49">
      <c r="AM1203">
        <v>114.3</v>
      </c>
      <c r="AN1203">
        <v>27666</v>
      </c>
      <c r="AO1203">
        <v>6961</v>
      </c>
      <c r="AQ1203">
        <f t="shared" si="683"/>
        <v>3.9744289613561268</v>
      </c>
      <c r="AS1203">
        <f t="shared" si="682"/>
        <v>0.99110252664877863</v>
      </c>
    </row>
    <row r="1204" spans="1:49">
      <c r="AM1204">
        <v>114.4</v>
      </c>
      <c r="AN1204">
        <v>26981</v>
      </c>
      <c r="AO1204">
        <v>7590</v>
      </c>
      <c r="AQ1204">
        <f t="shared" si="683"/>
        <v>3.5548089591567851</v>
      </c>
      <c r="AR1204">
        <f t="shared" ref="AR1204" si="717">AVERAGE(AQ1200:AQ1204)</f>
        <v>3.807157836126509</v>
      </c>
      <c r="AS1204">
        <f t="shared" si="682"/>
        <v>0.65077265827980968</v>
      </c>
      <c r="AU1204">
        <f t="shared" ref="AU1204" si="718">AVERAGE(AM1200:AM1204)</f>
        <v>114.2</v>
      </c>
      <c r="AW1204">
        <f t="shared" ref="AW1204" si="719">AVERAGE(AS1200:AS1204)</f>
        <v>0.8554384502631116</v>
      </c>
    </row>
    <row r="1205" spans="1:49">
      <c r="AM1205">
        <v>114.5</v>
      </c>
      <c r="AN1205">
        <v>26673</v>
      </c>
      <c r="AO1205">
        <v>7238</v>
      </c>
      <c r="AQ1205">
        <f t="shared" si="683"/>
        <v>3.6851340149212488</v>
      </c>
      <c r="AS1205">
        <f t="shared" si="682"/>
        <v>0.75647188339069515</v>
      </c>
    </row>
    <row r="1206" spans="1:49">
      <c r="A1206">
        <v>120.2</v>
      </c>
      <c r="C1206">
        <v>0.35135135135135137</v>
      </c>
      <c r="D1206">
        <v>0.26118421052631574</v>
      </c>
      <c r="E1206">
        <v>5.2173913043478258E-2</v>
      </c>
      <c r="F1206">
        <v>0.45283018867924529</v>
      </c>
      <c r="G1206">
        <v>7.5998300764655899E-2</v>
      </c>
      <c r="H1206">
        <v>0.43401360544217688</v>
      </c>
      <c r="I1206">
        <v>0.21772784019975031</v>
      </c>
      <c r="J1206">
        <v>0.31058461538461535</v>
      </c>
      <c r="K1206">
        <v>0.51854734111543455</v>
      </c>
      <c r="L1206">
        <v>0.29230769230769227</v>
      </c>
      <c r="M1206">
        <v>0.46341463414634154</v>
      </c>
      <c r="N1206">
        <v>0.59172821270310183</v>
      </c>
      <c r="O1206">
        <v>0.5971257145173714</v>
      </c>
      <c r="P1206">
        <v>0.49739952718676123</v>
      </c>
      <c r="Q1206">
        <v>0.41506849315068495</v>
      </c>
      <c r="R1206">
        <v>8.4967320261437912E-2</v>
      </c>
      <c r="S1206">
        <v>0.35473887814313348</v>
      </c>
      <c r="T1206">
        <v>0.20106382978723408</v>
      </c>
      <c r="U1206">
        <v>0.44255319148936173</v>
      </c>
      <c r="V1206">
        <v>0.60743639921722115</v>
      </c>
      <c r="W1206">
        <v>0.24831591173054587</v>
      </c>
      <c r="X1206">
        <v>0.23509571558796721</v>
      </c>
      <c r="Y1206">
        <v>0.10431372549019609</v>
      </c>
      <c r="Z1206">
        <v>0.19447278911564628</v>
      </c>
      <c r="AA1206">
        <v>0</v>
      </c>
      <c r="AB1206">
        <v>0.3236051502145923</v>
      </c>
      <c r="AC1206">
        <v>0.16962025316455698</v>
      </c>
      <c r="AD1206">
        <v>0.34573643410852717</v>
      </c>
      <c r="AE1206">
        <v>0.20756756756756758</v>
      </c>
      <c r="AF1206">
        <v>0.19689119170984457</v>
      </c>
      <c r="AM1206">
        <v>114.6</v>
      </c>
      <c r="AN1206">
        <v>26817</v>
      </c>
      <c r="AO1206">
        <v>7078</v>
      </c>
      <c r="AQ1206">
        <f t="shared" si="683"/>
        <v>3.7887821418479795</v>
      </c>
      <c r="AS1206">
        <f t="shared" si="682"/>
        <v>0.84053497192027182</v>
      </c>
    </row>
    <row r="1207" spans="1:49">
      <c r="AM1207">
        <v>114.7</v>
      </c>
      <c r="AN1207">
        <v>27296</v>
      </c>
      <c r="AO1207">
        <v>7483</v>
      </c>
      <c r="AQ1207">
        <f t="shared" si="683"/>
        <v>3.6477348656955768</v>
      </c>
      <c r="AS1207">
        <f t="shared" si="682"/>
        <v>0.72613956494454568</v>
      </c>
    </row>
    <row r="1208" spans="1:49">
      <c r="AM1208">
        <v>114.8</v>
      </c>
      <c r="AN1208">
        <v>27697</v>
      </c>
      <c r="AO1208">
        <v>7220</v>
      </c>
      <c r="AQ1208">
        <f t="shared" si="683"/>
        <v>3.8361495844875346</v>
      </c>
      <c r="AS1208">
        <f t="shared" si="682"/>
        <v>0.8789520050311872</v>
      </c>
    </row>
    <row r="1209" spans="1:49">
      <c r="AM1209">
        <v>114.9</v>
      </c>
      <c r="AN1209">
        <v>27216</v>
      </c>
      <c r="AO1209">
        <v>7158</v>
      </c>
      <c r="AQ1209">
        <f t="shared" si="683"/>
        <v>3.8021793797150041</v>
      </c>
      <c r="AR1209">
        <f t="shared" ref="AR1209" si="720">AVERAGE(AQ1205:AQ1209)</f>
        <v>3.7519959973334687</v>
      </c>
      <c r="AS1209">
        <f t="shared" si="682"/>
        <v>0.85140070800505041</v>
      </c>
      <c r="AU1209">
        <f t="shared" ref="AU1209" si="721">AVERAGE(AM1205:AM1209)</f>
        <v>114.7</v>
      </c>
      <c r="AW1209">
        <f t="shared" ref="AW1209" si="722">AVERAGE(AS1205:AS1209)</f>
        <v>0.81069982665834994</v>
      </c>
    </row>
    <row r="1210" spans="1:49">
      <c r="AM1210">
        <v>115</v>
      </c>
      <c r="AN1210">
        <v>27922</v>
      </c>
      <c r="AO1210">
        <v>7763</v>
      </c>
      <c r="AQ1210">
        <f t="shared" si="683"/>
        <v>3.5968053587530595</v>
      </c>
      <c r="AS1210">
        <f t="shared" si="682"/>
        <v>0.68483354449033151</v>
      </c>
    </row>
    <row r="1211" spans="1:49">
      <c r="A1211">
        <v>120.7</v>
      </c>
      <c r="C1211">
        <v>0.34864864864864864</v>
      </c>
      <c r="D1211">
        <v>0.22631578947368419</v>
      </c>
      <c r="E1211">
        <v>0</v>
      </c>
      <c r="F1211">
        <v>0.36226415094339626</v>
      </c>
      <c r="G1211">
        <v>7.3746813933729824E-2</v>
      </c>
      <c r="H1211">
        <v>0.42857142857142855</v>
      </c>
      <c r="I1211">
        <v>0.20865584685809405</v>
      </c>
      <c r="J1211">
        <v>0.30067692307692306</v>
      </c>
      <c r="K1211">
        <v>0.47444876783398182</v>
      </c>
      <c r="L1211">
        <v>0.44307692307692309</v>
      </c>
      <c r="M1211">
        <v>0.47154471544715448</v>
      </c>
      <c r="N1211">
        <v>0.60915805022156566</v>
      </c>
      <c r="O1211">
        <v>0.6065877488142053</v>
      </c>
      <c r="P1211">
        <v>0.4865248226950355</v>
      </c>
      <c r="Q1211">
        <v>0.40273972602739727</v>
      </c>
      <c r="R1211">
        <v>0.11503267973856209</v>
      </c>
      <c r="S1211">
        <v>0.35589941972920702</v>
      </c>
      <c r="T1211">
        <v>0.20744680851063829</v>
      </c>
      <c r="U1211">
        <v>0.27063829787234039</v>
      </c>
      <c r="V1211">
        <v>0.61643835616438347</v>
      </c>
      <c r="W1211">
        <v>0.26666666666666672</v>
      </c>
      <c r="X1211">
        <v>0.21577028258887881</v>
      </c>
      <c r="Y1211">
        <v>0.20156862745098039</v>
      </c>
      <c r="Z1211">
        <v>0.19668367346938775</v>
      </c>
      <c r="AA1211">
        <v>0</v>
      </c>
      <c r="AB1211">
        <v>0.29442060085836907</v>
      </c>
      <c r="AC1211">
        <v>0.27088607594936709</v>
      </c>
      <c r="AD1211">
        <v>0.32713178294573642</v>
      </c>
      <c r="AE1211">
        <v>0.14486486486486488</v>
      </c>
      <c r="AF1211">
        <v>0.17046632124352329</v>
      </c>
      <c r="AM1211">
        <v>115.1</v>
      </c>
      <c r="AN1211">
        <v>27589</v>
      </c>
      <c r="AO1211">
        <v>7446</v>
      </c>
      <c r="AQ1211">
        <f t="shared" si="683"/>
        <v>3.7052108514638733</v>
      </c>
      <c r="AS1211">
        <f t="shared" si="682"/>
        <v>0.77275506127069238</v>
      </c>
    </row>
    <row r="1212" spans="1:49">
      <c r="AM1212">
        <v>115.2</v>
      </c>
      <c r="AN1212">
        <v>27644</v>
      </c>
      <c r="AO1212">
        <v>7386</v>
      </c>
      <c r="AQ1212">
        <f t="shared" si="683"/>
        <v>3.742756566477119</v>
      </c>
      <c r="AS1212">
        <f t="shared" ref="AS1212:AS1275" si="723">(AQ1212-AT$56)/(AT$57-AT$56)</f>
        <v>0.80320625087391473</v>
      </c>
    </row>
    <row r="1213" spans="1:49">
      <c r="AM1213">
        <v>115.3</v>
      </c>
      <c r="AN1213">
        <v>27774</v>
      </c>
      <c r="AO1213">
        <v>7402</v>
      </c>
      <c r="AQ1213">
        <f t="shared" ref="AQ1213:AQ1276" si="724">AN1213/AO1213</f>
        <v>3.7522291272629018</v>
      </c>
      <c r="AS1213">
        <f t="shared" si="723"/>
        <v>0.81088890505733247</v>
      </c>
    </row>
    <row r="1214" spans="1:49">
      <c r="AM1214">
        <v>115.4</v>
      </c>
      <c r="AN1214">
        <v>27779</v>
      </c>
      <c r="AO1214">
        <v>7341</v>
      </c>
      <c r="AQ1214">
        <f t="shared" si="724"/>
        <v>3.7840893611224629</v>
      </c>
      <c r="AR1214">
        <f t="shared" ref="AR1214" si="725">AVERAGE(AQ1210:AQ1214)</f>
        <v>3.7162182530158829</v>
      </c>
      <c r="AS1214">
        <f t="shared" si="723"/>
        <v>0.83672892492959294</v>
      </c>
      <c r="AU1214">
        <f t="shared" ref="AU1214" si="726">AVERAGE(AM1210:AM1214)</f>
        <v>115.2</v>
      </c>
      <c r="AW1214">
        <f t="shared" ref="AW1214" si="727">AVERAGE(AS1210:AS1214)</f>
        <v>0.78168253732437276</v>
      </c>
    </row>
    <row r="1215" spans="1:49">
      <c r="AM1215">
        <v>115.5</v>
      </c>
      <c r="AN1215">
        <v>27279</v>
      </c>
      <c r="AO1215">
        <v>7055</v>
      </c>
      <c r="AQ1215">
        <f t="shared" si="724"/>
        <v>3.8666194188518781</v>
      </c>
      <c r="AS1215">
        <f t="shared" si="723"/>
        <v>0.90366435111595533</v>
      </c>
    </row>
    <row r="1216" spans="1:49">
      <c r="A1216">
        <v>121.2</v>
      </c>
      <c r="C1216">
        <v>0.27837837837837837</v>
      </c>
      <c r="D1216">
        <v>0.25197368421052635</v>
      </c>
      <c r="E1216">
        <v>0</v>
      </c>
      <c r="F1216">
        <v>0.42075471698113204</v>
      </c>
      <c r="G1216">
        <v>7.8717077315208162E-2</v>
      </c>
      <c r="H1216">
        <v>0.43401360544217688</v>
      </c>
      <c r="I1216">
        <v>0.20832292967124427</v>
      </c>
      <c r="J1216">
        <v>0.27926153846153845</v>
      </c>
      <c r="K1216">
        <v>0.49896238651102476</v>
      </c>
      <c r="L1216">
        <v>0.36410256410256409</v>
      </c>
      <c r="M1216">
        <v>0.34796747967479674</v>
      </c>
      <c r="N1216">
        <v>0.57311669128508114</v>
      </c>
      <c r="O1216">
        <v>0.59715814651153365</v>
      </c>
      <c r="P1216">
        <v>0.47659574468085103</v>
      </c>
      <c r="Q1216">
        <v>0.42602739726027394</v>
      </c>
      <c r="R1216">
        <v>0</v>
      </c>
      <c r="S1216">
        <v>0.4127659574468085</v>
      </c>
      <c r="T1216">
        <v>0.18617021276595744</v>
      </c>
      <c r="U1216">
        <v>0.41617021276595745</v>
      </c>
      <c r="V1216">
        <v>0.63972602739726026</v>
      </c>
      <c r="W1216">
        <v>0.23484320557491292</v>
      </c>
      <c r="X1216">
        <v>0.19024612579762989</v>
      </c>
      <c r="Y1216">
        <v>0.10274509803921569</v>
      </c>
      <c r="Z1216">
        <v>0.20425170068027212</v>
      </c>
      <c r="AA1216">
        <v>0</v>
      </c>
      <c r="AB1216">
        <v>0.33476394849785407</v>
      </c>
      <c r="AC1216">
        <v>8.6075949367088608E-2</v>
      </c>
      <c r="AD1216">
        <v>0.37054263565891477</v>
      </c>
      <c r="AE1216">
        <v>0.24000000000000005</v>
      </c>
      <c r="AF1216">
        <v>0.25129533678756472</v>
      </c>
      <c r="AM1216">
        <v>115.6</v>
      </c>
      <c r="AN1216">
        <v>27129</v>
      </c>
      <c r="AO1216">
        <v>7431</v>
      </c>
      <c r="AQ1216">
        <f t="shared" si="724"/>
        <v>3.6507872426322163</v>
      </c>
      <c r="AS1216">
        <f t="shared" si="723"/>
        <v>0.72861517391364705</v>
      </c>
    </row>
    <row r="1217" spans="1:49">
      <c r="AM1217">
        <v>115.7</v>
      </c>
      <c r="AN1217">
        <v>25926</v>
      </c>
      <c r="AO1217">
        <v>7341</v>
      </c>
      <c r="AQ1217">
        <f t="shared" si="724"/>
        <v>3.5316714344094811</v>
      </c>
      <c r="AS1217">
        <f t="shared" si="723"/>
        <v>0.63200713063488823</v>
      </c>
    </row>
    <row r="1218" spans="1:49">
      <c r="AM1218">
        <v>115.8</v>
      </c>
      <c r="AN1218">
        <v>26887</v>
      </c>
      <c r="AO1218">
        <v>7367</v>
      </c>
      <c r="AQ1218">
        <f t="shared" si="724"/>
        <v>3.6496538618162075</v>
      </c>
      <c r="AS1218">
        <f t="shared" si="723"/>
        <v>0.72769595332858794</v>
      </c>
    </row>
    <row r="1219" spans="1:49">
      <c r="AM1219">
        <v>115.9</v>
      </c>
      <c r="AN1219">
        <v>27253</v>
      </c>
      <c r="AO1219">
        <v>7292</v>
      </c>
      <c r="AQ1219">
        <f t="shared" si="724"/>
        <v>3.7373834339001646</v>
      </c>
      <c r="AR1219">
        <f t="shared" ref="AR1219" si="728">AVERAGE(AQ1215:AQ1219)</f>
        <v>3.6872230783219893</v>
      </c>
      <c r="AS1219">
        <f t="shared" si="723"/>
        <v>0.7988484092718473</v>
      </c>
      <c r="AU1219">
        <f t="shared" ref="AU1219" si="729">AVERAGE(AM1215:AM1219)</f>
        <v>115.7</v>
      </c>
      <c r="AW1219">
        <f t="shared" ref="AW1219" si="730">AVERAGE(AS1215:AS1219)</f>
        <v>0.75816620365298526</v>
      </c>
    </row>
    <row r="1220" spans="1:49">
      <c r="AM1220">
        <v>116</v>
      </c>
      <c r="AN1220">
        <v>27100</v>
      </c>
      <c r="AO1220">
        <v>7057</v>
      </c>
      <c r="AQ1220">
        <f t="shared" si="724"/>
        <v>3.8401587076661472</v>
      </c>
      <c r="AS1220">
        <f t="shared" si="723"/>
        <v>0.8822035763492867</v>
      </c>
    </row>
    <row r="1221" spans="1:49">
      <c r="A1221">
        <v>121.7</v>
      </c>
      <c r="C1221">
        <v>0.38108108108108107</v>
      </c>
      <c r="D1221">
        <v>0.28223684210526317</v>
      </c>
      <c r="E1221">
        <v>2.6086956521739129E-2</v>
      </c>
      <c r="F1221">
        <v>0.43584905660377354</v>
      </c>
      <c r="G1221">
        <v>7.6295666949872554E-2</v>
      </c>
      <c r="H1221">
        <v>0.51700680272108845</v>
      </c>
      <c r="I1221">
        <v>0.20815647107781937</v>
      </c>
      <c r="J1221">
        <v>0.31581538461538461</v>
      </c>
      <c r="K1221">
        <v>0.48547341115434506</v>
      </c>
      <c r="L1221">
        <v>0.29743589743589743</v>
      </c>
      <c r="M1221">
        <v>0.59186991869918693</v>
      </c>
      <c r="N1221">
        <v>0.61477104874446087</v>
      </c>
      <c r="O1221">
        <v>0.60966068026107756</v>
      </c>
      <c r="P1221">
        <v>0.44917257683215128</v>
      </c>
      <c r="Q1221">
        <v>0.46027397260273978</v>
      </c>
      <c r="R1221">
        <v>0.17516339869281045</v>
      </c>
      <c r="S1221">
        <v>0.38568665377176015</v>
      </c>
      <c r="T1221">
        <v>0.20106382978723408</v>
      </c>
      <c r="U1221">
        <v>0.36765957446808512</v>
      </c>
      <c r="V1221">
        <v>0.62778864970645798</v>
      </c>
      <c r="W1221">
        <v>0.27828106852497098</v>
      </c>
      <c r="X1221">
        <v>0.23874202370100273</v>
      </c>
      <c r="Y1221">
        <v>0.22039215686274508</v>
      </c>
      <c r="Z1221">
        <v>0.19498299319727891</v>
      </c>
      <c r="AA1221">
        <v>0</v>
      </c>
      <c r="AB1221">
        <v>0.44034334763948496</v>
      </c>
      <c r="AC1221">
        <v>0.16962025316455695</v>
      </c>
      <c r="AD1221">
        <v>0.27286821705426356</v>
      </c>
      <c r="AE1221">
        <v>0.27027027027027029</v>
      </c>
      <c r="AF1221">
        <v>0.22849740932642487</v>
      </c>
      <c r="AM1221">
        <v>116.1</v>
      </c>
      <c r="AN1221">
        <v>27327</v>
      </c>
      <c r="AO1221">
        <v>7426</v>
      </c>
      <c r="AQ1221">
        <f t="shared" si="724"/>
        <v>3.6799084298410989</v>
      </c>
      <c r="AS1221">
        <f t="shared" si="723"/>
        <v>0.75223370915410714</v>
      </c>
    </row>
    <row r="1222" spans="1:49">
      <c r="AM1222">
        <v>116.2</v>
      </c>
      <c r="AN1222">
        <v>26532</v>
      </c>
      <c r="AO1222">
        <v>7180</v>
      </c>
      <c r="AQ1222">
        <f t="shared" si="724"/>
        <v>3.6952646239554316</v>
      </c>
      <c r="AS1222">
        <f t="shared" si="723"/>
        <v>0.76468824300422733</v>
      </c>
    </row>
    <row r="1223" spans="1:49">
      <c r="AM1223">
        <v>116.3</v>
      </c>
      <c r="AN1223">
        <v>26829</v>
      </c>
      <c r="AO1223">
        <v>7369</v>
      </c>
      <c r="AQ1223">
        <f t="shared" si="724"/>
        <v>3.6407925091599944</v>
      </c>
      <c r="AS1223">
        <f t="shared" si="723"/>
        <v>0.72050901522446154</v>
      </c>
    </row>
    <row r="1224" spans="1:49">
      <c r="AM1224">
        <v>116.4</v>
      </c>
      <c r="AN1224">
        <v>26593</v>
      </c>
      <c r="AO1224">
        <v>7409</v>
      </c>
      <c r="AQ1224">
        <f t="shared" si="724"/>
        <v>3.5892833040896206</v>
      </c>
      <c r="AR1224">
        <f t="shared" ref="AR1224" si="731">AVERAGE(AQ1220:AQ1224)</f>
        <v>3.6890815149424583</v>
      </c>
      <c r="AS1224">
        <f t="shared" si="723"/>
        <v>0.67873283465749512</v>
      </c>
      <c r="AU1224">
        <f t="shared" ref="AU1224" si="732">AVERAGE(AM1220:AM1224)</f>
        <v>116.2</v>
      </c>
      <c r="AW1224">
        <f t="shared" ref="AW1224" si="733">AVERAGE(AS1220:AS1224)</f>
        <v>0.75967347567791565</v>
      </c>
    </row>
    <row r="1225" spans="1:49">
      <c r="AM1225">
        <v>116.5</v>
      </c>
      <c r="AN1225">
        <v>27256</v>
      </c>
      <c r="AO1225">
        <v>7057</v>
      </c>
      <c r="AQ1225">
        <f t="shared" si="724"/>
        <v>3.862264418308063</v>
      </c>
      <c r="AS1225">
        <f t="shared" si="723"/>
        <v>0.90013225837953881</v>
      </c>
    </row>
    <row r="1226" spans="1:49">
      <c r="A1226">
        <v>122.2</v>
      </c>
      <c r="C1226">
        <v>0.40540540540540543</v>
      </c>
      <c r="D1226">
        <v>0.2848684210526316</v>
      </c>
      <c r="E1226">
        <v>0</v>
      </c>
      <c r="F1226">
        <v>0.46792452830188686</v>
      </c>
      <c r="G1226">
        <v>7.4256584536958367E-2</v>
      </c>
      <c r="H1226">
        <v>0.51700680272108845</v>
      </c>
      <c r="I1226">
        <v>0.18094049105285059</v>
      </c>
      <c r="J1226">
        <v>0.27870769230769232</v>
      </c>
      <c r="K1226">
        <v>0.48819714656290536</v>
      </c>
      <c r="L1226">
        <v>0.33333333333333337</v>
      </c>
      <c r="M1226">
        <v>0.3902439024390244</v>
      </c>
      <c r="N1226">
        <v>0.5550960118168391</v>
      </c>
      <c r="O1226">
        <v>0.59764462642396732</v>
      </c>
      <c r="P1226">
        <v>0.57068557919621754</v>
      </c>
      <c r="Q1226">
        <v>0.42465753424657537</v>
      </c>
      <c r="R1226">
        <v>0.14901960784313725</v>
      </c>
      <c r="S1226">
        <v>0.35783365570599612</v>
      </c>
      <c r="T1226">
        <v>0.17872340425531913</v>
      </c>
      <c r="U1226">
        <v>0.42978723404255315</v>
      </c>
      <c r="V1226">
        <v>0.62485322896281803</v>
      </c>
      <c r="W1226">
        <v>0.20580720092915214</v>
      </c>
      <c r="X1226">
        <v>0.21185050136736555</v>
      </c>
      <c r="Y1226">
        <v>0.17882352941176471</v>
      </c>
      <c r="Z1226">
        <v>0.19778911564625851</v>
      </c>
      <c r="AA1226">
        <v>0</v>
      </c>
      <c r="AB1226">
        <v>0.38454935622317593</v>
      </c>
      <c r="AC1226">
        <v>3.7974683544303799E-2</v>
      </c>
      <c r="AD1226">
        <v>0.28527131782945736</v>
      </c>
      <c r="AE1226">
        <v>0.24540540540540542</v>
      </c>
      <c r="AF1226">
        <v>0.17202072538860103</v>
      </c>
      <c r="AM1226">
        <v>116.6</v>
      </c>
      <c r="AN1226">
        <v>27085</v>
      </c>
      <c r="AO1226">
        <v>7111</v>
      </c>
      <c r="AQ1226">
        <f t="shared" si="724"/>
        <v>3.8088876388693573</v>
      </c>
      <c r="AS1226">
        <f t="shared" si="723"/>
        <v>0.8568413946811384</v>
      </c>
    </row>
    <row r="1227" spans="1:49">
      <c r="AM1227">
        <v>116.7</v>
      </c>
      <c r="AN1227">
        <v>27137</v>
      </c>
      <c r="AO1227">
        <v>7183</v>
      </c>
      <c r="AQ1227">
        <f t="shared" si="724"/>
        <v>3.7779479326186829</v>
      </c>
      <c r="AS1227">
        <f t="shared" si="723"/>
        <v>0.83174796228878922</v>
      </c>
    </row>
    <row r="1228" spans="1:49">
      <c r="AM1228">
        <v>116.8</v>
      </c>
      <c r="AN1228">
        <v>27275</v>
      </c>
      <c r="AO1228">
        <v>7209</v>
      </c>
      <c r="AQ1228">
        <f t="shared" si="724"/>
        <v>3.7834651130531278</v>
      </c>
      <c r="AS1228">
        <f t="shared" si="723"/>
        <v>0.83622263289834353</v>
      </c>
    </row>
    <row r="1229" spans="1:49">
      <c r="AM1229">
        <v>116.9</v>
      </c>
      <c r="AN1229">
        <v>27680</v>
      </c>
      <c r="AO1229">
        <v>7432</v>
      </c>
      <c r="AQ1229">
        <f t="shared" si="724"/>
        <v>3.7244348762109794</v>
      </c>
      <c r="AR1229">
        <f t="shared" ref="AR1229" si="734">AVERAGE(AQ1225:AQ1229)</f>
        <v>3.7913999958120419</v>
      </c>
      <c r="AS1229">
        <f t="shared" si="723"/>
        <v>0.78834657210767189</v>
      </c>
      <c r="AU1229">
        <f t="shared" ref="AU1229" si="735">AVERAGE(AM1225:AM1229)</f>
        <v>116.7</v>
      </c>
      <c r="AW1229">
        <f t="shared" ref="AW1229" si="736">AVERAGE(AS1225:AS1229)</f>
        <v>0.84265816407109639</v>
      </c>
    </row>
    <row r="1230" spans="1:49">
      <c r="AM1230">
        <v>117</v>
      </c>
      <c r="AN1230">
        <v>27245</v>
      </c>
      <c r="AO1230">
        <v>7286</v>
      </c>
      <c r="AQ1230">
        <f t="shared" si="724"/>
        <v>3.7393631622289321</v>
      </c>
      <c r="AS1230">
        <f t="shared" si="723"/>
        <v>0.80045405408859671</v>
      </c>
    </row>
    <row r="1231" spans="1:49">
      <c r="A1231">
        <v>122.7</v>
      </c>
      <c r="C1231">
        <v>0.24054054054054058</v>
      </c>
      <c r="D1231">
        <v>0.30197368421052634</v>
      </c>
      <c r="E1231">
        <v>0</v>
      </c>
      <c r="F1231">
        <v>0.37358490566037733</v>
      </c>
      <c r="G1231">
        <v>7.4511469838572639E-2</v>
      </c>
      <c r="H1231">
        <v>0.56190476190476191</v>
      </c>
      <c r="I1231">
        <v>0.21140241364960471</v>
      </c>
      <c r="J1231">
        <v>0.32116923076923076</v>
      </c>
      <c r="K1231">
        <v>0.49623865110246435</v>
      </c>
      <c r="L1231">
        <v>0.31692307692307697</v>
      </c>
      <c r="M1231">
        <v>0.46504065040650405</v>
      </c>
      <c r="N1231">
        <v>0.5553914327917282</v>
      </c>
      <c r="O1231">
        <v>0.58643531844164265</v>
      </c>
      <c r="P1231">
        <v>0.53711583924349882</v>
      </c>
      <c r="Q1231">
        <v>0.36849315068493149</v>
      </c>
      <c r="R1231">
        <v>8.2352941176470587E-2</v>
      </c>
      <c r="S1231">
        <v>0.38413926499032885</v>
      </c>
      <c r="T1231">
        <v>0.27127659574468088</v>
      </c>
      <c r="U1231">
        <v>0.38297872340425532</v>
      </c>
      <c r="V1231">
        <v>0.61350293542074363</v>
      </c>
      <c r="W1231">
        <v>0.23461091753774682</v>
      </c>
      <c r="X1231">
        <v>0.24503190519598905</v>
      </c>
      <c r="Y1231">
        <v>0.11058823529411765</v>
      </c>
      <c r="Z1231">
        <v>0.20170068027210886</v>
      </c>
      <c r="AA1231">
        <v>0</v>
      </c>
      <c r="AB1231">
        <v>0.32789699570815445</v>
      </c>
      <c r="AC1231">
        <v>0.22025316455696203</v>
      </c>
      <c r="AD1231">
        <v>0.49767441860465117</v>
      </c>
      <c r="AE1231">
        <v>0.24756756756756756</v>
      </c>
      <c r="AF1231">
        <v>0.17461139896373057</v>
      </c>
      <c r="AM1231">
        <v>117.1</v>
      </c>
      <c r="AN1231">
        <v>26894</v>
      </c>
      <c r="AO1231">
        <v>7203</v>
      </c>
      <c r="AQ1231">
        <f t="shared" si="724"/>
        <v>3.7337220602526724</v>
      </c>
      <c r="AS1231">
        <f t="shared" si="723"/>
        <v>0.79587887777914057</v>
      </c>
    </row>
    <row r="1232" spans="1:49">
      <c r="AM1232">
        <v>117.2</v>
      </c>
      <c r="AN1232">
        <v>27631</v>
      </c>
      <c r="AO1232">
        <v>7596</v>
      </c>
      <c r="AQ1232">
        <f t="shared" si="724"/>
        <v>3.6375724065297526</v>
      </c>
      <c r="AS1232">
        <f t="shared" si="723"/>
        <v>0.71789737350447469</v>
      </c>
    </row>
    <row r="1233" spans="1:49">
      <c r="AM1233">
        <v>117.3</v>
      </c>
      <c r="AN1233">
        <v>27475</v>
      </c>
      <c r="AO1233">
        <v>7179</v>
      </c>
      <c r="AQ1233">
        <f t="shared" si="724"/>
        <v>3.8271346984259647</v>
      </c>
      <c r="AS1233">
        <f t="shared" si="723"/>
        <v>0.87164054473230979</v>
      </c>
    </row>
    <row r="1234" spans="1:49">
      <c r="AM1234">
        <v>117.4</v>
      </c>
      <c r="AN1234">
        <v>26914</v>
      </c>
      <c r="AO1234">
        <v>7494</v>
      </c>
      <c r="AQ1234">
        <f t="shared" si="724"/>
        <v>3.5914064585001335</v>
      </c>
      <c r="AR1234">
        <f t="shared" ref="AR1234" si="737">AVERAGE(AQ1230:AQ1234)</f>
        <v>3.7058397571874915</v>
      </c>
      <c r="AS1234">
        <f t="shared" si="723"/>
        <v>0.68045480419486148</v>
      </c>
      <c r="AU1234">
        <f t="shared" ref="AU1234" si="738">AVERAGE(AM1230:AM1234)</f>
        <v>117.2</v>
      </c>
      <c r="AW1234">
        <f t="shared" ref="AW1234" si="739">AVERAGE(AS1230:AS1234)</f>
        <v>0.77326513085987669</v>
      </c>
    </row>
    <row r="1235" spans="1:49">
      <c r="AM1235">
        <v>117.5</v>
      </c>
      <c r="AN1235">
        <v>27062</v>
      </c>
      <c r="AO1235">
        <v>7285</v>
      </c>
      <c r="AQ1235">
        <f t="shared" si="724"/>
        <v>3.7147563486616333</v>
      </c>
      <c r="AS1235">
        <f t="shared" si="723"/>
        <v>0.78049687002099777</v>
      </c>
    </row>
    <row r="1236" spans="1:49">
      <c r="A1236">
        <v>123.2</v>
      </c>
      <c r="C1236">
        <v>0.25405405405405401</v>
      </c>
      <c r="D1236">
        <v>0.27302631578947373</v>
      </c>
      <c r="E1236">
        <v>2.1739130434782608E-2</v>
      </c>
      <c r="F1236">
        <v>0.39622641509433965</v>
      </c>
      <c r="G1236">
        <v>7.7952421410365333E-2</v>
      </c>
      <c r="H1236">
        <v>0.52108843537414962</v>
      </c>
      <c r="I1236">
        <v>0.22729920932168124</v>
      </c>
      <c r="J1236">
        <v>0.33316923076923077</v>
      </c>
      <c r="K1236">
        <v>0.48236057068741889</v>
      </c>
      <c r="L1236">
        <v>0.28410256410256413</v>
      </c>
      <c r="M1236">
        <v>0.38699186991869927</v>
      </c>
      <c r="N1236">
        <v>0.56159527326440173</v>
      </c>
      <c r="O1236">
        <v>0.58894068999067573</v>
      </c>
      <c r="P1236">
        <v>0.42600472813238766</v>
      </c>
      <c r="Q1236">
        <v>0.43972602739726019</v>
      </c>
      <c r="R1236">
        <v>0.11503267973856209</v>
      </c>
      <c r="S1236">
        <v>0.35589941972920697</v>
      </c>
      <c r="T1236">
        <v>0.23297872340425529</v>
      </c>
      <c r="U1236">
        <v>0.29787234042553196</v>
      </c>
      <c r="V1236">
        <v>0.60841487279843443</v>
      </c>
      <c r="W1236">
        <v>0.25319396051103366</v>
      </c>
      <c r="X1236">
        <v>0.23099361896080217</v>
      </c>
      <c r="Y1236">
        <v>0.11294117647058824</v>
      </c>
      <c r="Z1236">
        <v>0.21649659863945575</v>
      </c>
      <c r="AA1236">
        <v>0</v>
      </c>
      <c r="AB1236">
        <v>0.36051502145922748</v>
      </c>
      <c r="AC1236">
        <v>0.16455696202531647</v>
      </c>
      <c r="AD1236">
        <v>0.33178294573643413</v>
      </c>
      <c r="AE1236">
        <v>0.17405405405405405</v>
      </c>
      <c r="AF1236">
        <v>0.22694300518134716</v>
      </c>
      <c r="AM1236">
        <v>117.6</v>
      </c>
      <c r="AN1236">
        <v>27391</v>
      </c>
      <c r="AO1236">
        <v>7466</v>
      </c>
      <c r="AQ1236">
        <f t="shared" si="724"/>
        <v>3.6687650683096704</v>
      </c>
      <c r="AS1236">
        <f t="shared" si="723"/>
        <v>0.74319596370989138</v>
      </c>
    </row>
    <row r="1237" spans="1:49">
      <c r="AM1237">
        <v>117.7</v>
      </c>
      <c r="AN1237">
        <v>27213</v>
      </c>
      <c r="AO1237">
        <v>7296</v>
      </c>
      <c r="AQ1237">
        <f t="shared" si="724"/>
        <v>3.7298519736842106</v>
      </c>
      <c r="AS1237">
        <f t="shared" si="723"/>
        <v>0.79274007113141687</v>
      </c>
    </row>
    <row r="1238" spans="1:49">
      <c r="AM1238">
        <v>117.8</v>
      </c>
      <c r="AN1238">
        <v>26710</v>
      </c>
      <c r="AO1238">
        <v>7409</v>
      </c>
      <c r="AQ1238">
        <f t="shared" si="724"/>
        <v>3.6050749088945877</v>
      </c>
      <c r="AS1238">
        <f t="shared" si="723"/>
        <v>0.69154050530341471</v>
      </c>
    </row>
    <row r="1239" spans="1:49">
      <c r="AM1239">
        <v>117.9</v>
      </c>
      <c r="AN1239">
        <v>26159</v>
      </c>
      <c r="AO1239">
        <v>7122</v>
      </c>
      <c r="AQ1239">
        <f t="shared" si="724"/>
        <v>3.6729851165402976</v>
      </c>
      <c r="AR1239">
        <f t="shared" ref="AR1239" si="740">AVERAGE(AQ1235:AQ1239)</f>
        <v>3.6782866832180803</v>
      </c>
      <c r="AS1239">
        <f t="shared" si="723"/>
        <v>0.74661860431642224</v>
      </c>
      <c r="AU1239">
        <f t="shared" ref="AU1239" si="741">AVERAGE(AM1235:AM1239)</f>
        <v>117.7</v>
      </c>
      <c r="AW1239">
        <f t="shared" ref="AW1239" si="742">AVERAGE(AS1235:AS1239)</f>
        <v>0.75091840289642864</v>
      </c>
    </row>
    <row r="1240" spans="1:49">
      <c r="AM1240">
        <v>118</v>
      </c>
      <c r="AN1240">
        <v>26875</v>
      </c>
      <c r="AO1240">
        <v>7361</v>
      </c>
      <c r="AQ1240">
        <f t="shared" si="724"/>
        <v>3.6509985056378209</v>
      </c>
      <c r="AS1240">
        <f t="shared" si="723"/>
        <v>0.7287865172969743</v>
      </c>
    </row>
    <row r="1241" spans="1:49">
      <c r="A1241">
        <v>123.7</v>
      </c>
      <c r="C1241">
        <v>0.35945945945945945</v>
      </c>
      <c r="D1241">
        <v>0.33486842105263159</v>
      </c>
      <c r="E1241">
        <v>8.6956521739130432E-2</v>
      </c>
      <c r="F1241">
        <v>0.3943396226415094</v>
      </c>
      <c r="G1241">
        <v>7.5403568394222603E-2</v>
      </c>
      <c r="H1241">
        <v>0.5183673469387754</v>
      </c>
      <c r="I1241">
        <v>0.19350811485642946</v>
      </c>
      <c r="J1241">
        <v>0.27729230769230767</v>
      </c>
      <c r="K1241">
        <v>0.45188067444876784</v>
      </c>
      <c r="L1241">
        <v>0.42358974358974349</v>
      </c>
      <c r="M1241">
        <v>0.51219512195121952</v>
      </c>
      <c r="N1241">
        <v>0.57991137370753321</v>
      </c>
      <c r="O1241">
        <v>0.58798800016216002</v>
      </c>
      <c r="P1241">
        <v>0.43971631205673756</v>
      </c>
      <c r="Q1241">
        <v>0.4479452054794521</v>
      </c>
      <c r="R1241">
        <v>7.9738562091503276E-2</v>
      </c>
      <c r="S1241">
        <v>0.37601547388781431</v>
      </c>
      <c r="T1241">
        <v>0.18085106382978725</v>
      </c>
      <c r="U1241">
        <v>0.39234042553191489</v>
      </c>
      <c r="V1241">
        <v>0.62759295499021517</v>
      </c>
      <c r="W1241">
        <v>0.21997677119628339</v>
      </c>
      <c r="X1241">
        <v>0.24357338195077483</v>
      </c>
      <c r="Y1241">
        <v>0.20235294117647057</v>
      </c>
      <c r="Z1241">
        <v>0.20960884353741496</v>
      </c>
      <c r="AA1241">
        <v>0</v>
      </c>
      <c r="AB1241">
        <v>0.39742489270386266</v>
      </c>
      <c r="AC1241">
        <v>0.10886075949367088</v>
      </c>
      <c r="AD1241">
        <v>0.32403100775193805</v>
      </c>
      <c r="AE1241">
        <v>0.13945945945945945</v>
      </c>
      <c r="AF1241">
        <v>0.19015544041450777</v>
      </c>
      <c r="AM1241">
        <v>118.1</v>
      </c>
      <c r="AN1241">
        <v>26456</v>
      </c>
      <c r="AO1241">
        <v>7183</v>
      </c>
      <c r="AQ1241">
        <f t="shared" si="724"/>
        <v>3.6831407489906725</v>
      </c>
      <c r="AS1241">
        <f t="shared" si="723"/>
        <v>0.7548552589966675</v>
      </c>
    </row>
    <row r="1242" spans="1:49">
      <c r="AM1242">
        <v>118.2</v>
      </c>
      <c r="AN1242">
        <v>25553</v>
      </c>
      <c r="AO1242">
        <v>7117</v>
      </c>
      <c r="AQ1242">
        <f t="shared" si="724"/>
        <v>3.590417310664606</v>
      </c>
      <c r="AS1242">
        <f t="shared" si="723"/>
        <v>0.6796525627599963</v>
      </c>
    </row>
    <row r="1243" spans="1:49">
      <c r="AM1243">
        <v>118.3</v>
      </c>
      <c r="AN1243">
        <v>26075</v>
      </c>
      <c r="AO1243">
        <v>7315</v>
      </c>
      <c r="AQ1243">
        <f t="shared" si="724"/>
        <v>3.5645933014354068</v>
      </c>
      <c r="AS1243">
        <f t="shared" si="723"/>
        <v>0.65870818066269732</v>
      </c>
    </row>
    <row r="1244" spans="1:49">
      <c r="AM1244">
        <v>118.4</v>
      </c>
      <c r="AN1244">
        <v>26128</v>
      </c>
      <c r="AO1244">
        <v>7286</v>
      </c>
      <c r="AQ1244">
        <f t="shared" si="724"/>
        <v>3.5860554488059293</v>
      </c>
      <c r="AR1244">
        <f t="shared" ref="AR1244" si="743">AVERAGE(AQ1240:AQ1244)</f>
        <v>3.6150410631068866</v>
      </c>
      <c r="AS1244">
        <f t="shared" si="723"/>
        <v>0.67611490520214257</v>
      </c>
      <c r="AU1244">
        <f t="shared" ref="AU1244" si="744">AVERAGE(AM1240:AM1244)</f>
        <v>118.2</v>
      </c>
      <c r="AW1244">
        <f t="shared" ref="AW1244" si="745">AVERAGE(AS1240:AS1244)</f>
        <v>0.69962348498369553</v>
      </c>
    </row>
    <row r="1245" spans="1:49">
      <c r="AM1245">
        <v>118.5</v>
      </c>
      <c r="AN1245">
        <v>26828</v>
      </c>
      <c r="AO1245">
        <v>7568</v>
      </c>
      <c r="AQ1245">
        <f t="shared" si="724"/>
        <v>3.5449260042283299</v>
      </c>
      <c r="AS1245">
        <f t="shared" si="723"/>
        <v>0.64275715679687573</v>
      </c>
    </row>
    <row r="1246" spans="1:49">
      <c r="A1246">
        <v>124.2</v>
      </c>
      <c r="C1246">
        <v>0.35405405405405405</v>
      </c>
      <c r="D1246">
        <v>0.26447368421052631</v>
      </c>
      <c r="E1246">
        <v>0</v>
      </c>
      <c r="F1246">
        <v>0.42830188679245279</v>
      </c>
      <c r="G1246">
        <v>7.073067119796092E-2</v>
      </c>
      <c r="H1246">
        <v>0.58911564625850343</v>
      </c>
      <c r="I1246">
        <v>0.21131918435289224</v>
      </c>
      <c r="J1246">
        <v>0.30756923076923071</v>
      </c>
      <c r="K1246">
        <v>0.50324254215304798</v>
      </c>
      <c r="L1246">
        <v>0.29641025641025642</v>
      </c>
      <c r="M1246">
        <v>0.48455284552845529</v>
      </c>
      <c r="N1246">
        <v>0.54623338257016252</v>
      </c>
      <c r="O1246">
        <v>0.57025580735395454</v>
      </c>
      <c r="P1246">
        <v>0.49030732860520099</v>
      </c>
      <c r="Q1246">
        <v>0.43287671232876707</v>
      </c>
      <c r="R1246">
        <v>9.1503267973856217E-2</v>
      </c>
      <c r="S1246">
        <v>0.34584139264990327</v>
      </c>
      <c r="T1246">
        <v>0.17021276595744678</v>
      </c>
      <c r="U1246">
        <v>0.28595744680851065</v>
      </c>
      <c r="V1246">
        <v>0.58277886497064579</v>
      </c>
      <c r="W1246">
        <v>0.1570267131242741</v>
      </c>
      <c r="X1246">
        <v>0.25515041020966278</v>
      </c>
      <c r="Y1246">
        <v>0.1811764705882353</v>
      </c>
      <c r="Z1246">
        <v>0.19591836734693877</v>
      </c>
      <c r="AA1246">
        <v>0</v>
      </c>
      <c r="AB1246">
        <v>0.35450643776824037</v>
      </c>
      <c r="AC1246">
        <v>0.11139240506329114</v>
      </c>
      <c r="AD1246">
        <v>0.30387596899224806</v>
      </c>
      <c r="AE1246">
        <v>0.10054054054054054</v>
      </c>
      <c r="AF1246">
        <v>0.10984455958549222</v>
      </c>
      <c r="AM1246">
        <v>118.6</v>
      </c>
      <c r="AN1246">
        <v>26085</v>
      </c>
      <c r="AO1246">
        <v>7152</v>
      </c>
      <c r="AQ1246">
        <f t="shared" si="724"/>
        <v>3.6472315436241609</v>
      </c>
      <c r="AS1246">
        <f t="shared" si="723"/>
        <v>0.72573134909826964</v>
      </c>
    </row>
    <row r="1247" spans="1:49">
      <c r="AM1247">
        <v>118.7</v>
      </c>
      <c r="AN1247">
        <v>27138</v>
      </c>
      <c r="AO1247">
        <v>7173</v>
      </c>
      <c r="AQ1247">
        <f t="shared" si="724"/>
        <v>3.783354245085738</v>
      </c>
      <c r="AS1247">
        <f t="shared" si="723"/>
        <v>0.83613271420869495</v>
      </c>
    </row>
    <row r="1248" spans="1:49">
      <c r="AM1248">
        <v>118.8</v>
      </c>
      <c r="AN1248">
        <v>26328</v>
      </c>
      <c r="AO1248">
        <v>7382</v>
      </c>
      <c r="AQ1248">
        <f t="shared" si="724"/>
        <v>3.5665131400704415</v>
      </c>
      <c r="AS1248">
        <f t="shared" si="723"/>
        <v>0.66026525236215527</v>
      </c>
    </row>
    <row r="1249" spans="1:49">
      <c r="AM1249">
        <v>118.9</v>
      </c>
      <c r="AN1249">
        <v>25988</v>
      </c>
      <c r="AO1249">
        <v>7352</v>
      </c>
      <c r="AQ1249">
        <f t="shared" si="724"/>
        <v>3.5348204570184985</v>
      </c>
      <c r="AR1249">
        <f t="shared" ref="AR1249" si="746">AVERAGE(AQ1245:AQ1249)</f>
        <v>3.6153690780054335</v>
      </c>
      <c r="AS1249">
        <f t="shared" si="723"/>
        <v>0.63456112340072568</v>
      </c>
      <c r="AU1249">
        <f t="shared" ref="AU1249" si="747">AVERAGE(AM1245:AM1249)</f>
        <v>118.7</v>
      </c>
      <c r="AW1249">
        <f t="shared" ref="AW1249" si="748">AVERAGE(AS1245:AS1249)</f>
        <v>0.6998895191733443</v>
      </c>
    </row>
    <row r="1250" spans="1:49">
      <c r="AM1250">
        <v>119</v>
      </c>
      <c r="AN1250">
        <v>26518</v>
      </c>
      <c r="AO1250">
        <v>7287</v>
      </c>
      <c r="AQ1250">
        <f t="shared" si="724"/>
        <v>3.6390832990256623</v>
      </c>
      <c r="AS1250">
        <f t="shared" si="723"/>
        <v>0.71912277229756738</v>
      </c>
    </row>
    <row r="1251" spans="1:49">
      <c r="A1251">
        <v>124.7</v>
      </c>
      <c r="C1251">
        <v>0.27027027027027029</v>
      </c>
      <c r="D1251">
        <v>0.27236842105263159</v>
      </c>
      <c r="E1251">
        <v>0</v>
      </c>
      <c r="F1251">
        <v>0.41320754716981128</v>
      </c>
      <c r="G1251">
        <v>7.5318606627017837E-2</v>
      </c>
      <c r="H1251">
        <v>0.43537414965986387</v>
      </c>
      <c r="I1251">
        <v>0.20532667498959634</v>
      </c>
      <c r="J1251">
        <v>0.30443076923076923</v>
      </c>
      <c r="K1251">
        <v>0.47146562905317768</v>
      </c>
      <c r="L1251">
        <v>0.28205128205128205</v>
      </c>
      <c r="M1251">
        <v>0.43252032520325201</v>
      </c>
      <c r="N1251">
        <v>0.54446085672082722</v>
      </c>
      <c r="O1251">
        <v>0.58191916325455062</v>
      </c>
      <c r="P1251">
        <v>0.54089834515366442</v>
      </c>
      <c r="Q1251">
        <v>0.3904109589041096</v>
      </c>
      <c r="R1251">
        <v>3.5294117647058823E-2</v>
      </c>
      <c r="S1251">
        <v>0.34119922630560928</v>
      </c>
      <c r="T1251">
        <v>0.28297872340425528</v>
      </c>
      <c r="U1251">
        <v>0.29021276595744677</v>
      </c>
      <c r="V1251">
        <v>0.59960861056751469</v>
      </c>
      <c r="W1251">
        <v>0.25644599303135884</v>
      </c>
      <c r="X1251">
        <v>0.19453053783044666</v>
      </c>
      <c r="Y1251">
        <v>6.1960784313725495E-2</v>
      </c>
      <c r="Z1251">
        <v>0.17219387755102042</v>
      </c>
      <c r="AA1251">
        <v>0</v>
      </c>
      <c r="AB1251">
        <v>0.40257510729613732</v>
      </c>
      <c r="AC1251">
        <v>0.11898734177215191</v>
      </c>
      <c r="AD1251">
        <v>0.37984496124031003</v>
      </c>
      <c r="AE1251">
        <v>0.28432432432432436</v>
      </c>
      <c r="AF1251">
        <v>0.18652849740932642</v>
      </c>
      <c r="AM1251">
        <v>119.1</v>
      </c>
      <c r="AN1251">
        <v>26268</v>
      </c>
      <c r="AO1251">
        <v>7119</v>
      </c>
      <c r="AQ1251">
        <f t="shared" si="724"/>
        <v>3.6898440792246103</v>
      </c>
      <c r="AS1251">
        <f t="shared" si="723"/>
        <v>0.76029194810632073</v>
      </c>
    </row>
    <row r="1252" spans="1:49">
      <c r="AM1252">
        <v>119.2</v>
      </c>
      <c r="AN1252">
        <v>26985</v>
      </c>
      <c r="AO1252">
        <v>7122</v>
      </c>
      <c r="AQ1252">
        <f t="shared" si="724"/>
        <v>3.7889637742207247</v>
      </c>
      <c r="AS1252">
        <f t="shared" si="723"/>
        <v>0.84068228358602648</v>
      </c>
    </row>
    <row r="1253" spans="1:49">
      <c r="AM1253">
        <v>119.3</v>
      </c>
      <c r="AN1253">
        <v>26975</v>
      </c>
      <c r="AO1253">
        <v>7089</v>
      </c>
      <c r="AQ1253">
        <f t="shared" si="724"/>
        <v>3.8051911412046833</v>
      </c>
      <c r="AS1253">
        <f t="shared" si="723"/>
        <v>0.85384337609991956</v>
      </c>
    </row>
    <row r="1254" spans="1:49">
      <c r="AM1254">
        <v>119.4</v>
      </c>
      <c r="AN1254">
        <v>26891</v>
      </c>
      <c r="AO1254">
        <v>7247</v>
      </c>
      <c r="AQ1254">
        <f t="shared" si="724"/>
        <v>3.7106388850558853</v>
      </c>
      <c r="AR1254">
        <f t="shared" ref="AR1254" si="749">AVERAGE(AQ1250:AQ1254)</f>
        <v>3.7267442357463132</v>
      </c>
      <c r="AS1254">
        <f t="shared" si="723"/>
        <v>0.77715742995709791</v>
      </c>
      <c r="AU1254">
        <f t="shared" ref="AU1254" si="750">AVERAGE(AM1250:AM1254)</f>
        <v>119.2</v>
      </c>
      <c r="AW1254">
        <f t="shared" ref="AW1254" si="751">AVERAGE(AS1250:AS1254)</f>
        <v>0.79021956200938637</v>
      </c>
    </row>
    <row r="1255" spans="1:49">
      <c r="AM1255">
        <v>119.5</v>
      </c>
      <c r="AN1255">
        <v>26143</v>
      </c>
      <c r="AO1255">
        <v>7335</v>
      </c>
      <c r="AQ1255">
        <f t="shared" si="724"/>
        <v>3.5641445126107705</v>
      </c>
      <c r="AS1255">
        <f t="shared" si="723"/>
        <v>0.65834419362486929</v>
      </c>
    </row>
    <row r="1256" spans="1:49">
      <c r="A1256">
        <v>125.2</v>
      </c>
      <c r="C1256">
        <v>0.32972972972972969</v>
      </c>
      <c r="D1256">
        <v>0.22171052631578947</v>
      </c>
      <c r="E1256">
        <v>0</v>
      </c>
      <c r="F1256">
        <v>0.36981132075471701</v>
      </c>
      <c r="G1256">
        <v>7.7145284621920135E-2</v>
      </c>
      <c r="H1256">
        <v>0.54285714285714293</v>
      </c>
      <c r="I1256">
        <v>0.19642114024136498</v>
      </c>
      <c r="J1256">
        <v>0.28707692307692306</v>
      </c>
      <c r="K1256">
        <v>0.42412451361867703</v>
      </c>
      <c r="L1256">
        <v>0.35179487179487179</v>
      </c>
      <c r="M1256">
        <v>0.43739837398373982</v>
      </c>
      <c r="N1256">
        <v>0.57636632200886262</v>
      </c>
      <c r="O1256">
        <v>0.57418413264685619</v>
      </c>
      <c r="P1256">
        <v>0.5375886524822695</v>
      </c>
      <c r="Q1256">
        <v>0.42191780821917807</v>
      </c>
      <c r="R1256">
        <v>2.0915032679738564E-2</v>
      </c>
      <c r="S1256">
        <v>0.34970986460348163</v>
      </c>
      <c r="T1256">
        <v>0.11063829787234043</v>
      </c>
      <c r="U1256">
        <v>0.29361702127659572</v>
      </c>
      <c r="V1256">
        <v>0.63385518590998058</v>
      </c>
      <c r="W1256">
        <v>0.19814169570267132</v>
      </c>
      <c r="X1256">
        <v>0.21649954421148587</v>
      </c>
      <c r="Y1256">
        <v>4.2352941176470586E-2</v>
      </c>
      <c r="Z1256">
        <v>0.20569727891156461</v>
      </c>
      <c r="AA1256">
        <v>0</v>
      </c>
      <c r="AB1256">
        <v>0.44206008583690987</v>
      </c>
      <c r="AC1256">
        <v>0.23291139240506328</v>
      </c>
      <c r="AD1256">
        <v>0.2992248062015504</v>
      </c>
      <c r="AE1256">
        <v>0.45081081081081081</v>
      </c>
      <c r="AF1256">
        <v>0.12435233160621761</v>
      </c>
      <c r="AM1256">
        <v>119.6</v>
      </c>
      <c r="AN1256">
        <v>25990</v>
      </c>
      <c r="AO1256">
        <v>7287</v>
      </c>
      <c r="AQ1256">
        <f t="shared" si="724"/>
        <v>3.5666254974612324</v>
      </c>
      <c r="AS1256">
        <f t="shared" si="723"/>
        <v>0.66035637903823763</v>
      </c>
    </row>
    <row r="1257" spans="1:49">
      <c r="AM1257">
        <v>119.7</v>
      </c>
      <c r="AN1257">
        <v>26819</v>
      </c>
      <c r="AO1257">
        <v>7487</v>
      </c>
      <c r="AQ1257">
        <f t="shared" si="724"/>
        <v>3.5820755977026848</v>
      </c>
      <c r="AS1257">
        <f t="shared" si="723"/>
        <v>0.67288707479607002</v>
      </c>
    </row>
    <row r="1258" spans="1:49">
      <c r="AM1258">
        <v>119.8</v>
      </c>
      <c r="AN1258">
        <v>25979</v>
      </c>
      <c r="AO1258">
        <v>7079</v>
      </c>
      <c r="AQ1258">
        <f t="shared" si="724"/>
        <v>3.6698686255120778</v>
      </c>
      <c r="AS1258">
        <f t="shared" si="723"/>
        <v>0.74409099606169649</v>
      </c>
    </row>
    <row r="1259" spans="1:49">
      <c r="AM1259">
        <v>119.9</v>
      </c>
      <c r="AN1259">
        <v>26477</v>
      </c>
      <c r="AO1259">
        <v>7190</v>
      </c>
      <c r="AQ1259">
        <f t="shared" si="724"/>
        <v>3.6824756606397773</v>
      </c>
      <c r="AR1259">
        <f t="shared" ref="AR1259" si="752">AVERAGE(AQ1255:AQ1259)</f>
        <v>3.6130379787853086</v>
      </c>
      <c r="AS1259">
        <f t="shared" si="723"/>
        <v>0.75431584374065608</v>
      </c>
      <c r="AU1259">
        <f t="shared" ref="AU1259" si="753">AVERAGE(AM1255:AM1259)</f>
        <v>119.7</v>
      </c>
      <c r="AW1259">
        <f t="shared" ref="AW1259" si="754">AVERAGE(AS1255:AS1259)</f>
        <v>0.69799889745230592</v>
      </c>
    </row>
    <row r="1260" spans="1:49">
      <c r="AM1260">
        <v>120</v>
      </c>
      <c r="AN1260">
        <v>26602</v>
      </c>
      <c r="AO1260">
        <v>7413</v>
      </c>
      <c r="AQ1260">
        <f t="shared" si="724"/>
        <v>3.5885606367192771</v>
      </c>
      <c r="AS1260">
        <f t="shared" si="723"/>
        <v>0.67814672034041179</v>
      </c>
    </row>
    <row r="1261" spans="1:49">
      <c r="A1261">
        <v>125.7</v>
      </c>
      <c r="C1261">
        <v>0.24054054054054053</v>
      </c>
      <c r="D1261">
        <v>0.28355263157894739</v>
      </c>
      <c r="E1261">
        <v>0.10434782608695652</v>
      </c>
      <c r="F1261">
        <v>0.40377358490566034</v>
      </c>
      <c r="G1261">
        <v>8.2370433305012744E-2</v>
      </c>
      <c r="H1261">
        <v>0.48979591836734693</v>
      </c>
      <c r="I1261">
        <v>0.20382854764877237</v>
      </c>
      <c r="J1261">
        <v>0.31433846153846157</v>
      </c>
      <c r="K1261">
        <v>0.48534370946822303</v>
      </c>
      <c r="L1261">
        <v>0.3364102564102564</v>
      </c>
      <c r="M1261">
        <v>0.48780487804878048</v>
      </c>
      <c r="N1261">
        <v>0.57016248153618909</v>
      </c>
      <c r="O1261">
        <v>0.57065309928244212</v>
      </c>
      <c r="P1261">
        <v>0.51536643026004725</v>
      </c>
      <c r="Q1261">
        <v>0.50273972602739714</v>
      </c>
      <c r="R1261">
        <v>9.2810457516339873E-2</v>
      </c>
      <c r="S1261">
        <v>0.39032882011605413</v>
      </c>
      <c r="T1261">
        <v>0.25</v>
      </c>
      <c r="U1261">
        <v>0.43148936170212765</v>
      </c>
      <c r="V1261">
        <v>0.6046966731898239</v>
      </c>
      <c r="W1261">
        <v>0.20209059233449481</v>
      </c>
      <c r="X1261">
        <v>0.25843208751139474</v>
      </c>
      <c r="Y1261">
        <v>0.10352941176470587</v>
      </c>
      <c r="Z1261">
        <v>0.18741496598639454</v>
      </c>
      <c r="AA1261">
        <v>0</v>
      </c>
      <c r="AB1261">
        <v>0.44549356223175962</v>
      </c>
      <c r="AC1261">
        <v>0.18227848101265823</v>
      </c>
      <c r="AD1261">
        <v>0.24186046511627907</v>
      </c>
      <c r="AE1261">
        <v>0.33405405405405408</v>
      </c>
      <c r="AF1261">
        <v>0.22176165803108808</v>
      </c>
      <c r="AM1261">
        <v>120.1</v>
      </c>
      <c r="AN1261">
        <v>27258</v>
      </c>
      <c r="AO1261">
        <v>7375</v>
      </c>
      <c r="AQ1261">
        <f t="shared" si="724"/>
        <v>3.6960000000000002</v>
      </c>
      <c r="AS1261">
        <f t="shared" si="723"/>
        <v>0.76528466460266864</v>
      </c>
    </row>
    <row r="1262" spans="1:49">
      <c r="AM1262">
        <v>120.2</v>
      </c>
      <c r="AN1262">
        <v>26877</v>
      </c>
      <c r="AO1262">
        <v>7367</v>
      </c>
      <c r="AQ1262">
        <f t="shared" si="724"/>
        <v>3.6482964571738834</v>
      </c>
      <c r="AS1262">
        <f t="shared" si="723"/>
        <v>0.72659503978580076</v>
      </c>
    </row>
    <row r="1263" spans="1:49">
      <c r="AM1263">
        <v>120.3</v>
      </c>
      <c r="AN1263">
        <v>26443</v>
      </c>
      <c r="AO1263">
        <v>7203</v>
      </c>
      <c r="AQ1263">
        <f t="shared" si="724"/>
        <v>3.6711092600305428</v>
      </c>
      <c r="AS1263">
        <f t="shared" si="723"/>
        <v>0.74509720401210455</v>
      </c>
    </row>
    <row r="1264" spans="1:49">
      <c r="AM1264">
        <v>120.4</v>
      </c>
      <c r="AN1264">
        <v>26411</v>
      </c>
      <c r="AO1264">
        <v>7253</v>
      </c>
      <c r="AQ1264">
        <f t="shared" si="724"/>
        <v>3.641389769750448</v>
      </c>
      <c r="AR1264">
        <f t="shared" ref="AR1264" si="755">AVERAGE(AQ1260:AQ1264)</f>
        <v>3.64907122473483</v>
      </c>
      <c r="AS1264">
        <f t="shared" si="723"/>
        <v>0.72099341924968841</v>
      </c>
      <c r="AU1264">
        <f t="shared" ref="AU1264" si="756">AVERAGE(AM1260:AM1264)</f>
        <v>120.2</v>
      </c>
      <c r="AW1264">
        <f t="shared" ref="AW1264" si="757">AVERAGE(AS1260:AS1264)</f>
        <v>0.72722340959813481</v>
      </c>
    </row>
    <row r="1265" spans="1:49">
      <c r="AM1265">
        <v>120.5</v>
      </c>
      <c r="AN1265">
        <v>26067</v>
      </c>
      <c r="AO1265">
        <v>7056</v>
      </c>
      <c r="AQ1265">
        <f t="shared" si="724"/>
        <v>3.6943027210884352</v>
      </c>
      <c r="AS1265">
        <f t="shared" si="723"/>
        <v>0.7639080984105644</v>
      </c>
    </row>
    <row r="1266" spans="1:49">
      <c r="A1266">
        <v>126.2</v>
      </c>
      <c r="C1266">
        <v>0.3405405405405405</v>
      </c>
      <c r="D1266">
        <v>0.29473684210526313</v>
      </c>
      <c r="E1266">
        <v>4.3478260869565216E-2</v>
      </c>
      <c r="F1266">
        <v>0.32452830188679244</v>
      </c>
      <c r="G1266">
        <v>6.6440101954120645E-2</v>
      </c>
      <c r="H1266">
        <v>0.53469387755102038</v>
      </c>
      <c r="I1266">
        <v>0.22996254681647937</v>
      </c>
      <c r="J1266">
        <v>0.3297230769230769</v>
      </c>
      <c r="K1266">
        <v>0.5507133592736706</v>
      </c>
      <c r="L1266">
        <v>0.37948717948717947</v>
      </c>
      <c r="M1266">
        <v>0.42276422764227639</v>
      </c>
      <c r="N1266">
        <v>0.57016248153618909</v>
      </c>
      <c r="O1266">
        <v>0.58731098228402323</v>
      </c>
      <c r="P1266">
        <v>0.54468085106382969</v>
      </c>
      <c r="Q1266">
        <v>0.28767123287671231</v>
      </c>
      <c r="R1266">
        <v>4.7058823529411764E-2</v>
      </c>
      <c r="S1266">
        <v>0.36518375241779499</v>
      </c>
      <c r="T1266">
        <v>0.29255319148936171</v>
      </c>
      <c r="U1266">
        <v>0.31659574468085105</v>
      </c>
      <c r="V1266">
        <v>0.58532289628180034</v>
      </c>
      <c r="W1266">
        <v>0.2713124274099884</v>
      </c>
      <c r="X1266">
        <v>0.28122151321786693</v>
      </c>
      <c r="Y1266">
        <v>0.29098039215686272</v>
      </c>
      <c r="Z1266">
        <v>0.18605442176870748</v>
      </c>
      <c r="AA1266">
        <v>0</v>
      </c>
      <c r="AB1266">
        <v>0.33562231759656652</v>
      </c>
      <c r="AC1266">
        <v>0.10632911392405062</v>
      </c>
      <c r="AD1266">
        <v>0.4</v>
      </c>
      <c r="AE1266">
        <v>0.25945945945945947</v>
      </c>
      <c r="AF1266">
        <v>0.19792746113989637</v>
      </c>
      <c r="AM1266">
        <v>120.6</v>
      </c>
      <c r="AN1266">
        <v>26612</v>
      </c>
      <c r="AO1266">
        <v>7613</v>
      </c>
      <c r="AQ1266">
        <f t="shared" si="724"/>
        <v>3.4955996322080654</v>
      </c>
      <c r="AS1266">
        <f t="shared" si="723"/>
        <v>0.60275134771058569</v>
      </c>
    </row>
    <row r="1267" spans="1:49">
      <c r="AM1267">
        <v>120.7</v>
      </c>
      <c r="AN1267">
        <v>27143</v>
      </c>
      <c r="AO1267">
        <v>7443</v>
      </c>
      <c r="AQ1267">
        <f t="shared" si="724"/>
        <v>3.6467822114738682</v>
      </c>
      <c r="AS1267">
        <f t="shared" si="723"/>
        <v>0.72536692139996739</v>
      </c>
    </row>
    <row r="1268" spans="1:49">
      <c r="AM1268">
        <v>120.8</v>
      </c>
      <c r="AN1268">
        <v>26760</v>
      </c>
      <c r="AO1268">
        <v>7404</v>
      </c>
      <c r="AQ1268">
        <f t="shared" si="724"/>
        <v>3.6142625607779579</v>
      </c>
      <c r="AS1268">
        <f t="shared" si="723"/>
        <v>0.69899208611390695</v>
      </c>
    </row>
    <row r="1269" spans="1:49">
      <c r="AM1269">
        <v>120.9</v>
      </c>
      <c r="AN1269">
        <v>27130</v>
      </c>
      <c r="AO1269">
        <v>7192</v>
      </c>
      <c r="AQ1269">
        <f t="shared" si="724"/>
        <v>3.7722469410456063</v>
      </c>
      <c r="AR1269">
        <f t="shared" ref="AR1269" si="758">AVERAGE(AQ1265:AQ1269)</f>
        <v>3.6446388133187866</v>
      </c>
      <c r="AS1269">
        <f t="shared" si="723"/>
        <v>0.82712421294064442</v>
      </c>
      <c r="AU1269">
        <f t="shared" ref="AU1269" si="759">AVERAGE(AM1265:AM1269)</f>
        <v>120.7</v>
      </c>
      <c r="AW1269">
        <f t="shared" ref="AW1269" si="760">AVERAGE(AS1265:AS1269)</f>
        <v>0.72362853331513366</v>
      </c>
    </row>
    <row r="1270" spans="1:49">
      <c r="AM1270">
        <v>121</v>
      </c>
      <c r="AN1270">
        <v>27474</v>
      </c>
      <c r="AO1270">
        <v>7331</v>
      </c>
      <c r="AQ1270">
        <f t="shared" si="724"/>
        <v>3.7476469785840951</v>
      </c>
      <c r="AS1270">
        <f t="shared" si="723"/>
        <v>0.80717258541448444</v>
      </c>
    </row>
    <row r="1271" spans="1:49">
      <c r="A1271">
        <v>126.7</v>
      </c>
      <c r="C1271">
        <v>0.28378378378378383</v>
      </c>
      <c r="D1271">
        <v>0.25065789473684214</v>
      </c>
      <c r="E1271">
        <v>7.3913043478260859E-2</v>
      </c>
      <c r="F1271">
        <v>0.34716981132075475</v>
      </c>
      <c r="G1271">
        <v>7.3959218351741712E-2</v>
      </c>
      <c r="H1271">
        <v>0.57006802721088434</v>
      </c>
      <c r="I1271">
        <v>0.19608822305451518</v>
      </c>
      <c r="J1271">
        <v>0.29003076923076926</v>
      </c>
      <c r="K1271">
        <v>0.50453955901426717</v>
      </c>
      <c r="L1271">
        <v>0.31384615384615383</v>
      </c>
      <c r="M1271">
        <v>0.45853658536585362</v>
      </c>
      <c r="N1271">
        <v>0.5816838995568685</v>
      </c>
      <c r="O1271">
        <v>0.59262982932663077</v>
      </c>
      <c r="P1271">
        <v>0.43309692671394801</v>
      </c>
      <c r="Q1271">
        <v>0.37945205479452054</v>
      </c>
      <c r="R1271">
        <v>6.2745098039215685E-2</v>
      </c>
      <c r="S1271">
        <v>0.36943907156673111</v>
      </c>
      <c r="T1271">
        <v>0.28191489361702127</v>
      </c>
      <c r="U1271">
        <v>0.40085106382978725</v>
      </c>
      <c r="V1271">
        <v>0.59080234833659495</v>
      </c>
      <c r="W1271">
        <v>0.27735191637630663</v>
      </c>
      <c r="X1271">
        <v>0.24366453965360074</v>
      </c>
      <c r="Y1271">
        <v>0.17333333333333334</v>
      </c>
      <c r="Z1271">
        <v>0.2254251700680272</v>
      </c>
      <c r="AA1271">
        <v>0</v>
      </c>
      <c r="AB1271">
        <v>0.37939914163090127</v>
      </c>
      <c r="AC1271">
        <v>0.13670886075949368</v>
      </c>
      <c r="AD1271">
        <v>0.36279069767441863</v>
      </c>
      <c r="AE1271">
        <v>0.30054054054054058</v>
      </c>
      <c r="AF1271">
        <v>0.1673575129533679</v>
      </c>
      <c r="AM1271">
        <v>121.1</v>
      </c>
      <c r="AN1271">
        <v>27109</v>
      </c>
      <c r="AO1271">
        <v>7420</v>
      </c>
      <c r="AQ1271">
        <f t="shared" si="724"/>
        <v>3.6535040431266848</v>
      </c>
      <c r="AS1271">
        <f t="shared" si="723"/>
        <v>0.73081861595602127</v>
      </c>
    </row>
    <row r="1272" spans="1:49">
      <c r="AM1272">
        <v>121.2</v>
      </c>
      <c r="AN1272">
        <v>27562</v>
      </c>
      <c r="AO1272">
        <v>7311</v>
      </c>
      <c r="AQ1272">
        <f t="shared" si="724"/>
        <v>3.7699357133087128</v>
      </c>
      <c r="AS1272">
        <f t="shared" si="723"/>
        <v>0.82524970784711926</v>
      </c>
    </row>
    <row r="1273" spans="1:49">
      <c r="AM1273">
        <v>121.3</v>
      </c>
      <c r="AN1273">
        <v>26928</v>
      </c>
      <c r="AO1273">
        <v>7213</v>
      </c>
      <c r="AQ1273">
        <f t="shared" si="724"/>
        <v>3.7332593927630668</v>
      </c>
      <c r="AS1273">
        <f t="shared" si="723"/>
        <v>0.79550363454714301</v>
      </c>
    </row>
    <row r="1274" spans="1:49">
      <c r="AM1274">
        <v>121.4</v>
      </c>
      <c r="AN1274">
        <v>26850</v>
      </c>
      <c r="AO1274">
        <v>7292</v>
      </c>
      <c r="AQ1274">
        <f t="shared" si="724"/>
        <v>3.6821173889193637</v>
      </c>
      <c r="AR1274">
        <f t="shared" ref="AR1274" si="761">AVERAGE(AQ1270:AQ1274)</f>
        <v>3.7172927033403846</v>
      </c>
      <c r="AS1274">
        <f t="shared" si="723"/>
        <v>0.75402526996721908</v>
      </c>
      <c r="AU1274">
        <f t="shared" ref="AU1274" si="762">AVERAGE(AM1270:AM1274)</f>
        <v>121.2</v>
      </c>
      <c r="AW1274">
        <f t="shared" ref="AW1274" si="763">AVERAGE(AS1270:AS1274)</f>
        <v>0.78255396274639744</v>
      </c>
    </row>
    <row r="1275" spans="1:49">
      <c r="AM1275">
        <v>121.5</v>
      </c>
      <c r="AN1275">
        <v>26494</v>
      </c>
      <c r="AO1275">
        <v>7267</v>
      </c>
      <c r="AQ1275">
        <f t="shared" si="724"/>
        <v>3.6457960644007157</v>
      </c>
      <c r="AS1275">
        <f t="shared" si="723"/>
        <v>0.72456711371244209</v>
      </c>
    </row>
    <row r="1276" spans="1:49">
      <c r="A1276">
        <v>127.2</v>
      </c>
      <c r="C1276">
        <v>0.27837837837837837</v>
      </c>
      <c r="D1276">
        <v>0.23026315789473681</v>
      </c>
      <c r="E1276">
        <v>6.9565217391304349E-2</v>
      </c>
      <c r="F1276">
        <v>0.34905660377358488</v>
      </c>
      <c r="G1276">
        <v>7.9651656754460481E-2</v>
      </c>
      <c r="H1276">
        <v>0.58095238095238089</v>
      </c>
      <c r="I1276">
        <v>0.19783603828547647</v>
      </c>
      <c r="J1276">
        <v>0.32098461538461542</v>
      </c>
      <c r="K1276">
        <v>0.5385214007782102</v>
      </c>
      <c r="L1276">
        <v>0.37025641025641021</v>
      </c>
      <c r="M1276">
        <v>0.26341463414634142</v>
      </c>
      <c r="N1276">
        <v>0.60177252584933538</v>
      </c>
      <c r="O1276">
        <v>0.5877082742125106</v>
      </c>
      <c r="P1276">
        <v>0.60094562647754135</v>
      </c>
      <c r="Q1276">
        <v>0.42465753424657537</v>
      </c>
      <c r="R1276">
        <v>2.0915032679738564E-2</v>
      </c>
      <c r="S1276">
        <v>0.38646034816247588</v>
      </c>
      <c r="T1276">
        <v>0.24361702127659574</v>
      </c>
      <c r="U1276">
        <v>0.37702127659574469</v>
      </c>
      <c r="V1276">
        <v>0.59647749510763215</v>
      </c>
      <c r="W1276">
        <v>0.26991869918699185</v>
      </c>
      <c r="X1276">
        <v>0.26946216955332725</v>
      </c>
      <c r="Y1276">
        <v>0.17333333333333334</v>
      </c>
      <c r="Z1276">
        <v>0.19498299319727891</v>
      </c>
      <c r="AA1276">
        <v>0</v>
      </c>
      <c r="AB1276">
        <v>0.22231759656652361</v>
      </c>
      <c r="AC1276">
        <v>0.19746835443037974</v>
      </c>
      <c r="AD1276">
        <v>0.40465116279069768</v>
      </c>
      <c r="AE1276">
        <v>6.7027027027027036E-2</v>
      </c>
      <c r="AF1276">
        <v>0.21658031088082902</v>
      </c>
      <c r="AM1276">
        <v>121.6</v>
      </c>
      <c r="AN1276">
        <v>26256</v>
      </c>
      <c r="AO1276">
        <v>7252</v>
      </c>
      <c r="AQ1276">
        <f t="shared" si="724"/>
        <v>3.6205184776613346</v>
      </c>
      <c r="AS1276">
        <f t="shared" ref="AS1276:AS1339" si="764">(AQ1276-AT$56)/(AT$57-AT$56)</f>
        <v>0.70406590375436195</v>
      </c>
    </row>
    <row r="1277" spans="1:49">
      <c r="AM1277">
        <v>121.7</v>
      </c>
      <c r="AN1277">
        <v>26123</v>
      </c>
      <c r="AO1277">
        <v>7083</v>
      </c>
      <c r="AQ1277">
        <f t="shared" ref="AQ1277:AQ1340" si="765">AN1277/AO1277</f>
        <v>3.6881265000705916</v>
      </c>
      <c r="AS1277">
        <f t="shared" si="764"/>
        <v>0.75889891754453453</v>
      </c>
    </row>
    <row r="1278" spans="1:49">
      <c r="AM1278">
        <v>121.8</v>
      </c>
      <c r="AN1278">
        <v>27103</v>
      </c>
      <c r="AO1278">
        <v>7157</v>
      </c>
      <c r="AQ1278">
        <f t="shared" si="765"/>
        <v>3.7869218946485956</v>
      </c>
      <c r="AS1278">
        <f t="shared" si="764"/>
        <v>0.83902623143797406</v>
      </c>
    </row>
    <row r="1279" spans="1:49">
      <c r="AM1279">
        <v>121.9</v>
      </c>
      <c r="AN1279">
        <v>26643</v>
      </c>
      <c r="AO1279">
        <v>7001</v>
      </c>
      <c r="AQ1279">
        <f t="shared" si="765"/>
        <v>3.8055992001142696</v>
      </c>
      <c r="AR1279">
        <f t="shared" ref="AR1279" si="766">AVERAGE(AQ1275:AQ1279)</f>
        <v>3.7093924273791012</v>
      </c>
      <c r="AS1279">
        <f t="shared" si="764"/>
        <v>0.85417432942497173</v>
      </c>
      <c r="AU1279">
        <f t="shared" ref="AU1279" si="767">AVERAGE(AM1275:AM1279)</f>
        <v>121.7</v>
      </c>
      <c r="AW1279">
        <f t="shared" ref="AW1279" si="768">AVERAGE(AS1275:AS1279)</f>
        <v>0.7761464991748569</v>
      </c>
    </row>
    <row r="1280" spans="1:49">
      <c r="AM1280">
        <v>122</v>
      </c>
      <c r="AN1280">
        <v>26575</v>
      </c>
      <c r="AO1280">
        <v>7235</v>
      </c>
      <c r="AQ1280">
        <f t="shared" si="765"/>
        <v>3.6731167933655842</v>
      </c>
      <c r="AS1280">
        <f t="shared" si="764"/>
        <v>0.74672539988475117</v>
      </c>
    </row>
    <row r="1281" spans="1:49">
      <c r="A1281">
        <v>127.7</v>
      </c>
      <c r="C1281">
        <v>0.21081081081081079</v>
      </c>
      <c r="D1281">
        <v>0.2151315789473684</v>
      </c>
      <c r="E1281">
        <v>3.4782608695652174E-2</v>
      </c>
      <c r="F1281">
        <v>0.36603773584905658</v>
      </c>
      <c r="G1281">
        <v>7.6975361087510616E-2</v>
      </c>
      <c r="H1281">
        <v>0.58639455782312921</v>
      </c>
      <c r="I1281">
        <v>0.16779026217228465</v>
      </c>
      <c r="J1281">
        <v>0.37150769230769232</v>
      </c>
      <c r="K1281">
        <v>0.47237354085603112</v>
      </c>
      <c r="L1281">
        <v>0.33025641025641023</v>
      </c>
      <c r="M1281">
        <v>0.41463414634146345</v>
      </c>
      <c r="N1281">
        <v>0.54918759231905467</v>
      </c>
      <c r="O1281">
        <v>0.52980500263509955</v>
      </c>
      <c r="P1281">
        <v>0.46761229314420805</v>
      </c>
      <c r="Q1281">
        <v>0.44931506849315073</v>
      </c>
      <c r="R1281">
        <v>3.2679738562091505E-2</v>
      </c>
      <c r="S1281">
        <v>0.32804642166344294</v>
      </c>
      <c r="T1281">
        <v>0.18191489361702126</v>
      </c>
      <c r="U1281">
        <v>0.35489361702127653</v>
      </c>
      <c r="V1281">
        <v>0.54129158512720166</v>
      </c>
      <c r="W1281">
        <v>0.19605110336817652</v>
      </c>
      <c r="X1281">
        <v>0.25642661804922517</v>
      </c>
      <c r="Y1281">
        <v>0.12549019607843137</v>
      </c>
      <c r="Z1281">
        <v>0.2062074829931973</v>
      </c>
      <c r="AA1281">
        <v>0</v>
      </c>
      <c r="AB1281">
        <v>0.26180257510729615</v>
      </c>
      <c r="AC1281">
        <v>0.18481012658227849</v>
      </c>
      <c r="AD1281">
        <v>0.34883720930232559</v>
      </c>
      <c r="AE1281">
        <v>0.22486486486486487</v>
      </c>
      <c r="AF1281">
        <v>0.17150259067357512</v>
      </c>
      <c r="AM1281">
        <v>122.1</v>
      </c>
      <c r="AN1281">
        <v>27342</v>
      </c>
      <c r="AO1281">
        <v>7446</v>
      </c>
      <c r="AQ1281">
        <f t="shared" si="765"/>
        <v>3.6720386784850927</v>
      </c>
      <c r="AS1281">
        <f t="shared" si="764"/>
        <v>0.74585100235021706</v>
      </c>
    </row>
    <row r="1282" spans="1:49">
      <c r="AM1282">
        <v>122.2</v>
      </c>
      <c r="AN1282">
        <v>26904</v>
      </c>
      <c r="AO1282">
        <v>7517</v>
      </c>
      <c r="AQ1282">
        <f t="shared" si="765"/>
        <v>3.5790874018890513</v>
      </c>
      <c r="AS1282">
        <f t="shared" si="764"/>
        <v>0.67046351947796223</v>
      </c>
    </row>
    <row r="1283" spans="1:49">
      <c r="AM1283">
        <v>122.3</v>
      </c>
      <c r="AN1283">
        <v>26392</v>
      </c>
      <c r="AO1283">
        <v>7201</v>
      </c>
      <c r="AQ1283">
        <f t="shared" si="765"/>
        <v>3.665046521316484</v>
      </c>
      <c r="AS1283">
        <f t="shared" si="764"/>
        <v>0.74018006217497423</v>
      </c>
    </row>
    <row r="1284" spans="1:49">
      <c r="AM1284">
        <v>122.4</v>
      </c>
      <c r="AN1284">
        <v>26465</v>
      </c>
      <c r="AO1284">
        <v>7226</v>
      </c>
      <c r="AQ1284">
        <f t="shared" si="765"/>
        <v>3.6624688624411847</v>
      </c>
      <c r="AR1284">
        <f t="shared" ref="AR1284" si="769">AVERAGE(AQ1280:AQ1284)</f>
        <v>3.6503516514994794</v>
      </c>
      <c r="AS1284">
        <f t="shared" si="764"/>
        <v>0.73808946996980573</v>
      </c>
      <c r="AU1284">
        <f t="shared" ref="AU1284" si="770">AVERAGE(AM1280:AM1284)</f>
        <v>122.2</v>
      </c>
      <c r="AW1284">
        <f t="shared" ref="AW1284" si="771">AVERAGE(AS1280:AS1284)</f>
        <v>0.72826189077154202</v>
      </c>
    </row>
    <row r="1285" spans="1:49">
      <c r="AM1285">
        <v>122.5</v>
      </c>
      <c r="AN1285">
        <v>26229</v>
      </c>
      <c r="AO1285">
        <v>7380</v>
      </c>
      <c r="AQ1285">
        <f t="shared" si="765"/>
        <v>3.5540650406504066</v>
      </c>
      <c r="AS1285">
        <f t="shared" si="764"/>
        <v>0.65016930837745512</v>
      </c>
    </row>
    <row r="1286" spans="1:49">
      <c r="A1286">
        <v>128.19999999999999</v>
      </c>
      <c r="C1286">
        <v>0.32972972972972975</v>
      </c>
      <c r="D1286">
        <v>0.25526315789473686</v>
      </c>
      <c r="E1286">
        <v>6.0869565217391307E-2</v>
      </c>
      <c r="F1286">
        <v>0.43773584905660379</v>
      </c>
      <c r="G1286">
        <v>7.5276125743415467E-2</v>
      </c>
      <c r="H1286">
        <v>0.46530612244897968</v>
      </c>
      <c r="I1286">
        <v>0.20307948397836037</v>
      </c>
      <c r="J1286">
        <v>0.48307692307692296</v>
      </c>
      <c r="K1286">
        <v>0.48690012970168606</v>
      </c>
      <c r="L1286">
        <v>0.3405128205128205</v>
      </c>
      <c r="M1286">
        <v>0.40162601626016253</v>
      </c>
      <c r="N1286">
        <v>0.60384047267355978</v>
      </c>
      <c r="O1286">
        <v>0.56073701706733681</v>
      </c>
      <c r="P1286">
        <v>0.39905437352245859</v>
      </c>
      <c r="Q1286">
        <v>0.4123287671232877</v>
      </c>
      <c r="R1286">
        <v>6.535947712418301E-2</v>
      </c>
      <c r="S1286">
        <v>0.35048355899419725</v>
      </c>
      <c r="T1286">
        <v>0.20851063829787236</v>
      </c>
      <c r="U1286">
        <v>0.44765957446808502</v>
      </c>
      <c r="V1286">
        <v>0.49823874755381609</v>
      </c>
      <c r="W1286">
        <v>0.26225319396051106</v>
      </c>
      <c r="X1286">
        <v>0.31896080218778489</v>
      </c>
      <c r="Y1286">
        <v>0.2533333333333333</v>
      </c>
      <c r="Z1286">
        <v>0.23537414965986395</v>
      </c>
      <c r="AA1286">
        <v>0</v>
      </c>
      <c r="AB1286">
        <v>0.29613733905579398</v>
      </c>
      <c r="AC1286">
        <v>0.12911392405063291</v>
      </c>
      <c r="AD1286">
        <v>0.29147286821705426</v>
      </c>
      <c r="AE1286">
        <v>0.252972972972973</v>
      </c>
      <c r="AF1286">
        <v>0.22279792746113988</v>
      </c>
      <c r="AM1286">
        <v>122.6</v>
      </c>
      <c r="AN1286">
        <v>26384</v>
      </c>
      <c r="AO1286">
        <v>7061</v>
      </c>
      <c r="AQ1286">
        <f t="shared" si="765"/>
        <v>3.7365812207902565</v>
      </c>
      <c r="AS1286">
        <f t="shared" si="764"/>
        <v>0.7981977799389558</v>
      </c>
    </row>
    <row r="1287" spans="1:49">
      <c r="AM1287">
        <v>122.7</v>
      </c>
      <c r="AN1287">
        <v>26741</v>
      </c>
      <c r="AO1287">
        <v>7060</v>
      </c>
      <c r="AQ1287">
        <f t="shared" si="765"/>
        <v>3.7876770538243627</v>
      </c>
      <c r="AS1287">
        <f t="shared" si="764"/>
        <v>0.83963869800662994</v>
      </c>
    </row>
    <row r="1288" spans="1:49">
      <c r="AM1288">
        <v>122.8</v>
      </c>
      <c r="AN1288">
        <v>26754</v>
      </c>
      <c r="AO1288">
        <v>7267</v>
      </c>
      <c r="AQ1288">
        <f t="shared" si="765"/>
        <v>3.6815742397137745</v>
      </c>
      <c r="AS1288">
        <f t="shared" si="764"/>
        <v>0.75358475260228408</v>
      </c>
    </row>
    <row r="1289" spans="1:49">
      <c r="AM1289">
        <v>122.9</v>
      </c>
      <c r="AN1289">
        <v>26477</v>
      </c>
      <c r="AO1289">
        <v>7288</v>
      </c>
      <c r="AQ1289">
        <f t="shared" si="765"/>
        <v>3.6329582875960482</v>
      </c>
      <c r="AR1289">
        <f t="shared" ref="AR1289" si="772">AVERAGE(AQ1285:AQ1289)</f>
        <v>3.6785711685149693</v>
      </c>
      <c r="AS1289">
        <f t="shared" si="764"/>
        <v>0.71415512460996089</v>
      </c>
      <c r="AU1289">
        <f t="shared" ref="AU1289" si="773">AVERAGE(AM1285:AM1289)</f>
        <v>122.7</v>
      </c>
      <c r="AW1289">
        <f t="shared" ref="AW1289" si="774">AVERAGE(AS1285:AS1289)</f>
        <v>0.75114913270705708</v>
      </c>
    </row>
    <row r="1290" spans="1:49">
      <c r="AM1290">
        <v>123</v>
      </c>
      <c r="AN1290">
        <v>26622</v>
      </c>
      <c r="AO1290">
        <v>7401</v>
      </c>
      <c r="AQ1290">
        <f t="shared" si="765"/>
        <v>3.597081475476287</v>
      </c>
      <c r="AS1290">
        <f t="shared" si="764"/>
        <v>0.68505748702781288</v>
      </c>
    </row>
    <row r="1291" spans="1:49">
      <c r="A1291">
        <v>128.69999999999999</v>
      </c>
      <c r="C1291">
        <v>0.32972972972972975</v>
      </c>
      <c r="D1291">
        <v>0.2039473684210526</v>
      </c>
      <c r="E1291">
        <v>2.1739130434782608E-2</v>
      </c>
      <c r="F1291">
        <v>0.4037735849056604</v>
      </c>
      <c r="G1291">
        <v>8.3814783347493621E-2</v>
      </c>
      <c r="H1291">
        <v>0.59319727891156471</v>
      </c>
      <c r="I1291">
        <v>0.17627965043695379</v>
      </c>
      <c r="J1291">
        <v>0.32455384615384608</v>
      </c>
      <c r="K1291">
        <v>0.54137483787289242</v>
      </c>
      <c r="L1291">
        <v>0.33743589743589747</v>
      </c>
      <c r="M1291">
        <v>0.42113821138211377</v>
      </c>
      <c r="N1291">
        <v>0.57134416543574584</v>
      </c>
      <c r="O1291">
        <v>0.56878825961811319</v>
      </c>
      <c r="P1291">
        <v>0.56973995271867606</v>
      </c>
      <c r="Q1291">
        <v>0.43287671232876718</v>
      </c>
      <c r="R1291">
        <v>0.10196078431372549</v>
      </c>
      <c r="S1291">
        <v>0.37098646034816252</v>
      </c>
      <c r="T1291">
        <v>0.20851063829787231</v>
      </c>
      <c r="U1291">
        <v>0.35319148936170214</v>
      </c>
      <c r="V1291">
        <v>0.57299412915851267</v>
      </c>
      <c r="W1291">
        <v>0.22764227642276422</v>
      </c>
      <c r="X1291">
        <v>0.25587967183226984</v>
      </c>
      <c r="Y1291">
        <v>0.15372549019607845</v>
      </c>
      <c r="Z1291">
        <v>0.21760204081632653</v>
      </c>
      <c r="AA1291">
        <v>0</v>
      </c>
      <c r="AB1291">
        <v>0.38540772532188844</v>
      </c>
      <c r="AC1291">
        <v>5.8227848101265821E-2</v>
      </c>
      <c r="AD1291">
        <v>0.40930232558139534</v>
      </c>
      <c r="AE1291">
        <v>0.18594594594594593</v>
      </c>
      <c r="AF1291">
        <v>0.23316062176165803</v>
      </c>
      <c r="AM1291">
        <v>123.1</v>
      </c>
      <c r="AN1291">
        <v>26577</v>
      </c>
      <c r="AO1291">
        <v>7125</v>
      </c>
      <c r="AQ1291">
        <f t="shared" si="765"/>
        <v>3.7301052631578946</v>
      </c>
      <c r="AS1291">
        <f t="shared" si="764"/>
        <v>0.79294549978778761</v>
      </c>
    </row>
    <row r="1292" spans="1:49">
      <c r="AM1292">
        <v>123.2</v>
      </c>
      <c r="AN1292">
        <v>26979</v>
      </c>
      <c r="AO1292">
        <v>7194</v>
      </c>
      <c r="AQ1292">
        <f t="shared" si="765"/>
        <v>3.750208507089241</v>
      </c>
      <c r="AS1292">
        <f t="shared" si="764"/>
        <v>0.80925009519574009</v>
      </c>
    </row>
    <row r="1293" spans="1:49">
      <c r="AM1293">
        <v>123.3</v>
      </c>
      <c r="AN1293">
        <v>25892</v>
      </c>
      <c r="AO1293">
        <v>7171</v>
      </c>
      <c r="AQ1293">
        <f t="shared" si="765"/>
        <v>3.6106540231487938</v>
      </c>
      <c r="AS1293">
        <f t="shared" si="764"/>
        <v>0.69606540690438135</v>
      </c>
    </row>
    <row r="1294" spans="1:49">
      <c r="AM1294">
        <v>123.4</v>
      </c>
      <c r="AN1294">
        <v>26339</v>
      </c>
      <c r="AO1294">
        <v>7609</v>
      </c>
      <c r="AQ1294">
        <f t="shared" si="765"/>
        <v>3.4615586805099223</v>
      </c>
      <c r="AR1294">
        <f t="shared" ref="AR1294" si="775">AVERAGE(AQ1290:AQ1294)</f>
        <v>3.6299215898764272</v>
      </c>
      <c r="AS1294">
        <f t="shared" si="764"/>
        <v>0.57514267188516621</v>
      </c>
      <c r="AU1294">
        <f t="shared" ref="AU1294" si="776">AVERAGE(AM1290:AM1294)</f>
        <v>123.2</v>
      </c>
      <c r="AW1294">
        <f t="shared" ref="AW1294" si="777">AVERAGE(AS1290:AS1294)</f>
        <v>0.71169223216017763</v>
      </c>
    </row>
    <row r="1295" spans="1:49">
      <c r="AM1295">
        <v>123.5</v>
      </c>
      <c r="AN1295">
        <v>26669</v>
      </c>
      <c r="AO1295">
        <v>7268</v>
      </c>
      <c r="AQ1295">
        <f t="shared" si="765"/>
        <v>3.6693725921849203</v>
      </c>
      <c r="AS1295">
        <f t="shared" si="764"/>
        <v>0.7436886917004808</v>
      </c>
    </row>
    <row r="1296" spans="1:49">
      <c r="A1296">
        <v>129.19999999999999</v>
      </c>
      <c r="C1296">
        <v>0.36216216216216213</v>
      </c>
      <c r="D1296">
        <v>0.25131578947368421</v>
      </c>
      <c r="E1296">
        <v>8.2608695652173908E-2</v>
      </c>
      <c r="F1296">
        <v>0.41509433962264153</v>
      </c>
      <c r="G1296">
        <v>7.7740016992353445E-2</v>
      </c>
      <c r="H1296">
        <v>0.50340136054421758</v>
      </c>
      <c r="I1296">
        <v>0.20640865584685808</v>
      </c>
      <c r="J1296">
        <v>0.27101538461538455</v>
      </c>
      <c r="K1296">
        <v>0.50077821011673151</v>
      </c>
      <c r="L1296">
        <v>0.38153846153846149</v>
      </c>
      <c r="M1296">
        <v>0.6308943089430894</v>
      </c>
      <c r="N1296">
        <v>0.56189069423929094</v>
      </c>
      <c r="O1296">
        <v>0.56881663761300527</v>
      </c>
      <c r="P1296">
        <v>0.57588652482269498</v>
      </c>
      <c r="Q1296">
        <v>0.44246575342465749</v>
      </c>
      <c r="R1296">
        <v>0.10849673202614378</v>
      </c>
      <c r="S1296">
        <v>0.37640232108317212</v>
      </c>
      <c r="T1296">
        <v>0.23617021276595745</v>
      </c>
      <c r="U1296">
        <v>0.44595744680851068</v>
      </c>
      <c r="V1296">
        <v>0.58688845401174172</v>
      </c>
      <c r="W1296">
        <v>0.23670150987224153</v>
      </c>
      <c r="X1296">
        <v>0.25387420237010028</v>
      </c>
      <c r="Y1296">
        <v>0.19058823529411764</v>
      </c>
      <c r="Z1296">
        <v>0.21828231292517003</v>
      </c>
      <c r="AA1296">
        <v>0</v>
      </c>
      <c r="AB1296">
        <v>0.40085836909871253</v>
      </c>
      <c r="AC1296">
        <v>6.8354430379746839E-2</v>
      </c>
      <c r="AD1296">
        <v>0.42325581395348832</v>
      </c>
      <c r="AE1296">
        <v>0.34054054054054056</v>
      </c>
      <c r="AF1296">
        <v>0.25025906735751297</v>
      </c>
      <c r="AM1296">
        <v>123.6</v>
      </c>
      <c r="AN1296">
        <v>26428</v>
      </c>
      <c r="AO1296">
        <v>7193</v>
      </c>
      <c r="AQ1296">
        <f t="shared" si="765"/>
        <v>3.6741276240789658</v>
      </c>
      <c r="AS1296">
        <f t="shared" si="764"/>
        <v>0.74754522706607085</v>
      </c>
    </row>
    <row r="1297" spans="1:49">
      <c r="AM1297">
        <v>123.7</v>
      </c>
      <c r="AN1297">
        <v>27280</v>
      </c>
      <c r="AO1297">
        <v>7393</v>
      </c>
      <c r="AQ1297">
        <f t="shared" si="765"/>
        <v>3.6899770052752605</v>
      </c>
      <c r="AS1297">
        <f t="shared" si="764"/>
        <v>0.76039975685014483</v>
      </c>
    </row>
    <row r="1298" spans="1:49">
      <c r="AM1298">
        <v>123.8</v>
      </c>
      <c r="AN1298">
        <v>26687</v>
      </c>
      <c r="AO1298">
        <v>7251</v>
      </c>
      <c r="AQ1298">
        <f t="shared" si="765"/>
        <v>3.6804578678802922</v>
      </c>
      <c r="AS1298">
        <f t="shared" si="764"/>
        <v>0.75267932703355878</v>
      </c>
    </row>
    <row r="1299" spans="1:49">
      <c r="AM1299">
        <v>123.9</v>
      </c>
      <c r="AN1299">
        <v>26334</v>
      </c>
      <c r="AO1299">
        <v>7452</v>
      </c>
      <c r="AQ1299">
        <f t="shared" si="765"/>
        <v>3.5338164251207731</v>
      </c>
      <c r="AR1299">
        <f t="shared" ref="AR1299" si="778">AVERAGE(AQ1295:AQ1299)</f>
        <v>3.6495503029080423</v>
      </c>
      <c r="AS1299">
        <f t="shared" si="764"/>
        <v>0.63374681035129965</v>
      </c>
      <c r="AU1299">
        <f t="shared" ref="AU1299" si="779">AVERAGE(AM1295:AM1299)</f>
        <v>123.7</v>
      </c>
      <c r="AW1299">
        <f t="shared" ref="AW1299" si="780">AVERAGE(AS1295:AS1299)</f>
        <v>0.72761196260031091</v>
      </c>
    </row>
    <row r="1300" spans="1:49">
      <c r="AM1300">
        <v>124</v>
      </c>
      <c r="AN1300">
        <v>26545</v>
      </c>
      <c r="AO1300">
        <v>7267</v>
      </c>
      <c r="AQ1300">
        <f t="shared" si="765"/>
        <v>3.6528140910967388</v>
      </c>
      <c r="AS1300">
        <f t="shared" si="764"/>
        <v>0.73025903518698809</v>
      </c>
    </row>
    <row r="1301" spans="1:49">
      <c r="A1301">
        <v>129.69999999999999</v>
      </c>
      <c r="C1301">
        <v>0.45405405405405402</v>
      </c>
      <c r="D1301">
        <v>0.30065789473684207</v>
      </c>
      <c r="E1301">
        <v>6.9565217391304349E-2</v>
      </c>
      <c r="F1301">
        <v>0.5641509433962264</v>
      </c>
      <c r="G1301">
        <v>7.5446049277824973E-2</v>
      </c>
      <c r="H1301">
        <v>0.58367346938775511</v>
      </c>
      <c r="I1301">
        <v>0.20807324178110695</v>
      </c>
      <c r="J1301">
        <v>0.32701538461538465</v>
      </c>
      <c r="K1301">
        <v>0.51335927367055778</v>
      </c>
      <c r="L1301">
        <v>0.38358974358974363</v>
      </c>
      <c r="M1301">
        <v>0.39349593495934965</v>
      </c>
      <c r="N1301">
        <v>0.58020679468242242</v>
      </c>
      <c r="O1301">
        <v>0.57760976203024283</v>
      </c>
      <c r="P1301">
        <v>0.45106382978723403</v>
      </c>
      <c r="Q1301">
        <v>0.36027397260273969</v>
      </c>
      <c r="R1301">
        <v>0.1437908496732026</v>
      </c>
      <c r="S1301">
        <v>0.36479690522243707</v>
      </c>
      <c r="T1301">
        <v>0.24468085106382981</v>
      </c>
      <c r="U1301">
        <v>0.37106382978723407</v>
      </c>
      <c r="V1301">
        <v>0.52583170254403133</v>
      </c>
      <c r="W1301">
        <v>0.23135888501742161</v>
      </c>
      <c r="X1301">
        <v>0.26189608021877853</v>
      </c>
      <c r="Y1301">
        <v>0.19450980392156864</v>
      </c>
      <c r="Z1301">
        <v>0.23749999999999999</v>
      </c>
      <c r="AA1301">
        <v>0</v>
      </c>
      <c r="AB1301">
        <v>0.40429184549356229</v>
      </c>
      <c r="AC1301">
        <v>3.7974683544303799E-2</v>
      </c>
      <c r="AD1301">
        <v>0.36279069767441863</v>
      </c>
      <c r="AE1301">
        <v>0.19243243243243244</v>
      </c>
      <c r="AF1301">
        <v>0.21450777202072541</v>
      </c>
      <c r="AM1301">
        <v>124.1</v>
      </c>
      <c r="AN1301">
        <v>27359</v>
      </c>
      <c r="AO1301">
        <v>7119</v>
      </c>
      <c r="AQ1301">
        <f t="shared" si="765"/>
        <v>3.8430959404410734</v>
      </c>
      <c r="AS1301">
        <f t="shared" si="764"/>
        <v>0.88458579845123686</v>
      </c>
    </row>
    <row r="1302" spans="1:49">
      <c r="AM1302">
        <v>124.2</v>
      </c>
      <c r="AN1302">
        <v>26134</v>
      </c>
      <c r="AO1302">
        <v>7029</v>
      </c>
      <c r="AQ1302">
        <f t="shared" si="765"/>
        <v>3.7180253236591265</v>
      </c>
      <c r="AS1302">
        <f t="shared" si="764"/>
        <v>0.78314814933267796</v>
      </c>
    </row>
    <row r="1303" spans="1:49">
      <c r="AM1303">
        <v>124.3</v>
      </c>
      <c r="AN1303">
        <v>25519</v>
      </c>
      <c r="AO1303">
        <v>7184</v>
      </c>
      <c r="AQ1303">
        <f t="shared" si="765"/>
        <v>3.5521993318485525</v>
      </c>
      <c r="AS1303">
        <f t="shared" si="764"/>
        <v>0.64865613830066693</v>
      </c>
    </row>
    <row r="1304" spans="1:49">
      <c r="AM1304">
        <v>124.4</v>
      </c>
      <c r="AN1304">
        <v>25812</v>
      </c>
      <c r="AO1304">
        <v>7335</v>
      </c>
      <c r="AQ1304">
        <f t="shared" si="765"/>
        <v>3.5190184049079756</v>
      </c>
      <c r="AR1304">
        <f t="shared" ref="AR1304" si="781">AVERAGE(AQ1300:AQ1304)</f>
        <v>3.6570306183906935</v>
      </c>
      <c r="AS1304">
        <f t="shared" si="764"/>
        <v>0.62174497954069341</v>
      </c>
      <c r="AU1304">
        <f t="shared" ref="AU1304" si="782">AVERAGE(AM1300:AM1304)</f>
        <v>124.2</v>
      </c>
      <c r="AW1304">
        <f t="shared" ref="AW1304" si="783">AVERAGE(AS1300:AS1304)</f>
        <v>0.73367882016245267</v>
      </c>
    </row>
    <row r="1305" spans="1:49">
      <c r="AM1305">
        <v>124.5</v>
      </c>
      <c r="AN1305">
        <v>26554</v>
      </c>
      <c r="AO1305">
        <v>7226</v>
      </c>
      <c r="AQ1305">
        <f t="shared" si="765"/>
        <v>3.6747854968170497</v>
      </c>
      <c r="AS1305">
        <f t="shared" si="764"/>
        <v>0.74807879014977074</v>
      </c>
    </row>
    <row r="1306" spans="1:49">
      <c r="A1306">
        <v>130.19999999999999</v>
      </c>
      <c r="C1306">
        <v>0.37567567567567572</v>
      </c>
      <c r="D1306">
        <v>0.31447368421052635</v>
      </c>
      <c r="E1306">
        <v>3.0434782608695653E-2</v>
      </c>
      <c r="F1306">
        <v>0.38867924528301884</v>
      </c>
      <c r="G1306">
        <v>7.4468988954970269E-2</v>
      </c>
      <c r="H1306">
        <v>0.43537414965986387</v>
      </c>
      <c r="I1306">
        <v>0.21814398668331253</v>
      </c>
      <c r="J1306">
        <v>0.3638769230769231</v>
      </c>
      <c r="K1306">
        <v>0.51128404669260696</v>
      </c>
      <c r="L1306">
        <v>0.37948717948717947</v>
      </c>
      <c r="M1306">
        <v>0.44715447154471544</v>
      </c>
      <c r="N1306">
        <v>0.58434268833087144</v>
      </c>
      <c r="O1306">
        <v>0.5742044026432076</v>
      </c>
      <c r="P1306">
        <v>0.54184397163120568</v>
      </c>
      <c r="Q1306">
        <v>0.43013698630136987</v>
      </c>
      <c r="R1306">
        <v>0.12418300653594772</v>
      </c>
      <c r="S1306">
        <v>0.35241779497098646</v>
      </c>
      <c r="T1306">
        <v>0.27340425531914897</v>
      </c>
      <c r="U1306">
        <v>0.34553191489361701</v>
      </c>
      <c r="V1306">
        <v>0.57808219178082199</v>
      </c>
      <c r="W1306">
        <v>0.24529616724738679</v>
      </c>
      <c r="X1306">
        <v>0.27593436645396541</v>
      </c>
      <c r="Y1306">
        <v>0.18509803921568629</v>
      </c>
      <c r="Z1306">
        <v>0.23681972789115649</v>
      </c>
      <c r="AA1306">
        <v>0</v>
      </c>
      <c r="AB1306">
        <v>0.46180257510729616</v>
      </c>
      <c r="AC1306">
        <v>0.10126582278481014</v>
      </c>
      <c r="AD1306">
        <v>0.2868217054263566</v>
      </c>
      <c r="AE1306">
        <v>0.35027027027027025</v>
      </c>
      <c r="AF1306">
        <v>0.24818652849740933</v>
      </c>
      <c r="AM1306">
        <v>124.6</v>
      </c>
      <c r="AN1306">
        <v>27526</v>
      </c>
      <c r="AO1306">
        <v>7021</v>
      </c>
      <c r="AQ1306">
        <f t="shared" si="765"/>
        <v>3.9205241418601338</v>
      </c>
      <c r="AS1306">
        <f t="shared" si="764"/>
        <v>0.94738339975451469</v>
      </c>
    </row>
    <row r="1307" spans="1:49">
      <c r="AM1307">
        <v>124.7</v>
      </c>
      <c r="AN1307">
        <v>27034</v>
      </c>
      <c r="AO1307">
        <v>7124</v>
      </c>
      <c r="AQ1307">
        <f t="shared" si="765"/>
        <v>3.7947782144862439</v>
      </c>
      <c r="AS1307">
        <f t="shared" si="764"/>
        <v>0.84539804470282687</v>
      </c>
    </row>
    <row r="1308" spans="1:49">
      <c r="AM1308">
        <v>124.8</v>
      </c>
      <c r="AN1308">
        <v>27285</v>
      </c>
      <c r="AO1308">
        <v>7372</v>
      </c>
      <c r="AQ1308">
        <f t="shared" si="765"/>
        <v>3.7011665762344004</v>
      </c>
      <c r="AS1308">
        <f t="shared" si="764"/>
        <v>0.76947498012756199</v>
      </c>
    </row>
    <row r="1309" spans="1:49">
      <c r="AM1309">
        <v>124.9</v>
      </c>
      <c r="AN1309">
        <v>26170</v>
      </c>
      <c r="AO1309">
        <v>7252</v>
      </c>
      <c r="AQ1309">
        <f t="shared" si="765"/>
        <v>3.6086596800882513</v>
      </c>
      <c r="AR1309">
        <f t="shared" ref="AR1309" si="784">AVERAGE(AQ1305:AQ1309)</f>
        <v>3.739982821897216</v>
      </c>
      <c r="AS1309">
        <f t="shared" si="764"/>
        <v>0.694447908911627</v>
      </c>
      <c r="AU1309">
        <f t="shared" ref="AU1309" si="785">AVERAGE(AM1305:AM1309)</f>
        <v>124.7</v>
      </c>
      <c r="AW1309">
        <f t="shared" ref="AW1309" si="786">AVERAGE(AS1305:AS1309)</f>
        <v>0.80095662472926021</v>
      </c>
    </row>
    <row r="1310" spans="1:49">
      <c r="AM1310">
        <v>125</v>
      </c>
      <c r="AN1310">
        <v>27009</v>
      </c>
      <c r="AO1310">
        <v>7245</v>
      </c>
      <c r="AQ1310">
        <f t="shared" si="765"/>
        <v>3.7279503105590064</v>
      </c>
      <c r="AS1310">
        <f t="shared" si="764"/>
        <v>0.79119774055210523</v>
      </c>
    </row>
    <row r="1311" spans="1:49">
      <c r="A1311">
        <v>130.69999999999999</v>
      </c>
      <c r="C1311">
        <v>0.28378378378378377</v>
      </c>
      <c r="D1311">
        <v>0.33157894736842108</v>
      </c>
      <c r="E1311">
        <v>0</v>
      </c>
      <c r="F1311">
        <v>0.3716981132075472</v>
      </c>
      <c r="G1311">
        <v>6.9966015293118106E-2</v>
      </c>
      <c r="H1311">
        <v>0.50476190476190474</v>
      </c>
      <c r="I1311">
        <v>0.25343320848938827</v>
      </c>
      <c r="J1311">
        <v>0.32486153846153842</v>
      </c>
      <c r="K1311">
        <v>0.56614785992217909</v>
      </c>
      <c r="L1311">
        <v>0.32</v>
      </c>
      <c r="M1311">
        <v>0.43577235772357731</v>
      </c>
      <c r="N1311">
        <v>0.59940915805022155</v>
      </c>
      <c r="O1311">
        <v>0.57174767908541768</v>
      </c>
      <c r="P1311">
        <v>0.41040189125295506</v>
      </c>
      <c r="Q1311">
        <v>0.31506849315068497</v>
      </c>
      <c r="R1311">
        <v>6.2745098039215685E-2</v>
      </c>
      <c r="S1311">
        <v>0.31295938104448739</v>
      </c>
      <c r="T1311">
        <v>0.13723404255319149</v>
      </c>
      <c r="U1311">
        <v>0.39829787234042552</v>
      </c>
      <c r="V1311">
        <v>0.51780821917808217</v>
      </c>
      <c r="W1311">
        <v>0.22694541231126597</v>
      </c>
      <c r="X1311">
        <v>0.28659981768459436</v>
      </c>
      <c r="Y1311">
        <v>0.19529411764705881</v>
      </c>
      <c r="Z1311">
        <v>0.24574829931972789</v>
      </c>
      <c r="AA1311">
        <v>0</v>
      </c>
      <c r="AB1311">
        <v>0.35879828326180258</v>
      </c>
      <c r="AC1311">
        <v>6.8354430379746839E-2</v>
      </c>
      <c r="AD1311">
        <v>0.48217054263565889</v>
      </c>
      <c r="AE1311">
        <v>0.28864864864864864</v>
      </c>
      <c r="AF1311">
        <v>0.19585492227979273</v>
      </c>
      <c r="AM1311">
        <v>125.1</v>
      </c>
      <c r="AN1311">
        <v>26966</v>
      </c>
      <c r="AO1311">
        <v>7366</v>
      </c>
      <c r="AQ1311">
        <f t="shared" si="765"/>
        <v>3.6608742872658158</v>
      </c>
      <c r="AS1311">
        <f t="shared" si="764"/>
        <v>0.73679620092473308</v>
      </c>
    </row>
    <row r="1312" spans="1:49">
      <c r="AM1312">
        <v>125.2</v>
      </c>
      <c r="AN1312">
        <v>26345</v>
      </c>
      <c r="AO1312">
        <v>7392</v>
      </c>
      <c r="AQ1312">
        <f t="shared" si="765"/>
        <v>3.5639880952380953</v>
      </c>
      <c r="AS1312">
        <f t="shared" si="764"/>
        <v>0.65821733240859237</v>
      </c>
    </row>
    <row r="1313" spans="1:49">
      <c r="AM1313">
        <v>125.3</v>
      </c>
      <c r="AN1313">
        <v>26911</v>
      </c>
      <c r="AO1313">
        <v>7327</v>
      </c>
      <c r="AQ1313">
        <f t="shared" si="765"/>
        <v>3.6728538283062644</v>
      </c>
      <c r="AS1313">
        <f t="shared" si="764"/>
        <v>0.74651212391231214</v>
      </c>
    </row>
    <row r="1314" spans="1:49">
      <c r="AM1314">
        <v>125.4</v>
      </c>
      <c r="AN1314">
        <v>26741</v>
      </c>
      <c r="AO1314">
        <v>7156</v>
      </c>
      <c r="AQ1314">
        <f t="shared" si="765"/>
        <v>3.7368641699273337</v>
      </c>
      <c r="AR1314">
        <f t="shared" ref="AR1314" si="787">AVERAGE(AQ1310:AQ1314)</f>
        <v>3.6725061382593034</v>
      </c>
      <c r="AS1314">
        <f t="shared" si="764"/>
        <v>0.79842726385791074</v>
      </c>
      <c r="AU1314">
        <f t="shared" ref="AU1314" si="788">AVERAGE(AM1310:AM1314)</f>
        <v>125.2</v>
      </c>
      <c r="AW1314">
        <f t="shared" ref="AW1314" si="789">AVERAGE(AS1310:AS1314)</f>
        <v>0.74623013233113067</v>
      </c>
    </row>
    <row r="1315" spans="1:49">
      <c r="AM1315">
        <v>125.5</v>
      </c>
      <c r="AN1315">
        <v>26942</v>
      </c>
      <c r="AO1315">
        <v>7394</v>
      </c>
      <c r="AQ1315">
        <f t="shared" si="765"/>
        <v>3.6437652150392208</v>
      </c>
      <c r="AS1315">
        <f t="shared" si="764"/>
        <v>0.72292000753958996</v>
      </c>
    </row>
    <row r="1316" spans="1:49">
      <c r="A1316">
        <v>131.19999999999999</v>
      </c>
      <c r="C1316">
        <v>0.35135135135135132</v>
      </c>
      <c r="D1316">
        <v>0.32105263157894737</v>
      </c>
      <c r="E1316">
        <v>0</v>
      </c>
      <c r="F1316">
        <v>0.38679245283018865</v>
      </c>
      <c r="G1316">
        <v>7.0050977060322844E-2</v>
      </c>
      <c r="H1316">
        <v>0.50340136054421769</v>
      </c>
      <c r="I1316">
        <v>0.28214731585518099</v>
      </c>
      <c r="J1316">
        <v>0.33076923076923076</v>
      </c>
      <c r="K1316">
        <v>0.54163424124513615</v>
      </c>
      <c r="L1316">
        <v>0.24512820512820516</v>
      </c>
      <c r="M1316">
        <v>0.49593495934959347</v>
      </c>
      <c r="N1316">
        <v>0.60118168389955684</v>
      </c>
      <c r="O1316">
        <v>0.57710301212145776</v>
      </c>
      <c r="P1316">
        <v>0.53522458628841607</v>
      </c>
      <c r="Q1316">
        <v>0.36164383561643831</v>
      </c>
      <c r="R1316">
        <v>0.11503267973856209</v>
      </c>
      <c r="S1316">
        <v>0.36557059961315286</v>
      </c>
      <c r="T1316">
        <v>0.33510638297872342</v>
      </c>
      <c r="U1316">
        <v>0.37872340425531914</v>
      </c>
      <c r="V1316">
        <v>0.51898238747553815</v>
      </c>
      <c r="W1316">
        <v>0.23228803716608595</v>
      </c>
      <c r="X1316">
        <v>0.30182315405651783</v>
      </c>
      <c r="Y1316">
        <v>0.31372549019607843</v>
      </c>
      <c r="Z1316">
        <v>0.2552721088435374</v>
      </c>
      <c r="AA1316">
        <v>0</v>
      </c>
      <c r="AB1316">
        <v>0.3931330472103004</v>
      </c>
      <c r="AC1316">
        <v>0.16455696202531644</v>
      </c>
      <c r="AD1316">
        <v>0.36589147286821705</v>
      </c>
      <c r="AE1316">
        <v>0.22702702702702701</v>
      </c>
      <c r="AF1316">
        <v>0.24145077720207256</v>
      </c>
      <c r="AM1316">
        <v>125.6</v>
      </c>
      <c r="AN1316">
        <v>26400</v>
      </c>
      <c r="AO1316">
        <v>7078</v>
      </c>
      <c r="AQ1316">
        <f t="shared" si="765"/>
        <v>3.7298671941226336</v>
      </c>
      <c r="AS1316">
        <f t="shared" si="764"/>
        <v>0.79275241556156284</v>
      </c>
    </row>
    <row r="1317" spans="1:49">
      <c r="AM1317">
        <v>125.7</v>
      </c>
      <c r="AN1317">
        <v>26197</v>
      </c>
      <c r="AO1317">
        <v>7389</v>
      </c>
      <c r="AQ1317">
        <f t="shared" si="765"/>
        <v>3.5454053322506427</v>
      </c>
      <c r="AS1317">
        <f t="shared" si="764"/>
        <v>0.6431459124374177</v>
      </c>
    </row>
    <row r="1318" spans="1:49">
      <c r="AM1318">
        <v>125.8</v>
      </c>
      <c r="AN1318">
        <v>27046</v>
      </c>
      <c r="AO1318">
        <v>7376</v>
      </c>
      <c r="AQ1318">
        <f t="shared" si="765"/>
        <v>3.6667570498915403</v>
      </c>
      <c r="AS1318">
        <f t="shared" si="764"/>
        <v>0.74156737441399778</v>
      </c>
    </row>
    <row r="1319" spans="1:49">
      <c r="AM1319">
        <v>125.9</v>
      </c>
      <c r="AN1319">
        <v>26384</v>
      </c>
      <c r="AO1319">
        <v>7300</v>
      </c>
      <c r="AQ1319">
        <f t="shared" si="765"/>
        <v>3.6142465753424657</v>
      </c>
      <c r="AR1319">
        <f t="shared" ref="AR1319" si="790">AVERAGE(AQ1315:AQ1319)</f>
        <v>3.6400082733293004</v>
      </c>
      <c r="AS1319">
        <f t="shared" si="764"/>
        <v>0.69897912123823758</v>
      </c>
      <c r="AU1319">
        <f t="shared" ref="AU1319" si="791">AVERAGE(AM1315:AM1319)</f>
        <v>125.7</v>
      </c>
      <c r="AW1319">
        <f t="shared" ref="AW1319" si="792">AVERAGE(AS1315:AS1319)</f>
        <v>0.71987296623816122</v>
      </c>
    </row>
    <row r="1320" spans="1:49">
      <c r="AM1320">
        <v>126</v>
      </c>
      <c r="AN1320">
        <v>26075</v>
      </c>
      <c r="AO1320">
        <v>7225</v>
      </c>
      <c r="AQ1320">
        <f t="shared" si="765"/>
        <v>3.6089965397923875</v>
      </c>
      <c r="AS1320">
        <f t="shared" si="764"/>
        <v>0.69472111661899705</v>
      </c>
    </row>
    <row r="1321" spans="1:49">
      <c r="A1321">
        <v>131.69999999999999</v>
      </c>
      <c r="C1321">
        <v>0.36756756756756753</v>
      </c>
      <c r="D1321">
        <v>0.38092105263157894</v>
      </c>
      <c r="E1321">
        <v>0</v>
      </c>
      <c r="F1321">
        <v>0.55094339622641508</v>
      </c>
      <c r="G1321">
        <v>6.7119796091758707E-2</v>
      </c>
      <c r="H1321">
        <v>0.60680272108843547</v>
      </c>
      <c r="I1321">
        <v>0.27382438618393679</v>
      </c>
      <c r="J1321">
        <v>0.35716923076923079</v>
      </c>
      <c r="K1321">
        <v>0.57470817120622564</v>
      </c>
      <c r="L1321">
        <v>0.30769230769230765</v>
      </c>
      <c r="M1321">
        <v>0.32845528455284556</v>
      </c>
      <c r="N1321">
        <v>0.60531757754800597</v>
      </c>
      <c r="O1321">
        <v>0.60572424696963556</v>
      </c>
      <c r="P1321">
        <v>0.51914893617021263</v>
      </c>
      <c r="Q1321">
        <v>0.38767123287671235</v>
      </c>
      <c r="R1321">
        <v>9.0196078431372548E-2</v>
      </c>
      <c r="S1321">
        <v>0.35551257253384916</v>
      </c>
      <c r="T1321">
        <v>0.18829787234042553</v>
      </c>
      <c r="U1321">
        <v>0.34638297872340429</v>
      </c>
      <c r="V1321">
        <v>0.4784735812133073</v>
      </c>
      <c r="W1321">
        <v>0.28548199767711963</v>
      </c>
      <c r="X1321">
        <v>0.24913400182315404</v>
      </c>
      <c r="Y1321">
        <v>0.19529411764705878</v>
      </c>
      <c r="Z1321">
        <v>0.21181972789115644</v>
      </c>
      <c r="AA1321">
        <v>0</v>
      </c>
      <c r="AB1321">
        <v>0.37768240343347648</v>
      </c>
      <c r="AC1321">
        <v>0.10632911392405064</v>
      </c>
      <c r="AD1321">
        <v>0.49457364341085269</v>
      </c>
      <c r="AE1321">
        <v>0.21189189189189189</v>
      </c>
      <c r="AF1321">
        <v>0.24248704663212434</v>
      </c>
      <c r="AM1321">
        <v>126.1</v>
      </c>
      <c r="AN1321">
        <v>26457</v>
      </c>
      <c r="AO1321">
        <v>7495</v>
      </c>
      <c r="AQ1321">
        <f t="shared" si="765"/>
        <v>3.5299533022014677</v>
      </c>
      <c r="AS1321">
        <f t="shared" si="764"/>
        <v>0.63061365152252724</v>
      </c>
    </row>
    <row r="1322" spans="1:49">
      <c r="AM1322">
        <v>126.2</v>
      </c>
      <c r="AN1322">
        <v>26405</v>
      </c>
      <c r="AO1322">
        <v>7152</v>
      </c>
      <c r="AQ1322">
        <f t="shared" si="765"/>
        <v>3.6919742729306488</v>
      </c>
      <c r="AS1322">
        <f t="shared" si="764"/>
        <v>0.76201962681509705</v>
      </c>
    </row>
    <row r="1323" spans="1:49">
      <c r="AM1323">
        <v>126.3</v>
      </c>
      <c r="AN1323">
        <v>25871</v>
      </c>
      <c r="AO1323">
        <v>7165</v>
      </c>
      <c r="AQ1323">
        <f t="shared" si="765"/>
        <v>3.6107466852756454</v>
      </c>
      <c r="AS1323">
        <f t="shared" si="764"/>
        <v>0.69614055987437529</v>
      </c>
    </row>
    <row r="1324" spans="1:49">
      <c r="AM1324">
        <v>126.4</v>
      </c>
      <c r="AN1324">
        <v>26266</v>
      </c>
      <c r="AO1324">
        <v>6971</v>
      </c>
      <c r="AQ1324">
        <f t="shared" si="765"/>
        <v>3.7678955673504517</v>
      </c>
      <c r="AR1324">
        <f t="shared" ref="AR1324" si="793">AVERAGE(AQ1320:AQ1324)</f>
        <v>3.6419132735101201</v>
      </c>
      <c r="AS1324">
        <f t="shared" si="764"/>
        <v>0.82359506173447128</v>
      </c>
      <c r="AU1324">
        <f t="shared" ref="AU1324" si="794">AVERAGE(AM1320:AM1324)</f>
        <v>126.2</v>
      </c>
      <c r="AW1324">
        <f t="shared" ref="AW1324" si="795">AVERAGE(AS1320:AS1324)</f>
        <v>0.72141800331309358</v>
      </c>
    </row>
    <row r="1325" spans="1:49">
      <c r="AM1325">
        <v>126.5</v>
      </c>
      <c r="AN1325">
        <v>26919</v>
      </c>
      <c r="AO1325">
        <v>7211</v>
      </c>
      <c r="AQ1325">
        <f t="shared" si="765"/>
        <v>3.7330467341561504</v>
      </c>
      <c r="AS1325">
        <f t="shared" si="764"/>
        <v>0.79533115927113129</v>
      </c>
    </row>
    <row r="1326" spans="1:49">
      <c r="A1326">
        <v>132.19999999999999</v>
      </c>
      <c r="C1326">
        <v>0.1864864864864865</v>
      </c>
      <c r="D1326">
        <v>0.33684210526315794</v>
      </c>
      <c r="E1326">
        <v>0</v>
      </c>
      <c r="F1326">
        <v>0.25471698113207553</v>
      </c>
      <c r="G1326">
        <v>5.5862361937128291E-2</v>
      </c>
      <c r="H1326">
        <v>0.59455782312925165</v>
      </c>
      <c r="I1326">
        <v>0.28897211818560131</v>
      </c>
      <c r="J1326">
        <v>0.34258461538461538</v>
      </c>
      <c r="K1326">
        <v>0.54760051880674454</v>
      </c>
      <c r="L1326">
        <v>0.34461538461538466</v>
      </c>
      <c r="M1326">
        <v>0.44065040650406512</v>
      </c>
      <c r="N1326">
        <v>0.56543574593796164</v>
      </c>
      <c r="O1326">
        <v>0.56328292860907281</v>
      </c>
      <c r="P1326">
        <v>0.47612293144208034</v>
      </c>
      <c r="Q1326">
        <v>0.26027397260273971</v>
      </c>
      <c r="R1326">
        <v>0.21307189542483659</v>
      </c>
      <c r="S1326">
        <v>0.35087040618955517</v>
      </c>
      <c r="T1326">
        <v>0.31808510638297871</v>
      </c>
      <c r="U1326">
        <v>0.50382978723404259</v>
      </c>
      <c r="V1326">
        <v>0.45479452054794522</v>
      </c>
      <c r="W1326">
        <v>0.23112659698025553</v>
      </c>
      <c r="X1326">
        <v>0.3319051959890611</v>
      </c>
      <c r="Y1326">
        <v>0.27843137254901962</v>
      </c>
      <c r="Z1326">
        <v>0.23503401360544221</v>
      </c>
      <c r="AA1326">
        <v>0</v>
      </c>
      <c r="AB1326">
        <v>0.40772532188841204</v>
      </c>
      <c r="AC1326">
        <v>5.0632911392405069E-2</v>
      </c>
      <c r="AD1326">
        <v>0.36124031007751939</v>
      </c>
      <c r="AE1326">
        <v>0.1891891891891892</v>
      </c>
      <c r="AF1326">
        <v>0.26424870466321237</v>
      </c>
      <c r="AM1326">
        <v>126.6</v>
      </c>
      <c r="AN1326">
        <v>26108</v>
      </c>
      <c r="AO1326">
        <v>7178</v>
      </c>
      <c r="AQ1326">
        <f t="shared" si="765"/>
        <v>3.6372248537196992</v>
      </c>
      <c r="AS1326">
        <f t="shared" si="764"/>
        <v>0.71761549322832774</v>
      </c>
    </row>
    <row r="1327" spans="1:49">
      <c r="AM1327">
        <v>126.7</v>
      </c>
      <c r="AN1327">
        <v>26513</v>
      </c>
      <c r="AO1327">
        <v>7090</v>
      </c>
      <c r="AQ1327">
        <f t="shared" si="765"/>
        <v>3.7394922425952046</v>
      </c>
      <c r="AS1327">
        <f t="shared" si="764"/>
        <v>0.80055874381699932</v>
      </c>
    </row>
    <row r="1328" spans="1:49">
      <c r="AM1328">
        <v>126.8</v>
      </c>
      <c r="AN1328">
        <v>26575</v>
      </c>
      <c r="AO1328">
        <v>7312</v>
      </c>
      <c r="AQ1328">
        <f t="shared" si="765"/>
        <v>3.6344365426695844</v>
      </c>
      <c r="AS1328">
        <f t="shared" si="764"/>
        <v>0.71535405304987187</v>
      </c>
    </row>
    <row r="1329" spans="1:49">
      <c r="AM1329">
        <v>126.9</v>
      </c>
      <c r="AN1329">
        <v>26947</v>
      </c>
      <c r="AO1329">
        <v>7100</v>
      </c>
      <c r="AQ1329">
        <f t="shared" si="765"/>
        <v>3.7953521126760563</v>
      </c>
      <c r="AR1329">
        <f t="shared" ref="AR1329" si="796">AVERAGE(AQ1325:AQ1329)</f>
        <v>3.707910497163339</v>
      </c>
      <c r="AS1329">
        <f t="shared" si="764"/>
        <v>0.84586350081638761</v>
      </c>
      <c r="AU1329">
        <f t="shared" ref="AU1329" si="797">AVERAGE(AM1325:AM1329)</f>
        <v>126.7</v>
      </c>
      <c r="AW1329">
        <f t="shared" ref="AW1329" si="798">AVERAGE(AS1325:AS1329)</f>
        <v>0.77494459003654359</v>
      </c>
    </row>
    <row r="1330" spans="1:49">
      <c r="AM1330">
        <v>127</v>
      </c>
      <c r="AN1330">
        <v>26737</v>
      </c>
      <c r="AO1330">
        <v>7125</v>
      </c>
      <c r="AQ1330">
        <f t="shared" si="765"/>
        <v>3.7525614035087718</v>
      </c>
      <c r="AS1330">
        <f t="shared" si="764"/>
        <v>0.81115839538292789</v>
      </c>
    </row>
    <row r="1331" spans="1:49">
      <c r="A1331">
        <v>132.69999999999999</v>
      </c>
      <c r="C1331">
        <v>0.37297297297297294</v>
      </c>
      <c r="D1331">
        <v>0.35789473684210521</v>
      </c>
      <c r="E1331">
        <v>3.9130434782608699E-2</v>
      </c>
      <c r="F1331">
        <v>0.37358490566037739</v>
      </c>
      <c r="G1331">
        <v>5.6202209005947322E-2</v>
      </c>
      <c r="H1331">
        <v>0.62312925170068034</v>
      </c>
      <c r="I1331">
        <v>0.27107781939242614</v>
      </c>
      <c r="J1331">
        <v>0.32080000000000003</v>
      </c>
      <c r="K1331">
        <v>0.49312581063553829</v>
      </c>
      <c r="L1331">
        <v>0.30358974358974355</v>
      </c>
      <c r="M1331">
        <v>0.50894308943089439</v>
      </c>
      <c r="N1331">
        <v>0.57518463810930576</v>
      </c>
      <c r="O1331">
        <v>0.57550979040823769</v>
      </c>
      <c r="P1331">
        <v>0.57068557919621754</v>
      </c>
      <c r="Q1331">
        <v>0.48767123287671232</v>
      </c>
      <c r="R1331">
        <v>0.21699346405228762</v>
      </c>
      <c r="S1331">
        <v>0.37640232108317218</v>
      </c>
      <c r="T1331">
        <v>0.19787234042553195</v>
      </c>
      <c r="U1331">
        <v>0.32425531914893613</v>
      </c>
      <c r="V1331">
        <v>0.45264187866927597</v>
      </c>
      <c r="W1331">
        <v>0.27665505226480835</v>
      </c>
      <c r="X1331">
        <v>0.25241567912488605</v>
      </c>
      <c r="Y1331">
        <v>9.8823529411764699E-2</v>
      </c>
      <c r="Z1331">
        <v>0.21488095238095237</v>
      </c>
      <c r="AA1331">
        <v>0</v>
      </c>
      <c r="AB1331">
        <v>0.42317596566523613</v>
      </c>
      <c r="AC1331">
        <v>0.10379746835443038</v>
      </c>
      <c r="AD1331">
        <v>0.37984496124031003</v>
      </c>
      <c r="AE1331">
        <v>0.18810810810810813</v>
      </c>
      <c r="AF1331">
        <v>0.17616580310880828</v>
      </c>
      <c r="AM1331">
        <v>127.1</v>
      </c>
      <c r="AN1331">
        <v>27288</v>
      </c>
      <c r="AO1331">
        <v>7218</v>
      </c>
      <c r="AQ1331">
        <f t="shared" si="765"/>
        <v>3.7805486284289276</v>
      </c>
      <c r="AS1331">
        <f t="shared" si="764"/>
        <v>0.83385723843894721</v>
      </c>
    </row>
    <row r="1332" spans="1:49">
      <c r="AM1332">
        <v>127.2</v>
      </c>
      <c r="AN1332">
        <v>26363</v>
      </c>
      <c r="AO1332">
        <v>7329</v>
      </c>
      <c r="AQ1332">
        <f t="shared" si="765"/>
        <v>3.5970800927820985</v>
      </c>
      <c r="AS1332">
        <f t="shared" si="764"/>
        <v>0.68505636560336058</v>
      </c>
    </row>
    <row r="1333" spans="1:49">
      <c r="AM1333">
        <v>127.3</v>
      </c>
      <c r="AN1333">
        <v>27069</v>
      </c>
      <c r="AO1333">
        <v>7263</v>
      </c>
      <c r="AQ1333">
        <f t="shared" si="765"/>
        <v>3.7269723254853369</v>
      </c>
      <c r="AS1333">
        <f t="shared" si="764"/>
        <v>0.79040455259718345</v>
      </c>
    </row>
    <row r="1334" spans="1:49">
      <c r="AM1334">
        <v>127.4</v>
      </c>
      <c r="AN1334">
        <v>25583</v>
      </c>
      <c r="AO1334">
        <v>7181</v>
      </c>
      <c r="AQ1334">
        <f t="shared" si="765"/>
        <v>3.5625957387550482</v>
      </c>
      <c r="AR1334">
        <f t="shared" ref="AR1334" si="799">AVERAGE(AQ1330:AQ1334)</f>
        <v>3.683951637792036</v>
      </c>
      <c r="AS1334">
        <f t="shared" si="764"/>
        <v>0.65708807141980619</v>
      </c>
      <c r="AU1334">
        <f t="shared" ref="AU1334" si="800">AVERAGE(AM1330:AM1334)</f>
        <v>127.2</v>
      </c>
      <c r="AW1334">
        <f t="shared" ref="AW1334" si="801">AVERAGE(AS1330:AS1334)</f>
        <v>0.755512924688445</v>
      </c>
    </row>
    <row r="1335" spans="1:49">
      <c r="AM1335">
        <v>127.5</v>
      </c>
      <c r="AN1335">
        <v>24990</v>
      </c>
      <c r="AO1335">
        <v>7337</v>
      </c>
      <c r="AQ1335">
        <f t="shared" si="765"/>
        <v>3.4060242605969742</v>
      </c>
      <c r="AS1335">
        <f t="shared" si="764"/>
        <v>0.53010186896857359</v>
      </c>
    </row>
    <row r="1336" spans="1:49">
      <c r="A1336">
        <v>133.19999999999999</v>
      </c>
      <c r="C1336">
        <v>0.32162162162162161</v>
      </c>
      <c r="D1336">
        <v>0.30394736842105263</v>
      </c>
      <c r="E1336">
        <v>0</v>
      </c>
      <c r="F1336">
        <v>0.3867924528301887</v>
      </c>
      <c r="G1336">
        <v>5.6924384027187767E-2</v>
      </c>
      <c r="H1336">
        <v>0.65986394557823125</v>
      </c>
      <c r="I1336">
        <v>0.2684977111943404</v>
      </c>
      <c r="J1336">
        <v>0.31815384615384612</v>
      </c>
      <c r="K1336">
        <v>0.54591439688715959</v>
      </c>
      <c r="L1336">
        <v>0.3487179487179487</v>
      </c>
      <c r="M1336">
        <v>0.52520325203252027</v>
      </c>
      <c r="N1336">
        <v>0.58345642540620379</v>
      </c>
      <c r="O1336">
        <v>0.59226496939230544</v>
      </c>
      <c r="P1336">
        <v>0.49314420803782505</v>
      </c>
      <c r="Q1336">
        <v>0.43561643835616437</v>
      </c>
      <c r="R1336">
        <v>0.11111111111111112</v>
      </c>
      <c r="S1336">
        <v>0.36827852998065763</v>
      </c>
      <c r="T1336">
        <v>0.30744680851063833</v>
      </c>
      <c r="U1336">
        <v>0.30638297872340425</v>
      </c>
      <c r="V1336">
        <v>0.48336594911937369</v>
      </c>
      <c r="W1336">
        <v>0.23623693379790939</v>
      </c>
      <c r="X1336">
        <v>0.2514129443938013</v>
      </c>
      <c r="Y1336">
        <v>0.10823529411764705</v>
      </c>
      <c r="Z1336">
        <v>0.20884353741496597</v>
      </c>
      <c r="AA1336">
        <v>0</v>
      </c>
      <c r="AB1336">
        <v>0.44206008583690987</v>
      </c>
      <c r="AC1336">
        <v>0.13670886075949368</v>
      </c>
      <c r="AD1336">
        <v>0.41240310077519382</v>
      </c>
      <c r="AE1336">
        <v>0.15027027027027029</v>
      </c>
      <c r="AF1336">
        <v>0.3</v>
      </c>
      <c r="AM1336">
        <v>127.6</v>
      </c>
      <c r="AN1336">
        <v>25418</v>
      </c>
      <c r="AO1336">
        <v>7185</v>
      </c>
      <c r="AQ1336">
        <f t="shared" si="765"/>
        <v>3.5376478775226166</v>
      </c>
      <c r="AS1336">
        <f t="shared" si="764"/>
        <v>0.63685428302835734</v>
      </c>
    </row>
    <row r="1337" spans="1:49">
      <c r="AM1337">
        <v>127.7</v>
      </c>
      <c r="AN1337">
        <v>26362</v>
      </c>
      <c r="AO1337">
        <v>7190</v>
      </c>
      <c r="AQ1337">
        <f t="shared" si="765"/>
        <v>3.6664812239221138</v>
      </c>
      <c r="AS1337">
        <f t="shared" si="764"/>
        <v>0.74134366769035354</v>
      </c>
    </row>
    <row r="1338" spans="1:49">
      <c r="AM1338">
        <v>127.8</v>
      </c>
      <c r="AN1338">
        <v>26231</v>
      </c>
      <c r="AO1338">
        <v>7428</v>
      </c>
      <c r="AQ1338">
        <f t="shared" si="765"/>
        <v>3.5313677975228863</v>
      </c>
      <c r="AS1338">
        <f t="shared" si="764"/>
        <v>0.63176086806135712</v>
      </c>
    </row>
    <row r="1339" spans="1:49">
      <c r="AM1339">
        <v>127.9</v>
      </c>
      <c r="AN1339">
        <v>26136</v>
      </c>
      <c r="AO1339">
        <v>7006</v>
      </c>
      <c r="AQ1339">
        <f t="shared" si="765"/>
        <v>3.730516699971453</v>
      </c>
      <c r="AR1339">
        <f t="shared" ref="AR1339" si="802">AVERAGE(AQ1335:AQ1339)</f>
        <v>3.5744075719072086</v>
      </c>
      <c r="AS1339">
        <f t="shared" si="764"/>
        <v>0.79327919273823466</v>
      </c>
      <c r="AU1339">
        <f t="shared" ref="AU1339" si="803">AVERAGE(AM1335:AM1339)</f>
        <v>127.7</v>
      </c>
      <c r="AW1339">
        <f t="shared" ref="AW1339" si="804">AVERAGE(AS1335:AS1339)</f>
        <v>0.66666797609737527</v>
      </c>
    </row>
    <row r="1340" spans="1:49">
      <c r="AM1340">
        <v>128</v>
      </c>
      <c r="AN1340">
        <v>26226</v>
      </c>
      <c r="AO1340">
        <v>7168</v>
      </c>
      <c r="AQ1340">
        <f t="shared" si="765"/>
        <v>3.6587611607142856</v>
      </c>
      <c r="AS1340">
        <f t="shared" ref="AS1340:AS1403" si="805">(AQ1340-AT$56)/(AT$57-AT$56)</f>
        <v>0.7350823644122696</v>
      </c>
    </row>
    <row r="1341" spans="1:49">
      <c r="A1341">
        <v>133.69999999999999</v>
      </c>
      <c r="C1341">
        <v>0.33513513513513515</v>
      </c>
      <c r="D1341">
        <v>0.33092105263157889</v>
      </c>
      <c r="E1341">
        <v>0.16521739130434782</v>
      </c>
      <c r="F1341">
        <v>0.35283018867924526</v>
      </c>
      <c r="G1341">
        <v>6.0322854715378085E-2</v>
      </c>
      <c r="H1341">
        <v>0.69659863945578226</v>
      </c>
      <c r="I1341">
        <v>0.23886808156471076</v>
      </c>
      <c r="J1341">
        <v>0.30344615384615381</v>
      </c>
      <c r="K1341">
        <v>0.49740596627756162</v>
      </c>
      <c r="L1341">
        <v>0.37948717948717953</v>
      </c>
      <c r="M1341">
        <v>0.47642276422764229</v>
      </c>
      <c r="N1341">
        <v>0.58700147710487438</v>
      </c>
      <c r="O1341">
        <v>0.57748003405359394</v>
      </c>
      <c r="P1341">
        <v>0.36595744680851067</v>
      </c>
      <c r="Q1341">
        <v>0.43698630136986305</v>
      </c>
      <c r="R1341">
        <v>0.15947712418300655</v>
      </c>
      <c r="S1341">
        <v>0.3400386847195358</v>
      </c>
      <c r="T1341">
        <v>0.16808510638297874</v>
      </c>
      <c r="U1341">
        <v>0.40936170212765954</v>
      </c>
      <c r="V1341">
        <v>0.47749510763209396</v>
      </c>
      <c r="W1341">
        <v>0.29105691056910571</v>
      </c>
      <c r="X1341">
        <v>0.20246125797629899</v>
      </c>
      <c r="Y1341">
        <v>0.19921568627450981</v>
      </c>
      <c r="Z1341">
        <v>0.21573129251700682</v>
      </c>
      <c r="AA1341">
        <v>0</v>
      </c>
      <c r="AB1341">
        <v>0.38540772532188844</v>
      </c>
      <c r="AC1341">
        <v>4.3037974683544304E-2</v>
      </c>
      <c r="AD1341">
        <v>0.28372093023255818</v>
      </c>
      <c r="AE1341">
        <v>0.15459459459459463</v>
      </c>
      <c r="AF1341">
        <v>0.2062176165803109</v>
      </c>
      <c r="AM1341">
        <v>128.1</v>
      </c>
      <c r="AN1341">
        <v>25753</v>
      </c>
      <c r="AO1341">
        <v>7311</v>
      </c>
      <c r="AQ1341">
        <f t="shared" ref="AQ1341:AQ1404" si="806">AN1341/AO1341</f>
        <v>3.5225003419504857</v>
      </c>
      <c r="AS1341">
        <f t="shared" si="805"/>
        <v>0.62456898022973473</v>
      </c>
    </row>
    <row r="1342" spans="1:49">
      <c r="AM1342">
        <v>128.19999999999999</v>
      </c>
      <c r="AN1342">
        <v>26021</v>
      </c>
      <c r="AO1342">
        <v>7425</v>
      </c>
      <c r="AQ1342">
        <f t="shared" si="806"/>
        <v>3.5045117845117844</v>
      </c>
      <c r="AS1342">
        <f t="shared" si="805"/>
        <v>0.60997948651357825</v>
      </c>
    </row>
    <row r="1343" spans="1:49">
      <c r="AM1343">
        <v>128.30000000000001</v>
      </c>
      <c r="AN1343">
        <v>26124</v>
      </c>
      <c r="AO1343">
        <v>7456</v>
      </c>
      <c r="AQ1343">
        <f t="shared" si="806"/>
        <v>3.5037553648068669</v>
      </c>
      <c r="AS1343">
        <f t="shared" si="805"/>
        <v>0.60936599760156984</v>
      </c>
    </row>
    <row r="1344" spans="1:49">
      <c r="AM1344">
        <v>128.4</v>
      </c>
      <c r="AN1344">
        <v>26022</v>
      </c>
      <c r="AO1344">
        <v>7174</v>
      </c>
      <c r="AQ1344">
        <f t="shared" si="806"/>
        <v>3.6272651240591025</v>
      </c>
      <c r="AR1344">
        <f t="shared" ref="AR1344" si="807">AVERAGE(AQ1340:AQ1344)</f>
        <v>3.5633587552085055</v>
      </c>
      <c r="AS1344">
        <f t="shared" si="805"/>
        <v>0.70953772413577831</v>
      </c>
      <c r="AU1344">
        <f t="shared" ref="AU1344" si="808">AVERAGE(AM1340:AM1344)</f>
        <v>128.19999999999999</v>
      </c>
      <c r="AW1344">
        <f t="shared" ref="AW1344" si="809">AVERAGE(AS1340:AS1344)</f>
        <v>0.65770691057858621</v>
      </c>
    </row>
    <row r="1345" spans="1:49">
      <c r="AM1345">
        <v>128.5</v>
      </c>
      <c r="AN1345">
        <v>26347</v>
      </c>
      <c r="AO1345">
        <v>7154</v>
      </c>
      <c r="AQ1345">
        <f t="shared" si="806"/>
        <v>3.6828347777467152</v>
      </c>
      <c r="AS1345">
        <f t="shared" si="805"/>
        <v>0.75460710315892177</v>
      </c>
    </row>
    <row r="1346" spans="1:49">
      <c r="A1346">
        <v>134.19999999999999</v>
      </c>
      <c r="C1346">
        <v>0.33243243243243242</v>
      </c>
      <c r="D1346">
        <v>0.31315789473684208</v>
      </c>
      <c r="E1346">
        <v>5.2173913043478258E-2</v>
      </c>
      <c r="F1346">
        <v>0.3943396226415094</v>
      </c>
      <c r="G1346">
        <v>6.4570943075615977E-2</v>
      </c>
      <c r="H1346">
        <v>0.66666666666666663</v>
      </c>
      <c r="I1346">
        <v>0.23770287141073659</v>
      </c>
      <c r="J1346">
        <v>0.27009230769230769</v>
      </c>
      <c r="K1346">
        <v>0.50453955901426717</v>
      </c>
      <c r="L1346">
        <v>0.30871794871794872</v>
      </c>
      <c r="M1346">
        <v>0.45203252032520325</v>
      </c>
      <c r="N1346">
        <v>0.55302806499261448</v>
      </c>
      <c r="O1346">
        <v>0.56440994040621073</v>
      </c>
      <c r="P1346">
        <v>0.55602836879432616</v>
      </c>
      <c r="Q1346">
        <v>0.44657534246575342</v>
      </c>
      <c r="R1346">
        <v>3.006535947712418E-2</v>
      </c>
      <c r="S1346">
        <v>0.4</v>
      </c>
      <c r="T1346">
        <v>0.20212765957446804</v>
      </c>
      <c r="U1346">
        <v>0.35063829787234041</v>
      </c>
      <c r="V1346">
        <v>0.47103718199608602</v>
      </c>
      <c r="W1346">
        <v>0.22462253193960507</v>
      </c>
      <c r="X1346">
        <v>0.23099361896080223</v>
      </c>
      <c r="Y1346">
        <v>0.18823529411764706</v>
      </c>
      <c r="Z1346">
        <v>0.21079931972789115</v>
      </c>
      <c r="AA1346">
        <v>0</v>
      </c>
      <c r="AB1346">
        <v>0.37939914163090133</v>
      </c>
      <c r="AC1346">
        <v>6.3291139240506333E-2</v>
      </c>
      <c r="AD1346">
        <v>0.35658914728682167</v>
      </c>
      <c r="AE1346">
        <v>0.28324324324324329</v>
      </c>
      <c r="AF1346">
        <v>0.22953367875647671</v>
      </c>
      <c r="AM1346">
        <v>128.6</v>
      </c>
      <c r="AN1346">
        <v>26441</v>
      </c>
      <c r="AO1346">
        <v>7353</v>
      </c>
      <c r="AQ1346">
        <f t="shared" si="806"/>
        <v>3.5959472324221404</v>
      </c>
      <c r="AS1346">
        <f t="shared" si="805"/>
        <v>0.68413756713054186</v>
      </c>
    </row>
    <row r="1347" spans="1:49">
      <c r="AM1347">
        <v>128.69999999999999</v>
      </c>
      <c r="AN1347">
        <v>26356</v>
      </c>
      <c r="AO1347">
        <v>7131</v>
      </c>
      <c r="AQ1347">
        <f t="shared" si="806"/>
        <v>3.6959753190295892</v>
      </c>
      <c r="AS1347">
        <f t="shared" si="805"/>
        <v>0.76526464727421162</v>
      </c>
    </row>
    <row r="1348" spans="1:49">
      <c r="AM1348">
        <v>128.80000000000001</v>
      </c>
      <c r="AN1348">
        <v>26528</v>
      </c>
      <c r="AO1348">
        <v>7454</v>
      </c>
      <c r="AQ1348">
        <f t="shared" si="806"/>
        <v>3.5588945532599947</v>
      </c>
      <c r="AS1348">
        <f t="shared" si="805"/>
        <v>0.65408625080654015</v>
      </c>
    </row>
    <row r="1349" spans="1:49">
      <c r="AM1349">
        <v>128.9</v>
      </c>
      <c r="AN1349">
        <v>25994</v>
      </c>
      <c r="AO1349">
        <v>7090</v>
      </c>
      <c r="AQ1349">
        <f t="shared" si="806"/>
        <v>3.6662905500705221</v>
      </c>
      <c r="AR1349">
        <f t="shared" ref="AR1349" si="810">AVERAGE(AQ1345:AQ1349)</f>
        <v>3.6399884865057919</v>
      </c>
      <c r="AS1349">
        <f t="shared" si="805"/>
        <v>0.74118902299640776</v>
      </c>
      <c r="AU1349">
        <f t="shared" ref="AU1349" si="811">AVERAGE(AM1345:AM1349)</f>
        <v>128.69999999999999</v>
      </c>
      <c r="AW1349">
        <f t="shared" ref="AW1349" si="812">AVERAGE(AS1345:AS1349)</f>
        <v>0.71985691827332465</v>
      </c>
    </row>
    <row r="1350" spans="1:49">
      <c r="AM1350">
        <v>129</v>
      </c>
      <c r="AN1350">
        <v>26431</v>
      </c>
      <c r="AO1350">
        <v>7183</v>
      </c>
      <c r="AQ1350">
        <f t="shared" si="806"/>
        <v>3.6796603090630655</v>
      </c>
      <c r="AS1350">
        <f t="shared" si="805"/>
        <v>0.75203247253219896</v>
      </c>
    </row>
    <row r="1351" spans="1:49">
      <c r="A1351">
        <v>134.69999999999999</v>
      </c>
      <c r="C1351">
        <v>0.34324324324324323</v>
      </c>
      <c r="D1351">
        <v>0.30921052631578949</v>
      </c>
      <c r="E1351">
        <v>6.5217391304347824E-2</v>
      </c>
      <c r="F1351">
        <v>0.34528301886792451</v>
      </c>
      <c r="G1351">
        <v>6.2276975361087519E-2</v>
      </c>
      <c r="H1351">
        <v>0.68707482993197277</v>
      </c>
      <c r="I1351">
        <v>0.25260091552226382</v>
      </c>
      <c r="J1351">
        <v>0.30553846153846154</v>
      </c>
      <c r="K1351">
        <v>0.54993514915693908</v>
      </c>
      <c r="L1351">
        <v>0.361025641025641</v>
      </c>
      <c r="M1351">
        <v>0.33821138211382118</v>
      </c>
      <c r="N1351">
        <v>0.58995568685376665</v>
      </c>
      <c r="O1351">
        <v>0.55429115822759156</v>
      </c>
      <c r="P1351">
        <v>0.44208037825059099</v>
      </c>
      <c r="Q1351">
        <v>0.40547945205479452</v>
      </c>
      <c r="R1351">
        <v>5.0980392156862744E-2</v>
      </c>
      <c r="S1351">
        <v>0.32533849129593811</v>
      </c>
      <c r="T1351">
        <v>0.33404255319148934</v>
      </c>
      <c r="U1351">
        <v>0.32765957446808508</v>
      </c>
      <c r="V1351">
        <v>0.48806262230919761</v>
      </c>
      <c r="W1351">
        <v>0.28106852497096402</v>
      </c>
      <c r="X1351">
        <v>0.26599817684594351</v>
      </c>
      <c r="Y1351">
        <v>0.18039215686274512</v>
      </c>
      <c r="Z1351">
        <v>0.23537414965986397</v>
      </c>
      <c r="AA1351">
        <v>0</v>
      </c>
      <c r="AB1351">
        <v>0.26266094420600855</v>
      </c>
      <c r="AC1351">
        <v>0.13417721518987341</v>
      </c>
      <c r="AD1351">
        <v>0.45736434108527135</v>
      </c>
      <c r="AE1351">
        <v>0.16648648648648651</v>
      </c>
      <c r="AF1351">
        <v>0.21398963730569948</v>
      </c>
      <c r="AM1351">
        <v>129.1</v>
      </c>
      <c r="AN1351">
        <v>26166</v>
      </c>
      <c r="AO1351">
        <v>7201</v>
      </c>
      <c r="AQ1351">
        <f t="shared" si="806"/>
        <v>3.6336619913900847</v>
      </c>
      <c r="AS1351">
        <f t="shared" si="805"/>
        <v>0.71472585865109317</v>
      </c>
    </row>
    <row r="1352" spans="1:49">
      <c r="AM1352">
        <v>129.19999999999999</v>
      </c>
      <c r="AN1352">
        <v>24811</v>
      </c>
      <c r="AO1352">
        <v>7261</v>
      </c>
      <c r="AQ1352">
        <f t="shared" si="806"/>
        <v>3.4170224486985266</v>
      </c>
      <c r="AS1352">
        <f t="shared" si="805"/>
        <v>0.53902187251769029</v>
      </c>
    </row>
    <row r="1353" spans="1:49">
      <c r="AM1353">
        <v>129.30000000000001</v>
      </c>
      <c r="AN1353">
        <v>25596</v>
      </c>
      <c r="AO1353">
        <v>7379</v>
      </c>
      <c r="AQ1353">
        <f t="shared" si="806"/>
        <v>3.4687627049735736</v>
      </c>
      <c r="AS1353">
        <f t="shared" si="805"/>
        <v>0.58098544554845932</v>
      </c>
    </row>
    <row r="1354" spans="1:49">
      <c r="AM1354">
        <v>129.4</v>
      </c>
      <c r="AN1354">
        <v>26275</v>
      </c>
      <c r="AO1354">
        <v>7382</v>
      </c>
      <c r="AQ1354">
        <f t="shared" si="806"/>
        <v>3.5593335139528581</v>
      </c>
      <c r="AR1354">
        <f t="shared" ref="AR1354" si="813">AVERAGE(AQ1350:AQ1354)</f>
        <v>3.5516881936156217</v>
      </c>
      <c r="AS1354">
        <f t="shared" si="805"/>
        <v>0.65444226680682227</v>
      </c>
      <c r="AU1354">
        <f t="shared" ref="AU1354" si="814">AVERAGE(AM1350:AM1354)</f>
        <v>129.19999999999999</v>
      </c>
      <c r="AW1354">
        <f t="shared" ref="AW1354" si="815">AVERAGE(AS1350:AS1354)</f>
        <v>0.6482415832112528</v>
      </c>
    </row>
    <row r="1355" spans="1:49">
      <c r="AM1355">
        <v>129.5</v>
      </c>
      <c r="AN1355">
        <v>26240</v>
      </c>
      <c r="AO1355">
        <v>7141</v>
      </c>
      <c r="AQ1355">
        <f t="shared" si="806"/>
        <v>3.6745553843999441</v>
      </c>
      <c r="AS1355">
        <f t="shared" si="805"/>
        <v>0.74789215908306006</v>
      </c>
    </row>
    <row r="1356" spans="1:49">
      <c r="A1356">
        <v>135.19999999999999</v>
      </c>
      <c r="C1356">
        <v>0.34054054054054056</v>
      </c>
      <c r="D1356">
        <v>0.30657894736842106</v>
      </c>
      <c r="E1356">
        <v>2.6086956521739129E-2</v>
      </c>
      <c r="F1356">
        <v>0.52264150943396226</v>
      </c>
      <c r="G1356">
        <v>6.6227697536108757E-2</v>
      </c>
      <c r="H1356">
        <v>0.61360544217687085</v>
      </c>
      <c r="I1356">
        <v>0.23345817727840198</v>
      </c>
      <c r="J1356">
        <v>0.29889230769230768</v>
      </c>
      <c r="K1356">
        <v>0.5237354085603112</v>
      </c>
      <c r="L1356">
        <v>0.35794871794871791</v>
      </c>
      <c r="M1356">
        <v>0.42926829268292688</v>
      </c>
      <c r="N1356">
        <v>0.55509601181683887</v>
      </c>
      <c r="O1356">
        <v>0.56072485506952618</v>
      </c>
      <c r="P1356">
        <v>0.53238770685579195</v>
      </c>
      <c r="Q1356">
        <v>0.26986301369863008</v>
      </c>
      <c r="R1356">
        <v>7.8431372549019593E-2</v>
      </c>
      <c r="S1356">
        <v>0.35589941972920702</v>
      </c>
      <c r="T1356">
        <v>0.33936170212765954</v>
      </c>
      <c r="U1356">
        <v>0.31234042553191488</v>
      </c>
      <c r="V1356">
        <v>0.47142857142857142</v>
      </c>
      <c r="W1356">
        <v>0.19094076655052267</v>
      </c>
      <c r="X1356">
        <v>0.24594348222424794</v>
      </c>
      <c r="Y1356">
        <v>0.16549019607843138</v>
      </c>
      <c r="Z1356">
        <v>0.21870748299319728</v>
      </c>
      <c r="AA1356">
        <v>0</v>
      </c>
      <c r="AB1356">
        <v>0.52017167381974239</v>
      </c>
      <c r="AC1356">
        <v>0.13924050632911392</v>
      </c>
      <c r="AD1356">
        <v>0.2930232558139535</v>
      </c>
      <c r="AE1356">
        <v>0.132972972972973</v>
      </c>
      <c r="AF1356">
        <v>0.17357512953367876</v>
      </c>
      <c r="AM1356">
        <v>129.6</v>
      </c>
      <c r="AN1356">
        <v>26400</v>
      </c>
      <c r="AO1356">
        <v>7194</v>
      </c>
      <c r="AQ1356">
        <f t="shared" si="806"/>
        <v>3.669724770642202</v>
      </c>
      <c r="AS1356">
        <f t="shared" si="805"/>
        <v>0.743974323575465</v>
      </c>
    </row>
    <row r="1357" spans="1:49">
      <c r="AM1357">
        <v>129.69999999999999</v>
      </c>
      <c r="AN1357">
        <v>26619</v>
      </c>
      <c r="AO1357">
        <v>7183</v>
      </c>
      <c r="AQ1357">
        <f t="shared" si="806"/>
        <v>3.705833217318669</v>
      </c>
      <c r="AS1357">
        <f t="shared" si="805"/>
        <v>0.77325982674500204</v>
      </c>
    </row>
    <row r="1358" spans="1:49">
      <c r="AM1358">
        <v>129.80000000000001</v>
      </c>
      <c r="AN1358">
        <v>26340</v>
      </c>
      <c r="AO1358">
        <v>7220</v>
      </c>
      <c r="AQ1358">
        <f t="shared" si="806"/>
        <v>3.6481994459833795</v>
      </c>
      <c r="AS1358">
        <f t="shared" si="805"/>
        <v>0.72651635953814475</v>
      </c>
    </row>
    <row r="1359" spans="1:49">
      <c r="AM1359">
        <v>129.9</v>
      </c>
      <c r="AN1359">
        <v>26430</v>
      </c>
      <c r="AO1359">
        <v>7213</v>
      </c>
      <c r="AQ1359">
        <f t="shared" si="806"/>
        <v>3.6642173852765838</v>
      </c>
      <c r="AR1359">
        <f t="shared" ref="AR1359" si="816">AVERAGE(AQ1355:AQ1359)</f>
        <v>3.6725060407241559</v>
      </c>
      <c r="AS1359">
        <f t="shared" si="805"/>
        <v>0.73950759718798542</v>
      </c>
      <c r="AU1359">
        <f t="shared" ref="AU1359" si="817">AVERAGE(AM1355:AM1359)</f>
        <v>129.69999999999999</v>
      </c>
      <c r="AW1359">
        <f t="shared" ref="AW1359" si="818">AVERAGE(AS1355:AS1359)</f>
        <v>0.7462300532259315</v>
      </c>
    </row>
    <row r="1360" spans="1:49">
      <c r="AM1360">
        <v>130</v>
      </c>
      <c r="AN1360">
        <v>26986</v>
      </c>
      <c r="AO1360">
        <v>7145</v>
      </c>
      <c r="AQ1360">
        <f t="shared" si="806"/>
        <v>3.7769069279216234</v>
      </c>
      <c r="AS1360">
        <f t="shared" si="805"/>
        <v>0.83090366270901506</v>
      </c>
    </row>
    <row r="1361" spans="1:49">
      <c r="A1361">
        <v>135.69999999999999</v>
      </c>
      <c r="C1361">
        <v>0.39459459459459456</v>
      </c>
      <c r="D1361">
        <v>0.2756578947368421</v>
      </c>
      <c r="E1361">
        <v>8.6956521739130432E-2</v>
      </c>
      <c r="F1361">
        <v>0.39622641509433965</v>
      </c>
      <c r="G1361">
        <v>6.6057774001699238E-2</v>
      </c>
      <c r="H1361">
        <v>0.59183673469387743</v>
      </c>
      <c r="I1361">
        <v>0.20715771951727008</v>
      </c>
      <c r="J1361">
        <v>0.30036923076923078</v>
      </c>
      <c r="K1361">
        <v>0.49182879377431898</v>
      </c>
      <c r="L1361">
        <v>0.24307692307692305</v>
      </c>
      <c r="M1361">
        <v>0.26341463414634142</v>
      </c>
      <c r="N1361">
        <v>0.52407680945347113</v>
      </c>
      <c r="O1361">
        <v>0.47360035675193579</v>
      </c>
      <c r="P1361">
        <v>0.35224586288416077</v>
      </c>
      <c r="Q1361">
        <v>0.28082191780821919</v>
      </c>
      <c r="R1361">
        <v>4.5751633986928102E-2</v>
      </c>
      <c r="S1361">
        <v>0.29825918762088971</v>
      </c>
      <c r="T1361">
        <v>0.29893617021276597</v>
      </c>
      <c r="U1361">
        <v>0.29702127659574468</v>
      </c>
      <c r="V1361">
        <v>0.4039138943248532</v>
      </c>
      <c r="W1361">
        <v>0.25110336817653889</v>
      </c>
      <c r="X1361">
        <v>0.32880583409298081</v>
      </c>
      <c r="Y1361">
        <v>0.16705882352941176</v>
      </c>
      <c r="Z1361">
        <v>0.2739795918367347</v>
      </c>
      <c r="AA1361">
        <v>0</v>
      </c>
      <c r="AB1361">
        <v>0.34248927038626603</v>
      </c>
      <c r="AC1361">
        <v>0.22025316455696201</v>
      </c>
      <c r="AD1361">
        <v>0.4263565891472868</v>
      </c>
      <c r="AE1361">
        <v>0.26270270270270274</v>
      </c>
      <c r="AF1361">
        <v>0.18704663212435232</v>
      </c>
      <c r="AM1361">
        <v>130.1</v>
      </c>
      <c r="AN1361">
        <v>26534</v>
      </c>
      <c r="AO1361">
        <v>7150</v>
      </c>
      <c r="AQ1361">
        <f t="shared" si="806"/>
        <v>3.7110489510489511</v>
      </c>
      <c r="AS1361">
        <f t="shared" si="805"/>
        <v>0.77749001111317051</v>
      </c>
    </row>
    <row r="1362" spans="1:49">
      <c r="AM1362">
        <v>130.19999999999999</v>
      </c>
      <c r="AN1362">
        <v>26084</v>
      </c>
      <c r="AO1362">
        <v>7177</v>
      </c>
      <c r="AQ1362">
        <f t="shared" si="806"/>
        <v>3.6343876271422602</v>
      </c>
      <c r="AS1362">
        <f t="shared" si="805"/>
        <v>0.71531438045350326</v>
      </c>
    </row>
    <row r="1363" spans="1:49">
      <c r="AM1363">
        <v>130.30000000000001</v>
      </c>
      <c r="AN1363">
        <v>25780</v>
      </c>
      <c r="AO1363">
        <v>7288</v>
      </c>
      <c r="AQ1363">
        <f t="shared" si="806"/>
        <v>3.5373216245883645</v>
      </c>
      <c r="AS1363">
        <f t="shared" si="805"/>
        <v>0.6365896778675284</v>
      </c>
    </row>
    <row r="1364" spans="1:49">
      <c r="AM1364">
        <v>130.4</v>
      </c>
      <c r="AN1364">
        <v>25629</v>
      </c>
      <c r="AO1364">
        <v>7164</v>
      </c>
      <c r="AQ1364">
        <f t="shared" si="806"/>
        <v>3.5774706867671693</v>
      </c>
      <c r="AR1364">
        <f t="shared" ref="AR1364" si="819">AVERAGE(AQ1360:AQ1364)</f>
        <v>3.6474271634936741</v>
      </c>
      <c r="AS1364">
        <f t="shared" si="805"/>
        <v>0.66915229398409548</v>
      </c>
      <c r="AU1364">
        <f t="shared" ref="AU1364" si="820">AVERAGE(AM1360:AM1364)</f>
        <v>130.19999999999999</v>
      </c>
      <c r="AW1364">
        <f t="shared" ref="AW1364" si="821">AVERAGE(AS1360:AS1364)</f>
        <v>0.72589000522546243</v>
      </c>
    </row>
    <row r="1365" spans="1:49">
      <c r="AM1365">
        <v>130.5</v>
      </c>
      <c r="AN1365">
        <v>26139</v>
      </c>
      <c r="AO1365">
        <v>7181</v>
      </c>
      <c r="AQ1365">
        <f t="shared" si="806"/>
        <v>3.6400222810193568</v>
      </c>
      <c r="AS1365">
        <f t="shared" si="805"/>
        <v>0.71988432707722505</v>
      </c>
    </row>
    <row r="1366" spans="1:49">
      <c r="A1366">
        <v>136.19999999999999</v>
      </c>
      <c r="C1366">
        <v>0.37027027027027026</v>
      </c>
      <c r="D1366">
        <v>0.2848684210526316</v>
      </c>
      <c r="E1366">
        <v>2.6086956521739129E-2</v>
      </c>
      <c r="F1366">
        <v>0.39245283018867927</v>
      </c>
      <c r="G1366">
        <v>6.57179269328802E-2</v>
      </c>
      <c r="H1366">
        <v>0.6707482993197279</v>
      </c>
      <c r="I1366">
        <v>0.19384103204327924</v>
      </c>
      <c r="J1366">
        <v>0.28000000000000003</v>
      </c>
      <c r="K1366">
        <v>0.52853437094682232</v>
      </c>
      <c r="L1366">
        <v>0.4</v>
      </c>
      <c r="M1366">
        <v>0.40325203252032515</v>
      </c>
      <c r="N1366">
        <v>0.54830132939438703</v>
      </c>
      <c r="O1366">
        <v>0.51714436291401467</v>
      </c>
      <c r="P1366">
        <v>0.36595744680851061</v>
      </c>
      <c r="Q1366">
        <v>0.36712328767123281</v>
      </c>
      <c r="R1366">
        <v>7.3202614379084957E-2</v>
      </c>
      <c r="S1366">
        <v>0.31489361702127655</v>
      </c>
      <c r="T1366">
        <v>0.12127659574468086</v>
      </c>
      <c r="U1366">
        <v>0.32425531914893624</v>
      </c>
      <c r="V1366">
        <v>0.4422700587084149</v>
      </c>
      <c r="W1366">
        <v>0.2480836236933798</v>
      </c>
      <c r="X1366">
        <v>0.25952597994530535</v>
      </c>
      <c r="Y1366">
        <v>0.24549019607843139</v>
      </c>
      <c r="Z1366">
        <v>0.21488095238095237</v>
      </c>
      <c r="AA1366">
        <v>0</v>
      </c>
      <c r="AB1366">
        <v>0.38454935622317599</v>
      </c>
      <c r="AC1366">
        <v>6.5822784810126572E-2</v>
      </c>
      <c r="AD1366">
        <v>0.33333333333333337</v>
      </c>
      <c r="AE1366">
        <v>0.39567567567567574</v>
      </c>
      <c r="AF1366">
        <v>0.20673575129533681</v>
      </c>
      <c r="AM1366">
        <v>130.6</v>
      </c>
      <c r="AN1366">
        <v>25871</v>
      </c>
      <c r="AO1366">
        <v>7134</v>
      </c>
      <c r="AQ1366">
        <f t="shared" si="806"/>
        <v>3.6264367816091956</v>
      </c>
      <c r="AS1366">
        <f t="shared" si="805"/>
        <v>0.70886590278440398</v>
      </c>
    </row>
    <row r="1367" spans="1:49">
      <c r="AM1367">
        <v>130.69999999999999</v>
      </c>
      <c r="AN1367">
        <v>25302</v>
      </c>
      <c r="AO1367">
        <v>7303</v>
      </c>
      <c r="AQ1367">
        <f t="shared" si="806"/>
        <v>3.4646035875667534</v>
      </c>
      <c r="AS1367">
        <f t="shared" si="805"/>
        <v>0.57761222246048594</v>
      </c>
    </row>
    <row r="1368" spans="1:49">
      <c r="AM1368">
        <v>130.80000000000001</v>
      </c>
      <c r="AN1368">
        <v>25745</v>
      </c>
      <c r="AO1368">
        <v>7012</v>
      </c>
      <c r="AQ1368">
        <f t="shared" si="806"/>
        <v>3.6715630347974901</v>
      </c>
      <c r="AS1368">
        <f t="shared" si="805"/>
        <v>0.74546523486357708</v>
      </c>
    </row>
    <row r="1369" spans="1:49">
      <c r="AM1369">
        <v>130.9</v>
      </c>
      <c r="AN1369">
        <v>25284</v>
      </c>
      <c r="AO1369">
        <v>7291</v>
      </c>
      <c r="AQ1369">
        <f t="shared" si="806"/>
        <v>3.467837059388287</v>
      </c>
      <c r="AR1369">
        <f t="shared" ref="AR1369" si="822">AVERAGE(AQ1365:AQ1369)</f>
        <v>3.5740925488762167</v>
      </c>
      <c r="AS1369">
        <f t="shared" si="805"/>
        <v>0.58023470716957892</v>
      </c>
      <c r="AU1369">
        <f t="shared" ref="AU1369" si="823">AVERAGE(AM1365:AM1369)</f>
        <v>130.69999999999999</v>
      </c>
      <c r="AW1369">
        <f t="shared" ref="AW1369" si="824">AVERAGE(AS1365:AS1369)</f>
        <v>0.66641247887105415</v>
      </c>
    </row>
    <row r="1370" spans="1:49">
      <c r="AM1370">
        <v>131</v>
      </c>
      <c r="AN1370">
        <v>24794</v>
      </c>
      <c r="AO1370">
        <v>7083</v>
      </c>
      <c r="AQ1370">
        <f t="shared" si="806"/>
        <v>3.5004941409007482</v>
      </c>
      <c r="AS1370">
        <f t="shared" si="805"/>
        <v>0.60672100475834534</v>
      </c>
    </row>
    <row r="1371" spans="1:49">
      <c r="A1371">
        <v>136.69999999999999</v>
      </c>
      <c r="C1371">
        <v>0.29459459459459458</v>
      </c>
      <c r="D1371">
        <v>0.33092105263157895</v>
      </c>
      <c r="E1371">
        <v>5.2173913043478258E-2</v>
      </c>
      <c r="F1371">
        <v>0.39433962264150946</v>
      </c>
      <c r="G1371">
        <v>6.9328802039082399E-2</v>
      </c>
      <c r="H1371">
        <v>0.6244897959183674</v>
      </c>
      <c r="I1371">
        <v>0.18127340823970037</v>
      </c>
      <c r="J1371">
        <v>0.22806153846153845</v>
      </c>
      <c r="K1371">
        <v>0.49442282749675748</v>
      </c>
      <c r="L1371">
        <v>0.23589743589743589</v>
      </c>
      <c r="M1371">
        <v>0.46829268292682924</v>
      </c>
      <c r="N1371">
        <v>0.54534711964549476</v>
      </c>
      <c r="O1371">
        <v>0.55906271536871122</v>
      </c>
      <c r="P1371">
        <v>0.41229314420803787</v>
      </c>
      <c r="Q1371">
        <v>0.35616438356164382</v>
      </c>
      <c r="R1371">
        <v>0.13725490196078433</v>
      </c>
      <c r="S1371">
        <v>0.34506769825918765</v>
      </c>
      <c r="T1371">
        <v>0.12553191489361704</v>
      </c>
      <c r="U1371">
        <v>0.39234042553191489</v>
      </c>
      <c r="V1371">
        <v>0.48590998043052841</v>
      </c>
      <c r="W1371">
        <v>0.28013937282229967</v>
      </c>
      <c r="X1371">
        <v>0.25542388331814037</v>
      </c>
      <c r="Y1371">
        <v>0.33725490196078428</v>
      </c>
      <c r="Z1371">
        <v>0.18511904761904763</v>
      </c>
      <c r="AA1371">
        <v>0</v>
      </c>
      <c r="AB1371">
        <v>0.43433476394849785</v>
      </c>
      <c r="AC1371">
        <v>0.12151898734177216</v>
      </c>
      <c r="AD1371">
        <v>0.32093023255813952</v>
      </c>
      <c r="AE1371">
        <v>0.27675675675675676</v>
      </c>
      <c r="AF1371">
        <v>0.18082901554404146</v>
      </c>
      <c r="AM1371">
        <v>131.1</v>
      </c>
      <c r="AN1371">
        <v>25881</v>
      </c>
      <c r="AO1371">
        <v>7112</v>
      </c>
      <c r="AQ1371">
        <f t="shared" si="806"/>
        <v>3.639060742407199</v>
      </c>
      <c r="AS1371">
        <f t="shared" si="805"/>
        <v>0.71910447790990184</v>
      </c>
    </row>
    <row r="1372" spans="1:49">
      <c r="AM1372">
        <v>131.19999999999999</v>
      </c>
      <c r="AN1372">
        <v>24848</v>
      </c>
      <c r="AO1372">
        <v>7186</v>
      </c>
      <c r="AQ1372">
        <f t="shared" si="806"/>
        <v>3.4578346785416088</v>
      </c>
      <c r="AS1372">
        <f t="shared" si="805"/>
        <v>0.57212234613081892</v>
      </c>
    </row>
    <row r="1373" spans="1:49">
      <c r="AM1373">
        <v>131.30000000000001</v>
      </c>
      <c r="AN1373">
        <v>24728</v>
      </c>
      <c r="AO1373">
        <v>7093</v>
      </c>
      <c r="AQ1373">
        <f t="shared" si="806"/>
        <v>3.4862540532919781</v>
      </c>
      <c r="AS1373">
        <f t="shared" si="805"/>
        <v>0.59517168128459674</v>
      </c>
    </row>
    <row r="1374" spans="1:49">
      <c r="AM1374">
        <v>131.4</v>
      </c>
      <c r="AN1374">
        <v>25381</v>
      </c>
      <c r="AO1374">
        <v>7081</v>
      </c>
      <c r="AQ1374">
        <f t="shared" si="806"/>
        <v>3.5843807371840137</v>
      </c>
      <c r="AR1374">
        <f t="shared" ref="AR1374" si="825">AVERAGE(AQ1370:AQ1374)</f>
        <v>3.5336048704651097</v>
      </c>
      <c r="AS1374">
        <f t="shared" si="805"/>
        <v>0.67475664205249475</v>
      </c>
      <c r="AU1374">
        <f t="shared" ref="AU1374" si="826">AVERAGE(AM1370:AM1374)</f>
        <v>131.19999999999999</v>
      </c>
      <c r="AW1374">
        <f t="shared" ref="AW1374" si="827">AVERAGE(AS1370:AS1374)</f>
        <v>0.63357523042723152</v>
      </c>
    </row>
    <row r="1375" spans="1:49">
      <c r="AM1375">
        <v>131.5</v>
      </c>
      <c r="AN1375">
        <v>25701</v>
      </c>
      <c r="AO1375">
        <v>7271</v>
      </c>
      <c r="AQ1375">
        <f t="shared" si="806"/>
        <v>3.5347269976619446</v>
      </c>
      <c r="AS1375">
        <f t="shared" si="805"/>
        <v>0.6344853238431567</v>
      </c>
    </row>
    <row r="1376" spans="1:49">
      <c r="A1376">
        <v>137.19999999999999</v>
      </c>
      <c r="C1376">
        <v>0.427027027027027</v>
      </c>
      <c r="D1376">
        <v>0.29078947368421054</v>
      </c>
      <c r="E1376">
        <v>0.1391304347826087</v>
      </c>
      <c r="F1376">
        <v>0.36603773584905663</v>
      </c>
      <c r="G1376">
        <v>6.3848768054375532E-2</v>
      </c>
      <c r="H1376">
        <v>0.59591836734693882</v>
      </c>
      <c r="I1376">
        <v>0.1920099875156055</v>
      </c>
      <c r="J1376">
        <v>0.21236923076923078</v>
      </c>
      <c r="K1376">
        <v>0.46238651102464329</v>
      </c>
      <c r="L1376">
        <v>0.31282051282051287</v>
      </c>
      <c r="M1376">
        <v>0.46991869918699186</v>
      </c>
      <c r="N1376">
        <v>0.55775480059084193</v>
      </c>
      <c r="O1376">
        <v>0.55596140592694687</v>
      </c>
      <c r="P1376">
        <v>0.36643026004728135</v>
      </c>
      <c r="Q1376">
        <v>0.50684931506849318</v>
      </c>
      <c r="R1376">
        <v>0.1215686274509804</v>
      </c>
      <c r="S1376">
        <v>0.40348162475822047</v>
      </c>
      <c r="T1376">
        <v>0.22234042553191488</v>
      </c>
      <c r="U1376">
        <v>0.38127659574468081</v>
      </c>
      <c r="V1376">
        <v>0.50430528375733863</v>
      </c>
      <c r="W1376">
        <v>0.27897793263646919</v>
      </c>
      <c r="X1376">
        <v>0.22898814949863264</v>
      </c>
      <c r="Y1376">
        <v>0.22274509803921569</v>
      </c>
      <c r="Z1376">
        <v>0.17831632653061225</v>
      </c>
      <c r="AA1376">
        <v>0</v>
      </c>
      <c r="AB1376">
        <v>0.43519313304721036</v>
      </c>
      <c r="AC1376">
        <v>0.13670886075949368</v>
      </c>
      <c r="AD1376">
        <v>0.23100775193798445</v>
      </c>
      <c r="AE1376">
        <v>0.38486486486486482</v>
      </c>
      <c r="AF1376">
        <v>0.26062176165803108</v>
      </c>
      <c r="AM1376">
        <v>131.6</v>
      </c>
      <c r="AN1376">
        <v>24400</v>
      </c>
      <c r="AO1376">
        <v>6930</v>
      </c>
      <c r="AQ1376">
        <f t="shared" si="806"/>
        <v>3.520923520923521</v>
      </c>
      <c r="AS1376">
        <f t="shared" si="805"/>
        <v>0.62329011056257011</v>
      </c>
    </row>
    <row r="1377" spans="1:49">
      <c r="AM1377">
        <v>131.69999999999999</v>
      </c>
      <c r="AN1377">
        <v>25178</v>
      </c>
      <c r="AO1377">
        <v>6947</v>
      </c>
      <c r="AQ1377">
        <f t="shared" si="806"/>
        <v>3.6242982582409673</v>
      </c>
      <c r="AS1377">
        <f t="shared" si="805"/>
        <v>0.70713146836135821</v>
      </c>
    </row>
    <row r="1378" spans="1:49">
      <c r="AM1378">
        <v>131.80000000000001</v>
      </c>
      <c r="AN1378">
        <v>24531</v>
      </c>
      <c r="AO1378">
        <v>6801</v>
      </c>
      <c r="AQ1378">
        <f t="shared" si="806"/>
        <v>3.6069695632995149</v>
      </c>
      <c r="AS1378">
        <f t="shared" si="805"/>
        <v>0.69307715150915794</v>
      </c>
    </row>
    <row r="1379" spans="1:49">
      <c r="AM1379">
        <v>131.9</v>
      </c>
      <c r="AN1379">
        <v>23799</v>
      </c>
      <c r="AO1379">
        <v>6935</v>
      </c>
      <c r="AQ1379">
        <f t="shared" si="806"/>
        <v>3.4317231434751263</v>
      </c>
      <c r="AR1379">
        <f t="shared" ref="AR1379" si="828">AVERAGE(AQ1375:AQ1379)</f>
        <v>3.5437282967202153</v>
      </c>
      <c r="AS1379">
        <f t="shared" si="805"/>
        <v>0.55094476821386795</v>
      </c>
      <c r="AU1379">
        <f t="shared" ref="AU1379" si="829">AVERAGE(AM1375:AM1379)</f>
        <v>131.69999999999999</v>
      </c>
      <c r="AW1379">
        <f t="shared" ref="AW1379" si="830">AVERAGE(AS1375:AS1379)</f>
        <v>0.64178576449802216</v>
      </c>
    </row>
    <row r="1380" spans="1:49">
      <c r="AM1380">
        <v>132</v>
      </c>
      <c r="AN1380">
        <v>24244</v>
      </c>
      <c r="AO1380">
        <v>7061</v>
      </c>
      <c r="AQ1380">
        <f t="shared" si="806"/>
        <v>3.4335080016994759</v>
      </c>
      <c r="AS1380">
        <f t="shared" si="805"/>
        <v>0.55239236499516153</v>
      </c>
    </row>
    <row r="1381" spans="1:49">
      <c r="A1381">
        <v>137.69999999999999</v>
      </c>
      <c r="C1381">
        <v>0.37027027027027026</v>
      </c>
      <c r="D1381">
        <v>0.29342105263157892</v>
      </c>
      <c r="E1381">
        <v>0</v>
      </c>
      <c r="F1381">
        <v>0.38490566037735852</v>
      </c>
      <c r="G1381">
        <v>6.1682242990654203E-2</v>
      </c>
      <c r="H1381">
        <v>0.64761904761904765</v>
      </c>
      <c r="I1381">
        <v>0.20840615896795672</v>
      </c>
      <c r="J1381">
        <v>0.24916923076923075</v>
      </c>
      <c r="K1381">
        <v>0.48702983138780809</v>
      </c>
      <c r="L1381">
        <v>0.38564102564102565</v>
      </c>
      <c r="M1381">
        <v>0.46666666666666667</v>
      </c>
      <c r="N1381">
        <v>0.58257016248153626</v>
      </c>
      <c r="O1381">
        <v>0.56597883812380911</v>
      </c>
      <c r="P1381">
        <v>0.39148936170212767</v>
      </c>
      <c r="Q1381">
        <v>0.40958904109589039</v>
      </c>
      <c r="R1381">
        <v>9.5424836601307184E-2</v>
      </c>
      <c r="S1381">
        <v>0.32611218568665373</v>
      </c>
      <c r="T1381">
        <v>0.23085106382978723</v>
      </c>
      <c r="U1381">
        <v>0.36</v>
      </c>
      <c r="V1381">
        <v>0.50410958904109593</v>
      </c>
      <c r="W1381">
        <v>0.29036004645760743</v>
      </c>
      <c r="X1381">
        <v>0.2276207839562443</v>
      </c>
      <c r="Y1381">
        <v>0.30980392156862746</v>
      </c>
      <c r="Z1381">
        <v>0.2223639455782313</v>
      </c>
      <c r="AA1381">
        <v>0</v>
      </c>
      <c r="AB1381">
        <v>0.303862660944206</v>
      </c>
      <c r="AC1381">
        <v>3.7974683544303799E-2</v>
      </c>
      <c r="AD1381">
        <v>0.37519379844961243</v>
      </c>
      <c r="AE1381">
        <v>0.18162162162162163</v>
      </c>
      <c r="AF1381">
        <v>0.22124352331606217</v>
      </c>
      <c r="AM1381">
        <v>132.1</v>
      </c>
      <c r="AN1381">
        <v>24450</v>
      </c>
      <c r="AO1381">
        <v>7098</v>
      </c>
      <c r="AQ1381">
        <f t="shared" si="806"/>
        <v>3.4446322907861369</v>
      </c>
      <c r="AS1381">
        <f t="shared" si="805"/>
        <v>0.56141464186642276</v>
      </c>
    </row>
    <row r="1382" spans="1:49">
      <c r="AM1382">
        <v>132.19999999999999</v>
      </c>
      <c r="AN1382">
        <v>24908</v>
      </c>
      <c r="AO1382">
        <v>7065</v>
      </c>
      <c r="AQ1382">
        <f t="shared" si="806"/>
        <v>3.5255484784147204</v>
      </c>
      <c r="AS1382">
        <f t="shared" si="805"/>
        <v>0.62704114999334593</v>
      </c>
    </row>
    <row r="1383" spans="1:49">
      <c r="AM1383">
        <v>132.30000000000001</v>
      </c>
      <c r="AN1383">
        <v>24518</v>
      </c>
      <c r="AO1383">
        <v>7051</v>
      </c>
      <c r="AQ1383">
        <f t="shared" si="806"/>
        <v>3.477237271309034</v>
      </c>
      <c r="AS1383">
        <f t="shared" si="805"/>
        <v>0.58785868331194702</v>
      </c>
    </row>
    <row r="1384" spans="1:49">
      <c r="AM1384">
        <v>132.4</v>
      </c>
      <c r="AN1384">
        <v>24546</v>
      </c>
      <c r="AO1384">
        <v>7056</v>
      </c>
      <c r="AQ1384">
        <f t="shared" si="806"/>
        <v>3.4787414965986394</v>
      </c>
      <c r="AR1384">
        <f t="shared" ref="AR1384" si="831">AVERAGE(AQ1380:AQ1384)</f>
        <v>3.4719335077616016</v>
      </c>
      <c r="AS1384">
        <f t="shared" si="805"/>
        <v>0.58907867471399056</v>
      </c>
      <c r="AU1384">
        <f t="shared" ref="AU1384" si="832">AVERAGE(AM1380:AM1384)</f>
        <v>132.19999999999999</v>
      </c>
      <c r="AW1384">
        <f t="shared" ref="AW1384" si="833">AVERAGE(AS1380:AS1384)</f>
        <v>0.58355710297617347</v>
      </c>
    </row>
    <row r="1385" spans="1:49">
      <c r="AM1385">
        <v>132.5</v>
      </c>
      <c r="AN1385">
        <v>24696</v>
      </c>
      <c r="AO1385">
        <v>7216</v>
      </c>
      <c r="AQ1385">
        <f t="shared" si="806"/>
        <v>3.4223946784922394</v>
      </c>
      <c r="AS1385">
        <f t="shared" si="805"/>
        <v>0.54337898192372291</v>
      </c>
    </row>
    <row r="1386" spans="1:49">
      <c r="A1386">
        <v>138.19999999999999</v>
      </c>
      <c r="C1386">
        <v>0.2378378378378378</v>
      </c>
      <c r="D1386">
        <v>0.28618421052631582</v>
      </c>
      <c r="E1386">
        <v>5.6521739130434789E-2</v>
      </c>
      <c r="F1386">
        <v>0.37547169811320752</v>
      </c>
      <c r="G1386">
        <v>5.6457094307561594E-2</v>
      </c>
      <c r="H1386">
        <v>0.60136054421768714</v>
      </c>
      <c r="I1386">
        <v>0.22663337494798169</v>
      </c>
      <c r="J1386">
        <v>0.24707692307692303</v>
      </c>
      <c r="K1386">
        <v>0.46498054474708173</v>
      </c>
      <c r="L1386">
        <v>0.318974358974359</v>
      </c>
      <c r="M1386">
        <v>0.36747967479674792</v>
      </c>
      <c r="N1386">
        <v>0.57725258493353038</v>
      </c>
      <c r="O1386">
        <v>0.56589775813840359</v>
      </c>
      <c r="P1386">
        <v>0.43026004728132394</v>
      </c>
      <c r="Q1386">
        <v>0.36849315068493149</v>
      </c>
      <c r="R1386">
        <v>7.7124183006535951E-2</v>
      </c>
      <c r="S1386">
        <v>0.39148936170212767</v>
      </c>
      <c r="T1386">
        <v>0.20851063829787236</v>
      </c>
      <c r="U1386">
        <v>0.3940425531914894</v>
      </c>
      <c r="V1386">
        <v>0.49373776908023481</v>
      </c>
      <c r="W1386">
        <v>0.25621370499419283</v>
      </c>
      <c r="X1386">
        <v>0.21640838650865998</v>
      </c>
      <c r="Y1386">
        <v>0.17254901960784313</v>
      </c>
      <c r="Z1386">
        <v>0.21913265306122448</v>
      </c>
      <c r="AA1386">
        <v>0</v>
      </c>
      <c r="AB1386">
        <v>0.43347639484978534</v>
      </c>
      <c r="AC1386">
        <v>0.10126582278481014</v>
      </c>
      <c r="AD1386">
        <v>0.32868217054263565</v>
      </c>
      <c r="AE1386">
        <v>0.17945945945945946</v>
      </c>
      <c r="AF1386">
        <v>0.22953367875647671</v>
      </c>
      <c r="AM1386">
        <v>132.6</v>
      </c>
      <c r="AN1386">
        <v>24818</v>
      </c>
      <c r="AO1386">
        <v>7110</v>
      </c>
      <c r="AQ1386">
        <f t="shared" si="806"/>
        <v>3.4905766526019693</v>
      </c>
      <c r="AS1386">
        <f t="shared" si="805"/>
        <v>0.59867749522690306</v>
      </c>
    </row>
    <row r="1387" spans="1:49">
      <c r="AM1387">
        <v>132.69999999999999</v>
      </c>
      <c r="AN1387">
        <v>24997</v>
      </c>
      <c r="AO1387">
        <v>7251</v>
      </c>
      <c r="AQ1387">
        <f t="shared" si="806"/>
        <v>3.4473865673700179</v>
      </c>
      <c r="AS1387">
        <f t="shared" si="805"/>
        <v>0.56364847862904366</v>
      </c>
    </row>
    <row r="1388" spans="1:49">
      <c r="AM1388">
        <v>132.80000000000001</v>
      </c>
      <c r="AN1388">
        <v>24923</v>
      </c>
      <c r="AO1388">
        <v>7277</v>
      </c>
      <c r="AQ1388">
        <f t="shared" si="806"/>
        <v>3.4249003710320185</v>
      </c>
      <c r="AS1388">
        <f t="shared" si="805"/>
        <v>0.54541120633573037</v>
      </c>
    </row>
    <row r="1389" spans="1:49">
      <c r="AM1389">
        <v>132.9</v>
      </c>
      <c r="AN1389">
        <v>26005</v>
      </c>
      <c r="AO1389">
        <v>7121</v>
      </c>
      <c r="AQ1389">
        <f t="shared" si="806"/>
        <v>3.6518747366942845</v>
      </c>
      <c r="AR1389">
        <f t="shared" ref="AR1389" si="834">AVERAGE(AQ1385:AQ1389)</f>
        <v>3.4874266012381057</v>
      </c>
      <c r="AS1389">
        <f t="shared" si="805"/>
        <v>0.72949717836781003</v>
      </c>
      <c r="AU1389">
        <f t="shared" ref="AU1389" si="835">AVERAGE(AM1385:AM1389)</f>
        <v>132.69999999999999</v>
      </c>
      <c r="AW1389">
        <f t="shared" ref="AW1389" si="836">AVERAGE(AS1385:AS1389)</f>
        <v>0.59612266809664205</v>
      </c>
    </row>
    <row r="1390" spans="1:49">
      <c r="AM1390">
        <v>133</v>
      </c>
      <c r="AN1390">
        <v>25897</v>
      </c>
      <c r="AO1390">
        <v>7148</v>
      </c>
      <c r="AQ1390">
        <f t="shared" si="806"/>
        <v>3.6229714605484054</v>
      </c>
      <c r="AS1390">
        <f t="shared" si="805"/>
        <v>0.70605537837114041</v>
      </c>
    </row>
    <row r="1391" spans="1:49">
      <c r="A1391">
        <v>138.69999999999999</v>
      </c>
      <c r="C1391">
        <v>0.51351351351351349</v>
      </c>
      <c r="D1391">
        <v>0.30000000000000004</v>
      </c>
      <c r="E1391">
        <v>0.24347826086956523</v>
      </c>
      <c r="F1391">
        <v>0.41698113207547161</v>
      </c>
      <c r="G1391">
        <v>6.4825828377230249E-2</v>
      </c>
      <c r="H1391">
        <v>0.72108843537414968</v>
      </c>
      <c r="I1391">
        <v>0.20615896795672076</v>
      </c>
      <c r="J1391">
        <v>0.2601230769230769</v>
      </c>
      <c r="K1391">
        <v>0.52477302204928655</v>
      </c>
      <c r="L1391">
        <v>0.361025641025641</v>
      </c>
      <c r="M1391">
        <v>0.4357723577235772</v>
      </c>
      <c r="N1391">
        <v>0.56898079763663212</v>
      </c>
      <c r="O1391">
        <v>0.56937203551303361</v>
      </c>
      <c r="P1391">
        <v>0.54704491725768312</v>
      </c>
      <c r="Q1391">
        <v>0.29589041095890412</v>
      </c>
      <c r="R1391">
        <v>5.4901960784313732E-2</v>
      </c>
      <c r="S1391">
        <v>0.34119922630560928</v>
      </c>
      <c r="T1391">
        <v>0.22553191489361701</v>
      </c>
      <c r="U1391">
        <v>0.31659574468085105</v>
      </c>
      <c r="V1391">
        <v>0.47749510763209385</v>
      </c>
      <c r="W1391">
        <v>0.2120789779326365</v>
      </c>
      <c r="X1391">
        <v>0.22187784867821331</v>
      </c>
      <c r="Y1391">
        <v>0.24862745098039216</v>
      </c>
      <c r="Z1391">
        <v>0.19897959183673469</v>
      </c>
      <c r="AA1391">
        <v>0</v>
      </c>
      <c r="AB1391">
        <v>0.35965665236051503</v>
      </c>
      <c r="AC1391">
        <v>7.3417721518987331E-2</v>
      </c>
      <c r="AD1391">
        <v>0.33178294573643408</v>
      </c>
      <c r="AE1391">
        <v>0.21081081081081082</v>
      </c>
      <c r="AF1391">
        <v>0.22746113989637307</v>
      </c>
      <c r="AM1391">
        <v>133.1</v>
      </c>
      <c r="AN1391">
        <v>25086</v>
      </c>
      <c r="AO1391">
        <v>6980</v>
      </c>
      <c r="AQ1391">
        <f t="shared" si="806"/>
        <v>3.5939828080229228</v>
      </c>
      <c r="AS1391">
        <f t="shared" si="805"/>
        <v>0.682544334458833</v>
      </c>
    </row>
    <row r="1392" spans="1:49">
      <c r="AM1392">
        <v>133.19999999999999</v>
      </c>
      <c r="AN1392">
        <v>25006</v>
      </c>
      <c r="AO1392">
        <v>6881</v>
      </c>
      <c r="AQ1392">
        <f t="shared" si="806"/>
        <v>3.6340648161604419</v>
      </c>
      <c r="AS1392">
        <f t="shared" si="805"/>
        <v>0.7150525668641261</v>
      </c>
    </row>
    <row r="1393" spans="1:49">
      <c r="AM1393">
        <v>133.30000000000001</v>
      </c>
      <c r="AN1393">
        <v>24394</v>
      </c>
      <c r="AO1393">
        <v>6989</v>
      </c>
      <c r="AQ1393">
        <f t="shared" si="806"/>
        <v>3.4903419659464872</v>
      </c>
      <c r="AS1393">
        <f t="shared" si="805"/>
        <v>0.59848715425614496</v>
      </c>
    </row>
    <row r="1394" spans="1:49">
      <c r="AM1394">
        <v>133.4</v>
      </c>
      <c r="AN1394">
        <v>25287</v>
      </c>
      <c r="AO1394">
        <v>7168</v>
      </c>
      <c r="AQ1394">
        <f t="shared" si="806"/>
        <v>3.5277622767857144</v>
      </c>
      <c r="AR1394">
        <f t="shared" ref="AR1394" si="837">AVERAGE(AQ1390:AQ1394)</f>
        <v>3.5738246654927948</v>
      </c>
      <c r="AS1394">
        <f t="shared" si="805"/>
        <v>0.62883663568098458</v>
      </c>
      <c r="AU1394">
        <f t="shared" ref="AU1394" si="838">AVERAGE(AM1390:AM1394)</f>
        <v>133.19999999999999</v>
      </c>
      <c r="AW1394">
        <f t="shared" ref="AW1394" si="839">AVERAGE(AS1390:AS1394)</f>
        <v>0.66619521392624581</v>
      </c>
    </row>
    <row r="1395" spans="1:49">
      <c r="AM1395">
        <v>133.5</v>
      </c>
      <c r="AN1395">
        <v>24629</v>
      </c>
      <c r="AO1395">
        <v>6956</v>
      </c>
      <c r="AQ1395">
        <f t="shared" si="806"/>
        <v>3.540684301322599</v>
      </c>
      <c r="AS1395">
        <f t="shared" si="805"/>
        <v>0.63931695331753369</v>
      </c>
    </row>
    <row r="1396" spans="1:49">
      <c r="A1396">
        <v>139.19999999999999</v>
      </c>
      <c r="C1396">
        <v>0.17297297297297295</v>
      </c>
      <c r="D1396">
        <v>0.25592105263157894</v>
      </c>
      <c r="E1396">
        <v>8.6956521739130432E-2</v>
      </c>
      <c r="F1396">
        <v>0.32641509433962262</v>
      </c>
      <c r="G1396">
        <v>6.2616822429906543E-2</v>
      </c>
      <c r="H1396">
        <v>0.74693877551020404</v>
      </c>
      <c r="I1396">
        <v>0.23437369954223888</v>
      </c>
      <c r="J1396">
        <v>0.23335384615384616</v>
      </c>
      <c r="K1396">
        <v>0.54124513618677039</v>
      </c>
      <c r="L1396">
        <v>0.38871794871794874</v>
      </c>
      <c r="M1396">
        <v>0.24715447154471545</v>
      </c>
      <c r="N1396">
        <v>0.56336779911373713</v>
      </c>
      <c r="O1396">
        <v>0.5577857055985731</v>
      </c>
      <c r="P1396">
        <v>0.45106382978723403</v>
      </c>
      <c r="Q1396">
        <v>0.38082191780821917</v>
      </c>
      <c r="R1396">
        <v>5.8823529411764698E-2</v>
      </c>
      <c r="S1396">
        <v>0.34313346228239849</v>
      </c>
      <c r="T1396">
        <v>0.21808510638297873</v>
      </c>
      <c r="U1396">
        <v>0.21106382978723404</v>
      </c>
      <c r="V1396">
        <v>0.45694716242661448</v>
      </c>
      <c r="W1396">
        <v>0.24413472706155631</v>
      </c>
      <c r="X1396">
        <v>0.24758432087511392</v>
      </c>
      <c r="Y1396">
        <v>0.30274509803921562</v>
      </c>
      <c r="Z1396">
        <v>0.18664965986394555</v>
      </c>
      <c r="AA1396">
        <v>0</v>
      </c>
      <c r="AB1396">
        <v>0.29012875536480687</v>
      </c>
      <c r="AC1396">
        <v>0.15189873417721519</v>
      </c>
      <c r="AD1396">
        <v>0.46821705426356586</v>
      </c>
      <c r="AE1396">
        <v>0.31135135135135139</v>
      </c>
      <c r="AF1396">
        <v>0.2440414507772021</v>
      </c>
      <c r="AM1396">
        <v>133.6</v>
      </c>
      <c r="AN1396">
        <v>25211</v>
      </c>
      <c r="AO1396">
        <v>7048</v>
      </c>
      <c r="AQ1396">
        <f t="shared" si="806"/>
        <v>3.5770431328036323</v>
      </c>
      <c r="AS1396">
        <f t="shared" si="805"/>
        <v>0.66880552933186599</v>
      </c>
    </row>
    <row r="1397" spans="1:49">
      <c r="AM1397">
        <v>133.69999999999999</v>
      </c>
      <c r="AN1397">
        <v>24321</v>
      </c>
      <c r="AO1397">
        <v>6978</v>
      </c>
      <c r="AQ1397">
        <f t="shared" si="806"/>
        <v>3.4853826311263973</v>
      </c>
      <c r="AS1397">
        <f t="shared" si="805"/>
        <v>0.5944649204310829</v>
      </c>
    </row>
    <row r="1398" spans="1:49">
      <c r="AM1398">
        <v>133.80000000000001</v>
      </c>
      <c r="AN1398">
        <v>25678</v>
      </c>
      <c r="AO1398">
        <v>6887</v>
      </c>
      <c r="AQ1398">
        <f t="shared" si="806"/>
        <v>3.7284739364019166</v>
      </c>
      <c r="AS1398">
        <f t="shared" si="805"/>
        <v>0.7916224236302668</v>
      </c>
    </row>
    <row r="1399" spans="1:49">
      <c r="AM1399">
        <v>133.9</v>
      </c>
      <c r="AN1399">
        <v>24894</v>
      </c>
      <c r="AO1399">
        <v>6929</v>
      </c>
      <c r="AQ1399">
        <f t="shared" si="806"/>
        <v>3.5927262231202195</v>
      </c>
      <c r="AR1399">
        <f t="shared" ref="AR1399" si="840">AVERAGE(AQ1395:AQ1399)</f>
        <v>3.5848620449549529</v>
      </c>
      <c r="AS1399">
        <f t="shared" si="805"/>
        <v>0.68152519006083001</v>
      </c>
      <c r="AU1399">
        <f t="shared" ref="AU1399" si="841">AVERAGE(AM1395:AM1399)</f>
        <v>133.69999999999999</v>
      </c>
      <c r="AW1399">
        <f t="shared" ref="AW1399" si="842">AVERAGE(AS1395:AS1399)</f>
        <v>0.67514700335431577</v>
      </c>
    </row>
    <row r="1400" spans="1:49">
      <c r="AM1400">
        <v>134</v>
      </c>
      <c r="AN1400">
        <v>24712</v>
      </c>
      <c r="AO1400">
        <v>7022</v>
      </c>
      <c r="AQ1400">
        <f t="shared" si="806"/>
        <v>3.5192252919396183</v>
      </c>
      <c r="AS1400">
        <f t="shared" si="805"/>
        <v>0.62191277382094023</v>
      </c>
    </row>
    <row r="1401" spans="1:49">
      <c r="A1401">
        <v>139.69999999999999</v>
      </c>
      <c r="C1401">
        <v>0.27027027027027029</v>
      </c>
      <c r="D1401">
        <v>0.29802631578947369</v>
      </c>
      <c r="E1401">
        <v>7.8260869565217397E-2</v>
      </c>
      <c r="F1401">
        <v>0.40754716981132078</v>
      </c>
      <c r="G1401">
        <v>5.9260832625318602E-2</v>
      </c>
      <c r="H1401">
        <v>0.76054421768707481</v>
      </c>
      <c r="I1401">
        <v>0.20790678318768205</v>
      </c>
      <c r="J1401">
        <v>0.2670769230769231</v>
      </c>
      <c r="K1401">
        <v>0.46601815823605702</v>
      </c>
      <c r="L1401">
        <v>0.29846153846153844</v>
      </c>
      <c r="M1401">
        <v>0.44715447154471538</v>
      </c>
      <c r="N1401">
        <v>0.53766617429837527</v>
      </c>
      <c r="O1401">
        <v>0.55830056350589863</v>
      </c>
      <c r="P1401">
        <v>0.49739952718676123</v>
      </c>
      <c r="Q1401">
        <v>0.31780821917808211</v>
      </c>
      <c r="R1401">
        <v>5.6209150326797387E-2</v>
      </c>
      <c r="S1401">
        <v>0.36092843326885876</v>
      </c>
      <c r="T1401">
        <v>0.23936170212765956</v>
      </c>
      <c r="U1401">
        <v>0.42382978723404258</v>
      </c>
      <c r="V1401">
        <v>0.44853228962818009</v>
      </c>
      <c r="W1401">
        <v>0.20836236933797908</v>
      </c>
      <c r="X1401">
        <v>0.23463992707383774</v>
      </c>
      <c r="Y1401">
        <v>0.16235294117647059</v>
      </c>
      <c r="Z1401">
        <v>0.18954081632653064</v>
      </c>
      <c r="AA1401">
        <v>0</v>
      </c>
      <c r="AB1401">
        <v>0.38025751072961372</v>
      </c>
      <c r="AC1401">
        <v>7.3417721518987344E-2</v>
      </c>
      <c r="AD1401">
        <v>0.31317829457364338</v>
      </c>
      <c r="AE1401">
        <v>0.21513513513513516</v>
      </c>
      <c r="AF1401">
        <v>0.19896373056994818</v>
      </c>
      <c r="AM1401">
        <v>134.1</v>
      </c>
      <c r="AN1401">
        <v>25071</v>
      </c>
      <c r="AO1401">
        <v>7136</v>
      </c>
      <c r="AQ1401">
        <f t="shared" si="806"/>
        <v>3.5133127802690582</v>
      </c>
      <c r="AS1401">
        <f t="shared" si="805"/>
        <v>0.61711747257689753</v>
      </c>
    </row>
    <row r="1402" spans="1:49">
      <c r="AM1402">
        <v>134.19999999999999</v>
      </c>
      <c r="AN1402">
        <v>24929</v>
      </c>
      <c r="AO1402">
        <v>6831</v>
      </c>
      <c r="AQ1402">
        <f t="shared" si="806"/>
        <v>3.649392475479432</v>
      </c>
      <c r="AS1402">
        <f t="shared" si="805"/>
        <v>0.72748395776802832</v>
      </c>
    </row>
    <row r="1403" spans="1:49">
      <c r="AM1403">
        <v>134.30000000000001</v>
      </c>
      <c r="AN1403">
        <v>24843</v>
      </c>
      <c r="AO1403">
        <v>6986</v>
      </c>
      <c r="AQ1403">
        <f t="shared" si="806"/>
        <v>3.5561122244488979</v>
      </c>
      <c r="AS1403">
        <f t="shared" si="805"/>
        <v>0.65182966248120588</v>
      </c>
    </row>
    <row r="1404" spans="1:49">
      <c r="AM1404">
        <v>134.4</v>
      </c>
      <c r="AN1404">
        <v>24320</v>
      </c>
      <c r="AO1404">
        <v>6970</v>
      </c>
      <c r="AQ1404">
        <f t="shared" si="806"/>
        <v>3.4892395982783357</v>
      </c>
      <c r="AR1404">
        <f t="shared" ref="AR1404" si="843">AVERAGE(AQ1400:AQ1404)</f>
        <v>3.5454564740830685</v>
      </c>
      <c r="AS1404">
        <f t="shared" ref="AS1404:AS1467" si="844">(AQ1404-AT$56)/(AT$57-AT$56)</f>
        <v>0.59759308666777966</v>
      </c>
      <c r="AU1404">
        <f t="shared" ref="AU1404" si="845">AVERAGE(AM1400:AM1404)</f>
        <v>134.19999999999999</v>
      </c>
      <c r="AW1404">
        <f t="shared" ref="AW1404" si="846">AVERAGE(AS1400:AS1404)</f>
        <v>0.64318739066297026</v>
      </c>
    </row>
    <row r="1405" spans="1:49">
      <c r="AM1405">
        <v>134.5</v>
      </c>
      <c r="AN1405">
        <v>24812</v>
      </c>
      <c r="AO1405">
        <v>6948</v>
      </c>
      <c r="AQ1405">
        <f t="shared" ref="AQ1405:AQ1468" si="847">AN1405/AO1405</f>
        <v>3.5710995970063326</v>
      </c>
      <c r="AS1405">
        <f t="shared" si="844"/>
        <v>0.66398506618678377</v>
      </c>
    </row>
    <row r="1406" spans="1:49">
      <c r="A1406">
        <v>140.19999999999999</v>
      </c>
      <c r="C1406">
        <v>0.41621621621621624</v>
      </c>
      <c r="D1406">
        <v>0.27894736842105261</v>
      </c>
      <c r="E1406">
        <v>3.0434782608695653E-2</v>
      </c>
      <c r="F1406">
        <v>0.43018867924528303</v>
      </c>
      <c r="G1406">
        <v>5.8411214953271021E-2</v>
      </c>
      <c r="H1406">
        <v>0.7578231292517007</v>
      </c>
      <c r="I1406">
        <v>0.23778610070744904</v>
      </c>
      <c r="J1406">
        <v>0.21883076923076922</v>
      </c>
      <c r="K1406">
        <v>0.48365758754863808</v>
      </c>
      <c r="L1406">
        <v>0.39179487179487182</v>
      </c>
      <c r="M1406">
        <v>0.448780487804878</v>
      </c>
      <c r="N1406">
        <v>0.54830132939438703</v>
      </c>
      <c r="O1406">
        <v>0.56282077269226094</v>
      </c>
      <c r="P1406">
        <v>0.45957446808510644</v>
      </c>
      <c r="Q1406">
        <v>0.3904109589041096</v>
      </c>
      <c r="R1406">
        <v>9.2810457516339873E-2</v>
      </c>
      <c r="S1406">
        <v>0.35125725338491298</v>
      </c>
      <c r="T1406">
        <v>0.24787234042553194</v>
      </c>
      <c r="U1406">
        <v>0.43404255319148943</v>
      </c>
      <c r="V1406">
        <v>0.48199608610567513</v>
      </c>
      <c r="W1406">
        <v>0.2536585365853658</v>
      </c>
      <c r="X1406">
        <v>0.21185050136736555</v>
      </c>
      <c r="Y1406">
        <v>0.3286274509803922</v>
      </c>
      <c r="Z1406">
        <v>0.21913265306122448</v>
      </c>
      <c r="AA1406">
        <v>0</v>
      </c>
      <c r="AB1406">
        <v>0.37939914163090127</v>
      </c>
      <c r="AC1406">
        <v>0.1240506329113924</v>
      </c>
      <c r="AD1406">
        <v>0.38914728682170541</v>
      </c>
      <c r="AE1406">
        <v>0.10594594594594595</v>
      </c>
      <c r="AF1406">
        <v>0.15388601036269431</v>
      </c>
      <c r="AM1406">
        <v>134.6</v>
      </c>
      <c r="AN1406">
        <v>25186</v>
      </c>
      <c r="AO1406">
        <v>6970</v>
      </c>
      <c r="AQ1406">
        <f t="shared" si="847"/>
        <v>3.613486370157819</v>
      </c>
      <c r="AS1406">
        <f t="shared" si="844"/>
        <v>0.69836256213936676</v>
      </c>
    </row>
    <row r="1407" spans="1:49">
      <c r="AM1407">
        <v>134.69999999999999</v>
      </c>
      <c r="AN1407">
        <v>24690</v>
      </c>
      <c r="AO1407">
        <v>6903</v>
      </c>
      <c r="AQ1407">
        <f t="shared" si="847"/>
        <v>3.5767057800956108</v>
      </c>
      <c r="AS1407">
        <f t="shared" si="844"/>
        <v>0.66853192177714238</v>
      </c>
    </row>
    <row r="1408" spans="1:49">
      <c r="AM1408">
        <v>134.80000000000001</v>
      </c>
      <c r="AN1408">
        <v>25172</v>
      </c>
      <c r="AO1408">
        <v>7006</v>
      </c>
      <c r="AQ1408">
        <f t="shared" si="847"/>
        <v>3.5929203539823007</v>
      </c>
      <c r="AS1408">
        <f t="shared" si="844"/>
        <v>0.68168263853895827</v>
      </c>
    </row>
    <row r="1409" spans="1:49">
      <c r="AM1409">
        <v>134.9</v>
      </c>
      <c r="AN1409">
        <v>24739</v>
      </c>
      <c r="AO1409">
        <v>7142</v>
      </c>
      <c r="AQ1409">
        <f t="shared" si="847"/>
        <v>3.4638756650798097</v>
      </c>
      <c r="AR1409">
        <f t="shared" ref="AR1409" si="848">AVERAGE(AQ1405:AQ1409)</f>
        <v>3.5636175532643746</v>
      </c>
      <c r="AS1409">
        <f t="shared" si="844"/>
        <v>0.57702184601783335</v>
      </c>
      <c r="AU1409">
        <f t="shared" ref="AU1409" si="849">AVERAGE(AM1405:AM1409)</f>
        <v>134.69999999999999</v>
      </c>
      <c r="AW1409">
        <f t="shared" ref="AW1409" si="850">AVERAGE(AS1405:AS1409)</f>
        <v>0.65791680693201693</v>
      </c>
    </row>
    <row r="1410" spans="1:49">
      <c r="AM1410">
        <v>135</v>
      </c>
      <c r="AN1410">
        <v>25508</v>
      </c>
      <c r="AO1410">
        <v>7185</v>
      </c>
      <c r="AQ1410">
        <f t="shared" si="847"/>
        <v>3.5501739735560194</v>
      </c>
      <c r="AS1410">
        <f t="shared" si="844"/>
        <v>0.647013485620897</v>
      </c>
    </row>
    <row r="1411" spans="1:49">
      <c r="A1411">
        <v>140.69999999999999</v>
      </c>
      <c r="C1411">
        <v>0.33783783783783788</v>
      </c>
      <c r="D1411">
        <v>0.22500000000000001</v>
      </c>
      <c r="E1411">
        <v>4.7826086956521741E-2</v>
      </c>
      <c r="F1411">
        <v>0.32075471698113206</v>
      </c>
      <c r="G1411">
        <v>6.0365335598980455E-2</v>
      </c>
      <c r="H1411">
        <v>0.68435374149659856</v>
      </c>
      <c r="I1411">
        <v>0.17120266333749479</v>
      </c>
      <c r="J1411">
        <v>0.18781538461538461</v>
      </c>
      <c r="K1411">
        <v>0.44760051880674451</v>
      </c>
      <c r="L1411">
        <v>0.33435897435897438</v>
      </c>
      <c r="M1411">
        <v>0.42113821138211377</v>
      </c>
      <c r="N1411">
        <v>0.51166912850812407</v>
      </c>
      <c r="O1411">
        <v>0.52490777151660117</v>
      </c>
      <c r="P1411">
        <v>0.46052009456264775</v>
      </c>
      <c r="Q1411">
        <v>0.34520547945205482</v>
      </c>
      <c r="R1411">
        <v>0.16732026143790851</v>
      </c>
      <c r="S1411">
        <v>0.33384912959381047</v>
      </c>
      <c r="T1411">
        <v>0.1351063829787234</v>
      </c>
      <c r="U1411">
        <v>0.30893617021276593</v>
      </c>
      <c r="V1411">
        <v>0.47925636007827788</v>
      </c>
      <c r="W1411">
        <v>0.22253193960511033</v>
      </c>
      <c r="X1411">
        <v>0.21504102096627165</v>
      </c>
      <c r="Y1411">
        <v>0.13098039215686272</v>
      </c>
      <c r="Z1411">
        <v>0.24710884353741497</v>
      </c>
      <c r="AA1411">
        <v>0</v>
      </c>
      <c r="AB1411">
        <v>0.33218884120171677</v>
      </c>
      <c r="AC1411">
        <v>0.2227848101265823</v>
      </c>
      <c r="AD1411">
        <v>0.37519379844961237</v>
      </c>
      <c r="AE1411">
        <v>0.24432432432432433</v>
      </c>
      <c r="AF1411">
        <v>0.12746113989637306</v>
      </c>
      <c r="AM1411">
        <v>135.1</v>
      </c>
      <c r="AN1411">
        <v>25455</v>
      </c>
      <c r="AO1411">
        <v>7016</v>
      </c>
      <c r="AQ1411">
        <f t="shared" si="847"/>
        <v>3.6281356898517676</v>
      </c>
      <c r="AS1411">
        <f t="shared" si="844"/>
        <v>0.71024379043402752</v>
      </c>
    </row>
    <row r="1412" spans="1:49">
      <c r="AM1412">
        <v>135.19999999999999</v>
      </c>
      <c r="AN1412">
        <v>25176</v>
      </c>
      <c r="AO1412">
        <v>7207</v>
      </c>
      <c r="AQ1412">
        <f t="shared" si="847"/>
        <v>3.4932704315249063</v>
      </c>
      <c r="AS1412">
        <f t="shared" si="844"/>
        <v>0.60086226578467739</v>
      </c>
    </row>
    <row r="1413" spans="1:49">
      <c r="AM1413">
        <v>135.30000000000001</v>
      </c>
      <c r="AN1413">
        <v>25441</v>
      </c>
      <c r="AO1413">
        <v>7258</v>
      </c>
      <c r="AQ1413">
        <f t="shared" si="847"/>
        <v>3.505235602094241</v>
      </c>
      <c r="AS1413">
        <f t="shared" si="844"/>
        <v>0.61056653370215253</v>
      </c>
    </row>
    <row r="1414" spans="1:49">
      <c r="AM1414">
        <v>135.4</v>
      </c>
      <c r="AN1414">
        <v>25368</v>
      </c>
      <c r="AO1414">
        <v>7103</v>
      </c>
      <c r="AQ1414">
        <f t="shared" si="847"/>
        <v>3.5714486836547938</v>
      </c>
      <c r="AR1414">
        <f t="shared" ref="AR1414" si="851">AVERAGE(AQ1410:AQ1414)</f>
        <v>3.5496528761363457</v>
      </c>
      <c r="AS1414">
        <f t="shared" si="844"/>
        <v>0.66426819047184515</v>
      </c>
      <c r="AU1414">
        <f t="shared" ref="AU1414" si="852">AVERAGE(AM1410:AM1414)</f>
        <v>135.19999999999999</v>
      </c>
      <c r="AW1414">
        <f t="shared" ref="AW1414" si="853">AVERAGE(AS1410:AS1414)</f>
        <v>0.64659085320271992</v>
      </c>
    </row>
    <row r="1415" spans="1:49">
      <c r="AM1415">
        <v>135.5</v>
      </c>
      <c r="AN1415">
        <v>24643</v>
      </c>
      <c r="AO1415">
        <v>7055</v>
      </c>
      <c r="AQ1415">
        <f t="shared" si="847"/>
        <v>3.4929836995038981</v>
      </c>
      <c r="AS1415">
        <f t="shared" si="844"/>
        <v>0.60062971378416385</v>
      </c>
    </row>
    <row r="1416" spans="1:49">
      <c r="A1416">
        <v>141.19999999999999</v>
      </c>
      <c r="C1416">
        <v>0.31081081081081086</v>
      </c>
      <c r="D1416">
        <v>0.28355263157894733</v>
      </c>
      <c r="E1416">
        <v>3.4782608695652174E-2</v>
      </c>
      <c r="F1416">
        <v>0.39433962264150935</v>
      </c>
      <c r="G1416">
        <v>5.6542056074766353E-2</v>
      </c>
      <c r="H1416">
        <v>0.70340136054421765</v>
      </c>
      <c r="I1416">
        <v>0.18218893050353724</v>
      </c>
      <c r="J1416">
        <v>0.21052307692307695</v>
      </c>
      <c r="K1416">
        <v>0.43865110246433209</v>
      </c>
      <c r="L1416">
        <v>0.38051282051282048</v>
      </c>
      <c r="M1416">
        <v>0.38048780487804879</v>
      </c>
      <c r="N1416">
        <v>0.54918759231905467</v>
      </c>
      <c r="O1416">
        <v>0.5361900514857908</v>
      </c>
      <c r="P1416">
        <v>0.46855791962174936</v>
      </c>
      <c r="Q1416">
        <v>0.50821917808219175</v>
      </c>
      <c r="R1416">
        <v>6.9281045751633991E-2</v>
      </c>
      <c r="S1416">
        <v>0.34777562862669248</v>
      </c>
      <c r="T1416">
        <v>0.18936170212765957</v>
      </c>
      <c r="U1416">
        <v>0.29702127659574462</v>
      </c>
      <c r="V1416">
        <v>0.42778864970645791</v>
      </c>
      <c r="W1416">
        <v>0.2157955865272938</v>
      </c>
      <c r="X1416">
        <v>0.19197812215132179</v>
      </c>
      <c r="Y1416">
        <v>0.26431372549019605</v>
      </c>
      <c r="Z1416">
        <v>0.19073129251700682</v>
      </c>
      <c r="AA1416">
        <v>0</v>
      </c>
      <c r="AB1416">
        <v>0.36480686695278963</v>
      </c>
      <c r="AC1416">
        <v>0.26075949367088608</v>
      </c>
      <c r="AD1416">
        <v>0.28992248062015508</v>
      </c>
      <c r="AE1416">
        <v>0.19675675675675677</v>
      </c>
      <c r="AF1416">
        <v>0.20362694300518136</v>
      </c>
      <c r="AM1416">
        <v>135.6</v>
      </c>
      <c r="AN1416">
        <v>24920</v>
      </c>
      <c r="AO1416">
        <v>7081</v>
      </c>
      <c r="AQ1416">
        <f t="shared" si="847"/>
        <v>3.5192769382855529</v>
      </c>
      <c r="AS1416">
        <f t="shared" si="844"/>
        <v>0.62195466122864607</v>
      </c>
    </row>
    <row r="1417" spans="1:49">
      <c r="AM1417">
        <v>135.69999999999999</v>
      </c>
      <c r="AN1417">
        <v>24154</v>
      </c>
      <c r="AO1417">
        <v>7034</v>
      </c>
      <c r="AQ1417">
        <f t="shared" si="847"/>
        <v>3.4338925220358258</v>
      </c>
      <c r="AS1417">
        <f t="shared" si="844"/>
        <v>0.55270422752499637</v>
      </c>
    </row>
    <row r="1418" spans="1:49">
      <c r="AM1418">
        <v>135.80000000000001</v>
      </c>
      <c r="AN1418">
        <v>24459</v>
      </c>
      <c r="AO1418">
        <v>7098</v>
      </c>
      <c r="AQ1418">
        <f t="shared" si="847"/>
        <v>3.4459002535925611</v>
      </c>
      <c r="AS1418">
        <f t="shared" si="844"/>
        <v>0.5624430142336726</v>
      </c>
    </row>
    <row r="1419" spans="1:49">
      <c r="AM1419">
        <v>135.9</v>
      </c>
      <c r="AN1419">
        <v>23439</v>
      </c>
      <c r="AO1419">
        <v>7092</v>
      </c>
      <c r="AQ1419">
        <f t="shared" si="847"/>
        <v>3.3049915397631136</v>
      </c>
      <c r="AR1419">
        <f t="shared" ref="AR1419" si="854">AVERAGE(AQ1415:AQ1419)</f>
        <v>3.4394089906361898</v>
      </c>
      <c r="AS1419">
        <f t="shared" si="844"/>
        <v>0.44815998726100875</v>
      </c>
      <c r="AU1419">
        <f t="shared" ref="AU1419" si="855">AVERAGE(AM1415:AM1419)</f>
        <v>135.69999999999999</v>
      </c>
      <c r="AW1419">
        <f t="shared" ref="AW1419" si="856">AVERAGE(AS1415:AS1419)</f>
        <v>0.55717832080649754</v>
      </c>
    </row>
    <row r="1420" spans="1:49">
      <c r="AM1420">
        <v>136</v>
      </c>
      <c r="AN1420">
        <v>24612</v>
      </c>
      <c r="AO1420">
        <v>6933</v>
      </c>
      <c r="AQ1420">
        <f t="shared" si="847"/>
        <v>3.5499783643444398</v>
      </c>
      <c r="AS1420">
        <f t="shared" si="844"/>
        <v>0.64685483813774625</v>
      </c>
    </row>
    <row r="1421" spans="1:49">
      <c r="A1421">
        <v>141.69999999999999</v>
      </c>
      <c r="C1421">
        <v>0.31891891891891894</v>
      </c>
      <c r="D1421">
        <v>0.26381578947368423</v>
      </c>
      <c r="E1421">
        <v>0</v>
      </c>
      <c r="F1421">
        <v>0.39811320754716983</v>
      </c>
      <c r="G1421">
        <v>5.9175870858113856E-2</v>
      </c>
      <c r="H1421">
        <v>0.64489795918367354</v>
      </c>
      <c r="I1421">
        <v>0.19126092384519353</v>
      </c>
      <c r="J1421">
        <v>0.23249230769230769</v>
      </c>
      <c r="K1421">
        <v>0.44798962386511026</v>
      </c>
      <c r="L1421">
        <v>0.39282051282051283</v>
      </c>
      <c r="M1421">
        <v>0.44878048780487811</v>
      </c>
      <c r="N1421">
        <v>0.55273264401772515</v>
      </c>
      <c r="O1421">
        <v>0.56340049458791097</v>
      </c>
      <c r="P1421">
        <v>0.43971631205673756</v>
      </c>
      <c r="Q1421">
        <v>0.30547945205479449</v>
      </c>
      <c r="R1421">
        <v>0.19869281045751636</v>
      </c>
      <c r="S1421">
        <v>0.2943907156673114</v>
      </c>
      <c r="T1421">
        <v>0.19893617021276597</v>
      </c>
      <c r="U1421">
        <v>0.34042553191489355</v>
      </c>
      <c r="V1421">
        <v>0.52524461839530334</v>
      </c>
      <c r="W1421">
        <v>0.27456445993031359</v>
      </c>
      <c r="X1421">
        <v>0.15287146763901549</v>
      </c>
      <c r="Y1421">
        <v>0.18666666666666668</v>
      </c>
      <c r="Z1421">
        <v>0.18741496598639454</v>
      </c>
      <c r="AA1421">
        <v>0</v>
      </c>
      <c r="AB1421">
        <v>0.40429184549356229</v>
      </c>
      <c r="AC1421">
        <v>0.10886075949367088</v>
      </c>
      <c r="AD1421">
        <v>0.2992248062015504</v>
      </c>
      <c r="AE1421">
        <v>5.5135135135135141E-2</v>
      </c>
      <c r="AF1421">
        <v>0.20880829015544045</v>
      </c>
      <c r="AM1421">
        <v>136.1</v>
      </c>
      <c r="AN1421">
        <v>24982</v>
      </c>
      <c r="AO1421">
        <v>7108</v>
      </c>
      <c r="AQ1421">
        <f t="shared" si="847"/>
        <v>3.5146314012380415</v>
      </c>
      <c r="AS1421">
        <f t="shared" si="844"/>
        <v>0.61818693089263688</v>
      </c>
    </row>
    <row r="1422" spans="1:49">
      <c r="AM1422">
        <v>136.19999999999999</v>
      </c>
      <c r="AN1422">
        <v>24145</v>
      </c>
      <c r="AO1422">
        <v>6953</v>
      </c>
      <c r="AQ1422">
        <f t="shared" si="847"/>
        <v>3.4726017546382857</v>
      </c>
      <c r="AS1422">
        <f t="shared" si="844"/>
        <v>0.5840990799324387</v>
      </c>
    </row>
    <row r="1423" spans="1:49">
      <c r="AM1423">
        <v>136.30000000000001</v>
      </c>
      <c r="AN1423">
        <v>25021</v>
      </c>
      <c r="AO1423">
        <v>6932</v>
      </c>
      <c r="AQ1423">
        <f t="shared" si="847"/>
        <v>3.6094922100403926</v>
      </c>
      <c r="AS1423">
        <f t="shared" si="844"/>
        <v>0.69512312650740515</v>
      </c>
    </row>
    <row r="1424" spans="1:49">
      <c r="AM1424">
        <v>136.4</v>
      </c>
      <c r="AN1424">
        <v>25147</v>
      </c>
      <c r="AO1424">
        <v>6865</v>
      </c>
      <c r="AQ1424">
        <f t="shared" si="847"/>
        <v>3.6630735615440639</v>
      </c>
      <c r="AR1424">
        <f t="shared" ref="AR1424" si="857">AVERAGE(AQ1420:AQ1424)</f>
        <v>3.5619554583610444</v>
      </c>
      <c r="AS1424">
        <f t="shared" si="844"/>
        <v>0.73857990694851761</v>
      </c>
      <c r="AU1424">
        <f t="shared" ref="AU1424" si="858">AVERAGE(AM1420:AM1424)</f>
        <v>136.19999999999999</v>
      </c>
      <c r="AW1424">
        <f t="shared" ref="AW1424" si="859">AVERAGE(AS1420:AS1424)</f>
        <v>0.65656877648374889</v>
      </c>
    </row>
    <row r="1425" spans="1:49">
      <c r="AM1425">
        <v>136.5</v>
      </c>
      <c r="AN1425">
        <v>25227</v>
      </c>
      <c r="AO1425">
        <v>7047</v>
      </c>
      <c r="AQ1425">
        <f t="shared" si="847"/>
        <v>3.5798212005108558</v>
      </c>
      <c r="AS1425">
        <f t="shared" si="844"/>
        <v>0.67105866171870188</v>
      </c>
    </row>
    <row r="1426" spans="1:49">
      <c r="A1426">
        <v>142.19999999999999</v>
      </c>
      <c r="C1426">
        <v>0.36216216216216213</v>
      </c>
      <c r="D1426">
        <v>0.29539473684210527</v>
      </c>
      <c r="E1426">
        <v>0</v>
      </c>
      <c r="F1426">
        <v>0.34716981132075475</v>
      </c>
      <c r="G1426">
        <v>6.002548853016143E-2</v>
      </c>
      <c r="H1426">
        <v>0.64081632653061227</v>
      </c>
      <c r="I1426">
        <v>0.18010819808572617</v>
      </c>
      <c r="J1426">
        <v>0.22295384615384614</v>
      </c>
      <c r="K1426">
        <v>0.469260700389105</v>
      </c>
      <c r="L1426">
        <v>0.29333333333333333</v>
      </c>
      <c r="M1426">
        <v>0.44715447154471544</v>
      </c>
      <c r="N1426">
        <v>0.54387001477104868</v>
      </c>
      <c r="O1426">
        <v>0.55139254874934129</v>
      </c>
      <c r="P1426">
        <v>0.34562647754137121</v>
      </c>
      <c r="Q1426">
        <v>0.36712328767123281</v>
      </c>
      <c r="R1426">
        <v>0.15686274509803924</v>
      </c>
      <c r="S1426">
        <v>0.33733075435203091</v>
      </c>
      <c r="T1426">
        <v>0.21808510638297873</v>
      </c>
      <c r="U1426">
        <v>0.33617021276595749</v>
      </c>
      <c r="V1426">
        <v>0.44109589041095887</v>
      </c>
      <c r="W1426">
        <v>0.23228803716608595</v>
      </c>
      <c r="X1426">
        <v>0.2160437556973564</v>
      </c>
      <c r="Y1426">
        <v>0.26980392156862748</v>
      </c>
      <c r="Z1426">
        <v>0.20272108843537415</v>
      </c>
      <c r="AA1426">
        <v>0</v>
      </c>
      <c r="AB1426">
        <v>0.4583690987124463</v>
      </c>
      <c r="AC1426">
        <v>8.3544303797468356E-2</v>
      </c>
      <c r="AD1426">
        <v>0.25891472868217058</v>
      </c>
      <c r="AE1426">
        <v>0.11027027027027028</v>
      </c>
      <c r="AF1426">
        <v>0.20569948186528494</v>
      </c>
      <c r="AM1426">
        <v>136.6</v>
      </c>
      <c r="AN1426">
        <v>24658</v>
      </c>
      <c r="AO1426">
        <v>7172</v>
      </c>
      <c r="AQ1426">
        <f t="shared" si="847"/>
        <v>3.4380925822643613</v>
      </c>
      <c r="AS1426">
        <f t="shared" si="844"/>
        <v>0.55611065700220741</v>
      </c>
    </row>
    <row r="1427" spans="1:49">
      <c r="AM1427">
        <v>136.69999999999999</v>
      </c>
      <c r="AN1427">
        <v>25297</v>
      </c>
      <c r="AO1427">
        <v>7253</v>
      </c>
      <c r="AQ1427">
        <f t="shared" si="847"/>
        <v>3.4877981524886255</v>
      </c>
      <c r="AS1427">
        <f t="shared" si="844"/>
        <v>0.59642401214010721</v>
      </c>
    </row>
    <row r="1428" spans="1:49">
      <c r="AM1428">
        <v>136.80000000000001</v>
      </c>
      <c r="AN1428">
        <v>24135</v>
      </c>
      <c r="AO1428">
        <v>6801</v>
      </c>
      <c r="AQ1428">
        <f t="shared" si="847"/>
        <v>3.54874283193648</v>
      </c>
      <c r="AS1428">
        <f t="shared" si="844"/>
        <v>0.64585276821838433</v>
      </c>
    </row>
    <row r="1429" spans="1:49">
      <c r="AM1429">
        <v>136.9</v>
      </c>
      <c r="AN1429">
        <v>24775</v>
      </c>
      <c r="AO1429">
        <v>6911</v>
      </c>
      <c r="AQ1429">
        <f t="shared" si="847"/>
        <v>3.5848647084358269</v>
      </c>
      <c r="AR1429">
        <f t="shared" ref="AR1429" si="860">AVERAGE(AQ1425:AQ1429)</f>
        <v>3.5278638951272301</v>
      </c>
      <c r="AS1429">
        <f t="shared" si="844"/>
        <v>0.67514916355185295</v>
      </c>
      <c r="AU1429">
        <f t="shared" ref="AU1429" si="861">AVERAGE(AM1425:AM1429)</f>
        <v>136.69999999999999</v>
      </c>
      <c r="AW1429">
        <f t="shared" ref="AW1429" si="862">AVERAGE(AS1425:AS1429)</f>
        <v>0.62891905252625069</v>
      </c>
    </row>
    <row r="1430" spans="1:49">
      <c r="AM1430">
        <v>137</v>
      </c>
      <c r="AN1430">
        <v>25407</v>
      </c>
      <c r="AO1430">
        <v>6834</v>
      </c>
      <c r="AQ1430">
        <f t="shared" si="847"/>
        <v>3.7177348551360843</v>
      </c>
      <c r="AS1430">
        <f t="shared" si="844"/>
        <v>0.78291256686831934</v>
      </c>
    </row>
    <row r="1431" spans="1:49">
      <c r="A1431">
        <v>142.69999999999999</v>
      </c>
      <c r="C1431">
        <v>0.27297297297297296</v>
      </c>
      <c r="D1431">
        <v>0.26184210526315793</v>
      </c>
      <c r="E1431">
        <v>0.10434782608695652</v>
      </c>
      <c r="F1431">
        <v>0.35849056603773582</v>
      </c>
      <c r="G1431">
        <v>6.1257434154630419E-2</v>
      </c>
      <c r="H1431">
        <v>0.71836734693877546</v>
      </c>
      <c r="I1431">
        <v>0.19434040782355391</v>
      </c>
      <c r="J1431">
        <v>0.18984615384615386</v>
      </c>
      <c r="K1431">
        <v>0.48080415045395586</v>
      </c>
      <c r="L1431">
        <v>0.26461538461538459</v>
      </c>
      <c r="M1431">
        <v>0.36097560975609755</v>
      </c>
      <c r="N1431">
        <v>0.55214180206794683</v>
      </c>
      <c r="O1431">
        <v>0.55815461953216849</v>
      </c>
      <c r="P1431">
        <v>0.48841607565011824</v>
      </c>
      <c r="Q1431">
        <v>0.29452054794520549</v>
      </c>
      <c r="R1431">
        <v>0.13202614379084968</v>
      </c>
      <c r="S1431">
        <v>0.34622823984526108</v>
      </c>
      <c r="T1431">
        <v>0.30744680851063827</v>
      </c>
      <c r="U1431">
        <v>0.26978723404255317</v>
      </c>
      <c r="V1431">
        <v>0.50371819960861064</v>
      </c>
      <c r="W1431">
        <v>0.25691056910569104</v>
      </c>
      <c r="X1431">
        <v>0.16973564266180491</v>
      </c>
      <c r="Y1431">
        <v>0.15843137254901959</v>
      </c>
      <c r="Z1431">
        <v>0.18945578231292518</v>
      </c>
      <c r="AA1431">
        <v>0</v>
      </c>
      <c r="AB1431">
        <v>0.39742489270386266</v>
      </c>
      <c r="AC1431">
        <v>8.8607594936708861E-2</v>
      </c>
      <c r="AD1431">
        <v>0.33798449612403098</v>
      </c>
      <c r="AE1431">
        <v>0.18594594594594596</v>
      </c>
      <c r="AF1431">
        <v>0.18341968911917098</v>
      </c>
      <c r="AM1431">
        <v>137.1</v>
      </c>
      <c r="AN1431">
        <v>24994</v>
      </c>
      <c r="AO1431">
        <v>6963</v>
      </c>
      <c r="AQ1431">
        <f t="shared" si="847"/>
        <v>3.5895447364641679</v>
      </c>
      <c r="AS1431">
        <f t="shared" si="844"/>
        <v>0.67894486755666761</v>
      </c>
    </row>
    <row r="1432" spans="1:49">
      <c r="AM1432">
        <v>137.19999999999999</v>
      </c>
      <c r="AN1432">
        <v>24815</v>
      </c>
      <c r="AO1432">
        <v>7005</v>
      </c>
      <c r="AQ1432">
        <f t="shared" si="847"/>
        <v>3.5424696645253388</v>
      </c>
      <c r="AS1432">
        <f t="shared" si="844"/>
        <v>0.64076495965801927</v>
      </c>
    </row>
    <row r="1433" spans="1:49">
      <c r="AM1433">
        <v>137.30000000000001</v>
      </c>
      <c r="AN1433">
        <v>25408</v>
      </c>
      <c r="AO1433">
        <v>6950</v>
      </c>
      <c r="AQ1433">
        <f t="shared" si="847"/>
        <v>3.6558273381294963</v>
      </c>
      <c r="AS1433">
        <f t="shared" si="844"/>
        <v>0.73270290812118244</v>
      </c>
    </row>
    <row r="1434" spans="1:49">
      <c r="AM1434">
        <v>137.4</v>
      </c>
      <c r="AN1434">
        <v>24659</v>
      </c>
      <c r="AO1434">
        <v>7104</v>
      </c>
      <c r="AQ1434">
        <f t="shared" si="847"/>
        <v>3.4711430180180178</v>
      </c>
      <c r="AR1434">
        <f t="shared" ref="AR1434" si="863">AVERAGE(AQ1430:AQ1434)</f>
        <v>3.5953439224546209</v>
      </c>
      <c r="AS1434">
        <f t="shared" si="844"/>
        <v>0.58291598179755777</v>
      </c>
      <c r="AU1434">
        <f t="shared" ref="AU1434" si="864">AVERAGE(AM1430:AM1434)</f>
        <v>137.19999999999999</v>
      </c>
      <c r="AW1434">
        <f t="shared" ref="AW1434" si="865">AVERAGE(AS1430:AS1434)</f>
        <v>0.68364825680034924</v>
      </c>
    </row>
    <row r="1435" spans="1:49">
      <c r="AM1435">
        <v>137.5</v>
      </c>
      <c r="AN1435">
        <v>24971</v>
      </c>
      <c r="AO1435">
        <v>6970</v>
      </c>
      <c r="AQ1435">
        <f t="shared" si="847"/>
        <v>3.5826398852223815</v>
      </c>
      <c r="AS1435">
        <f t="shared" si="844"/>
        <v>0.67334473624284108</v>
      </c>
    </row>
    <row r="1436" spans="1:49">
      <c r="A1436">
        <v>143.19999999999999</v>
      </c>
      <c r="C1436">
        <v>0.37297297297297294</v>
      </c>
      <c r="D1436">
        <v>0.24342105263157893</v>
      </c>
      <c r="E1436">
        <v>1.7391304347826087E-2</v>
      </c>
      <c r="F1436">
        <v>0.33207547169811324</v>
      </c>
      <c r="G1436">
        <v>6.6440101954120645E-2</v>
      </c>
      <c r="H1436">
        <v>0.67346938775510201</v>
      </c>
      <c r="I1436">
        <v>0.20507698709945901</v>
      </c>
      <c r="J1436">
        <v>0.17569230769230768</v>
      </c>
      <c r="K1436">
        <v>0.45369649805447471</v>
      </c>
      <c r="L1436">
        <v>0.32307692307692309</v>
      </c>
      <c r="M1436">
        <v>0.45691056910569106</v>
      </c>
      <c r="N1436">
        <v>0.56129985228951251</v>
      </c>
      <c r="O1436">
        <v>0.55344387238010295</v>
      </c>
      <c r="P1436">
        <v>0.55177304964539009</v>
      </c>
      <c r="Q1436">
        <v>0.39863013698630134</v>
      </c>
      <c r="R1436">
        <v>5.8823529411764705E-2</v>
      </c>
      <c r="S1436">
        <v>0.38220502901353964</v>
      </c>
      <c r="T1436">
        <v>9.2553191489361697E-2</v>
      </c>
      <c r="U1436">
        <v>0.33617021276595743</v>
      </c>
      <c r="V1436">
        <v>0.52015655577299413</v>
      </c>
      <c r="W1436">
        <v>0.29291521486643435</v>
      </c>
      <c r="X1436">
        <v>0.1536007292616226</v>
      </c>
      <c r="Y1436">
        <v>2.5882352941176474E-2</v>
      </c>
      <c r="Z1436">
        <v>0.15739795918367347</v>
      </c>
      <c r="AA1436">
        <v>0</v>
      </c>
      <c r="AB1436">
        <v>0.43519313304721036</v>
      </c>
      <c r="AC1436">
        <v>0.1240506329113924</v>
      </c>
      <c r="AD1436">
        <v>0.24341085271317828</v>
      </c>
      <c r="AE1436">
        <v>0.20216216216216215</v>
      </c>
      <c r="AF1436">
        <v>0.20051813471502591</v>
      </c>
      <c r="AM1436">
        <v>137.6</v>
      </c>
      <c r="AN1436">
        <v>24529</v>
      </c>
      <c r="AO1436">
        <v>6952</v>
      </c>
      <c r="AQ1436">
        <f t="shared" si="847"/>
        <v>3.5283371691599541</v>
      </c>
      <c r="AS1436">
        <f t="shared" si="844"/>
        <v>0.6293028981208727</v>
      </c>
    </row>
    <row r="1437" spans="1:49">
      <c r="AM1437">
        <v>137.69999999999999</v>
      </c>
      <c r="AN1437">
        <v>25341</v>
      </c>
      <c r="AO1437">
        <v>6853</v>
      </c>
      <c r="AQ1437">
        <f t="shared" si="847"/>
        <v>3.6977965854370347</v>
      </c>
      <c r="AS1437">
        <f t="shared" si="844"/>
        <v>0.76674177265780163</v>
      </c>
    </row>
    <row r="1438" spans="1:49">
      <c r="AM1438">
        <v>137.80000000000001</v>
      </c>
      <c r="AN1438">
        <v>24215</v>
      </c>
      <c r="AO1438">
        <v>6946</v>
      </c>
      <c r="AQ1438">
        <f t="shared" si="847"/>
        <v>3.4861790958825223</v>
      </c>
      <c r="AS1438">
        <f t="shared" si="844"/>
        <v>0.59511088760183695</v>
      </c>
    </row>
    <row r="1439" spans="1:49">
      <c r="AM1439">
        <v>137.9</v>
      </c>
      <c r="AN1439">
        <v>24495</v>
      </c>
      <c r="AO1439">
        <v>7074</v>
      </c>
      <c r="AQ1439">
        <f t="shared" si="847"/>
        <v>3.4626802374893977</v>
      </c>
      <c r="AR1439">
        <f t="shared" ref="AR1439" si="866">AVERAGE(AQ1435:AQ1439)</f>
        <v>3.5515265946382577</v>
      </c>
      <c r="AS1439">
        <f t="shared" si="844"/>
        <v>0.5760523028302893</v>
      </c>
      <c r="AU1439">
        <f t="shared" ref="AU1439" si="867">AVERAGE(AM1435:AM1439)</f>
        <v>137.69999999999999</v>
      </c>
      <c r="AW1439">
        <f t="shared" ref="AW1439" si="868">AVERAGE(AS1435:AS1439)</f>
        <v>0.64811051949072829</v>
      </c>
    </row>
    <row r="1440" spans="1:49">
      <c r="AM1440">
        <v>138</v>
      </c>
      <c r="AN1440">
        <v>25100</v>
      </c>
      <c r="AO1440">
        <v>6996</v>
      </c>
      <c r="AQ1440">
        <f t="shared" si="847"/>
        <v>3.5877644368210406</v>
      </c>
      <c r="AS1440">
        <f t="shared" si="844"/>
        <v>0.67750096798079606</v>
      </c>
    </row>
    <row r="1441" spans="1:49">
      <c r="A1441">
        <v>143.69999999999999</v>
      </c>
      <c r="C1441">
        <v>0.27567567567567569</v>
      </c>
      <c r="D1441">
        <v>0.24934210526315786</v>
      </c>
      <c r="E1441">
        <v>3.0434782608695653E-2</v>
      </c>
      <c r="F1441">
        <v>0.24339622641509434</v>
      </c>
      <c r="G1441">
        <v>5.960067969413764E-2</v>
      </c>
      <c r="H1441">
        <v>0.75374149659863954</v>
      </c>
      <c r="I1441">
        <v>0.1791926758218893</v>
      </c>
      <c r="J1441">
        <v>0.20541538461538461</v>
      </c>
      <c r="K1441">
        <v>0.4972762645914397</v>
      </c>
      <c r="L1441">
        <v>0.29743589743589743</v>
      </c>
      <c r="M1441">
        <v>0.37235772357723579</v>
      </c>
      <c r="N1441">
        <v>0.53884785819793213</v>
      </c>
      <c r="O1441">
        <v>0.5276644910203917</v>
      </c>
      <c r="P1441">
        <v>0.47565011820330971</v>
      </c>
      <c r="Q1441">
        <v>0.33150684931506846</v>
      </c>
      <c r="R1441">
        <v>9.8039215686274508E-2</v>
      </c>
      <c r="S1441">
        <v>0.34429400386847198</v>
      </c>
      <c r="T1441">
        <v>0.28617021276595744</v>
      </c>
      <c r="U1441">
        <v>0.51234042553191483</v>
      </c>
      <c r="V1441">
        <v>0.42661448140900193</v>
      </c>
      <c r="W1441">
        <v>0.20813008130081304</v>
      </c>
      <c r="X1441">
        <v>0.21950774840474022</v>
      </c>
      <c r="Y1441">
        <v>0.15764705882352942</v>
      </c>
      <c r="Z1441">
        <v>0.21471088435374147</v>
      </c>
      <c r="AA1441">
        <v>0</v>
      </c>
      <c r="AB1441">
        <v>0.4</v>
      </c>
      <c r="AC1441">
        <v>7.3417721518987344E-2</v>
      </c>
      <c r="AD1441">
        <v>0.30077519379844964</v>
      </c>
      <c r="AE1441">
        <v>0.12</v>
      </c>
      <c r="AF1441">
        <v>0.21243523316062177</v>
      </c>
      <c r="AM1441">
        <v>138.1</v>
      </c>
      <c r="AN1441">
        <v>24794</v>
      </c>
      <c r="AO1441">
        <v>6858</v>
      </c>
      <c r="AQ1441">
        <f t="shared" si="847"/>
        <v>3.615339749198017</v>
      </c>
      <c r="AS1441">
        <f t="shared" si="844"/>
        <v>0.69986573224918613</v>
      </c>
    </row>
    <row r="1442" spans="1:49">
      <c r="AM1442">
        <v>138.19999999999999</v>
      </c>
      <c r="AN1442">
        <v>24386</v>
      </c>
      <c r="AO1442">
        <v>6854</v>
      </c>
      <c r="AQ1442">
        <f t="shared" si="847"/>
        <v>3.5579223810913336</v>
      </c>
      <c r="AS1442">
        <f t="shared" si="844"/>
        <v>0.65329777736757566</v>
      </c>
    </row>
    <row r="1443" spans="1:49">
      <c r="AM1443">
        <v>138.30000000000001</v>
      </c>
      <c r="AN1443">
        <v>24851</v>
      </c>
      <c r="AO1443">
        <v>7034</v>
      </c>
      <c r="AQ1443">
        <f t="shared" si="847"/>
        <v>3.532982655672448</v>
      </c>
      <c r="AS1443">
        <f t="shared" si="844"/>
        <v>0.63307058747080935</v>
      </c>
    </row>
    <row r="1444" spans="1:49">
      <c r="AM1444">
        <v>138.4</v>
      </c>
      <c r="AN1444">
        <v>25254</v>
      </c>
      <c r="AO1444">
        <v>6910</v>
      </c>
      <c r="AQ1444">
        <f t="shared" si="847"/>
        <v>3.6547033285094068</v>
      </c>
      <c r="AR1444">
        <f t="shared" ref="AR1444" si="869">AVERAGE(AQ1440:AQ1444)</f>
        <v>3.589742510258449</v>
      </c>
      <c r="AS1444">
        <f t="shared" si="844"/>
        <v>0.73179128797904058</v>
      </c>
      <c r="AU1444">
        <f t="shared" ref="AU1444" si="870">AVERAGE(AM1440:AM1444)</f>
        <v>138.19999999999999</v>
      </c>
      <c r="AW1444">
        <f t="shared" ref="AW1444" si="871">AVERAGE(AS1440:AS1444)</f>
        <v>0.67910527060948156</v>
      </c>
    </row>
    <row r="1445" spans="1:49">
      <c r="AM1445">
        <v>138.5</v>
      </c>
      <c r="AN1445">
        <v>24745</v>
      </c>
      <c r="AO1445">
        <v>6995</v>
      </c>
      <c r="AQ1445">
        <f t="shared" si="847"/>
        <v>3.5375268048606148</v>
      </c>
      <c r="AS1445">
        <f t="shared" si="844"/>
        <v>0.63675608789250537</v>
      </c>
    </row>
    <row r="1446" spans="1:49">
      <c r="A1446">
        <v>144.19999999999999</v>
      </c>
      <c r="C1446">
        <v>0.15135135135135136</v>
      </c>
      <c r="D1446">
        <v>0.20526315789473681</v>
      </c>
      <c r="E1446">
        <v>3.4782608695652174E-2</v>
      </c>
      <c r="F1446">
        <v>0.30754716981132069</v>
      </c>
      <c r="G1446">
        <v>5.1104502973661856E-2</v>
      </c>
      <c r="H1446">
        <v>0.73061224489795917</v>
      </c>
      <c r="I1446">
        <v>0.15630461922596753</v>
      </c>
      <c r="J1446">
        <v>0.19858461538461539</v>
      </c>
      <c r="K1446">
        <v>0.40817120622568093</v>
      </c>
      <c r="L1446">
        <v>0.24307692307692311</v>
      </c>
      <c r="M1446">
        <v>0.48292682926829267</v>
      </c>
      <c r="N1446">
        <v>0.46115214180206793</v>
      </c>
      <c r="O1446">
        <v>0.49551222280779983</v>
      </c>
      <c r="P1446">
        <v>0.45295508274231677</v>
      </c>
      <c r="Q1446">
        <v>0.4178082191780822</v>
      </c>
      <c r="R1446">
        <v>6.143790849673203E-2</v>
      </c>
      <c r="S1446">
        <v>0.26615087040618957</v>
      </c>
      <c r="T1446">
        <v>0.16595744680851063</v>
      </c>
      <c r="U1446">
        <v>0.28680851063829788</v>
      </c>
      <c r="V1446">
        <v>0.4201565557729941</v>
      </c>
      <c r="W1446">
        <v>0.18490127758420444</v>
      </c>
      <c r="X1446">
        <v>0.25788514129443935</v>
      </c>
      <c r="Y1446">
        <v>0.16392156862745097</v>
      </c>
      <c r="Z1446">
        <v>0.21377551020408161</v>
      </c>
      <c r="AA1446">
        <v>0</v>
      </c>
      <c r="AB1446">
        <v>0.39484978540772536</v>
      </c>
      <c r="AC1446">
        <v>3.5443037974683546E-2</v>
      </c>
      <c r="AD1446">
        <v>0.36744186046511629</v>
      </c>
      <c r="AE1446">
        <v>0.14918918918918922</v>
      </c>
      <c r="AF1446">
        <v>0.19378238341968915</v>
      </c>
      <c r="AM1446">
        <v>138.6</v>
      </c>
      <c r="AN1446">
        <v>24423</v>
      </c>
      <c r="AO1446">
        <v>6755</v>
      </c>
      <c r="AQ1446">
        <f t="shared" si="847"/>
        <v>3.6155440414507773</v>
      </c>
      <c r="AS1446">
        <f t="shared" si="844"/>
        <v>0.70003142205216573</v>
      </c>
    </row>
    <row r="1447" spans="1:49">
      <c r="AM1447">
        <v>138.69999999999999</v>
      </c>
      <c r="AN1447">
        <v>24819</v>
      </c>
      <c r="AO1447">
        <v>6952</v>
      </c>
      <c r="AQ1447">
        <f t="shared" si="847"/>
        <v>3.5700517836593786</v>
      </c>
      <c r="AS1447">
        <f t="shared" si="844"/>
        <v>0.66313524449912575</v>
      </c>
    </row>
    <row r="1448" spans="1:49">
      <c r="AM1448">
        <v>138.80000000000001</v>
      </c>
      <c r="AN1448">
        <v>24737</v>
      </c>
      <c r="AO1448">
        <v>7207</v>
      </c>
      <c r="AQ1448">
        <f t="shared" si="847"/>
        <v>3.4323574302761206</v>
      </c>
      <c r="AS1448">
        <f t="shared" si="844"/>
        <v>0.55145920208822852</v>
      </c>
    </row>
    <row r="1449" spans="1:49">
      <c r="AM1449">
        <v>138.9</v>
      </c>
      <c r="AN1449">
        <v>24627</v>
      </c>
      <c r="AO1449">
        <v>7100</v>
      </c>
      <c r="AQ1449">
        <f t="shared" si="847"/>
        <v>3.4685915492957746</v>
      </c>
      <c r="AR1449">
        <f t="shared" ref="AR1449" si="872">AVERAGE(AQ1445:AQ1449)</f>
        <v>3.5248143219085328</v>
      </c>
      <c r="AS1449">
        <f t="shared" si="844"/>
        <v>0.58084663093287703</v>
      </c>
      <c r="AU1449">
        <f t="shared" ref="AU1449" si="873">AVERAGE(AM1445:AM1449)</f>
        <v>138.69999999999999</v>
      </c>
      <c r="AW1449">
        <f t="shared" ref="AW1449" si="874">AVERAGE(AS1445:AS1449)</f>
        <v>0.62644571749298039</v>
      </c>
    </row>
    <row r="1450" spans="1:49">
      <c r="AM1450">
        <v>139</v>
      </c>
      <c r="AN1450">
        <v>24739</v>
      </c>
      <c r="AO1450">
        <v>7148</v>
      </c>
      <c r="AQ1450">
        <f t="shared" si="847"/>
        <v>3.4609681029658645</v>
      </c>
      <c r="AS1450">
        <f t="shared" si="844"/>
        <v>0.57466368809798396</v>
      </c>
    </row>
    <row r="1451" spans="1:49">
      <c r="A1451">
        <v>144.69999999999999</v>
      </c>
      <c r="C1451">
        <v>0.26756756756756755</v>
      </c>
      <c r="D1451">
        <v>0.27631578947368418</v>
      </c>
      <c r="E1451">
        <v>4.3478260869565216E-2</v>
      </c>
      <c r="F1451">
        <v>0.45283018867924529</v>
      </c>
      <c r="G1451">
        <v>6.0790144435004259E-2</v>
      </c>
      <c r="H1451">
        <v>0.6176870748299319</v>
      </c>
      <c r="I1451">
        <v>0.20540990428630876</v>
      </c>
      <c r="J1451">
        <v>0.22578461538461539</v>
      </c>
      <c r="K1451">
        <v>0.49818417639429313</v>
      </c>
      <c r="L1451">
        <v>0.37128205128205127</v>
      </c>
      <c r="M1451">
        <v>0.22764227642276422</v>
      </c>
      <c r="N1451">
        <v>0.6002954209748893</v>
      </c>
      <c r="O1451">
        <v>0.56817205172903074</v>
      </c>
      <c r="P1451">
        <v>0.50496453900709226</v>
      </c>
      <c r="Q1451">
        <v>0.29726027397260274</v>
      </c>
      <c r="R1451">
        <v>0.22352941176470589</v>
      </c>
      <c r="S1451">
        <v>0.40232108317214699</v>
      </c>
      <c r="T1451">
        <v>0.34787234042553189</v>
      </c>
      <c r="U1451">
        <v>0.41702127659574473</v>
      </c>
      <c r="V1451">
        <v>0.44324853228962818</v>
      </c>
      <c r="W1451">
        <v>0.25923344947735194</v>
      </c>
      <c r="X1451">
        <v>0.23910665451230631</v>
      </c>
      <c r="Y1451">
        <v>0.23450980392156864</v>
      </c>
      <c r="Z1451">
        <v>0.19489795918367345</v>
      </c>
      <c r="AA1451">
        <v>0</v>
      </c>
      <c r="AB1451">
        <v>0.37682403433476391</v>
      </c>
      <c r="AC1451">
        <v>0.17974683544303796</v>
      </c>
      <c r="AD1451">
        <v>0.43410852713178294</v>
      </c>
      <c r="AE1451">
        <v>8.4324324324324323E-2</v>
      </c>
      <c r="AF1451">
        <v>0.23005181347150255</v>
      </c>
      <c r="AM1451">
        <v>139.1</v>
      </c>
      <c r="AN1451">
        <v>24644</v>
      </c>
      <c r="AO1451">
        <v>6817</v>
      </c>
      <c r="AQ1451">
        <f t="shared" si="847"/>
        <v>3.6150799471908464</v>
      </c>
      <c r="AS1451">
        <f t="shared" si="844"/>
        <v>0.69965502164807325</v>
      </c>
    </row>
    <row r="1452" spans="1:49">
      <c r="AM1452">
        <v>139.19999999999999</v>
      </c>
      <c r="AN1452">
        <v>24507</v>
      </c>
      <c r="AO1452">
        <v>6894</v>
      </c>
      <c r="AQ1452">
        <f t="shared" si="847"/>
        <v>3.5548302872062663</v>
      </c>
      <c r="AS1452">
        <f t="shared" si="844"/>
        <v>0.65078995624519376</v>
      </c>
    </row>
    <row r="1453" spans="1:49">
      <c r="AM1453">
        <v>139.30000000000001</v>
      </c>
      <c r="AN1453">
        <v>24431</v>
      </c>
      <c r="AO1453">
        <v>6861</v>
      </c>
      <c r="AQ1453">
        <f t="shared" si="847"/>
        <v>3.5608511878734879</v>
      </c>
      <c r="AS1453">
        <f t="shared" si="844"/>
        <v>0.65567316562701139</v>
      </c>
    </row>
    <row r="1454" spans="1:49">
      <c r="AM1454">
        <v>139.4</v>
      </c>
      <c r="AN1454">
        <v>24290</v>
      </c>
      <c r="AO1454">
        <v>6803</v>
      </c>
      <c r="AQ1454">
        <f t="shared" si="847"/>
        <v>3.570483610171983</v>
      </c>
      <c r="AR1454">
        <f t="shared" ref="AR1454" si="875">AVERAGE(AQ1450:AQ1454)</f>
        <v>3.5524426270816898</v>
      </c>
      <c r="AS1454">
        <f t="shared" si="844"/>
        <v>0.66348547437239824</v>
      </c>
      <c r="AU1454">
        <f t="shared" ref="AU1454" si="876">AVERAGE(AM1450:AM1454)</f>
        <v>139.19999999999999</v>
      </c>
      <c r="AW1454">
        <f t="shared" ref="AW1454" si="877">AVERAGE(AS1450:AS1454)</f>
        <v>0.64885346119813214</v>
      </c>
    </row>
    <row r="1455" spans="1:49">
      <c r="AM1455">
        <v>139.5</v>
      </c>
      <c r="AN1455">
        <v>24890</v>
      </c>
      <c r="AO1455">
        <v>6947</v>
      </c>
      <c r="AQ1455">
        <f t="shared" si="847"/>
        <v>3.582841514322729</v>
      </c>
      <c r="AS1455">
        <f t="shared" si="844"/>
        <v>0.67350826611467973</v>
      </c>
    </row>
    <row r="1456" spans="1:49">
      <c r="A1456">
        <v>145.19999999999999</v>
      </c>
      <c r="C1456">
        <v>0.32972972972972975</v>
      </c>
      <c r="D1456">
        <v>0.20460526315789468</v>
      </c>
      <c r="E1456">
        <v>0.10434782608695652</v>
      </c>
      <c r="F1456">
        <v>0.28867924528301886</v>
      </c>
      <c r="G1456">
        <v>5.6117247238742576E-2</v>
      </c>
      <c r="H1456">
        <v>0.65442176870748303</v>
      </c>
      <c r="I1456">
        <v>0.1911776945484811</v>
      </c>
      <c r="J1456">
        <v>0.1702153846153846</v>
      </c>
      <c r="K1456">
        <v>0.46303501945525288</v>
      </c>
      <c r="L1456">
        <v>0.27897435897435896</v>
      </c>
      <c r="M1456">
        <v>0.52195121951219514</v>
      </c>
      <c r="N1456">
        <v>0.55716395864106349</v>
      </c>
      <c r="O1456">
        <v>0.53597924352373616</v>
      </c>
      <c r="P1456">
        <v>0.54988179669030735</v>
      </c>
      <c r="Q1456">
        <v>0.33972602739726027</v>
      </c>
      <c r="R1456">
        <v>0.11764705882352941</v>
      </c>
      <c r="S1456">
        <v>0.46499032882011609</v>
      </c>
      <c r="T1456">
        <v>0.17872340425531918</v>
      </c>
      <c r="U1456">
        <v>0.42297872340425535</v>
      </c>
      <c r="V1456">
        <v>0.53248532289628181</v>
      </c>
      <c r="W1456">
        <v>0.29477351916376304</v>
      </c>
      <c r="X1456">
        <v>0.1391066545123063</v>
      </c>
      <c r="Y1456">
        <v>0.11843137254901961</v>
      </c>
      <c r="Z1456">
        <v>0.1685374149659864</v>
      </c>
      <c r="AA1456">
        <v>0</v>
      </c>
      <c r="AB1456">
        <v>0.27296137339055793</v>
      </c>
      <c r="AC1456">
        <v>7.5949367088607597E-2</v>
      </c>
      <c r="AD1456">
        <v>0.33643410852713174</v>
      </c>
      <c r="AE1456">
        <v>0.15783783783783784</v>
      </c>
      <c r="AF1456">
        <v>0.18601036269430052</v>
      </c>
      <c r="AM1456">
        <v>139.6</v>
      </c>
      <c r="AN1456">
        <v>25037</v>
      </c>
      <c r="AO1456">
        <v>7110</v>
      </c>
      <c r="AQ1456">
        <f t="shared" si="847"/>
        <v>3.5213783403656822</v>
      </c>
      <c r="AS1456">
        <f t="shared" si="844"/>
        <v>0.62365898869056946</v>
      </c>
    </row>
    <row r="1457" spans="1:49">
      <c r="AM1457">
        <v>139.69999999999999</v>
      </c>
      <c r="AN1457">
        <v>24569</v>
      </c>
      <c r="AO1457">
        <v>6886</v>
      </c>
      <c r="AQ1457">
        <f t="shared" si="847"/>
        <v>3.5679639848968923</v>
      </c>
      <c r="AS1457">
        <f t="shared" si="844"/>
        <v>0.66144194991284833</v>
      </c>
    </row>
    <row r="1458" spans="1:49">
      <c r="AM1458">
        <v>139.80000000000001</v>
      </c>
      <c r="AN1458">
        <v>24684</v>
      </c>
      <c r="AO1458">
        <v>6804</v>
      </c>
      <c r="AQ1458">
        <f t="shared" si="847"/>
        <v>3.6278659611992947</v>
      </c>
      <c r="AS1458">
        <f t="shared" si="844"/>
        <v>0.71002502889665964</v>
      </c>
    </row>
    <row r="1459" spans="1:49">
      <c r="AM1459">
        <v>139.9</v>
      </c>
      <c r="AN1459">
        <v>24809</v>
      </c>
      <c r="AO1459">
        <v>6684</v>
      </c>
      <c r="AQ1459">
        <f t="shared" si="847"/>
        <v>3.7116995810891682</v>
      </c>
      <c r="AR1459">
        <f t="shared" ref="AR1459" si="878">AVERAGE(AQ1455:AQ1459)</f>
        <v>3.6023498763747535</v>
      </c>
      <c r="AS1459">
        <f t="shared" si="844"/>
        <v>0.77801770005741389</v>
      </c>
      <c r="AU1459">
        <f t="shared" ref="AU1459" si="879">AVERAGE(AM1455:AM1459)</f>
        <v>139.69999999999999</v>
      </c>
      <c r="AW1459">
        <f t="shared" ref="AW1459" si="880">AVERAGE(AS1455:AS1459)</f>
        <v>0.68933038673443425</v>
      </c>
    </row>
    <row r="1460" spans="1:49">
      <c r="AM1460">
        <v>140</v>
      </c>
      <c r="AN1460">
        <v>24723</v>
      </c>
      <c r="AO1460">
        <v>6795</v>
      </c>
      <c r="AQ1460">
        <f t="shared" si="847"/>
        <v>3.6384105960264899</v>
      </c>
      <c r="AS1460">
        <f t="shared" si="844"/>
        <v>0.71857718123432013</v>
      </c>
    </row>
    <row r="1461" spans="1:49">
      <c r="A1461">
        <v>145.69999999999999</v>
      </c>
      <c r="C1461">
        <v>0.43243243243243246</v>
      </c>
      <c r="D1461">
        <v>0.35328947368421049</v>
      </c>
      <c r="E1461">
        <v>0</v>
      </c>
      <c r="F1461">
        <v>0.40566037735849053</v>
      </c>
      <c r="G1461">
        <v>8.802039082412913E-2</v>
      </c>
      <c r="H1461">
        <v>0.4612244897959184</v>
      </c>
      <c r="I1461">
        <v>0.24086558468580943</v>
      </c>
      <c r="J1461">
        <v>0.24356923076923076</v>
      </c>
      <c r="K1461">
        <v>0.52801556420233453</v>
      </c>
      <c r="L1461">
        <v>0.34769230769230769</v>
      </c>
      <c r="M1461">
        <v>0.45528455284552843</v>
      </c>
      <c r="N1461">
        <v>0.60206794682422449</v>
      </c>
      <c r="O1461">
        <v>0.62132403616167342</v>
      </c>
      <c r="P1461">
        <v>0.568321513002364</v>
      </c>
      <c r="Q1461">
        <v>0.30958904109589042</v>
      </c>
      <c r="R1461">
        <v>9.2810457516339873E-2</v>
      </c>
      <c r="S1461">
        <v>0.4332688588007737</v>
      </c>
      <c r="T1461">
        <v>0.29255319148936165</v>
      </c>
      <c r="U1461">
        <v>0.34042553191489355</v>
      </c>
      <c r="V1461">
        <v>0.56771037181996087</v>
      </c>
      <c r="W1461">
        <v>0.28315911730545879</v>
      </c>
      <c r="X1461">
        <v>0.31349134001823159</v>
      </c>
      <c r="Y1461">
        <v>0.2847058823529412</v>
      </c>
      <c r="Z1461">
        <v>0.22661564625850339</v>
      </c>
      <c r="AA1461">
        <v>0</v>
      </c>
      <c r="AB1461">
        <v>0.32618025751072965</v>
      </c>
      <c r="AC1461">
        <v>0.17215189873417719</v>
      </c>
      <c r="AD1461">
        <v>0.41085271317829458</v>
      </c>
      <c r="AE1461">
        <v>0.21621621621621623</v>
      </c>
      <c r="AF1461">
        <v>0.22694300518134716</v>
      </c>
      <c r="AM1461">
        <v>140.1</v>
      </c>
      <c r="AN1461">
        <v>24951</v>
      </c>
      <c r="AO1461">
        <v>6828</v>
      </c>
      <c r="AQ1461">
        <f t="shared" si="847"/>
        <v>3.6542179261862917</v>
      </c>
      <c r="AS1461">
        <f t="shared" si="844"/>
        <v>0.73139760581931057</v>
      </c>
    </row>
    <row r="1462" spans="1:49">
      <c r="AM1462">
        <v>140.19999999999999</v>
      </c>
      <c r="AN1462">
        <v>24614</v>
      </c>
      <c r="AO1462">
        <v>6965</v>
      </c>
      <c r="AQ1462">
        <f t="shared" si="847"/>
        <v>3.5339554917444365</v>
      </c>
      <c r="AS1462">
        <f t="shared" si="844"/>
        <v>0.63385959936392489</v>
      </c>
    </row>
    <row r="1463" spans="1:49">
      <c r="AM1463">
        <v>140.30000000000001</v>
      </c>
      <c r="AN1463">
        <v>25251</v>
      </c>
      <c r="AO1463">
        <v>6972</v>
      </c>
      <c r="AQ1463">
        <f t="shared" si="847"/>
        <v>3.6217728055077454</v>
      </c>
      <c r="AS1463">
        <f t="shared" si="844"/>
        <v>0.70508321758264247</v>
      </c>
    </row>
    <row r="1464" spans="1:49">
      <c r="AM1464">
        <v>140.4</v>
      </c>
      <c r="AN1464">
        <v>24990</v>
      </c>
      <c r="AO1464">
        <v>6723</v>
      </c>
      <c r="AQ1464">
        <f t="shared" si="847"/>
        <v>3.7170905845604643</v>
      </c>
      <c r="AR1464">
        <f t="shared" ref="AR1464" si="881">AVERAGE(AQ1460:AQ1464)</f>
        <v>3.6330894808050855</v>
      </c>
      <c r="AS1464">
        <f t="shared" si="844"/>
        <v>0.78239003572336552</v>
      </c>
      <c r="AU1464">
        <f t="shared" ref="AU1464" si="882">AVERAGE(AM1460:AM1464)</f>
        <v>140.19999999999999</v>
      </c>
      <c r="AW1464">
        <f t="shared" ref="AW1464" si="883">AVERAGE(AS1460:AS1464)</f>
        <v>0.71426152794471265</v>
      </c>
    </row>
    <row r="1465" spans="1:49">
      <c r="AM1465">
        <v>140.5</v>
      </c>
      <c r="AN1465">
        <v>25275</v>
      </c>
      <c r="AO1465">
        <v>6826</v>
      </c>
      <c r="AQ1465">
        <f t="shared" si="847"/>
        <v>3.7027541752124229</v>
      </c>
      <c r="AS1465">
        <f t="shared" si="844"/>
        <v>0.77076259117656154</v>
      </c>
    </row>
    <row r="1466" spans="1:49">
      <c r="A1466">
        <v>146.19999999999999</v>
      </c>
      <c r="C1466">
        <v>0.35135135135135137</v>
      </c>
      <c r="D1466">
        <v>0.3401315789473684</v>
      </c>
      <c r="E1466">
        <v>3.0434782608695653E-2</v>
      </c>
      <c r="F1466">
        <v>0.36415094339622645</v>
      </c>
      <c r="G1466">
        <v>7.3576890399320305E-2</v>
      </c>
      <c r="H1466">
        <v>0.44489795918367347</v>
      </c>
      <c r="I1466">
        <v>0.28605909280066583</v>
      </c>
      <c r="J1466">
        <v>0.32006153846153845</v>
      </c>
      <c r="K1466">
        <v>0.55045395590142676</v>
      </c>
      <c r="L1466">
        <v>0.42666666666666664</v>
      </c>
      <c r="M1466">
        <v>0.50894308943089439</v>
      </c>
      <c r="N1466">
        <v>0.57429837518463811</v>
      </c>
      <c r="O1466">
        <v>0.63372927392873069</v>
      </c>
      <c r="P1466">
        <v>0.38439716312056738</v>
      </c>
      <c r="Q1466">
        <v>0.48219178082191777</v>
      </c>
      <c r="R1466">
        <v>6.4052287581699341E-2</v>
      </c>
      <c r="S1466">
        <v>0.43288201160541584</v>
      </c>
      <c r="T1466">
        <v>0.27446808510638299</v>
      </c>
      <c r="U1466">
        <v>0.36510638297872339</v>
      </c>
      <c r="V1466">
        <v>0.4287671232876713</v>
      </c>
      <c r="W1466">
        <v>0.31451800232288035</v>
      </c>
      <c r="X1466">
        <v>0.35979945305378308</v>
      </c>
      <c r="Y1466">
        <v>0.36</v>
      </c>
      <c r="Z1466">
        <v>0.20552721088435372</v>
      </c>
      <c r="AA1466">
        <v>0</v>
      </c>
      <c r="AB1466">
        <v>0.42145922746781117</v>
      </c>
      <c r="AC1466">
        <v>0.12151898734177216</v>
      </c>
      <c r="AD1466">
        <v>0.45581395348837211</v>
      </c>
      <c r="AE1466">
        <v>0.34162162162162157</v>
      </c>
      <c r="AF1466">
        <v>0.26476683937823836</v>
      </c>
      <c r="AM1466">
        <v>140.6</v>
      </c>
      <c r="AN1466">
        <v>24529</v>
      </c>
      <c r="AO1466">
        <v>6850</v>
      </c>
      <c r="AQ1466">
        <f t="shared" si="847"/>
        <v>3.580875912408759</v>
      </c>
      <c r="AS1466">
        <f t="shared" si="844"/>
        <v>0.67191407842786544</v>
      </c>
    </row>
    <row r="1467" spans="1:49">
      <c r="AM1467">
        <v>140.69999999999999</v>
      </c>
      <c r="AN1467">
        <v>24902</v>
      </c>
      <c r="AO1467">
        <v>6728</v>
      </c>
      <c r="AQ1467">
        <f t="shared" si="847"/>
        <v>3.7012485136741975</v>
      </c>
      <c r="AS1467">
        <f t="shared" si="844"/>
        <v>0.76954143491511851</v>
      </c>
    </row>
    <row r="1468" spans="1:49">
      <c r="AM1468">
        <v>140.80000000000001</v>
      </c>
      <c r="AN1468">
        <v>24405</v>
      </c>
      <c r="AO1468">
        <v>6794</v>
      </c>
      <c r="AQ1468">
        <f t="shared" si="847"/>
        <v>3.5921401236385044</v>
      </c>
      <c r="AS1468">
        <f t="shared" ref="AS1468:AS1531" si="884">(AQ1468-AT$56)/(AT$57-AT$56)</f>
        <v>0.6810498381747957</v>
      </c>
    </row>
    <row r="1469" spans="1:49">
      <c r="AM1469">
        <v>140.9</v>
      </c>
      <c r="AN1469">
        <v>24751</v>
      </c>
      <c r="AO1469">
        <v>6758</v>
      </c>
      <c r="AQ1469">
        <f t="shared" ref="AQ1469:AQ1532" si="885">AN1469/AO1469</f>
        <v>3.6624741047647231</v>
      </c>
      <c r="AR1469">
        <f t="shared" ref="AR1469" si="886">AVERAGE(AQ1465:AQ1469)</f>
        <v>3.6478985659397218</v>
      </c>
      <c r="AS1469">
        <f t="shared" si="884"/>
        <v>0.73809372171965182</v>
      </c>
      <c r="AU1469">
        <f t="shared" ref="AU1469" si="887">AVERAGE(AM1465:AM1469)</f>
        <v>140.69999999999999</v>
      </c>
      <c r="AW1469">
        <f t="shared" ref="AW1469" si="888">AVERAGE(AS1465:AS1469)</f>
        <v>0.72627233288279858</v>
      </c>
    </row>
    <row r="1470" spans="1:49">
      <c r="AM1470">
        <v>141</v>
      </c>
      <c r="AN1470">
        <v>24724</v>
      </c>
      <c r="AO1470">
        <v>6957</v>
      </c>
      <c r="AQ1470">
        <f t="shared" si="885"/>
        <v>3.5538306741411527</v>
      </c>
      <c r="AS1470">
        <f t="shared" si="884"/>
        <v>0.64997922705905642</v>
      </c>
    </row>
    <row r="1471" spans="1:49">
      <c r="A1471">
        <v>146.69999999999999</v>
      </c>
      <c r="C1471">
        <v>0.30270270270270272</v>
      </c>
      <c r="D1471">
        <v>0.21842105263157893</v>
      </c>
      <c r="E1471">
        <v>0</v>
      </c>
      <c r="F1471">
        <v>0.43018867924528303</v>
      </c>
      <c r="G1471">
        <v>9.5921835174171605E-2</v>
      </c>
      <c r="H1471">
        <v>0.43537414965986387</v>
      </c>
      <c r="I1471">
        <v>0.23204327923429044</v>
      </c>
      <c r="J1471">
        <v>0.28621538461538465</v>
      </c>
      <c r="K1471">
        <v>0.57730220492866402</v>
      </c>
      <c r="L1471">
        <v>0.47487179487179498</v>
      </c>
      <c r="M1471">
        <v>0.42439024390243907</v>
      </c>
      <c r="N1471">
        <v>0.56779911373707537</v>
      </c>
      <c r="O1471">
        <v>0.64472371994973032</v>
      </c>
      <c r="P1471">
        <v>0.5475177304964538</v>
      </c>
      <c r="Q1471">
        <v>0.57397260273972595</v>
      </c>
      <c r="R1471">
        <v>6.6666666666666666E-2</v>
      </c>
      <c r="S1471">
        <v>0.42321083172147</v>
      </c>
      <c r="T1471">
        <v>0.17234042553191489</v>
      </c>
      <c r="U1471">
        <v>0.29531914893617017</v>
      </c>
      <c r="V1471">
        <v>0.4475538160469667</v>
      </c>
      <c r="W1471">
        <v>0.34146341463414631</v>
      </c>
      <c r="X1471">
        <v>0.38623518687329084</v>
      </c>
      <c r="Y1471">
        <v>0.29333333333333333</v>
      </c>
      <c r="Z1471">
        <v>0.24982993197278916</v>
      </c>
      <c r="AA1471">
        <v>0</v>
      </c>
      <c r="AB1471">
        <v>0.39484978540772536</v>
      </c>
      <c r="AC1471">
        <v>0.15949367088607594</v>
      </c>
      <c r="AD1471">
        <v>0.4387596899224806</v>
      </c>
      <c r="AE1471">
        <v>0.32864864864864868</v>
      </c>
      <c r="AF1471">
        <v>0.22487046632124352</v>
      </c>
      <c r="AM1471">
        <v>141.1</v>
      </c>
      <c r="AN1471">
        <v>23990</v>
      </c>
      <c r="AO1471">
        <v>6887</v>
      </c>
      <c r="AQ1471">
        <f t="shared" si="885"/>
        <v>3.4833744736459997</v>
      </c>
      <c r="AS1471">
        <f t="shared" si="884"/>
        <v>0.59283621834970968</v>
      </c>
    </row>
    <row r="1472" spans="1:49">
      <c r="AM1472">
        <v>141.19999999999999</v>
      </c>
      <c r="AN1472">
        <v>24090</v>
      </c>
      <c r="AO1472">
        <v>6712</v>
      </c>
      <c r="AQ1472">
        <f t="shared" si="885"/>
        <v>3.589094159713945</v>
      </c>
      <c r="AS1472">
        <f t="shared" si="884"/>
        <v>0.67857943043429547</v>
      </c>
    </row>
    <row r="1473" spans="1:49">
      <c r="AM1473">
        <v>141.30000000000001</v>
      </c>
      <c r="AN1473">
        <v>24673</v>
      </c>
      <c r="AO1473">
        <v>6800</v>
      </c>
      <c r="AQ1473">
        <f t="shared" si="885"/>
        <v>3.6283823529411765</v>
      </c>
      <c r="AS1473">
        <f t="shared" si="884"/>
        <v>0.71044384480777056</v>
      </c>
    </row>
    <row r="1474" spans="1:49">
      <c r="AM1474">
        <v>141.4</v>
      </c>
      <c r="AN1474">
        <v>24133</v>
      </c>
      <c r="AO1474">
        <v>6787</v>
      </c>
      <c r="AQ1474">
        <f t="shared" si="885"/>
        <v>3.5557683807278622</v>
      </c>
      <c r="AR1474">
        <f t="shared" ref="AR1474" si="889">AVERAGE(AQ1470:AQ1474)</f>
        <v>3.5620900082340272</v>
      </c>
      <c r="AS1474">
        <f t="shared" si="884"/>
        <v>0.65155079043576902</v>
      </c>
      <c r="AU1474">
        <f t="shared" ref="AU1474" si="890">AVERAGE(AM1470:AM1474)</f>
        <v>141.19999999999999</v>
      </c>
      <c r="AW1474">
        <f t="shared" ref="AW1474" si="891">AVERAGE(AS1470:AS1474)</f>
        <v>0.65667790221732025</v>
      </c>
    </row>
    <row r="1475" spans="1:49">
      <c r="AM1475">
        <v>141.5</v>
      </c>
      <c r="AN1475">
        <v>25338</v>
      </c>
      <c r="AO1475">
        <v>6782</v>
      </c>
      <c r="AQ1475">
        <f t="shared" si="885"/>
        <v>3.7360660572102624</v>
      </c>
      <c r="AS1475">
        <f t="shared" si="884"/>
        <v>0.79777996011995544</v>
      </c>
    </row>
    <row r="1476" spans="1:49">
      <c r="A1476">
        <v>147.19999999999999</v>
      </c>
      <c r="C1476">
        <v>0.15405405405405409</v>
      </c>
      <c r="D1476">
        <v>0.25789473684210529</v>
      </c>
      <c r="E1476">
        <v>0</v>
      </c>
      <c r="F1476">
        <v>0.34150943396226413</v>
      </c>
      <c r="G1476">
        <v>9.7621070518266781E-2</v>
      </c>
      <c r="H1476">
        <v>0.34285714285714286</v>
      </c>
      <c r="I1476">
        <v>0.24169787765293385</v>
      </c>
      <c r="J1476">
        <v>0.27556923076923073</v>
      </c>
      <c r="K1476">
        <v>0.52516212710765231</v>
      </c>
      <c r="L1476">
        <v>0.2861538461538462</v>
      </c>
      <c r="M1476">
        <v>0.38211382113821141</v>
      </c>
      <c r="N1476">
        <v>0.57636632200886262</v>
      </c>
      <c r="O1476">
        <v>0.60867555843839949</v>
      </c>
      <c r="P1476">
        <v>0.36312056737588649</v>
      </c>
      <c r="Q1476">
        <v>0.56986301369863013</v>
      </c>
      <c r="R1476">
        <v>0.11372549019607843</v>
      </c>
      <c r="S1476">
        <v>0.34622823984526113</v>
      </c>
      <c r="T1476">
        <v>7.2340425531914901E-2</v>
      </c>
      <c r="U1476">
        <v>0.2978723404255319</v>
      </c>
      <c r="V1476">
        <v>0.46555772994129158</v>
      </c>
      <c r="W1476">
        <v>0.33495934959349594</v>
      </c>
      <c r="X1476">
        <v>0.36845943482224247</v>
      </c>
      <c r="Y1476">
        <v>0.30196078431372547</v>
      </c>
      <c r="Z1476">
        <v>0.23818027210884357</v>
      </c>
      <c r="AA1476">
        <v>0</v>
      </c>
      <c r="AB1476">
        <v>0.28068669527897</v>
      </c>
      <c r="AC1476">
        <v>0.17721518987341772</v>
      </c>
      <c r="AD1476">
        <v>0.48837209302325579</v>
      </c>
      <c r="AE1476">
        <v>0.2583783783783784</v>
      </c>
      <c r="AF1476">
        <v>0.22279792746113988</v>
      </c>
      <c r="AM1476">
        <v>141.6</v>
      </c>
      <c r="AN1476">
        <v>25086</v>
      </c>
      <c r="AO1476">
        <v>6986</v>
      </c>
      <c r="AQ1476">
        <f t="shared" si="885"/>
        <v>3.5908960778700258</v>
      </c>
      <c r="AS1476">
        <f t="shared" si="884"/>
        <v>0.68004086355391913</v>
      </c>
    </row>
    <row r="1477" spans="1:49">
      <c r="AM1477">
        <v>141.69999999999999</v>
      </c>
      <c r="AN1477">
        <v>24428</v>
      </c>
      <c r="AO1477">
        <v>6891</v>
      </c>
      <c r="AQ1477">
        <f t="shared" si="885"/>
        <v>3.5449136554926715</v>
      </c>
      <c r="AS1477">
        <f t="shared" si="884"/>
        <v>0.64274714144117495</v>
      </c>
    </row>
    <row r="1478" spans="1:49">
      <c r="AM1478">
        <v>141.80000000000001</v>
      </c>
      <c r="AN1478">
        <v>24611</v>
      </c>
      <c r="AO1478">
        <v>7044</v>
      </c>
      <c r="AQ1478">
        <f t="shared" si="885"/>
        <v>3.4938955139125496</v>
      </c>
      <c r="AS1478">
        <f t="shared" si="884"/>
        <v>0.60136923448395618</v>
      </c>
    </row>
    <row r="1479" spans="1:49">
      <c r="AM1479">
        <v>141.9</v>
      </c>
      <c r="AN1479">
        <v>24333</v>
      </c>
      <c r="AO1479">
        <v>6686</v>
      </c>
      <c r="AQ1479">
        <f t="shared" si="885"/>
        <v>3.6393957523182769</v>
      </c>
      <c r="AR1479">
        <f t="shared" ref="AR1479" si="892">AVERAGE(AQ1475:AQ1479)</f>
        <v>3.6010334113607572</v>
      </c>
      <c r="AS1479">
        <f t="shared" si="884"/>
        <v>0.71937618535554759</v>
      </c>
      <c r="AU1479">
        <f t="shared" ref="AU1479" si="893">AVERAGE(AM1475:AM1479)</f>
        <v>141.69999999999999</v>
      </c>
      <c r="AW1479">
        <f t="shared" ref="AW1479" si="894">AVERAGE(AS1475:AS1479)</f>
        <v>0.6882626769909107</v>
      </c>
    </row>
    <row r="1480" spans="1:49">
      <c r="AM1480">
        <v>142</v>
      </c>
      <c r="AN1480">
        <v>25119</v>
      </c>
      <c r="AO1480">
        <v>6951</v>
      </c>
      <c r="AQ1480">
        <f t="shared" si="885"/>
        <v>3.6137246439361244</v>
      </c>
      <c r="AS1480">
        <f t="shared" si="884"/>
        <v>0.69855581242100584</v>
      </c>
    </row>
    <row r="1481" spans="1:49">
      <c r="A1481">
        <v>147.69999999999999</v>
      </c>
      <c r="C1481">
        <v>0.3108108108108108</v>
      </c>
      <c r="D1481">
        <v>0.30526315789473685</v>
      </c>
      <c r="E1481">
        <v>1.7391304347826087E-2</v>
      </c>
      <c r="F1481">
        <v>0.54339622641509433</v>
      </c>
      <c r="G1481">
        <v>8.7170773152081563E-2</v>
      </c>
      <c r="H1481">
        <v>0.40816326530612246</v>
      </c>
      <c r="I1481">
        <v>0.2068248023304203</v>
      </c>
      <c r="J1481">
        <v>0.26196923076923079</v>
      </c>
      <c r="K1481">
        <v>0.49169909208819718</v>
      </c>
      <c r="L1481">
        <v>0.37435897435897436</v>
      </c>
      <c r="M1481">
        <v>0.38536585365853659</v>
      </c>
      <c r="N1481">
        <v>0.51580502215657309</v>
      </c>
      <c r="O1481">
        <v>0.58615559249199323</v>
      </c>
      <c r="P1481">
        <v>0.49550827423167848</v>
      </c>
      <c r="Q1481">
        <v>0.60136986301369855</v>
      </c>
      <c r="R1481">
        <v>9.0196078431372562E-2</v>
      </c>
      <c r="S1481">
        <v>0.35164410058027079</v>
      </c>
      <c r="T1481">
        <v>0.28723404255319152</v>
      </c>
      <c r="U1481">
        <v>0.37787234042553192</v>
      </c>
      <c r="V1481">
        <v>0.43659491193737771</v>
      </c>
      <c r="W1481">
        <v>0.2627177700348432</v>
      </c>
      <c r="X1481">
        <v>0.3177757520510483</v>
      </c>
      <c r="Y1481">
        <v>0.2635294117647059</v>
      </c>
      <c r="Z1481">
        <v>0.23401360544217686</v>
      </c>
      <c r="AA1481">
        <v>0</v>
      </c>
      <c r="AB1481">
        <v>0.34935622317596565</v>
      </c>
      <c r="AC1481">
        <v>0.25063291139240507</v>
      </c>
      <c r="AD1481">
        <v>0.37674418604651166</v>
      </c>
      <c r="AE1481">
        <v>0.12000000000000002</v>
      </c>
      <c r="AF1481">
        <v>0.22487046632124352</v>
      </c>
      <c r="AM1481">
        <v>142.1</v>
      </c>
      <c r="AN1481">
        <v>24589</v>
      </c>
      <c r="AO1481">
        <v>6897</v>
      </c>
      <c r="AQ1481">
        <f t="shared" si="885"/>
        <v>3.565173263737857</v>
      </c>
      <c r="AS1481">
        <f t="shared" si="884"/>
        <v>0.65917855503240652</v>
      </c>
    </row>
    <row r="1482" spans="1:49">
      <c r="AM1482">
        <v>142.19999999999999</v>
      </c>
      <c r="AN1482">
        <v>24755</v>
      </c>
      <c r="AO1482">
        <v>7082</v>
      </c>
      <c r="AQ1482">
        <f t="shared" si="885"/>
        <v>3.4954815024004517</v>
      </c>
      <c r="AS1482">
        <f t="shared" si="884"/>
        <v>0.60265553935620586</v>
      </c>
    </row>
    <row r="1483" spans="1:49">
      <c r="AM1483">
        <v>142.30000000000001</v>
      </c>
      <c r="AN1483">
        <v>24954</v>
      </c>
      <c r="AO1483">
        <v>7025</v>
      </c>
      <c r="AQ1483">
        <f t="shared" si="885"/>
        <v>3.552170818505338</v>
      </c>
      <c r="AS1483">
        <f t="shared" si="884"/>
        <v>0.64863301275304741</v>
      </c>
    </row>
    <row r="1484" spans="1:49">
      <c r="AM1484">
        <v>142.4</v>
      </c>
      <c r="AN1484">
        <v>24786</v>
      </c>
      <c r="AO1484">
        <v>6957</v>
      </c>
      <c r="AQ1484">
        <f t="shared" si="885"/>
        <v>3.5627425614489003</v>
      </c>
      <c r="AR1484">
        <f t="shared" ref="AR1484" si="895">AVERAGE(AQ1480:AQ1484)</f>
        <v>3.5578585580057345</v>
      </c>
      <c r="AS1484">
        <f t="shared" si="884"/>
        <v>0.65720715093891957</v>
      </c>
      <c r="AU1484">
        <f t="shared" ref="AU1484" si="896">AVERAGE(AM1480:AM1484)</f>
        <v>142.19999999999999</v>
      </c>
      <c r="AW1484">
        <f t="shared" ref="AW1484" si="897">AVERAGE(AS1480:AS1484)</f>
        <v>0.65324601410031702</v>
      </c>
    </row>
    <row r="1485" spans="1:49">
      <c r="AM1485">
        <v>142.5</v>
      </c>
      <c r="AN1485">
        <v>25444</v>
      </c>
      <c r="AO1485">
        <v>6699</v>
      </c>
      <c r="AQ1485">
        <f t="shared" si="885"/>
        <v>3.7981788326615913</v>
      </c>
      <c r="AS1485">
        <f t="shared" si="884"/>
        <v>0.84815609229332123</v>
      </c>
    </row>
    <row r="1486" spans="1:49">
      <c r="A1486">
        <v>148.19999999999999</v>
      </c>
      <c r="C1486">
        <v>0.45675675675675675</v>
      </c>
      <c r="D1486">
        <v>0.32171052631578945</v>
      </c>
      <c r="E1486">
        <v>3.0434782608695653E-2</v>
      </c>
      <c r="F1486">
        <v>0.49811320754716987</v>
      </c>
      <c r="G1486">
        <v>7.7102803738317752E-2</v>
      </c>
      <c r="H1486">
        <v>0.38095238095238099</v>
      </c>
      <c r="I1486">
        <v>0.31851851851851853</v>
      </c>
      <c r="J1486">
        <v>0.37396923076923078</v>
      </c>
      <c r="K1486">
        <v>0.59974059662775625</v>
      </c>
      <c r="L1486">
        <v>0.44615384615384618</v>
      </c>
      <c r="M1486">
        <v>0.42276422764227639</v>
      </c>
      <c r="N1486">
        <v>0.58345642540620379</v>
      </c>
      <c r="O1486">
        <v>0.65079255685733972</v>
      </c>
      <c r="P1486">
        <v>0.48132387706855795</v>
      </c>
      <c r="Q1486">
        <v>0.53150684931506853</v>
      </c>
      <c r="R1486">
        <v>0.20261437908496732</v>
      </c>
      <c r="S1486">
        <v>0.33578336557059962</v>
      </c>
      <c r="T1486">
        <v>0.26170212765957446</v>
      </c>
      <c r="U1486">
        <v>0.27914893617021275</v>
      </c>
      <c r="V1486">
        <v>0.45772994129158506</v>
      </c>
      <c r="W1486">
        <v>0.31893147502903607</v>
      </c>
      <c r="X1486">
        <v>0.34649042844120326</v>
      </c>
      <c r="Y1486">
        <v>0.25647058823529412</v>
      </c>
      <c r="Z1486">
        <v>0.25289115646258503</v>
      </c>
      <c r="AA1486">
        <v>0</v>
      </c>
      <c r="AB1486">
        <v>0.42832618025751074</v>
      </c>
      <c r="AC1486">
        <v>5.3164556962025308E-2</v>
      </c>
      <c r="AD1486">
        <v>0.38139534883720932</v>
      </c>
      <c r="AE1486">
        <v>0.19783783783783787</v>
      </c>
      <c r="AF1486">
        <v>0.3046632124352332</v>
      </c>
      <c r="AM1486">
        <v>142.6</v>
      </c>
      <c r="AN1486">
        <v>25097</v>
      </c>
      <c r="AO1486">
        <v>6941</v>
      </c>
      <c r="AQ1486">
        <f t="shared" si="885"/>
        <v>3.6157614176631609</v>
      </c>
      <c r="AS1486">
        <f t="shared" si="884"/>
        <v>0.70020772350910132</v>
      </c>
    </row>
    <row r="1487" spans="1:49">
      <c r="AM1487">
        <v>142.69999999999999</v>
      </c>
      <c r="AN1487">
        <v>24399</v>
      </c>
      <c r="AO1487">
        <v>6859</v>
      </c>
      <c r="AQ1487">
        <f t="shared" si="885"/>
        <v>3.557224085143607</v>
      </c>
      <c r="AS1487">
        <f t="shared" si="884"/>
        <v>0.65273142932237571</v>
      </c>
    </row>
    <row r="1488" spans="1:49">
      <c r="AM1488">
        <v>142.80000000000001</v>
      </c>
      <c r="AN1488">
        <v>24289</v>
      </c>
      <c r="AO1488">
        <v>6929</v>
      </c>
      <c r="AQ1488">
        <f t="shared" si="885"/>
        <v>3.5054120363688845</v>
      </c>
      <c r="AS1488">
        <f t="shared" si="884"/>
        <v>0.61070962948679219</v>
      </c>
    </row>
    <row r="1489" spans="1:49">
      <c r="AM1489">
        <v>142.9</v>
      </c>
      <c r="AN1489">
        <v>23896</v>
      </c>
      <c r="AO1489">
        <v>6674</v>
      </c>
      <c r="AQ1489">
        <f t="shared" si="885"/>
        <v>3.5804614923584057</v>
      </c>
      <c r="AR1489">
        <f t="shared" ref="AR1489" si="898">AVERAGE(AQ1485:AQ1489)</f>
        <v>3.6114075728391297</v>
      </c>
      <c r="AS1489">
        <f t="shared" si="884"/>
        <v>0.67157796594407781</v>
      </c>
      <c r="AU1489">
        <f t="shared" ref="AU1489" si="899">AVERAGE(AM1485:AM1489)</f>
        <v>142.69999999999999</v>
      </c>
      <c r="AW1489">
        <f t="shared" ref="AW1489" si="900">AVERAGE(AS1485:AS1489)</f>
        <v>0.69667656811113365</v>
      </c>
    </row>
    <row r="1490" spans="1:49">
      <c r="AM1490">
        <v>143</v>
      </c>
      <c r="AN1490">
        <v>25732</v>
      </c>
      <c r="AO1490">
        <v>6819</v>
      </c>
      <c r="AQ1490">
        <f t="shared" si="885"/>
        <v>3.7735738378061301</v>
      </c>
      <c r="AS1490">
        <f t="shared" si="884"/>
        <v>0.82820038327923984</v>
      </c>
    </row>
    <row r="1491" spans="1:49">
      <c r="A1491">
        <v>148.69999999999999</v>
      </c>
      <c r="C1491">
        <v>0.32162162162162156</v>
      </c>
      <c r="D1491">
        <v>0.34078947368421053</v>
      </c>
      <c r="E1491">
        <v>0</v>
      </c>
      <c r="F1491">
        <v>0.56792452830188689</v>
      </c>
      <c r="G1491">
        <v>7.4808836023789294E-2</v>
      </c>
      <c r="H1491">
        <v>0.48435374149659866</v>
      </c>
      <c r="I1491">
        <v>0.33724511027881815</v>
      </c>
      <c r="J1491">
        <v>0.35199999999999998</v>
      </c>
      <c r="K1491">
        <v>0.56913099870298312</v>
      </c>
      <c r="L1491">
        <v>0.39179487179487171</v>
      </c>
      <c r="M1491">
        <v>0.46829268292682924</v>
      </c>
      <c r="N1491">
        <v>0.58552437223042841</v>
      </c>
      <c r="O1491">
        <v>0.64784529938784607</v>
      </c>
      <c r="P1491">
        <v>0.44066193853427899</v>
      </c>
      <c r="Q1491">
        <v>0.51643835616438349</v>
      </c>
      <c r="R1491">
        <v>0.10196078431372549</v>
      </c>
      <c r="S1491">
        <v>0.42785299806576405</v>
      </c>
      <c r="T1491">
        <v>0.27553191489361706</v>
      </c>
      <c r="U1491">
        <v>0.3285106382978723</v>
      </c>
      <c r="V1491">
        <v>0.49393346379647751</v>
      </c>
      <c r="W1491">
        <v>0.31986062717770036</v>
      </c>
      <c r="X1491">
        <v>0.35897903372835005</v>
      </c>
      <c r="Y1491">
        <v>0.29568627450980395</v>
      </c>
      <c r="Z1491">
        <v>0.22984693877551021</v>
      </c>
      <c r="AA1491">
        <v>0</v>
      </c>
      <c r="AB1491">
        <v>0.46952789699570818</v>
      </c>
      <c r="AC1491">
        <v>0.32405063291139241</v>
      </c>
      <c r="AD1491">
        <v>0.35038759689922483</v>
      </c>
      <c r="AE1491">
        <v>0.30378378378378379</v>
      </c>
      <c r="AF1491">
        <v>0.34870466321243521</v>
      </c>
      <c r="AM1491">
        <v>143.1</v>
      </c>
      <c r="AN1491">
        <v>25188</v>
      </c>
      <c r="AO1491">
        <v>6983</v>
      </c>
      <c r="AQ1491">
        <f t="shared" si="885"/>
        <v>3.6070456823714734</v>
      </c>
      <c r="AS1491">
        <f t="shared" si="884"/>
        <v>0.69313888735016693</v>
      </c>
    </row>
    <row r="1492" spans="1:49">
      <c r="AM1492">
        <v>143.19999999999999</v>
      </c>
      <c r="AN1492">
        <v>24971</v>
      </c>
      <c r="AO1492">
        <v>6844</v>
      </c>
      <c r="AQ1492">
        <f t="shared" si="885"/>
        <v>3.6485973115137345</v>
      </c>
      <c r="AS1492">
        <f t="shared" si="884"/>
        <v>0.72683904559425394</v>
      </c>
    </row>
    <row r="1493" spans="1:49">
      <c r="AM1493">
        <v>143.30000000000001</v>
      </c>
      <c r="AN1493">
        <v>25237</v>
      </c>
      <c r="AO1493">
        <v>6840</v>
      </c>
      <c r="AQ1493">
        <f t="shared" si="885"/>
        <v>3.6896198830409355</v>
      </c>
      <c r="AS1493">
        <f t="shared" si="884"/>
        <v>0.76011011535936157</v>
      </c>
    </row>
    <row r="1494" spans="1:49">
      <c r="AM1494">
        <v>143.4</v>
      </c>
      <c r="AN1494">
        <v>24389</v>
      </c>
      <c r="AO1494">
        <v>6776</v>
      </c>
      <c r="AQ1494">
        <f t="shared" si="885"/>
        <v>3.5993211334120425</v>
      </c>
      <c r="AR1494">
        <f t="shared" ref="AR1494" si="901">AVERAGE(AQ1490:AQ1494)</f>
        <v>3.6636315696288633</v>
      </c>
      <c r="AS1494">
        <f t="shared" si="884"/>
        <v>0.68687394593461482</v>
      </c>
      <c r="AU1494">
        <f t="shared" ref="AU1494" si="902">AVERAGE(AM1490:AM1494)</f>
        <v>143.19999999999999</v>
      </c>
      <c r="AW1494">
        <f t="shared" ref="AW1494" si="903">AVERAGE(AS1490:AS1494)</f>
        <v>0.73903247550352746</v>
      </c>
    </row>
    <row r="1495" spans="1:49">
      <c r="AM1495">
        <v>143.5</v>
      </c>
      <c r="AN1495">
        <v>24890</v>
      </c>
      <c r="AO1495">
        <v>6827</v>
      </c>
      <c r="AQ1495">
        <f t="shared" si="885"/>
        <v>3.6458180752892924</v>
      </c>
      <c r="AS1495">
        <f t="shared" si="884"/>
        <v>0.72458496548969942</v>
      </c>
    </row>
    <row r="1496" spans="1:49">
      <c r="A1496">
        <v>149.19999999999999</v>
      </c>
      <c r="C1496">
        <v>0.3</v>
      </c>
      <c r="D1496">
        <v>0.37828947368421051</v>
      </c>
      <c r="E1496">
        <v>0.18695652173913041</v>
      </c>
      <c r="F1496">
        <v>0.45283018867924529</v>
      </c>
      <c r="G1496">
        <v>7.3194562446898898E-2</v>
      </c>
      <c r="H1496">
        <v>0.39047619047619053</v>
      </c>
      <c r="I1496">
        <v>0.35472326258843107</v>
      </c>
      <c r="J1496">
        <v>0.40406153846153836</v>
      </c>
      <c r="K1496">
        <v>0.60998702983138786</v>
      </c>
      <c r="L1496">
        <v>0.29128205128205131</v>
      </c>
      <c r="M1496">
        <v>0.44552845528455282</v>
      </c>
      <c r="N1496">
        <v>0.58788774002954214</v>
      </c>
      <c r="O1496">
        <v>0.64255483034013061</v>
      </c>
      <c r="P1496">
        <v>0.44680851063829791</v>
      </c>
      <c r="Q1496">
        <v>0.30821917808219179</v>
      </c>
      <c r="R1496">
        <v>4.8366013071895426E-2</v>
      </c>
      <c r="S1496">
        <v>0.36595744680851061</v>
      </c>
      <c r="T1496">
        <v>0.30957446808510636</v>
      </c>
      <c r="U1496">
        <v>0.33446808510638293</v>
      </c>
      <c r="V1496">
        <v>0.44090019569471622</v>
      </c>
      <c r="W1496">
        <v>0.31475029036004643</v>
      </c>
      <c r="X1496">
        <v>0.35916134913400188</v>
      </c>
      <c r="Y1496">
        <v>0.2423529411764706</v>
      </c>
      <c r="Z1496">
        <v>0.22806122448979593</v>
      </c>
      <c r="AA1496">
        <v>0</v>
      </c>
      <c r="AB1496">
        <v>0.50901287553648067</v>
      </c>
      <c r="AC1496">
        <v>0.24050632911392406</v>
      </c>
      <c r="AD1496">
        <v>0.33178294573643408</v>
      </c>
      <c r="AE1496">
        <v>0.29621621621621619</v>
      </c>
      <c r="AF1496">
        <v>0.28601036269430052</v>
      </c>
      <c r="AM1496">
        <v>143.6</v>
      </c>
      <c r="AN1496">
        <v>24326</v>
      </c>
      <c r="AO1496">
        <v>6902</v>
      </c>
      <c r="AQ1496">
        <f t="shared" si="885"/>
        <v>3.5244856563314979</v>
      </c>
      <c r="AS1496">
        <f t="shared" si="884"/>
        <v>0.62617915557509385</v>
      </c>
    </row>
    <row r="1497" spans="1:49">
      <c r="AM1497">
        <v>143.69999999999999</v>
      </c>
      <c r="AN1497">
        <v>23672</v>
      </c>
      <c r="AO1497">
        <v>6611</v>
      </c>
      <c r="AQ1497">
        <f t="shared" si="885"/>
        <v>3.5806988352745424</v>
      </c>
      <c r="AS1497">
        <f t="shared" si="884"/>
        <v>0.67177046125646456</v>
      </c>
    </row>
    <row r="1498" spans="1:49">
      <c r="AM1498">
        <v>143.80000000000001</v>
      </c>
      <c r="AN1498">
        <v>23576</v>
      </c>
      <c r="AO1498">
        <v>6765</v>
      </c>
      <c r="AQ1498">
        <f t="shared" si="885"/>
        <v>3.4849963045084995</v>
      </c>
      <c r="AS1498">
        <f t="shared" si="884"/>
        <v>0.59415159292923003</v>
      </c>
    </row>
    <row r="1499" spans="1:49">
      <c r="AM1499">
        <v>143.9</v>
      </c>
      <c r="AN1499">
        <v>22936</v>
      </c>
      <c r="AO1499">
        <v>6568</v>
      </c>
      <c r="AQ1499">
        <f t="shared" si="885"/>
        <v>3.4920828258221679</v>
      </c>
      <c r="AR1499">
        <f t="shared" ref="AR1499" si="904">AVERAGE(AQ1495:AQ1499)</f>
        <v>3.5456163394451998</v>
      </c>
      <c r="AS1499">
        <f t="shared" si="884"/>
        <v>0.59989906648443236</v>
      </c>
      <c r="AU1499">
        <f t="shared" ref="AU1499" si="905">AVERAGE(AM1495:AM1499)</f>
        <v>143.69999999999999</v>
      </c>
      <c r="AW1499">
        <f t="shared" ref="AW1499" si="906">AVERAGE(AS1495:AS1499)</f>
        <v>0.643317048346984</v>
      </c>
    </row>
    <row r="1500" spans="1:49">
      <c r="AM1500">
        <v>144</v>
      </c>
      <c r="AN1500">
        <v>23581</v>
      </c>
      <c r="AO1500">
        <v>6629</v>
      </c>
      <c r="AQ1500">
        <f t="shared" si="885"/>
        <v>3.5572484537637652</v>
      </c>
      <c r="AS1500">
        <f t="shared" si="884"/>
        <v>0.65275119332134457</v>
      </c>
    </row>
    <row r="1501" spans="1:49">
      <c r="A1501">
        <v>149.69999999999999</v>
      </c>
      <c r="C1501">
        <v>0.36756756756756753</v>
      </c>
      <c r="D1501">
        <v>0.4171052631578947</v>
      </c>
      <c r="E1501">
        <v>7.3913043478260859E-2</v>
      </c>
      <c r="F1501">
        <v>0.43018867924528303</v>
      </c>
      <c r="G1501">
        <v>6.9371282922684796E-2</v>
      </c>
      <c r="H1501">
        <v>0.34013605442176875</v>
      </c>
      <c r="I1501">
        <v>0.3724511027881815</v>
      </c>
      <c r="J1501">
        <v>0.42412307692307694</v>
      </c>
      <c r="K1501">
        <v>0.63359273670557725</v>
      </c>
      <c r="L1501">
        <v>0.51692307692307693</v>
      </c>
      <c r="M1501">
        <v>0.4813008130081301</v>
      </c>
      <c r="N1501">
        <v>0.64401772525849332</v>
      </c>
      <c r="O1501">
        <v>0.65531682004297243</v>
      </c>
      <c r="P1501">
        <v>0.51205673758865244</v>
      </c>
      <c r="Q1501">
        <v>0.48493150684931507</v>
      </c>
      <c r="R1501">
        <v>0.10718954248366015</v>
      </c>
      <c r="S1501">
        <v>0.41586073500967113</v>
      </c>
      <c r="T1501">
        <v>0.24893617021276598</v>
      </c>
      <c r="U1501">
        <v>0.31148936170212765</v>
      </c>
      <c r="V1501">
        <v>0.40782778864970642</v>
      </c>
      <c r="W1501">
        <v>0.31358885017421601</v>
      </c>
      <c r="X1501">
        <v>0.41422060164083863</v>
      </c>
      <c r="Y1501">
        <v>0.36392156862745095</v>
      </c>
      <c r="Z1501">
        <v>0.26096938775510203</v>
      </c>
      <c r="AA1501">
        <v>0</v>
      </c>
      <c r="AB1501">
        <v>0.48412017167381977</v>
      </c>
      <c r="AC1501">
        <v>0.16708860759493671</v>
      </c>
      <c r="AD1501">
        <v>0.30077519379844964</v>
      </c>
      <c r="AE1501">
        <v>0.24648648648648649</v>
      </c>
      <c r="AF1501">
        <v>0.24766839378238345</v>
      </c>
      <c r="AM1501">
        <v>144.1</v>
      </c>
      <c r="AN1501">
        <v>23215</v>
      </c>
      <c r="AO1501">
        <v>6759</v>
      </c>
      <c r="AQ1501">
        <f t="shared" si="885"/>
        <v>3.4346796863441336</v>
      </c>
      <c r="AS1501">
        <f t="shared" si="884"/>
        <v>0.55334265163258656</v>
      </c>
    </row>
    <row r="1502" spans="1:49">
      <c r="AM1502">
        <v>144.19999999999999</v>
      </c>
      <c r="AN1502">
        <v>23244</v>
      </c>
      <c r="AO1502">
        <v>6991</v>
      </c>
      <c r="AQ1502">
        <f t="shared" si="885"/>
        <v>3.3248462308682591</v>
      </c>
      <c r="AS1502">
        <f t="shared" si="884"/>
        <v>0.46426299563740819</v>
      </c>
    </row>
    <row r="1503" spans="1:49">
      <c r="AM1503">
        <v>144.30000000000001</v>
      </c>
      <c r="AN1503">
        <v>23158</v>
      </c>
      <c r="AO1503">
        <v>7005</v>
      </c>
      <c r="AQ1503">
        <f t="shared" si="885"/>
        <v>3.3059243397573161</v>
      </c>
      <c r="AS1503">
        <f t="shared" si="884"/>
        <v>0.44891652817320948</v>
      </c>
    </row>
    <row r="1504" spans="1:49">
      <c r="AM1504">
        <v>144.4</v>
      </c>
      <c r="AN1504">
        <v>23543</v>
      </c>
      <c r="AO1504">
        <v>6661</v>
      </c>
      <c r="AQ1504">
        <f t="shared" si="885"/>
        <v>3.5344542861432218</v>
      </c>
      <c r="AR1504">
        <f t="shared" ref="AR1504" si="907">AVERAGE(AQ1500:AQ1504)</f>
        <v>3.4314305993753393</v>
      </c>
      <c r="AS1504">
        <f t="shared" si="884"/>
        <v>0.63426414307297607</v>
      </c>
      <c r="AU1504">
        <f t="shared" ref="AU1504" si="908">AVERAGE(AM1500:AM1504)</f>
        <v>144.19999999999999</v>
      </c>
      <c r="AW1504">
        <f t="shared" ref="AW1504" si="909">AVERAGE(AS1500:AS1504)</f>
        <v>0.55070750236750499</v>
      </c>
    </row>
    <row r="1505" spans="1:49">
      <c r="AM1505">
        <v>144.5</v>
      </c>
      <c r="AN1505">
        <v>23169</v>
      </c>
      <c r="AO1505">
        <v>6679</v>
      </c>
      <c r="AQ1505">
        <f t="shared" si="885"/>
        <v>3.4689324749213952</v>
      </c>
      <c r="AS1505">
        <f t="shared" si="884"/>
        <v>0.58112313627743384</v>
      </c>
    </row>
    <row r="1506" spans="1:49">
      <c r="A1506">
        <v>150.19999999999999</v>
      </c>
      <c r="C1506">
        <v>0.41891891891891897</v>
      </c>
      <c r="D1506">
        <v>0.36776315789473685</v>
      </c>
      <c r="E1506">
        <v>0</v>
      </c>
      <c r="F1506">
        <v>0.47169811320754718</v>
      </c>
      <c r="G1506">
        <v>7.3491928632115539E-2</v>
      </c>
      <c r="H1506">
        <v>0.47482993197278917</v>
      </c>
      <c r="I1506">
        <v>0.35064502704952144</v>
      </c>
      <c r="J1506">
        <v>0.38713846153846154</v>
      </c>
      <c r="K1506">
        <v>0.60920881971465624</v>
      </c>
      <c r="L1506">
        <v>0.45538461538461539</v>
      </c>
      <c r="M1506">
        <v>0.30081300813008133</v>
      </c>
      <c r="N1506">
        <v>0.60354505169867068</v>
      </c>
      <c r="O1506">
        <v>0.62848745287225849</v>
      </c>
      <c r="P1506">
        <v>0.56359338061465714</v>
      </c>
      <c r="Q1506">
        <v>0.41643835616438352</v>
      </c>
      <c r="R1506">
        <v>0.15947712418300655</v>
      </c>
      <c r="S1506">
        <v>0.35087040618955517</v>
      </c>
      <c r="T1506">
        <v>0.31489361702127661</v>
      </c>
      <c r="U1506">
        <v>0.40425531914893609</v>
      </c>
      <c r="V1506">
        <v>0.41017612524461844</v>
      </c>
      <c r="W1506">
        <v>0.29268292682926828</v>
      </c>
      <c r="X1506">
        <v>0.41130355515041017</v>
      </c>
      <c r="Y1506">
        <v>0.27843137254901962</v>
      </c>
      <c r="Z1506">
        <v>0.23971088435374149</v>
      </c>
      <c r="AA1506">
        <v>0</v>
      </c>
      <c r="AB1506">
        <v>0.48755364806866941</v>
      </c>
      <c r="AC1506">
        <v>0.32658227848101268</v>
      </c>
      <c r="AD1506">
        <v>0.32558139534883718</v>
      </c>
      <c r="AE1506">
        <v>9.7297297297297303E-2</v>
      </c>
      <c r="AF1506">
        <v>0.3046632124352332</v>
      </c>
      <c r="AM1506">
        <v>144.6</v>
      </c>
      <c r="AN1506">
        <v>23553</v>
      </c>
      <c r="AO1506">
        <v>6866</v>
      </c>
      <c r="AQ1506">
        <f t="shared" si="885"/>
        <v>3.4303815904456743</v>
      </c>
      <c r="AS1506">
        <f t="shared" si="884"/>
        <v>0.54985671101084999</v>
      </c>
    </row>
    <row r="1507" spans="1:49">
      <c r="AM1507">
        <v>144.69999999999999</v>
      </c>
      <c r="AN1507">
        <v>24256</v>
      </c>
      <c r="AO1507">
        <v>6959</v>
      </c>
      <c r="AQ1507">
        <f t="shared" si="885"/>
        <v>3.4855582698663601</v>
      </c>
      <c r="AS1507">
        <f t="shared" si="884"/>
        <v>0.59460737100288286</v>
      </c>
    </row>
    <row r="1508" spans="1:49">
      <c r="AM1508">
        <v>144.80000000000001</v>
      </c>
      <c r="AN1508">
        <v>24554</v>
      </c>
      <c r="AO1508">
        <v>6768</v>
      </c>
      <c r="AQ1508">
        <f t="shared" si="885"/>
        <v>3.6279550827423166</v>
      </c>
      <c r="AS1508">
        <f t="shared" si="884"/>
        <v>0.71009731030089807</v>
      </c>
    </row>
    <row r="1509" spans="1:49">
      <c r="AM1509">
        <v>144.9</v>
      </c>
      <c r="AN1509">
        <v>24767</v>
      </c>
      <c r="AO1509">
        <v>7018</v>
      </c>
      <c r="AQ1509">
        <f t="shared" si="885"/>
        <v>3.5290681105728128</v>
      </c>
      <c r="AR1509">
        <f t="shared" ref="AR1509" si="910">AVERAGE(AQ1505:AQ1509)</f>
        <v>3.5083791057097118</v>
      </c>
      <c r="AS1509">
        <f t="shared" si="884"/>
        <v>0.62989572304227726</v>
      </c>
      <c r="AU1509">
        <f t="shared" ref="AU1509" si="911">AVERAGE(AM1505:AM1509)</f>
        <v>144.69999999999999</v>
      </c>
      <c r="AW1509">
        <f t="shared" ref="AW1509" si="912">AVERAGE(AS1505:AS1509)</f>
        <v>0.61311605032686844</v>
      </c>
    </row>
    <row r="1510" spans="1:49">
      <c r="AM1510">
        <v>145</v>
      </c>
      <c r="AN1510">
        <v>25407</v>
      </c>
      <c r="AO1510">
        <v>7186</v>
      </c>
      <c r="AQ1510">
        <f t="shared" si="885"/>
        <v>3.535624826050654</v>
      </c>
      <c r="AS1510">
        <f t="shared" si="884"/>
        <v>0.63521350127927956</v>
      </c>
    </row>
    <row r="1511" spans="1:49">
      <c r="A1511">
        <v>150.69999999999999</v>
      </c>
      <c r="C1511">
        <v>0.44324324324324327</v>
      </c>
      <c r="D1511">
        <v>0.26776315789473687</v>
      </c>
      <c r="E1511">
        <v>0</v>
      </c>
      <c r="F1511">
        <v>0.47547169811320755</v>
      </c>
      <c r="G1511">
        <v>8.8954970263381478E-2</v>
      </c>
      <c r="H1511">
        <v>0.36734693877551028</v>
      </c>
      <c r="I1511">
        <v>0.28739076154806492</v>
      </c>
      <c r="J1511">
        <v>0.32129230769230765</v>
      </c>
      <c r="K1511">
        <v>0.5656290531776913</v>
      </c>
      <c r="L1511">
        <v>0.31179487179487186</v>
      </c>
      <c r="M1511">
        <v>0.42764227642276431</v>
      </c>
      <c r="N1511">
        <v>0.5778434268833087</v>
      </c>
      <c r="O1511">
        <v>0.62305103985081289</v>
      </c>
      <c r="P1511">
        <v>0.45200945626477534</v>
      </c>
      <c r="Q1511">
        <v>0.40958904109589039</v>
      </c>
      <c r="R1511">
        <v>0.12549019607843137</v>
      </c>
      <c r="S1511">
        <v>0.35589941972920697</v>
      </c>
      <c r="T1511">
        <v>0.20531914893617023</v>
      </c>
      <c r="U1511">
        <v>0.13361702127659575</v>
      </c>
      <c r="V1511">
        <v>0.4397260273972603</v>
      </c>
      <c r="W1511">
        <v>0.3221835075493612</v>
      </c>
      <c r="X1511">
        <v>0.40337283500455784</v>
      </c>
      <c r="Y1511">
        <v>0.25098039215686274</v>
      </c>
      <c r="Z1511">
        <v>0.22976190476190475</v>
      </c>
      <c r="AA1511">
        <v>0</v>
      </c>
      <c r="AB1511">
        <v>0.38540772532188844</v>
      </c>
      <c r="AC1511">
        <v>0.17974683544303799</v>
      </c>
      <c r="AD1511">
        <v>0.4449612403100775</v>
      </c>
      <c r="AE1511">
        <v>0.17081081081081081</v>
      </c>
      <c r="AF1511">
        <v>0.22383419689119172</v>
      </c>
      <c r="AM1511">
        <v>145.1</v>
      </c>
      <c r="AN1511">
        <v>25500</v>
      </c>
      <c r="AO1511">
        <v>6952</v>
      </c>
      <c r="AQ1511">
        <f t="shared" si="885"/>
        <v>3.6680092059838896</v>
      </c>
      <c r="AS1511">
        <f t="shared" si="884"/>
        <v>0.74258292685633398</v>
      </c>
    </row>
    <row r="1512" spans="1:49">
      <c r="AM1512">
        <v>145.19999999999999</v>
      </c>
      <c r="AN1512">
        <v>25397</v>
      </c>
      <c r="AO1512">
        <v>6869</v>
      </c>
      <c r="AQ1512">
        <f t="shared" si="885"/>
        <v>3.6973358567477073</v>
      </c>
      <c r="AS1512">
        <f t="shared" si="884"/>
        <v>0.76636810187621163</v>
      </c>
    </row>
    <row r="1513" spans="1:49">
      <c r="AM1513">
        <v>145.30000000000001</v>
      </c>
      <c r="AN1513">
        <v>24391</v>
      </c>
      <c r="AO1513">
        <v>6652</v>
      </c>
      <c r="AQ1513">
        <f t="shared" si="885"/>
        <v>3.6667167769092002</v>
      </c>
      <c r="AS1513">
        <f t="shared" si="884"/>
        <v>0.74153471129330095</v>
      </c>
    </row>
    <row r="1514" spans="1:49">
      <c r="AM1514">
        <v>145.4</v>
      </c>
      <c r="AN1514">
        <v>23943</v>
      </c>
      <c r="AO1514">
        <v>6399</v>
      </c>
      <c r="AQ1514">
        <f t="shared" si="885"/>
        <v>3.7416783872480077</v>
      </c>
      <c r="AR1514">
        <f t="shared" ref="AR1514" si="913">AVERAGE(AQ1510:AQ1514)</f>
        <v>3.6618730105878918</v>
      </c>
      <c r="AS1514">
        <f t="shared" si="884"/>
        <v>0.80233180114988256</v>
      </c>
      <c r="AU1514">
        <f t="shared" ref="AU1514" si="914">AVERAGE(AM1510:AM1514)</f>
        <v>145.19999999999999</v>
      </c>
      <c r="AW1514">
        <f t="shared" ref="AW1514" si="915">AVERAGE(AS1510:AS1514)</f>
        <v>0.73760620849100178</v>
      </c>
    </row>
    <row r="1515" spans="1:49">
      <c r="AM1515">
        <v>145.5</v>
      </c>
      <c r="AN1515">
        <v>26002</v>
      </c>
      <c r="AO1515">
        <v>7160</v>
      </c>
      <c r="AQ1515">
        <f t="shared" si="885"/>
        <v>3.6315642458100559</v>
      </c>
      <c r="AS1515">
        <f t="shared" si="884"/>
        <v>0.71302449676800628</v>
      </c>
    </row>
    <row r="1516" spans="1:49">
      <c r="A1516">
        <v>151.19999999999999</v>
      </c>
      <c r="C1516">
        <v>0.24324324324324326</v>
      </c>
      <c r="D1516">
        <v>0.30657894736842106</v>
      </c>
      <c r="E1516">
        <v>4.3478260869565216E-2</v>
      </c>
      <c r="F1516">
        <v>0.45660377358490561</v>
      </c>
      <c r="G1516">
        <v>8.2455395072217497E-2</v>
      </c>
      <c r="H1516">
        <v>0.56326530612244896</v>
      </c>
      <c r="I1516">
        <v>0.30070744902205576</v>
      </c>
      <c r="J1516">
        <v>0.30689230769230769</v>
      </c>
      <c r="K1516">
        <v>0.5927367055771724</v>
      </c>
      <c r="L1516">
        <v>0.46564102564102561</v>
      </c>
      <c r="M1516">
        <v>0.44227642276422763</v>
      </c>
      <c r="N1516">
        <v>0.5704579025110782</v>
      </c>
      <c r="O1516">
        <v>0.6013661977540844</v>
      </c>
      <c r="P1516">
        <v>0.27990543735224582</v>
      </c>
      <c r="Q1516">
        <v>0.4178082191780822</v>
      </c>
      <c r="R1516">
        <v>7.7124183006535951E-2</v>
      </c>
      <c r="S1516">
        <v>0.37562862669245645</v>
      </c>
      <c r="T1516">
        <v>0.1319148936170213</v>
      </c>
      <c r="U1516">
        <v>0.22978723404255316</v>
      </c>
      <c r="V1516">
        <v>0.39334637964774954</v>
      </c>
      <c r="W1516">
        <v>0.26829268292682923</v>
      </c>
      <c r="X1516">
        <v>0.42935278030993623</v>
      </c>
      <c r="Y1516">
        <v>0.49411764705882355</v>
      </c>
      <c r="Z1516">
        <v>0.23741496598639458</v>
      </c>
      <c r="AA1516">
        <v>0</v>
      </c>
      <c r="AB1516">
        <v>0.40171673819742482</v>
      </c>
      <c r="AC1516">
        <v>5.8227848101265821E-2</v>
      </c>
      <c r="AD1516">
        <v>0.4217054263565892</v>
      </c>
      <c r="AE1516">
        <v>0.20324324324324325</v>
      </c>
      <c r="AF1516">
        <v>0.25336787564766838</v>
      </c>
      <c r="AM1516">
        <v>145.6</v>
      </c>
      <c r="AN1516">
        <v>29438</v>
      </c>
      <c r="AO1516">
        <v>8041</v>
      </c>
      <c r="AQ1516">
        <f t="shared" si="885"/>
        <v>3.6609874393732125</v>
      </c>
      <c r="AS1516">
        <f t="shared" si="884"/>
        <v>0.73688797215016122</v>
      </c>
    </row>
    <row r="1517" spans="1:49">
      <c r="AM1517">
        <v>145.69999999999999</v>
      </c>
      <c r="AN1517">
        <v>27833</v>
      </c>
      <c r="AO1517">
        <v>7577</v>
      </c>
      <c r="AQ1517">
        <f t="shared" si="885"/>
        <v>3.6733535700145175</v>
      </c>
      <c r="AS1517">
        <f t="shared" si="884"/>
        <v>0.74691743593008253</v>
      </c>
    </row>
    <row r="1518" spans="1:49">
      <c r="AM1518">
        <v>145.80000000000001</v>
      </c>
      <c r="AN1518">
        <v>23775</v>
      </c>
      <c r="AO1518">
        <v>7175</v>
      </c>
      <c r="AQ1518">
        <f t="shared" si="885"/>
        <v>3.3135888501742161</v>
      </c>
      <c r="AS1518">
        <f t="shared" si="884"/>
        <v>0.45513277574869326</v>
      </c>
    </row>
    <row r="1519" spans="1:49">
      <c r="AM1519">
        <v>145.9</v>
      </c>
      <c r="AN1519">
        <v>23368</v>
      </c>
      <c r="AO1519">
        <v>7076</v>
      </c>
      <c r="AQ1519">
        <f t="shared" si="885"/>
        <v>3.3024307518371963</v>
      </c>
      <c r="AR1519">
        <f t="shared" ref="AR1519" si="916">AVERAGE(AQ1515:AQ1519)</f>
        <v>3.5163849714418398</v>
      </c>
      <c r="AS1519">
        <f t="shared" si="884"/>
        <v>0.44608307812135756</v>
      </c>
      <c r="AU1519">
        <f t="shared" ref="AU1519" si="917">AVERAGE(AM1515:AM1519)</f>
        <v>145.69999999999999</v>
      </c>
      <c r="AW1519">
        <f t="shared" ref="AW1519" si="918">AVERAGE(AS1515:AS1519)</f>
        <v>0.61960915174366016</v>
      </c>
    </row>
    <row r="1520" spans="1:49">
      <c r="AM1520">
        <v>146</v>
      </c>
      <c r="AN1520">
        <v>22725</v>
      </c>
      <c r="AO1520">
        <v>6620</v>
      </c>
      <c r="AQ1520">
        <f t="shared" si="885"/>
        <v>3.4327794561933533</v>
      </c>
      <c r="AS1520">
        <f t="shared" si="884"/>
        <v>0.55180148325716061</v>
      </c>
    </row>
    <row r="1521" spans="1:49">
      <c r="A1521">
        <v>151.69999999999999</v>
      </c>
      <c r="C1521">
        <v>0.19189189189189187</v>
      </c>
      <c r="D1521">
        <v>0.37828947368421051</v>
      </c>
      <c r="E1521">
        <v>0</v>
      </c>
      <c r="F1521">
        <v>0.39245283018867927</v>
      </c>
      <c r="G1521">
        <v>7.2090059473237031E-2</v>
      </c>
      <c r="H1521">
        <v>0.50748299319727885</v>
      </c>
      <c r="I1521">
        <v>0.32883895131086144</v>
      </c>
      <c r="J1521">
        <v>0.34080000000000005</v>
      </c>
      <c r="K1521">
        <v>0.61802853437094685</v>
      </c>
      <c r="L1521">
        <v>0.3148717948717949</v>
      </c>
      <c r="M1521">
        <v>0.44552845528455282</v>
      </c>
      <c r="N1521">
        <v>0.5852289512555392</v>
      </c>
      <c r="O1521">
        <v>0.62837394089269061</v>
      </c>
      <c r="P1521">
        <v>0.40851063829787232</v>
      </c>
      <c r="Q1521">
        <v>0.6</v>
      </c>
      <c r="R1521">
        <v>5.7516339869281043E-2</v>
      </c>
      <c r="S1521">
        <v>0.3841392649903288</v>
      </c>
      <c r="T1521">
        <v>0.19574468085106383</v>
      </c>
      <c r="U1521">
        <v>0.18212765957446808</v>
      </c>
      <c r="V1521">
        <v>0.39393346379647748</v>
      </c>
      <c r="W1521">
        <v>0.31033681765389087</v>
      </c>
      <c r="X1521">
        <v>0.41759343664539655</v>
      </c>
      <c r="Y1521">
        <v>0.43999999999999995</v>
      </c>
      <c r="Z1521">
        <v>0.24107142857142855</v>
      </c>
      <c r="AA1521">
        <v>0</v>
      </c>
      <c r="AB1521">
        <v>0.4978540772532189</v>
      </c>
      <c r="AC1521">
        <v>0.28860759493670884</v>
      </c>
      <c r="AD1521">
        <v>0.42015503875968985</v>
      </c>
      <c r="AE1521">
        <v>0.41729729729729731</v>
      </c>
      <c r="AF1521">
        <v>0.28911917098445594</v>
      </c>
      <c r="AM1521">
        <v>146.1</v>
      </c>
      <c r="AN1521">
        <v>23323</v>
      </c>
      <c r="AO1521">
        <v>7041</v>
      </c>
      <c r="AQ1521">
        <f t="shared" si="885"/>
        <v>3.3124556170998436</v>
      </c>
      <c r="AS1521">
        <f t="shared" si="884"/>
        <v>0.45421367498845505</v>
      </c>
    </row>
    <row r="1522" spans="1:49">
      <c r="AM1522">
        <v>146.19999999999999</v>
      </c>
      <c r="AN1522">
        <v>23747</v>
      </c>
      <c r="AO1522">
        <v>6969</v>
      </c>
      <c r="AQ1522">
        <f t="shared" si="885"/>
        <v>3.4075190127708423</v>
      </c>
      <c r="AS1522">
        <f t="shared" si="884"/>
        <v>0.53131417726634422</v>
      </c>
    </row>
    <row r="1523" spans="1:49">
      <c r="AM1523">
        <v>146.30000000000001</v>
      </c>
      <c r="AN1523">
        <v>23129</v>
      </c>
      <c r="AO1523">
        <v>7192</v>
      </c>
      <c r="AQ1523">
        <f t="shared" si="885"/>
        <v>3.2159343715239155</v>
      </c>
      <c r="AS1523">
        <f t="shared" si="884"/>
        <v>0.37593079373995941</v>
      </c>
    </row>
    <row r="1524" spans="1:49">
      <c r="AM1524">
        <v>146.4</v>
      </c>
      <c r="AN1524">
        <v>23751</v>
      </c>
      <c r="AO1524">
        <v>7075</v>
      </c>
      <c r="AQ1524">
        <f t="shared" si="885"/>
        <v>3.3570318021201415</v>
      </c>
      <c r="AR1524">
        <f t="shared" ref="AR1524" si="919">AVERAGE(AQ1520:AQ1524)</f>
        <v>3.3451440519416189</v>
      </c>
      <c r="AS1524">
        <f t="shared" si="884"/>
        <v>0.49036687812661711</v>
      </c>
      <c r="AU1524">
        <f t="shared" ref="AU1524" si="920">AVERAGE(AM1520:AM1524)</f>
        <v>146.19999999999999</v>
      </c>
      <c r="AW1524">
        <f t="shared" ref="AW1524" si="921">AVERAGE(AS1520:AS1524)</f>
        <v>0.48072540147570725</v>
      </c>
    </row>
    <row r="1525" spans="1:49">
      <c r="AM1525">
        <v>146.5</v>
      </c>
      <c r="AN1525">
        <v>24527</v>
      </c>
      <c r="AO1525">
        <v>7455</v>
      </c>
      <c r="AQ1525">
        <f t="shared" si="885"/>
        <v>3.2900067069081151</v>
      </c>
      <c r="AS1525">
        <f t="shared" si="884"/>
        <v>0.43600664336333173</v>
      </c>
    </row>
    <row r="1526" spans="1:49">
      <c r="A1526">
        <v>152.19999999999999</v>
      </c>
      <c r="C1526">
        <v>0.30270270270270266</v>
      </c>
      <c r="D1526">
        <v>0.36776315789473685</v>
      </c>
      <c r="E1526">
        <v>8.6956521739130446E-2</v>
      </c>
      <c r="F1526">
        <v>0.48301886792452831</v>
      </c>
      <c r="G1526">
        <v>6.7544604927782498E-2</v>
      </c>
      <c r="H1526">
        <v>0.38095238095238093</v>
      </c>
      <c r="I1526">
        <v>0.35946733250104035</v>
      </c>
      <c r="J1526">
        <v>0.37353846153846149</v>
      </c>
      <c r="K1526">
        <v>0.62607003891050594</v>
      </c>
      <c r="L1526">
        <v>0.39282051282051283</v>
      </c>
      <c r="M1526">
        <v>0.42439024390243907</v>
      </c>
      <c r="N1526">
        <v>0.6079763663220088</v>
      </c>
      <c r="O1526">
        <v>0.62652937122471308</v>
      </c>
      <c r="P1526">
        <v>0.33947990543735224</v>
      </c>
      <c r="Q1526">
        <v>0.62739726027397258</v>
      </c>
      <c r="R1526">
        <v>0</v>
      </c>
      <c r="S1526">
        <v>0.37021276595744684</v>
      </c>
      <c r="T1526">
        <v>0.1074468085106383</v>
      </c>
      <c r="U1526">
        <v>0.22808510638297874</v>
      </c>
      <c r="V1526">
        <v>0.38630136986301367</v>
      </c>
      <c r="W1526">
        <v>0.34680603948896638</v>
      </c>
      <c r="X1526">
        <v>0.43081130355515035</v>
      </c>
      <c r="Y1526">
        <v>0.34745098039215688</v>
      </c>
      <c r="Z1526">
        <v>0.26224489795918371</v>
      </c>
      <c r="AA1526">
        <v>0</v>
      </c>
      <c r="AB1526">
        <v>0.49871244635193135</v>
      </c>
      <c r="AC1526">
        <v>7.5949367088607597E-2</v>
      </c>
      <c r="AD1526">
        <v>0.33178294573643408</v>
      </c>
      <c r="AE1526">
        <v>0.34378378378378377</v>
      </c>
      <c r="AF1526">
        <v>0.31502590673575132</v>
      </c>
      <c r="AM1526">
        <v>146.6</v>
      </c>
      <c r="AN1526">
        <v>24068</v>
      </c>
      <c r="AO1526">
        <v>7285</v>
      </c>
      <c r="AQ1526">
        <f t="shared" si="885"/>
        <v>3.3037748798901854</v>
      </c>
      <c r="AS1526">
        <f t="shared" si="884"/>
        <v>0.44717322377920804</v>
      </c>
    </row>
    <row r="1527" spans="1:49">
      <c r="AM1527">
        <v>146.69999999999999</v>
      </c>
      <c r="AN1527">
        <v>25010</v>
      </c>
      <c r="AO1527">
        <v>7383</v>
      </c>
      <c r="AQ1527">
        <f t="shared" si="885"/>
        <v>3.38751185155086</v>
      </c>
      <c r="AS1527">
        <f t="shared" si="884"/>
        <v>0.51508750906953438</v>
      </c>
    </row>
    <row r="1528" spans="1:49">
      <c r="AM1528">
        <v>146.80000000000001</v>
      </c>
      <c r="AN1528">
        <v>24654</v>
      </c>
      <c r="AO1528">
        <v>7248</v>
      </c>
      <c r="AQ1528">
        <f t="shared" si="885"/>
        <v>3.4014900662251657</v>
      </c>
      <c r="AS1528">
        <f t="shared" si="884"/>
        <v>0.52642444233107066</v>
      </c>
    </row>
    <row r="1529" spans="1:49">
      <c r="AM1529">
        <v>146.9</v>
      </c>
      <c r="AN1529">
        <v>23911</v>
      </c>
      <c r="AO1529">
        <v>7292</v>
      </c>
      <c r="AQ1529">
        <f t="shared" si="885"/>
        <v>3.2790729566648382</v>
      </c>
      <c r="AR1529">
        <f t="shared" ref="AR1529" si="922">AVERAGE(AQ1525:AQ1529)</f>
        <v>3.3323712922478328</v>
      </c>
      <c r="AS1529">
        <f t="shared" si="884"/>
        <v>0.42713890168855351</v>
      </c>
      <c r="AU1529">
        <f t="shared" ref="AU1529" si="923">AVERAGE(AM1525:AM1529)</f>
        <v>146.69999999999999</v>
      </c>
      <c r="AW1529">
        <f t="shared" ref="AW1529" si="924">AVERAGE(AS1525:AS1529)</f>
        <v>0.4703661440463397</v>
      </c>
    </row>
    <row r="1530" spans="1:49">
      <c r="AM1530">
        <v>147</v>
      </c>
      <c r="AN1530">
        <v>24855</v>
      </c>
      <c r="AO1530">
        <v>7561</v>
      </c>
      <c r="AQ1530">
        <f t="shared" si="885"/>
        <v>3.2872635894722921</v>
      </c>
      <c r="AS1530">
        <f t="shared" si="884"/>
        <v>0.43378185714970696</v>
      </c>
    </row>
    <row r="1531" spans="1:49">
      <c r="A1531">
        <v>152.69999999999999</v>
      </c>
      <c r="C1531">
        <v>0.39729729729729735</v>
      </c>
      <c r="D1531">
        <v>0.37171052631578949</v>
      </c>
      <c r="E1531">
        <v>0</v>
      </c>
      <c r="F1531">
        <v>0.4584905660377358</v>
      </c>
      <c r="G1531">
        <v>6.7417162276975362E-2</v>
      </c>
      <c r="H1531">
        <v>0.40816326530612246</v>
      </c>
      <c r="I1531">
        <v>0.35638784852268002</v>
      </c>
      <c r="J1531">
        <v>0.38289230769230775</v>
      </c>
      <c r="K1531">
        <v>0.5872892347600519</v>
      </c>
      <c r="L1531">
        <v>0.50256410256410255</v>
      </c>
      <c r="M1531">
        <v>0.35934959349593498</v>
      </c>
      <c r="N1531">
        <v>0.59231905465288037</v>
      </c>
      <c r="O1531">
        <v>0.62621315928163135</v>
      </c>
      <c r="P1531">
        <v>0.43971631205673767</v>
      </c>
      <c r="Q1531">
        <v>0.42191780821917807</v>
      </c>
      <c r="R1531">
        <v>3.2679738562091505E-2</v>
      </c>
      <c r="S1531">
        <v>0.35976789168278528</v>
      </c>
      <c r="T1531">
        <v>0.23617021276595745</v>
      </c>
      <c r="U1531">
        <v>0.31744680851063833</v>
      </c>
      <c r="V1531">
        <v>0.37475538160469668</v>
      </c>
      <c r="W1531">
        <v>0.34889663182346109</v>
      </c>
      <c r="X1531">
        <v>0.4079307201458523</v>
      </c>
      <c r="Y1531">
        <v>0.20627450980392154</v>
      </c>
      <c r="Z1531">
        <v>0.23945578231292516</v>
      </c>
      <c r="AA1531">
        <v>1.453287197231834E-2</v>
      </c>
      <c r="AB1531">
        <v>0.47811158798283265</v>
      </c>
      <c r="AC1531">
        <v>0.11898734177215191</v>
      </c>
      <c r="AD1531">
        <v>0.31007751937984496</v>
      </c>
      <c r="AE1531">
        <v>0.33297297297297301</v>
      </c>
      <c r="AF1531">
        <v>0.28082901554404144</v>
      </c>
      <c r="AM1531">
        <v>147.1</v>
      </c>
      <c r="AN1531">
        <v>23549</v>
      </c>
      <c r="AO1531">
        <v>7099</v>
      </c>
      <c r="AQ1531">
        <f t="shared" si="885"/>
        <v>3.3172277785603606</v>
      </c>
      <c r="AS1531">
        <f t="shared" si="884"/>
        <v>0.45808410316914427</v>
      </c>
    </row>
    <row r="1532" spans="1:49">
      <c r="AM1532">
        <v>147.19999999999999</v>
      </c>
      <c r="AN1532">
        <v>23763</v>
      </c>
      <c r="AO1532">
        <v>7043</v>
      </c>
      <c r="AQ1532">
        <f t="shared" si="885"/>
        <v>3.3739883572341332</v>
      </c>
      <c r="AS1532">
        <f t="shared" ref="AS1532:AS1595" si="925">(AQ1532-AT$56)/(AT$57-AT$56)</f>
        <v>0.50411937357413983</v>
      </c>
    </row>
    <row r="1533" spans="1:49">
      <c r="AM1533">
        <v>147.30000000000001</v>
      </c>
      <c r="AN1533">
        <v>24199</v>
      </c>
      <c r="AO1533">
        <v>7287</v>
      </c>
      <c r="AQ1533">
        <f t="shared" ref="AQ1533:AQ1596" si="926">AN1533/AO1533</f>
        <v>3.3208453410182517</v>
      </c>
      <c r="AS1533">
        <f t="shared" si="925"/>
        <v>0.46101810190289805</v>
      </c>
    </row>
    <row r="1534" spans="1:49">
      <c r="AM1534">
        <v>147.4</v>
      </c>
      <c r="AN1534">
        <v>24791</v>
      </c>
      <c r="AO1534">
        <v>7272</v>
      </c>
      <c r="AQ1534">
        <f t="shared" si="926"/>
        <v>3.409103410341034</v>
      </c>
      <c r="AR1534">
        <f t="shared" ref="AR1534" si="927">AVERAGE(AQ1530:AQ1534)</f>
        <v>3.3416856953252143</v>
      </c>
      <c r="AS1534">
        <f t="shared" si="925"/>
        <v>0.5325991918359102</v>
      </c>
      <c r="AU1534">
        <f t="shared" ref="AU1534" si="928">AVERAGE(AM1530:AM1534)</f>
        <v>147.19999999999999</v>
      </c>
      <c r="AW1534">
        <f t="shared" ref="AW1534" si="929">AVERAGE(AS1530:AS1534)</f>
        <v>0.47792052552635989</v>
      </c>
    </row>
    <row r="1535" spans="1:49">
      <c r="AM1535">
        <v>147.5</v>
      </c>
      <c r="AN1535">
        <v>24110</v>
      </c>
      <c r="AO1535">
        <v>7023</v>
      </c>
      <c r="AQ1535">
        <f t="shared" si="926"/>
        <v>3.4330058379609851</v>
      </c>
      <c r="AS1535">
        <f t="shared" si="925"/>
        <v>0.55198508860670414</v>
      </c>
    </row>
    <row r="1536" spans="1:49">
      <c r="A1536">
        <v>153.19999999999999</v>
      </c>
      <c r="C1536">
        <v>0.22162162162162163</v>
      </c>
      <c r="D1536">
        <v>0.38486842105263158</v>
      </c>
      <c r="E1536">
        <v>0.11304347826086955</v>
      </c>
      <c r="F1536">
        <v>0.29811320754716986</v>
      </c>
      <c r="G1536">
        <v>6.7672047578589634E-2</v>
      </c>
      <c r="H1536">
        <v>0.35238095238095235</v>
      </c>
      <c r="I1536">
        <v>0.35247607157719518</v>
      </c>
      <c r="J1536">
        <v>0.38049230769230769</v>
      </c>
      <c r="K1536">
        <v>0.550064850843061</v>
      </c>
      <c r="L1536">
        <v>0.40717948717948715</v>
      </c>
      <c r="M1536">
        <v>0.34634146341463412</v>
      </c>
      <c r="N1536">
        <v>0.57400295420974889</v>
      </c>
      <c r="O1536">
        <v>0.61199983784002909</v>
      </c>
      <c r="P1536">
        <v>0.4865248226950355</v>
      </c>
      <c r="Q1536">
        <v>0.39315068493150684</v>
      </c>
      <c r="R1536">
        <v>0.15032679738562091</v>
      </c>
      <c r="S1536">
        <v>0.35009671179883944</v>
      </c>
      <c r="T1536">
        <v>0.35531914893617023</v>
      </c>
      <c r="U1536">
        <v>0.23914893617021277</v>
      </c>
      <c r="V1536">
        <v>0.43072407045009786</v>
      </c>
      <c r="W1536">
        <v>0.34308943089430893</v>
      </c>
      <c r="X1536">
        <v>0.41950774840474025</v>
      </c>
      <c r="Y1536">
        <v>0.3192156862745098</v>
      </c>
      <c r="Z1536">
        <v>0.27661564625850338</v>
      </c>
      <c r="AA1536">
        <v>0</v>
      </c>
      <c r="AB1536">
        <v>0.56566523605150221</v>
      </c>
      <c r="AC1536">
        <v>0.24303797468354435</v>
      </c>
      <c r="AD1536">
        <v>0.29612403100775192</v>
      </c>
      <c r="AE1536">
        <v>0.19459459459459461</v>
      </c>
      <c r="AF1536">
        <v>0.27564766839378241</v>
      </c>
      <c r="AM1536">
        <v>147.6</v>
      </c>
      <c r="AN1536">
        <v>23898</v>
      </c>
      <c r="AO1536">
        <v>7035</v>
      </c>
      <c r="AQ1536">
        <f t="shared" si="926"/>
        <v>3.3970149253731345</v>
      </c>
      <c r="AS1536">
        <f t="shared" si="925"/>
        <v>0.52279491063782024</v>
      </c>
    </row>
    <row r="1537" spans="1:49">
      <c r="AM1537">
        <v>147.69999999999999</v>
      </c>
      <c r="AN1537">
        <v>24351</v>
      </c>
      <c r="AO1537">
        <v>6999</v>
      </c>
      <c r="AQ1537">
        <f t="shared" si="926"/>
        <v>3.4792113159022717</v>
      </c>
      <c r="AS1537">
        <f t="shared" si="925"/>
        <v>0.58945971837474154</v>
      </c>
    </row>
    <row r="1538" spans="1:49">
      <c r="AM1538">
        <v>147.80000000000001</v>
      </c>
      <c r="AN1538">
        <v>23577</v>
      </c>
      <c r="AO1538">
        <v>7250</v>
      </c>
      <c r="AQ1538">
        <f t="shared" si="926"/>
        <v>3.2519999999999998</v>
      </c>
      <c r="AS1538">
        <f t="shared" si="925"/>
        <v>0.40518156950750495</v>
      </c>
    </row>
    <row r="1539" spans="1:49">
      <c r="AM1539">
        <v>147.9</v>
      </c>
      <c r="AN1539">
        <v>24320</v>
      </c>
      <c r="AO1539">
        <v>7197</v>
      </c>
      <c r="AQ1539">
        <f t="shared" si="926"/>
        <v>3.3791857718493818</v>
      </c>
      <c r="AR1539">
        <f t="shared" ref="AR1539" si="930">AVERAGE(AQ1535:AQ1539)</f>
        <v>3.3880835702171543</v>
      </c>
      <c r="AS1539">
        <f t="shared" si="925"/>
        <v>0.50833470035216666</v>
      </c>
      <c r="AU1539">
        <f t="shared" ref="AU1539" si="931">AVERAGE(AM1535:AM1539)</f>
        <v>147.69999999999999</v>
      </c>
      <c r="AW1539">
        <f t="shared" ref="AW1539" si="932">AVERAGE(AS1535:AS1539)</f>
        <v>0.51555119749578748</v>
      </c>
    </row>
    <row r="1540" spans="1:49">
      <c r="AM1540">
        <v>148</v>
      </c>
      <c r="AN1540">
        <v>23853</v>
      </c>
      <c r="AO1540">
        <v>7292</v>
      </c>
      <c r="AQ1540">
        <f t="shared" si="926"/>
        <v>3.2711190345584202</v>
      </c>
      <c r="AS1540">
        <f t="shared" si="925"/>
        <v>0.42068792878615047</v>
      </c>
    </row>
    <row r="1541" spans="1:49">
      <c r="A1541">
        <v>153.69999999999999</v>
      </c>
      <c r="C1541">
        <v>0.30270270270270272</v>
      </c>
      <c r="D1541">
        <v>0.35197368421052633</v>
      </c>
      <c r="E1541">
        <v>5.6521739130434775E-2</v>
      </c>
      <c r="F1541">
        <v>0.34528301886792451</v>
      </c>
      <c r="G1541">
        <v>7.225998300764655E-2</v>
      </c>
      <c r="H1541">
        <v>0.46802721088435373</v>
      </c>
      <c r="I1541">
        <v>0.31244277985851021</v>
      </c>
      <c r="J1541">
        <v>0.36935384615384614</v>
      </c>
      <c r="K1541">
        <v>0.55058365758754868</v>
      </c>
      <c r="L1541">
        <v>0.37538461538461543</v>
      </c>
      <c r="M1541">
        <v>0.40813008130081296</v>
      </c>
      <c r="N1541">
        <v>0.60088626292466762</v>
      </c>
      <c r="O1541">
        <v>0.59350954716828141</v>
      </c>
      <c r="P1541">
        <v>0.38392434988179669</v>
      </c>
      <c r="Q1541">
        <v>0.50958904109589032</v>
      </c>
      <c r="R1541">
        <v>2.0915032679738561E-2</v>
      </c>
      <c r="S1541">
        <v>0.38027079303675049</v>
      </c>
      <c r="T1541">
        <v>0.14042553191489363</v>
      </c>
      <c r="U1541">
        <v>0.23829787234042557</v>
      </c>
      <c r="V1541">
        <v>0.4091976516634051</v>
      </c>
      <c r="W1541">
        <v>0.3077816492450639</v>
      </c>
      <c r="X1541">
        <v>0.44867821330902463</v>
      </c>
      <c r="Y1541">
        <v>0.35921568627450978</v>
      </c>
      <c r="Z1541">
        <v>0.25824829931972787</v>
      </c>
      <c r="AA1541">
        <v>0</v>
      </c>
      <c r="AB1541">
        <v>0.47553648068669518</v>
      </c>
      <c r="AC1541">
        <v>0.2227848101265823</v>
      </c>
      <c r="AD1541">
        <v>0.38914728682170541</v>
      </c>
      <c r="AE1541">
        <v>0.30810810810810813</v>
      </c>
      <c r="AF1541">
        <v>0.23678756476683938</v>
      </c>
      <c r="AM1541">
        <v>148.1</v>
      </c>
      <c r="AN1541">
        <v>23389</v>
      </c>
      <c r="AO1541">
        <v>7079</v>
      </c>
      <c r="AQ1541">
        <f t="shared" si="926"/>
        <v>3.3039977397937563</v>
      </c>
      <c r="AS1541">
        <f t="shared" si="925"/>
        <v>0.44735397274553351</v>
      </c>
    </row>
    <row r="1542" spans="1:49">
      <c r="AM1542">
        <v>148.19999999999999</v>
      </c>
      <c r="AN1542">
        <v>23584</v>
      </c>
      <c r="AO1542">
        <v>7394</v>
      </c>
      <c r="AQ1542">
        <f t="shared" si="926"/>
        <v>3.189613199891804</v>
      </c>
      <c r="AS1542">
        <f t="shared" si="925"/>
        <v>0.35458319155244966</v>
      </c>
    </row>
    <row r="1543" spans="1:49">
      <c r="AM1543">
        <v>148.30000000000001</v>
      </c>
      <c r="AN1543">
        <v>23492</v>
      </c>
      <c r="AO1543">
        <v>7141</v>
      </c>
      <c r="AQ1543">
        <f t="shared" si="926"/>
        <v>3.2897353311861082</v>
      </c>
      <c r="AS1543">
        <f t="shared" si="925"/>
        <v>0.43578654598173622</v>
      </c>
    </row>
    <row r="1544" spans="1:49">
      <c r="AM1544">
        <v>148.4</v>
      </c>
      <c r="AN1544">
        <v>23509</v>
      </c>
      <c r="AO1544">
        <v>6958</v>
      </c>
      <c r="AQ1544">
        <f t="shared" si="926"/>
        <v>3.3787007760850818</v>
      </c>
      <c r="AR1544">
        <f t="shared" ref="AR1544" si="933">AVERAGE(AQ1540:AQ1544)</f>
        <v>3.2866332163030343</v>
      </c>
      <c r="AS1544">
        <f t="shared" si="925"/>
        <v>0.50794134792912049</v>
      </c>
      <c r="AU1544">
        <f t="shared" ref="AU1544" si="934">AVERAGE(AM1540:AM1544)</f>
        <v>148.19999999999999</v>
      </c>
      <c r="AW1544">
        <f t="shared" ref="AW1544" si="935">AVERAGE(AS1540:AS1544)</f>
        <v>0.43327059739899809</v>
      </c>
    </row>
    <row r="1545" spans="1:49">
      <c r="AM1545">
        <v>148.5</v>
      </c>
      <c r="AN1545">
        <v>23931</v>
      </c>
      <c r="AO1545">
        <v>7029</v>
      </c>
      <c r="AQ1545">
        <f t="shared" si="926"/>
        <v>3.4046094750320104</v>
      </c>
      <c r="AS1545">
        <f t="shared" si="925"/>
        <v>0.5289544170297461</v>
      </c>
    </row>
    <row r="1546" spans="1:49">
      <c r="A1546">
        <v>154.19999999999999</v>
      </c>
      <c r="C1546">
        <v>0.31081081081081086</v>
      </c>
      <c r="D1546">
        <v>0.37828947368421051</v>
      </c>
      <c r="E1546">
        <v>2.1739130434782608E-2</v>
      </c>
      <c r="F1546">
        <v>0.33773584905660381</v>
      </c>
      <c r="G1546">
        <v>6.8139337298215794E-2</v>
      </c>
      <c r="H1546">
        <v>0.40272108843537413</v>
      </c>
      <c r="I1546">
        <v>0.34723262588431131</v>
      </c>
      <c r="J1546">
        <v>0.44344615384615393</v>
      </c>
      <c r="K1546">
        <v>0.68002594033722441</v>
      </c>
      <c r="L1546">
        <v>0.24615384615384617</v>
      </c>
      <c r="M1546">
        <v>0.37560975609756098</v>
      </c>
      <c r="N1546">
        <v>0.59763663220088625</v>
      </c>
      <c r="O1546">
        <v>0.61640653504682374</v>
      </c>
      <c r="P1546">
        <v>0.50260047281323872</v>
      </c>
      <c r="Q1546">
        <v>0.45616438356164385</v>
      </c>
      <c r="R1546">
        <v>0.15163398692810459</v>
      </c>
      <c r="S1546">
        <v>0.4143133462282399</v>
      </c>
      <c r="T1546">
        <v>0.18723404255319148</v>
      </c>
      <c r="U1546">
        <v>0.32765957446808508</v>
      </c>
      <c r="V1546">
        <v>0.41017612524461844</v>
      </c>
      <c r="W1546">
        <v>0.33472706155632981</v>
      </c>
      <c r="X1546">
        <v>0.43482224247948953</v>
      </c>
      <c r="Y1546">
        <v>0.38039215686274513</v>
      </c>
      <c r="Z1546">
        <v>0.26011904761904764</v>
      </c>
      <c r="AA1546">
        <v>0</v>
      </c>
      <c r="AB1546">
        <v>0.34077253218884118</v>
      </c>
      <c r="AC1546">
        <v>0.19493670886075951</v>
      </c>
      <c r="AD1546">
        <v>0.52093023255813953</v>
      </c>
      <c r="AE1546">
        <v>0.3091891891891892</v>
      </c>
      <c r="AF1546">
        <v>0.27150259067357513</v>
      </c>
      <c r="AM1546">
        <v>148.6</v>
      </c>
      <c r="AN1546">
        <v>23776</v>
      </c>
      <c r="AO1546">
        <v>7037</v>
      </c>
      <c r="AQ1546">
        <f t="shared" si="926"/>
        <v>3.3787125195395764</v>
      </c>
      <c r="AS1546">
        <f t="shared" si="925"/>
        <v>0.50795087237576597</v>
      </c>
    </row>
    <row r="1547" spans="1:49">
      <c r="AM1547">
        <v>148.69999999999999</v>
      </c>
      <c r="AN1547">
        <v>23904</v>
      </c>
      <c r="AO1547">
        <v>7249</v>
      </c>
      <c r="AQ1547">
        <f t="shared" si="926"/>
        <v>3.2975582839012278</v>
      </c>
      <c r="AS1547">
        <f t="shared" si="925"/>
        <v>0.44213129707519955</v>
      </c>
    </row>
    <row r="1548" spans="1:49">
      <c r="AM1548">
        <v>148.80000000000001</v>
      </c>
      <c r="AN1548">
        <v>23800</v>
      </c>
      <c r="AO1548">
        <v>7131</v>
      </c>
      <c r="AQ1548">
        <f t="shared" si="926"/>
        <v>3.3375403169260975</v>
      </c>
      <c r="AS1548">
        <f t="shared" si="925"/>
        <v>0.4745584453645072</v>
      </c>
    </row>
    <row r="1549" spans="1:49">
      <c r="AM1549">
        <v>148.9</v>
      </c>
      <c r="AN1549">
        <v>23789</v>
      </c>
      <c r="AO1549">
        <v>7298</v>
      </c>
      <c r="AQ1549">
        <f t="shared" si="926"/>
        <v>3.2596601808714718</v>
      </c>
      <c r="AR1549">
        <f t="shared" ref="AR1549" si="936">AVERAGE(AQ1545:AQ1549)</f>
        <v>3.3356161552540771</v>
      </c>
      <c r="AS1549">
        <f t="shared" si="925"/>
        <v>0.41139430563544604</v>
      </c>
      <c r="AU1549">
        <f t="shared" ref="AU1549" si="937">AVERAGE(AM1545:AM1549)</f>
        <v>148.69999999999999</v>
      </c>
      <c r="AW1549">
        <f t="shared" ref="AW1549" si="938">AVERAGE(AS1545:AS1549)</f>
        <v>0.47299786749613293</v>
      </c>
    </row>
    <row r="1550" spans="1:49">
      <c r="AM1550">
        <v>149</v>
      </c>
      <c r="AN1550">
        <v>24087</v>
      </c>
      <c r="AO1550">
        <v>7240</v>
      </c>
      <c r="AQ1550">
        <f t="shared" si="926"/>
        <v>3.3269337016574587</v>
      </c>
      <c r="AS1550">
        <f t="shared" si="925"/>
        <v>0.46595602422324489</v>
      </c>
    </row>
    <row r="1551" spans="1:49">
      <c r="A1551">
        <v>154.69999999999999</v>
      </c>
      <c r="C1551">
        <v>0.41891891891891897</v>
      </c>
      <c r="D1551">
        <v>0.3861842105263158</v>
      </c>
      <c r="E1551">
        <v>5.2173913043478258E-2</v>
      </c>
      <c r="F1551">
        <v>0.34528301886792456</v>
      </c>
      <c r="G1551">
        <v>6.6992353440951571E-2</v>
      </c>
      <c r="H1551">
        <v>0.54285714285714293</v>
      </c>
      <c r="I1551">
        <v>0.33258426966292137</v>
      </c>
      <c r="J1551">
        <v>0.39846153846153842</v>
      </c>
      <c r="K1551">
        <v>0.54422827496757464</v>
      </c>
      <c r="L1551">
        <v>0.26564102564102565</v>
      </c>
      <c r="M1551">
        <v>0.47479674796747967</v>
      </c>
      <c r="N1551">
        <v>0.56632200886262918</v>
      </c>
      <c r="O1551">
        <v>0.59036769773381437</v>
      </c>
      <c r="P1551">
        <v>0.44255319148936173</v>
      </c>
      <c r="Q1551">
        <v>0.44520547945205485</v>
      </c>
      <c r="R1551">
        <v>7.3202614379084971E-2</v>
      </c>
      <c r="S1551">
        <v>0.36479690522243713</v>
      </c>
      <c r="T1551">
        <v>0.27127659574468088</v>
      </c>
      <c r="U1551">
        <v>0.36851063829787234</v>
      </c>
      <c r="V1551">
        <v>0.36731898238747557</v>
      </c>
      <c r="W1551">
        <v>0.33356562137049939</v>
      </c>
      <c r="X1551">
        <v>0.42898814949863262</v>
      </c>
      <c r="Y1551">
        <v>0.41333333333333339</v>
      </c>
      <c r="Z1551">
        <v>0.25654761904761908</v>
      </c>
      <c r="AA1551">
        <v>3.5986159169550176E-2</v>
      </c>
      <c r="AB1551">
        <v>0.41716738197424891</v>
      </c>
      <c r="AC1551">
        <v>0.18987341772151897</v>
      </c>
      <c r="AD1551">
        <v>0.45891472868217054</v>
      </c>
      <c r="AE1551">
        <v>0.24216216216216219</v>
      </c>
      <c r="AF1551">
        <v>0.24093264248704666</v>
      </c>
      <c r="AM1551">
        <v>149.1</v>
      </c>
      <c r="AN1551">
        <v>23860</v>
      </c>
      <c r="AO1551">
        <v>7297</v>
      </c>
      <c r="AQ1551">
        <f t="shared" si="926"/>
        <v>3.2698369192818966</v>
      </c>
      <c r="AS1551">
        <f t="shared" si="925"/>
        <v>0.41964807815699512</v>
      </c>
    </row>
    <row r="1552" spans="1:49">
      <c r="AM1552">
        <v>149.19999999999999</v>
      </c>
      <c r="AN1552">
        <v>24463</v>
      </c>
      <c r="AO1552">
        <v>7317</v>
      </c>
      <c r="AQ1552">
        <f t="shared" si="926"/>
        <v>3.3433100997676641</v>
      </c>
      <c r="AS1552">
        <f t="shared" si="925"/>
        <v>0.47923798738990159</v>
      </c>
    </row>
    <row r="1553" spans="1:49">
      <c r="AM1553">
        <v>149.30000000000001</v>
      </c>
      <c r="AN1553">
        <v>23843</v>
      </c>
      <c r="AO1553">
        <v>6891</v>
      </c>
      <c r="AQ1553">
        <f t="shared" si="926"/>
        <v>3.4600203163546657</v>
      </c>
      <c r="AS1553">
        <f t="shared" si="925"/>
        <v>0.5738949923948703</v>
      </c>
    </row>
    <row r="1554" spans="1:49">
      <c r="AM1554">
        <v>149.4</v>
      </c>
      <c r="AN1554">
        <v>23595</v>
      </c>
      <c r="AO1554">
        <v>7198</v>
      </c>
      <c r="AQ1554">
        <f t="shared" si="926"/>
        <v>3.2779938871908865</v>
      </c>
      <c r="AR1554">
        <f t="shared" ref="AR1554" si="939">AVERAGE(AQ1550:AQ1554)</f>
        <v>3.3356189848505138</v>
      </c>
      <c r="AS1554">
        <f t="shared" si="925"/>
        <v>0.42626372993766898</v>
      </c>
      <c r="AU1554">
        <f t="shared" ref="AU1554" si="940">AVERAGE(AM1550:AM1554)</f>
        <v>149.19999999999999</v>
      </c>
      <c r="AW1554">
        <f t="shared" ref="AW1554" si="941">AVERAGE(AS1550:AS1554)</f>
        <v>0.47300016242053616</v>
      </c>
    </row>
    <row r="1555" spans="1:49">
      <c r="AM1555">
        <v>149.5</v>
      </c>
      <c r="AN1555">
        <v>23520</v>
      </c>
      <c r="AO1555">
        <v>7182</v>
      </c>
      <c r="AQ1555">
        <f t="shared" si="926"/>
        <v>3.2748538011695905</v>
      </c>
      <c r="AS1555">
        <f t="shared" si="925"/>
        <v>0.42371698512880918</v>
      </c>
    </row>
    <row r="1556" spans="1:49">
      <c r="A1556">
        <v>155.19999999999999</v>
      </c>
      <c r="C1556">
        <v>0.45405405405405402</v>
      </c>
      <c r="D1556">
        <v>0.48223684210526319</v>
      </c>
      <c r="E1556">
        <v>0.18260869565217391</v>
      </c>
      <c r="F1556">
        <v>0.47547169811320755</v>
      </c>
      <c r="G1556">
        <v>5.9643160577740016E-2</v>
      </c>
      <c r="H1556">
        <v>0.39455782312925169</v>
      </c>
      <c r="I1556">
        <v>0.37686225551394092</v>
      </c>
      <c r="J1556">
        <v>0.43655384615384618</v>
      </c>
      <c r="K1556">
        <v>0.64617380025940341</v>
      </c>
      <c r="L1556">
        <v>0.45025641025641028</v>
      </c>
      <c r="M1556">
        <v>0.46991869918699186</v>
      </c>
      <c r="N1556">
        <v>0.58759231905465292</v>
      </c>
      <c r="O1556">
        <v>0.60297158146511531</v>
      </c>
      <c r="P1556">
        <v>0.38061465721040189</v>
      </c>
      <c r="Q1556">
        <v>0.49041095890410952</v>
      </c>
      <c r="R1556">
        <v>8.3660130718954256E-2</v>
      </c>
      <c r="S1556">
        <v>0.35705996131528045</v>
      </c>
      <c r="T1556">
        <v>0.12553191489361701</v>
      </c>
      <c r="U1556">
        <v>0.32255319148936168</v>
      </c>
      <c r="V1556">
        <v>0.387279843444227</v>
      </c>
      <c r="W1556">
        <v>0.27502903600464579</v>
      </c>
      <c r="X1556">
        <v>0.4549680948040109</v>
      </c>
      <c r="Y1556">
        <v>0.43372549019607842</v>
      </c>
      <c r="Z1556">
        <v>0.26445578231292516</v>
      </c>
      <c r="AA1556">
        <v>0</v>
      </c>
      <c r="AB1556">
        <v>0.57081545064377681</v>
      </c>
      <c r="AC1556">
        <v>0.17468354430379748</v>
      </c>
      <c r="AD1556">
        <v>0.28372093023255812</v>
      </c>
      <c r="AE1556">
        <v>0.43675675675675674</v>
      </c>
      <c r="AF1556">
        <v>0.18911917098445596</v>
      </c>
      <c r="AM1556">
        <v>149.6</v>
      </c>
      <c r="AN1556">
        <v>23358</v>
      </c>
      <c r="AO1556">
        <v>6998</v>
      </c>
      <c r="AQ1556">
        <f t="shared" si="926"/>
        <v>3.3378108030865961</v>
      </c>
      <c r="AS1556">
        <f t="shared" si="925"/>
        <v>0.47477782127346196</v>
      </c>
    </row>
    <row r="1557" spans="1:49">
      <c r="AM1557">
        <v>149.69999999999999</v>
      </c>
      <c r="AN1557">
        <v>23418</v>
      </c>
      <c r="AO1557">
        <v>7206</v>
      </c>
      <c r="AQ1557">
        <f t="shared" si="926"/>
        <v>3.2497918401332222</v>
      </c>
      <c r="AS1557">
        <f t="shared" si="925"/>
        <v>0.40339065688928077</v>
      </c>
    </row>
    <row r="1558" spans="1:49">
      <c r="AM1558">
        <v>149.80000000000001</v>
      </c>
      <c r="AN1558">
        <v>23687</v>
      </c>
      <c r="AO1558">
        <v>7394</v>
      </c>
      <c r="AQ1558">
        <f t="shared" si="926"/>
        <v>3.2035434135785774</v>
      </c>
      <c r="AS1558">
        <f t="shared" si="925"/>
        <v>0.36588119394872015</v>
      </c>
    </row>
    <row r="1559" spans="1:49">
      <c r="AM1559">
        <v>149.9</v>
      </c>
      <c r="AN1559">
        <v>23654</v>
      </c>
      <c r="AO1559">
        <v>7085</v>
      </c>
      <c r="AQ1559">
        <f t="shared" si="926"/>
        <v>3.3386026817219476</v>
      </c>
      <c r="AR1559">
        <f t="shared" ref="AR1559" si="942">AVERAGE(AQ1555:AQ1559)</f>
        <v>3.2809205079379864</v>
      </c>
      <c r="AS1559">
        <f t="shared" si="925"/>
        <v>0.47542006890303368</v>
      </c>
      <c r="AU1559">
        <f t="shared" ref="AU1559" si="943">AVERAGE(AM1555:AM1559)</f>
        <v>149.69999999999999</v>
      </c>
      <c r="AW1559">
        <f t="shared" ref="AW1559" si="944">AVERAGE(AS1555:AS1559)</f>
        <v>0.42863734522866109</v>
      </c>
    </row>
    <row r="1560" spans="1:49">
      <c r="AM1560">
        <v>150</v>
      </c>
      <c r="AN1560">
        <v>23858</v>
      </c>
      <c r="AO1560">
        <v>7173</v>
      </c>
      <c r="AQ1560">
        <f t="shared" si="926"/>
        <v>3.3260839258329846</v>
      </c>
      <c r="AS1560">
        <f t="shared" si="925"/>
        <v>0.46526681948331211</v>
      </c>
    </row>
    <row r="1561" spans="1:49">
      <c r="A1561">
        <v>155.69999999999999</v>
      </c>
      <c r="C1561">
        <v>0.26756756756756755</v>
      </c>
      <c r="D1561">
        <v>0.42105263157894735</v>
      </c>
      <c r="E1561">
        <v>0</v>
      </c>
      <c r="F1561">
        <v>0.43207547169811311</v>
      </c>
      <c r="G1561">
        <v>6.4953271028037385E-2</v>
      </c>
      <c r="H1561">
        <v>0.40952380952380951</v>
      </c>
      <c r="I1561">
        <v>0.3702871410736579</v>
      </c>
      <c r="J1561">
        <v>0.4358153846153846</v>
      </c>
      <c r="K1561">
        <v>0.65590142671854734</v>
      </c>
      <c r="L1561">
        <v>0.35384615384615381</v>
      </c>
      <c r="M1561">
        <v>0.48455284552845529</v>
      </c>
      <c r="N1561">
        <v>0.57666174298375183</v>
      </c>
      <c r="O1561">
        <v>0.60259861353224964</v>
      </c>
      <c r="P1561">
        <v>0.51347517730496461</v>
      </c>
      <c r="Q1561">
        <v>0.5547945205479452</v>
      </c>
      <c r="R1561">
        <v>7.1895424836601302E-2</v>
      </c>
      <c r="S1561">
        <v>0.34081237911025142</v>
      </c>
      <c r="T1561">
        <v>0.43936170212765957</v>
      </c>
      <c r="U1561">
        <v>0.47319148936170219</v>
      </c>
      <c r="V1561">
        <v>0.36183953033268101</v>
      </c>
      <c r="W1561">
        <v>0.30174216027874562</v>
      </c>
      <c r="X1561">
        <v>0.46453965360072924</v>
      </c>
      <c r="Y1561">
        <v>0.18666666666666665</v>
      </c>
      <c r="Z1561">
        <v>0.30195578231292514</v>
      </c>
      <c r="AA1561">
        <v>6.920415224913495E-3</v>
      </c>
      <c r="AB1561">
        <v>0.52103004291845489</v>
      </c>
      <c r="AC1561">
        <v>8.1012658227848103E-2</v>
      </c>
      <c r="AD1561">
        <v>0.39379844961240307</v>
      </c>
      <c r="AE1561">
        <v>0.35675675675675678</v>
      </c>
      <c r="AF1561">
        <v>0.38963730569948185</v>
      </c>
      <c r="AM1561">
        <v>150.1</v>
      </c>
      <c r="AN1561">
        <v>23348</v>
      </c>
      <c r="AO1561">
        <v>7116</v>
      </c>
      <c r="AQ1561">
        <f t="shared" si="926"/>
        <v>3.2810567734682405</v>
      </c>
      <c r="AS1561">
        <f t="shared" si="925"/>
        <v>0.42874786243406471</v>
      </c>
    </row>
    <row r="1562" spans="1:49">
      <c r="AM1562">
        <v>150.19999999999999</v>
      </c>
      <c r="AN1562">
        <v>23861</v>
      </c>
      <c r="AO1562">
        <v>7102</v>
      </c>
      <c r="AQ1562">
        <f t="shared" si="926"/>
        <v>3.3597578147000844</v>
      </c>
      <c r="AS1562">
        <f t="shared" si="925"/>
        <v>0.49257779156649495</v>
      </c>
    </row>
    <row r="1563" spans="1:49">
      <c r="AM1563">
        <v>150.30000000000001</v>
      </c>
      <c r="AN1563">
        <v>23206</v>
      </c>
      <c r="AO1563">
        <v>7204</v>
      </c>
      <c r="AQ1563">
        <f t="shared" si="926"/>
        <v>3.2212659633536922</v>
      </c>
      <c r="AS1563">
        <f t="shared" si="925"/>
        <v>0.38025494400952403</v>
      </c>
    </row>
    <row r="1564" spans="1:49">
      <c r="AM1564">
        <v>150.4</v>
      </c>
      <c r="AN1564">
        <v>23198</v>
      </c>
      <c r="AO1564">
        <v>7052</v>
      </c>
      <c r="AQ1564">
        <f t="shared" si="926"/>
        <v>3.2895632444696541</v>
      </c>
      <c r="AR1564">
        <f t="shared" ref="AR1564" si="945">AVERAGE(AQ1560:AQ1564)</f>
        <v>3.2955455443649315</v>
      </c>
      <c r="AS1564">
        <f t="shared" si="925"/>
        <v>0.43564697625376353</v>
      </c>
      <c r="AU1564">
        <f t="shared" ref="AU1564" si="946">AVERAGE(AM1560:AM1564)</f>
        <v>150.19999999999999</v>
      </c>
      <c r="AW1564">
        <f t="shared" ref="AW1564" si="947">AVERAGE(AS1560:AS1564)</f>
        <v>0.44049887874943189</v>
      </c>
    </row>
    <row r="1565" spans="1:49">
      <c r="AM1565">
        <v>150.5</v>
      </c>
      <c r="AN1565">
        <v>23845</v>
      </c>
      <c r="AO1565">
        <v>7459</v>
      </c>
      <c r="AQ1565">
        <f t="shared" si="926"/>
        <v>3.1968092237565355</v>
      </c>
      <c r="AS1565">
        <f t="shared" si="925"/>
        <v>0.36041947638593719</v>
      </c>
    </row>
    <row r="1566" spans="1:49">
      <c r="A1566">
        <v>156.19999999999999</v>
      </c>
      <c r="C1566">
        <v>0.44594594594594594</v>
      </c>
      <c r="D1566">
        <v>0.49342105263157893</v>
      </c>
      <c r="E1566">
        <v>3.4782608695652174E-2</v>
      </c>
      <c r="F1566">
        <v>0.44339622641509441</v>
      </c>
      <c r="G1566">
        <v>6.0365335598980462E-2</v>
      </c>
      <c r="H1566">
        <v>0.49523809523809526</v>
      </c>
      <c r="I1566">
        <v>0.40790678318768209</v>
      </c>
      <c r="J1566">
        <v>0.42910769230769236</v>
      </c>
      <c r="K1566">
        <v>0.7158236057068742</v>
      </c>
      <c r="L1566">
        <v>0.46974358974358976</v>
      </c>
      <c r="M1566">
        <v>0.48780487804878048</v>
      </c>
      <c r="N1566">
        <v>0.61211225997045793</v>
      </c>
      <c r="O1566">
        <v>0.65858434345481831</v>
      </c>
      <c r="P1566">
        <v>0.42695035460992903</v>
      </c>
      <c r="Q1566">
        <v>0.57808219178082187</v>
      </c>
      <c r="R1566">
        <v>2.8758169934640521E-2</v>
      </c>
      <c r="S1566">
        <v>0.40541586073500968</v>
      </c>
      <c r="T1566">
        <v>0.27659574468085107</v>
      </c>
      <c r="U1566">
        <v>0.32425531914893618</v>
      </c>
      <c r="V1566">
        <v>0.362426614481409</v>
      </c>
      <c r="W1566">
        <v>0.3087108013937282</v>
      </c>
      <c r="X1566">
        <v>0.47046490428441201</v>
      </c>
      <c r="Y1566">
        <v>0.34980392156862744</v>
      </c>
      <c r="Z1566">
        <v>0.2454081632653061</v>
      </c>
      <c r="AA1566">
        <v>0</v>
      </c>
      <c r="AB1566">
        <v>0.45751072961373396</v>
      </c>
      <c r="AC1566">
        <v>0.17721518987341772</v>
      </c>
      <c r="AD1566">
        <v>0.40620155038759692</v>
      </c>
      <c r="AE1566">
        <v>0.34702702702702704</v>
      </c>
      <c r="AF1566">
        <v>0.27512953367875648</v>
      </c>
      <c r="AM1566">
        <v>150.6</v>
      </c>
      <c r="AN1566">
        <v>23971</v>
      </c>
      <c r="AO1566">
        <v>7140</v>
      </c>
      <c r="AQ1566">
        <f t="shared" si="926"/>
        <v>3.3572829131652662</v>
      </c>
      <c r="AS1566">
        <f t="shared" si="925"/>
        <v>0.49057053998373862</v>
      </c>
    </row>
    <row r="1567" spans="1:49">
      <c r="AM1567">
        <v>150.69999999999999</v>
      </c>
      <c r="AN1567">
        <v>23505</v>
      </c>
      <c r="AO1567">
        <v>7102</v>
      </c>
      <c r="AQ1567">
        <f t="shared" si="926"/>
        <v>3.3096310898338497</v>
      </c>
      <c r="AS1567">
        <f t="shared" si="925"/>
        <v>0.45192286190137154</v>
      </c>
    </row>
    <row r="1568" spans="1:49">
      <c r="AM1568">
        <v>150.80000000000001</v>
      </c>
      <c r="AN1568">
        <v>24151</v>
      </c>
      <c r="AO1568">
        <v>7248</v>
      </c>
      <c r="AQ1568">
        <f t="shared" si="926"/>
        <v>3.3320916114790289</v>
      </c>
      <c r="AS1568">
        <f t="shared" si="925"/>
        <v>0.47013931091461691</v>
      </c>
    </row>
    <row r="1569" spans="1:49">
      <c r="AM1569">
        <v>150.9</v>
      </c>
      <c r="AN1569">
        <v>24252</v>
      </c>
      <c r="AO1569">
        <v>7266</v>
      </c>
      <c r="AQ1569">
        <f t="shared" si="926"/>
        <v>3.3377374071015691</v>
      </c>
      <c r="AR1569">
        <f t="shared" ref="AR1569" si="948">AVERAGE(AQ1565:AQ1569)</f>
        <v>3.3067104490672499</v>
      </c>
      <c r="AS1569">
        <f t="shared" si="925"/>
        <v>0.47471829397306609</v>
      </c>
      <c r="AU1569">
        <f t="shared" ref="AU1569" si="949">AVERAGE(AM1565:AM1569)</f>
        <v>150.69999999999999</v>
      </c>
      <c r="AW1569">
        <f t="shared" ref="AW1569" si="950">AVERAGE(AS1565:AS1569)</f>
        <v>0.44955409663174606</v>
      </c>
    </row>
    <row r="1570" spans="1:49">
      <c r="AM1570">
        <v>151</v>
      </c>
      <c r="AN1570">
        <v>22767</v>
      </c>
      <c r="AO1570">
        <v>7203</v>
      </c>
      <c r="AQ1570">
        <f t="shared" si="926"/>
        <v>3.1607663473552687</v>
      </c>
      <c r="AS1570">
        <f t="shared" si="925"/>
        <v>0.33118715352956651</v>
      </c>
    </row>
    <row r="1571" spans="1:49">
      <c r="A1571">
        <v>156.69999999999999</v>
      </c>
      <c r="C1571">
        <v>0.47837837837837832</v>
      </c>
      <c r="D1571">
        <v>0.47499999999999998</v>
      </c>
      <c r="E1571">
        <v>0.25652173913043474</v>
      </c>
      <c r="F1571">
        <v>0.27735849056603773</v>
      </c>
      <c r="G1571">
        <v>6.4613423959218347E-2</v>
      </c>
      <c r="H1571">
        <v>0.44489795918367347</v>
      </c>
      <c r="I1571">
        <v>0.38335414065751144</v>
      </c>
      <c r="J1571">
        <v>0.39643076923076925</v>
      </c>
      <c r="K1571">
        <v>0.68378728923476007</v>
      </c>
      <c r="L1571">
        <v>0.3487179487179487</v>
      </c>
      <c r="M1571">
        <v>0.42926829268292688</v>
      </c>
      <c r="N1571">
        <v>0.61004431314623342</v>
      </c>
      <c r="O1571">
        <v>0.63588600154051966</v>
      </c>
      <c r="P1571">
        <v>0.4416075650118203</v>
      </c>
      <c r="Q1571">
        <v>0.45753424657534242</v>
      </c>
      <c r="R1571">
        <v>0.11633986928104575</v>
      </c>
      <c r="S1571">
        <v>0.40851063829787232</v>
      </c>
      <c r="T1571">
        <v>0.27127659574468083</v>
      </c>
      <c r="U1571">
        <v>0.23574468085106384</v>
      </c>
      <c r="V1571">
        <v>0.37945205479452054</v>
      </c>
      <c r="W1571">
        <v>0.28594657375145183</v>
      </c>
      <c r="X1571">
        <v>0.4285323609845032</v>
      </c>
      <c r="Y1571">
        <v>0.32313725490196077</v>
      </c>
      <c r="Z1571">
        <v>0.23205782312925169</v>
      </c>
      <c r="AA1571">
        <v>0</v>
      </c>
      <c r="AB1571">
        <v>0.44892703862660943</v>
      </c>
      <c r="AC1571">
        <v>0.31898734177215193</v>
      </c>
      <c r="AD1571">
        <v>0.47441860465116281</v>
      </c>
      <c r="AE1571">
        <v>0.20648648648648651</v>
      </c>
      <c r="AF1571">
        <v>0.27720207253886009</v>
      </c>
      <c r="AM1571">
        <v>151.1</v>
      </c>
      <c r="AN1571">
        <v>24572</v>
      </c>
      <c r="AO1571">
        <v>7323</v>
      </c>
      <c r="AQ1571">
        <f t="shared" si="926"/>
        <v>3.355455414447631</v>
      </c>
      <c r="AS1571">
        <f t="shared" si="925"/>
        <v>0.48908835992855199</v>
      </c>
    </row>
    <row r="1572" spans="1:49">
      <c r="AM1572">
        <v>151.19999999999999</v>
      </c>
      <c r="AN1572">
        <v>23703</v>
      </c>
      <c r="AO1572">
        <v>7202</v>
      </c>
      <c r="AQ1572">
        <f t="shared" si="926"/>
        <v>3.2911691196889752</v>
      </c>
      <c r="AS1572">
        <f t="shared" si="925"/>
        <v>0.43694941012046207</v>
      </c>
    </row>
    <row r="1573" spans="1:49">
      <c r="AM1573">
        <v>151.30000000000001</v>
      </c>
      <c r="AN1573">
        <v>23699</v>
      </c>
      <c r="AO1573">
        <v>7276</v>
      </c>
      <c r="AQ1573">
        <f t="shared" si="926"/>
        <v>3.2571467839472237</v>
      </c>
      <c r="AS1573">
        <f t="shared" si="925"/>
        <v>0.40935583263629199</v>
      </c>
    </row>
    <row r="1574" spans="1:49">
      <c r="AM1574">
        <v>151.4</v>
      </c>
      <c r="AN1574">
        <v>24115</v>
      </c>
      <c r="AO1574">
        <v>7363</v>
      </c>
      <c r="AQ1574">
        <f t="shared" si="926"/>
        <v>3.275159581692245</v>
      </c>
      <c r="AR1574">
        <f t="shared" ref="AR1574" si="951">AVERAGE(AQ1570:AQ1574)</f>
        <v>3.2679394494262688</v>
      </c>
      <c r="AS1574">
        <f t="shared" si="925"/>
        <v>0.42396498628337609</v>
      </c>
      <c r="AU1574">
        <f t="shared" ref="AU1574" si="952">AVERAGE(AM1570:AM1574)</f>
        <v>151.19999999999999</v>
      </c>
      <c r="AW1574">
        <f t="shared" ref="AW1574" si="953">AVERAGE(AS1570:AS1574)</f>
        <v>0.41810914849964975</v>
      </c>
    </row>
    <row r="1575" spans="1:49">
      <c r="AM1575">
        <v>151.5</v>
      </c>
      <c r="AN1575">
        <v>23649</v>
      </c>
      <c r="AO1575">
        <v>7308</v>
      </c>
      <c r="AQ1575">
        <f t="shared" si="926"/>
        <v>3.2360426929392445</v>
      </c>
      <c r="AS1575">
        <f t="shared" si="925"/>
        <v>0.39223950720578904</v>
      </c>
    </row>
    <row r="1576" spans="1:49">
      <c r="A1576">
        <v>157.19999999999999</v>
      </c>
      <c r="C1576">
        <v>0.32432432432432434</v>
      </c>
      <c r="D1576">
        <v>0.47697368421052627</v>
      </c>
      <c r="E1576">
        <v>0</v>
      </c>
      <c r="F1576">
        <v>0.42075471698113204</v>
      </c>
      <c r="G1576">
        <v>6.3296516567544606E-2</v>
      </c>
      <c r="H1576">
        <v>0.45714285714285718</v>
      </c>
      <c r="I1576">
        <v>0.36745734498543492</v>
      </c>
      <c r="J1576">
        <v>0.39175384615384617</v>
      </c>
      <c r="K1576">
        <v>0.69636835278858622</v>
      </c>
      <c r="L1576">
        <v>0.34564102564102567</v>
      </c>
      <c r="M1576">
        <v>0.37560975609756098</v>
      </c>
      <c r="N1576">
        <v>0.63367799113737078</v>
      </c>
      <c r="O1576">
        <v>0.62571046337211655</v>
      </c>
      <c r="P1576">
        <v>0.46903073286052016</v>
      </c>
      <c r="Q1576">
        <v>0.34931506849315064</v>
      </c>
      <c r="R1576">
        <v>4.8366013071895426E-2</v>
      </c>
      <c r="S1576">
        <v>0.32301740812379115</v>
      </c>
      <c r="T1576">
        <v>0.25106382978723402</v>
      </c>
      <c r="U1576">
        <v>0.2774468085106383</v>
      </c>
      <c r="V1576">
        <v>0.37162426614481403</v>
      </c>
      <c r="W1576">
        <v>0.27200929152148667</v>
      </c>
      <c r="X1576">
        <v>0.43618960802187789</v>
      </c>
      <c r="Y1576">
        <v>0.33333333333333337</v>
      </c>
      <c r="Z1576">
        <v>0.25314625850340133</v>
      </c>
      <c r="AA1576">
        <v>0</v>
      </c>
      <c r="AB1576">
        <v>0.40257510729613732</v>
      </c>
      <c r="AC1576">
        <v>0.22784810126582275</v>
      </c>
      <c r="AD1576">
        <v>0.48527131782945732</v>
      </c>
      <c r="AE1576">
        <v>0.33405405405405408</v>
      </c>
      <c r="AF1576">
        <v>0.36528497409326427</v>
      </c>
      <c r="AM1576">
        <v>151.6</v>
      </c>
      <c r="AN1576">
        <v>24477</v>
      </c>
      <c r="AO1576">
        <v>7323</v>
      </c>
      <c r="AQ1576">
        <f t="shared" si="926"/>
        <v>3.3424825891028269</v>
      </c>
      <c r="AS1576">
        <f t="shared" si="925"/>
        <v>0.47856684065199134</v>
      </c>
    </row>
    <row r="1577" spans="1:49">
      <c r="AM1577">
        <v>151.69999999999999</v>
      </c>
      <c r="AN1577">
        <v>23654</v>
      </c>
      <c r="AO1577">
        <v>7215</v>
      </c>
      <c r="AQ1577">
        <f t="shared" si="926"/>
        <v>3.2784476784476784</v>
      </c>
      <c r="AS1577">
        <f t="shared" si="925"/>
        <v>0.42663177416311465</v>
      </c>
    </row>
    <row r="1578" spans="1:49">
      <c r="AM1578">
        <v>151.80000000000001</v>
      </c>
      <c r="AN1578">
        <v>23754</v>
      </c>
      <c r="AO1578">
        <v>7151</v>
      </c>
      <c r="AQ1578">
        <f t="shared" si="926"/>
        <v>3.3217731785764228</v>
      </c>
      <c r="AS1578">
        <f t="shared" si="925"/>
        <v>0.4617706180660579</v>
      </c>
    </row>
    <row r="1579" spans="1:49">
      <c r="AM1579">
        <v>151.9</v>
      </c>
      <c r="AN1579">
        <v>23470</v>
      </c>
      <c r="AO1579">
        <v>7130</v>
      </c>
      <c r="AQ1579">
        <f t="shared" si="926"/>
        <v>3.2917251051893408</v>
      </c>
      <c r="AR1579">
        <f t="shared" ref="AR1579" si="954">AVERAGE(AQ1575:AQ1579)</f>
        <v>3.2940942488511027</v>
      </c>
      <c r="AS1579">
        <f t="shared" si="925"/>
        <v>0.4374003382725109</v>
      </c>
      <c r="AU1579">
        <f t="shared" ref="AU1579" si="955">AVERAGE(AM1575:AM1579)</f>
        <v>151.69999999999999</v>
      </c>
      <c r="AW1579">
        <f t="shared" ref="AW1579" si="956">AVERAGE(AS1575:AS1579)</f>
        <v>0.43932181567189277</v>
      </c>
    </row>
    <row r="1580" spans="1:49">
      <c r="AM1580">
        <v>152</v>
      </c>
      <c r="AN1580">
        <v>23073</v>
      </c>
      <c r="AO1580">
        <v>7088</v>
      </c>
      <c r="AQ1580">
        <f t="shared" si="926"/>
        <v>3.2552200902934536</v>
      </c>
      <c r="AS1580">
        <f t="shared" si="925"/>
        <v>0.40779320122182616</v>
      </c>
    </row>
    <row r="1581" spans="1:49">
      <c r="A1581">
        <v>157.69999999999999</v>
      </c>
      <c r="C1581">
        <v>0.49459459459459465</v>
      </c>
      <c r="D1581">
        <v>0.48223684210526319</v>
      </c>
      <c r="E1581">
        <v>4.7826086956521741E-2</v>
      </c>
      <c r="F1581">
        <v>0.52641509433962264</v>
      </c>
      <c r="G1581">
        <v>5.6244689889549705E-2</v>
      </c>
      <c r="H1581">
        <v>0.41360544217687079</v>
      </c>
      <c r="I1581">
        <v>0.39026217228464422</v>
      </c>
      <c r="J1581">
        <v>0.4005538461538462</v>
      </c>
      <c r="K1581">
        <v>0.66005188067444875</v>
      </c>
      <c r="L1581">
        <v>0.47179487179487178</v>
      </c>
      <c r="M1581">
        <v>0.24552845528455283</v>
      </c>
      <c r="N1581">
        <v>0.60324963072378135</v>
      </c>
      <c r="O1581">
        <v>0.65223578059755949</v>
      </c>
      <c r="P1581">
        <v>0.44018912529550824</v>
      </c>
      <c r="Q1581">
        <v>0.48904109589041089</v>
      </c>
      <c r="R1581">
        <v>9.4117647058823528E-2</v>
      </c>
      <c r="S1581">
        <v>0.45609284332688588</v>
      </c>
      <c r="T1581">
        <v>0.21702127659574472</v>
      </c>
      <c r="U1581">
        <v>0.38553191489361704</v>
      </c>
      <c r="V1581">
        <v>0.387279843444227</v>
      </c>
      <c r="W1581">
        <v>0.35075493612078978</v>
      </c>
      <c r="X1581">
        <v>0.44557885141294429</v>
      </c>
      <c r="Y1581">
        <v>0.38274509803921564</v>
      </c>
      <c r="Z1581">
        <v>0.26853741496598638</v>
      </c>
      <c r="AA1581">
        <v>0</v>
      </c>
      <c r="AB1581">
        <v>0.38969957081545059</v>
      </c>
      <c r="AC1581">
        <v>0.19493670886075951</v>
      </c>
      <c r="AD1581">
        <v>0.41705426356589148</v>
      </c>
      <c r="AE1581">
        <v>0.36000000000000004</v>
      </c>
      <c r="AF1581">
        <v>0.31347150259067358</v>
      </c>
      <c r="AM1581">
        <v>152.1</v>
      </c>
      <c r="AN1581">
        <v>23561</v>
      </c>
      <c r="AO1581">
        <v>7310</v>
      </c>
      <c r="AQ1581">
        <f t="shared" si="926"/>
        <v>3.2231190150478795</v>
      </c>
      <c r="AS1581">
        <f t="shared" si="925"/>
        <v>0.38175784862765055</v>
      </c>
    </row>
    <row r="1582" spans="1:49">
      <c r="AM1582">
        <v>152.19999999999999</v>
      </c>
      <c r="AN1582">
        <v>23452</v>
      </c>
      <c r="AO1582">
        <v>7270</v>
      </c>
      <c r="AQ1582">
        <f t="shared" si="926"/>
        <v>3.2258596973865199</v>
      </c>
      <c r="AS1582">
        <f t="shared" si="925"/>
        <v>0.38398065987273405</v>
      </c>
    </row>
    <row r="1583" spans="1:49">
      <c r="AM1583">
        <v>152.30000000000001</v>
      </c>
      <c r="AN1583">
        <v>23566</v>
      </c>
      <c r="AO1583">
        <v>7137</v>
      </c>
      <c r="AQ1583">
        <f t="shared" si="926"/>
        <v>3.3019475970295642</v>
      </c>
      <c r="AS1583">
        <f t="shared" si="925"/>
        <v>0.44569121879334311</v>
      </c>
    </row>
    <row r="1584" spans="1:49">
      <c r="AM1584">
        <v>152.4</v>
      </c>
      <c r="AN1584">
        <v>23484</v>
      </c>
      <c r="AO1584">
        <v>7311</v>
      </c>
      <c r="AQ1584">
        <f t="shared" si="926"/>
        <v>3.2121460812474352</v>
      </c>
      <c r="AR1584">
        <f t="shared" ref="AR1584" si="957">AVERAGE(AQ1580:AQ1584)</f>
        <v>3.2436584962009705</v>
      </c>
      <c r="AS1584">
        <f t="shared" si="925"/>
        <v>0.37285832740284353</v>
      </c>
      <c r="AU1584">
        <f t="shared" ref="AU1584" si="958">AVERAGE(AM1580:AM1584)</f>
        <v>152.19999999999999</v>
      </c>
      <c r="AW1584">
        <f t="shared" ref="AW1584" si="959">AVERAGE(AS1580:AS1584)</f>
        <v>0.39841625118367946</v>
      </c>
    </row>
    <row r="1585" spans="1:49">
      <c r="AM1585">
        <v>152.5</v>
      </c>
      <c r="AN1585">
        <v>23627</v>
      </c>
      <c r="AO1585">
        <v>7150</v>
      </c>
      <c r="AQ1585">
        <f t="shared" si="926"/>
        <v>3.3044755244755244</v>
      </c>
      <c r="AS1585">
        <f t="shared" si="925"/>
        <v>0.44774147667051939</v>
      </c>
    </row>
    <row r="1586" spans="1:49">
      <c r="A1586">
        <v>158.19999999999999</v>
      </c>
      <c r="C1586">
        <v>0.36486486486486486</v>
      </c>
      <c r="D1586">
        <v>0.47565789473684206</v>
      </c>
      <c r="E1586">
        <v>7.8260869565217384E-2</v>
      </c>
      <c r="F1586">
        <v>0.52452830188679245</v>
      </c>
      <c r="G1586">
        <v>6.9626168224299068E-2</v>
      </c>
      <c r="H1586">
        <v>0.55918367346938769</v>
      </c>
      <c r="I1586">
        <v>0.40083229296712447</v>
      </c>
      <c r="J1586">
        <v>0.44381538461538461</v>
      </c>
      <c r="K1586">
        <v>0.63151750972762655</v>
      </c>
      <c r="L1586">
        <v>0.40615384615384614</v>
      </c>
      <c r="M1586">
        <v>0.42601626016260158</v>
      </c>
      <c r="N1586">
        <v>0.61595273264401773</v>
      </c>
      <c r="O1586">
        <v>0.64426967203145902</v>
      </c>
      <c r="P1586">
        <v>0.43404255319148943</v>
      </c>
      <c r="Q1586">
        <v>0.45342465753424654</v>
      </c>
      <c r="R1586">
        <v>6.666666666666668E-2</v>
      </c>
      <c r="S1586">
        <v>0.41044487427466148</v>
      </c>
      <c r="T1586">
        <v>0.33617021276595743</v>
      </c>
      <c r="U1586">
        <v>0.26808510638297867</v>
      </c>
      <c r="V1586">
        <v>0.37299412915851271</v>
      </c>
      <c r="W1586">
        <v>0.32543554006968639</v>
      </c>
      <c r="X1586">
        <v>0.4616226071103009</v>
      </c>
      <c r="Y1586">
        <v>0.46980392156862749</v>
      </c>
      <c r="Z1586">
        <v>0.28698979591836737</v>
      </c>
      <c r="AA1586">
        <v>0</v>
      </c>
      <c r="AB1586">
        <v>0.50557939914163097</v>
      </c>
      <c r="AC1586">
        <v>0.24050632911392408</v>
      </c>
      <c r="AD1586">
        <v>0.42015503875968996</v>
      </c>
      <c r="AE1586">
        <v>0.25297297297297294</v>
      </c>
      <c r="AF1586">
        <v>0.2518134715025907</v>
      </c>
      <c r="AM1586">
        <v>152.6</v>
      </c>
      <c r="AN1586">
        <v>23420</v>
      </c>
      <c r="AO1586">
        <v>7173</v>
      </c>
      <c r="AQ1586">
        <f t="shared" si="926"/>
        <v>3.2650216088108182</v>
      </c>
      <c r="AS1586">
        <f t="shared" si="925"/>
        <v>0.41574265427303231</v>
      </c>
    </row>
    <row r="1587" spans="1:49">
      <c r="AM1587">
        <v>152.69999999999999</v>
      </c>
      <c r="AN1587">
        <v>23663</v>
      </c>
      <c r="AO1587">
        <v>7198</v>
      </c>
      <c r="AQ1587">
        <f t="shared" si="926"/>
        <v>3.2874409558210616</v>
      </c>
      <c r="AS1587">
        <f t="shared" si="925"/>
        <v>0.43392570888654841</v>
      </c>
    </row>
    <row r="1588" spans="1:49">
      <c r="AM1588">
        <v>152.80000000000001</v>
      </c>
      <c r="AN1588">
        <v>24323</v>
      </c>
      <c r="AO1588">
        <v>7291</v>
      </c>
      <c r="AQ1588">
        <f t="shared" si="926"/>
        <v>3.3360307228089425</v>
      </c>
      <c r="AS1588">
        <f t="shared" si="925"/>
        <v>0.47333409961242395</v>
      </c>
    </row>
    <row r="1589" spans="1:49">
      <c r="AM1589">
        <v>152.9</v>
      </c>
      <c r="AN1589">
        <v>23934</v>
      </c>
      <c r="AO1589">
        <v>7283</v>
      </c>
      <c r="AQ1589">
        <f t="shared" si="926"/>
        <v>3.2862831250858164</v>
      </c>
      <c r="AR1589">
        <f t="shared" ref="AR1589" si="960">AVERAGE(AQ1585:AQ1589)</f>
        <v>3.2958503874004323</v>
      </c>
      <c r="AS1589">
        <f t="shared" si="925"/>
        <v>0.43298665836547168</v>
      </c>
      <c r="AU1589">
        <f t="shared" ref="AU1589" si="961">AVERAGE(AM1585:AM1589)</f>
        <v>152.69999999999999</v>
      </c>
      <c r="AW1589">
        <f t="shared" ref="AW1589" si="962">AVERAGE(AS1585:AS1589)</f>
        <v>0.44074611956159915</v>
      </c>
    </row>
    <row r="1590" spans="1:49">
      <c r="AM1590">
        <v>153</v>
      </c>
      <c r="AN1590">
        <v>23482</v>
      </c>
      <c r="AO1590">
        <v>7134</v>
      </c>
      <c r="AQ1590">
        <f t="shared" si="926"/>
        <v>3.2915615363050184</v>
      </c>
      <c r="AS1590">
        <f t="shared" si="925"/>
        <v>0.43726767687272311</v>
      </c>
    </row>
    <row r="1591" spans="1:49">
      <c r="A1591">
        <v>158.69999999999999</v>
      </c>
      <c r="C1591">
        <v>0.35945945945945945</v>
      </c>
      <c r="D1591">
        <v>0.46118421052631586</v>
      </c>
      <c r="E1591">
        <v>3.9130434782608699E-2</v>
      </c>
      <c r="F1591">
        <v>0.46981132075471699</v>
      </c>
      <c r="G1591">
        <v>5.9770603228547159E-2</v>
      </c>
      <c r="H1591">
        <v>0.45578231292517002</v>
      </c>
      <c r="I1591">
        <v>0.36287973366625048</v>
      </c>
      <c r="J1591">
        <v>0.39956923076923079</v>
      </c>
      <c r="K1591">
        <v>0.60985732814526583</v>
      </c>
      <c r="L1591">
        <v>0.44717948717948719</v>
      </c>
      <c r="M1591">
        <v>0.38373983739837397</v>
      </c>
      <c r="N1591">
        <v>0.59793205317577558</v>
      </c>
      <c r="O1591">
        <v>0.62007945838569756</v>
      </c>
      <c r="P1591">
        <v>0.51347517730496461</v>
      </c>
      <c r="Q1591">
        <v>0.40273972602739727</v>
      </c>
      <c r="R1591">
        <v>0.15424836601307187</v>
      </c>
      <c r="S1591">
        <v>0.34390715667311411</v>
      </c>
      <c r="T1591">
        <v>0.1978723404255319</v>
      </c>
      <c r="U1591">
        <v>0.30127659574468085</v>
      </c>
      <c r="V1591">
        <v>0.36438356164383562</v>
      </c>
      <c r="W1591">
        <v>0.33333333333333337</v>
      </c>
      <c r="X1591">
        <v>0.48195077484047405</v>
      </c>
      <c r="Y1591">
        <v>0.34196078431372551</v>
      </c>
      <c r="Z1591">
        <v>0.28605442176870749</v>
      </c>
      <c r="AA1591">
        <v>0</v>
      </c>
      <c r="AB1591">
        <v>0.46437768240343347</v>
      </c>
      <c r="AC1591">
        <v>8.1012658227848117E-2</v>
      </c>
      <c r="AD1591">
        <v>0.37364341085271313</v>
      </c>
      <c r="AE1591">
        <v>0.18486486486486489</v>
      </c>
      <c r="AF1591">
        <v>0.22642487046632126</v>
      </c>
      <c r="AM1591">
        <v>153.1</v>
      </c>
      <c r="AN1591">
        <v>23516</v>
      </c>
      <c r="AO1591">
        <v>7112</v>
      </c>
      <c r="AQ1591">
        <f t="shared" si="926"/>
        <v>3.3065241844769404</v>
      </c>
      <c r="AS1591">
        <f t="shared" si="925"/>
        <v>0.44940302803832927</v>
      </c>
    </row>
    <row r="1592" spans="1:49">
      <c r="AM1592">
        <v>153.19999999999999</v>
      </c>
      <c r="AN1592">
        <v>23186</v>
      </c>
      <c r="AO1592">
        <v>7266</v>
      </c>
      <c r="AQ1592">
        <f t="shared" si="926"/>
        <v>3.1910266996972201</v>
      </c>
      <c r="AS1592">
        <f t="shared" si="925"/>
        <v>0.35572960068498732</v>
      </c>
    </row>
    <row r="1593" spans="1:49">
      <c r="AM1593">
        <v>153.30000000000001</v>
      </c>
      <c r="AN1593">
        <v>23139</v>
      </c>
      <c r="AO1593">
        <v>7006</v>
      </c>
      <c r="AQ1593">
        <f t="shared" si="926"/>
        <v>3.3027405081358836</v>
      </c>
      <c r="AS1593">
        <f t="shared" si="925"/>
        <v>0.44633430380127315</v>
      </c>
    </row>
    <row r="1594" spans="1:49">
      <c r="AM1594">
        <v>153.4</v>
      </c>
      <c r="AN1594">
        <v>23936</v>
      </c>
      <c r="AO1594">
        <v>7081</v>
      </c>
      <c r="AQ1594">
        <f t="shared" si="926"/>
        <v>3.3803135150402484</v>
      </c>
      <c r="AR1594">
        <f t="shared" ref="AR1594" si="963">AVERAGE(AQ1590:AQ1594)</f>
        <v>3.2944332887310623</v>
      </c>
      <c r="AS1594">
        <f t="shared" si="925"/>
        <v>0.50924934858077819</v>
      </c>
      <c r="AU1594">
        <f t="shared" ref="AU1594" si="964">AVERAGE(AM1590:AM1594)</f>
        <v>153.19999999999999</v>
      </c>
      <c r="AW1594">
        <f t="shared" ref="AW1594" si="965">AVERAGE(AS1590:AS1594)</f>
        <v>0.43959679159561815</v>
      </c>
    </row>
    <row r="1595" spans="1:49">
      <c r="AM1595">
        <v>153.5</v>
      </c>
      <c r="AN1595">
        <v>23663</v>
      </c>
      <c r="AO1595">
        <v>7231</v>
      </c>
      <c r="AQ1595">
        <f t="shared" si="926"/>
        <v>3.2724381136772229</v>
      </c>
      <c r="AS1595">
        <f t="shared" si="925"/>
        <v>0.42175775868109694</v>
      </c>
    </row>
    <row r="1596" spans="1:49">
      <c r="A1596">
        <v>159.19999999999999</v>
      </c>
      <c r="C1596">
        <v>0.41351351351351351</v>
      </c>
      <c r="D1596">
        <v>0.37894736842105259</v>
      </c>
      <c r="E1596">
        <v>0</v>
      </c>
      <c r="F1596">
        <v>0.47169811320754712</v>
      </c>
      <c r="G1596">
        <v>6.1512319456244691E-2</v>
      </c>
      <c r="H1596">
        <v>0.46666666666666667</v>
      </c>
      <c r="I1596">
        <v>0.3586350395339159</v>
      </c>
      <c r="J1596">
        <v>0.3513230769230769</v>
      </c>
      <c r="K1596">
        <v>0.62503242542153048</v>
      </c>
      <c r="L1596">
        <v>0.38461538461538458</v>
      </c>
      <c r="M1596">
        <v>0.40487804878048783</v>
      </c>
      <c r="N1596">
        <v>0.60709010339734126</v>
      </c>
      <c r="O1596">
        <v>0.63929541492682529</v>
      </c>
      <c r="P1596">
        <v>0.43120567375886526</v>
      </c>
      <c r="Q1596">
        <v>0.48219178082191777</v>
      </c>
      <c r="R1596">
        <v>0.29411764705882354</v>
      </c>
      <c r="S1596">
        <v>0.35164410058027079</v>
      </c>
      <c r="T1596">
        <v>0.19787234042553192</v>
      </c>
      <c r="U1596">
        <v>0.4195744680851064</v>
      </c>
      <c r="V1596">
        <v>0.36086105675146768</v>
      </c>
      <c r="W1596">
        <v>0.28455284552845528</v>
      </c>
      <c r="X1596">
        <v>0.3547857793983592</v>
      </c>
      <c r="Y1596">
        <v>0.27450980392156865</v>
      </c>
      <c r="Z1596">
        <v>0.20467687074829932</v>
      </c>
      <c r="AA1596">
        <v>0</v>
      </c>
      <c r="AB1596">
        <v>0.54420600858369084</v>
      </c>
      <c r="AC1596">
        <v>0.11898734177215191</v>
      </c>
      <c r="AD1596">
        <v>0.27751937984496122</v>
      </c>
      <c r="AE1596">
        <v>0.15351351351351353</v>
      </c>
      <c r="AF1596">
        <v>0.28911917098445594</v>
      </c>
      <c r="AM1596">
        <v>153.6</v>
      </c>
      <c r="AN1596">
        <v>23745</v>
      </c>
      <c r="AO1596">
        <v>7076</v>
      </c>
      <c r="AQ1596">
        <f t="shared" si="926"/>
        <v>3.3557094403617862</v>
      </c>
      <c r="AS1596">
        <f t="shared" ref="AS1596:AS1659" si="966">(AQ1596-AT$56)/(AT$57-AT$56)</f>
        <v>0.48929438586981699</v>
      </c>
    </row>
    <row r="1597" spans="1:49">
      <c r="AM1597">
        <v>153.69999999999999</v>
      </c>
      <c r="AN1597">
        <v>23909</v>
      </c>
      <c r="AO1597">
        <v>7129</v>
      </c>
      <c r="AQ1597">
        <f t="shared" ref="AQ1597:AQ1660" si="967">AN1597/AO1597</f>
        <v>3.3537663066348715</v>
      </c>
      <c r="AS1597">
        <f t="shared" si="966"/>
        <v>0.48771842084899319</v>
      </c>
    </row>
    <row r="1598" spans="1:49">
      <c r="AM1598">
        <v>153.80000000000001</v>
      </c>
      <c r="AN1598">
        <v>23401</v>
      </c>
      <c r="AO1598">
        <v>7114</v>
      </c>
      <c r="AQ1598">
        <f t="shared" si="967"/>
        <v>3.2894292943491705</v>
      </c>
      <c r="AS1598">
        <f t="shared" si="966"/>
        <v>0.43553833694526239</v>
      </c>
    </row>
    <row r="1599" spans="1:49">
      <c r="AM1599">
        <v>153.9</v>
      </c>
      <c r="AN1599">
        <v>23407</v>
      </c>
      <c r="AO1599">
        <v>7224</v>
      </c>
      <c r="AQ1599">
        <f t="shared" si="967"/>
        <v>3.240171650055371</v>
      </c>
      <c r="AR1599">
        <f t="shared" ref="AR1599" si="968">AVERAGE(AQ1595:AQ1599)</f>
        <v>3.3023029610156849</v>
      </c>
      <c r="AS1599">
        <f t="shared" si="966"/>
        <v>0.39558826900090693</v>
      </c>
      <c r="AU1599">
        <f t="shared" ref="AU1599" si="969">AVERAGE(AM1595:AM1599)</f>
        <v>153.69999999999999</v>
      </c>
      <c r="AW1599">
        <f t="shared" ref="AW1599" si="970">AVERAGE(AS1595:AS1599)</f>
        <v>0.44597943426921527</v>
      </c>
    </row>
    <row r="1600" spans="1:49">
      <c r="AM1600">
        <v>154</v>
      </c>
      <c r="AN1600">
        <v>23497</v>
      </c>
      <c r="AO1600">
        <v>7171</v>
      </c>
      <c r="AQ1600">
        <f t="shared" si="967"/>
        <v>3.2766699205131782</v>
      </c>
      <c r="AS1600">
        <f t="shared" si="966"/>
        <v>0.42518993602225091</v>
      </c>
    </row>
    <row r="1601" spans="1:49">
      <c r="A1601">
        <v>159.69999999999999</v>
      </c>
      <c r="C1601">
        <v>0.52702702702702697</v>
      </c>
      <c r="D1601">
        <v>0.44736842105263158</v>
      </c>
      <c r="E1601">
        <v>3.0434782608695653E-2</v>
      </c>
      <c r="F1601">
        <v>0.40566037735849053</v>
      </c>
      <c r="G1601">
        <v>6.1002548853016147E-2</v>
      </c>
      <c r="H1601">
        <v>0.49523809523809526</v>
      </c>
      <c r="I1601">
        <v>0.37328339575530584</v>
      </c>
      <c r="J1601">
        <v>0.37113846153846153</v>
      </c>
      <c r="K1601">
        <v>0.63307392996108958</v>
      </c>
      <c r="L1601">
        <v>0.35076923076923078</v>
      </c>
      <c r="M1601">
        <v>0.53008130081300808</v>
      </c>
      <c r="N1601">
        <v>0.62127031019202361</v>
      </c>
      <c r="O1601">
        <v>0.67336522479425953</v>
      </c>
      <c r="P1601">
        <v>0.4004728132387706</v>
      </c>
      <c r="Q1601">
        <v>0.53972602739726028</v>
      </c>
      <c r="R1601">
        <v>9.9346405228758178E-2</v>
      </c>
      <c r="S1601">
        <v>0.39381044487427463</v>
      </c>
      <c r="T1601">
        <v>0.27765957446808509</v>
      </c>
      <c r="U1601">
        <v>0.21106382978723404</v>
      </c>
      <c r="V1601">
        <v>0.38884540117416833</v>
      </c>
      <c r="W1601">
        <v>0.3451800232288037</v>
      </c>
      <c r="X1601">
        <v>0.35633546034639924</v>
      </c>
      <c r="Y1601">
        <v>0.30039215686274506</v>
      </c>
      <c r="Z1601">
        <v>0.21411564625850338</v>
      </c>
      <c r="AA1601">
        <v>0</v>
      </c>
      <c r="AB1601">
        <v>0.54678111587982836</v>
      </c>
      <c r="AC1601">
        <v>0.35189873417721518</v>
      </c>
      <c r="AD1601">
        <v>0.30077519379844964</v>
      </c>
      <c r="AE1601">
        <v>0.10594594594594595</v>
      </c>
      <c r="AF1601">
        <v>0.20932642487046632</v>
      </c>
      <c r="AM1601">
        <v>154.1</v>
      </c>
      <c r="AN1601">
        <v>23573</v>
      </c>
      <c r="AO1601">
        <v>7058</v>
      </c>
      <c r="AQ1601">
        <f t="shared" si="967"/>
        <v>3.3398979880986115</v>
      </c>
      <c r="AS1601">
        <f t="shared" si="966"/>
        <v>0.47647061808171198</v>
      </c>
    </row>
    <row r="1602" spans="1:49">
      <c r="AM1602">
        <v>154.19999999999999</v>
      </c>
      <c r="AN1602">
        <v>24133</v>
      </c>
      <c r="AO1602">
        <v>7094</v>
      </c>
      <c r="AQ1602">
        <f t="shared" si="967"/>
        <v>3.4018889202142657</v>
      </c>
      <c r="AS1602">
        <f t="shared" si="966"/>
        <v>0.52674793006973275</v>
      </c>
    </row>
    <row r="1603" spans="1:49">
      <c r="AM1603">
        <v>154.30000000000001</v>
      </c>
      <c r="AN1603">
        <v>23951</v>
      </c>
      <c r="AO1603">
        <v>7148</v>
      </c>
      <c r="AQ1603">
        <f t="shared" si="967"/>
        <v>3.3507274762171235</v>
      </c>
      <c r="AS1603">
        <f t="shared" si="966"/>
        <v>0.48525379868930768</v>
      </c>
    </row>
    <row r="1604" spans="1:49">
      <c r="AM1604">
        <v>154.4</v>
      </c>
      <c r="AN1604">
        <v>23532</v>
      </c>
      <c r="AO1604">
        <v>7049</v>
      </c>
      <c r="AQ1604">
        <f t="shared" si="967"/>
        <v>3.3383458646616542</v>
      </c>
      <c r="AR1604">
        <f t="shared" ref="AR1604" si="971">AVERAGE(AQ1600:AQ1604)</f>
        <v>3.3415060339409663</v>
      </c>
      <c r="AS1604">
        <f t="shared" si="966"/>
        <v>0.47521177922221181</v>
      </c>
      <c r="AU1604">
        <f t="shared" ref="AU1604" si="972">AVERAGE(AM1600:AM1604)</f>
        <v>154.19999999999999</v>
      </c>
      <c r="AW1604">
        <f t="shared" ref="AW1604" si="973">AVERAGE(AS1600:AS1604)</f>
        <v>0.477774812417043</v>
      </c>
    </row>
    <row r="1605" spans="1:49">
      <c r="AM1605">
        <v>154.5</v>
      </c>
      <c r="AN1605">
        <v>23521</v>
      </c>
      <c r="AO1605">
        <v>7027</v>
      </c>
      <c r="AQ1605">
        <f t="shared" si="967"/>
        <v>3.3472321047388642</v>
      </c>
      <c r="AS1605">
        <f t="shared" si="966"/>
        <v>0.48241890209509924</v>
      </c>
    </row>
    <row r="1606" spans="1:49">
      <c r="A1606">
        <v>160.19999999999999</v>
      </c>
      <c r="C1606">
        <v>0.26756756756756761</v>
      </c>
      <c r="D1606">
        <v>0.36447368421052634</v>
      </c>
      <c r="E1606">
        <v>0</v>
      </c>
      <c r="F1606">
        <v>0.36792452830188682</v>
      </c>
      <c r="G1606">
        <v>6.8734069668649103E-2</v>
      </c>
      <c r="H1606">
        <v>0.51428571428571423</v>
      </c>
      <c r="I1606">
        <v>0.33175197669579687</v>
      </c>
      <c r="J1606">
        <v>0.31643076923076924</v>
      </c>
      <c r="K1606">
        <v>0.57626459143968878</v>
      </c>
      <c r="L1606">
        <v>0.40307692307692305</v>
      </c>
      <c r="M1606">
        <v>0.29105691056910571</v>
      </c>
      <c r="N1606">
        <v>0.58641063515509606</v>
      </c>
      <c r="O1606">
        <v>0.65110471480115129</v>
      </c>
      <c r="P1606">
        <v>0.52907801418439715</v>
      </c>
      <c r="Q1606">
        <v>0.34109589041095889</v>
      </c>
      <c r="R1606">
        <v>0.22222222222222224</v>
      </c>
      <c r="S1606">
        <v>0.38568665377176015</v>
      </c>
      <c r="T1606">
        <v>0.20744680851063829</v>
      </c>
      <c r="U1606">
        <v>0.4536170212765957</v>
      </c>
      <c r="V1606">
        <v>0.3984344422700587</v>
      </c>
      <c r="W1606">
        <v>0.34657375145180025</v>
      </c>
      <c r="X1606">
        <v>0.39945305378304463</v>
      </c>
      <c r="Y1606">
        <v>0.35764705882352937</v>
      </c>
      <c r="Z1606">
        <v>0.22312925170068026</v>
      </c>
      <c r="AA1606">
        <v>0</v>
      </c>
      <c r="AB1606">
        <v>0.44206008583690987</v>
      </c>
      <c r="AC1606">
        <v>0.22025316455696203</v>
      </c>
      <c r="AD1606">
        <v>0.32558139534883718</v>
      </c>
      <c r="AE1606">
        <v>0.28540540540540543</v>
      </c>
      <c r="AF1606">
        <v>0.27046632124352332</v>
      </c>
      <c r="AM1606">
        <v>154.6</v>
      </c>
      <c r="AN1606">
        <v>23412</v>
      </c>
      <c r="AO1606">
        <v>7125</v>
      </c>
      <c r="AQ1606">
        <f t="shared" si="967"/>
        <v>3.2858947368421054</v>
      </c>
      <c r="AS1606">
        <f t="shared" si="966"/>
        <v>0.43267165879642006</v>
      </c>
    </row>
    <row r="1607" spans="1:49">
      <c r="AM1607">
        <v>154.69999999999999</v>
      </c>
      <c r="AN1607">
        <v>23730</v>
      </c>
      <c r="AO1607">
        <v>7260</v>
      </c>
      <c r="AQ1607">
        <f t="shared" si="967"/>
        <v>3.2685950413223139</v>
      </c>
      <c r="AS1607">
        <f t="shared" si="966"/>
        <v>0.41864086172236409</v>
      </c>
    </row>
    <row r="1608" spans="1:49">
      <c r="AM1608">
        <v>154.80000000000001</v>
      </c>
      <c r="AN1608">
        <v>23599</v>
      </c>
      <c r="AO1608">
        <v>7104</v>
      </c>
      <c r="AQ1608">
        <f t="shared" si="967"/>
        <v>3.3219313063063063</v>
      </c>
      <c r="AS1608">
        <f t="shared" si="966"/>
        <v>0.46189886645558803</v>
      </c>
    </row>
    <row r="1609" spans="1:49">
      <c r="AM1609">
        <v>154.9</v>
      </c>
      <c r="AN1609">
        <v>22496</v>
      </c>
      <c r="AO1609">
        <v>7100</v>
      </c>
      <c r="AQ1609">
        <f t="shared" si="967"/>
        <v>3.1684507042253522</v>
      </c>
      <c r="AR1609">
        <f t="shared" ref="AR1609" si="974">AVERAGE(AQ1605:AQ1609)</f>
        <v>3.2784207786869883</v>
      </c>
      <c r="AS1609">
        <f t="shared" si="966"/>
        <v>0.33741949743211797</v>
      </c>
      <c r="AU1609">
        <f t="shared" ref="AU1609" si="975">AVERAGE(AM1605:AM1609)</f>
        <v>154.69999999999999</v>
      </c>
      <c r="AW1609">
        <f t="shared" ref="AW1609" si="976">AVERAGE(AS1605:AS1609)</f>
        <v>0.42660995730031787</v>
      </c>
    </row>
    <row r="1610" spans="1:49">
      <c r="AM1610">
        <v>155</v>
      </c>
      <c r="AN1610">
        <v>22713</v>
      </c>
      <c r="AO1610">
        <v>7018</v>
      </c>
      <c r="AQ1610">
        <f t="shared" si="967"/>
        <v>3.2363921345112567</v>
      </c>
      <c r="AS1610">
        <f t="shared" si="966"/>
        <v>0.39252291934911454</v>
      </c>
    </row>
    <row r="1611" spans="1:49">
      <c r="A1611">
        <v>160.69999999999999</v>
      </c>
      <c r="C1611">
        <v>0.38378378378378381</v>
      </c>
      <c r="D1611">
        <v>0.40131578947368424</v>
      </c>
      <c r="E1611">
        <v>2.6086956521739129E-2</v>
      </c>
      <c r="F1611">
        <v>0.45660377358490561</v>
      </c>
      <c r="G1611">
        <v>5.9813084112149528E-2</v>
      </c>
      <c r="H1611">
        <v>0.527891156462585</v>
      </c>
      <c r="I1611">
        <v>0.35572201414898041</v>
      </c>
      <c r="J1611">
        <v>0.34283076923076922</v>
      </c>
      <c r="K1611">
        <v>0.68547341115434501</v>
      </c>
      <c r="L1611">
        <v>0.46871794871794875</v>
      </c>
      <c r="M1611">
        <v>0.41463414634146345</v>
      </c>
      <c r="N1611">
        <v>0.6998522895125554</v>
      </c>
      <c r="O1611">
        <v>0.67761787002878326</v>
      </c>
      <c r="P1611">
        <v>0.54184397163120568</v>
      </c>
      <c r="Q1611">
        <v>0.52465753424657535</v>
      </c>
      <c r="R1611">
        <v>0.23267973856209151</v>
      </c>
      <c r="S1611">
        <v>0.36943907156673117</v>
      </c>
      <c r="T1611">
        <v>0.38085106382978723</v>
      </c>
      <c r="U1611">
        <v>0.17446808510638298</v>
      </c>
      <c r="V1611">
        <v>0.36438356164383562</v>
      </c>
      <c r="W1611">
        <v>0.34912891986062716</v>
      </c>
      <c r="X1611">
        <v>0.38450319051959891</v>
      </c>
      <c r="Y1611">
        <v>0.36392156862745095</v>
      </c>
      <c r="Z1611">
        <v>0.20680272108843539</v>
      </c>
      <c r="AA1611">
        <v>0</v>
      </c>
      <c r="AB1611">
        <v>0.45236051502145919</v>
      </c>
      <c r="AC1611">
        <v>0.17974683544303799</v>
      </c>
      <c r="AD1611">
        <v>0.49612403100775182</v>
      </c>
      <c r="AE1611">
        <v>0.31027027027027032</v>
      </c>
      <c r="AF1611">
        <v>0.26683937823834192</v>
      </c>
      <c r="AM1611">
        <v>155.1</v>
      </c>
      <c r="AN1611">
        <v>23672</v>
      </c>
      <c r="AO1611">
        <v>7178</v>
      </c>
      <c r="AQ1611">
        <f t="shared" si="967"/>
        <v>3.2978545555865142</v>
      </c>
      <c r="AS1611">
        <f t="shared" si="966"/>
        <v>0.44237158615371452</v>
      </c>
    </row>
    <row r="1612" spans="1:49">
      <c r="AM1612">
        <v>155.19999999999999</v>
      </c>
      <c r="AN1612">
        <v>23229</v>
      </c>
      <c r="AO1612">
        <v>7095</v>
      </c>
      <c r="AQ1612">
        <f t="shared" si="967"/>
        <v>3.2739957716701902</v>
      </c>
      <c r="AS1612">
        <f t="shared" si="966"/>
        <v>0.42302108630354568</v>
      </c>
    </row>
    <row r="1613" spans="1:49">
      <c r="AM1613">
        <v>155.30000000000001</v>
      </c>
      <c r="AN1613">
        <v>23028</v>
      </c>
      <c r="AO1613">
        <v>7027</v>
      </c>
      <c r="AQ1613">
        <f t="shared" si="967"/>
        <v>3.277074142592856</v>
      </c>
      <c r="AS1613">
        <f t="shared" si="966"/>
        <v>0.42551777751323694</v>
      </c>
    </row>
    <row r="1614" spans="1:49">
      <c r="AM1614">
        <v>155.4</v>
      </c>
      <c r="AN1614">
        <v>22697</v>
      </c>
      <c r="AO1614">
        <v>7148</v>
      </c>
      <c r="AQ1614">
        <f t="shared" si="967"/>
        <v>3.1752937884722998</v>
      </c>
      <c r="AR1614">
        <f t="shared" ref="AR1614" si="977">AVERAGE(AQ1610:AQ1614)</f>
        <v>3.2521220785666229</v>
      </c>
      <c r="AS1614">
        <f t="shared" si="966"/>
        <v>0.34296953305671879</v>
      </c>
      <c r="AU1614">
        <f t="shared" ref="AU1614" si="978">AVERAGE(AM1610:AM1614)</f>
        <v>155.19999999999999</v>
      </c>
      <c r="AW1614">
        <f t="shared" ref="AW1614" si="979">AVERAGE(AS1610:AS1614)</f>
        <v>0.40528058047526611</v>
      </c>
    </row>
    <row r="1615" spans="1:49">
      <c r="AM1615">
        <v>155.5</v>
      </c>
      <c r="AN1615">
        <v>23149</v>
      </c>
      <c r="AO1615">
        <v>7073</v>
      </c>
      <c r="AQ1615">
        <f t="shared" si="967"/>
        <v>3.2728686554503041</v>
      </c>
      <c r="AS1615">
        <f t="shared" si="966"/>
        <v>0.42210694657536341</v>
      </c>
    </row>
    <row r="1616" spans="1:49">
      <c r="A1616">
        <v>161.19999999999999</v>
      </c>
      <c r="C1616">
        <v>0.38378378378378381</v>
      </c>
      <c r="D1616">
        <v>0.38289473684210529</v>
      </c>
      <c r="E1616">
        <v>7.3913043478260859E-2</v>
      </c>
      <c r="F1616">
        <v>0.52830188679245293</v>
      </c>
      <c r="G1616">
        <v>6.2446898895497024E-2</v>
      </c>
      <c r="H1616">
        <v>0.48163265306122449</v>
      </c>
      <c r="I1616">
        <v>0.35122763212650848</v>
      </c>
      <c r="J1616">
        <v>0.35027692307692304</v>
      </c>
      <c r="K1616">
        <v>0.67107652399481188</v>
      </c>
      <c r="L1616">
        <v>0.45538461538461539</v>
      </c>
      <c r="M1616">
        <v>0.4357723577235772</v>
      </c>
      <c r="N1616">
        <v>0.63279172821270302</v>
      </c>
      <c r="O1616">
        <v>0.69571086877204358</v>
      </c>
      <c r="P1616">
        <v>0.46903073286052005</v>
      </c>
      <c r="Q1616">
        <v>0.3575342465753425</v>
      </c>
      <c r="R1616">
        <v>6.0130718954248374E-2</v>
      </c>
      <c r="S1616">
        <v>0.38529980657640228</v>
      </c>
      <c r="T1616">
        <v>0.23829787234042552</v>
      </c>
      <c r="U1616">
        <v>0.39063829787234045</v>
      </c>
      <c r="V1616">
        <v>0.40880626223091976</v>
      </c>
      <c r="W1616">
        <v>0.34866434378629502</v>
      </c>
      <c r="X1616">
        <v>0.32643573381950775</v>
      </c>
      <c r="Y1616">
        <v>0.31607843137254898</v>
      </c>
      <c r="Z1616">
        <v>0.17712585034013606</v>
      </c>
      <c r="AA1616">
        <v>0</v>
      </c>
      <c r="AB1616">
        <v>0.38798283261802574</v>
      </c>
      <c r="AC1616">
        <v>5.5696202531645568E-2</v>
      </c>
      <c r="AD1616">
        <v>0.42945736434108522</v>
      </c>
      <c r="AE1616">
        <v>0.1881081081081081</v>
      </c>
      <c r="AF1616">
        <v>0.19067357512953367</v>
      </c>
      <c r="AM1616">
        <v>155.6</v>
      </c>
      <c r="AN1616">
        <v>22386</v>
      </c>
      <c r="AO1616">
        <v>7276</v>
      </c>
      <c r="AQ1616">
        <f t="shared" si="967"/>
        <v>3.0766904892798239</v>
      </c>
      <c r="AS1616">
        <f t="shared" si="966"/>
        <v>0.26299801678238321</v>
      </c>
    </row>
    <row r="1617" spans="1:49">
      <c r="AM1617">
        <v>155.69999999999999</v>
      </c>
      <c r="AN1617">
        <v>22928</v>
      </c>
      <c r="AO1617">
        <v>6985</v>
      </c>
      <c r="AQ1617">
        <f t="shared" si="967"/>
        <v>3.2824624194702934</v>
      </c>
      <c r="AS1617">
        <f t="shared" si="966"/>
        <v>0.42988790179430653</v>
      </c>
    </row>
    <row r="1618" spans="1:49">
      <c r="AM1618">
        <v>155.80000000000001</v>
      </c>
      <c r="AN1618">
        <v>22318</v>
      </c>
      <c r="AO1618">
        <v>7158</v>
      </c>
      <c r="AQ1618">
        <f t="shared" si="967"/>
        <v>3.117910030734842</v>
      </c>
      <c r="AS1618">
        <f t="shared" si="966"/>
        <v>0.29642883763003053</v>
      </c>
    </row>
    <row r="1619" spans="1:49">
      <c r="AM1619">
        <v>155.9</v>
      </c>
      <c r="AN1619">
        <v>23516</v>
      </c>
      <c r="AO1619">
        <v>7286</v>
      </c>
      <c r="AQ1619">
        <f t="shared" si="967"/>
        <v>3.2275597035410377</v>
      </c>
      <c r="AR1619">
        <f t="shared" ref="AR1619" si="980">AVERAGE(AQ1615:AQ1619)</f>
        <v>3.1954982596952606</v>
      </c>
      <c r="AS1619">
        <f t="shared" si="966"/>
        <v>0.38535943797616351</v>
      </c>
      <c r="AU1619">
        <f t="shared" ref="AU1619" si="981">AVERAGE(AM1615:AM1619)</f>
        <v>155.69999999999999</v>
      </c>
      <c r="AW1619">
        <f t="shared" ref="AW1619" si="982">AVERAGE(AS1615:AS1619)</f>
        <v>0.35935622815164947</v>
      </c>
    </row>
    <row r="1620" spans="1:49">
      <c r="AM1620">
        <v>156</v>
      </c>
      <c r="AN1620">
        <v>23070</v>
      </c>
      <c r="AO1620">
        <v>6908</v>
      </c>
      <c r="AQ1620">
        <f t="shared" si="967"/>
        <v>3.3396062536189923</v>
      </c>
      <c r="AS1620">
        <f t="shared" si="966"/>
        <v>0.47623400887212453</v>
      </c>
    </row>
    <row r="1621" spans="1:49">
      <c r="A1621">
        <v>161.69999999999999</v>
      </c>
      <c r="C1621">
        <v>0.37567567567567572</v>
      </c>
      <c r="D1621">
        <v>0.41118421052631576</v>
      </c>
      <c r="E1621">
        <v>0</v>
      </c>
      <c r="F1621">
        <v>0.40188679245283021</v>
      </c>
      <c r="G1621">
        <v>5.9345794392523368E-2</v>
      </c>
      <c r="H1621">
        <v>0.44897959183673464</v>
      </c>
      <c r="I1621">
        <v>0.33158551810237202</v>
      </c>
      <c r="J1621">
        <v>0.37015384615384617</v>
      </c>
      <c r="K1621">
        <v>0.62295719844357977</v>
      </c>
      <c r="L1621">
        <v>0.26564102564102565</v>
      </c>
      <c r="M1621">
        <v>0.59674796747967485</v>
      </c>
      <c r="N1621">
        <v>0.65908419497784343</v>
      </c>
      <c r="O1621">
        <v>0.68118538938662987</v>
      </c>
      <c r="P1621">
        <v>0.42647754137115834</v>
      </c>
      <c r="Q1621">
        <v>0.61917808219178083</v>
      </c>
      <c r="R1621">
        <v>0.14117647058823529</v>
      </c>
      <c r="S1621">
        <v>0.47350096711798839</v>
      </c>
      <c r="T1621">
        <v>0.26489361702127662</v>
      </c>
      <c r="U1621">
        <v>0.3285106382978723</v>
      </c>
      <c r="V1621">
        <v>0.42876712328767119</v>
      </c>
      <c r="W1621">
        <v>0.30011614401858305</v>
      </c>
      <c r="X1621">
        <v>0.29626253418413862</v>
      </c>
      <c r="Y1621">
        <v>0.18745098039215685</v>
      </c>
      <c r="Z1621">
        <v>0.22865646258503397</v>
      </c>
      <c r="AA1621">
        <v>0</v>
      </c>
      <c r="AB1621">
        <v>0.40772532188841204</v>
      </c>
      <c r="AC1621">
        <v>0.3215189873417722</v>
      </c>
      <c r="AD1621">
        <v>0.43565891472868212</v>
      </c>
      <c r="AE1621">
        <v>0.25513513513513514</v>
      </c>
      <c r="AF1621">
        <v>0.21450777202072541</v>
      </c>
      <c r="AM1621">
        <v>156.1</v>
      </c>
      <c r="AN1621">
        <v>23076</v>
      </c>
      <c r="AO1621">
        <v>7054</v>
      </c>
      <c r="AQ1621">
        <f t="shared" si="967"/>
        <v>3.2713354125318967</v>
      </c>
      <c r="AS1621">
        <f t="shared" si="966"/>
        <v>0.42086342062840115</v>
      </c>
    </row>
    <row r="1622" spans="1:49">
      <c r="AM1622">
        <v>156.19999999999999</v>
      </c>
      <c r="AN1622">
        <v>23186</v>
      </c>
      <c r="AO1622">
        <v>7313</v>
      </c>
      <c r="AQ1622">
        <f t="shared" si="967"/>
        <v>3.1705182551620403</v>
      </c>
      <c r="AS1622">
        <f t="shared" si="966"/>
        <v>0.33909637016087535</v>
      </c>
    </row>
    <row r="1623" spans="1:49">
      <c r="AM1623">
        <v>156.30000000000001</v>
      </c>
      <c r="AN1623">
        <v>22999</v>
      </c>
      <c r="AO1623">
        <v>7130</v>
      </c>
      <c r="AQ1623">
        <f t="shared" si="967"/>
        <v>3.2256661991584852</v>
      </c>
      <c r="AS1623">
        <f t="shared" si="966"/>
        <v>0.38382372448802521</v>
      </c>
    </row>
    <row r="1624" spans="1:49">
      <c r="AM1624">
        <v>156.4</v>
      </c>
      <c r="AN1624">
        <v>22876</v>
      </c>
      <c r="AO1624">
        <v>7129</v>
      </c>
      <c r="AQ1624">
        <f t="shared" si="967"/>
        <v>3.2088651984850611</v>
      </c>
      <c r="AR1624">
        <f t="shared" ref="AR1624" si="983">AVERAGE(AQ1620:AQ1624)</f>
        <v>3.2431982637912951</v>
      </c>
      <c r="AS1624">
        <f t="shared" si="966"/>
        <v>0.37019739038172805</v>
      </c>
      <c r="AU1624">
        <f t="shared" ref="AU1624" si="984">AVERAGE(AM1620:AM1624)</f>
        <v>156.19999999999999</v>
      </c>
      <c r="AW1624">
        <f t="shared" ref="AW1624" si="985">AVERAGE(AS1620:AS1624)</f>
        <v>0.39804298290623086</v>
      </c>
    </row>
    <row r="1625" spans="1:49">
      <c r="AM1625">
        <v>156.5</v>
      </c>
      <c r="AN1625">
        <v>22735</v>
      </c>
      <c r="AO1625">
        <v>7139</v>
      </c>
      <c r="AQ1625">
        <f t="shared" si="967"/>
        <v>3.1846196946351029</v>
      </c>
      <c r="AS1625">
        <f t="shared" si="966"/>
        <v>0.35053324403372882</v>
      </c>
    </row>
    <row r="1626" spans="1:49">
      <c r="A1626">
        <v>162.19999999999999</v>
      </c>
      <c r="C1626">
        <v>0.45675675675675675</v>
      </c>
      <c r="D1626">
        <v>0.37171052631578949</v>
      </c>
      <c r="E1626">
        <v>5.2173913043478258E-2</v>
      </c>
      <c r="F1626">
        <v>0.51886792452830188</v>
      </c>
      <c r="G1626">
        <v>6.2107051826677993E-2</v>
      </c>
      <c r="H1626">
        <v>0.47891156462585033</v>
      </c>
      <c r="I1626">
        <v>0.36163129421556389</v>
      </c>
      <c r="J1626">
        <v>0.33686153846153843</v>
      </c>
      <c r="K1626">
        <v>0.62282749675745785</v>
      </c>
      <c r="L1626">
        <v>0.37333333333333335</v>
      </c>
      <c r="M1626">
        <v>0.37886178861788622</v>
      </c>
      <c r="N1626">
        <v>0.63308714918759235</v>
      </c>
      <c r="O1626">
        <v>0.68933392791989301</v>
      </c>
      <c r="P1626">
        <v>0.57635933806146578</v>
      </c>
      <c r="Q1626">
        <v>0.36575342465753424</v>
      </c>
      <c r="R1626">
        <v>7.3202614379084957E-2</v>
      </c>
      <c r="S1626">
        <v>0.47466150870406193</v>
      </c>
      <c r="T1626">
        <v>0.27978723404255323</v>
      </c>
      <c r="U1626">
        <v>0.33021276595744675</v>
      </c>
      <c r="V1626">
        <v>0.41350293542074362</v>
      </c>
      <c r="W1626">
        <v>0.32752613240418121</v>
      </c>
      <c r="X1626">
        <v>0.33181403828623524</v>
      </c>
      <c r="Y1626">
        <v>0.14274509803921567</v>
      </c>
      <c r="Z1626">
        <v>0.20790816326530615</v>
      </c>
      <c r="AA1626">
        <v>0</v>
      </c>
      <c r="AB1626">
        <v>0.47639484978540769</v>
      </c>
      <c r="AC1626">
        <v>0.21265822784810129</v>
      </c>
      <c r="AD1626">
        <v>0.36124031007751933</v>
      </c>
      <c r="AE1626">
        <v>0.14702702702702702</v>
      </c>
      <c r="AF1626">
        <v>0.23575129533678757</v>
      </c>
      <c r="AM1626">
        <v>156.6</v>
      </c>
      <c r="AN1626">
        <v>22800</v>
      </c>
      <c r="AO1626">
        <v>7131</v>
      </c>
      <c r="AQ1626">
        <f t="shared" si="967"/>
        <v>3.1973075305006309</v>
      </c>
      <c r="AS1626">
        <f t="shared" si="966"/>
        <v>0.36082362458606226</v>
      </c>
    </row>
    <row r="1627" spans="1:49">
      <c r="AM1627">
        <v>156.69999999999999</v>
      </c>
      <c r="AN1627">
        <v>23312</v>
      </c>
      <c r="AO1627">
        <v>7206</v>
      </c>
      <c r="AQ1627">
        <f t="shared" si="967"/>
        <v>3.2350818762142657</v>
      </c>
      <c r="AS1627">
        <f t="shared" si="966"/>
        <v>0.39146024352001407</v>
      </c>
    </row>
    <row r="1628" spans="1:49">
      <c r="AM1628">
        <v>156.80000000000001</v>
      </c>
      <c r="AN1628">
        <v>23338</v>
      </c>
      <c r="AO1628">
        <v>7201</v>
      </c>
      <c r="AQ1628">
        <f t="shared" si="967"/>
        <v>3.240938758505763</v>
      </c>
      <c r="AS1628">
        <f t="shared" si="966"/>
        <v>0.39621042694518577</v>
      </c>
    </row>
    <row r="1629" spans="1:49">
      <c r="AM1629">
        <v>156.9</v>
      </c>
      <c r="AN1629">
        <v>23254</v>
      </c>
      <c r="AO1629">
        <v>7171</v>
      </c>
      <c r="AQ1629">
        <f t="shared" si="967"/>
        <v>3.2427834332729049</v>
      </c>
      <c r="AR1629">
        <f t="shared" ref="AR1629" si="986">AVERAGE(AQ1625:AQ1629)</f>
        <v>3.2201462586257334</v>
      </c>
      <c r="AS1629">
        <f t="shared" si="966"/>
        <v>0.39770653751521223</v>
      </c>
      <c r="AU1629">
        <f t="shared" ref="AU1629" si="987">AVERAGE(AM1625:AM1629)</f>
        <v>156.69999999999999</v>
      </c>
      <c r="AW1629">
        <f t="shared" ref="AW1629" si="988">AVERAGE(AS1625:AS1629)</f>
        <v>0.37934681532004066</v>
      </c>
    </row>
    <row r="1630" spans="1:49">
      <c r="AM1630">
        <v>157</v>
      </c>
      <c r="AN1630">
        <v>22933</v>
      </c>
      <c r="AO1630">
        <v>7034</v>
      </c>
      <c r="AQ1630">
        <f t="shared" si="967"/>
        <v>3.2603070798976401</v>
      </c>
      <c r="AS1630">
        <f t="shared" si="966"/>
        <v>0.4119189685668363</v>
      </c>
    </row>
    <row r="1631" spans="1:49">
      <c r="A1631">
        <v>162.69999999999999</v>
      </c>
      <c r="C1631">
        <v>0.42162162162162165</v>
      </c>
      <c r="D1631">
        <v>0.39144736842105265</v>
      </c>
      <c r="E1631">
        <v>5.6521739130434775E-2</v>
      </c>
      <c r="F1631">
        <v>0.52830188679245282</v>
      </c>
      <c r="G1631">
        <v>6.6057774001699238E-2</v>
      </c>
      <c r="H1631">
        <v>0.40544217687074829</v>
      </c>
      <c r="I1631">
        <v>0.35713691219309202</v>
      </c>
      <c r="J1631">
        <v>0.34658461538461538</v>
      </c>
      <c r="K1631">
        <v>0.60116731517509725</v>
      </c>
      <c r="L1631">
        <v>0.44205128205128208</v>
      </c>
      <c r="M1631">
        <v>0.37398373983739841</v>
      </c>
      <c r="N1631">
        <v>0.65199409158050226</v>
      </c>
      <c r="O1631">
        <v>0.67985567762597809</v>
      </c>
      <c r="P1631">
        <v>0.48085106382978726</v>
      </c>
      <c r="Q1631">
        <v>0.57671232876712319</v>
      </c>
      <c r="R1631">
        <v>0.12026143790849672</v>
      </c>
      <c r="S1631">
        <v>0.4</v>
      </c>
      <c r="T1631">
        <v>0.17765957446808511</v>
      </c>
      <c r="U1631">
        <v>0.21446808510638299</v>
      </c>
      <c r="V1631">
        <v>0.46046966731898237</v>
      </c>
      <c r="W1631">
        <v>0.32984901277584211</v>
      </c>
      <c r="X1631">
        <v>0.29708295350957153</v>
      </c>
      <c r="Y1631">
        <v>0.28705882352941181</v>
      </c>
      <c r="Z1631">
        <v>0.20187074829931975</v>
      </c>
      <c r="AA1631">
        <v>0</v>
      </c>
      <c r="AB1631">
        <v>0.34935622317596565</v>
      </c>
      <c r="AC1631">
        <v>0.22278481012658227</v>
      </c>
      <c r="AD1631">
        <v>0.5488372093023256</v>
      </c>
      <c r="AE1631">
        <v>0.20108108108108108</v>
      </c>
      <c r="AF1631">
        <v>0.19844559585492227</v>
      </c>
      <c r="AM1631">
        <v>157.1</v>
      </c>
      <c r="AN1631">
        <v>22928</v>
      </c>
      <c r="AO1631">
        <v>7077</v>
      </c>
      <c r="AQ1631">
        <f t="shared" si="967"/>
        <v>3.2397908718383497</v>
      </c>
      <c r="AS1631">
        <f t="shared" si="966"/>
        <v>0.39527944149078487</v>
      </c>
    </row>
    <row r="1632" spans="1:49">
      <c r="AM1632">
        <v>157.19999999999999</v>
      </c>
      <c r="AN1632">
        <v>23861</v>
      </c>
      <c r="AO1632">
        <v>7272</v>
      </c>
      <c r="AQ1632">
        <f t="shared" si="967"/>
        <v>3.2812156215621564</v>
      </c>
      <c r="AS1632">
        <f t="shared" si="966"/>
        <v>0.42887669506980586</v>
      </c>
    </row>
    <row r="1633" spans="1:49">
      <c r="AM1633">
        <v>157.30000000000001</v>
      </c>
      <c r="AN1633">
        <v>23214</v>
      </c>
      <c r="AO1633">
        <v>7129</v>
      </c>
      <c r="AQ1633">
        <f t="shared" si="967"/>
        <v>3.2562771777247859</v>
      </c>
      <c r="AS1633">
        <f t="shared" si="966"/>
        <v>0.40865054459076522</v>
      </c>
    </row>
    <row r="1634" spans="1:49">
      <c r="AM1634">
        <v>157.4</v>
      </c>
      <c r="AN1634">
        <v>23104</v>
      </c>
      <c r="AO1634">
        <v>7063</v>
      </c>
      <c r="AQ1634">
        <f t="shared" si="967"/>
        <v>3.2711312473453207</v>
      </c>
      <c r="AR1634">
        <f t="shared" ref="AR1634" si="989">AVERAGE(AQ1630:AQ1634)</f>
        <v>3.2617443996736504</v>
      </c>
      <c r="AS1634">
        <f t="shared" si="966"/>
        <v>0.42069783388156168</v>
      </c>
      <c r="AU1634">
        <f t="shared" ref="AU1634" si="990">AVERAGE(AM1630:AM1634)</f>
        <v>157.19999999999999</v>
      </c>
      <c r="AW1634">
        <f t="shared" ref="AW1634" si="991">AVERAGE(AS1630:AS1634)</f>
        <v>0.41308469671995079</v>
      </c>
    </row>
    <row r="1635" spans="1:49">
      <c r="AM1635">
        <v>157.5</v>
      </c>
      <c r="AN1635">
        <v>22955</v>
      </c>
      <c r="AO1635">
        <v>7120</v>
      </c>
      <c r="AQ1635">
        <f t="shared" si="967"/>
        <v>3.2240168539325844</v>
      </c>
      <c r="AS1635">
        <f t="shared" si="966"/>
        <v>0.38248603457647723</v>
      </c>
    </row>
    <row r="1636" spans="1:49">
      <c r="A1636">
        <v>163.19999999999999</v>
      </c>
      <c r="C1636">
        <v>0.30270270270270278</v>
      </c>
      <c r="D1636">
        <v>0.38684210526315788</v>
      </c>
      <c r="E1636">
        <v>2.6086956521739129E-2</v>
      </c>
      <c r="F1636">
        <v>0.34905660377358494</v>
      </c>
      <c r="G1636">
        <v>6.1937128292268481E-2</v>
      </c>
      <c r="H1636">
        <v>0.50340136054421769</v>
      </c>
      <c r="I1636">
        <v>0.34856429463171035</v>
      </c>
      <c r="J1636">
        <v>0.32818461538461541</v>
      </c>
      <c r="K1636">
        <v>0.66485084306095987</v>
      </c>
      <c r="L1636">
        <v>0.39897435897435896</v>
      </c>
      <c r="M1636">
        <v>0.46341463414634154</v>
      </c>
      <c r="N1636">
        <v>0.65140324963072382</v>
      </c>
      <c r="O1636">
        <v>0.69499736490047437</v>
      </c>
      <c r="P1636">
        <v>0.49172576832151299</v>
      </c>
      <c r="Q1636">
        <v>0.58082191780821923</v>
      </c>
      <c r="R1636">
        <v>0.19607843137254904</v>
      </c>
      <c r="S1636">
        <v>0.44874274661508701</v>
      </c>
      <c r="T1636">
        <v>0.26702127659574465</v>
      </c>
      <c r="U1636">
        <v>0.27148936170212767</v>
      </c>
      <c r="V1636">
        <v>0.44207436399217215</v>
      </c>
      <c r="W1636">
        <v>0.34773519163763061</v>
      </c>
      <c r="X1636">
        <v>0.32625341841385602</v>
      </c>
      <c r="Y1636">
        <v>0.18901960784313726</v>
      </c>
      <c r="Z1636">
        <v>0.19710884353741495</v>
      </c>
      <c r="AA1636">
        <v>0</v>
      </c>
      <c r="AB1636">
        <v>0.48154506437768241</v>
      </c>
      <c r="AC1636">
        <v>0.17215189873417719</v>
      </c>
      <c r="AD1636">
        <v>0.42480620155038756</v>
      </c>
      <c r="AE1636">
        <v>0.26594594594594595</v>
      </c>
      <c r="AF1636">
        <v>0.19170984455958548</v>
      </c>
      <c r="AM1636">
        <v>157.6</v>
      </c>
      <c r="AN1636">
        <v>23124</v>
      </c>
      <c r="AO1636">
        <v>7088</v>
      </c>
      <c r="AQ1636">
        <f t="shared" si="967"/>
        <v>3.2624153498871333</v>
      </c>
      <c r="AS1636">
        <f t="shared" si="966"/>
        <v>0.41362886619862177</v>
      </c>
    </row>
    <row r="1637" spans="1:49">
      <c r="AM1637">
        <v>157.69999999999999</v>
      </c>
      <c r="AN1637">
        <v>23696</v>
      </c>
      <c r="AO1637">
        <v>7120</v>
      </c>
      <c r="AQ1637">
        <f t="shared" si="967"/>
        <v>3.3280898876404494</v>
      </c>
      <c r="AS1637">
        <f t="shared" si="966"/>
        <v>0.46689374077950752</v>
      </c>
    </row>
    <row r="1638" spans="1:49">
      <c r="AM1638">
        <v>157.80000000000001</v>
      </c>
      <c r="AN1638">
        <v>22410</v>
      </c>
      <c r="AO1638">
        <v>7203</v>
      </c>
      <c r="AQ1638">
        <f t="shared" si="967"/>
        <v>3.1112036651395254</v>
      </c>
      <c r="AS1638">
        <f t="shared" si="966"/>
        <v>0.29098968671175751</v>
      </c>
    </row>
    <row r="1639" spans="1:49">
      <c r="AM1639">
        <v>157.9</v>
      </c>
      <c r="AN1639">
        <v>22642</v>
      </c>
      <c r="AO1639">
        <v>6990</v>
      </c>
      <c r="AQ1639">
        <f t="shared" si="967"/>
        <v>3.2391988555078686</v>
      </c>
      <c r="AR1639">
        <f t="shared" ref="AR1639" si="992">AVERAGE(AQ1635:AQ1639)</f>
        <v>3.2329849224215117</v>
      </c>
      <c r="AS1639">
        <f t="shared" si="966"/>
        <v>0.39479929078593551</v>
      </c>
      <c r="AU1639">
        <f t="shared" ref="AU1639" si="993">AVERAGE(AM1635:AM1639)</f>
        <v>157.69999999999999</v>
      </c>
      <c r="AW1639">
        <f t="shared" ref="AW1639" si="994">AVERAGE(AS1635:AS1639)</f>
        <v>0.38975952381045986</v>
      </c>
    </row>
    <row r="1640" spans="1:49">
      <c r="AM1640">
        <v>158</v>
      </c>
      <c r="AN1640">
        <v>23082</v>
      </c>
      <c r="AO1640">
        <v>6975</v>
      </c>
      <c r="AQ1640">
        <f t="shared" si="967"/>
        <v>3.3092473118279568</v>
      </c>
      <c r="AS1640">
        <f t="shared" si="966"/>
        <v>0.45161160143346285</v>
      </c>
    </row>
    <row r="1641" spans="1:49">
      <c r="A1641">
        <v>163.69999999999999</v>
      </c>
      <c r="C1641">
        <v>0.34594594594594591</v>
      </c>
      <c r="D1641">
        <v>0.32565789473684215</v>
      </c>
      <c r="E1641">
        <v>0</v>
      </c>
      <c r="F1641">
        <v>0.3943396226415094</v>
      </c>
      <c r="G1641">
        <v>6.5972812234494485E-2</v>
      </c>
      <c r="H1641">
        <v>0.46802721088435373</v>
      </c>
      <c r="I1641">
        <v>0.34889721181856015</v>
      </c>
      <c r="J1641">
        <v>0.32806153846153846</v>
      </c>
      <c r="K1641">
        <v>0.64448767833981846</v>
      </c>
      <c r="L1641">
        <v>0.47282051282051274</v>
      </c>
      <c r="M1641">
        <v>0.39349593495934954</v>
      </c>
      <c r="N1641">
        <v>0.68301329394387</v>
      </c>
      <c r="O1641">
        <v>0.69962703206713417</v>
      </c>
      <c r="P1641">
        <v>0.43546099290780144</v>
      </c>
      <c r="Q1641">
        <v>0.40547945205479452</v>
      </c>
      <c r="R1641">
        <v>5.2287581699346407E-2</v>
      </c>
      <c r="S1641">
        <v>0.4212765957446809</v>
      </c>
      <c r="T1641">
        <v>0.13617021276595748</v>
      </c>
      <c r="U1641">
        <v>0.23404255319148942</v>
      </c>
      <c r="V1641">
        <v>0.44324853228962818</v>
      </c>
      <c r="W1641">
        <v>0.32706155632984901</v>
      </c>
      <c r="X1641">
        <v>0.36599817684594349</v>
      </c>
      <c r="Y1641">
        <v>0.27686274509803921</v>
      </c>
      <c r="Z1641">
        <v>0.21377551020408161</v>
      </c>
      <c r="AA1641">
        <v>5.1903114186851208E-2</v>
      </c>
      <c r="AB1641">
        <v>0.42660944206008589</v>
      </c>
      <c r="AC1641">
        <v>0.18481012658227849</v>
      </c>
      <c r="AD1641">
        <v>0.45891472868217054</v>
      </c>
      <c r="AE1641">
        <v>0.28756756756756763</v>
      </c>
      <c r="AF1641">
        <v>0.21658031088082902</v>
      </c>
      <c r="AM1641">
        <v>158.1</v>
      </c>
      <c r="AN1641">
        <v>23630</v>
      </c>
      <c r="AO1641">
        <v>7506</v>
      </c>
      <c r="AQ1641">
        <f t="shared" si="967"/>
        <v>3.1481481481481484</v>
      </c>
      <c r="AS1641">
        <f t="shared" si="966"/>
        <v>0.32095325130206337</v>
      </c>
    </row>
    <row r="1642" spans="1:49">
      <c r="AM1642">
        <v>158.19999999999999</v>
      </c>
      <c r="AN1642">
        <v>23287</v>
      </c>
      <c r="AO1642">
        <v>7202</v>
      </c>
      <c r="AQ1642">
        <f t="shared" si="967"/>
        <v>3.2334073868369897</v>
      </c>
      <c r="AS1642">
        <f t="shared" si="966"/>
        <v>0.39010216062032704</v>
      </c>
    </row>
    <row r="1643" spans="1:49">
      <c r="AM1643">
        <v>158.30000000000001</v>
      </c>
      <c r="AN1643">
        <v>22586</v>
      </c>
      <c r="AO1643">
        <v>7361</v>
      </c>
      <c r="AQ1643">
        <f t="shared" si="967"/>
        <v>3.0683331069148214</v>
      </c>
      <c r="AS1643">
        <f t="shared" si="966"/>
        <v>0.25621982025866447</v>
      </c>
    </row>
    <row r="1644" spans="1:49">
      <c r="AM1644">
        <v>158.4</v>
      </c>
      <c r="AN1644">
        <v>22719</v>
      </c>
      <c r="AO1644">
        <v>6995</v>
      </c>
      <c r="AQ1644">
        <f t="shared" si="967"/>
        <v>3.2478913509649749</v>
      </c>
      <c r="AR1644">
        <f t="shared" ref="AR1644" si="995">AVERAGE(AQ1640:AQ1644)</f>
        <v>3.2014054609385783</v>
      </c>
      <c r="AS1644">
        <f t="shared" si="966"/>
        <v>0.40184927843954954</v>
      </c>
      <c r="AU1644">
        <f t="shared" ref="AU1644" si="996">AVERAGE(AM1640:AM1644)</f>
        <v>158.19999999999999</v>
      </c>
      <c r="AW1644">
        <f t="shared" ref="AW1644" si="997">AVERAGE(AS1640:AS1644)</f>
        <v>0.36414722241081343</v>
      </c>
    </row>
    <row r="1645" spans="1:49">
      <c r="AM1645">
        <v>158.5</v>
      </c>
      <c r="AN1645">
        <v>22708</v>
      </c>
      <c r="AO1645">
        <v>6993</v>
      </c>
      <c r="AQ1645">
        <f t="shared" si="967"/>
        <v>3.2472472472472473</v>
      </c>
      <c r="AS1645">
        <f t="shared" si="966"/>
        <v>0.40132688262352251</v>
      </c>
    </row>
    <row r="1646" spans="1:49">
      <c r="A1646">
        <v>164.2</v>
      </c>
      <c r="C1646">
        <v>0.35135135135135137</v>
      </c>
      <c r="D1646">
        <v>0.375</v>
      </c>
      <c r="E1646">
        <v>0</v>
      </c>
      <c r="F1646">
        <v>0.38867924528301889</v>
      </c>
      <c r="G1646">
        <v>6.9583687340696684E-2</v>
      </c>
      <c r="H1646">
        <v>0.45986394557823129</v>
      </c>
      <c r="I1646">
        <v>0.32592592592592595</v>
      </c>
      <c r="J1646">
        <v>0.33489230769230766</v>
      </c>
      <c r="K1646">
        <v>0.5940337224383917</v>
      </c>
      <c r="L1646">
        <v>0.32</v>
      </c>
      <c r="M1646">
        <v>0.41951219512195115</v>
      </c>
      <c r="N1646">
        <v>0.63367799113737067</v>
      </c>
      <c r="O1646">
        <v>0.68746908825556408</v>
      </c>
      <c r="P1646">
        <v>0.51867612293144205</v>
      </c>
      <c r="Q1646">
        <v>0.48493150684931507</v>
      </c>
      <c r="R1646">
        <v>0.12810457516339868</v>
      </c>
      <c r="S1646">
        <v>0.44216634429400381</v>
      </c>
      <c r="T1646">
        <v>0.18191489361702126</v>
      </c>
      <c r="U1646">
        <v>0.2723404255319149</v>
      </c>
      <c r="V1646">
        <v>0.42289628180039146</v>
      </c>
      <c r="W1646">
        <v>0.33426248548199766</v>
      </c>
      <c r="X1646">
        <v>0.34120328167730174</v>
      </c>
      <c r="Y1646">
        <v>0.15058823529411763</v>
      </c>
      <c r="Z1646">
        <v>0.21802721088435373</v>
      </c>
      <c r="AA1646">
        <v>0</v>
      </c>
      <c r="AB1646">
        <v>0.45579399141630905</v>
      </c>
      <c r="AC1646">
        <v>0.32658227848101268</v>
      </c>
      <c r="AD1646">
        <v>0.36744186046511629</v>
      </c>
      <c r="AE1646">
        <v>0.29837837837837844</v>
      </c>
      <c r="AF1646">
        <v>0.23005181347150261</v>
      </c>
      <c r="AM1646">
        <v>158.6</v>
      </c>
      <c r="AN1646">
        <v>23299</v>
      </c>
      <c r="AO1646">
        <v>7137</v>
      </c>
      <c r="AQ1646">
        <f t="shared" si="967"/>
        <v>3.2645369202746251</v>
      </c>
      <c r="AS1646">
        <f t="shared" si="966"/>
        <v>0.41534955102519389</v>
      </c>
    </row>
    <row r="1647" spans="1:49">
      <c r="AM1647">
        <v>158.69999999999999</v>
      </c>
      <c r="AN1647">
        <v>24119</v>
      </c>
      <c r="AO1647">
        <v>7156</v>
      </c>
      <c r="AQ1647">
        <f t="shared" si="967"/>
        <v>3.370458356623812</v>
      </c>
      <c r="AS1647">
        <f t="shared" si="966"/>
        <v>0.50125639126453525</v>
      </c>
    </row>
    <row r="1648" spans="1:49">
      <c r="AM1648">
        <v>158.80000000000001</v>
      </c>
      <c r="AN1648">
        <v>23629</v>
      </c>
      <c r="AO1648">
        <v>6969</v>
      </c>
      <c r="AQ1648">
        <f t="shared" si="967"/>
        <v>3.3905868847754341</v>
      </c>
      <c r="AS1648">
        <f t="shared" si="966"/>
        <v>0.517581493262529</v>
      </c>
    </row>
    <row r="1649" spans="1:49">
      <c r="AM1649">
        <v>158.9</v>
      </c>
      <c r="AN1649">
        <v>23608</v>
      </c>
      <c r="AO1649">
        <v>7154</v>
      </c>
      <c r="AQ1649">
        <f t="shared" si="967"/>
        <v>3.2999720436119655</v>
      </c>
      <c r="AR1649">
        <f t="shared" ref="AR1649" si="998">AVERAGE(AQ1645:AQ1649)</f>
        <v>3.3145602905066172</v>
      </c>
      <c r="AS1649">
        <f t="shared" si="966"/>
        <v>0.44408896000910186</v>
      </c>
      <c r="AU1649">
        <f t="shared" ref="AU1649" si="999">AVERAGE(AM1645:AM1649)</f>
        <v>158.69999999999999</v>
      </c>
      <c r="AW1649">
        <f t="shared" ref="AW1649" si="1000">AVERAGE(AS1645:AS1649)</f>
        <v>0.45592065563697648</v>
      </c>
    </row>
    <row r="1650" spans="1:49">
      <c r="AM1650">
        <v>159</v>
      </c>
      <c r="AN1650">
        <v>23111</v>
      </c>
      <c r="AO1650">
        <v>7317</v>
      </c>
      <c r="AQ1650">
        <f t="shared" si="967"/>
        <v>3.1585349186825202</v>
      </c>
      <c r="AS1650">
        <f t="shared" si="966"/>
        <v>0.32937736890897906</v>
      </c>
    </row>
    <row r="1651" spans="1:49">
      <c r="A1651">
        <v>164.7</v>
      </c>
      <c r="C1651">
        <v>0.35945945945945945</v>
      </c>
      <c r="D1651">
        <v>0.34276315789473683</v>
      </c>
      <c r="E1651">
        <v>0</v>
      </c>
      <c r="F1651">
        <v>0.3867924528301887</v>
      </c>
      <c r="G1651">
        <v>6.8011894647408672E-2</v>
      </c>
      <c r="H1651">
        <v>0.43809523809523815</v>
      </c>
      <c r="I1651">
        <v>0.33258426966292137</v>
      </c>
      <c r="J1651">
        <v>0.32676923076923076</v>
      </c>
      <c r="K1651">
        <v>0.58197146562905322</v>
      </c>
      <c r="L1651">
        <v>0.45948717948717943</v>
      </c>
      <c r="M1651">
        <v>0.32195121951219513</v>
      </c>
      <c r="N1651">
        <v>0.64106351550960117</v>
      </c>
      <c r="O1651">
        <v>0.68349616897068965</v>
      </c>
      <c r="P1651">
        <v>0.40047281323877071</v>
      </c>
      <c r="Q1651">
        <v>0.46027397260273972</v>
      </c>
      <c r="R1651">
        <v>0.16601307189542486</v>
      </c>
      <c r="S1651">
        <v>0.39071566731141194</v>
      </c>
      <c r="T1651">
        <v>0.30531914893617024</v>
      </c>
      <c r="U1651">
        <v>0.19148936170212766</v>
      </c>
      <c r="V1651">
        <v>0.42348336594911934</v>
      </c>
      <c r="W1651">
        <v>0.32543554006968645</v>
      </c>
      <c r="X1651">
        <v>0.35715587967183227</v>
      </c>
      <c r="Y1651">
        <v>0.38588235294117645</v>
      </c>
      <c r="Z1651">
        <v>0.20255102040816325</v>
      </c>
      <c r="AA1651">
        <v>0</v>
      </c>
      <c r="AB1651">
        <v>0.45236051502145924</v>
      </c>
      <c r="AC1651">
        <v>0.18481012658227849</v>
      </c>
      <c r="AD1651">
        <v>0.33488372093023255</v>
      </c>
      <c r="AE1651">
        <v>0.28324324324324329</v>
      </c>
      <c r="AF1651">
        <v>0.23575129533678757</v>
      </c>
      <c r="AM1651">
        <v>159.1</v>
      </c>
      <c r="AN1651">
        <v>23030</v>
      </c>
      <c r="AO1651">
        <v>7147</v>
      </c>
      <c r="AQ1651">
        <f t="shared" si="967"/>
        <v>3.2223310479921645</v>
      </c>
      <c r="AS1651">
        <f t="shared" si="966"/>
        <v>0.38111877345738937</v>
      </c>
    </row>
    <row r="1652" spans="1:49">
      <c r="AM1652">
        <v>159.19999999999999</v>
      </c>
      <c r="AN1652">
        <v>23201</v>
      </c>
      <c r="AO1652">
        <v>7026</v>
      </c>
      <c r="AQ1652">
        <f t="shared" si="967"/>
        <v>3.302163393111301</v>
      </c>
      <c r="AS1652">
        <f t="shared" si="966"/>
        <v>0.44586623869636755</v>
      </c>
    </row>
    <row r="1653" spans="1:49">
      <c r="AM1653">
        <v>159.30000000000001</v>
      </c>
      <c r="AN1653">
        <v>23178</v>
      </c>
      <c r="AO1653">
        <v>6789</v>
      </c>
      <c r="AQ1653">
        <f t="shared" si="967"/>
        <v>3.4140521431727793</v>
      </c>
      <c r="AS1653">
        <f t="shared" si="966"/>
        <v>0.53661282699246537</v>
      </c>
    </row>
    <row r="1654" spans="1:49">
      <c r="AM1654">
        <v>159.4</v>
      </c>
      <c r="AN1654">
        <v>23613</v>
      </c>
      <c r="AO1654">
        <v>7120</v>
      </c>
      <c r="AQ1654">
        <f t="shared" si="967"/>
        <v>3.3164325842696631</v>
      </c>
      <c r="AR1654">
        <f t="shared" ref="AR1654" si="1001">AVERAGE(AQ1650:AQ1654)</f>
        <v>3.2827028174456858</v>
      </c>
      <c r="AS1654">
        <f t="shared" si="966"/>
        <v>0.45743916640049082</v>
      </c>
      <c r="AU1654">
        <f t="shared" ref="AU1654" si="1002">AVERAGE(AM1650:AM1654)</f>
        <v>159.19999999999999</v>
      </c>
      <c r="AW1654">
        <f t="shared" ref="AW1654" si="1003">AVERAGE(AS1650:AS1654)</f>
        <v>0.43008287489113844</v>
      </c>
    </row>
    <row r="1655" spans="1:49">
      <c r="AM1655">
        <v>159.5</v>
      </c>
      <c r="AN1655">
        <v>23355</v>
      </c>
      <c r="AO1655">
        <v>7129</v>
      </c>
      <c r="AQ1655">
        <f t="shared" si="967"/>
        <v>3.2760555477626596</v>
      </c>
      <c r="AS1655">
        <f t="shared" si="966"/>
        <v>0.42469165329926922</v>
      </c>
    </row>
    <row r="1656" spans="1:49">
      <c r="A1656">
        <v>165.2</v>
      </c>
      <c r="C1656">
        <v>0.36486486486486491</v>
      </c>
      <c r="D1656">
        <v>0.30592105263157898</v>
      </c>
      <c r="E1656">
        <v>1.7391304347826087E-2</v>
      </c>
      <c r="F1656">
        <v>0.33773584905660381</v>
      </c>
      <c r="G1656">
        <v>6.155480033984706E-2</v>
      </c>
      <c r="H1656">
        <v>0.36326530612244901</v>
      </c>
      <c r="I1656">
        <v>0.33749479816895545</v>
      </c>
      <c r="J1656">
        <v>0.30455384615384612</v>
      </c>
      <c r="K1656">
        <v>0.62892347600518816</v>
      </c>
      <c r="L1656">
        <v>0.30256410256410254</v>
      </c>
      <c r="M1656">
        <v>0.44065040650406501</v>
      </c>
      <c r="N1656">
        <v>0.64697193500738559</v>
      </c>
      <c r="O1656">
        <v>0.68069485547492603</v>
      </c>
      <c r="P1656">
        <v>0.59858156028368792</v>
      </c>
      <c r="Q1656">
        <v>0.48356164383561639</v>
      </c>
      <c r="R1656">
        <v>0.12418300653594772</v>
      </c>
      <c r="S1656">
        <v>0.40116054158607345</v>
      </c>
      <c r="T1656">
        <v>0.18297872340425531</v>
      </c>
      <c r="U1656">
        <v>0.37957446808510636</v>
      </c>
      <c r="V1656">
        <v>0.42896281800391389</v>
      </c>
      <c r="W1656">
        <v>0.32682926829268294</v>
      </c>
      <c r="X1656">
        <v>0.36927985414767545</v>
      </c>
      <c r="Y1656">
        <v>0.49960784313725493</v>
      </c>
      <c r="Z1656">
        <v>0.22134353741496599</v>
      </c>
      <c r="AA1656">
        <v>0</v>
      </c>
      <c r="AB1656">
        <v>0.39742489270386272</v>
      </c>
      <c r="AC1656">
        <v>0.17215189873417722</v>
      </c>
      <c r="AD1656">
        <v>0.52093023255813953</v>
      </c>
      <c r="AE1656">
        <v>0.31351351351351353</v>
      </c>
      <c r="AF1656">
        <v>0.15181347150259067</v>
      </c>
      <c r="AM1656">
        <v>159.6</v>
      </c>
      <c r="AN1656">
        <v>23692</v>
      </c>
      <c r="AO1656">
        <v>7228</v>
      </c>
      <c r="AQ1656">
        <f t="shared" si="967"/>
        <v>3.277808522412839</v>
      </c>
      <c r="AS1656">
        <f t="shared" si="966"/>
        <v>0.42611339113069485</v>
      </c>
    </row>
    <row r="1657" spans="1:49">
      <c r="AM1657">
        <v>159.69999999999999</v>
      </c>
      <c r="AN1657">
        <v>24218</v>
      </c>
      <c r="AO1657">
        <v>7419</v>
      </c>
      <c r="AQ1657">
        <f t="shared" si="967"/>
        <v>3.2643213371074267</v>
      </c>
      <c r="AS1657">
        <f t="shared" si="966"/>
        <v>0.41517470380501692</v>
      </c>
    </row>
    <row r="1658" spans="1:49">
      <c r="AM1658">
        <v>159.80000000000001</v>
      </c>
      <c r="AN1658">
        <v>23900</v>
      </c>
      <c r="AO1658">
        <v>7356</v>
      </c>
      <c r="AQ1658">
        <f t="shared" si="967"/>
        <v>3.2490483958673191</v>
      </c>
      <c r="AS1658">
        <f t="shared" si="966"/>
        <v>0.40278769161634731</v>
      </c>
    </row>
    <row r="1659" spans="1:49">
      <c r="AM1659">
        <v>159.9</v>
      </c>
      <c r="AN1659">
        <v>24337</v>
      </c>
      <c r="AO1659">
        <v>7250</v>
      </c>
      <c r="AQ1659">
        <f t="shared" si="967"/>
        <v>3.3568275862068964</v>
      </c>
      <c r="AR1659">
        <f t="shared" ref="AR1659" si="1004">AVERAGE(AQ1655:AQ1659)</f>
        <v>3.2848122778714286</v>
      </c>
      <c r="AS1659">
        <f t="shared" si="966"/>
        <v>0.49020125023826738</v>
      </c>
      <c r="AU1659">
        <f t="shared" ref="AU1659" si="1005">AVERAGE(AM1655:AM1659)</f>
        <v>159.69999999999999</v>
      </c>
      <c r="AW1659">
        <f t="shared" ref="AW1659" si="1006">AVERAGE(AS1655:AS1659)</f>
        <v>0.4317937380179192</v>
      </c>
    </row>
    <row r="1660" spans="1:49">
      <c r="AM1660">
        <v>160</v>
      </c>
      <c r="AN1660">
        <v>23609</v>
      </c>
      <c r="AO1660">
        <v>6950</v>
      </c>
      <c r="AQ1660">
        <f t="shared" si="967"/>
        <v>3.3969784172661872</v>
      </c>
      <c r="AS1660">
        <f t="shared" ref="AS1660:AS1723" si="1007">(AQ1660-AT$56)/(AT$57-AT$56)</f>
        <v>0.5227653009929828</v>
      </c>
    </row>
    <row r="1661" spans="1:49">
      <c r="A1661">
        <v>165.7</v>
      </c>
      <c r="C1661">
        <v>0.34324324324324323</v>
      </c>
      <c r="D1661">
        <v>0.39802631578947367</v>
      </c>
      <c r="E1661">
        <v>0.1391304347826087</v>
      </c>
      <c r="F1661">
        <v>0.4018867924528301</v>
      </c>
      <c r="G1661">
        <v>6.6992353440951571E-2</v>
      </c>
      <c r="H1661">
        <v>0.51428571428571423</v>
      </c>
      <c r="I1661">
        <v>0.32218060757386602</v>
      </c>
      <c r="J1661">
        <v>0.32264615384615386</v>
      </c>
      <c r="K1661">
        <v>0.61011673151750967</v>
      </c>
      <c r="L1661">
        <v>0.36410256410256409</v>
      </c>
      <c r="M1661">
        <v>0.29593495934959352</v>
      </c>
      <c r="N1661">
        <v>0.62599704579025117</v>
      </c>
      <c r="O1661">
        <v>0.67767057201929704</v>
      </c>
      <c r="P1661">
        <v>0.46004728132387707</v>
      </c>
      <c r="Q1661">
        <v>0.44383561643835617</v>
      </c>
      <c r="R1661">
        <v>0.15816993464052287</v>
      </c>
      <c r="S1661">
        <v>0.4382978723404255</v>
      </c>
      <c r="T1661">
        <v>0.20638297872340425</v>
      </c>
      <c r="U1661">
        <v>0.30212765957446808</v>
      </c>
      <c r="V1661">
        <v>0.40978473581213304</v>
      </c>
      <c r="W1661">
        <v>0.31567944250871083</v>
      </c>
      <c r="X1661">
        <v>0.29234275296262535</v>
      </c>
      <c r="Y1661">
        <v>0.3411764705882353</v>
      </c>
      <c r="Z1661">
        <v>0.21700680272108844</v>
      </c>
      <c r="AA1661">
        <v>0</v>
      </c>
      <c r="AB1661">
        <v>0.51072961373390569</v>
      </c>
      <c r="AC1661">
        <v>0.28354430379746837</v>
      </c>
      <c r="AD1661">
        <v>0.40775193798449616</v>
      </c>
      <c r="AE1661">
        <v>0.20540540540540544</v>
      </c>
      <c r="AF1661">
        <v>0.2326424870466321</v>
      </c>
      <c r="AM1661">
        <v>160.1</v>
      </c>
      <c r="AN1661">
        <v>23725</v>
      </c>
      <c r="AO1661">
        <v>7009</v>
      </c>
      <c r="AQ1661">
        <f t="shared" ref="AQ1661:AQ1724" si="1008">AN1661/AO1661</f>
        <v>3.3849336567270654</v>
      </c>
      <c r="AS1661">
        <f t="shared" si="1007"/>
        <v>0.51299648218708671</v>
      </c>
    </row>
    <row r="1662" spans="1:49">
      <c r="AM1662">
        <v>160.19999999999999</v>
      </c>
      <c r="AN1662">
        <v>23974</v>
      </c>
      <c r="AO1662">
        <v>6953</v>
      </c>
      <c r="AQ1662">
        <f t="shared" si="1008"/>
        <v>3.4480080540773765</v>
      </c>
      <c r="AS1662">
        <f t="shared" si="1007"/>
        <v>0.56415253107697239</v>
      </c>
    </row>
    <row r="1663" spans="1:49">
      <c r="AM1663">
        <v>160.30000000000001</v>
      </c>
      <c r="AN1663">
        <v>23699</v>
      </c>
      <c r="AO1663">
        <v>7106</v>
      </c>
      <c r="AQ1663">
        <f t="shared" si="1008"/>
        <v>3.3350689558119897</v>
      </c>
      <c r="AS1663">
        <f t="shared" si="1007"/>
        <v>0.47255406521520976</v>
      </c>
    </row>
    <row r="1664" spans="1:49">
      <c r="AM1664">
        <v>160.4</v>
      </c>
      <c r="AN1664">
        <v>23290</v>
      </c>
      <c r="AO1664">
        <v>7357</v>
      </c>
      <c r="AQ1664">
        <f t="shared" si="1008"/>
        <v>3.1656925377191789</v>
      </c>
      <c r="AR1664">
        <f t="shared" ref="AR1664" si="1009">AVERAGE(AQ1660:AQ1664)</f>
        <v>3.3461363243203595</v>
      </c>
      <c r="AS1664">
        <f t="shared" si="1007"/>
        <v>0.33518250577522418</v>
      </c>
      <c r="AU1664">
        <f t="shared" ref="AU1664" si="1010">AVERAGE(AM1660:AM1664)</f>
        <v>160.19999999999999</v>
      </c>
      <c r="AW1664">
        <f t="shared" ref="AW1664" si="1011">AVERAGE(AS1660:AS1664)</f>
        <v>0.48153017704949513</v>
      </c>
    </row>
    <row r="1665" spans="1:49">
      <c r="AM1665">
        <v>160.5</v>
      </c>
      <c r="AN1665">
        <v>24192</v>
      </c>
      <c r="AO1665">
        <v>7145</v>
      </c>
      <c r="AQ1665">
        <f t="shared" si="1008"/>
        <v>3.3858642407277815</v>
      </c>
      <c r="AS1665">
        <f t="shared" si="1007"/>
        <v>0.51375122583326671</v>
      </c>
    </row>
    <row r="1666" spans="1:49">
      <c r="A1666">
        <v>166.2</v>
      </c>
      <c r="C1666">
        <v>0.32162162162162161</v>
      </c>
      <c r="D1666">
        <v>0.39539473684210524</v>
      </c>
      <c r="E1666">
        <v>0</v>
      </c>
      <c r="F1666">
        <v>0.37735849056603776</v>
      </c>
      <c r="G1666">
        <v>6.7034834324553955E-2</v>
      </c>
      <c r="H1666">
        <v>0.49115646258503409</v>
      </c>
      <c r="I1666">
        <v>0.3134415314190595</v>
      </c>
      <c r="J1666">
        <v>0.30393846153846155</v>
      </c>
      <c r="K1666">
        <v>0.63774319066147855</v>
      </c>
      <c r="L1666">
        <v>0.44923076923076921</v>
      </c>
      <c r="M1666">
        <v>0.47479674796747967</v>
      </c>
      <c r="N1666">
        <v>0.66883308714918754</v>
      </c>
      <c r="O1666">
        <v>0.67313820083512377</v>
      </c>
      <c r="P1666">
        <v>0.49361702127659585</v>
      </c>
      <c r="Q1666">
        <v>0.5219178082191781</v>
      </c>
      <c r="R1666">
        <v>0.16339869281045755</v>
      </c>
      <c r="S1666">
        <v>0.43675048355899415</v>
      </c>
      <c r="T1666">
        <v>0.27340425531914897</v>
      </c>
      <c r="U1666">
        <v>0.18042553191489361</v>
      </c>
      <c r="V1666">
        <v>0.44814090019569469</v>
      </c>
      <c r="W1666">
        <v>0.34262485481997673</v>
      </c>
      <c r="X1666">
        <v>0.34822242479489512</v>
      </c>
      <c r="Y1666">
        <v>0.37098039215686274</v>
      </c>
      <c r="Z1666">
        <v>0.24991496598639457</v>
      </c>
      <c r="AA1666">
        <v>0</v>
      </c>
      <c r="AB1666">
        <v>0.33047210300429181</v>
      </c>
      <c r="AC1666">
        <v>0.2</v>
      </c>
      <c r="AD1666">
        <v>0.4449612403100775</v>
      </c>
      <c r="AE1666">
        <v>0.22054054054054051</v>
      </c>
      <c r="AF1666">
        <v>0.23108808290155441</v>
      </c>
      <c r="AM1666">
        <v>160.6</v>
      </c>
      <c r="AN1666">
        <v>23286</v>
      </c>
      <c r="AO1666">
        <v>6911</v>
      </c>
      <c r="AQ1666">
        <f t="shared" si="1008"/>
        <v>3.369411083779482</v>
      </c>
      <c r="AS1666">
        <f t="shared" si="1007"/>
        <v>0.50040700794775061</v>
      </c>
    </row>
    <row r="1667" spans="1:49">
      <c r="AM1667">
        <v>160.69999999999999</v>
      </c>
      <c r="AN1667">
        <v>24199</v>
      </c>
      <c r="AO1667">
        <v>7235</v>
      </c>
      <c r="AQ1667">
        <f t="shared" si="1008"/>
        <v>3.3447131997235662</v>
      </c>
      <c r="AS1667">
        <f t="shared" si="1007"/>
        <v>0.48037596179721737</v>
      </c>
    </row>
    <row r="1668" spans="1:49">
      <c r="AM1668">
        <v>160.80000000000001</v>
      </c>
      <c r="AN1668">
        <v>23343</v>
      </c>
      <c r="AO1668">
        <v>7108</v>
      </c>
      <c r="AQ1668">
        <f t="shared" si="1008"/>
        <v>3.2840461451885199</v>
      </c>
      <c r="AS1668">
        <f t="shared" si="1007"/>
        <v>0.43117237146303439</v>
      </c>
    </row>
    <row r="1669" spans="1:49">
      <c r="AM1669">
        <v>160.9</v>
      </c>
      <c r="AN1669">
        <v>23801</v>
      </c>
      <c r="AO1669">
        <v>7272</v>
      </c>
      <c r="AQ1669">
        <f t="shared" si="1008"/>
        <v>3.272964796479648</v>
      </c>
      <c r="AR1669">
        <f t="shared" ref="AR1669" si="1012">AVERAGE(AQ1665:AQ1669)</f>
        <v>3.3313998931797997</v>
      </c>
      <c r="AS1669">
        <f t="shared" si="1007"/>
        <v>0.42218492108489575</v>
      </c>
      <c r="AU1669">
        <f t="shared" ref="AU1669" si="1013">AVERAGE(AM1665:AM1669)</f>
        <v>160.69999999999999</v>
      </c>
      <c r="AW1669">
        <f t="shared" ref="AW1669" si="1014">AVERAGE(AS1665:AS1669)</f>
        <v>0.46957829762523301</v>
      </c>
    </row>
    <row r="1670" spans="1:49">
      <c r="AM1670">
        <v>161</v>
      </c>
      <c r="AN1670">
        <v>23611</v>
      </c>
      <c r="AO1670">
        <v>6909</v>
      </c>
      <c r="AQ1670">
        <f t="shared" si="1008"/>
        <v>3.4174265450861196</v>
      </c>
      <c r="AS1670">
        <f t="shared" si="1007"/>
        <v>0.53934961206698995</v>
      </c>
    </row>
    <row r="1671" spans="1:49">
      <c r="A1671">
        <v>166.7</v>
      </c>
      <c r="C1671">
        <v>0.2810810810810811</v>
      </c>
      <c r="D1671">
        <v>0.39407894736842108</v>
      </c>
      <c r="E1671">
        <v>0.14347826086956522</v>
      </c>
      <c r="F1671">
        <v>0.47358490566037742</v>
      </c>
      <c r="G1671">
        <v>6.2022090059473234E-2</v>
      </c>
      <c r="H1671">
        <v>0.4040816326530613</v>
      </c>
      <c r="I1671">
        <v>0.34398668331252596</v>
      </c>
      <c r="J1671">
        <v>0.34923076923076923</v>
      </c>
      <c r="K1671">
        <v>0.64085603112840472</v>
      </c>
      <c r="L1671">
        <v>0.4441025641025641</v>
      </c>
      <c r="M1671">
        <v>0.44390243902439031</v>
      </c>
      <c r="N1671">
        <v>0.65406203840472676</v>
      </c>
      <c r="O1671">
        <v>0.68608667450439864</v>
      </c>
      <c r="P1671">
        <v>0.45484633569739952</v>
      </c>
      <c r="Q1671">
        <v>0.38767123287671235</v>
      </c>
      <c r="R1671">
        <v>0.1150326797385621</v>
      </c>
      <c r="S1671">
        <v>0.4382978723404255</v>
      </c>
      <c r="T1671">
        <v>0.22765957446808507</v>
      </c>
      <c r="U1671">
        <v>0.21106382978723404</v>
      </c>
      <c r="V1671">
        <v>0.44050880626223093</v>
      </c>
      <c r="W1671">
        <v>0.36887340301974453</v>
      </c>
      <c r="X1671">
        <v>0.31586144029170465</v>
      </c>
      <c r="Y1671">
        <v>0.28078431372549023</v>
      </c>
      <c r="Z1671">
        <v>0.23681972789115643</v>
      </c>
      <c r="AA1671">
        <v>0</v>
      </c>
      <c r="AB1671">
        <v>0.45751072961373396</v>
      </c>
      <c r="AC1671">
        <v>0.13924050632911394</v>
      </c>
      <c r="AD1671">
        <v>0.34263565891472869</v>
      </c>
      <c r="AE1671">
        <v>0.11783783783783783</v>
      </c>
      <c r="AF1671">
        <v>0.21554404145077721</v>
      </c>
      <c r="AM1671">
        <v>161.1</v>
      </c>
      <c r="AN1671">
        <v>23956</v>
      </c>
      <c r="AO1671">
        <v>7233</v>
      </c>
      <c r="AQ1671">
        <f t="shared" si="1008"/>
        <v>3.3120420295866171</v>
      </c>
      <c r="AS1671">
        <f t="shared" si="1007"/>
        <v>0.45387823772808217</v>
      </c>
    </row>
    <row r="1672" spans="1:49">
      <c r="AM1672">
        <v>161.19999999999999</v>
      </c>
      <c r="AN1672">
        <v>23426</v>
      </c>
      <c r="AO1672">
        <v>7008</v>
      </c>
      <c r="AQ1672">
        <f t="shared" si="1008"/>
        <v>3.3427511415525113</v>
      </c>
      <c r="AS1672">
        <f t="shared" si="1007"/>
        <v>0.47878464823831285</v>
      </c>
    </row>
    <row r="1673" spans="1:49">
      <c r="AM1673">
        <v>161.30000000000001</v>
      </c>
      <c r="AN1673">
        <v>23471</v>
      </c>
      <c r="AO1673">
        <v>7281</v>
      </c>
      <c r="AQ1673">
        <f t="shared" si="1008"/>
        <v>3.2235956599368221</v>
      </c>
      <c r="AS1673">
        <f t="shared" si="1007"/>
        <v>0.38214442813163596</v>
      </c>
    </row>
    <row r="1674" spans="1:49">
      <c r="AM1674">
        <v>161.4</v>
      </c>
      <c r="AN1674">
        <v>23516</v>
      </c>
      <c r="AO1674">
        <v>6930</v>
      </c>
      <c r="AQ1674">
        <f t="shared" si="1008"/>
        <v>3.3933621933621936</v>
      </c>
      <c r="AR1674">
        <f t="shared" ref="AR1674" si="1015">AVERAGE(AQ1670:AQ1674)</f>
        <v>3.337835513904853</v>
      </c>
      <c r="AS1674">
        <f t="shared" si="1007"/>
        <v>0.5198323878840071</v>
      </c>
      <c r="AU1674">
        <f t="shared" ref="AU1674" si="1016">AVERAGE(AM1670:AM1674)</f>
        <v>161.19999999999999</v>
      </c>
      <c r="AW1674">
        <f t="shared" ref="AW1674" si="1017">AVERAGE(AS1670:AS1674)</f>
        <v>0.47479786280980563</v>
      </c>
    </row>
    <row r="1675" spans="1:49">
      <c r="AM1675">
        <v>161.5</v>
      </c>
      <c r="AN1675">
        <v>23855</v>
      </c>
      <c r="AO1675">
        <v>6999</v>
      </c>
      <c r="AQ1675">
        <f t="shared" si="1008"/>
        <v>3.4083440491498784</v>
      </c>
      <c r="AS1675">
        <f t="shared" si="1007"/>
        <v>0.53198331725205827</v>
      </c>
    </row>
    <row r="1676" spans="1:49">
      <c r="A1676">
        <v>167.2</v>
      </c>
      <c r="C1676">
        <v>0.36216216216216218</v>
      </c>
      <c r="D1676">
        <v>0.36776315789473685</v>
      </c>
      <c r="E1676">
        <v>6.9565217391304349E-2</v>
      </c>
      <c r="F1676">
        <v>0.39811320754716978</v>
      </c>
      <c r="G1676">
        <v>6.5080713678844521E-2</v>
      </c>
      <c r="H1676">
        <v>0.43945578231292515</v>
      </c>
      <c r="I1676">
        <v>0.35780274656679156</v>
      </c>
      <c r="J1676">
        <v>0.30307692307692308</v>
      </c>
      <c r="K1676">
        <v>0.59844357976653706</v>
      </c>
      <c r="L1676">
        <v>0.34564102564102567</v>
      </c>
      <c r="M1676">
        <v>0.42601626016260158</v>
      </c>
      <c r="N1676">
        <v>0.6942392909896602</v>
      </c>
      <c r="O1676">
        <v>0.69609599870272021</v>
      </c>
      <c r="P1676">
        <v>0.48368794326241138</v>
      </c>
      <c r="Q1676">
        <v>0.5821917808219178</v>
      </c>
      <c r="R1676">
        <v>0.21960784313725487</v>
      </c>
      <c r="S1676">
        <v>0.47659574468085103</v>
      </c>
      <c r="T1676">
        <v>0.31808510638297871</v>
      </c>
      <c r="U1676">
        <v>0.43829787234042561</v>
      </c>
      <c r="V1676">
        <v>0.46027397260273972</v>
      </c>
      <c r="W1676">
        <v>0.38513356562137052</v>
      </c>
      <c r="X1676">
        <v>0.26226071103008203</v>
      </c>
      <c r="Y1676">
        <v>0.37411764705882355</v>
      </c>
      <c r="Z1676">
        <v>0.17032312925170068</v>
      </c>
      <c r="AA1676">
        <v>0</v>
      </c>
      <c r="AB1676">
        <v>0.52703862660944201</v>
      </c>
      <c r="AC1676">
        <v>0.19240506329113924</v>
      </c>
      <c r="AD1676">
        <v>0.42945736434108533</v>
      </c>
      <c r="AE1676">
        <v>0.20972972972972972</v>
      </c>
      <c r="AF1676">
        <v>0.28238341968911918</v>
      </c>
      <c r="AM1676">
        <v>161.6</v>
      </c>
      <c r="AN1676">
        <v>24217</v>
      </c>
      <c r="AO1676">
        <v>7221</v>
      </c>
      <c r="AQ1676">
        <f t="shared" si="1008"/>
        <v>3.3536906245672347</v>
      </c>
      <c r="AS1676">
        <f t="shared" si="1007"/>
        <v>0.48765703943728322</v>
      </c>
    </row>
    <row r="1677" spans="1:49">
      <c r="AM1677">
        <v>161.69999999999999</v>
      </c>
      <c r="AN1677">
        <v>23541</v>
      </c>
      <c r="AO1677">
        <v>6943</v>
      </c>
      <c r="AQ1677">
        <f t="shared" si="1008"/>
        <v>3.3906092467233186</v>
      </c>
      <c r="AS1677">
        <f t="shared" si="1007"/>
        <v>0.51759962976398299</v>
      </c>
    </row>
    <row r="1678" spans="1:49">
      <c r="AM1678">
        <v>161.80000000000001</v>
      </c>
      <c r="AN1678">
        <v>23284</v>
      </c>
      <c r="AO1678">
        <v>6958</v>
      </c>
      <c r="AQ1678">
        <f t="shared" si="1008"/>
        <v>3.3463638976717447</v>
      </c>
      <c r="AS1678">
        <f t="shared" si="1007"/>
        <v>0.48171474882470905</v>
      </c>
    </row>
    <row r="1679" spans="1:49">
      <c r="AM1679">
        <v>161.9</v>
      </c>
      <c r="AN1679">
        <v>23894</v>
      </c>
      <c r="AO1679">
        <v>6944</v>
      </c>
      <c r="AQ1679">
        <f t="shared" si="1008"/>
        <v>3.4409562211981566</v>
      </c>
      <c r="AR1679">
        <f t="shared" ref="AR1679" si="1018">AVERAGE(AQ1675:AQ1679)</f>
        <v>3.3879928078620667</v>
      </c>
      <c r="AS1679">
        <f t="shared" si="1007"/>
        <v>0.55843319133395219</v>
      </c>
      <c r="AU1679">
        <f t="shared" ref="AU1679" si="1019">AVERAGE(AM1675:AM1679)</f>
        <v>161.69999999999999</v>
      </c>
      <c r="AW1679">
        <f t="shared" ref="AW1679" si="1020">AVERAGE(AS1675:AS1679)</f>
        <v>0.51547758532239718</v>
      </c>
    </row>
    <row r="1680" spans="1:49">
      <c r="AM1680">
        <v>162</v>
      </c>
      <c r="AN1680">
        <v>23883</v>
      </c>
      <c r="AO1680">
        <v>7038</v>
      </c>
      <c r="AQ1680">
        <f t="shared" si="1008"/>
        <v>3.3934356351236148</v>
      </c>
      <c r="AS1680">
        <f t="shared" si="1007"/>
        <v>0.51989195231102736</v>
      </c>
    </row>
    <row r="1681" spans="1:49">
      <c r="A1681">
        <v>167.7</v>
      </c>
      <c r="C1681">
        <v>0.4513513513513514</v>
      </c>
      <c r="D1681">
        <v>0.4</v>
      </c>
      <c r="E1681">
        <v>2.1739130434782608E-2</v>
      </c>
      <c r="F1681">
        <v>0.39245283018867927</v>
      </c>
      <c r="G1681">
        <v>5.3228547153780802E-2</v>
      </c>
      <c r="H1681">
        <v>0.47482993197278905</v>
      </c>
      <c r="I1681">
        <v>0.38069080316271325</v>
      </c>
      <c r="J1681">
        <v>0.32652307692307692</v>
      </c>
      <c r="K1681">
        <v>0.62749675745784705</v>
      </c>
      <c r="L1681">
        <v>0.39692307692307693</v>
      </c>
      <c r="M1681">
        <v>0.47642276422764224</v>
      </c>
      <c r="N1681">
        <v>0.6605612998522894</v>
      </c>
      <c r="O1681">
        <v>0.68690558235699517</v>
      </c>
      <c r="P1681">
        <v>0.4368794326241135</v>
      </c>
      <c r="Q1681">
        <v>0.55616438356164388</v>
      </c>
      <c r="R1681">
        <v>0.18039215686274507</v>
      </c>
      <c r="S1681">
        <v>0.39535783365570598</v>
      </c>
      <c r="T1681">
        <v>0.28723404255319152</v>
      </c>
      <c r="U1681">
        <v>0.18638297872340423</v>
      </c>
      <c r="V1681">
        <v>0.40587084148727987</v>
      </c>
      <c r="W1681">
        <v>0.34006968641114982</v>
      </c>
      <c r="X1681">
        <v>0.33682771194165906</v>
      </c>
      <c r="Y1681">
        <v>0.31764705882352939</v>
      </c>
      <c r="Z1681">
        <v>0.18341836734693878</v>
      </c>
      <c r="AA1681">
        <v>0</v>
      </c>
      <c r="AB1681">
        <v>0.47725321888412015</v>
      </c>
      <c r="AC1681">
        <v>9.3670886075949353E-2</v>
      </c>
      <c r="AD1681">
        <v>0.45581395348837211</v>
      </c>
      <c r="AE1681">
        <v>0.2378378378378378</v>
      </c>
      <c r="AF1681">
        <v>0.17927461139896372</v>
      </c>
      <c r="AM1681">
        <v>162.1</v>
      </c>
      <c r="AN1681">
        <v>23353</v>
      </c>
      <c r="AO1681">
        <v>6952</v>
      </c>
      <c r="AQ1681">
        <f t="shared" si="1008"/>
        <v>3.3591772151898733</v>
      </c>
      <c r="AS1681">
        <f t="shared" si="1007"/>
        <v>0.49210690039388744</v>
      </c>
    </row>
    <row r="1682" spans="1:49">
      <c r="AM1682">
        <v>162.19999999999999</v>
      </c>
      <c r="AN1682">
        <v>23779</v>
      </c>
      <c r="AO1682">
        <v>7074</v>
      </c>
      <c r="AQ1682">
        <f t="shared" si="1008"/>
        <v>3.3614645179530678</v>
      </c>
      <c r="AS1682">
        <f t="shared" si="1007"/>
        <v>0.49396200130480195</v>
      </c>
    </row>
    <row r="1683" spans="1:49">
      <c r="AM1683">
        <v>162.30000000000001</v>
      </c>
      <c r="AN1683">
        <v>23971</v>
      </c>
      <c r="AO1683">
        <v>7235</v>
      </c>
      <c r="AQ1683">
        <f t="shared" si="1008"/>
        <v>3.3131997235659987</v>
      </c>
      <c r="AS1683">
        <f t="shared" si="1007"/>
        <v>0.45481717733427213</v>
      </c>
    </row>
    <row r="1684" spans="1:49">
      <c r="AM1684">
        <v>162.4</v>
      </c>
      <c r="AN1684">
        <v>24421</v>
      </c>
      <c r="AO1684">
        <v>7153</v>
      </c>
      <c r="AQ1684">
        <f t="shared" si="1008"/>
        <v>3.4140919893750872</v>
      </c>
      <c r="AR1684">
        <f t="shared" ref="AR1684" si="1021">AVERAGE(AQ1680:AQ1684)</f>
        <v>3.3682738162415284</v>
      </c>
      <c r="AS1684">
        <f t="shared" si="1007"/>
        <v>0.53664514397620156</v>
      </c>
      <c r="AU1684">
        <f t="shared" ref="AU1684" si="1022">AVERAGE(AM1680:AM1684)</f>
        <v>162.19999999999999</v>
      </c>
      <c r="AW1684">
        <f t="shared" ref="AW1684" si="1023">AVERAGE(AS1680:AS1684)</f>
        <v>0.49948463506403806</v>
      </c>
    </row>
    <row r="1685" spans="1:49">
      <c r="AM1685">
        <v>162.5</v>
      </c>
      <c r="AN1685">
        <v>23806</v>
      </c>
      <c r="AO1685">
        <v>7000</v>
      </c>
      <c r="AQ1685">
        <f t="shared" si="1008"/>
        <v>3.4008571428571428</v>
      </c>
      <c r="AS1685">
        <f t="shared" si="1007"/>
        <v>0.52591111425948711</v>
      </c>
    </row>
    <row r="1686" spans="1:49">
      <c r="A1686">
        <v>168.2</v>
      </c>
      <c r="C1686">
        <v>0.41621621621621624</v>
      </c>
      <c r="D1686">
        <v>0.42828947368421061</v>
      </c>
      <c r="E1686">
        <v>0</v>
      </c>
      <c r="F1686">
        <v>0.4037735849056604</v>
      </c>
      <c r="G1686">
        <v>5.8793542905692442E-2</v>
      </c>
      <c r="H1686">
        <v>0.51156462585034013</v>
      </c>
      <c r="I1686">
        <v>0.39159384103204331</v>
      </c>
      <c r="J1686">
        <v>0.32246153846153847</v>
      </c>
      <c r="K1686">
        <v>0.63968871595330734</v>
      </c>
      <c r="L1686">
        <v>0.37743589743589745</v>
      </c>
      <c r="M1686">
        <v>0.36910569105691055</v>
      </c>
      <c r="N1686">
        <v>0.65731166912850814</v>
      </c>
      <c r="O1686">
        <v>0.69271090931203627</v>
      </c>
      <c r="P1686">
        <v>0.54846335697399529</v>
      </c>
      <c r="Q1686">
        <v>0.46712328767123285</v>
      </c>
      <c r="R1686">
        <v>0.13856209150326798</v>
      </c>
      <c r="S1686">
        <v>0.45415860735009667</v>
      </c>
      <c r="T1686">
        <v>0.23085106382978723</v>
      </c>
      <c r="U1686">
        <v>0.33021276595744681</v>
      </c>
      <c r="V1686">
        <v>0.44031311154598829</v>
      </c>
      <c r="W1686">
        <v>0.42160278745644603</v>
      </c>
      <c r="X1686">
        <v>0.34576116681859614</v>
      </c>
      <c r="Y1686">
        <v>0.20313725490196083</v>
      </c>
      <c r="Z1686">
        <v>0.21309523809523809</v>
      </c>
      <c r="AA1686">
        <v>2.0069204152249134E-2</v>
      </c>
      <c r="AB1686">
        <v>0.48326180257510726</v>
      </c>
      <c r="AC1686">
        <v>0.23797468354430382</v>
      </c>
      <c r="AD1686">
        <v>0.44341085271317826</v>
      </c>
      <c r="AE1686">
        <v>0.34054054054054061</v>
      </c>
      <c r="AF1686">
        <v>0.23471502590673574</v>
      </c>
      <c r="AM1686">
        <v>162.6</v>
      </c>
      <c r="AN1686">
        <v>23880</v>
      </c>
      <c r="AO1686">
        <v>7324</v>
      </c>
      <c r="AQ1686">
        <f t="shared" si="1008"/>
        <v>3.2605133806663025</v>
      </c>
      <c r="AS1686">
        <f t="shared" si="1007"/>
        <v>0.41208628736259262</v>
      </c>
    </row>
    <row r="1687" spans="1:49">
      <c r="AM1687">
        <v>162.69999999999999</v>
      </c>
      <c r="AN1687">
        <v>24115</v>
      </c>
      <c r="AO1687">
        <v>7070</v>
      </c>
      <c r="AQ1687">
        <f t="shared" si="1008"/>
        <v>3.4108910891089108</v>
      </c>
      <c r="AS1687">
        <f t="shared" si="1007"/>
        <v>0.53404907619930742</v>
      </c>
    </row>
    <row r="1688" spans="1:49">
      <c r="AM1688">
        <v>162.80000000000001</v>
      </c>
      <c r="AN1688">
        <v>24273</v>
      </c>
      <c r="AO1688">
        <v>7202</v>
      </c>
      <c r="AQ1688">
        <f t="shared" si="1008"/>
        <v>3.370313801721744</v>
      </c>
      <c r="AS1688">
        <f t="shared" si="1007"/>
        <v>0.50113915102208961</v>
      </c>
    </row>
    <row r="1689" spans="1:49">
      <c r="AM1689">
        <v>162.9</v>
      </c>
      <c r="AN1689">
        <v>24256</v>
      </c>
      <c r="AO1689">
        <v>7028</v>
      </c>
      <c r="AQ1689">
        <f t="shared" si="1008"/>
        <v>3.4513375071143995</v>
      </c>
      <c r="AR1689">
        <f t="shared" ref="AR1689" si="1024">AVERAGE(AQ1685:AQ1689)</f>
        <v>3.3787825842937003</v>
      </c>
      <c r="AS1689">
        <f t="shared" si="1007"/>
        <v>0.56685286067968843</v>
      </c>
      <c r="AU1689">
        <f t="shared" ref="AU1689" si="1025">AVERAGE(AM1685:AM1689)</f>
        <v>162.69999999999999</v>
      </c>
      <c r="AW1689">
        <f t="shared" ref="AW1689" si="1026">AVERAGE(AS1685:AS1689)</f>
        <v>0.50800769790463307</v>
      </c>
    </row>
    <row r="1690" spans="1:49">
      <c r="AM1690">
        <v>163</v>
      </c>
      <c r="AN1690">
        <v>24052</v>
      </c>
      <c r="AO1690">
        <v>7309</v>
      </c>
      <c r="AQ1690">
        <f t="shared" si="1008"/>
        <v>3.2907374469831714</v>
      </c>
      <c r="AS1690">
        <f t="shared" si="1007"/>
        <v>0.4365993049911196</v>
      </c>
    </row>
    <row r="1691" spans="1:49">
      <c r="A1691">
        <v>168.7</v>
      </c>
      <c r="C1691">
        <v>0.22432432432432431</v>
      </c>
      <c r="D1691">
        <v>0.38552631578947366</v>
      </c>
      <c r="E1691">
        <v>0</v>
      </c>
      <c r="F1691">
        <v>0.4679245283018868</v>
      </c>
      <c r="G1691">
        <v>6.3678844519966013E-2</v>
      </c>
      <c r="H1691">
        <v>0.53877551020408165</v>
      </c>
      <c r="I1691">
        <v>0.36695796920516022</v>
      </c>
      <c r="J1691">
        <v>0.34086153846153844</v>
      </c>
      <c r="K1691">
        <v>0.60856031128404664</v>
      </c>
      <c r="L1691">
        <v>0.40205128205128204</v>
      </c>
      <c r="M1691">
        <v>0.39512195121951221</v>
      </c>
      <c r="N1691">
        <v>0.62363367799113734</v>
      </c>
      <c r="O1691">
        <v>0.66700044593991981</v>
      </c>
      <c r="P1691">
        <v>0.53711583924349893</v>
      </c>
      <c r="Q1691">
        <v>0.54657534246575346</v>
      </c>
      <c r="R1691">
        <v>9.2810457516339859E-2</v>
      </c>
      <c r="S1691">
        <v>0.42475822050290135</v>
      </c>
      <c r="T1691">
        <v>0.20851063829787236</v>
      </c>
      <c r="U1691">
        <v>0.39148936170212767</v>
      </c>
      <c r="V1691">
        <v>0.44305283757338554</v>
      </c>
      <c r="W1691">
        <v>0.33542392566782808</v>
      </c>
      <c r="X1691">
        <v>0.35241567912488608</v>
      </c>
      <c r="Y1691">
        <v>0.24156862745098037</v>
      </c>
      <c r="Z1691">
        <v>0.21845238095238093</v>
      </c>
      <c r="AA1691">
        <v>0</v>
      </c>
      <c r="AB1691">
        <v>0.44034334763948496</v>
      </c>
      <c r="AC1691">
        <v>0.22278481012658227</v>
      </c>
      <c r="AD1691">
        <v>0.48992248062015503</v>
      </c>
      <c r="AE1691">
        <v>0.28324324324324324</v>
      </c>
      <c r="AF1691">
        <v>0.16528497409326426</v>
      </c>
      <c r="AM1691">
        <v>163.1</v>
      </c>
      <c r="AN1691">
        <v>23989</v>
      </c>
      <c r="AO1691">
        <v>6993</v>
      </c>
      <c r="AQ1691">
        <f t="shared" si="1008"/>
        <v>3.4304304304304303</v>
      </c>
      <c r="AS1691">
        <f t="shared" si="1007"/>
        <v>0.54989632233894692</v>
      </c>
    </row>
    <row r="1692" spans="1:49">
      <c r="AM1692">
        <v>163.19999999999999</v>
      </c>
      <c r="AN1692">
        <v>23401</v>
      </c>
      <c r="AO1692">
        <v>7198</v>
      </c>
      <c r="AQ1692">
        <f t="shared" si="1008"/>
        <v>3.2510419560989163</v>
      </c>
      <c r="AS1692">
        <f t="shared" si="1007"/>
        <v>0.40440455470115994</v>
      </c>
    </row>
    <row r="1693" spans="1:49">
      <c r="AM1693">
        <v>163.30000000000001</v>
      </c>
      <c r="AN1693">
        <v>24045</v>
      </c>
      <c r="AO1693">
        <v>7215</v>
      </c>
      <c r="AQ1693">
        <f t="shared" si="1008"/>
        <v>3.3326403326403327</v>
      </c>
      <c r="AS1693">
        <f t="shared" si="1007"/>
        <v>0.47058434737526939</v>
      </c>
    </row>
    <row r="1694" spans="1:49">
      <c r="AM1694">
        <v>163.4</v>
      </c>
      <c r="AN1694">
        <v>24015</v>
      </c>
      <c r="AO1694">
        <v>7277</v>
      </c>
      <c r="AQ1694">
        <f t="shared" si="1008"/>
        <v>3.3001236773395628</v>
      </c>
      <c r="AR1694">
        <f t="shared" ref="AR1694" si="1027">AVERAGE(AQ1690:AQ1694)</f>
        <v>3.3209947686984824</v>
      </c>
      <c r="AS1694">
        <f t="shared" si="1007"/>
        <v>0.44421194148349058</v>
      </c>
      <c r="AU1694">
        <f t="shared" ref="AU1694" si="1028">AVERAGE(AM1690:AM1694)</f>
        <v>163.19999999999999</v>
      </c>
      <c r="AW1694">
        <f t="shared" ref="AW1694" si="1029">AVERAGE(AS1690:AS1694)</f>
        <v>0.46113929417799726</v>
      </c>
    </row>
    <row r="1695" spans="1:49">
      <c r="AM1695">
        <v>163.5</v>
      </c>
      <c r="AN1695">
        <v>22807</v>
      </c>
      <c r="AO1695">
        <v>7058</v>
      </c>
      <c r="AQ1695">
        <f t="shared" si="1008"/>
        <v>3.2313686596769622</v>
      </c>
      <c r="AS1695">
        <f t="shared" si="1007"/>
        <v>0.38844866521406468</v>
      </c>
    </row>
    <row r="1696" spans="1:49">
      <c r="A1696">
        <v>169.2</v>
      </c>
      <c r="C1696">
        <v>0.29189189189189191</v>
      </c>
      <c r="D1696">
        <v>0.36315789473684207</v>
      </c>
      <c r="E1696">
        <v>7.8260869565217397E-2</v>
      </c>
      <c r="F1696">
        <v>0.36226415094339626</v>
      </c>
      <c r="G1696">
        <v>6.2149532710280377E-2</v>
      </c>
      <c r="H1696">
        <v>0.49251700680272109</v>
      </c>
      <c r="I1696">
        <v>0.38893050353724512</v>
      </c>
      <c r="J1696">
        <v>0.3678769230769231</v>
      </c>
      <c r="K1696">
        <v>0.61478599221789876</v>
      </c>
      <c r="L1696">
        <v>0.38769230769230772</v>
      </c>
      <c r="M1696">
        <v>0.39186991869918703</v>
      </c>
      <c r="N1696">
        <v>0.67562776957163961</v>
      </c>
      <c r="O1696">
        <v>0.67474763854542508</v>
      </c>
      <c r="P1696">
        <v>0.4756501182033096</v>
      </c>
      <c r="Q1696">
        <v>0.40958904109589039</v>
      </c>
      <c r="R1696">
        <v>9.4117647058823528E-2</v>
      </c>
      <c r="S1696">
        <v>0.37678916827852998</v>
      </c>
      <c r="T1696">
        <v>0.20851063829787231</v>
      </c>
      <c r="U1696">
        <v>0.2995744680851064</v>
      </c>
      <c r="V1696">
        <v>0.44677103718199607</v>
      </c>
      <c r="W1696">
        <v>0.39535423925667829</v>
      </c>
      <c r="X1696">
        <v>0.3415679124886053</v>
      </c>
      <c r="Y1696">
        <v>0.2635294117647059</v>
      </c>
      <c r="Z1696">
        <v>0.20136054421768707</v>
      </c>
      <c r="AA1696">
        <v>0</v>
      </c>
      <c r="AB1696">
        <v>0.4549356223175966</v>
      </c>
      <c r="AC1696">
        <v>0.21265822784810129</v>
      </c>
      <c r="AD1696">
        <v>0.28372093023255818</v>
      </c>
      <c r="AE1696">
        <v>0.24540540540540542</v>
      </c>
      <c r="AF1696">
        <v>0.22642487046632126</v>
      </c>
      <c r="AM1696">
        <v>163.6</v>
      </c>
      <c r="AN1696">
        <v>24199</v>
      </c>
      <c r="AO1696">
        <v>7200</v>
      </c>
      <c r="AQ1696">
        <f t="shared" si="1008"/>
        <v>3.3609722222222222</v>
      </c>
      <c r="AS1696">
        <f t="shared" si="1007"/>
        <v>0.49356272829493797</v>
      </c>
    </row>
    <row r="1697" spans="1:49">
      <c r="AM1697">
        <v>163.69999999999999</v>
      </c>
      <c r="AN1697">
        <v>24094</v>
      </c>
      <c r="AO1697">
        <v>7211</v>
      </c>
      <c r="AQ1697">
        <f t="shared" si="1008"/>
        <v>3.3412841492164747</v>
      </c>
      <c r="AS1697">
        <f t="shared" si="1007"/>
        <v>0.47759485436289012</v>
      </c>
    </row>
    <row r="1698" spans="1:49">
      <c r="AM1698">
        <v>163.80000000000001</v>
      </c>
      <c r="AN1698">
        <v>23982</v>
      </c>
      <c r="AO1698">
        <v>7099</v>
      </c>
      <c r="AQ1698">
        <f t="shared" si="1008"/>
        <v>3.378222284828849</v>
      </c>
      <c r="AS1698">
        <f t="shared" si="1007"/>
        <v>0.50755327094185609</v>
      </c>
    </row>
    <row r="1699" spans="1:49">
      <c r="AM1699">
        <v>163.9</v>
      </c>
      <c r="AN1699">
        <v>23558</v>
      </c>
      <c r="AO1699">
        <v>7100</v>
      </c>
      <c r="AQ1699">
        <f t="shared" si="1008"/>
        <v>3.3180281690140845</v>
      </c>
      <c r="AR1699">
        <f t="shared" ref="AR1699" si="1030">AVERAGE(AQ1695:AQ1699)</f>
        <v>3.3259750969917192</v>
      </c>
      <c r="AS1699">
        <f t="shared" si="1007"/>
        <v>0.45873325424948347</v>
      </c>
      <c r="AU1699">
        <f t="shared" ref="AU1699" si="1031">AVERAGE(AM1695:AM1699)</f>
        <v>163.69999999999999</v>
      </c>
      <c r="AW1699">
        <f t="shared" ref="AW1699" si="1032">AVERAGE(AS1695:AS1699)</f>
        <v>0.46517855461264646</v>
      </c>
    </row>
    <row r="1700" spans="1:49">
      <c r="AM1700">
        <v>164</v>
      </c>
      <c r="AN1700">
        <v>23055</v>
      </c>
      <c r="AO1700">
        <v>6921</v>
      </c>
      <c r="AQ1700">
        <f t="shared" si="1008"/>
        <v>3.3311660164716081</v>
      </c>
      <c r="AS1700">
        <f t="shared" si="1007"/>
        <v>0.46938861355656097</v>
      </c>
    </row>
    <row r="1701" spans="1:49">
      <c r="A1701">
        <v>169.7</v>
      </c>
      <c r="C1701">
        <v>0.48108108108108116</v>
      </c>
      <c r="D1701">
        <v>0.38552631578947372</v>
      </c>
      <c r="E1701">
        <v>0.10434782608695652</v>
      </c>
      <c r="F1701">
        <v>0.4283018867924529</v>
      </c>
      <c r="G1701">
        <v>6.002548853016143E-2</v>
      </c>
      <c r="H1701">
        <v>0.58367346938775511</v>
      </c>
      <c r="I1701">
        <v>0.38560133166874744</v>
      </c>
      <c r="J1701">
        <v>0.35606153846153843</v>
      </c>
      <c r="K1701">
        <v>0.62503242542153048</v>
      </c>
      <c r="L1701">
        <v>0.42871794871794872</v>
      </c>
      <c r="M1701">
        <v>0.45365853658536581</v>
      </c>
      <c r="N1701">
        <v>0.59202363367799105</v>
      </c>
      <c r="O1701">
        <v>0.6864434264401833</v>
      </c>
      <c r="P1701">
        <v>0.50732860520094558</v>
      </c>
      <c r="Q1701">
        <v>0.5712328767123287</v>
      </c>
      <c r="R1701">
        <v>0.14117647058823529</v>
      </c>
      <c r="S1701">
        <v>0.46615087040618952</v>
      </c>
      <c r="T1701">
        <v>0.21276595744680851</v>
      </c>
      <c r="U1701">
        <v>0.41446808510638294</v>
      </c>
      <c r="V1701">
        <v>0.42133072407045014</v>
      </c>
      <c r="W1701">
        <v>0.43019744483159117</v>
      </c>
      <c r="X1701">
        <v>0.343482224247949</v>
      </c>
      <c r="Y1701">
        <v>0.41254901960784318</v>
      </c>
      <c r="Z1701">
        <v>0.1894557823129252</v>
      </c>
      <c r="AA1701">
        <v>0</v>
      </c>
      <c r="AB1701">
        <v>0.44206008583690987</v>
      </c>
      <c r="AC1701">
        <v>9.6202531645569619E-2</v>
      </c>
      <c r="AD1701">
        <v>0.44341085271317826</v>
      </c>
      <c r="AE1701">
        <v>0.21837837837837837</v>
      </c>
      <c r="AF1701">
        <v>0.25544041450777205</v>
      </c>
      <c r="AM1701">
        <v>164.1</v>
      </c>
      <c r="AN1701">
        <v>23419</v>
      </c>
      <c r="AO1701">
        <v>7152</v>
      </c>
      <c r="AQ1701">
        <f t="shared" si="1008"/>
        <v>3.2744686800894853</v>
      </c>
      <c r="AS1701">
        <f t="shared" si="1007"/>
        <v>0.42340463536995276</v>
      </c>
    </row>
    <row r="1702" spans="1:49">
      <c r="AM1702">
        <v>164.2</v>
      </c>
      <c r="AN1702">
        <v>23591</v>
      </c>
      <c r="AO1702">
        <v>7132</v>
      </c>
      <c r="AQ1702">
        <f t="shared" si="1008"/>
        <v>3.3077678070667416</v>
      </c>
      <c r="AS1702">
        <f t="shared" si="1007"/>
        <v>0.45041165944309874</v>
      </c>
    </row>
    <row r="1703" spans="1:49">
      <c r="AM1703">
        <v>164.3</v>
      </c>
      <c r="AN1703">
        <v>23894</v>
      </c>
      <c r="AO1703">
        <v>7203</v>
      </c>
      <c r="AQ1703">
        <f t="shared" si="1008"/>
        <v>3.3172289323892823</v>
      </c>
      <c r="AS1703">
        <f t="shared" si="1007"/>
        <v>0.45808503897402247</v>
      </c>
    </row>
    <row r="1704" spans="1:49">
      <c r="AM1704">
        <v>164.4</v>
      </c>
      <c r="AN1704">
        <v>23753</v>
      </c>
      <c r="AO1704">
        <v>7077</v>
      </c>
      <c r="AQ1704">
        <f t="shared" si="1008"/>
        <v>3.3563656916772642</v>
      </c>
      <c r="AR1704">
        <f t="shared" ref="AR1704" si="1033">AVERAGE(AQ1700:AQ1704)</f>
        <v>3.3173994255388761</v>
      </c>
      <c r="AS1704">
        <f t="shared" si="1007"/>
        <v>0.48982663391005099</v>
      </c>
      <c r="AU1704">
        <f t="shared" ref="AU1704" si="1034">AVERAGE(AM1700:AM1704)</f>
        <v>164.2</v>
      </c>
      <c r="AW1704">
        <f t="shared" ref="AW1704" si="1035">AVERAGE(AS1700:AS1704)</f>
        <v>0.45822331625073714</v>
      </c>
    </row>
    <row r="1705" spans="1:49">
      <c r="AM1705">
        <v>164.5</v>
      </c>
      <c r="AN1705">
        <v>23932</v>
      </c>
      <c r="AO1705">
        <v>7243</v>
      </c>
      <c r="AQ1705">
        <f t="shared" si="1008"/>
        <v>3.304155736573243</v>
      </c>
      <c r="AS1705">
        <f t="shared" si="1007"/>
        <v>0.44748211492866014</v>
      </c>
    </row>
    <row r="1706" spans="1:49">
      <c r="A1706">
        <v>170.2</v>
      </c>
      <c r="C1706">
        <v>0.3297297297297298</v>
      </c>
      <c r="D1706">
        <v>0.42499999999999999</v>
      </c>
      <c r="E1706">
        <v>1.7391304347826087E-2</v>
      </c>
      <c r="F1706">
        <v>0.37547169811320757</v>
      </c>
      <c r="G1706">
        <v>5.9303313508920999E-2</v>
      </c>
      <c r="H1706">
        <v>0.46802721088435373</v>
      </c>
      <c r="I1706">
        <v>0.40149812734082396</v>
      </c>
      <c r="J1706">
        <v>0.3584</v>
      </c>
      <c r="K1706">
        <v>0.64072632944228269</v>
      </c>
      <c r="L1706">
        <v>0.24</v>
      </c>
      <c r="M1706">
        <v>0.43577235772357731</v>
      </c>
      <c r="N1706">
        <v>0.62599704579025117</v>
      </c>
      <c r="O1706">
        <v>0.69275955730327976</v>
      </c>
      <c r="P1706">
        <v>0.60047281323877066</v>
      </c>
      <c r="Q1706">
        <v>0.50958904109589043</v>
      </c>
      <c r="R1706">
        <v>7.7124183006535937E-2</v>
      </c>
      <c r="S1706">
        <v>0.43713733075435207</v>
      </c>
      <c r="T1706">
        <v>0.22553191489361701</v>
      </c>
      <c r="U1706">
        <v>0.34723404255319146</v>
      </c>
      <c r="V1706">
        <v>0.46262230919765168</v>
      </c>
      <c r="W1706">
        <v>0.37142857142857144</v>
      </c>
      <c r="X1706">
        <v>0.38058340929808565</v>
      </c>
      <c r="Y1706">
        <v>0.45960784313725495</v>
      </c>
      <c r="Z1706">
        <v>0.22253401360544217</v>
      </c>
      <c r="AA1706">
        <v>0</v>
      </c>
      <c r="AB1706">
        <v>0.49957081545064386</v>
      </c>
      <c r="AC1706">
        <v>0.32405063291139247</v>
      </c>
      <c r="AD1706">
        <v>0.4</v>
      </c>
      <c r="AE1706">
        <v>0.14702702702702702</v>
      </c>
      <c r="AF1706">
        <v>0.15492227979274611</v>
      </c>
      <c r="AM1706">
        <v>164.6</v>
      </c>
      <c r="AN1706">
        <v>23445</v>
      </c>
      <c r="AO1706">
        <v>6966</v>
      </c>
      <c r="AQ1706">
        <f t="shared" si="1008"/>
        <v>3.3656330749354004</v>
      </c>
      <c r="AS1706">
        <f t="shared" si="1007"/>
        <v>0.49734288029448337</v>
      </c>
    </row>
    <row r="1707" spans="1:49">
      <c r="AM1707">
        <v>164.7</v>
      </c>
      <c r="AN1707">
        <v>24289</v>
      </c>
      <c r="AO1707">
        <v>7301</v>
      </c>
      <c r="AQ1707">
        <f t="shared" si="1008"/>
        <v>3.3268045473222845</v>
      </c>
      <c r="AS1707">
        <f t="shared" si="1007"/>
        <v>0.46585127450288183</v>
      </c>
    </row>
    <row r="1708" spans="1:49">
      <c r="AM1708">
        <v>164.8</v>
      </c>
      <c r="AN1708">
        <v>23761</v>
      </c>
      <c r="AO1708">
        <v>7407</v>
      </c>
      <c r="AQ1708">
        <f t="shared" si="1008"/>
        <v>3.2079114351289322</v>
      </c>
      <c r="AS1708">
        <f t="shared" si="1007"/>
        <v>0.3694238472814344</v>
      </c>
    </row>
    <row r="1709" spans="1:49">
      <c r="AM1709">
        <v>164.9</v>
      </c>
      <c r="AN1709">
        <v>23394</v>
      </c>
      <c r="AO1709">
        <v>6911</v>
      </c>
      <c r="AQ1709">
        <f t="shared" si="1008"/>
        <v>3.3850383446679206</v>
      </c>
      <c r="AR1709">
        <f t="shared" ref="AR1709" si="1036">AVERAGE(AQ1705:AQ1709)</f>
        <v>3.3179086277255565</v>
      </c>
      <c r="AS1709">
        <f t="shared" si="1007"/>
        <v>0.51308138860943164</v>
      </c>
      <c r="AU1709">
        <f t="shared" ref="AU1709" si="1037">AVERAGE(AM1705:AM1709)</f>
        <v>164.7</v>
      </c>
      <c r="AW1709">
        <f t="shared" ref="AW1709" si="1038">AVERAGE(AS1705:AS1709)</f>
        <v>0.45863630112337822</v>
      </c>
    </row>
    <row r="1710" spans="1:49">
      <c r="AM1710">
        <v>165</v>
      </c>
      <c r="AN1710">
        <v>23378</v>
      </c>
      <c r="AO1710">
        <v>7140</v>
      </c>
      <c r="AQ1710">
        <f t="shared" si="1008"/>
        <v>3.2742296918767506</v>
      </c>
      <c r="AS1710">
        <f t="shared" si="1007"/>
        <v>0.42321080565126573</v>
      </c>
    </row>
    <row r="1711" spans="1:49">
      <c r="A1711">
        <v>170.7</v>
      </c>
      <c r="C1711">
        <v>0.31621621621621621</v>
      </c>
      <c r="D1711">
        <v>0.43552631578947371</v>
      </c>
      <c r="E1711">
        <v>8.2608695652173908E-2</v>
      </c>
      <c r="F1711">
        <v>0.45094339622641505</v>
      </c>
      <c r="G1711">
        <v>6.0790144435004245E-2</v>
      </c>
      <c r="H1711">
        <v>0.53741496598639449</v>
      </c>
      <c r="I1711">
        <v>0.38843112775697042</v>
      </c>
      <c r="J1711">
        <v>0.35224615384615388</v>
      </c>
      <c r="K1711">
        <v>0.59040207522697785</v>
      </c>
      <c r="L1711">
        <v>0.35487179487179488</v>
      </c>
      <c r="M1711">
        <v>0.40813008130081296</v>
      </c>
      <c r="N1711">
        <v>0.64726735598227481</v>
      </c>
      <c r="O1711">
        <v>0.68975959784327234</v>
      </c>
      <c r="P1711">
        <v>0.4453900709219859</v>
      </c>
      <c r="Q1711">
        <v>0.5</v>
      </c>
      <c r="R1711">
        <v>5.228758169934641E-3</v>
      </c>
      <c r="S1711">
        <v>0.42978723404255315</v>
      </c>
      <c r="T1711">
        <v>0.20851063829787236</v>
      </c>
      <c r="U1711">
        <v>0.38212765957446815</v>
      </c>
      <c r="V1711">
        <v>0.42876712328767119</v>
      </c>
      <c r="W1711">
        <v>0.39651567944250871</v>
      </c>
      <c r="X1711">
        <v>0.34548769371011845</v>
      </c>
      <c r="Y1711">
        <v>0.44392156862745091</v>
      </c>
      <c r="Z1711">
        <v>0.20306122448979594</v>
      </c>
      <c r="AA1711">
        <v>0</v>
      </c>
      <c r="AB1711">
        <v>0.53047210300429182</v>
      </c>
      <c r="AC1711">
        <v>0.19493670886075951</v>
      </c>
      <c r="AD1711">
        <v>0.3906976744186047</v>
      </c>
      <c r="AE1711">
        <v>0.22702702702702701</v>
      </c>
      <c r="AF1711">
        <v>0.17927461139896372</v>
      </c>
      <c r="AM1711">
        <v>165.1</v>
      </c>
      <c r="AN1711">
        <v>23408</v>
      </c>
      <c r="AO1711">
        <v>7120</v>
      </c>
      <c r="AQ1711">
        <f t="shared" si="1008"/>
        <v>3.2876404494382023</v>
      </c>
      <c r="AS1711">
        <f t="shared" si="1007"/>
        <v>0.43408750678966579</v>
      </c>
    </row>
    <row r="1712" spans="1:49">
      <c r="AM1712">
        <v>165.2</v>
      </c>
      <c r="AN1712">
        <v>22911</v>
      </c>
      <c r="AO1712">
        <v>7015</v>
      </c>
      <c r="AQ1712">
        <f t="shared" si="1008"/>
        <v>3.26600142551675</v>
      </c>
      <c r="AS1712">
        <f t="shared" si="1007"/>
        <v>0.41653732776049179</v>
      </c>
    </row>
    <row r="1713" spans="1:49">
      <c r="AM1713">
        <v>165.3</v>
      </c>
      <c r="AN1713">
        <v>24084</v>
      </c>
      <c r="AO1713">
        <v>7244</v>
      </c>
      <c r="AQ1713">
        <f t="shared" si="1008"/>
        <v>3.3246824958586418</v>
      </c>
      <c r="AS1713">
        <f t="shared" si="1007"/>
        <v>0.46413019950286172</v>
      </c>
    </row>
    <row r="1714" spans="1:49">
      <c r="AM1714">
        <v>165.4</v>
      </c>
      <c r="AN1714">
        <v>24728</v>
      </c>
      <c r="AO1714">
        <v>7209</v>
      </c>
      <c r="AQ1714">
        <f t="shared" si="1008"/>
        <v>3.4301567485088085</v>
      </c>
      <c r="AR1714">
        <f t="shared" ref="AR1714" si="1039">AVERAGE(AQ1710:AQ1714)</f>
        <v>3.3165421622398306</v>
      </c>
      <c r="AS1714">
        <f t="shared" si="1007"/>
        <v>0.54967435453028124</v>
      </c>
      <c r="AU1714">
        <f t="shared" ref="AU1714" si="1040">AVERAGE(AM1710:AM1714)</f>
        <v>165.2</v>
      </c>
      <c r="AW1714">
        <f t="shared" ref="AW1714" si="1041">AVERAGE(AS1710:AS1714)</f>
        <v>0.45752803884691329</v>
      </c>
    </row>
    <row r="1715" spans="1:49">
      <c r="AM1715">
        <v>165.5</v>
      </c>
      <c r="AN1715">
        <v>24118</v>
      </c>
      <c r="AO1715">
        <v>6940</v>
      </c>
      <c r="AQ1715">
        <f t="shared" si="1008"/>
        <v>3.47521613832853</v>
      </c>
      <c r="AS1715">
        <f t="shared" si="1007"/>
        <v>0.58621945754195059</v>
      </c>
    </row>
    <row r="1716" spans="1:49">
      <c r="A1716">
        <v>171.2</v>
      </c>
      <c r="C1716">
        <v>0.4756756756756757</v>
      </c>
      <c r="D1716">
        <v>0.38947368421052631</v>
      </c>
      <c r="E1716">
        <v>0.12173913043478261</v>
      </c>
      <c r="F1716">
        <v>0.3716981132075472</v>
      </c>
      <c r="G1716">
        <v>6.1979609175870864E-2</v>
      </c>
      <c r="H1716">
        <v>0.4517006802721088</v>
      </c>
      <c r="I1716">
        <v>0.36637536412817312</v>
      </c>
      <c r="J1716">
        <v>0.34861538461538466</v>
      </c>
      <c r="K1716">
        <v>0.63748378728923483</v>
      </c>
      <c r="L1716">
        <v>0.3897435897435898</v>
      </c>
      <c r="M1716">
        <v>0.27967479674796747</v>
      </c>
      <c r="N1716">
        <v>0.65937961595273265</v>
      </c>
      <c r="O1716">
        <v>0.69083796164916689</v>
      </c>
      <c r="P1716">
        <v>0.43593380614657207</v>
      </c>
      <c r="Q1716">
        <v>0.53013698630136985</v>
      </c>
      <c r="R1716">
        <v>0.13464052287581699</v>
      </c>
      <c r="S1716">
        <v>0.41702127659574473</v>
      </c>
      <c r="T1716">
        <v>0.15957446808510639</v>
      </c>
      <c r="U1716">
        <v>0.34468085106382984</v>
      </c>
      <c r="V1716">
        <v>0.44892367906066538</v>
      </c>
      <c r="W1716">
        <v>0.3753774680603949</v>
      </c>
      <c r="X1716">
        <v>0.30865998176845949</v>
      </c>
      <c r="Y1716">
        <v>0.13490196078431374</v>
      </c>
      <c r="Z1716">
        <v>0.21904761904761907</v>
      </c>
      <c r="AA1716">
        <v>0</v>
      </c>
      <c r="AB1716">
        <v>0.45321888412017169</v>
      </c>
      <c r="AC1716">
        <v>0.30886075949367087</v>
      </c>
      <c r="AD1716">
        <v>0.38604651162790693</v>
      </c>
      <c r="AE1716">
        <v>0.33081081081081082</v>
      </c>
      <c r="AF1716">
        <v>0.19481865284974093</v>
      </c>
      <c r="AM1716">
        <v>165.6</v>
      </c>
      <c r="AN1716">
        <v>24043</v>
      </c>
      <c r="AO1716">
        <v>7001</v>
      </c>
      <c r="AQ1716">
        <f t="shared" si="1008"/>
        <v>3.4342236823310954</v>
      </c>
      <c r="AS1716">
        <f t="shared" si="1007"/>
        <v>0.55297281276666121</v>
      </c>
    </row>
    <row r="1717" spans="1:49">
      <c r="AM1717">
        <v>165.7</v>
      </c>
      <c r="AN1717">
        <v>24294</v>
      </c>
      <c r="AO1717">
        <v>7036</v>
      </c>
      <c r="AQ1717">
        <f t="shared" si="1008"/>
        <v>3.4528140989198408</v>
      </c>
      <c r="AS1717">
        <f t="shared" si="1007"/>
        <v>0.5680504401376425</v>
      </c>
    </row>
    <row r="1718" spans="1:49">
      <c r="AM1718">
        <v>165.8</v>
      </c>
      <c r="AN1718">
        <v>24033</v>
      </c>
      <c r="AO1718">
        <v>7192</v>
      </c>
      <c r="AQ1718">
        <f t="shared" si="1008"/>
        <v>3.3416295884315907</v>
      </c>
      <c r="AS1718">
        <f t="shared" si="1007"/>
        <v>0.47787502042264363</v>
      </c>
    </row>
    <row r="1719" spans="1:49">
      <c r="AM1719">
        <v>165.9</v>
      </c>
      <c r="AN1719">
        <v>23583</v>
      </c>
      <c r="AO1719">
        <v>6705</v>
      </c>
      <c r="AQ1719">
        <f t="shared" si="1008"/>
        <v>3.5172259507829979</v>
      </c>
      <c r="AR1719">
        <f t="shared" ref="AR1719" si="1042">AVERAGE(AQ1715:AQ1719)</f>
        <v>3.4442218917588105</v>
      </c>
      <c r="AS1719">
        <f t="shared" si="1007"/>
        <v>0.6202912221573138</v>
      </c>
      <c r="AU1719">
        <f t="shared" ref="AU1719" si="1043">AVERAGE(AM1715:AM1719)</f>
        <v>165.7</v>
      </c>
      <c r="AW1719">
        <f t="shared" ref="AW1719" si="1044">AVERAGE(AS1715:AS1719)</f>
        <v>0.56108179060524233</v>
      </c>
    </row>
    <row r="1720" spans="1:49">
      <c r="AM1720">
        <v>166</v>
      </c>
      <c r="AN1720">
        <v>24244</v>
      </c>
      <c r="AO1720">
        <v>7346</v>
      </c>
      <c r="AQ1720">
        <f t="shared" si="1008"/>
        <v>3.3002994827116798</v>
      </c>
      <c r="AS1720">
        <f t="shared" si="1007"/>
        <v>0.44435452720113405</v>
      </c>
    </row>
    <row r="1721" spans="1:49">
      <c r="A1721">
        <v>171.7</v>
      </c>
      <c r="C1721">
        <v>0.24594594594594596</v>
      </c>
      <c r="D1721">
        <v>0.38618421052631574</v>
      </c>
      <c r="E1721">
        <v>7.8260869565217397E-2</v>
      </c>
      <c r="F1721">
        <v>0.20377358490566039</v>
      </c>
      <c r="G1721">
        <v>6.316907391673747E-2</v>
      </c>
      <c r="H1721">
        <v>0.29523809523809519</v>
      </c>
      <c r="I1721">
        <v>0.39550561797752809</v>
      </c>
      <c r="J1721">
        <v>0.3364307692307692</v>
      </c>
      <c r="K1721">
        <v>0.62607003891050583</v>
      </c>
      <c r="L1721">
        <v>0.41435897435897429</v>
      </c>
      <c r="M1721">
        <v>0.34471544715447155</v>
      </c>
      <c r="N1721">
        <v>0.63161004431314616</v>
      </c>
      <c r="O1721">
        <v>0.69736895447358815</v>
      </c>
      <c r="P1721">
        <v>0.45248226950354614</v>
      </c>
      <c r="Q1721">
        <v>0.39452054794520547</v>
      </c>
      <c r="R1721">
        <v>4.1830065359477128E-2</v>
      </c>
      <c r="S1721">
        <v>0.42166344294003866</v>
      </c>
      <c r="T1721">
        <v>0.15106382978723404</v>
      </c>
      <c r="U1721">
        <v>0.38382978723404254</v>
      </c>
      <c r="V1721">
        <v>0.42093933463796479</v>
      </c>
      <c r="W1721">
        <v>0.39488966318234614</v>
      </c>
      <c r="X1721">
        <v>0.34767547857793979</v>
      </c>
      <c r="Y1721">
        <v>0.47764705882352948</v>
      </c>
      <c r="Z1721">
        <v>0.18290816326530612</v>
      </c>
      <c r="AA1721">
        <v>0</v>
      </c>
      <c r="AB1721">
        <v>0.44892703862660943</v>
      </c>
      <c r="AC1721">
        <v>0.18734177215189873</v>
      </c>
      <c r="AD1721">
        <v>0.37519379844961243</v>
      </c>
      <c r="AE1721">
        <v>0.33081081081081082</v>
      </c>
      <c r="AF1721">
        <v>0.19481865284974093</v>
      </c>
      <c r="AM1721">
        <v>166.1</v>
      </c>
      <c r="AN1721">
        <v>23104</v>
      </c>
      <c r="AO1721">
        <v>6803</v>
      </c>
      <c r="AQ1721">
        <f t="shared" si="1008"/>
        <v>3.3961487579009262</v>
      </c>
      <c r="AS1721">
        <f t="shared" si="1007"/>
        <v>0.52209241156661979</v>
      </c>
    </row>
    <row r="1722" spans="1:49">
      <c r="AM1722">
        <v>166.2</v>
      </c>
      <c r="AN1722">
        <v>24251</v>
      </c>
      <c r="AO1722">
        <v>7160</v>
      </c>
      <c r="AQ1722">
        <f t="shared" si="1008"/>
        <v>3.3870111731843577</v>
      </c>
      <c r="AS1722">
        <f t="shared" si="1007"/>
        <v>0.51468143738164107</v>
      </c>
    </row>
    <row r="1723" spans="1:49">
      <c r="AM1723">
        <v>166.3</v>
      </c>
      <c r="AN1723">
        <v>23524</v>
      </c>
      <c r="AO1723">
        <v>7030</v>
      </c>
      <c r="AQ1723">
        <f t="shared" si="1008"/>
        <v>3.3462304409672829</v>
      </c>
      <c r="AS1723">
        <f t="shared" si="1007"/>
        <v>0.48160650969782198</v>
      </c>
    </row>
    <row r="1724" spans="1:49">
      <c r="AM1724">
        <v>166.4</v>
      </c>
      <c r="AN1724">
        <v>23819</v>
      </c>
      <c r="AO1724">
        <v>7059</v>
      </c>
      <c r="AQ1724">
        <f t="shared" si="1008"/>
        <v>3.3742739764839214</v>
      </c>
      <c r="AR1724">
        <f t="shared" ref="AR1724" si="1045">AVERAGE(AQ1720:AQ1724)</f>
        <v>3.3607927662496331</v>
      </c>
      <c r="AS1724">
        <f t="shared" ref="AS1724:AS1787" si="1046">(AQ1724-AT$56)/(AT$57-AT$56)</f>
        <v>0.50435102306933688</v>
      </c>
      <c r="AU1724">
        <f t="shared" ref="AU1724" si="1047">AVERAGE(AM1720:AM1724)</f>
        <v>166.2</v>
      </c>
      <c r="AW1724">
        <f t="shared" ref="AW1724" si="1048">AVERAGE(AS1720:AS1724)</f>
        <v>0.49341718178331073</v>
      </c>
    </row>
    <row r="1725" spans="1:49">
      <c r="AM1725">
        <v>166.5</v>
      </c>
      <c r="AN1725">
        <v>23613</v>
      </c>
      <c r="AO1725">
        <v>7194</v>
      </c>
      <c r="AQ1725">
        <f t="shared" ref="AQ1725:AQ1788" si="1049">AN1725/AO1725</f>
        <v>3.2823185988323602</v>
      </c>
      <c r="AS1725">
        <f t="shared" si="1046"/>
        <v>0.4297712570716527</v>
      </c>
    </row>
    <row r="1726" spans="1:49">
      <c r="A1726">
        <v>172.2</v>
      </c>
      <c r="C1726">
        <v>0.427027027027027</v>
      </c>
      <c r="D1726">
        <v>0.42434210526315785</v>
      </c>
      <c r="E1726">
        <v>0</v>
      </c>
      <c r="F1726">
        <v>0.39245283018867927</v>
      </c>
      <c r="G1726">
        <v>6.1894647408666105E-2</v>
      </c>
      <c r="H1726">
        <v>0.59727891156462587</v>
      </c>
      <c r="I1726">
        <v>0.40882230545151887</v>
      </c>
      <c r="J1726">
        <v>0.37156923076923076</v>
      </c>
      <c r="K1726">
        <v>0.66692607003891058</v>
      </c>
      <c r="L1726">
        <v>0.4276923076923077</v>
      </c>
      <c r="M1726">
        <v>0.45203252032520325</v>
      </c>
      <c r="N1726">
        <v>0.6398818316100443</v>
      </c>
      <c r="O1726">
        <v>0.69174200348643944</v>
      </c>
      <c r="P1726">
        <v>0.4997635933806146</v>
      </c>
      <c r="Q1726">
        <v>0.53835616438356171</v>
      </c>
      <c r="R1726">
        <v>6.6666666666666666E-2</v>
      </c>
      <c r="S1726">
        <v>0.39226305609284334</v>
      </c>
      <c r="T1726">
        <v>0.31382978723404253</v>
      </c>
      <c r="U1726">
        <v>0.27829787234042552</v>
      </c>
      <c r="V1726">
        <v>0.46555772994129158</v>
      </c>
      <c r="W1726">
        <v>0.41974448315911728</v>
      </c>
      <c r="X1726">
        <v>0.35059252506836824</v>
      </c>
      <c r="Y1726">
        <v>0.29803921568627445</v>
      </c>
      <c r="Z1726">
        <v>0.19727891156462585</v>
      </c>
      <c r="AA1726">
        <v>0</v>
      </c>
      <c r="AB1726">
        <v>0.4806866952789699</v>
      </c>
      <c r="AC1726">
        <v>0.1569620253164557</v>
      </c>
      <c r="AD1726">
        <v>0.34418604651162787</v>
      </c>
      <c r="AE1726">
        <v>0.13081081081081083</v>
      </c>
      <c r="AF1726">
        <v>0.2414507772020725</v>
      </c>
      <c r="AM1726">
        <v>166.6</v>
      </c>
      <c r="AN1726">
        <v>24161</v>
      </c>
      <c r="AO1726">
        <v>7174</v>
      </c>
      <c r="AQ1726">
        <f t="shared" si="1049"/>
        <v>3.3678561471982156</v>
      </c>
      <c r="AS1726">
        <f t="shared" si="1046"/>
        <v>0.49914588750723099</v>
      </c>
    </row>
    <row r="1727" spans="1:49">
      <c r="AM1727">
        <v>166.7</v>
      </c>
      <c r="AN1727">
        <v>24125</v>
      </c>
      <c r="AO1727">
        <v>7277</v>
      </c>
      <c r="AQ1727">
        <f t="shared" si="1049"/>
        <v>3.315239796619486</v>
      </c>
      <c r="AS1727">
        <f t="shared" si="1046"/>
        <v>0.45647176431801312</v>
      </c>
    </row>
    <row r="1728" spans="1:49">
      <c r="AM1728">
        <v>166.8</v>
      </c>
      <c r="AN1728">
        <v>24060</v>
      </c>
      <c r="AO1728">
        <v>7191</v>
      </c>
      <c r="AQ1728">
        <f t="shared" si="1049"/>
        <v>3.3458489778890281</v>
      </c>
      <c r="AS1728">
        <f t="shared" si="1046"/>
        <v>0.48129712673578573</v>
      </c>
    </row>
    <row r="1729" spans="1:49">
      <c r="AM1729">
        <v>166.9</v>
      </c>
      <c r="AN1729">
        <v>24872</v>
      </c>
      <c r="AO1729">
        <v>7158</v>
      </c>
      <c r="AQ1729">
        <f t="shared" si="1049"/>
        <v>3.4747136071528359</v>
      </c>
      <c r="AR1729">
        <f t="shared" ref="AR1729" si="1050">AVERAGE(AQ1725:AQ1729)</f>
        <v>3.3571954255383858</v>
      </c>
      <c r="AS1729">
        <f t="shared" si="1046"/>
        <v>0.58581188314611898</v>
      </c>
      <c r="AU1729">
        <f t="shared" ref="AU1729" si="1051">AVERAGE(AM1725:AM1729)</f>
        <v>166.7</v>
      </c>
      <c r="AW1729">
        <f t="shared" ref="AW1729" si="1052">AVERAGE(AS1725:AS1729)</f>
        <v>0.4904995837557603</v>
      </c>
    </row>
    <row r="1730" spans="1:49">
      <c r="AM1730">
        <v>167</v>
      </c>
      <c r="AN1730">
        <v>24964</v>
      </c>
      <c r="AO1730">
        <v>7362</v>
      </c>
      <c r="AQ1730">
        <f t="shared" si="1049"/>
        <v>3.3909263787014399</v>
      </c>
      <c r="AS1730">
        <f t="shared" si="1046"/>
        <v>0.51785683743712518</v>
      </c>
    </row>
    <row r="1731" spans="1:49">
      <c r="A1731">
        <v>172.7</v>
      </c>
      <c r="C1731">
        <v>0.38648648648648648</v>
      </c>
      <c r="D1731">
        <v>0.40921052631578947</v>
      </c>
      <c r="E1731">
        <v>0.12608695652173912</v>
      </c>
      <c r="F1731">
        <v>0.4037735849056604</v>
      </c>
      <c r="G1731">
        <v>6.5760407816482583E-2</v>
      </c>
      <c r="H1731">
        <v>0.40816326530612246</v>
      </c>
      <c r="I1731">
        <v>0.37736163129421552</v>
      </c>
      <c r="J1731">
        <v>0.3147692307692308</v>
      </c>
      <c r="K1731">
        <v>0.56913099870298312</v>
      </c>
      <c r="L1731">
        <v>0.42358974358974366</v>
      </c>
      <c r="M1731">
        <v>0.40650406504065034</v>
      </c>
      <c r="N1731">
        <v>0.66381093057607088</v>
      </c>
      <c r="O1731">
        <v>0.68086512344427774</v>
      </c>
      <c r="P1731">
        <v>0.45059101654846334</v>
      </c>
      <c r="Q1731">
        <v>0.49726027397260264</v>
      </c>
      <c r="R1731">
        <v>6.0130718954248361E-2</v>
      </c>
      <c r="S1731">
        <v>0.416247582205029</v>
      </c>
      <c r="T1731">
        <v>0.19361702127659575</v>
      </c>
      <c r="U1731">
        <v>0.41617021276595734</v>
      </c>
      <c r="V1731">
        <v>0.45205479452054798</v>
      </c>
      <c r="W1731">
        <v>0.36213704994192797</v>
      </c>
      <c r="X1731">
        <v>0.3535095715587967</v>
      </c>
      <c r="Y1731">
        <v>0.24313725490196075</v>
      </c>
      <c r="Z1731">
        <v>0.20297619047619048</v>
      </c>
      <c r="AA1731">
        <v>0</v>
      </c>
      <c r="AB1731">
        <v>0.47381974248927039</v>
      </c>
      <c r="AC1731">
        <v>0.13924050632911394</v>
      </c>
      <c r="AD1731">
        <v>0.32403100775193799</v>
      </c>
      <c r="AE1731">
        <v>0.2508108108108108</v>
      </c>
      <c r="AF1731">
        <v>0.2181347150259067</v>
      </c>
      <c r="AM1731">
        <v>167.1</v>
      </c>
      <c r="AN1731">
        <v>24535</v>
      </c>
      <c r="AO1731">
        <v>7433</v>
      </c>
      <c r="AQ1731">
        <f t="shared" si="1049"/>
        <v>3.3008206646037941</v>
      </c>
      <c r="AS1731">
        <f t="shared" si="1046"/>
        <v>0.44477722813009329</v>
      </c>
    </row>
    <row r="1732" spans="1:49">
      <c r="AM1732">
        <v>167.2</v>
      </c>
      <c r="AN1732">
        <v>24186</v>
      </c>
      <c r="AO1732">
        <v>7197</v>
      </c>
      <c r="AQ1732">
        <f t="shared" si="1049"/>
        <v>3.3605669028761986</v>
      </c>
      <c r="AS1732">
        <f t="shared" si="1046"/>
        <v>0.49323399687375541</v>
      </c>
    </row>
    <row r="1733" spans="1:49">
      <c r="AM1733">
        <v>167.3</v>
      </c>
      <c r="AN1733">
        <v>24518</v>
      </c>
      <c r="AO1733">
        <v>7147</v>
      </c>
      <c r="AQ1733">
        <f t="shared" si="1049"/>
        <v>3.4305302924303902</v>
      </c>
      <c r="AS1733">
        <f t="shared" si="1046"/>
        <v>0.54997731471567657</v>
      </c>
    </row>
    <row r="1734" spans="1:49">
      <c r="AM1734">
        <v>167.4</v>
      </c>
      <c r="AN1734">
        <v>24142</v>
      </c>
      <c r="AO1734">
        <v>7112</v>
      </c>
      <c r="AQ1734">
        <f t="shared" si="1049"/>
        <v>3.3945444319460067</v>
      </c>
      <c r="AR1734">
        <f t="shared" ref="AR1734" si="1053">AVERAGE(AQ1730:AQ1734)</f>
        <v>3.3754777341115663</v>
      </c>
      <c r="AS1734">
        <f t="shared" si="1046"/>
        <v>0.52079123421998019</v>
      </c>
      <c r="AU1734">
        <f t="shared" ref="AU1734" si="1054">AVERAGE(AM1730:AM1734)</f>
        <v>167.2</v>
      </c>
      <c r="AW1734">
        <f t="shared" ref="AW1734" si="1055">AVERAGE(AS1730:AS1734)</f>
        <v>0.50532732227532617</v>
      </c>
    </row>
    <row r="1735" spans="1:49">
      <c r="AM1735">
        <v>167.5</v>
      </c>
      <c r="AN1735">
        <v>23863</v>
      </c>
      <c r="AO1735">
        <v>6986</v>
      </c>
      <c r="AQ1735">
        <f t="shared" si="1049"/>
        <v>3.4158316633266534</v>
      </c>
      <c r="AS1735">
        <f t="shared" si="1046"/>
        <v>0.53805609436902924</v>
      </c>
    </row>
    <row r="1736" spans="1:49">
      <c r="A1736">
        <v>173.2</v>
      </c>
      <c r="C1736">
        <v>0.37297297297297299</v>
      </c>
      <c r="D1736">
        <v>0.42302631578947369</v>
      </c>
      <c r="E1736">
        <v>0</v>
      </c>
      <c r="F1736">
        <v>0.43207547169811322</v>
      </c>
      <c r="G1736">
        <v>6.1767204757858962E-2</v>
      </c>
      <c r="H1736">
        <v>0.48571428571428577</v>
      </c>
      <c r="I1736">
        <v>0.38435289221806079</v>
      </c>
      <c r="J1736">
        <v>0.34793846153846153</v>
      </c>
      <c r="K1736">
        <v>0.60285343709468231</v>
      </c>
      <c r="L1736">
        <v>0.4564102564102564</v>
      </c>
      <c r="M1736">
        <v>0.38373983739837397</v>
      </c>
      <c r="N1736">
        <v>0.67090103397341216</v>
      </c>
      <c r="O1736">
        <v>0.69562573478736778</v>
      </c>
      <c r="P1736">
        <v>0.55082742316784872</v>
      </c>
      <c r="Q1736">
        <v>0.49863013698630143</v>
      </c>
      <c r="R1736">
        <v>0.16993464052287582</v>
      </c>
      <c r="S1736">
        <v>0.390715667311412</v>
      </c>
      <c r="T1736">
        <v>0.28510638297872337</v>
      </c>
      <c r="U1736">
        <v>0.34978723404255324</v>
      </c>
      <c r="V1736">
        <v>0.4614481409001957</v>
      </c>
      <c r="W1736">
        <v>0.3623693379790941</v>
      </c>
      <c r="X1736">
        <v>0.3148587055606199</v>
      </c>
      <c r="Y1736">
        <v>0.21960784313725493</v>
      </c>
      <c r="Z1736">
        <v>0.17891156462585034</v>
      </c>
      <c r="AA1736">
        <v>0.32941176470588235</v>
      </c>
      <c r="AB1736">
        <v>0.53733905579399144</v>
      </c>
      <c r="AC1736">
        <v>0.2151898734177215</v>
      </c>
      <c r="AD1736">
        <v>0.29147286821705432</v>
      </c>
      <c r="AE1736">
        <v>0.22918918918918915</v>
      </c>
      <c r="AF1736">
        <v>0.20829015544041449</v>
      </c>
      <c r="AM1736">
        <v>167.6</v>
      </c>
      <c r="AN1736">
        <v>24040</v>
      </c>
      <c r="AO1736">
        <v>7183</v>
      </c>
      <c r="AQ1736">
        <f t="shared" si="1049"/>
        <v>3.3467910343867464</v>
      </c>
      <c r="AS1736">
        <f t="shared" si="1046"/>
        <v>0.48206117507043184</v>
      </c>
    </row>
    <row r="1737" spans="1:49">
      <c r="AM1737">
        <v>167.7</v>
      </c>
      <c r="AN1737">
        <v>24278</v>
      </c>
      <c r="AO1737">
        <v>7201</v>
      </c>
      <c r="AQ1737">
        <f t="shared" si="1049"/>
        <v>3.3714761838633525</v>
      </c>
      <c r="AS1737">
        <f t="shared" si="1046"/>
        <v>0.50208189292946914</v>
      </c>
    </row>
    <row r="1738" spans="1:49">
      <c r="AM1738">
        <v>167.8</v>
      </c>
      <c r="AN1738">
        <v>24159</v>
      </c>
      <c r="AO1738">
        <v>7161</v>
      </c>
      <c r="AQ1738">
        <f t="shared" si="1049"/>
        <v>3.3736908253037283</v>
      </c>
      <c r="AS1738">
        <f t="shared" si="1046"/>
        <v>0.50387806238263444</v>
      </c>
    </row>
    <row r="1739" spans="1:49">
      <c r="AM1739">
        <v>167.9</v>
      </c>
      <c r="AN1739">
        <v>24542</v>
      </c>
      <c r="AO1739">
        <v>7052</v>
      </c>
      <c r="AQ1739">
        <f t="shared" si="1049"/>
        <v>3.4801474758933635</v>
      </c>
      <c r="AR1739">
        <f t="shared" ref="AR1739" si="1056">AVERAGE(AQ1735:AQ1739)</f>
        <v>3.3975874365547689</v>
      </c>
      <c r="AS1739">
        <f t="shared" si="1046"/>
        <v>0.59021898438892262</v>
      </c>
      <c r="AU1739">
        <f t="shared" ref="AU1739" si="1057">AVERAGE(AM1735:AM1739)</f>
        <v>167.7</v>
      </c>
      <c r="AW1739">
        <f t="shared" ref="AW1739" si="1058">AVERAGE(AS1735:AS1739)</f>
        <v>0.52325924182809747</v>
      </c>
    </row>
    <row r="1740" spans="1:49">
      <c r="AM1740">
        <v>168</v>
      </c>
      <c r="AN1740">
        <v>24690</v>
      </c>
      <c r="AO1740">
        <v>7152</v>
      </c>
      <c r="AQ1740">
        <f t="shared" si="1049"/>
        <v>3.4521812080536911</v>
      </c>
      <c r="AS1740">
        <f t="shared" si="1046"/>
        <v>0.56753713842647591</v>
      </c>
    </row>
    <row r="1741" spans="1:49">
      <c r="A1741">
        <v>173.7</v>
      </c>
      <c r="C1741">
        <v>0.44324324324324327</v>
      </c>
      <c r="D1741">
        <v>0.3638157894736842</v>
      </c>
      <c r="E1741">
        <v>0</v>
      </c>
      <c r="F1741">
        <v>0.40566037735849053</v>
      </c>
      <c r="G1741">
        <v>6.8606627017841967E-2</v>
      </c>
      <c r="H1741">
        <v>0.49523809523809526</v>
      </c>
      <c r="I1741">
        <v>0.36504369538077402</v>
      </c>
      <c r="J1741">
        <v>0.33070769230769231</v>
      </c>
      <c r="K1741">
        <v>0.5778210116731517</v>
      </c>
      <c r="L1741">
        <v>0.41435897435897429</v>
      </c>
      <c r="M1741">
        <v>0.51219512195121952</v>
      </c>
      <c r="N1741">
        <v>0.6658788774002955</v>
      </c>
      <c r="O1741">
        <v>0.69901893217659217</v>
      </c>
      <c r="P1741">
        <v>0.48463356973995275</v>
      </c>
      <c r="Q1741">
        <v>0.43561643835616437</v>
      </c>
      <c r="R1741">
        <v>0.12941176470588237</v>
      </c>
      <c r="S1741">
        <v>0.49361702127659574</v>
      </c>
      <c r="T1741">
        <v>0.2978723404255319</v>
      </c>
      <c r="U1741">
        <v>0.39829787234042552</v>
      </c>
      <c r="V1741">
        <v>0.4837573385518591</v>
      </c>
      <c r="W1741">
        <v>0.3988385598141696</v>
      </c>
      <c r="X1741">
        <v>0.33135824977210576</v>
      </c>
      <c r="Y1741">
        <v>0.24941176470588236</v>
      </c>
      <c r="Z1741">
        <v>0.20442176870748296</v>
      </c>
      <c r="AA1741">
        <v>2.0069204152249134E-2</v>
      </c>
      <c r="AB1741">
        <v>0.48240343347639481</v>
      </c>
      <c r="AC1741">
        <v>0.26582278481012656</v>
      </c>
      <c r="AD1741">
        <v>0.37519379844961243</v>
      </c>
      <c r="AE1741">
        <v>0.19027027027027027</v>
      </c>
      <c r="AF1741">
        <v>0.19378238341968912</v>
      </c>
      <c r="AM1741">
        <v>168.1</v>
      </c>
      <c r="AN1741">
        <v>23639</v>
      </c>
      <c r="AO1741">
        <v>6969</v>
      </c>
      <c r="AQ1741">
        <f t="shared" si="1049"/>
        <v>3.3920218108767397</v>
      </c>
      <c r="AS1741">
        <f t="shared" si="1046"/>
        <v>0.51874528004251319</v>
      </c>
    </row>
    <row r="1742" spans="1:49">
      <c r="AM1742">
        <v>168.2</v>
      </c>
      <c r="AN1742">
        <v>23525</v>
      </c>
      <c r="AO1742">
        <v>7051</v>
      </c>
      <c r="AQ1742">
        <f t="shared" si="1049"/>
        <v>3.3364061835200682</v>
      </c>
      <c r="AS1742">
        <f t="shared" si="1046"/>
        <v>0.47363861439657484</v>
      </c>
    </row>
    <row r="1743" spans="1:49">
      <c r="AM1743">
        <v>168.3</v>
      </c>
      <c r="AN1743">
        <v>23895</v>
      </c>
      <c r="AO1743">
        <v>7080</v>
      </c>
      <c r="AQ1743">
        <f t="shared" si="1049"/>
        <v>3.375</v>
      </c>
      <c r="AS1743">
        <f t="shared" si="1046"/>
        <v>0.50493985936494901</v>
      </c>
    </row>
    <row r="1744" spans="1:49">
      <c r="AM1744">
        <v>168.4</v>
      </c>
      <c r="AN1744">
        <v>24140</v>
      </c>
      <c r="AO1744">
        <v>7285</v>
      </c>
      <c r="AQ1744">
        <f t="shared" si="1049"/>
        <v>3.3136582017844889</v>
      </c>
      <c r="AR1744">
        <f t="shared" ref="AR1744" si="1059">AVERAGE(AQ1740:AQ1744)</f>
        <v>3.3738534808469978</v>
      </c>
      <c r="AS1744">
        <f t="shared" si="1046"/>
        <v>0.45518902288722718</v>
      </c>
      <c r="AU1744">
        <f t="shared" ref="AU1744" si="1060">AVERAGE(AM1740:AM1744)</f>
        <v>168.2</v>
      </c>
      <c r="AW1744">
        <f t="shared" ref="AW1744" si="1061">AVERAGE(AS1740:AS1744)</f>
        <v>0.50400998302354805</v>
      </c>
    </row>
    <row r="1745" spans="1:49">
      <c r="AM1745">
        <v>168.5</v>
      </c>
      <c r="AN1745">
        <v>23978</v>
      </c>
      <c r="AO1745">
        <v>7136</v>
      </c>
      <c r="AQ1745">
        <f t="shared" si="1049"/>
        <v>3.3601457399103141</v>
      </c>
      <c r="AS1745">
        <f t="shared" si="1046"/>
        <v>0.49289241559547953</v>
      </c>
    </row>
    <row r="1746" spans="1:49">
      <c r="A1746">
        <v>174.2</v>
      </c>
      <c r="C1746">
        <v>0.29459459459459458</v>
      </c>
      <c r="D1746">
        <v>0.375</v>
      </c>
      <c r="E1746">
        <v>0</v>
      </c>
      <c r="F1746">
        <v>0.43018867924528303</v>
      </c>
      <c r="G1746">
        <v>6.5080713678844521E-2</v>
      </c>
      <c r="H1746">
        <v>0.49931972789115642</v>
      </c>
      <c r="I1746">
        <v>0.37278401997503119</v>
      </c>
      <c r="J1746">
        <v>0.31261538461538463</v>
      </c>
      <c r="K1746">
        <v>0.595330739299611</v>
      </c>
      <c r="L1746">
        <v>0.53230769230769226</v>
      </c>
      <c r="M1746">
        <v>0.45365853658536592</v>
      </c>
      <c r="N1746">
        <v>0.6322008862629247</v>
      </c>
      <c r="O1746">
        <v>0.68180565127498283</v>
      </c>
      <c r="P1746">
        <v>0.45248226950354609</v>
      </c>
      <c r="Q1746">
        <v>0.45479452054794517</v>
      </c>
      <c r="R1746">
        <v>0.13464052287581701</v>
      </c>
      <c r="S1746">
        <v>0.40928433268858805</v>
      </c>
      <c r="T1746">
        <v>0.1797872340425532</v>
      </c>
      <c r="U1746">
        <v>0.30382978723404258</v>
      </c>
      <c r="V1746">
        <v>0.50234833659491196</v>
      </c>
      <c r="W1746">
        <v>0.32613240418118472</v>
      </c>
      <c r="X1746">
        <v>0.32306289881494987</v>
      </c>
      <c r="Y1746">
        <v>0.44156862745098041</v>
      </c>
      <c r="Z1746">
        <v>0.2005952380952381</v>
      </c>
      <c r="AA1746">
        <v>0</v>
      </c>
      <c r="AB1746">
        <v>0.51158798283261808</v>
      </c>
      <c r="AC1746">
        <v>0.17974683544303796</v>
      </c>
      <c r="AD1746">
        <v>0.3224806201550387</v>
      </c>
      <c r="AE1746">
        <v>0.19459459459459461</v>
      </c>
      <c r="AF1746">
        <v>0.20259067357512955</v>
      </c>
      <c r="AM1746">
        <v>168.6</v>
      </c>
      <c r="AN1746">
        <v>23998</v>
      </c>
      <c r="AO1746">
        <v>7185</v>
      </c>
      <c r="AQ1746">
        <f t="shared" si="1049"/>
        <v>3.3400139178844817</v>
      </c>
      <c r="AS1746">
        <f t="shared" si="1046"/>
        <v>0.47656464212384164</v>
      </c>
    </row>
    <row r="1747" spans="1:49">
      <c r="AM1747">
        <v>168.7</v>
      </c>
      <c r="AN1747">
        <v>24044</v>
      </c>
      <c r="AO1747">
        <v>7014</v>
      </c>
      <c r="AQ1747">
        <f t="shared" si="1049"/>
        <v>3.4280011405759909</v>
      </c>
      <c r="AS1747">
        <f t="shared" si="1046"/>
        <v>0.54792606379059816</v>
      </c>
    </row>
    <row r="1748" spans="1:49">
      <c r="AM1748">
        <v>168.8</v>
      </c>
      <c r="AN1748">
        <v>24115</v>
      </c>
      <c r="AO1748">
        <v>7107</v>
      </c>
      <c r="AQ1748">
        <f t="shared" si="1049"/>
        <v>3.3931335303222174</v>
      </c>
      <c r="AS1748">
        <f t="shared" si="1046"/>
        <v>0.51964693232448167</v>
      </c>
    </row>
    <row r="1749" spans="1:49">
      <c r="AM1749">
        <v>168.9</v>
      </c>
      <c r="AN1749">
        <v>24069</v>
      </c>
      <c r="AO1749">
        <v>7154</v>
      </c>
      <c r="AQ1749">
        <f t="shared" si="1049"/>
        <v>3.3644115180318703</v>
      </c>
      <c r="AR1749">
        <f t="shared" ref="AR1749" si="1062">AVERAGE(AQ1745:AQ1749)</f>
        <v>3.3771411693449749</v>
      </c>
      <c r="AS1749">
        <f t="shared" si="1046"/>
        <v>0.49635214511025799</v>
      </c>
      <c r="AU1749">
        <f t="shared" ref="AU1749" si="1063">AVERAGE(AM1745:AM1749)</f>
        <v>168.7</v>
      </c>
      <c r="AW1749">
        <f t="shared" ref="AW1749" si="1064">AVERAGE(AS1745:AS1749)</f>
        <v>0.50667643978893173</v>
      </c>
    </row>
    <row r="1750" spans="1:49">
      <c r="AM1750">
        <v>169</v>
      </c>
      <c r="AN1750">
        <v>23752</v>
      </c>
      <c r="AO1750">
        <v>7030</v>
      </c>
      <c r="AQ1750">
        <f t="shared" si="1049"/>
        <v>3.3786628733997155</v>
      </c>
      <c r="AS1750">
        <f t="shared" si="1046"/>
        <v>0.50791060722120873</v>
      </c>
    </row>
    <row r="1751" spans="1:49">
      <c r="A1751">
        <v>174.7</v>
      </c>
      <c r="C1751">
        <v>0.38378378378378381</v>
      </c>
      <c r="D1751">
        <v>0.3953947368421053</v>
      </c>
      <c r="E1751">
        <v>0</v>
      </c>
      <c r="F1751">
        <v>0.39622641509433959</v>
      </c>
      <c r="G1751">
        <v>6.6355140186915879E-2</v>
      </c>
      <c r="H1751">
        <v>0.36870748299319728</v>
      </c>
      <c r="I1751">
        <v>0.37511444028297963</v>
      </c>
      <c r="J1751">
        <v>0.38492307692307692</v>
      </c>
      <c r="K1751">
        <v>0.62840466926070038</v>
      </c>
      <c r="L1751">
        <v>0.46769230769230774</v>
      </c>
      <c r="M1751">
        <v>0.40325203252032515</v>
      </c>
      <c r="N1751">
        <v>0.64047267355982274</v>
      </c>
      <c r="O1751">
        <v>0.68062593748733125</v>
      </c>
      <c r="P1751">
        <v>0.47754137115839246</v>
      </c>
      <c r="Q1751">
        <v>0.42054794520547939</v>
      </c>
      <c r="R1751">
        <v>0.22222222222222224</v>
      </c>
      <c r="S1751">
        <v>0.4332688588007737</v>
      </c>
      <c r="T1751">
        <v>0.2723404255319149</v>
      </c>
      <c r="U1751">
        <v>0.28085106382978725</v>
      </c>
      <c r="V1751">
        <v>0.44207436399217215</v>
      </c>
      <c r="W1751">
        <v>0.3249709639953543</v>
      </c>
      <c r="X1751">
        <v>0.34530537830446673</v>
      </c>
      <c r="Y1751">
        <v>0.19215686274509802</v>
      </c>
      <c r="Z1751">
        <v>0.19098639455782312</v>
      </c>
      <c r="AA1751">
        <v>3.9446366782006921E-2</v>
      </c>
      <c r="AB1751">
        <v>0.39656652360515021</v>
      </c>
      <c r="AC1751">
        <v>0.2481012658227848</v>
      </c>
      <c r="AD1751">
        <v>0.47286821705426352</v>
      </c>
      <c r="AE1751">
        <v>9.0810810810810813E-2</v>
      </c>
      <c r="AF1751">
        <v>0.25492227979274612</v>
      </c>
      <c r="AM1751">
        <v>169.1</v>
      </c>
      <c r="AN1751">
        <v>24626</v>
      </c>
      <c r="AO1751">
        <v>7133</v>
      </c>
      <c r="AQ1751">
        <f t="shared" si="1049"/>
        <v>3.4524043179587833</v>
      </c>
      <c r="AS1751">
        <f t="shared" si="1046"/>
        <v>0.56771809015478691</v>
      </c>
    </row>
    <row r="1752" spans="1:49">
      <c r="AM1752">
        <v>169.2</v>
      </c>
      <c r="AN1752">
        <v>23642</v>
      </c>
      <c r="AO1752">
        <v>7109</v>
      </c>
      <c r="AQ1752">
        <f t="shared" si="1049"/>
        <v>3.3256435504290338</v>
      </c>
      <c r="AS1752">
        <f t="shared" si="1046"/>
        <v>0.46490965609149576</v>
      </c>
    </row>
    <row r="1753" spans="1:49">
      <c r="AM1753">
        <v>169.3</v>
      </c>
      <c r="AN1753">
        <v>24228</v>
      </c>
      <c r="AO1753">
        <v>7093</v>
      </c>
      <c r="AQ1753">
        <f t="shared" si="1049"/>
        <v>3.4157620188918654</v>
      </c>
      <c r="AS1753">
        <f t="shared" si="1046"/>
        <v>0.53799960973721983</v>
      </c>
    </row>
    <row r="1754" spans="1:49">
      <c r="AM1754">
        <v>169.4</v>
      </c>
      <c r="AN1754">
        <v>24255</v>
      </c>
      <c r="AO1754">
        <v>7157</v>
      </c>
      <c r="AQ1754">
        <f t="shared" si="1049"/>
        <v>3.3889898001956125</v>
      </c>
      <c r="AR1754">
        <f t="shared" ref="AR1754" si="1065">AVERAGE(AQ1750:AQ1754)</f>
        <v>3.3922925121750018</v>
      </c>
      <c r="AS1754">
        <f t="shared" si="1046"/>
        <v>0.51628618898252332</v>
      </c>
      <c r="AU1754">
        <f t="shared" ref="AU1754" si="1066">AVERAGE(AM1750:AM1754)</f>
        <v>169.2</v>
      </c>
      <c r="AW1754">
        <f t="shared" ref="AW1754" si="1067">AVERAGE(AS1750:AS1754)</f>
        <v>0.51896483043744701</v>
      </c>
    </row>
    <row r="1755" spans="1:49">
      <c r="AM1755">
        <v>169.5</v>
      </c>
      <c r="AN1755">
        <v>23877</v>
      </c>
      <c r="AO1755">
        <v>6938</v>
      </c>
      <c r="AQ1755">
        <f t="shared" si="1049"/>
        <v>3.4414816950129721</v>
      </c>
      <c r="AS1755">
        <f t="shared" si="1046"/>
        <v>0.55885937319680479</v>
      </c>
    </row>
    <row r="1756" spans="1:49">
      <c r="A1756">
        <v>175.2</v>
      </c>
      <c r="C1756">
        <v>0.49459459459459454</v>
      </c>
      <c r="D1756">
        <v>0.43486842105263152</v>
      </c>
      <c r="E1756">
        <v>0.16956521739130434</v>
      </c>
      <c r="F1756">
        <v>0.40754716981132078</v>
      </c>
      <c r="G1756">
        <v>6.6610025488530164E-2</v>
      </c>
      <c r="H1756">
        <v>0.39319727891156458</v>
      </c>
      <c r="I1756">
        <v>0.35796920516021646</v>
      </c>
      <c r="J1756">
        <v>0.40012307692307691</v>
      </c>
      <c r="K1756">
        <v>0.59935149156939038</v>
      </c>
      <c r="L1756">
        <v>0.41743589743589748</v>
      </c>
      <c r="M1756">
        <v>0.44390243902439031</v>
      </c>
      <c r="N1756">
        <v>0.64135893648449049</v>
      </c>
      <c r="O1756">
        <v>0.67194227105039117</v>
      </c>
      <c r="P1756">
        <v>0.41654846335697393</v>
      </c>
      <c r="Q1756">
        <v>0.39589041095890409</v>
      </c>
      <c r="R1756">
        <v>1.6993464052287584E-2</v>
      </c>
      <c r="S1756">
        <v>0.39535783365570604</v>
      </c>
      <c r="T1756">
        <v>0.1702127659574468</v>
      </c>
      <c r="U1756">
        <v>0.18553191489361703</v>
      </c>
      <c r="V1756">
        <v>0.4782778864970646</v>
      </c>
      <c r="W1756">
        <v>0.32984901277584205</v>
      </c>
      <c r="X1756">
        <v>0.33792160437556978</v>
      </c>
      <c r="Y1756">
        <v>0.22823529411764704</v>
      </c>
      <c r="Z1756">
        <v>0.17916666666666664</v>
      </c>
      <c r="AA1756">
        <v>0</v>
      </c>
      <c r="AB1756">
        <v>0.40858369098712444</v>
      </c>
      <c r="AC1756">
        <v>0.24556962025316453</v>
      </c>
      <c r="AD1756">
        <v>0.45736434108527135</v>
      </c>
      <c r="AE1756">
        <v>0.3524324324324325</v>
      </c>
      <c r="AF1756">
        <v>0.25751295336787566</v>
      </c>
      <c r="AM1756">
        <v>169.6</v>
      </c>
      <c r="AN1756">
        <v>23924</v>
      </c>
      <c r="AO1756">
        <v>6961</v>
      </c>
      <c r="AQ1756">
        <f t="shared" si="1049"/>
        <v>3.4368625197529092</v>
      </c>
      <c r="AS1756">
        <f t="shared" si="1046"/>
        <v>0.55511302340415691</v>
      </c>
    </row>
    <row r="1757" spans="1:49">
      <c r="AM1757">
        <v>169.7</v>
      </c>
      <c r="AN1757">
        <v>24170</v>
      </c>
      <c r="AO1757">
        <v>6910</v>
      </c>
      <c r="AQ1757">
        <f t="shared" si="1049"/>
        <v>3.4978292329956586</v>
      </c>
      <c r="AS1757">
        <f t="shared" si="1046"/>
        <v>0.6045596498377005</v>
      </c>
    </row>
    <row r="1758" spans="1:49">
      <c r="AM1758">
        <v>169.8</v>
      </c>
      <c r="AN1758">
        <v>24179</v>
      </c>
      <c r="AO1758">
        <v>7029</v>
      </c>
      <c r="AQ1758">
        <f t="shared" si="1049"/>
        <v>3.4398918765115947</v>
      </c>
      <c r="AS1758">
        <f t="shared" si="1046"/>
        <v>0.5575699620189094</v>
      </c>
    </row>
    <row r="1759" spans="1:49">
      <c r="AM1759">
        <v>169.9</v>
      </c>
      <c r="AN1759">
        <v>23537</v>
      </c>
      <c r="AO1759">
        <v>7053</v>
      </c>
      <c r="AQ1759">
        <f t="shared" si="1049"/>
        <v>3.3371614915638736</v>
      </c>
      <c r="AR1759">
        <f t="shared" ref="AR1759" si="1068">AVERAGE(AQ1755:AQ1759)</f>
        <v>3.4306453631674017</v>
      </c>
      <c r="AS1759">
        <f t="shared" si="1046"/>
        <v>0.47425120170361224</v>
      </c>
      <c r="AU1759">
        <f t="shared" ref="AU1759" si="1069">AVERAGE(AM1755:AM1759)</f>
        <v>169.7</v>
      </c>
      <c r="AW1759">
        <f t="shared" ref="AW1759" si="1070">AVERAGE(AS1755:AS1759)</f>
        <v>0.55007064203223677</v>
      </c>
    </row>
    <row r="1760" spans="1:49">
      <c r="AM1760">
        <v>170</v>
      </c>
      <c r="AN1760">
        <v>25105</v>
      </c>
      <c r="AO1760">
        <v>7181</v>
      </c>
      <c r="AQ1760">
        <f t="shared" si="1049"/>
        <v>3.4960311934270991</v>
      </c>
      <c r="AS1760">
        <f t="shared" si="1046"/>
        <v>0.60310136241936296</v>
      </c>
    </row>
    <row r="1761" spans="1:49">
      <c r="A1761">
        <v>175.7</v>
      </c>
      <c r="C1761">
        <v>0.28378378378378383</v>
      </c>
      <c r="D1761">
        <v>0.31118421052631579</v>
      </c>
      <c r="E1761">
        <v>1.7391304347826087E-2</v>
      </c>
      <c r="F1761">
        <v>0.39245283018867927</v>
      </c>
      <c r="G1761">
        <v>7.8929481733220036E-2</v>
      </c>
      <c r="H1761">
        <v>0.51292517006802718</v>
      </c>
      <c r="I1761">
        <v>0.25701206824802331</v>
      </c>
      <c r="J1761">
        <v>0.39144615384615383</v>
      </c>
      <c r="K1761">
        <v>0.47042801556420233</v>
      </c>
      <c r="L1761">
        <v>0.45333333333333342</v>
      </c>
      <c r="M1761">
        <v>0.43089430894308939</v>
      </c>
      <c r="N1761">
        <v>0.58463810930576066</v>
      </c>
      <c r="O1761">
        <v>0.63786435318441648</v>
      </c>
      <c r="P1761">
        <v>0.64302600472813243</v>
      </c>
      <c r="Q1761">
        <v>0.42602739726027394</v>
      </c>
      <c r="R1761">
        <v>0.14117647058823529</v>
      </c>
      <c r="S1761">
        <v>0.42398452611218573</v>
      </c>
      <c r="T1761">
        <v>0.14680851063829786</v>
      </c>
      <c r="U1761">
        <v>0.28340425531914892</v>
      </c>
      <c r="V1761">
        <v>0.57201565557729939</v>
      </c>
      <c r="W1761">
        <v>0.32706155632984901</v>
      </c>
      <c r="X1761">
        <v>0.25414767547857797</v>
      </c>
      <c r="Y1761">
        <v>0.15294117647058825</v>
      </c>
      <c r="Z1761">
        <v>0.2011904761904762</v>
      </c>
      <c r="AA1761">
        <v>0.29826989619377164</v>
      </c>
      <c r="AB1761">
        <v>0.39399141630901291</v>
      </c>
      <c r="AC1761">
        <v>0.16708860759493671</v>
      </c>
      <c r="AD1761">
        <v>0.3534883720930232</v>
      </c>
      <c r="AE1761">
        <v>0.33405405405405408</v>
      </c>
      <c r="AF1761">
        <v>0.24870466321243523</v>
      </c>
      <c r="AM1761">
        <v>170.1</v>
      </c>
      <c r="AN1761">
        <v>24082</v>
      </c>
      <c r="AO1761">
        <v>7297</v>
      </c>
      <c r="AQ1761">
        <f t="shared" si="1049"/>
        <v>3.3002603809784845</v>
      </c>
      <c r="AS1761">
        <f t="shared" si="1046"/>
        <v>0.44432281401386553</v>
      </c>
    </row>
    <row r="1762" spans="1:49">
      <c r="AM1762">
        <v>170.2</v>
      </c>
      <c r="AN1762">
        <v>23698</v>
      </c>
      <c r="AO1762">
        <v>7093</v>
      </c>
      <c r="AQ1762">
        <f t="shared" si="1049"/>
        <v>3.3410404624277459</v>
      </c>
      <c r="AS1762">
        <f t="shared" si="1046"/>
        <v>0.47739721389700041</v>
      </c>
    </row>
    <row r="1763" spans="1:49">
      <c r="AM1763">
        <v>170.3</v>
      </c>
      <c r="AN1763">
        <v>23825</v>
      </c>
      <c r="AO1763">
        <v>7256</v>
      </c>
      <c r="AQ1763">
        <f t="shared" si="1049"/>
        <v>3.2834895259095922</v>
      </c>
      <c r="AS1763">
        <f t="shared" si="1046"/>
        <v>0.43072092928931482</v>
      </c>
    </row>
    <row r="1764" spans="1:49">
      <c r="AM1764">
        <v>170.4</v>
      </c>
      <c r="AN1764">
        <v>23682</v>
      </c>
      <c r="AO1764">
        <v>7130</v>
      </c>
      <c r="AQ1764">
        <f t="shared" si="1049"/>
        <v>3.3214586255259468</v>
      </c>
      <c r="AR1764">
        <f t="shared" ref="AR1764" si="1071">AVERAGE(AQ1760:AQ1764)</f>
        <v>3.3484560376537735</v>
      </c>
      <c r="AS1764">
        <f t="shared" si="1046"/>
        <v>0.46151550201414787</v>
      </c>
      <c r="AU1764">
        <f t="shared" ref="AU1764" si="1072">AVERAGE(AM1760:AM1764)</f>
        <v>170.2</v>
      </c>
      <c r="AW1764">
        <f t="shared" ref="AW1764" si="1073">AVERAGE(AS1760:AS1764)</f>
        <v>0.48341156432673832</v>
      </c>
    </row>
    <row r="1765" spans="1:49">
      <c r="AM1765">
        <v>170.5</v>
      </c>
      <c r="AN1765">
        <v>23727</v>
      </c>
      <c r="AO1765">
        <v>7264</v>
      </c>
      <c r="AQ1765">
        <f t="shared" si="1049"/>
        <v>3.2663821585903086</v>
      </c>
      <c r="AS1765">
        <f t="shared" si="1046"/>
        <v>0.41684611865732407</v>
      </c>
    </row>
    <row r="1766" spans="1:49">
      <c r="A1766">
        <v>176.2</v>
      </c>
      <c r="C1766">
        <v>0.5621621621621623</v>
      </c>
      <c r="D1766">
        <v>0.294078947368421</v>
      </c>
      <c r="E1766">
        <v>0.1</v>
      </c>
      <c r="F1766">
        <v>0.49245283018867925</v>
      </c>
      <c r="G1766">
        <v>8.1690739167374682E-2</v>
      </c>
      <c r="H1766">
        <v>0.41360544217687079</v>
      </c>
      <c r="I1766">
        <v>0.27107781939242609</v>
      </c>
      <c r="J1766">
        <v>0.34313846153846156</v>
      </c>
      <c r="K1766">
        <v>0.47924773022049294</v>
      </c>
      <c r="L1766">
        <v>0.55076923076923079</v>
      </c>
      <c r="M1766">
        <v>0.551219512195122</v>
      </c>
      <c r="N1766">
        <v>0.61093057607090107</v>
      </c>
      <c r="O1766">
        <v>0.65932622532127949</v>
      </c>
      <c r="P1766">
        <v>0.55460992907801432</v>
      </c>
      <c r="Q1766">
        <v>0.54246575342465753</v>
      </c>
      <c r="R1766">
        <v>6.6666666666666666E-2</v>
      </c>
      <c r="S1766">
        <v>0.42398452611218562</v>
      </c>
      <c r="T1766">
        <v>0.15851063829787235</v>
      </c>
      <c r="U1766">
        <v>0.37957446808510642</v>
      </c>
      <c r="V1766">
        <v>0.53150684931506853</v>
      </c>
      <c r="W1766">
        <v>0.4104529616724738</v>
      </c>
      <c r="X1766">
        <v>0.25360072926162258</v>
      </c>
      <c r="Y1766">
        <v>0.33411764705882352</v>
      </c>
      <c r="Z1766">
        <v>0.20943877551020412</v>
      </c>
      <c r="AA1766">
        <v>0</v>
      </c>
      <c r="AB1766">
        <v>0.40171673819742493</v>
      </c>
      <c r="AC1766">
        <v>0.18227848101265823</v>
      </c>
      <c r="AD1766">
        <v>0.37829457364341085</v>
      </c>
      <c r="AE1766">
        <v>0.2864864864864865</v>
      </c>
      <c r="AF1766">
        <v>0.20518134715025904</v>
      </c>
      <c r="AM1766">
        <v>170.6</v>
      </c>
      <c r="AN1766">
        <v>24764</v>
      </c>
      <c r="AO1766">
        <v>7130</v>
      </c>
      <c r="AQ1766">
        <f t="shared" si="1049"/>
        <v>3.4732117812061709</v>
      </c>
      <c r="AS1766">
        <f t="shared" si="1046"/>
        <v>0.58459383771438855</v>
      </c>
    </row>
    <row r="1767" spans="1:49">
      <c r="AM1767">
        <v>170.7</v>
      </c>
      <c r="AN1767">
        <v>24074</v>
      </c>
      <c r="AO1767">
        <v>7309</v>
      </c>
      <c r="AQ1767">
        <f t="shared" si="1049"/>
        <v>3.2937474346695854</v>
      </c>
      <c r="AS1767">
        <f t="shared" si="1046"/>
        <v>0.43904053445525476</v>
      </c>
    </row>
    <row r="1768" spans="1:49">
      <c r="AM1768">
        <v>170.8</v>
      </c>
      <c r="AN1768">
        <v>24297</v>
      </c>
      <c r="AO1768">
        <v>7073</v>
      </c>
      <c r="AQ1768">
        <f t="shared" si="1049"/>
        <v>3.4351760214901739</v>
      </c>
      <c r="AS1768">
        <f t="shared" si="1046"/>
        <v>0.55374520078189648</v>
      </c>
    </row>
    <row r="1769" spans="1:49">
      <c r="AM1769">
        <v>170.9</v>
      </c>
      <c r="AN1769">
        <v>24438</v>
      </c>
      <c r="AO1769">
        <v>7181</v>
      </c>
      <c r="AQ1769">
        <f t="shared" si="1049"/>
        <v>3.4031471939841249</v>
      </c>
      <c r="AR1769">
        <f t="shared" ref="AR1769" si="1074">AVERAGE(AQ1765:AQ1769)</f>
        <v>3.3743329179880726</v>
      </c>
      <c r="AS1769">
        <f t="shared" si="1046"/>
        <v>0.52776844421163227</v>
      </c>
      <c r="AU1769">
        <f t="shared" ref="AU1769" si="1075">AVERAGE(AM1765:AM1769)</f>
        <v>170.7</v>
      </c>
      <c r="AW1769">
        <f t="shared" ref="AW1769" si="1076">AVERAGE(AS1765:AS1769)</f>
        <v>0.50439882716409934</v>
      </c>
    </row>
    <row r="1770" spans="1:49">
      <c r="AM1770">
        <v>171</v>
      </c>
      <c r="AN1770">
        <v>24813</v>
      </c>
      <c r="AO1770">
        <v>7130</v>
      </c>
      <c r="AQ1770">
        <f t="shared" si="1049"/>
        <v>3.4800841514726506</v>
      </c>
      <c r="AS1770">
        <f t="shared" si="1046"/>
        <v>0.59016762556033298</v>
      </c>
    </row>
    <row r="1771" spans="1:49">
      <c r="A1771">
        <v>176.7</v>
      </c>
      <c r="C1771">
        <v>0.46486486486486484</v>
      </c>
      <c r="D1771">
        <v>0.31052631578947365</v>
      </c>
      <c r="E1771">
        <v>9.5652173913043481E-2</v>
      </c>
      <c r="F1771">
        <v>0.37169811320754714</v>
      </c>
      <c r="G1771">
        <v>7.6465590484282073E-2</v>
      </c>
      <c r="H1771">
        <v>0.42040816326530611</v>
      </c>
      <c r="I1771">
        <v>0.28214731585518099</v>
      </c>
      <c r="J1771">
        <v>0.32190769230769234</v>
      </c>
      <c r="K1771">
        <v>0.55382619974059666</v>
      </c>
      <c r="L1771">
        <v>0.52205128205128204</v>
      </c>
      <c r="M1771">
        <v>0.28780487804878047</v>
      </c>
      <c r="N1771">
        <v>0.62895125553914322</v>
      </c>
      <c r="O1771">
        <v>0.67478817853812789</v>
      </c>
      <c r="P1771">
        <v>0.44113475177304967</v>
      </c>
      <c r="Q1771">
        <v>0.66986301369863011</v>
      </c>
      <c r="R1771">
        <v>0.10718954248366012</v>
      </c>
      <c r="S1771">
        <v>0.42205029013539652</v>
      </c>
      <c r="T1771">
        <v>8.5106382978723402E-2</v>
      </c>
      <c r="U1771">
        <v>0.2842553191489362</v>
      </c>
      <c r="V1771">
        <v>0.51389432485322895</v>
      </c>
      <c r="W1771">
        <v>0.3470383275261324</v>
      </c>
      <c r="X1771">
        <v>0.27766636280765722</v>
      </c>
      <c r="Y1771">
        <v>0.20156862745098039</v>
      </c>
      <c r="Z1771">
        <v>0.18214285714285713</v>
      </c>
      <c r="AA1771">
        <v>0</v>
      </c>
      <c r="AB1771">
        <v>0.31673819742489273</v>
      </c>
      <c r="AC1771">
        <v>0.17468354430379746</v>
      </c>
      <c r="AD1771">
        <v>0.41085271317829458</v>
      </c>
      <c r="AE1771">
        <v>0.38486486486486488</v>
      </c>
      <c r="AF1771">
        <v>0.22642487046632126</v>
      </c>
      <c r="AM1771">
        <v>171.1</v>
      </c>
      <c r="AN1771">
        <v>24203</v>
      </c>
      <c r="AO1771">
        <v>7126</v>
      </c>
      <c r="AQ1771">
        <f t="shared" si="1049"/>
        <v>3.3964355879876509</v>
      </c>
      <c r="AS1771">
        <f t="shared" si="1046"/>
        <v>0.52232504310264682</v>
      </c>
    </row>
    <row r="1772" spans="1:49">
      <c r="AM1772">
        <v>171.2</v>
      </c>
      <c r="AN1772">
        <v>24846</v>
      </c>
      <c r="AO1772">
        <v>7098</v>
      </c>
      <c r="AQ1772">
        <f t="shared" si="1049"/>
        <v>3.5004226542688079</v>
      </c>
      <c r="AS1772">
        <f t="shared" si="1046"/>
        <v>0.60666302602541833</v>
      </c>
    </row>
    <row r="1773" spans="1:49">
      <c r="AM1773">
        <v>171.3</v>
      </c>
      <c r="AN1773">
        <v>24508</v>
      </c>
      <c r="AO1773">
        <v>7018</v>
      </c>
      <c r="AQ1773">
        <f t="shared" si="1049"/>
        <v>3.4921630094043885</v>
      </c>
      <c r="AS1773">
        <f t="shared" si="1046"/>
        <v>0.59996409881806623</v>
      </c>
    </row>
    <row r="1774" spans="1:49">
      <c r="AM1774">
        <v>171.4</v>
      </c>
      <c r="AN1774">
        <v>23546</v>
      </c>
      <c r="AO1774">
        <v>7036</v>
      </c>
      <c r="AQ1774">
        <f t="shared" si="1049"/>
        <v>3.34650369528141</v>
      </c>
      <c r="AR1774">
        <f t="shared" ref="AR1774" si="1077">AVERAGE(AQ1770:AQ1774)</f>
        <v>3.4431218196829816</v>
      </c>
      <c r="AS1774">
        <f t="shared" si="1046"/>
        <v>0.4818281306984194</v>
      </c>
      <c r="AU1774">
        <f t="shared" ref="AU1774" si="1078">AVERAGE(AM1770:AM1774)</f>
        <v>171.2</v>
      </c>
      <c r="AW1774">
        <f t="shared" ref="AW1774" si="1079">AVERAGE(AS1770:AS1774)</f>
        <v>0.5601895848409767</v>
      </c>
    </row>
    <row r="1775" spans="1:49">
      <c r="AM1775">
        <v>171.5</v>
      </c>
      <c r="AN1775">
        <v>23660</v>
      </c>
      <c r="AO1775">
        <v>7179</v>
      </c>
      <c r="AQ1775">
        <f t="shared" si="1049"/>
        <v>3.2957236383897479</v>
      </c>
      <c r="AS1775">
        <f t="shared" si="1046"/>
        <v>0.44064332066284284</v>
      </c>
    </row>
    <row r="1776" spans="1:49">
      <c r="A1776">
        <v>177.2</v>
      </c>
      <c r="C1776">
        <v>0.38918918918918916</v>
      </c>
      <c r="D1776">
        <v>0.30592105263157893</v>
      </c>
      <c r="E1776">
        <v>2.1739130434782608E-2</v>
      </c>
      <c r="F1776">
        <v>0.4584905660377358</v>
      </c>
      <c r="G1776">
        <v>6.8096856414613424E-2</v>
      </c>
      <c r="H1776">
        <v>0.46802721088435373</v>
      </c>
      <c r="I1776">
        <v>0.34481897627965041</v>
      </c>
      <c r="J1776">
        <v>0.33403076923076924</v>
      </c>
      <c r="K1776">
        <v>0.60311284046692604</v>
      </c>
      <c r="L1776">
        <v>0.36717948717948717</v>
      </c>
      <c r="M1776">
        <v>0.3479674796747968</v>
      </c>
      <c r="N1776">
        <v>0.61831610044313146</v>
      </c>
      <c r="O1776">
        <v>0.66003162119430825</v>
      </c>
      <c r="P1776">
        <v>0.47706855791962177</v>
      </c>
      <c r="Q1776">
        <v>0.50410958904109593</v>
      </c>
      <c r="R1776">
        <v>2.0915032679738564E-2</v>
      </c>
      <c r="S1776">
        <v>0.37446808510638296</v>
      </c>
      <c r="T1776">
        <v>0.12446808510638299</v>
      </c>
      <c r="U1776">
        <v>0.23234042553191489</v>
      </c>
      <c r="V1776">
        <v>0.40528375733855188</v>
      </c>
      <c r="W1776">
        <v>0.34819976771196287</v>
      </c>
      <c r="X1776">
        <v>0.36663628076572474</v>
      </c>
      <c r="Y1776">
        <v>0.38666666666666671</v>
      </c>
      <c r="Z1776">
        <v>0.23307823129251698</v>
      </c>
      <c r="AA1776">
        <v>0</v>
      </c>
      <c r="AB1776">
        <v>0.42317596566523613</v>
      </c>
      <c r="AC1776">
        <v>0.19493670886075951</v>
      </c>
      <c r="AD1776">
        <v>0.52868217054263567</v>
      </c>
      <c r="AE1776">
        <v>0.3632432432432432</v>
      </c>
      <c r="AF1776">
        <v>0.13886010362694301</v>
      </c>
      <c r="AM1776">
        <v>171.6</v>
      </c>
      <c r="AN1776">
        <v>24232</v>
      </c>
      <c r="AO1776">
        <v>7143</v>
      </c>
      <c r="AQ1776">
        <f t="shared" si="1049"/>
        <v>3.392412151756965</v>
      </c>
      <c r="AS1776">
        <f t="shared" si="1046"/>
        <v>0.51906186328375481</v>
      </c>
    </row>
    <row r="1777" spans="1:49">
      <c r="AM1777">
        <v>171.7</v>
      </c>
      <c r="AN1777">
        <v>24139</v>
      </c>
      <c r="AO1777">
        <v>7115</v>
      </c>
      <c r="AQ1777">
        <f t="shared" si="1049"/>
        <v>3.3926914968376667</v>
      </c>
      <c r="AS1777">
        <f t="shared" si="1046"/>
        <v>0.5192884241579897</v>
      </c>
    </row>
    <row r="1778" spans="1:49">
      <c r="AM1778">
        <v>171.8</v>
      </c>
      <c r="AN1778">
        <v>24276</v>
      </c>
      <c r="AO1778">
        <v>7148</v>
      </c>
      <c r="AQ1778">
        <f t="shared" si="1049"/>
        <v>3.3961947397873531</v>
      </c>
      <c r="AS1778">
        <f t="shared" si="1046"/>
        <v>0.52212970485405363</v>
      </c>
    </row>
    <row r="1779" spans="1:49">
      <c r="AM1779">
        <v>171.9</v>
      </c>
      <c r="AN1779">
        <v>23742</v>
      </c>
      <c r="AO1779">
        <v>7026</v>
      </c>
      <c r="AQ1779">
        <f t="shared" si="1049"/>
        <v>3.3791631084543123</v>
      </c>
      <c r="AR1779">
        <f t="shared" ref="AR1779" si="1080">AVERAGE(AQ1775:AQ1779)</f>
        <v>3.371237027045209</v>
      </c>
      <c r="AS1779">
        <f t="shared" si="1046"/>
        <v>0.50831631936408128</v>
      </c>
      <c r="AU1779">
        <f t="shared" ref="AU1779" si="1081">AVERAGE(AM1775:AM1779)</f>
        <v>171.7</v>
      </c>
      <c r="AW1779">
        <f t="shared" ref="AW1779" si="1082">AVERAGE(AS1775:AS1779)</f>
        <v>0.50188792646454439</v>
      </c>
    </row>
    <row r="1780" spans="1:49">
      <c r="AM1780">
        <v>172</v>
      </c>
      <c r="AN1780">
        <v>23939</v>
      </c>
      <c r="AO1780">
        <v>7188</v>
      </c>
      <c r="AQ1780">
        <f t="shared" si="1049"/>
        <v>3.3304117974401781</v>
      </c>
      <c r="AS1780">
        <f t="shared" si="1046"/>
        <v>0.46877690948539513</v>
      </c>
    </row>
    <row r="1781" spans="1:49">
      <c r="A1781">
        <v>177.7</v>
      </c>
      <c r="C1781">
        <v>0.25945945945945947</v>
      </c>
      <c r="D1781">
        <v>0.36184210526315791</v>
      </c>
      <c r="E1781">
        <v>6.5217391304347824E-2</v>
      </c>
      <c r="F1781">
        <v>0.40943396226415096</v>
      </c>
      <c r="G1781">
        <v>7.2684791843670354E-2</v>
      </c>
      <c r="H1781">
        <v>0.44761904761904764</v>
      </c>
      <c r="I1781">
        <v>0.34606741573033711</v>
      </c>
      <c r="J1781">
        <v>0.38886153846153848</v>
      </c>
      <c r="K1781">
        <v>0.62970168612191968</v>
      </c>
      <c r="L1781">
        <v>0.38461538461538458</v>
      </c>
      <c r="M1781">
        <v>0.39837398373983746</v>
      </c>
      <c r="N1781">
        <v>0.65878877400295421</v>
      </c>
      <c r="O1781">
        <v>0.67666112620099717</v>
      </c>
      <c r="P1781">
        <v>0.52813238770685589</v>
      </c>
      <c r="Q1781">
        <v>0.50410958904109582</v>
      </c>
      <c r="R1781">
        <v>7.8431372549019607E-2</v>
      </c>
      <c r="S1781">
        <v>0.4568665377176015</v>
      </c>
      <c r="T1781">
        <v>0.33191489361702126</v>
      </c>
      <c r="U1781">
        <v>0.25446808510638297</v>
      </c>
      <c r="V1781">
        <v>0.43992172211350294</v>
      </c>
      <c r="W1781">
        <v>0.36190476190476184</v>
      </c>
      <c r="X1781">
        <v>0.35469462169553329</v>
      </c>
      <c r="Y1781">
        <v>0.27921568627450977</v>
      </c>
      <c r="Z1781">
        <v>0.20374149659863949</v>
      </c>
      <c r="AA1781">
        <v>0</v>
      </c>
      <c r="AB1781">
        <v>0.48412017167381977</v>
      </c>
      <c r="AC1781">
        <v>0.23544303797468355</v>
      </c>
      <c r="AD1781">
        <v>0.37984496124031009</v>
      </c>
      <c r="AE1781">
        <v>0.20324324324324325</v>
      </c>
      <c r="AF1781">
        <v>0.23575129533678751</v>
      </c>
      <c r="AM1781">
        <v>172.1</v>
      </c>
      <c r="AN1781">
        <v>23664</v>
      </c>
      <c r="AO1781">
        <v>7042</v>
      </c>
      <c r="AQ1781">
        <f t="shared" si="1049"/>
        <v>3.3604089747230899</v>
      </c>
      <c r="AS1781">
        <f t="shared" si="1046"/>
        <v>0.49310591034957268</v>
      </c>
    </row>
    <row r="1782" spans="1:49">
      <c r="AM1782">
        <v>172.2</v>
      </c>
      <c r="AN1782">
        <v>24330</v>
      </c>
      <c r="AO1782">
        <v>7055</v>
      </c>
      <c r="AQ1782">
        <f t="shared" si="1049"/>
        <v>3.4486180014174344</v>
      </c>
      <c r="AS1782">
        <f t="shared" si="1046"/>
        <v>0.56464722460174688</v>
      </c>
    </row>
    <row r="1783" spans="1:49">
      <c r="AM1783">
        <v>172.3</v>
      </c>
      <c r="AN1783">
        <v>24289</v>
      </c>
      <c r="AO1783">
        <v>7437</v>
      </c>
      <c r="AQ1783">
        <f t="shared" si="1049"/>
        <v>3.2659674599973108</v>
      </c>
      <c r="AS1783">
        <f t="shared" si="1046"/>
        <v>0.41650978026347246</v>
      </c>
    </row>
    <row r="1784" spans="1:49">
      <c r="AM1784">
        <v>172.4</v>
      </c>
      <c r="AN1784">
        <v>24328</v>
      </c>
      <c r="AO1784">
        <v>7176</v>
      </c>
      <c r="AQ1784">
        <f t="shared" si="1049"/>
        <v>3.3901895206243031</v>
      </c>
      <c r="AR1784">
        <f t="shared" ref="AR1784" si="1083">AVERAGE(AQ1780:AQ1784)</f>
        <v>3.3591191508404634</v>
      </c>
      <c r="AS1784">
        <f t="shared" si="1046"/>
        <v>0.51725921384653317</v>
      </c>
      <c r="AU1784">
        <f t="shared" ref="AU1784" si="1084">AVERAGE(AM1780:AM1784)</f>
        <v>172.2</v>
      </c>
      <c r="AW1784">
        <f t="shared" ref="AW1784" si="1085">AVERAGE(AS1780:AS1784)</f>
        <v>0.4920598077093441</v>
      </c>
    </row>
    <row r="1785" spans="1:49">
      <c r="AM1785">
        <v>172.5</v>
      </c>
      <c r="AN1785">
        <v>24406</v>
      </c>
      <c r="AO1785">
        <v>7061</v>
      </c>
      <c r="AQ1785">
        <f t="shared" si="1049"/>
        <v>3.4564509276306472</v>
      </c>
      <c r="AS1785">
        <f t="shared" si="1046"/>
        <v>0.57100006463109365</v>
      </c>
    </row>
    <row r="1786" spans="1:49">
      <c r="A1786">
        <v>178.2</v>
      </c>
      <c r="C1786">
        <v>0.39729729729729735</v>
      </c>
      <c r="D1786">
        <v>0.39539473684210524</v>
      </c>
      <c r="E1786">
        <v>6.0869565217391307E-2</v>
      </c>
      <c r="F1786">
        <v>0.45283018867924529</v>
      </c>
      <c r="G1786">
        <v>6.9158878504672894E-2</v>
      </c>
      <c r="H1786">
        <v>0.44625850340136058</v>
      </c>
      <c r="I1786">
        <v>0.35430711610486887</v>
      </c>
      <c r="J1786">
        <v>0.36307692307692302</v>
      </c>
      <c r="K1786">
        <v>0.60869001297016867</v>
      </c>
      <c r="L1786">
        <v>0.39179487179487177</v>
      </c>
      <c r="M1786">
        <v>0.38861788617886184</v>
      </c>
      <c r="N1786">
        <v>0.604135893648449</v>
      </c>
      <c r="O1786">
        <v>0.66481939433250903</v>
      </c>
      <c r="P1786">
        <v>0.61134751773049645</v>
      </c>
      <c r="Q1786">
        <v>0.56849315068493156</v>
      </c>
      <c r="R1786">
        <v>4.0522875816993466E-2</v>
      </c>
      <c r="S1786">
        <v>0.40193423597678918</v>
      </c>
      <c r="T1786">
        <v>0.26170212765957446</v>
      </c>
      <c r="U1786">
        <v>0.25276595744680852</v>
      </c>
      <c r="V1786">
        <v>0.41076320939334632</v>
      </c>
      <c r="W1786">
        <v>0.38536585365853659</v>
      </c>
      <c r="X1786">
        <v>0.37493163172288063</v>
      </c>
      <c r="Y1786">
        <v>0.24313725490196081</v>
      </c>
      <c r="Z1786">
        <v>0.19931972789115646</v>
      </c>
      <c r="AA1786">
        <v>0</v>
      </c>
      <c r="AB1786">
        <v>0.44291845493562237</v>
      </c>
      <c r="AC1786">
        <v>4.0506329113924051E-2</v>
      </c>
      <c r="AD1786">
        <v>0.51627906976744187</v>
      </c>
      <c r="AE1786">
        <v>0.30486486486486486</v>
      </c>
      <c r="AF1786">
        <v>0.22331606217616579</v>
      </c>
      <c r="AM1786">
        <v>172.6</v>
      </c>
      <c r="AN1786">
        <v>24105</v>
      </c>
      <c r="AO1786">
        <v>7281</v>
      </c>
      <c r="AQ1786">
        <f t="shared" si="1049"/>
        <v>3.310671611042439</v>
      </c>
      <c r="AS1786">
        <f t="shared" si="1046"/>
        <v>0.45276676935120302</v>
      </c>
    </row>
    <row r="1787" spans="1:49">
      <c r="AM1787">
        <v>172.7</v>
      </c>
      <c r="AN1787">
        <v>24229</v>
      </c>
      <c r="AO1787">
        <v>7016</v>
      </c>
      <c r="AQ1787">
        <f t="shared" si="1049"/>
        <v>3.4533922462941846</v>
      </c>
      <c r="AS1787">
        <f t="shared" si="1046"/>
        <v>0.56851934252260272</v>
      </c>
    </row>
    <row r="1788" spans="1:49">
      <c r="AM1788">
        <v>172.8</v>
      </c>
      <c r="AN1788">
        <v>24053</v>
      </c>
      <c r="AO1788">
        <v>6981</v>
      </c>
      <c r="AQ1788">
        <f t="shared" si="1049"/>
        <v>3.4454949147686578</v>
      </c>
      <c r="AS1788">
        <f t="shared" ref="AS1788:AS1851" si="1086">(AQ1788-AT$56)/(AT$57-AT$56)</f>
        <v>0.56211426701509182</v>
      </c>
    </row>
    <row r="1789" spans="1:49">
      <c r="AM1789">
        <v>172.9</v>
      </c>
      <c r="AN1789">
        <v>24059</v>
      </c>
      <c r="AO1789">
        <v>7321</v>
      </c>
      <c r="AQ1789">
        <f t="shared" ref="AQ1789:AQ1852" si="1087">AN1789/AO1789</f>
        <v>3.2862996858352682</v>
      </c>
      <c r="AR1789">
        <f t="shared" ref="AR1789" si="1088">AVERAGE(AQ1785:AQ1789)</f>
        <v>3.3904618771142396</v>
      </c>
      <c r="AS1789">
        <f t="shared" si="1086"/>
        <v>0.43300008984550475</v>
      </c>
      <c r="AU1789">
        <f t="shared" ref="AU1789" si="1089">AVERAGE(AM1785:AM1789)</f>
        <v>172.7</v>
      </c>
      <c r="AW1789">
        <f t="shared" ref="AW1789" si="1090">AVERAGE(AS1785:AS1789)</f>
        <v>0.51748010667309918</v>
      </c>
    </row>
    <row r="1790" spans="1:49">
      <c r="AM1790">
        <v>173</v>
      </c>
      <c r="AN1790">
        <v>23444</v>
      </c>
      <c r="AO1790">
        <v>7137</v>
      </c>
      <c r="AQ1790">
        <f t="shared" si="1087"/>
        <v>3.2848535799355472</v>
      </c>
      <c r="AS1790">
        <f t="shared" si="1086"/>
        <v>0.43182723576819637</v>
      </c>
    </row>
    <row r="1791" spans="1:49">
      <c r="A1791">
        <v>178.7</v>
      </c>
      <c r="C1791">
        <v>0.33243243243243248</v>
      </c>
      <c r="D1791">
        <v>0.375</v>
      </c>
      <c r="E1791">
        <v>4.3478260869565216E-2</v>
      </c>
      <c r="F1791">
        <v>0.38867924528301889</v>
      </c>
      <c r="G1791">
        <v>6.5335598980458792E-2</v>
      </c>
      <c r="H1791">
        <v>0.47891156462585033</v>
      </c>
      <c r="I1791">
        <v>0.37086974615064505</v>
      </c>
      <c r="J1791">
        <v>0.34147692307692312</v>
      </c>
      <c r="K1791">
        <v>0.58599221789883271</v>
      </c>
      <c r="L1791">
        <v>0.45948717948717943</v>
      </c>
      <c r="M1791">
        <v>0.35772357723577242</v>
      </c>
      <c r="N1791">
        <v>0.6209748892171344</v>
      </c>
      <c r="O1791">
        <v>0.68516236267077468</v>
      </c>
      <c r="P1791">
        <v>0.43309692671394801</v>
      </c>
      <c r="Q1791">
        <v>0.47123287671232877</v>
      </c>
      <c r="R1791">
        <v>9.5424836601307197E-2</v>
      </c>
      <c r="S1791">
        <v>0.41121856866537715</v>
      </c>
      <c r="T1791">
        <v>0.18191489361702126</v>
      </c>
      <c r="U1791">
        <v>0.30042553191489363</v>
      </c>
      <c r="V1791">
        <v>0.42602739726027394</v>
      </c>
      <c r="W1791">
        <v>0.36678281068524976</v>
      </c>
      <c r="X1791">
        <v>0.36681859617137647</v>
      </c>
      <c r="Y1791">
        <v>0.23058823529411768</v>
      </c>
      <c r="Z1791">
        <v>0.19591836734693877</v>
      </c>
      <c r="AA1791">
        <v>0</v>
      </c>
      <c r="AB1791">
        <v>0.44377682403433472</v>
      </c>
      <c r="AC1791">
        <v>0.11139240506329114</v>
      </c>
      <c r="AD1791">
        <v>0.35193798449612401</v>
      </c>
      <c r="AE1791">
        <v>0.32108108108108108</v>
      </c>
      <c r="AF1791">
        <v>0.21968911917098449</v>
      </c>
      <c r="AM1791">
        <v>173.1</v>
      </c>
      <c r="AN1791">
        <v>23998</v>
      </c>
      <c r="AO1791">
        <v>7247</v>
      </c>
      <c r="AQ1791">
        <f t="shared" si="1087"/>
        <v>3.3114392162274044</v>
      </c>
      <c r="AS1791">
        <f t="shared" si="1086"/>
        <v>0.45338933016858396</v>
      </c>
    </row>
    <row r="1792" spans="1:49">
      <c r="AM1792">
        <v>173.2</v>
      </c>
      <c r="AN1792">
        <v>23757</v>
      </c>
      <c r="AO1792">
        <v>7135</v>
      </c>
      <c r="AQ1792">
        <f t="shared" si="1087"/>
        <v>3.3296426068675542</v>
      </c>
      <c r="AS1792">
        <f t="shared" si="1086"/>
        <v>0.46815306285044039</v>
      </c>
    </row>
    <row r="1793" spans="1:49">
      <c r="AM1793">
        <v>173.3</v>
      </c>
      <c r="AN1793">
        <v>24551</v>
      </c>
      <c r="AO1793">
        <v>7202</v>
      </c>
      <c r="AQ1793">
        <f t="shared" si="1087"/>
        <v>3.4089141905026383</v>
      </c>
      <c r="AS1793">
        <f t="shared" si="1086"/>
        <v>0.53244572640919918</v>
      </c>
    </row>
    <row r="1794" spans="1:49">
      <c r="AM1794">
        <v>173.4</v>
      </c>
      <c r="AN1794">
        <v>23407</v>
      </c>
      <c r="AO1794">
        <v>7187</v>
      </c>
      <c r="AQ1794">
        <f t="shared" si="1087"/>
        <v>3.2568526506191735</v>
      </c>
      <c r="AR1794">
        <f t="shared" ref="AR1794" si="1091">AVERAGE(AQ1790:AQ1794)</f>
        <v>3.318340448830464</v>
      </c>
      <c r="AS1794">
        <f t="shared" si="1086"/>
        <v>0.40911727785745977</v>
      </c>
      <c r="AU1794">
        <f t="shared" ref="AU1794" si="1092">AVERAGE(AM1790:AM1794)</f>
        <v>173.2</v>
      </c>
      <c r="AW1794">
        <f t="shared" ref="AW1794" si="1093">AVERAGE(AS1790:AS1794)</f>
        <v>0.45898652661077594</v>
      </c>
    </row>
    <row r="1795" spans="1:49">
      <c r="AM1795">
        <v>173.5</v>
      </c>
      <c r="AN1795">
        <v>24844</v>
      </c>
      <c r="AO1795">
        <v>7262</v>
      </c>
      <c r="AQ1795">
        <f t="shared" si="1087"/>
        <v>3.4210961167722389</v>
      </c>
      <c r="AS1795">
        <f t="shared" si="1086"/>
        <v>0.54232579252159618</v>
      </c>
    </row>
    <row r="1796" spans="1:49">
      <c r="A1796">
        <v>179.2</v>
      </c>
      <c r="C1796">
        <v>0.28378378378378383</v>
      </c>
      <c r="D1796">
        <v>0.30723684210526314</v>
      </c>
      <c r="E1796">
        <v>0</v>
      </c>
      <c r="F1796">
        <v>0.42452830188679247</v>
      </c>
      <c r="G1796">
        <v>8.1011045029736606E-2</v>
      </c>
      <c r="H1796">
        <v>0.39047619047619048</v>
      </c>
      <c r="I1796">
        <v>0.28472742405326679</v>
      </c>
      <c r="J1796">
        <v>0.28276923076923077</v>
      </c>
      <c r="K1796">
        <v>0.55810635538261999</v>
      </c>
      <c r="L1796">
        <v>0.39282051282051283</v>
      </c>
      <c r="M1796">
        <v>0.40975609756097564</v>
      </c>
      <c r="N1796">
        <v>0.57577548005908419</v>
      </c>
      <c r="O1796">
        <v>0.65889244739935948</v>
      </c>
      <c r="P1796">
        <v>0.5825059101654847</v>
      </c>
      <c r="Q1796">
        <v>0.4315068493150685</v>
      </c>
      <c r="R1796">
        <v>3.921568627450981E-2</v>
      </c>
      <c r="S1796">
        <v>0.38839458413926498</v>
      </c>
      <c r="T1796">
        <v>0.23191489361702128</v>
      </c>
      <c r="U1796">
        <v>0.33617021276595743</v>
      </c>
      <c r="V1796">
        <v>0.47279843444227004</v>
      </c>
      <c r="W1796">
        <v>0.34634146341463412</v>
      </c>
      <c r="X1796">
        <v>0.37812215132178673</v>
      </c>
      <c r="Y1796">
        <v>0.12078431372549017</v>
      </c>
      <c r="Z1796">
        <v>0.21071428571428569</v>
      </c>
      <c r="AA1796">
        <v>0</v>
      </c>
      <c r="AB1796">
        <v>0.42575107296137349</v>
      </c>
      <c r="AC1796">
        <v>0.21772151898734177</v>
      </c>
      <c r="AD1796">
        <v>0.44031007751937984</v>
      </c>
      <c r="AE1796">
        <v>0.32540540540540536</v>
      </c>
      <c r="AF1796">
        <v>0.22538860103626943</v>
      </c>
      <c r="AM1796">
        <v>173.6</v>
      </c>
      <c r="AN1796">
        <v>24524</v>
      </c>
      <c r="AO1796">
        <v>6998</v>
      </c>
      <c r="AQ1796">
        <f t="shared" si="1087"/>
        <v>3.5044298370963132</v>
      </c>
      <c r="AS1796">
        <f t="shared" si="1086"/>
        <v>0.60991302363532107</v>
      </c>
    </row>
    <row r="1797" spans="1:49">
      <c r="AM1797">
        <v>173.7</v>
      </c>
      <c r="AN1797">
        <v>23943</v>
      </c>
      <c r="AO1797">
        <v>7272</v>
      </c>
      <c r="AQ1797">
        <f t="shared" si="1087"/>
        <v>3.2924917491749173</v>
      </c>
      <c r="AS1797">
        <f t="shared" si="1086"/>
        <v>0.43802211951584913</v>
      </c>
    </row>
    <row r="1798" spans="1:49">
      <c r="AM1798">
        <v>173.8</v>
      </c>
      <c r="AN1798">
        <v>25377</v>
      </c>
      <c r="AO1798">
        <v>7538</v>
      </c>
      <c r="AQ1798">
        <f t="shared" si="1087"/>
        <v>3.3665428495622183</v>
      </c>
      <c r="AS1798">
        <f t="shared" si="1086"/>
        <v>0.49808074664348373</v>
      </c>
    </row>
    <row r="1799" spans="1:49">
      <c r="AM1799">
        <v>173.9</v>
      </c>
      <c r="AN1799">
        <v>24570</v>
      </c>
      <c r="AO1799">
        <v>7226</v>
      </c>
      <c r="AQ1799">
        <f t="shared" si="1087"/>
        <v>3.400221422640465</v>
      </c>
      <c r="AR1799">
        <f t="shared" ref="AR1799" si="1094">AVERAGE(AQ1795:AQ1799)</f>
        <v>3.396956395049231</v>
      </c>
      <c r="AS1799">
        <f t="shared" si="1086"/>
        <v>0.52539551782336047</v>
      </c>
      <c r="AU1799">
        <f t="shared" ref="AU1799" si="1095">AVERAGE(AM1795:AM1799)</f>
        <v>173.7</v>
      </c>
      <c r="AW1799">
        <f t="shared" ref="AW1799" si="1096">AVERAGE(AS1795:AS1799)</f>
        <v>0.52274744002792206</v>
      </c>
    </row>
    <row r="1800" spans="1:49">
      <c r="AM1800">
        <v>174</v>
      </c>
      <c r="AN1800">
        <v>24623</v>
      </c>
      <c r="AO1800">
        <v>7153</v>
      </c>
      <c r="AQ1800">
        <f t="shared" si="1087"/>
        <v>3.4423318887180203</v>
      </c>
      <c r="AS1800">
        <f t="shared" si="1086"/>
        <v>0.55954891685585495</v>
      </c>
    </row>
    <row r="1801" spans="1:49">
      <c r="A1801">
        <v>179.7</v>
      </c>
      <c r="C1801">
        <v>0.24054054054054053</v>
      </c>
      <c r="D1801">
        <v>0.36315789473684212</v>
      </c>
      <c r="E1801">
        <v>2.1739130434782608E-2</v>
      </c>
      <c r="F1801">
        <v>0.31509433962264144</v>
      </c>
      <c r="G1801">
        <v>7.3152081563296528E-2</v>
      </c>
      <c r="H1801">
        <v>0.4408163265306122</v>
      </c>
      <c r="I1801">
        <v>0.35014565126924679</v>
      </c>
      <c r="J1801">
        <v>0.36086153846153846</v>
      </c>
      <c r="K1801">
        <v>0.60907911802853432</v>
      </c>
      <c r="L1801">
        <v>0.53025641025641013</v>
      </c>
      <c r="M1801">
        <v>0.33170731707317075</v>
      </c>
      <c r="N1801">
        <v>0.62245199409158047</v>
      </c>
      <c r="O1801">
        <v>0.67060445129119883</v>
      </c>
      <c r="P1801">
        <v>0.44917257683215139</v>
      </c>
      <c r="Q1801">
        <v>0.48493150684931507</v>
      </c>
      <c r="R1801">
        <v>4.7058823529411764E-2</v>
      </c>
      <c r="S1801">
        <v>0.4553191489361702</v>
      </c>
      <c r="T1801">
        <v>0.36276595744680856</v>
      </c>
      <c r="U1801">
        <v>0.37276595744680857</v>
      </c>
      <c r="V1801">
        <v>0.41996086105675146</v>
      </c>
      <c r="W1801">
        <v>0.40325203252032515</v>
      </c>
      <c r="X1801">
        <v>0.43263445761166819</v>
      </c>
      <c r="Y1801">
        <v>0.37725490196078437</v>
      </c>
      <c r="Z1801">
        <v>0.23520408163265305</v>
      </c>
      <c r="AA1801">
        <v>0</v>
      </c>
      <c r="AB1801">
        <v>0.48412017167381977</v>
      </c>
      <c r="AC1801">
        <v>0.1569620253164557</v>
      </c>
      <c r="AD1801">
        <v>0.39379844961240307</v>
      </c>
      <c r="AE1801">
        <v>0.25945945945945947</v>
      </c>
      <c r="AF1801">
        <v>0.27772020725388602</v>
      </c>
      <c r="AM1801">
        <v>174.1</v>
      </c>
      <c r="AN1801">
        <v>24956</v>
      </c>
      <c r="AO1801">
        <v>7236</v>
      </c>
      <c r="AQ1801">
        <f t="shared" si="1087"/>
        <v>3.4488667772249864</v>
      </c>
      <c r="AS1801">
        <f t="shared" si="1086"/>
        <v>0.56484899248076548</v>
      </c>
    </row>
    <row r="1802" spans="1:49">
      <c r="AM1802">
        <v>174.2</v>
      </c>
      <c r="AN1802">
        <v>24223</v>
      </c>
      <c r="AO1802">
        <v>7447</v>
      </c>
      <c r="AQ1802">
        <f t="shared" si="1087"/>
        <v>3.2527192157915938</v>
      </c>
      <c r="AS1802">
        <f t="shared" si="1086"/>
        <v>0.40576488444578052</v>
      </c>
    </row>
    <row r="1803" spans="1:49">
      <c r="AM1803">
        <v>174.3</v>
      </c>
      <c r="AN1803">
        <v>24647</v>
      </c>
      <c r="AO1803">
        <v>7168</v>
      </c>
      <c r="AQ1803">
        <f t="shared" si="1087"/>
        <v>3.4384765625</v>
      </c>
      <c r="AS1803">
        <f t="shared" si="1086"/>
        <v>0.55642208148713734</v>
      </c>
    </row>
    <row r="1804" spans="1:49">
      <c r="AM1804">
        <v>174.4</v>
      </c>
      <c r="AN1804">
        <v>24319</v>
      </c>
      <c r="AO1804">
        <v>7189</v>
      </c>
      <c r="AQ1804">
        <f t="shared" si="1087"/>
        <v>3.3828070663513703</v>
      </c>
      <c r="AR1804">
        <f t="shared" ref="AR1804" si="1097">AVERAGE(AQ1800:AQ1804)</f>
        <v>3.393040302117194</v>
      </c>
      <c r="AS1804">
        <f t="shared" si="1086"/>
        <v>0.51127172593418724</v>
      </c>
      <c r="AU1804">
        <f t="shared" ref="AU1804" si="1098">AVERAGE(AM1800:AM1804)</f>
        <v>174.2</v>
      </c>
      <c r="AW1804">
        <f t="shared" ref="AW1804" si="1099">AVERAGE(AS1800:AS1804)</f>
        <v>0.51957132024074515</v>
      </c>
    </row>
    <row r="1805" spans="1:49">
      <c r="AM1805">
        <v>174.5</v>
      </c>
      <c r="AN1805">
        <v>24730</v>
      </c>
      <c r="AO1805">
        <v>6903</v>
      </c>
      <c r="AQ1805">
        <f t="shared" si="1087"/>
        <v>3.5825003621613791</v>
      </c>
      <c r="AS1805">
        <f t="shared" si="1086"/>
        <v>0.67323157703990388</v>
      </c>
    </row>
    <row r="1806" spans="1:49">
      <c r="A1806">
        <v>180.2</v>
      </c>
      <c r="C1806">
        <v>0.35945945945945945</v>
      </c>
      <c r="D1806">
        <v>0.33750000000000002</v>
      </c>
      <c r="E1806">
        <v>7.3913043478260859E-2</v>
      </c>
      <c r="F1806">
        <v>0.45660377358490567</v>
      </c>
      <c r="G1806">
        <v>8.0076465590484286E-2</v>
      </c>
      <c r="H1806">
        <v>0.35374149659863946</v>
      </c>
      <c r="I1806">
        <v>0.32700790678318775</v>
      </c>
      <c r="J1806">
        <v>0.35040000000000004</v>
      </c>
      <c r="K1806">
        <v>0.62477302204928675</v>
      </c>
      <c r="L1806">
        <v>0.34666666666666668</v>
      </c>
      <c r="M1806">
        <v>0.40975609756097564</v>
      </c>
      <c r="N1806">
        <v>0.61565731166912852</v>
      </c>
      <c r="O1806">
        <v>0.66262212672801724</v>
      </c>
      <c r="P1806">
        <v>0.51111111111111118</v>
      </c>
      <c r="Q1806">
        <v>0.54520547945205489</v>
      </c>
      <c r="R1806">
        <v>0.21830065359477127</v>
      </c>
      <c r="S1806">
        <v>0.46847195357833654</v>
      </c>
      <c r="T1806">
        <v>0.26702127659574471</v>
      </c>
      <c r="U1806">
        <v>0.27829787234042558</v>
      </c>
      <c r="V1806">
        <v>0.35675146771037186</v>
      </c>
      <c r="W1806">
        <v>0.37839721254355407</v>
      </c>
      <c r="X1806">
        <v>0.45113947128532361</v>
      </c>
      <c r="Y1806">
        <v>0.36784313725490192</v>
      </c>
      <c r="Z1806">
        <v>0.22882653061224492</v>
      </c>
      <c r="AA1806">
        <v>0</v>
      </c>
      <c r="AB1806">
        <v>0.39484978540772536</v>
      </c>
      <c r="AC1806">
        <v>0.24810126582278486</v>
      </c>
      <c r="AD1806">
        <v>0.46356589147286825</v>
      </c>
      <c r="AE1806">
        <v>0.30486486486486486</v>
      </c>
      <c r="AF1806">
        <v>0.24145077720207256</v>
      </c>
      <c r="AM1806">
        <v>174.6</v>
      </c>
      <c r="AN1806">
        <v>24425</v>
      </c>
      <c r="AO1806">
        <v>7277</v>
      </c>
      <c r="AQ1806">
        <f t="shared" si="1087"/>
        <v>3.3564655764738216</v>
      </c>
      <c r="AS1806">
        <f t="shared" si="1086"/>
        <v>0.48990764477580162</v>
      </c>
    </row>
    <row r="1807" spans="1:49">
      <c r="AM1807">
        <v>174.7</v>
      </c>
      <c r="AN1807">
        <v>25266</v>
      </c>
      <c r="AO1807">
        <v>7299</v>
      </c>
      <c r="AQ1807">
        <f t="shared" si="1087"/>
        <v>3.4615700780928895</v>
      </c>
      <c r="AS1807">
        <f t="shared" si="1086"/>
        <v>0.57515191581512815</v>
      </c>
    </row>
    <row r="1808" spans="1:49">
      <c r="AM1808">
        <v>174.8</v>
      </c>
      <c r="AN1808">
        <v>24760</v>
      </c>
      <c r="AO1808">
        <v>7035</v>
      </c>
      <c r="AQ1808">
        <f t="shared" si="1087"/>
        <v>3.51954513148543</v>
      </c>
      <c r="AS1808">
        <f t="shared" si="1086"/>
        <v>0.62217217744792364</v>
      </c>
    </row>
    <row r="1809" spans="1:49">
      <c r="AM1809">
        <v>174.9</v>
      </c>
      <c r="AN1809">
        <v>24421</v>
      </c>
      <c r="AO1809">
        <v>7103</v>
      </c>
      <c r="AQ1809">
        <f t="shared" si="1087"/>
        <v>3.4381247360270306</v>
      </c>
      <c r="AR1809">
        <f t="shared" ref="AR1809" si="1100">AVERAGE(AQ1805:AQ1809)</f>
        <v>3.4716411768481104</v>
      </c>
      <c r="AS1809">
        <f t="shared" si="1086"/>
        <v>0.55613673508656813</v>
      </c>
      <c r="AU1809">
        <f t="shared" ref="AU1809" si="1101">AVERAGE(AM1805:AM1809)</f>
        <v>174.7</v>
      </c>
      <c r="AW1809">
        <f t="shared" ref="AW1809" si="1102">AVERAGE(AS1805:AS1809)</f>
        <v>0.583320010033065</v>
      </c>
    </row>
    <row r="1810" spans="1:49">
      <c r="AM1810">
        <v>175</v>
      </c>
      <c r="AN1810">
        <v>24812</v>
      </c>
      <c r="AO1810">
        <v>7224</v>
      </c>
      <c r="AQ1810">
        <f t="shared" si="1087"/>
        <v>3.4346622369878186</v>
      </c>
      <c r="AS1810">
        <f t="shared" si="1086"/>
        <v>0.55332849945417117</v>
      </c>
    </row>
    <row r="1811" spans="1:49">
      <c r="A1811">
        <v>180.7</v>
      </c>
      <c r="C1811">
        <v>0.26486486486486494</v>
      </c>
      <c r="D1811">
        <v>0.42236842105263162</v>
      </c>
      <c r="E1811">
        <v>0</v>
      </c>
      <c r="F1811">
        <v>0.37547169811320752</v>
      </c>
      <c r="G1811">
        <v>6.2659303313508927E-2</v>
      </c>
      <c r="H1811">
        <v>0.4517006802721088</v>
      </c>
      <c r="I1811">
        <v>0.38127340823970035</v>
      </c>
      <c r="J1811">
        <v>0.38461538461538464</v>
      </c>
      <c r="K1811">
        <v>0.66796368352788582</v>
      </c>
      <c r="L1811">
        <v>0.32410256410256405</v>
      </c>
      <c r="M1811">
        <v>0.44227642276422757</v>
      </c>
      <c r="N1811">
        <v>0.64608567208271783</v>
      </c>
      <c r="O1811">
        <v>0.6989702841853489</v>
      </c>
      <c r="P1811">
        <v>0.49361702127659574</v>
      </c>
      <c r="Q1811">
        <v>0.57808219178082187</v>
      </c>
      <c r="R1811">
        <v>8.6274509803921567E-2</v>
      </c>
      <c r="S1811">
        <v>0.41702127659574473</v>
      </c>
      <c r="T1811">
        <v>0.31063829787234037</v>
      </c>
      <c r="U1811">
        <v>0.31574468085106383</v>
      </c>
      <c r="V1811">
        <v>0.38003913894324859</v>
      </c>
      <c r="W1811">
        <v>0.38699186991869922</v>
      </c>
      <c r="X1811">
        <v>0.44758432087511391</v>
      </c>
      <c r="Y1811">
        <v>0.25647058823529412</v>
      </c>
      <c r="Z1811">
        <v>0.21241496598639453</v>
      </c>
      <c r="AA1811">
        <v>0</v>
      </c>
      <c r="AB1811">
        <v>0.4377682403433476</v>
      </c>
      <c r="AC1811">
        <v>0.30126582278481012</v>
      </c>
      <c r="AD1811">
        <v>0.46821705426356591</v>
      </c>
      <c r="AE1811">
        <v>0.23891891891891898</v>
      </c>
      <c r="AF1811">
        <v>0.26994818652849739</v>
      </c>
      <c r="AM1811">
        <v>175.1</v>
      </c>
      <c r="AN1811">
        <v>24039</v>
      </c>
      <c r="AO1811">
        <v>7033</v>
      </c>
      <c r="AQ1811">
        <f t="shared" si="1087"/>
        <v>3.4180292904877008</v>
      </c>
      <c r="AS1811">
        <f t="shared" si="1086"/>
        <v>0.53983846450992634</v>
      </c>
    </row>
    <row r="1812" spans="1:49">
      <c r="AM1812">
        <v>175.2</v>
      </c>
      <c r="AN1812">
        <v>24260</v>
      </c>
      <c r="AO1812">
        <v>7291</v>
      </c>
      <c r="AQ1812">
        <f t="shared" si="1087"/>
        <v>3.3273899327938556</v>
      </c>
      <c r="AS1812">
        <f t="shared" si="1086"/>
        <v>0.46632604729598209</v>
      </c>
    </row>
    <row r="1813" spans="1:49">
      <c r="AM1813">
        <v>175.3</v>
      </c>
      <c r="AN1813">
        <v>24773</v>
      </c>
      <c r="AO1813">
        <v>6918</v>
      </c>
      <c r="AQ1813">
        <f t="shared" si="1087"/>
        <v>3.5809482509395778</v>
      </c>
      <c r="AS1813">
        <f t="shared" si="1086"/>
        <v>0.67197274808742058</v>
      </c>
    </row>
    <row r="1814" spans="1:49">
      <c r="AM1814">
        <v>175.4</v>
      </c>
      <c r="AN1814">
        <v>24665</v>
      </c>
      <c r="AO1814">
        <v>7165</v>
      </c>
      <c r="AQ1814">
        <f t="shared" si="1087"/>
        <v>3.4424284717376135</v>
      </c>
      <c r="AR1814">
        <f t="shared" ref="AR1814" si="1103">AVERAGE(AQ1810:AQ1814)</f>
        <v>3.440691636589313</v>
      </c>
      <c r="AS1814">
        <f t="shared" si="1086"/>
        <v>0.55962724983848811</v>
      </c>
      <c r="AU1814">
        <f t="shared" ref="AU1814" si="1104">AVERAGE(AM1810:AM1814)</f>
        <v>175.2</v>
      </c>
      <c r="AW1814">
        <f t="shared" ref="AW1814" si="1105">AVERAGE(AS1810:AS1814)</f>
        <v>0.55821860183719763</v>
      </c>
    </row>
    <row r="1815" spans="1:49">
      <c r="AM1815">
        <v>175.5</v>
      </c>
      <c r="AN1815">
        <v>25485</v>
      </c>
      <c r="AO1815">
        <v>7438</v>
      </c>
      <c r="AQ1815">
        <f t="shared" si="1087"/>
        <v>3.4263242807206238</v>
      </c>
      <c r="AS1815">
        <f t="shared" si="1086"/>
        <v>0.54656605833123206</v>
      </c>
    </row>
    <row r="1816" spans="1:49">
      <c r="A1816">
        <v>181.2</v>
      </c>
      <c r="C1816">
        <v>0.38378378378378375</v>
      </c>
      <c r="D1816">
        <v>0.41644736842105268</v>
      </c>
      <c r="E1816">
        <v>5.6521739130434775E-2</v>
      </c>
      <c r="F1816">
        <v>0.36415094339622639</v>
      </c>
      <c r="G1816">
        <v>6.67374681393373E-2</v>
      </c>
      <c r="H1816">
        <v>0.43129251700680271</v>
      </c>
      <c r="I1816">
        <v>0.40815647107781938</v>
      </c>
      <c r="J1816">
        <v>0.35015384615384615</v>
      </c>
      <c r="K1816">
        <v>0.63463035019455249</v>
      </c>
      <c r="L1816">
        <v>0.28410256410256407</v>
      </c>
      <c r="M1816">
        <v>0.55284552845528456</v>
      </c>
      <c r="N1816">
        <v>0.61920236336779921</v>
      </c>
      <c r="O1816">
        <v>0.69149470953095227</v>
      </c>
      <c r="P1816">
        <v>0.41938534278959805</v>
      </c>
      <c r="Q1816">
        <v>0.47397260273972608</v>
      </c>
      <c r="R1816">
        <v>0.14248366013071895</v>
      </c>
      <c r="S1816">
        <v>0.39883945841392643</v>
      </c>
      <c r="T1816">
        <v>0.27978723404255318</v>
      </c>
      <c r="U1816">
        <v>0.22723404255319149</v>
      </c>
      <c r="V1816">
        <v>0.34403131115459884</v>
      </c>
      <c r="W1816">
        <v>0.37886178861788616</v>
      </c>
      <c r="X1816">
        <v>0.43536918869644492</v>
      </c>
      <c r="Y1816">
        <v>0.30823529411764705</v>
      </c>
      <c r="Z1816">
        <v>0.25110544217687075</v>
      </c>
      <c r="AA1816">
        <v>0</v>
      </c>
      <c r="AB1816">
        <v>0.50987124463519318</v>
      </c>
      <c r="AC1816">
        <v>0.20253164556962028</v>
      </c>
      <c r="AD1816">
        <v>0.30077519379844964</v>
      </c>
      <c r="AE1816">
        <v>0.18054054054054056</v>
      </c>
      <c r="AF1816">
        <v>0.26062176165803108</v>
      </c>
      <c r="AM1816">
        <v>175.6</v>
      </c>
      <c r="AN1816">
        <v>25095</v>
      </c>
      <c r="AO1816">
        <v>7215</v>
      </c>
      <c r="AQ1816">
        <f t="shared" si="1087"/>
        <v>3.4781704781704783</v>
      </c>
      <c r="AS1816">
        <f t="shared" si="1086"/>
        <v>0.58861555421097889</v>
      </c>
    </row>
    <row r="1817" spans="1:49">
      <c r="AM1817">
        <v>175.7</v>
      </c>
      <c r="AN1817">
        <v>25091</v>
      </c>
      <c r="AO1817">
        <v>7038</v>
      </c>
      <c r="AQ1817">
        <f t="shared" si="1087"/>
        <v>3.5650753054845126</v>
      </c>
      <c r="AS1817">
        <f t="shared" si="1086"/>
        <v>0.65909910667605642</v>
      </c>
    </row>
    <row r="1818" spans="1:49">
      <c r="AM1818">
        <v>175.8</v>
      </c>
      <c r="AN1818">
        <v>25559</v>
      </c>
      <c r="AO1818">
        <v>7167</v>
      </c>
      <c r="AQ1818">
        <f t="shared" si="1087"/>
        <v>3.5662062229663736</v>
      </c>
      <c r="AS1818">
        <f t="shared" si="1086"/>
        <v>0.66001632939118116</v>
      </c>
    </row>
    <row r="1819" spans="1:49">
      <c r="AM1819">
        <v>175.9</v>
      </c>
      <c r="AN1819">
        <v>24783</v>
      </c>
      <c r="AO1819">
        <v>7369</v>
      </c>
      <c r="AQ1819">
        <f t="shared" si="1087"/>
        <v>3.3631428959153209</v>
      </c>
      <c r="AR1819">
        <f t="shared" ref="AR1819" si="1106">AVERAGE(AQ1815:AQ1819)</f>
        <v>3.4797838366514617</v>
      </c>
      <c r="AS1819">
        <f t="shared" si="1086"/>
        <v>0.49532323801414174</v>
      </c>
      <c r="AU1819">
        <f t="shared" ref="AU1819" si="1107">AVERAGE(AM1815:AM1819)</f>
        <v>175.7</v>
      </c>
      <c r="AW1819">
        <f t="shared" ref="AW1819" si="1108">AVERAGE(AS1815:AS1819)</f>
        <v>0.58992405732471798</v>
      </c>
    </row>
    <row r="1820" spans="1:49">
      <c r="AM1820">
        <v>176</v>
      </c>
      <c r="AN1820">
        <v>25229</v>
      </c>
      <c r="AO1820">
        <v>7086</v>
      </c>
      <c r="AQ1820">
        <f t="shared" si="1087"/>
        <v>3.5604007902907142</v>
      </c>
      <c r="AS1820">
        <f t="shared" si="1086"/>
        <v>0.65530787381714617</v>
      </c>
    </row>
    <row r="1821" spans="1:49">
      <c r="A1821">
        <v>181.7</v>
      </c>
      <c r="C1821">
        <v>0.24054054054054053</v>
      </c>
      <c r="D1821">
        <v>0.47368421052631576</v>
      </c>
      <c r="E1821">
        <v>3.4782608695652174E-2</v>
      </c>
      <c r="F1821">
        <v>0.32641509433962262</v>
      </c>
      <c r="G1821">
        <v>6.163976210705182E-2</v>
      </c>
      <c r="H1821">
        <v>0.35510204081632651</v>
      </c>
      <c r="I1821">
        <v>0.40307948397836035</v>
      </c>
      <c r="J1821">
        <v>0.3707692307692308</v>
      </c>
      <c r="K1821">
        <v>0.67885862516212703</v>
      </c>
      <c r="L1821">
        <v>0.41025641025641024</v>
      </c>
      <c r="M1821">
        <v>0.38211382113821141</v>
      </c>
      <c r="N1821">
        <v>0.60177252584933527</v>
      </c>
      <c r="O1821">
        <v>0.69620140268374742</v>
      </c>
      <c r="P1821">
        <v>0.47517730496453903</v>
      </c>
      <c r="Q1821">
        <v>0.46027397260273972</v>
      </c>
      <c r="R1821">
        <v>6.143790849673203E-2</v>
      </c>
      <c r="S1821">
        <v>0.40967117988394586</v>
      </c>
      <c r="T1821">
        <v>0.31063829787234043</v>
      </c>
      <c r="U1821">
        <v>0.22553191489361701</v>
      </c>
      <c r="V1821">
        <v>0.34598825831702545</v>
      </c>
      <c r="W1821">
        <v>0.33286875725900117</v>
      </c>
      <c r="X1821">
        <v>0.46645396536007294</v>
      </c>
      <c r="Y1821">
        <v>0.38980392156862742</v>
      </c>
      <c r="Z1821">
        <v>0.22712585034013605</v>
      </c>
      <c r="AA1821">
        <v>0</v>
      </c>
      <c r="AB1821">
        <v>0.56137339055793989</v>
      </c>
      <c r="AC1821">
        <v>0.19493670886075948</v>
      </c>
      <c r="AD1821">
        <v>0.44031007751937989</v>
      </c>
      <c r="AE1821">
        <v>0.14054054054054052</v>
      </c>
      <c r="AF1821">
        <v>0.16994818652849741</v>
      </c>
      <c r="AM1821">
        <v>176.1</v>
      </c>
      <c r="AN1821">
        <v>24749</v>
      </c>
      <c r="AO1821">
        <v>7304</v>
      </c>
      <c r="AQ1821">
        <f t="shared" si="1087"/>
        <v>3.3884173055859801</v>
      </c>
      <c r="AS1821">
        <f t="shared" si="1086"/>
        <v>0.51582187123285228</v>
      </c>
    </row>
    <row r="1822" spans="1:49">
      <c r="AM1822">
        <v>176.2</v>
      </c>
      <c r="AN1822">
        <v>24900</v>
      </c>
      <c r="AO1822">
        <v>7093</v>
      </c>
      <c r="AQ1822">
        <f t="shared" si="1087"/>
        <v>3.5105033131256169</v>
      </c>
      <c r="AS1822">
        <f t="shared" si="1086"/>
        <v>0.6148388738968944</v>
      </c>
    </row>
    <row r="1823" spans="1:49">
      <c r="AM1823">
        <v>176.3</v>
      </c>
      <c r="AN1823">
        <v>24761</v>
      </c>
      <c r="AO1823">
        <v>7126</v>
      </c>
      <c r="AQ1823">
        <f t="shared" si="1087"/>
        <v>3.474740387314061</v>
      </c>
      <c r="AS1823">
        <f t="shared" si="1086"/>
        <v>0.5858336030086061</v>
      </c>
    </row>
    <row r="1824" spans="1:49">
      <c r="AM1824">
        <v>176.4</v>
      </c>
      <c r="AN1824">
        <v>24764</v>
      </c>
      <c r="AO1824">
        <v>7219</v>
      </c>
      <c r="AQ1824">
        <f t="shared" si="1087"/>
        <v>3.4303920210555479</v>
      </c>
      <c r="AR1824">
        <f t="shared" ref="AR1824" si="1109">AVERAGE(AQ1820:AQ1824)</f>
        <v>3.4728907634743833</v>
      </c>
      <c r="AS1824">
        <f t="shared" si="1086"/>
        <v>0.5498651706840465</v>
      </c>
      <c r="AU1824">
        <f t="shared" ref="AU1824" si="1110">AVERAGE(AM1820:AM1824)</f>
        <v>176.2</v>
      </c>
      <c r="AW1824">
        <f t="shared" ref="AW1824" si="1111">AVERAGE(AS1820:AS1824)</f>
        <v>0.58433347852790907</v>
      </c>
    </row>
    <row r="1825" spans="1:49">
      <c r="AM1825">
        <v>176.5</v>
      </c>
      <c r="AN1825">
        <v>25670</v>
      </c>
      <c r="AO1825">
        <v>7454</v>
      </c>
      <c r="AQ1825">
        <f t="shared" si="1087"/>
        <v>3.4437885698953581</v>
      </c>
      <c r="AS1825">
        <f t="shared" si="1086"/>
        <v>0.56073034793812115</v>
      </c>
    </row>
    <row r="1826" spans="1:49">
      <c r="A1826">
        <v>182.2</v>
      </c>
      <c r="C1826">
        <v>0.42432432432432432</v>
      </c>
      <c r="D1826">
        <v>0.39144736842105265</v>
      </c>
      <c r="E1826">
        <v>0</v>
      </c>
      <c r="F1826">
        <v>0.24528301886792453</v>
      </c>
      <c r="G1826">
        <v>6.4825828377230249E-2</v>
      </c>
      <c r="H1826">
        <v>0.48979591836734704</v>
      </c>
      <c r="I1826">
        <v>0.37786100707449022</v>
      </c>
      <c r="J1826">
        <v>0.37556923076923077</v>
      </c>
      <c r="K1826">
        <v>0.64319066147859916</v>
      </c>
      <c r="L1826">
        <v>0.38461538461538469</v>
      </c>
      <c r="M1826">
        <v>0.32032520325203251</v>
      </c>
      <c r="N1826">
        <v>0.58286558345642525</v>
      </c>
      <c r="O1826">
        <v>0.66304779665139668</v>
      </c>
      <c r="P1826">
        <v>0.45626477541371158</v>
      </c>
      <c r="Q1826">
        <v>0.42739726027397262</v>
      </c>
      <c r="R1826">
        <v>7.9738562091503276E-2</v>
      </c>
      <c r="S1826">
        <v>0.416247582205029</v>
      </c>
      <c r="T1826">
        <v>0.41595744680851066</v>
      </c>
      <c r="U1826">
        <v>0.35404255319148936</v>
      </c>
      <c r="V1826">
        <v>0.34148727984344418</v>
      </c>
      <c r="W1826">
        <v>0.34099883855981417</v>
      </c>
      <c r="X1826">
        <v>0.43701002734731087</v>
      </c>
      <c r="Y1826">
        <v>0.2972549019607843</v>
      </c>
      <c r="Z1826">
        <v>0.24090136054421768</v>
      </c>
      <c r="AA1826">
        <v>0</v>
      </c>
      <c r="AB1826">
        <v>0.50128755364806865</v>
      </c>
      <c r="AC1826">
        <v>0.14177215189873418</v>
      </c>
      <c r="AD1826">
        <v>0.33798449612403098</v>
      </c>
      <c r="AE1826">
        <v>0.14702702702702702</v>
      </c>
      <c r="AF1826">
        <v>0.22849740932642487</v>
      </c>
      <c r="AM1826">
        <v>176.6</v>
      </c>
      <c r="AN1826">
        <v>25312</v>
      </c>
      <c r="AO1826">
        <v>7159</v>
      </c>
      <c r="AQ1826">
        <f t="shared" si="1087"/>
        <v>3.5356893420868838</v>
      </c>
      <c r="AS1826">
        <f t="shared" si="1086"/>
        <v>0.63526582655930119</v>
      </c>
    </row>
    <row r="1827" spans="1:49">
      <c r="AM1827">
        <v>176.7</v>
      </c>
      <c r="AN1827">
        <v>24816</v>
      </c>
      <c r="AO1827">
        <v>7181</v>
      </c>
      <c r="AQ1827">
        <f t="shared" si="1087"/>
        <v>3.4557861022141765</v>
      </c>
      <c r="AS1827">
        <f t="shared" si="1086"/>
        <v>0.57046086262620843</v>
      </c>
    </row>
    <row r="1828" spans="1:49">
      <c r="AM1828">
        <v>176.8</v>
      </c>
      <c r="AN1828">
        <v>25313</v>
      </c>
      <c r="AO1828">
        <v>7360</v>
      </c>
      <c r="AQ1828">
        <f t="shared" si="1087"/>
        <v>3.439266304347826</v>
      </c>
      <c r="AS1828">
        <f t="shared" si="1086"/>
        <v>0.55706259609012898</v>
      </c>
    </row>
    <row r="1829" spans="1:49">
      <c r="AM1829">
        <v>176.9</v>
      </c>
      <c r="AN1829">
        <v>23901</v>
      </c>
      <c r="AO1829">
        <v>7210</v>
      </c>
      <c r="AQ1829">
        <f t="shared" si="1087"/>
        <v>3.3149791955617198</v>
      </c>
      <c r="AR1829">
        <f t="shared" ref="AR1829" si="1112">AVERAGE(AQ1825:AQ1829)</f>
        <v>3.437901902821193</v>
      </c>
      <c r="AS1829">
        <f t="shared" si="1086"/>
        <v>0.45626040565250264</v>
      </c>
      <c r="AU1829">
        <f t="shared" ref="AU1829" si="1113">AVERAGE(AM1825:AM1829)</f>
        <v>176.7</v>
      </c>
      <c r="AW1829">
        <f t="shared" ref="AW1829" si="1114">AVERAGE(AS1825:AS1829)</f>
        <v>0.55595600777325249</v>
      </c>
    </row>
    <row r="1830" spans="1:49">
      <c r="AM1830">
        <v>177</v>
      </c>
      <c r="AN1830">
        <v>24063</v>
      </c>
      <c r="AO1830">
        <v>7163</v>
      </c>
      <c r="AQ1830">
        <f t="shared" si="1087"/>
        <v>3.3593466424682394</v>
      </c>
      <c r="AS1830">
        <f t="shared" si="1086"/>
        <v>0.49224431320319645</v>
      </c>
    </row>
    <row r="1831" spans="1:49">
      <c r="A1831">
        <v>182.7</v>
      </c>
      <c r="C1831">
        <v>0.48108108108108105</v>
      </c>
      <c r="D1831">
        <v>0.48618421052631577</v>
      </c>
      <c r="E1831">
        <v>3.9130434782608699E-2</v>
      </c>
      <c r="F1831">
        <v>0.40943396226415096</v>
      </c>
      <c r="G1831">
        <v>5.1656754460492782E-2</v>
      </c>
      <c r="H1831">
        <v>0.41360544217687079</v>
      </c>
      <c r="I1831">
        <v>0.42771535580524345</v>
      </c>
      <c r="J1831">
        <v>0.39950769230769234</v>
      </c>
      <c r="K1831">
        <v>0.69364461738002592</v>
      </c>
      <c r="L1831">
        <v>0.46153846153846151</v>
      </c>
      <c r="M1831">
        <v>0.48455284552845529</v>
      </c>
      <c r="N1831">
        <v>0.60561299852289507</v>
      </c>
      <c r="O1831">
        <v>0.68671099039202166</v>
      </c>
      <c r="P1831">
        <v>0.49314420803782505</v>
      </c>
      <c r="Q1831">
        <v>0.5219178082191781</v>
      </c>
      <c r="R1831">
        <v>2.8758169934640521E-2</v>
      </c>
      <c r="S1831">
        <v>0.41972920696324956</v>
      </c>
      <c r="T1831">
        <v>0.33085106382978724</v>
      </c>
      <c r="U1831">
        <v>0.34808510638297874</v>
      </c>
      <c r="V1831">
        <v>0.33639921722113508</v>
      </c>
      <c r="W1831">
        <v>0.37630662020905925</v>
      </c>
      <c r="X1831">
        <v>0.45897903372835003</v>
      </c>
      <c r="Y1831">
        <v>0.49803921568627441</v>
      </c>
      <c r="Z1831">
        <v>0.28452380952380951</v>
      </c>
      <c r="AA1831">
        <v>0.13564013840830449</v>
      </c>
      <c r="AB1831">
        <v>0.44892703862660943</v>
      </c>
      <c r="AC1831">
        <v>5.5696202531645568E-2</v>
      </c>
      <c r="AD1831">
        <v>0.47751937984496118</v>
      </c>
      <c r="AE1831">
        <v>0.30486486486486486</v>
      </c>
      <c r="AF1831">
        <v>0.27046632124352332</v>
      </c>
      <c r="AM1831">
        <v>177.1</v>
      </c>
      <c r="AN1831">
        <v>24362</v>
      </c>
      <c r="AO1831">
        <v>7335</v>
      </c>
      <c r="AQ1831">
        <f t="shared" si="1087"/>
        <v>3.3213360599863666</v>
      </c>
      <c r="AS1831">
        <f t="shared" si="1086"/>
        <v>0.4614160960903757</v>
      </c>
    </row>
    <row r="1832" spans="1:49">
      <c r="AM1832">
        <v>177.2</v>
      </c>
      <c r="AN1832">
        <v>24958</v>
      </c>
      <c r="AO1832">
        <v>7170</v>
      </c>
      <c r="AQ1832">
        <f t="shared" si="1087"/>
        <v>3.4808926080892606</v>
      </c>
      <c r="AS1832">
        <f t="shared" si="1086"/>
        <v>0.59082331864567394</v>
      </c>
    </row>
    <row r="1833" spans="1:49">
      <c r="AM1833">
        <v>177.3</v>
      </c>
      <c r="AN1833">
        <v>24068</v>
      </c>
      <c r="AO1833">
        <v>7133</v>
      </c>
      <c r="AQ1833">
        <f t="shared" si="1087"/>
        <v>3.3741763633814665</v>
      </c>
      <c r="AS1833">
        <f t="shared" si="1086"/>
        <v>0.50427185464520219</v>
      </c>
    </row>
    <row r="1834" spans="1:49">
      <c r="AM1834">
        <v>177.4</v>
      </c>
      <c r="AN1834">
        <v>24488</v>
      </c>
      <c r="AO1834">
        <v>7324</v>
      </c>
      <c r="AQ1834">
        <f t="shared" si="1087"/>
        <v>3.3435281267067176</v>
      </c>
      <c r="AR1834">
        <f t="shared" ref="AR1834" si="1115">AVERAGE(AQ1830:AQ1834)</f>
        <v>3.3758559601264104</v>
      </c>
      <c r="AS1834">
        <f t="shared" si="1086"/>
        <v>0.47941481661415219</v>
      </c>
      <c r="AU1834">
        <f t="shared" ref="AU1834" si="1116">AVERAGE(AM1830:AM1834)</f>
        <v>177.2</v>
      </c>
      <c r="AW1834">
        <f t="shared" ref="AW1834" si="1117">AVERAGE(AS1830:AS1834)</f>
        <v>0.50563407983972009</v>
      </c>
    </row>
    <row r="1835" spans="1:49">
      <c r="AM1835">
        <v>177.5</v>
      </c>
      <c r="AN1835">
        <v>24487</v>
      </c>
      <c r="AO1835">
        <v>7240</v>
      </c>
      <c r="AQ1835">
        <f t="shared" si="1087"/>
        <v>3.3821823204419887</v>
      </c>
      <c r="AS1835">
        <f t="shared" si="1086"/>
        <v>0.51076503013324948</v>
      </c>
    </row>
    <row r="1836" spans="1:49">
      <c r="A1836">
        <v>183.2</v>
      </c>
      <c r="C1836">
        <v>0.27027027027027029</v>
      </c>
      <c r="D1836">
        <v>0.40657894736842104</v>
      </c>
      <c r="E1836">
        <v>0</v>
      </c>
      <c r="F1836">
        <v>0.29245283018867924</v>
      </c>
      <c r="G1836">
        <v>7.0050977060322844E-2</v>
      </c>
      <c r="H1836">
        <v>0.51156462585034013</v>
      </c>
      <c r="I1836">
        <v>0.38984602580108196</v>
      </c>
      <c r="J1836">
        <v>0.40209230769230764</v>
      </c>
      <c r="K1836">
        <v>0.67133592736705572</v>
      </c>
      <c r="L1836">
        <v>0.33538461538461534</v>
      </c>
      <c r="M1836">
        <v>0.44227642276422763</v>
      </c>
      <c r="N1836">
        <v>0.6322008862629247</v>
      </c>
      <c r="O1836">
        <v>0.67844893987919086</v>
      </c>
      <c r="P1836">
        <v>0.46761229314420805</v>
      </c>
      <c r="Q1836">
        <v>0.41506849315068495</v>
      </c>
      <c r="R1836">
        <v>4.8366013071895426E-2</v>
      </c>
      <c r="S1836">
        <v>0.43713733075435207</v>
      </c>
      <c r="T1836">
        <v>0.2276595744680851</v>
      </c>
      <c r="U1836">
        <v>0.25872340425531914</v>
      </c>
      <c r="V1836">
        <v>0.35088062622309202</v>
      </c>
      <c r="W1836">
        <v>0.38699186991869922</v>
      </c>
      <c r="X1836">
        <v>0.45660893345487691</v>
      </c>
      <c r="Y1836">
        <v>0.37098039215686274</v>
      </c>
      <c r="Z1836">
        <v>0.25187074829931977</v>
      </c>
      <c r="AA1836">
        <v>0</v>
      </c>
      <c r="AB1836">
        <v>0.45236051502145924</v>
      </c>
      <c r="AC1836">
        <v>0.27848101265822789</v>
      </c>
      <c r="AD1836">
        <v>0.44651162790697663</v>
      </c>
      <c r="AE1836">
        <v>0.4345945945945946</v>
      </c>
      <c r="AF1836">
        <v>0.17046632124352329</v>
      </c>
      <c r="AM1836">
        <v>177.6</v>
      </c>
      <c r="AN1836">
        <v>23511</v>
      </c>
      <c r="AO1836">
        <v>7109</v>
      </c>
      <c r="AQ1836">
        <f t="shared" si="1087"/>
        <v>3.3072162048108034</v>
      </c>
      <c r="AS1836">
        <f t="shared" si="1086"/>
        <v>0.4499642862907906</v>
      </c>
    </row>
    <row r="1837" spans="1:49">
      <c r="AM1837">
        <v>177.7</v>
      </c>
      <c r="AN1837">
        <v>24160</v>
      </c>
      <c r="AO1837">
        <v>7079</v>
      </c>
      <c r="AQ1837">
        <f t="shared" si="1087"/>
        <v>3.4129114281678201</v>
      </c>
      <c r="AS1837">
        <f t="shared" si="1086"/>
        <v>0.53568765806474627</v>
      </c>
    </row>
    <row r="1838" spans="1:49">
      <c r="AM1838">
        <v>177.8</v>
      </c>
      <c r="AN1838">
        <v>23959</v>
      </c>
      <c r="AO1838">
        <v>7357</v>
      </c>
      <c r="AQ1838">
        <f t="shared" si="1087"/>
        <v>3.2566263422590729</v>
      </c>
      <c r="AS1838">
        <f t="shared" si="1086"/>
        <v>0.40893373204458106</v>
      </c>
    </row>
    <row r="1839" spans="1:49">
      <c r="AM1839">
        <v>177.9</v>
      </c>
      <c r="AN1839">
        <v>24256</v>
      </c>
      <c r="AO1839">
        <v>7156</v>
      </c>
      <c r="AQ1839">
        <f t="shared" si="1087"/>
        <v>3.3896031302403578</v>
      </c>
      <c r="AR1839">
        <f t="shared" ref="AR1839" si="1118">AVERAGE(AQ1835:AQ1839)</f>
        <v>3.3497078851840087</v>
      </c>
      <c r="AS1839">
        <f t="shared" si="1086"/>
        <v>0.51678362602627925</v>
      </c>
      <c r="AU1839">
        <f t="shared" ref="AU1839" si="1119">AVERAGE(AM1835:AM1839)</f>
        <v>177.7</v>
      </c>
      <c r="AW1839">
        <f t="shared" ref="AW1839" si="1120">AVERAGE(AS1835:AS1839)</f>
        <v>0.48442686651192923</v>
      </c>
    </row>
    <row r="1840" spans="1:49">
      <c r="AM1840">
        <v>178</v>
      </c>
      <c r="AN1840">
        <v>23678</v>
      </c>
      <c r="AO1840">
        <v>7256</v>
      </c>
      <c r="AQ1840">
        <f t="shared" si="1087"/>
        <v>3.2632304299889747</v>
      </c>
      <c r="AS1840">
        <f t="shared" si="1086"/>
        <v>0.41428993121534152</v>
      </c>
    </row>
    <row r="1841" spans="1:49">
      <c r="A1841">
        <v>183.7</v>
      </c>
      <c r="C1841">
        <v>0.24054054054054053</v>
      </c>
      <c r="D1841">
        <v>0.37236842105263157</v>
      </c>
      <c r="E1841">
        <v>3.4782608695652174E-2</v>
      </c>
      <c r="F1841">
        <v>0.38867924528301889</v>
      </c>
      <c r="G1841">
        <v>6.7204757858963474E-2</v>
      </c>
      <c r="H1841">
        <v>0.4040816326530613</v>
      </c>
      <c r="I1841">
        <v>0.40749063670411989</v>
      </c>
      <c r="J1841">
        <v>0.40270769230769232</v>
      </c>
      <c r="K1841">
        <v>0.62671854734111554</v>
      </c>
      <c r="L1841">
        <v>0.38564102564102565</v>
      </c>
      <c r="M1841">
        <v>0.42439024390243907</v>
      </c>
      <c r="N1841">
        <v>0.60768094534711958</v>
      </c>
      <c r="O1841">
        <v>0.67895163578870554</v>
      </c>
      <c r="P1841">
        <v>0.44539007092198579</v>
      </c>
      <c r="Q1841">
        <v>0.55342465753424652</v>
      </c>
      <c r="R1841">
        <v>0.16078431372549021</v>
      </c>
      <c r="S1841">
        <v>0.37408123791102516</v>
      </c>
      <c r="T1841">
        <v>0.32446808510638292</v>
      </c>
      <c r="U1841">
        <v>0.21021276595744678</v>
      </c>
      <c r="V1841">
        <v>0.3573385518590998</v>
      </c>
      <c r="W1841">
        <v>0.36957026713124275</v>
      </c>
      <c r="X1841">
        <v>0.45916134913400181</v>
      </c>
      <c r="Y1841">
        <v>0.22745098039215686</v>
      </c>
      <c r="Z1841">
        <v>0.22704081632653064</v>
      </c>
      <c r="AA1841">
        <v>0</v>
      </c>
      <c r="AB1841">
        <v>0.42746781115879828</v>
      </c>
      <c r="AC1841">
        <v>0.16202531645569621</v>
      </c>
      <c r="AD1841">
        <v>0.45426356589147288</v>
      </c>
      <c r="AE1841">
        <v>0.19891891891891894</v>
      </c>
      <c r="AF1841">
        <v>0.2</v>
      </c>
      <c r="AM1841">
        <v>178.1</v>
      </c>
      <c r="AN1841">
        <v>23929</v>
      </c>
      <c r="AO1841">
        <v>7152</v>
      </c>
      <c r="AQ1841">
        <f t="shared" si="1087"/>
        <v>3.3457774049217002</v>
      </c>
      <c r="AS1841">
        <f t="shared" si="1086"/>
        <v>0.48123907798114623</v>
      </c>
    </row>
    <row r="1842" spans="1:49">
      <c r="AM1842">
        <v>178.2</v>
      </c>
      <c r="AN1842">
        <v>24894</v>
      </c>
      <c r="AO1842">
        <v>7310</v>
      </c>
      <c r="AQ1842">
        <f t="shared" si="1087"/>
        <v>3.4054719562243503</v>
      </c>
      <c r="AS1842">
        <f t="shared" si="1086"/>
        <v>0.52965392636943753</v>
      </c>
    </row>
    <row r="1843" spans="1:49">
      <c r="AM1843">
        <v>178.3</v>
      </c>
      <c r="AN1843">
        <v>24002</v>
      </c>
      <c r="AO1843">
        <v>7108</v>
      </c>
      <c r="AQ1843">
        <f t="shared" si="1087"/>
        <v>3.3767585818795722</v>
      </c>
      <c r="AS1843">
        <f t="shared" si="1086"/>
        <v>0.5063661449005622</v>
      </c>
    </row>
    <row r="1844" spans="1:49">
      <c r="AM1844">
        <v>178.4</v>
      </c>
      <c r="AN1844">
        <v>24804</v>
      </c>
      <c r="AO1844">
        <v>7164</v>
      </c>
      <c r="AQ1844">
        <f t="shared" si="1087"/>
        <v>3.4623115577889445</v>
      </c>
      <c r="AR1844">
        <f t="shared" ref="AR1844" si="1121">AVERAGE(AQ1840:AQ1844)</f>
        <v>3.3707099861607084</v>
      </c>
      <c r="AS1844">
        <f t="shared" si="1086"/>
        <v>0.57575328773742462</v>
      </c>
      <c r="AU1844">
        <f t="shared" ref="AU1844" si="1122">AVERAGE(AM1840:AM1844)</f>
        <v>178.2</v>
      </c>
      <c r="AW1844">
        <f t="shared" ref="AW1844" si="1123">AVERAGE(AS1840:AS1844)</f>
        <v>0.5014604736407825</v>
      </c>
    </row>
    <row r="1845" spans="1:49">
      <c r="AM1845">
        <v>178.5</v>
      </c>
      <c r="AN1845">
        <v>23854</v>
      </c>
      <c r="AO1845">
        <v>7247</v>
      </c>
      <c r="AQ1845">
        <f t="shared" si="1087"/>
        <v>3.2915689250724438</v>
      </c>
      <c r="AS1845">
        <f t="shared" si="1086"/>
        <v>0.43727366948087365</v>
      </c>
    </row>
    <row r="1846" spans="1:49">
      <c r="A1846">
        <v>184.2</v>
      </c>
      <c r="C1846">
        <v>0.45135135135135129</v>
      </c>
      <c r="D1846">
        <v>0.4118421052631579</v>
      </c>
      <c r="E1846">
        <v>0</v>
      </c>
      <c r="F1846">
        <v>0.33396226415094343</v>
      </c>
      <c r="G1846">
        <v>6.1724723874256579E-2</v>
      </c>
      <c r="H1846">
        <v>0.45170068027210891</v>
      </c>
      <c r="I1846">
        <v>0.39708697461506448</v>
      </c>
      <c r="J1846">
        <v>0.38344615384615388</v>
      </c>
      <c r="K1846">
        <v>0.64578469520103765</v>
      </c>
      <c r="L1846">
        <v>0.36820512820512818</v>
      </c>
      <c r="M1846">
        <v>0.35121951219512193</v>
      </c>
      <c r="N1846">
        <v>0.66646971935007382</v>
      </c>
      <c r="O1846">
        <v>0.70430129322576718</v>
      </c>
      <c r="P1846">
        <v>0.50685579196217501</v>
      </c>
      <c r="Q1846">
        <v>0.58356164383561637</v>
      </c>
      <c r="R1846">
        <v>0.13071895424836602</v>
      </c>
      <c r="S1846">
        <v>0.44835589941972931</v>
      </c>
      <c r="T1846">
        <v>0.29361702127659572</v>
      </c>
      <c r="U1846">
        <v>0.36680851063829784</v>
      </c>
      <c r="V1846">
        <v>0.37553816046966731</v>
      </c>
      <c r="W1846">
        <v>0.39930313588850175</v>
      </c>
      <c r="X1846">
        <v>0.39817684594348224</v>
      </c>
      <c r="Y1846">
        <v>0.2847058823529412</v>
      </c>
      <c r="Z1846">
        <v>0.19982993197278914</v>
      </c>
      <c r="AA1846">
        <v>0</v>
      </c>
      <c r="AB1846">
        <v>0.50300429184549356</v>
      </c>
      <c r="AC1846">
        <v>0.32658227848101268</v>
      </c>
      <c r="AD1846">
        <v>0.49922480620155041</v>
      </c>
      <c r="AE1846">
        <v>0.19891891891891894</v>
      </c>
      <c r="AF1846">
        <v>0.24974093264248703</v>
      </c>
      <c r="AM1846">
        <v>178.6</v>
      </c>
      <c r="AN1846">
        <v>24166</v>
      </c>
      <c r="AO1846">
        <v>7038</v>
      </c>
      <c r="AQ1846">
        <f t="shared" si="1087"/>
        <v>3.4336459221369706</v>
      </c>
      <c r="AS1846">
        <f t="shared" si="1086"/>
        <v>0.55250422440151004</v>
      </c>
    </row>
    <row r="1847" spans="1:49">
      <c r="AM1847">
        <v>178.7</v>
      </c>
      <c r="AN1847">
        <v>24041</v>
      </c>
      <c r="AO1847">
        <v>7055</v>
      </c>
      <c r="AQ1847">
        <f t="shared" si="1087"/>
        <v>3.4076541459957479</v>
      </c>
      <c r="AS1847">
        <f t="shared" si="1086"/>
        <v>0.5314237761234134</v>
      </c>
    </row>
    <row r="1848" spans="1:49">
      <c r="AM1848">
        <v>178.8</v>
      </c>
      <c r="AN1848">
        <v>24250</v>
      </c>
      <c r="AO1848">
        <v>7160</v>
      </c>
      <c r="AQ1848">
        <f t="shared" si="1087"/>
        <v>3.3868715083798882</v>
      </c>
      <c r="AS1848">
        <f t="shared" si="1086"/>
        <v>0.51456816321865606</v>
      </c>
    </row>
    <row r="1849" spans="1:49">
      <c r="AM1849">
        <v>178.9</v>
      </c>
      <c r="AN1849">
        <v>23621</v>
      </c>
      <c r="AO1849">
        <v>7063</v>
      </c>
      <c r="AQ1849">
        <f t="shared" si="1087"/>
        <v>3.3443296049837179</v>
      </c>
      <c r="AR1849">
        <f t="shared" ref="AR1849" si="1124">AVERAGE(AQ1845:AQ1849)</f>
        <v>3.3728140213137534</v>
      </c>
      <c r="AS1849">
        <f t="shared" si="1086"/>
        <v>0.4800648499659525</v>
      </c>
      <c r="AU1849">
        <f t="shared" ref="AU1849" si="1125">AVERAGE(AM1845:AM1849)</f>
        <v>178.7</v>
      </c>
      <c r="AW1849">
        <f t="shared" ref="AW1849" si="1126">AVERAGE(AS1845:AS1849)</f>
        <v>0.5031669366380811</v>
      </c>
    </row>
    <row r="1850" spans="1:49">
      <c r="AM1850">
        <v>179</v>
      </c>
      <c r="AN1850">
        <v>24009</v>
      </c>
      <c r="AO1850">
        <v>7346</v>
      </c>
      <c r="AQ1850">
        <f t="shared" si="1087"/>
        <v>3.268309283964062</v>
      </c>
      <c r="AS1850">
        <f t="shared" si="1086"/>
        <v>0.41840910021526329</v>
      </c>
    </row>
    <row r="1851" spans="1:49">
      <c r="A1851">
        <v>184.7</v>
      </c>
      <c r="C1851">
        <v>0.26756756756756761</v>
      </c>
      <c r="D1851">
        <v>0.37894736842105264</v>
      </c>
      <c r="E1851">
        <v>3.4782608695652174E-2</v>
      </c>
      <c r="F1851">
        <v>0.33773584905660375</v>
      </c>
      <c r="G1851">
        <v>5.6202209005947322E-2</v>
      </c>
      <c r="H1851">
        <v>0.40544217687074829</v>
      </c>
      <c r="I1851">
        <v>0.42996254681647939</v>
      </c>
      <c r="J1851">
        <v>0.40892307692307694</v>
      </c>
      <c r="K1851">
        <v>0.68106355382619976</v>
      </c>
      <c r="L1851">
        <v>0.28615384615384609</v>
      </c>
      <c r="M1851">
        <v>0.64227642276422769</v>
      </c>
      <c r="N1851">
        <v>0.66853766617429833</v>
      </c>
      <c r="O1851">
        <v>0.70076620586208294</v>
      </c>
      <c r="P1851">
        <v>0.54751773049645391</v>
      </c>
      <c r="Q1851">
        <v>0.51917808219178085</v>
      </c>
      <c r="R1851">
        <v>0.14509803921568626</v>
      </c>
      <c r="S1851">
        <v>0.41856866537717596</v>
      </c>
      <c r="T1851">
        <v>0.34893617021276596</v>
      </c>
      <c r="U1851">
        <v>0.39744680851063829</v>
      </c>
      <c r="V1851">
        <v>0.37651663405088065</v>
      </c>
      <c r="W1851">
        <v>0.41300813008130077</v>
      </c>
      <c r="X1851">
        <v>0.43190519598906107</v>
      </c>
      <c r="Y1851">
        <v>0.22666666666666666</v>
      </c>
      <c r="Z1851">
        <v>0.24302721088435372</v>
      </c>
      <c r="AA1851">
        <v>0</v>
      </c>
      <c r="AB1851">
        <v>0.61373390557939911</v>
      </c>
      <c r="AC1851">
        <v>0.2</v>
      </c>
      <c r="AD1851">
        <v>0.38759689922480617</v>
      </c>
      <c r="AE1851">
        <v>0.22810810810810808</v>
      </c>
      <c r="AF1851">
        <v>0.30518134715025902</v>
      </c>
      <c r="AM1851">
        <v>179.1</v>
      </c>
      <c r="AN1851">
        <v>23984</v>
      </c>
      <c r="AO1851">
        <v>6925</v>
      </c>
      <c r="AQ1851">
        <f t="shared" si="1087"/>
        <v>3.4633935018050543</v>
      </c>
      <c r="AS1851">
        <f t="shared" si="1086"/>
        <v>0.57663079086562463</v>
      </c>
    </row>
    <row r="1852" spans="1:49">
      <c r="AM1852">
        <v>179.2</v>
      </c>
      <c r="AN1852">
        <v>23834</v>
      </c>
      <c r="AO1852">
        <v>7030</v>
      </c>
      <c r="AQ1852">
        <f t="shared" si="1087"/>
        <v>3.3903271692745376</v>
      </c>
      <c r="AS1852">
        <f t="shared" ref="AS1852:AS1915" si="1127">(AQ1852-AT$56)/(AT$57-AT$56)</f>
        <v>0.5173708528217249</v>
      </c>
    </row>
    <row r="1853" spans="1:49">
      <c r="AM1853">
        <v>179.3</v>
      </c>
      <c r="AN1853">
        <v>24515</v>
      </c>
      <c r="AO1853">
        <v>6885</v>
      </c>
      <c r="AQ1853">
        <f t="shared" ref="AQ1853:AQ1916" si="1128">AN1853/AO1853</f>
        <v>3.560639070442992</v>
      </c>
      <c r="AS1853">
        <f t="shared" si="1127"/>
        <v>0.65550112926835102</v>
      </c>
    </row>
    <row r="1854" spans="1:49">
      <c r="AM1854">
        <v>179.4</v>
      </c>
      <c r="AN1854">
        <v>24316</v>
      </c>
      <c r="AO1854">
        <v>7340</v>
      </c>
      <c r="AQ1854">
        <f t="shared" si="1128"/>
        <v>3.3128065395095367</v>
      </c>
      <c r="AR1854">
        <f t="shared" ref="AR1854" si="1129">AVERAGE(AQ1850:AQ1854)</f>
        <v>3.3990951129992366</v>
      </c>
      <c r="AS1854">
        <f t="shared" si="1127"/>
        <v>0.45449828815482612</v>
      </c>
      <c r="AU1854">
        <f t="shared" ref="AU1854" si="1130">AVERAGE(AM1850:AM1854)</f>
        <v>179.2</v>
      </c>
      <c r="AW1854">
        <f t="shared" ref="AW1854" si="1131">AVERAGE(AS1850:AS1854)</f>
        <v>0.5244820322651581</v>
      </c>
    </row>
    <row r="1855" spans="1:49">
      <c r="AM1855">
        <v>179.5</v>
      </c>
      <c r="AN1855">
        <v>23910</v>
      </c>
      <c r="AO1855">
        <v>7266</v>
      </c>
      <c r="AQ1855">
        <f t="shared" si="1128"/>
        <v>3.2906688687035506</v>
      </c>
      <c r="AS1855">
        <f t="shared" si="1127"/>
        <v>0.43654368505700303</v>
      </c>
    </row>
    <row r="1856" spans="1:49">
      <c r="A1856">
        <v>185.2</v>
      </c>
      <c r="C1856">
        <v>0.33243243243243248</v>
      </c>
      <c r="D1856">
        <v>0.40328947368421053</v>
      </c>
      <c r="E1856">
        <v>4.7826086956521741E-2</v>
      </c>
      <c r="F1856">
        <v>0.37547169811320752</v>
      </c>
      <c r="G1856">
        <v>6.8309260832625326E-2</v>
      </c>
      <c r="H1856">
        <v>0.53877551020408165</v>
      </c>
      <c r="I1856">
        <v>0.38468580940491048</v>
      </c>
      <c r="J1856">
        <v>0.34412307692307692</v>
      </c>
      <c r="K1856">
        <v>0.62892347600518805</v>
      </c>
      <c r="L1856">
        <v>0.29538461538461541</v>
      </c>
      <c r="M1856">
        <v>0.35934959349593498</v>
      </c>
      <c r="N1856">
        <v>0.61152141802067939</v>
      </c>
      <c r="O1856">
        <v>0.65545871001743217</v>
      </c>
      <c r="P1856">
        <v>0.50874704491725764</v>
      </c>
      <c r="Q1856">
        <v>0.42328767123287669</v>
      </c>
      <c r="R1856">
        <v>0.13464052287581699</v>
      </c>
      <c r="S1856">
        <v>0.42011605415860737</v>
      </c>
      <c r="T1856">
        <v>0.32659574468085106</v>
      </c>
      <c r="U1856">
        <v>0.22893617021276597</v>
      </c>
      <c r="V1856">
        <v>0.36810176125244615</v>
      </c>
      <c r="W1856">
        <v>0.40441347270615563</v>
      </c>
      <c r="X1856">
        <v>0.42716499544211484</v>
      </c>
      <c r="Y1856">
        <v>0.28156862745098038</v>
      </c>
      <c r="Z1856">
        <v>0.21972789115646257</v>
      </c>
      <c r="AA1856">
        <v>0.17716262975778546</v>
      </c>
      <c r="AB1856">
        <v>0.47124463519313303</v>
      </c>
      <c r="AC1856">
        <v>0.22784810126582275</v>
      </c>
      <c r="AD1856">
        <v>0.48837209302325579</v>
      </c>
      <c r="AE1856">
        <v>0.19243243243243244</v>
      </c>
      <c r="AF1856">
        <v>0.29015544041450775</v>
      </c>
      <c r="AM1856">
        <v>179.6</v>
      </c>
      <c r="AN1856">
        <v>23724</v>
      </c>
      <c r="AO1856">
        <v>7052</v>
      </c>
      <c r="AQ1856">
        <f t="shared" si="1128"/>
        <v>3.3641520136131593</v>
      </c>
      <c r="AS1856">
        <f t="shared" si="1127"/>
        <v>0.49614167586618435</v>
      </c>
    </row>
    <row r="1857" spans="1:49">
      <c r="AM1857">
        <v>179.7</v>
      </c>
      <c r="AN1857">
        <v>23374</v>
      </c>
      <c r="AO1857">
        <v>7283</v>
      </c>
      <c r="AQ1857">
        <f t="shared" si="1128"/>
        <v>3.209391734175477</v>
      </c>
      <c r="AS1857">
        <f t="shared" si="1127"/>
        <v>0.37062443347136054</v>
      </c>
    </row>
    <row r="1858" spans="1:49">
      <c r="AM1858">
        <v>179.8</v>
      </c>
      <c r="AN1858">
        <v>23685</v>
      </c>
      <c r="AO1858">
        <v>7293</v>
      </c>
      <c r="AQ1858">
        <f t="shared" si="1128"/>
        <v>3.2476347182229537</v>
      </c>
      <c r="AS1858">
        <f t="shared" si="1127"/>
        <v>0.4016411382487734</v>
      </c>
    </row>
    <row r="1859" spans="1:49">
      <c r="AM1859">
        <v>179.9</v>
      </c>
      <c r="AN1859">
        <v>23583</v>
      </c>
      <c r="AO1859">
        <v>7222</v>
      </c>
      <c r="AQ1859">
        <f t="shared" si="1128"/>
        <v>3.2654389365826639</v>
      </c>
      <c r="AR1859">
        <f t="shared" ref="AR1859" si="1132">AVERAGE(AQ1855:AQ1859)</f>
        <v>3.2754572542595612</v>
      </c>
      <c r="AS1859">
        <f t="shared" si="1127"/>
        <v>0.41608112504400269</v>
      </c>
      <c r="AU1859">
        <f t="shared" ref="AU1859" si="1133">AVERAGE(AM1855:AM1859)</f>
        <v>179.7</v>
      </c>
      <c r="AW1859">
        <f t="shared" ref="AW1859" si="1134">AVERAGE(AS1855:AS1859)</f>
        <v>0.42420641153746486</v>
      </c>
    </row>
    <row r="1860" spans="1:49">
      <c r="AM1860">
        <v>180</v>
      </c>
      <c r="AN1860">
        <v>23402</v>
      </c>
      <c r="AO1860">
        <v>7209</v>
      </c>
      <c r="AQ1860">
        <f t="shared" si="1128"/>
        <v>3.2462200027743098</v>
      </c>
      <c r="AS1860">
        <f t="shared" si="1127"/>
        <v>0.4004937431772968</v>
      </c>
    </row>
    <row r="1861" spans="1:49">
      <c r="A1861">
        <v>185.7</v>
      </c>
      <c r="C1861">
        <v>0.27837837837837837</v>
      </c>
      <c r="D1861">
        <v>0.39078947368421052</v>
      </c>
      <c r="E1861">
        <v>3.0434782608695653E-2</v>
      </c>
      <c r="F1861">
        <v>0.43018867924528303</v>
      </c>
      <c r="G1861">
        <v>6.2022090059473234E-2</v>
      </c>
      <c r="H1861">
        <v>0.364625850340136</v>
      </c>
      <c r="I1861">
        <v>0.38510195588847279</v>
      </c>
      <c r="J1861">
        <v>0.38073846153846158</v>
      </c>
      <c r="K1861">
        <v>0.66212710765239957</v>
      </c>
      <c r="L1861">
        <v>0.44102564102564107</v>
      </c>
      <c r="M1861">
        <v>0.46016260162601624</v>
      </c>
      <c r="N1861">
        <v>0.62215657311669126</v>
      </c>
      <c r="O1861">
        <v>0.66948554749260136</v>
      </c>
      <c r="P1861">
        <v>0.5754137115839244</v>
      </c>
      <c r="Q1861">
        <v>0.5383561643835616</v>
      </c>
      <c r="R1861">
        <v>0.12287581699346406</v>
      </c>
      <c r="S1861">
        <v>0.416247582205029</v>
      </c>
      <c r="T1861">
        <v>0.41914893617021276</v>
      </c>
      <c r="U1861">
        <v>0.22638297872340427</v>
      </c>
      <c r="V1861">
        <v>0.33835616438356164</v>
      </c>
      <c r="W1861">
        <v>0.37212543554006972</v>
      </c>
      <c r="X1861">
        <v>0.45587967183226985</v>
      </c>
      <c r="Y1861">
        <v>0.43450980392156857</v>
      </c>
      <c r="Z1861">
        <v>0.2310374149659864</v>
      </c>
      <c r="AA1861">
        <v>0.19584775086505191</v>
      </c>
      <c r="AB1861">
        <v>0.48240343347639481</v>
      </c>
      <c r="AC1861">
        <v>0.16455696202531644</v>
      </c>
      <c r="AD1861">
        <v>0.36279069767441857</v>
      </c>
      <c r="AE1861">
        <v>0.10810810810810811</v>
      </c>
      <c r="AF1861">
        <v>0.25233160621761652</v>
      </c>
      <c r="AM1861">
        <v>180.1</v>
      </c>
      <c r="AN1861">
        <v>24081</v>
      </c>
      <c r="AO1861">
        <v>7218</v>
      </c>
      <c r="AQ1861">
        <f t="shared" si="1128"/>
        <v>3.3362427265170407</v>
      </c>
      <c r="AS1861">
        <f t="shared" si="1127"/>
        <v>0.47350604373732891</v>
      </c>
    </row>
    <row r="1862" spans="1:49">
      <c r="AM1862">
        <v>180.2</v>
      </c>
      <c r="AN1862">
        <v>22811</v>
      </c>
      <c r="AO1862">
        <v>7005</v>
      </c>
      <c r="AQ1862">
        <f t="shared" si="1128"/>
        <v>3.2563882940756601</v>
      </c>
      <c r="AS1862">
        <f t="shared" si="1127"/>
        <v>0.40874066473010195</v>
      </c>
    </row>
    <row r="1863" spans="1:49">
      <c r="AM1863">
        <v>180.3</v>
      </c>
      <c r="AN1863">
        <v>23689</v>
      </c>
      <c r="AO1863">
        <v>7679</v>
      </c>
      <c r="AQ1863">
        <f t="shared" si="1128"/>
        <v>3.0849068889178279</v>
      </c>
      <c r="AS1863">
        <f t="shared" si="1127"/>
        <v>0.2696618702512662</v>
      </c>
    </row>
    <row r="1864" spans="1:49">
      <c r="AM1864">
        <v>180.4</v>
      </c>
      <c r="AN1864">
        <v>24274</v>
      </c>
      <c r="AO1864">
        <v>7316</v>
      </c>
      <c r="AQ1864">
        <f t="shared" si="1128"/>
        <v>3.3179332968835431</v>
      </c>
      <c r="AR1864">
        <f t="shared" ref="AR1864" si="1135">AVERAGE(AQ1860:AQ1864)</f>
        <v>3.2483382418336761</v>
      </c>
      <c r="AS1864">
        <f t="shared" si="1127"/>
        <v>0.45865630887145148</v>
      </c>
      <c r="AU1864">
        <f t="shared" ref="AU1864" si="1136">AVERAGE(AM1860:AM1864)</f>
        <v>180.2</v>
      </c>
      <c r="AW1864">
        <f t="shared" ref="AW1864" si="1137">AVERAGE(AS1860:AS1864)</f>
        <v>0.40221172615348905</v>
      </c>
    </row>
    <row r="1865" spans="1:49">
      <c r="AM1865">
        <v>180.5</v>
      </c>
      <c r="AN1865">
        <v>23728</v>
      </c>
      <c r="AO1865">
        <v>7238</v>
      </c>
      <c r="AQ1865">
        <f t="shared" si="1128"/>
        <v>3.2782536612323847</v>
      </c>
      <c r="AS1865">
        <f t="shared" si="1127"/>
        <v>0.42647441785741874</v>
      </c>
    </row>
    <row r="1866" spans="1:49">
      <c r="A1866">
        <v>186.2</v>
      </c>
      <c r="C1866">
        <v>0.19189189189189187</v>
      </c>
      <c r="D1866">
        <v>0.40131578947368424</v>
      </c>
      <c r="E1866">
        <v>4.3478260869565216E-2</v>
      </c>
      <c r="F1866">
        <v>0.36037735849056601</v>
      </c>
      <c r="G1866">
        <v>6.4995751911639782E-2</v>
      </c>
      <c r="H1866">
        <v>0.5496598639455782</v>
      </c>
      <c r="I1866">
        <v>0.39409071993341654</v>
      </c>
      <c r="J1866">
        <v>0.37889230769230764</v>
      </c>
      <c r="K1866">
        <v>0.65771725032425421</v>
      </c>
      <c r="L1866">
        <v>0.24410256410256409</v>
      </c>
      <c r="M1866">
        <v>0.49105691056910566</v>
      </c>
      <c r="N1866">
        <v>0.62954209748892165</v>
      </c>
      <c r="O1866">
        <v>0.68041512952527672</v>
      </c>
      <c r="P1866">
        <v>0.42411347517730497</v>
      </c>
      <c r="Q1866">
        <v>0.39041095890410965</v>
      </c>
      <c r="R1866">
        <v>7.1895424836601302E-2</v>
      </c>
      <c r="S1866">
        <v>0.37833655705996133</v>
      </c>
      <c r="T1866">
        <v>0.24893617021276598</v>
      </c>
      <c r="U1866">
        <v>0.27319148936170212</v>
      </c>
      <c r="V1866">
        <v>0.39960861056751468</v>
      </c>
      <c r="W1866">
        <v>0.39512195121951221</v>
      </c>
      <c r="X1866">
        <v>0.46937101185050134</v>
      </c>
      <c r="Y1866">
        <v>0.25960784313725488</v>
      </c>
      <c r="Z1866">
        <v>0.23528911564625851</v>
      </c>
      <c r="AA1866">
        <v>0</v>
      </c>
      <c r="AB1866">
        <v>0.47725321888412015</v>
      </c>
      <c r="AC1866">
        <v>0.29367088607594938</v>
      </c>
      <c r="AD1866">
        <v>0.46976744186046504</v>
      </c>
      <c r="AE1866">
        <v>0.21513513513513516</v>
      </c>
      <c r="AF1866">
        <v>0.31295336787564765</v>
      </c>
      <c r="AM1866">
        <v>180.6</v>
      </c>
      <c r="AN1866">
        <v>22742</v>
      </c>
      <c r="AO1866">
        <v>7063</v>
      </c>
      <c r="AQ1866">
        <f t="shared" si="1128"/>
        <v>3.2198782387087639</v>
      </c>
      <c r="AS1866">
        <f t="shared" si="1127"/>
        <v>0.37912943964065349</v>
      </c>
    </row>
    <row r="1867" spans="1:49">
      <c r="AM1867">
        <v>180.7</v>
      </c>
      <c r="AN1867">
        <v>23658</v>
      </c>
      <c r="AO1867">
        <v>7285</v>
      </c>
      <c r="AQ1867">
        <f t="shared" si="1128"/>
        <v>3.2474948524365135</v>
      </c>
      <c r="AS1867">
        <f t="shared" si="1127"/>
        <v>0.40152770108076657</v>
      </c>
    </row>
    <row r="1868" spans="1:49">
      <c r="AM1868">
        <v>180.8</v>
      </c>
      <c r="AN1868">
        <v>23036</v>
      </c>
      <c r="AO1868">
        <v>7198</v>
      </c>
      <c r="AQ1868">
        <f t="shared" si="1128"/>
        <v>3.2003334259516532</v>
      </c>
      <c r="AS1868">
        <f t="shared" si="1127"/>
        <v>0.36327775593143952</v>
      </c>
    </row>
    <row r="1869" spans="1:49">
      <c r="AM1869">
        <v>180.9</v>
      </c>
      <c r="AN1869">
        <v>23149</v>
      </c>
      <c r="AO1869">
        <v>7090</v>
      </c>
      <c r="AQ1869">
        <f t="shared" si="1128"/>
        <v>3.2650211565585332</v>
      </c>
      <c r="AR1869">
        <f t="shared" ref="AR1869" si="1138">AVERAGE(AQ1865:AQ1869)</f>
        <v>3.2421962669775697</v>
      </c>
      <c r="AS1869">
        <f t="shared" si="1127"/>
        <v>0.41574228747697922</v>
      </c>
      <c r="AU1869">
        <f t="shared" ref="AU1869" si="1139">AVERAGE(AM1865:AM1869)</f>
        <v>180.7</v>
      </c>
      <c r="AW1869">
        <f t="shared" ref="AW1869" si="1140">AVERAGE(AS1865:AS1869)</f>
        <v>0.39723032039745149</v>
      </c>
    </row>
    <row r="1870" spans="1:49">
      <c r="AM1870">
        <v>181</v>
      </c>
      <c r="AN1870">
        <v>22789</v>
      </c>
      <c r="AO1870">
        <v>7091</v>
      </c>
      <c r="AQ1870">
        <f t="shared" si="1128"/>
        <v>3.2137921308701172</v>
      </c>
      <c r="AS1870">
        <f t="shared" si="1127"/>
        <v>0.37419334443844715</v>
      </c>
    </row>
    <row r="1871" spans="1:49">
      <c r="A1871">
        <v>186.7</v>
      </c>
      <c r="C1871">
        <v>0.3</v>
      </c>
      <c r="D1871">
        <v>0.45657894736842108</v>
      </c>
      <c r="E1871">
        <v>2.1739130434782608E-2</v>
      </c>
      <c r="F1871">
        <v>0.31132075471698112</v>
      </c>
      <c r="G1871">
        <v>6.2234494477485122E-2</v>
      </c>
      <c r="H1871">
        <v>0.45578231292517007</v>
      </c>
      <c r="I1871">
        <v>0.43778610070744894</v>
      </c>
      <c r="J1871">
        <v>0.37581538461538461</v>
      </c>
      <c r="K1871">
        <v>0.70635538261997399</v>
      </c>
      <c r="L1871">
        <v>0.38769230769230772</v>
      </c>
      <c r="M1871">
        <v>0.50243902439024379</v>
      </c>
      <c r="N1871">
        <v>0.60059084194977841</v>
      </c>
      <c r="O1871">
        <v>0.6929014472777395</v>
      </c>
      <c r="P1871">
        <v>0.42884160756501177</v>
      </c>
      <c r="Q1871">
        <v>0.60273972602739723</v>
      </c>
      <c r="R1871">
        <v>0.13333333333333333</v>
      </c>
      <c r="S1871">
        <v>0.43520309477756286</v>
      </c>
      <c r="T1871">
        <v>0.1574468085106383</v>
      </c>
      <c r="U1871">
        <v>0.31829787234042556</v>
      </c>
      <c r="V1871">
        <v>0.36673189823874763</v>
      </c>
      <c r="W1871">
        <v>0.37607433217189312</v>
      </c>
      <c r="X1871">
        <v>0.42479489516864177</v>
      </c>
      <c r="Y1871">
        <v>0.3090196078431372</v>
      </c>
      <c r="Z1871">
        <v>0.21887755102040818</v>
      </c>
      <c r="AA1871">
        <v>0</v>
      </c>
      <c r="AB1871">
        <v>0.5227467811158798</v>
      </c>
      <c r="AC1871">
        <v>0.23291139240506328</v>
      </c>
      <c r="AD1871">
        <v>0.45891472868217054</v>
      </c>
      <c r="AE1871">
        <v>0.15027027027027029</v>
      </c>
      <c r="AF1871">
        <v>0.22694300518134711</v>
      </c>
      <c r="AM1871">
        <v>181.1</v>
      </c>
      <c r="AN1871">
        <v>23543</v>
      </c>
      <c r="AO1871">
        <v>7351</v>
      </c>
      <c r="AQ1871">
        <f t="shared" si="1128"/>
        <v>3.202693511086927</v>
      </c>
      <c r="AS1871">
        <f t="shared" si="1127"/>
        <v>0.36519188647625977</v>
      </c>
    </row>
    <row r="1872" spans="1:49">
      <c r="AM1872">
        <v>181.2</v>
      </c>
      <c r="AN1872">
        <v>23223</v>
      </c>
      <c r="AO1872">
        <v>7196</v>
      </c>
      <c r="AQ1872">
        <f t="shared" si="1128"/>
        <v>3.2272095608671485</v>
      </c>
      <c r="AS1872">
        <f t="shared" si="1127"/>
        <v>0.3850754572090635</v>
      </c>
    </row>
    <row r="1873" spans="1:49">
      <c r="AM1873">
        <v>181.3</v>
      </c>
      <c r="AN1873">
        <v>23026</v>
      </c>
      <c r="AO1873">
        <v>7216</v>
      </c>
      <c r="AQ1873">
        <f t="shared" si="1128"/>
        <v>3.1909645232815964</v>
      </c>
      <c r="AS1873">
        <f t="shared" si="1127"/>
        <v>0.35567917293789725</v>
      </c>
    </row>
    <row r="1874" spans="1:49">
      <c r="AM1874">
        <v>181.4</v>
      </c>
      <c r="AN1874">
        <v>23010</v>
      </c>
      <c r="AO1874">
        <v>7055</v>
      </c>
      <c r="AQ1874">
        <f t="shared" si="1128"/>
        <v>3.261516654854713</v>
      </c>
      <c r="AR1874">
        <f t="shared" ref="AR1874" si="1141">AVERAGE(AQ1870:AQ1874)</f>
        <v>3.2192352761921001</v>
      </c>
      <c r="AS1874">
        <f t="shared" si="1127"/>
        <v>0.41289998587717758</v>
      </c>
      <c r="AU1874">
        <f t="shared" ref="AU1874" si="1142">AVERAGE(AM1870:AM1874)</f>
        <v>181.2</v>
      </c>
      <c r="AW1874">
        <f t="shared" ref="AW1874" si="1143">AVERAGE(AS1870:AS1874)</f>
        <v>0.37860796938776903</v>
      </c>
    </row>
    <row r="1875" spans="1:49">
      <c r="AM1875">
        <v>181.5</v>
      </c>
      <c r="AN1875">
        <v>22691</v>
      </c>
      <c r="AO1875">
        <v>7075</v>
      </c>
      <c r="AQ1875">
        <f t="shared" si="1128"/>
        <v>3.2072084805653711</v>
      </c>
      <c r="AS1875">
        <f t="shared" si="1127"/>
        <v>0.36885372089843976</v>
      </c>
    </row>
    <row r="1876" spans="1:49">
      <c r="A1876">
        <v>187.2</v>
      </c>
      <c r="C1876">
        <v>0.48108108108108105</v>
      </c>
      <c r="D1876">
        <v>0.48815789473684212</v>
      </c>
      <c r="E1876">
        <v>3.0434782608695653E-2</v>
      </c>
      <c r="F1876">
        <v>0.43018867924528303</v>
      </c>
      <c r="G1876">
        <v>5.9345794392523368E-2</v>
      </c>
      <c r="H1876">
        <v>0.39591836734693875</v>
      </c>
      <c r="I1876">
        <v>0.44411152725759467</v>
      </c>
      <c r="J1876">
        <v>0.38984615384615384</v>
      </c>
      <c r="K1876">
        <v>0.69260700389105057</v>
      </c>
      <c r="L1876">
        <v>0.47179487179487173</v>
      </c>
      <c r="M1876">
        <v>0.41463414634146345</v>
      </c>
      <c r="N1876">
        <v>0.64992614475627764</v>
      </c>
      <c r="O1876">
        <v>0.71234037377873283</v>
      </c>
      <c r="P1876">
        <v>0.44586288416075648</v>
      </c>
      <c r="Q1876">
        <v>0.46712328767123285</v>
      </c>
      <c r="R1876">
        <v>0.19346405228758171</v>
      </c>
      <c r="S1876">
        <v>0.47543520309477749</v>
      </c>
      <c r="T1876">
        <v>0.38617021276595742</v>
      </c>
      <c r="U1876">
        <v>0.30468085106382981</v>
      </c>
      <c r="V1876">
        <v>0.37749510763209393</v>
      </c>
      <c r="W1876">
        <v>0.39326364692218352</v>
      </c>
      <c r="X1876">
        <v>0.43299908842297175</v>
      </c>
      <c r="Y1876">
        <v>0.34431372549019612</v>
      </c>
      <c r="Z1876">
        <v>0.20501700680272111</v>
      </c>
      <c r="AA1876">
        <v>0</v>
      </c>
      <c r="AB1876">
        <v>0.46094420600858382</v>
      </c>
      <c r="AC1876">
        <v>0.32658227848101268</v>
      </c>
      <c r="AD1876">
        <v>0.48992248062015503</v>
      </c>
      <c r="AE1876">
        <v>0.20972972972972972</v>
      </c>
      <c r="AF1876">
        <v>0.26321243523316062</v>
      </c>
      <c r="AM1876">
        <v>181.6</v>
      </c>
      <c r="AN1876">
        <v>23191</v>
      </c>
      <c r="AO1876">
        <v>7543</v>
      </c>
      <c r="AQ1876">
        <f t="shared" si="1128"/>
        <v>3.0745061646559724</v>
      </c>
      <c r="AS1876">
        <f t="shared" si="1127"/>
        <v>0.26122643557125369</v>
      </c>
    </row>
    <row r="1877" spans="1:49">
      <c r="AM1877">
        <v>181.7</v>
      </c>
      <c r="AN1877">
        <v>23826</v>
      </c>
      <c r="AO1877">
        <v>7231</v>
      </c>
      <c r="AQ1877">
        <f t="shared" si="1128"/>
        <v>3.2949799474484855</v>
      </c>
      <c r="AS1877">
        <f t="shared" si="1127"/>
        <v>0.44004015532558421</v>
      </c>
    </row>
    <row r="1878" spans="1:49">
      <c r="AM1878">
        <v>181.8</v>
      </c>
      <c r="AN1878">
        <v>23599</v>
      </c>
      <c r="AO1878">
        <v>7310</v>
      </c>
      <c r="AQ1878">
        <f t="shared" si="1128"/>
        <v>3.2283173734610124</v>
      </c>
      <c r="AS1878">
        <f t="shared" si="1127"/>
        <v>0.38597394086635139</v>
      </c>
    </row>
    <row r="1879" spans="1:49">
      <c r="AM1879">
        <v>181.9</v>
      </c>
      <c r="AN1879">
        <v>22961</v>
      </c>
      <c r="AO1879">
        <v>6895</v>
      </c>
      <c r="AQ1879">
        <f t="shared" si="1128"/>
        <v>3.3300942712110224</v>
      </c>
      <c r="AR1879">
        <f t="shared" ref="AR1879" si="1144">AVERAGE(AQ1875:AQ1879)</f>
        <v>3.227021247468373</v>
      </c>
      <c r="AS1879">
        <f t="shared" si="1127"/>
        <v>0.46851938205770849</v>
      </c>
      <c r="AU1879">
        <f t="shared" ref="AU1879" si="1145">AVERAGE(AM1875:AM1879)</f>
        <v>181.7</v>
      </c>
      <c r="AW1879">
        <f t="shared" ref="AW1879" si="1146">AVERAGE(AS1875:AS1879)</f>
        <v>0.38492272694386748</v>
      </c>
    </row>
    <row r="1880" spans="1:49">
      <c r="AM1880">
        <v>182</v>
      </c>
      <c r="AN1880">
        <v>23221</v>
      </c>
      <c r="AO1880">
        <v>7280</v>
      </c>
      <c r="AQ1880">
        <f t="shared" si="1128"/>
        <v>3.1896978021978022</v>
      </c>
      <c r="AS1880">
        <f t="shared" si="1127"/>
        <v>0.3546518076611031</v>
      </c>
    </row>
    <row r="1881" spans="1:49">
      <c r="A1881">
        <v>187.7</v>
      </c>
      <c r="C1881">
        <v>0.27027027027027029</v>
      </c>
      <c r="D1881">
        <v>0.46973684210526317</v>
      </c>
      <c r="E1881">
        <v>0</v>
      </c>
      <c r="F1881">
        <v>0.36415094339622645</v>
      </c>
      <c r="G1881">
        <v>6.0705182667799493E-2</v>
      </c>
      <c r="H1881">
        <v>0.47619047619047616</v>
      </c>
      <c r="I1881">
        <v>0.45859342488555976</v>
      </c>
      <c r="J1881">
        <v>0.45409230769230763</v>
      </c>
      <c r="K1881">
        <v>0.71102464332036319</v>
      </c>
      <c r="L1881">
        <v>0.52</v>
      </c>
      <c r="M1881">
        <v>0.40813008130081296</v>
      </c>
      <c r="N1881">
        <v>0.66824224519940911</v>
      </c>
      <c r="O1881">
        <v>0.7063445088579885</v>
      </c>
      <c r="P1881">
        <v>0.48888888888888893</v>
      </c>
      <c r="Q1881">
        <v>0.55205479452054784</v>
      </c>
      <c r="R1881">
        <v>9.5424836601307197E-2</v>
      </c>
      <c r="S1881">
        <v>0.38336557059961318</v>
      </c>
      <c r="T1881">
        <v>0.21595744680851064</v>
      </c>
      <c r="U1881">
        <v>0.24595744680851062</v>
      </c>
      <c r="V1881">
        <v>0.4009784735812133</v>
      </c>
      <c r="W1881">
        <v>0.40371660859465741</v>
      </c>
      <c r="X1881">
        <v>0.47821330902461262</v>
      </c>
      <c r="Y1881">
        <v>0.47215686274509805</v>
      </c>
      <c r="Z1881">
        <v>0.24574829931972789</v>
      </c>
      <c r="AA1881">
        <v>0</v>
      </c>
      <c r="AB1881">
        <v>0.47038626609442058</v>
      </c>
      <c r="AC1881">
        <v>0.27594936708860762</v>
      </c>
      <c r="AD1881">
        <v>0.51937984496124034</v>
      </c>
      <c r="AE1881">
        <v>0.28972972972972977</v>
      </c>
      <c r="AF1881">
        <v>0.27046632124352332</v>
      </c>
      <c r="AM1881">
        <v>182.1</v>
      </c>
      <c r="AN1881">
        <v>23299</v>
      </c>
      <c r="AO1881">
        <v>7010</v>
      </c>
      <c r="AQ1881">
        <f t="shared" si="1128"/>
        <v>3.3236804564907274</v>
      </c>
      <c r="AS1881">
        <f t="shared" si="1127"/>
        <v>0.463317502480805</v>
      </c>
    </row>
    <row r="1882" spans="1:49">
      <c r="AM1882">
        <v>182.2</v>
      </c>
      <c r="AN1882">
        <v>23064</v>
      </c>
      <c r="AO1882">
        <v>7013</v>
      </c>
      <c r="AQ1882">
        <f t="shared" si="1128"/>
        <v>3.2887494652787681</v>
      </c>
      <c r="AS1882">
        <f t="shared" si="1127"/>
        <v>0.43498696633177686</v>
      </c>
    </row>
    <row r="1883" spans="1:49">
      <c r="AM1883">
        <v>182.3</v>
      </c>
      <c r="AN1883">
        <v>23361</v>
      </c>
      <c r="AO1883">
        <v>7179</v>
      </c>
      <c r="AQ1883">
        <f t="shared" si="1128"/>
        <v>3.2540743836188883</v>
      </c>
      <c r="AS1883">
        <f t="shared" si="1127"/>
        <v>0.40686398383537992</v>
      </c>
    </row>
    <row r="1884" spans="1:49">
      <c r="AM1884">
        <v>182.4</v>
      </c>
      <c r="AN1884">
        <v>23401</v>
      </c>
      <c r="AO1884">
        <v>7029</v>
      </c>
      <c r="AQ1884">
        <f t="shared" si="1128"/>
        <v>3.3292075686441884</v>
      </c>
      <c r="AR1884">
        <f t="shared" ref="AR1884" si="1147">AVERAGE(AQ1880:AQ1884)</f>
        <v>3.2770819352460747</v>
      </c>
      <c r="AS1884">
        <f t="shared" si="1127"/>
        <v>0.46780022814161448</v>
      </c>
      <c r="AU1884">
        <f t="shared" ref="AU1884" si="1148">AVERAGE(AM1880:AM1884)</f>
        <v>182.2</v>
      </c>
      <c r="AW1884">
        <f t="shared" ref="AW1884" si="1149">AVERAGE(AS1880:AS1884)</f>
        <v>0.42552409769013588</v>
      </c>
    </row>
    <row r="1885" spans="1:49">
      <c r="AM1885">
        <v>182.5</v>
      </c>
      <c r="AN1885">
        <v>23323</v>
      </c>
      <c r="AO1885">
        <v>7231</v>
      </c>
      <c r="AQ1885">
        <f t="shared" si="1128"/>
        <v>3.2254183377126262</v>
      </c>
      <c r="AS1885">
        <f t="shared" si="1127"/>
        <v>0.38362269819566353</v>
      </c>
    </row>
    <row r="1886" spans="1:49">
      <c r="A1886">
        <v>188.2</v>
      </c>
      <c r="C1886">
        <v>0.23783783783783785</v>
      </c>
      <c r="D1886">
        <v>0.37763157894736843</v>
      </c>
      <c r="E1886">
        <v>3.4782608695652174E-2</v>
      </c>
      <c r="F1886">
        <v>0.35283018867924526</v>
      </c>
      <c r="G1886">
        <v>5.858113848768054E-2</v>
      </c>
      <c r="H1886">
        <v>0.53197278911564627</v>
      </c>
      <c r="I1886">
        <v>0.40341240116521015</v>
      </c>
      <c r="J1886">
        <v>0.38264615384615386</v>
      </c>
      <c r="K1886">
        <v>0.69234760051880673</v>
      </c>
      <c r="L1886">
        <v>0.38974358974358975</v>
      </c>
      <c r="M1886">
        <v>0.34959349593495936</v>
      </c>
      <c r="N1886">
        <v>0.62481536189069431</v>
      </c>
      <c r="O1886">
        <v>0.67133417115984917</v>
      </c>
      <c r="P1886">
        <v>0.42316784869976354</v>
      </c>
      <c r="Q1886">
        <v>0.42328767123287675</v>
      </c>
      <c r="R1886">
        <v>6.143790849673203E-2</v>
      </c>
      <c r="S1886">
        <v>0.4297872340425532</v>
      </c>
      <c r="T1886">
        <v>0.17765957446808511</v>
      </c>
      <c r="U1886">
        <v>0.29106382978723405</v>
      </c>
      <c r="V1886">
        <v>0.35264187866927588</v>
      </c>
      <c r="W1886">
        <v>0.37166085946573746</v>
      </c>
      <c r="X1886">
        <v>0.40300820419325428</v>
      </c>
      <c r="Y1886">
        <v>0.25019607843137254</v>
      </c>
      <c r="Z1886">
        <v>0.21215986394557823</v>
      </c>
      <c r="AA1886">
        <v>0</v>
      </c>
      <c r="AB1886">
        <v>0.41459227467811155</v>
      </c>
      <c r="AC1886">
        <v>0.2227848101265823</v>
      </c>
      <c r="AD1886">
        <v>0.48527131782945732</v>
      </c>
      <c r="AE1886">
        <v>0.19891891891891894</v>
      </c>
      <c r="AF1886">
        <v>0.23730569948186528</v>
      </c>
      <c r="AM1886">
        <v>182.6</v>
      </c>
      <c r="AN1886">
        <v>22317</v>
      </c>
      <c r="AO1886">
        <v>7096</v>
      </c>
      <c r="AQ1886">
        <f t="shared" si="1128"/>
        <v>3.145011273957159</v>
      </c>
      <c r="AS1886">
        <f t="shared" si="1127"/>
        <v>0.31840911142571332</v>
      </c>
    </row>
    <row r="1887" spans="1:49">
      <c r="AM1887">
        <v>182.7</v>
      </c>
      <c r="AN1887">
        <v>23001</v>
      </c>
      <c r="AO1887">
        <v>7225</v>
      </c>
      <c r="AQ1887">
        <f t="shared" si="1128"/>
        <v>3.1835294117647059</v>
      </c>
      <c r="AS1887">
        <f t="shared" si="1127"/>
        <v>0.34964897773607301</v>
      </c>
    </row>
    <row r="1888" spans="1:49">
      <c r="AM1888">
        <v>182.8</v>
      </c>
      <c r="AN1888">
        <v>23439</v>
      </c>
      <c r="AO1888">
        <v>6889</v>
      </c>
      <c r="AQ1888">
        <f t="shared" si="1128"/>
        <v>3.4023806067644071</v>
      </c>
      <c r="AS1888">
        <f t="shared" si="1127"/>
        <v>0.52714670900784677</v>
      </c>
    </row>
    <row r="1889" spans="1:49">
      <c r="AM1889">
        <v>182.9</v>
      </c>
      <c r="AN1889">
        <v>23255</v>
      </c>
      <c r="AO1889">
        <v>7276</v>
      </c>
      <c r="AQ1889">
        <f t="shared" si="1128"/>
        <v>3.1961242440901594</v>
      </c>
      <c r="AR1889">
        <f t="shared" ref="AR1889" si="1150">AVERAGE(AQ1885:AQ1889)</f>
        <v>3.2304927748578116</v>
      </c>
      <c r="AS1889">
        <f t="shared" si="1127"/>
        <v>0.35986392841760545</v>
      </c>
      <c r="AU1889">
        <f t="shared" ref="AU1889" si="1151">AVERAGE(AM1885:AM1889)</f>
        <v>182.7</v>
      </c>
      <c r="AW1889">
        <f t="shared" ref="AW1889" si="1152">AVERAGE(AS1885:AS1889)</f>
        <v>0.38773828495658041</v>
      </c>
    </row>
    <row r="1890" spans="1:49">
      <c r="AM1890">
        <v>183</v>
      </c>
      <c r="AN1890">
        <v>23622</v>
      </c>
      <c r="AO1890">
        <v>7287</v>
      </c>
      <c r="AQ1890">
        <f t="shared" si="1128"/>
        <v>3.241663235899547</v>
      </c>
      <c r="AS1890">
        <f t="shared" si="1127"/>
        <v>0.3967980092691229</v>
      </c>
    </row>
    <row r="1891" spans="1:49">
      <c r="A1891">
        <v>188.7</v>
      </c>
      <c r="C1891">
        <v>0.41081081081081078</v>
      </c>
      <c r="D1891">
        <v>0.45723684210526311</v>
      </c>
      <c r="E1891">
        <v>3.9130434782608699E-2</v>
      </c>
      <c r="F1891">
        <v>0.36037735849056607</v>
      </c>
      <c r="G1891">
        <v>5.5819881053525908E-2</v>
      </c>
      <c r="H1891">
        <v>0.49659863945578231</v>
      </c>
      <c r="I1891">
        <v>0.41989180191427378</v>
      </c>
      <c r="J1891">
        <v>0.39667692307692304</v>
      </c>
      <c r="K1891">
        <v>0.68145265888456552</v>
      </c>
      <c r="L1891">
        <v>0.32307692307692309</v>
      </c>
      <c r="M1891">
        <v>0.49268292682926829</v>
      </c>
      <c r="N1891">
        <v>0.61063515509601174</v>
      </c>
      <c r="O1891">
        <v>0.67019094336563023</v>
      </c>
      <c r="P1891">
        <v>0.44491725768321511</v>
      </c>
      <c r="Q1891">
        <v>0.49589041095890413</v>
      </c>
      <c r="R1891">
        <v>3.7908496732026141E-2</v>
      </c>
      <c r="S1891">
        <v>0.43868471953578336</v>
      </c>
      <c r="T1891">
        <v>0.18191489361702126</v>
      </c>
      <c r="U1891">
        <v>0.4195744680851064</v>
      </c>
      <c r="V1891">
        <v>0.34931506849315069</v>
      </c>
      <c r="W1891">
        <v>0.40557491289198599</v>
      </c>
      <c r="X1891">
        <v>0.44047402005469466</v>
      </c>
      <c r="Y1891">
        <v>0.14588235294117649</v>
      </c>
      <c r="Z1891">
        <v>0.20986394557823126</v>
      </c>
      <c r="AA1891">
        <v>0</v>
      </c>
      <c r="AB1891">
        <v>0.57167381974248932</v>
      </c>
      <c r="AC1891">
        <v>0.37974683544303794</v>
      </c>
      <c r="AD1891">
        <v>0.35348837209302325</v>
      </c>
      <c r="AE1891">
        <v>0.28432432432432436</v>
      </c>
      <c r="AF1891">
        <v>0.22849740932642484</v>
      </c>
      <c r="AM1891">
        <v>183.1</v>
      </c>
      <c r="AN1891">
        <v>23076</v>
      </c>
      <c r="AO1891">
        <v>7064</v>
      </c>
      <c r="AQ1891">
        <f t="shared" si="1128"/>
        <v>3.266704416761042</v>
      </c>
      <c r="AS1891">
        <f t="shared" si="1127"/>
        <v>0.41710748389313668</v>
      </c>
    </row>
    <row r="1892" spans="1:49">
      <c r="AM1892">
        <v>183.2</v>
      </c>
      <c r="AN1892">
        <v>23975</v>
      </c>
      <c r="AO1892">
        <v>7405</v>
      </c>
      <c r="AQ1892">
        <f t="shared" si="1128"/>
        <v>3.2376772451046589</v>
      </c>
      <c r="AS1892">
        <f t="shared" si="1127"/>
        <v>0.39356519930907785</v>
      </c>
    </row>
    <row r="1893" spans="1:49">
      <c r="AM1893">
        <v>183.3</v>
      </c>
      <c r="AN1893">
        <v>23687</v>
      </c>
      <c r="AO1893">
        <v>7072</v>
      </c>
      <c r="AQ1893">
        <f t="shared" si="1128"/>
        <v>3.349406108597285</v>
      </c>
      <c r="AS1893">
        <f t="shared" si="1127"/>
        <v>0.48418211272159961</v>
      </c>
    </row>
    <row r="1894" spans="1:49">
      <c r="AM1894">
        <v>183.4</v>
      </c>
      <c r="AN1894">
        <v>22976</v>
      </c>
      <c r="AO1894">
        <v>7064</v>
      </c>
      <c r="AQ1894">
        <f t="shared" si="1128"/>
        <v>3.2525481313703284</v>
      </c>
      <c r="AR1894">
        <f t="shared" ref="AR1894" si="1153">AVERAGE(AQ1890:AQ1894)</f>
        <v>3.2695998275465725</v>
      </c>
      <c r="AS1894">
        <f t="shared" si="1127"/>
        <v>0.40562612762231148</v>
      </c>
      <c r="AU1894">
        <f t="shared" ref="AU1894" si="1154">AVERAGE(AM1890:AM1894)</f>
        <v>183.2</v>
      </c>
      <c r="AW1894">
        <f t="shared" ref="AW1894" si="1155">AVERAGE(AS1890:AS1894)</f>
        <v>0.41945578656304977</v>
      </c>
    </row>
    <row r="1895" spans="1:49">
      <c r="AM1895">
        <v>183.5</v>
      </c>
      <c r="AN1895">
        <v>23025</v>
      </c>
      <c r="AO1895">
        <v>7054</v>
      </c>
      <c r="AQ1895">
        <f t="shared" si="1128"/>
        <v>3.2641054720725831</v>
      </c>
      <c r="AS1895">
        <f t="shared" si="1127"/>
        <v>0.41499962797805745</v>
      </c>
    </row>
    <row r="1896" spans="1:49">
      <c r="A1896">
        <v>189.2</v>
      </c>
      <c r="C1896">
        <v>0.41621621621621624</v>
      </c>
      <c r="D1896">
        <v>0.4322368421052632</v>
      </c>
      <c r="E1896">
        <v>0.10869565217391304</v>
      </c>
      <c r="F1896">
        <v>0.40943396226415096</v>
      </c>
      <c r="G1896">
        <v>5.9388275276125745E-2</v>
      </c>
      <c r="H1896">
        <v>0.43265306122448982</v>
      </c>
      <c r="I1896">
        <v>0.40915522263836868</v>
      </c>
      <c r="J1896">
        <v>0.40129230769230767</v>
      </c>
      <c r="K1896">
        <v>0.7</v>
      </c>
      <c r="L1896">
        <v>0.30974358974358979</v>
      </c>
      <c r="M1896">
        <v>0.41463414634146345</v>
      </c>
      <c r="N1896">
        <v>0.64756277695716391</v>
      </c>
      <c r="O1896">
        <v>0.68694612234969799</v>
      </c>
      <c r="P1896">
        <v>0.51631205673758862</v>
      </c>
      <c r="Q1896">
        <v>0.46164383561643829</v>
      </c>
      <c r="R1896">
        <v>0.28366013071895424</v>
      </c>
      <c r="S1896">
        <v>0.43094777562862674</v>
      </c>
      <c r="T1896">
        <v>0.22872340425531917</v>
      </c>
      <c r="U1896">
        <v>0.36851063829787234</v>
      </c>
      <c r="V1896">
        <v>0.40234833659491187</v>
      </c>
      <c r="W1896">
        <v>0.35656213704994189</v>
      </c>
      <c r="X1896">
        <v>0.40136736554238828</v>
      </c>
      <c r="Y1896">
        <v>0.29803921568627451</v>
      </c>
      <c r="Z1896">
        <v>0.23852040816326531</v>
      </c>
      <c r="AA1896">
        <v>0</v>
      </c>
      <c r="AB1896">
        <v>0.40858369098712444</v>
      </c>
      <c r="AC1896">
        <v>0.50886075949367093</v>
      </c>
      <c r="AD1896">
        <v>0.46356589147286831</v>
      </c>
      <c r="AE1896">
        <v>0.22702702702702701</v>
      </c>
      <c r="AF1896">
        <v>0.26787564766839378</v>
      </c>
      <c r="AM1896">
        <v>183.6</v>
      </c>
      <c r="AN1896">
        <v>23173</v>
      </c>
      <c r="AO1896">
        <v>7207</v>
      </c>
      <c r="AQ1896">
        <f t="shared" si="1128"/>
        <v>3.2153461912029973</v>
      </c>
      <c r="AS1896">
        <f t="shared" si="1127"/>
        <v>0.37545375420384069</v>
      </c>
    </row>
    <row r="1897" spans="1:49">
      <c r="AM1897">
        <v>183.7</v>
      </c>
      <c r="AN1897">
        <v>22433</v>
      </c>
      <c r="AO1897">
        <v>7161</v>
      </c>
      <c r="AQ1897">
        <f t="shared" si="1128"/>
        <v>3.1326630358888425</v>
      </c>
      <c r="AS1897">
        <f t="shared" si="1127"/>
        <v>0.3083941592919911</v>
      </c>
    </row>
    <row r="1898" spans="1:49">
      <c r="AM1898">
        <v>183.8</v>
      </c>
      <c r="AN1898">
        <v>23878</v>
      </c>
      <c r="AO1898">
        <v>7183</v>
      </c>
      <c r="AQ1898">
        <f t="shared" si="1128"/>
        <v>3.3242377836558541</v>
      </c>
      <c r="AS1898">
        <f t="shared" si="1127"/>
        <v>0.46376951878067602</v>
      </c>
    </row>
    <row r="1899" spans="1:49">
      <c r="AM1899">
        <v>183.9</v>
      </c>
      <c r="AN1899">
        <v>22936</v>
      </c>
      <c r="AO1899">
        <v>7099</v>
      </c>
      <c r="AQ1899">
        <f t="shared" si="1128"/>
        <v>3.2308775883927314</v>
      </c>
      <c r="AR1899">
        <f t="shared" ref="AR1899" si="1156">AVERAGE(AQ1895:AQ1899)</f>
        <v>3.2334460142426011</v>
      </c>
      <c r="AS1899">
        <f t="shared" si="1127"/>
        <v>0.38805038528306501</v>
      </c>
      <c r="AU1899">
        <f t="shared" ref="AU1899" si="1157">AVERAGE(AM1895:AM1899)</f>
        <v>183.7</v>
      </c>
      <c r="AW1899">
        <f t="shared" ref="AW1899" si="1158">AVERAGE(AS1895:AS1899)</f>
        <v>0.3901334891075261</v>
      </c>
    </row>
    <row r="1900" spans="1:49">
      <c r="AM1900">
        <v>184</v>
      </c>
      <c r="AN1900">
        <v>24012</v>
      </c>
      <c r="AO1900">
        <v>7073</v>
      </c>
      <c r="AQ1900">
        <f t="shared" si="1128"/>
        <v>3.3948819454262691</v>
      </c>
      <c r="AS1900">
        <f t="shared" si="1127"/>
        <v>0.52106497216790537</v>
      </c>
    </row>
    <row r="1901" spans="1:49">
      <c r="A1901">
        <v>189.7</v>
      </c>
      <c r="C1901">
        <v>0.45405405405405402</v>
      </c>
      <c r="D1901">
        <v>0.53157894736842115</v>
      </c>
      <c r="E1901">
        <v>0</v>
      </c>
      <c r="F1901">
        <v>0.44905660377358492</v>
      </c>
      <c r="G1901">
        <v>5.2209005947323708E-2</v>
      </c>
      <c r="H1901">
        <v>0.46938775510204084</v>
      </c>
      <c r="I1901">
        <v>0.47748647523928422</v>
      </c>
      <c r="J1901">
        <v>0.4619076923076923</v>
      </c>
      <c r="K1901">
        <v>0.7673151750972762</v>
      </c>
      <c r="L1901">
        <v>0.39589743589743592</v>
      </c>
      <c r="M1901">
        <v>0.54146341463414638</v>
      </c>
      <c r="N1901">
        <v>0.63367799113737067</v>
      </c>
      <c r="O1901">
        <v>0.71492682531317153</v>
      </c>
      <c r="P1901">
        <v>0.43404255319148932</v>
      </c>
      <c r="Q1901">
        <v>0.58493150684931516</v>
      </c>
      <c r="R1901">
        <v>0.1437908496732026</v>
      </c>
      <c r="S1901">
        <v>0.41586073500967113</v>
      </c>
      <c r="T1901">
        <v>0.4212765957446809</v>
      </c>
      <c r="U1901">
        <v>0.16936170212765958</v>
      </c>
      <c r="V1901">
        <v>0.34598825831702545</v>
      </c>
      <c r="W1901">
        <v>0.42439024390243907</v>
      </c>
      <c r="X1901">
        <v>0.46627164995442111</v>
      </c>
      <c r="Y1901">
        <v>0.29333333333333333</v>
      </c>
      <c r="Z1901">
        <v>0.22355442176870749</v>
      </c>
      <c r="AA1901">
        <v>0</v>
      </c>
      <c r="AB1901">
        <v>0.4772532188841202</v>
      </c>
      <c r="AC1901">
        <v>0.16962025316455695</v>
      </c>
      <c r="AD1901">
        <v>0.34728682170542635</v>
      </c>
      <c r="AE1901">
        <v>0.16648648648648651</v>
      </c>
      <c r="AF1901">
        <v>0.25077720207253884</v>
      </c>
      <c r="AM1901">
        <v>184.1</v>
      </c>
      <c r="AN1901">
        <v>23777</v>
      </c>
      <c r="AO1901">
        <v>7360</v>
      </c>
      <c r="AQ1901">
        <f t="shared" si="1128"/>
        <v>3.2305706521739133</v>
      </c>
      <c r="AS1901">
        <f t="shared" si="1127"/>
        <v>0.38780144680920642</v>
      </c>
    </row>
    <row r="1902" spans="1:49">
      <c r="AM1902">
        <v>184.2</v>
      </c>
      <c r="AN1902">
        <v>23243</v>
      </c>
      <c r="AO1902">
        <v>6935</v>
      </c>
      <c r="AQ1902">
        <f t="shared" si="1128"/>
        <v>3.3515501081470802</v>
      </c>
      <c r="AS1902">
        <f t="shared" si="1127"/>
        <v>0.48592098856341015</v>
      </c>
    </row>
    <row r="1903" spans="1:49">
      <c r="AM1903">
        <v>184.3</v>
      </c>
      <c r="AN1903">
        <v>23158</v>
      </c>
      <c r="AO1903">
        <v>7058</v>
      </c>
      <c r="AQ1903">
        <f t="shared" si="1128"/>
        <v>3.2810994616038536</v>
      </c>
      <c r="AS1903">
        <f t="shared" si="1127"/>
        <v>0.42878248434793431</v>
      </c>
    </row>
    <row r="1904" spans="1:49">
      <c r="AM1904">
        <v>184.4</v>
      </c>
      <c r="AN1904">
        <v>24128</v>
      </c>
      <c r="AO1904">
        <v>7144</v>
      </c>
      <c r="AQ1904">
        <f t="shared" si="1128"/>
        <v>3.3773796192609185</v>
      </c>
      <c r="AR1904">
        <f t="shared" ref="AR1904" si="1159">AVERAGE(AQ1900:AQ1904)</f>
        <v>3.3270963573224064</v>
      </c>
      <c r="AS1904">
        <f t="shared" si="1127"/>
        <v>0.5068698329257707</v>
      </c>
      <c r="AU1904">
        <f t="shared" ref="AU1904" si="1160">AVERAGE(AM1900:AM1904)</f>
        <v>184.2</v>
      </c>
      <c r="AW1904">
        <f t="shared" ref="AW1904" si="1161">AVERAGE(AS1900:AS1904)</f>
        <v>0.46608794496284539</v>
      </c>
    </row>
    <row r="1905" spans="1:49">
      <c r="AM1905">
        <v>184.5</v>
      </c>
      <c r="AN1905">
        <v>23383</v>
      </c>
      <c r="AO1905">
        <v>7097</v>
      </c>
      <c r="AQ1905">
        <f t="shared" si="1128"/>
        <v>3.2947724390587574</v>
      </c>
      <c r="AS1905">
        <f t="shared" si="1127"/>
        <v>0.43987185709720739</v>
      </c>
    </row>
    <row r="1906" spans="1:49">
      <c r="A1906">
        <v>190.2</v>
      </c>
      <c r="C1906">
        <v>0.43243243243243246</v>
      </c>
      <c r="D1906">
        <v>0.50065789473684208</v>
      </c>
      <c r="E1906">
        <v>3.9130434782608699E-2</v>
      </c>
      <c r="F1906">
        <v>0.48867924528301881</v>
      </c>
      <c r="G1906">
        <v>5.8283772302463885E-2</v>
      </c>
      <c r="H1906">
        <v>0.49251700680272109</v>
      </c>
      <c r="I1906">
        <v>0.46275488972118184</v>
      </c>
      <c r="J1906">
        <v>0.42861538461538462</v>
      </c>
      <c r="K1906">
        <v>0.68223086900129704</v>
      </c>
      <c r="L1906">
        <v>0.37025641025641026</v>
      </c>
      <c r="M1906">
        <v>0.41300813008130077</v>
      </c>
      <c r="N1906">
        <v>0.68567208271787294</v>
      </c>
      <c r="O1906">
        <v>0.72622937527871245</v>
      </c>
      <c r="P1906">
        <v>0.45626477541371158</v>
      </c>
      <c r="Q1906">
        <v>0.42739726027397251</v>
      </c>
      <c r="R1906">
        <v>0.18431372549019609</v>
      </c>
      <c r="S1906">
        <v>0.44100580270793033</v>
      </c>
      <c r="T1906">
        <v>0.275531914893617</v>
      </c>
      <c r="U1906">
        <v>0.4280851063829787</v>
      </c>
      <c r="V1906">
        <v>0.39334637964774949</v>
      </c>
      <c r="W1906">
        <v>0.40301974448315914</v>
      </c>
      <c r="X1906">
        <v>0.43062898814949857</v>
      </c>
      <c r="Y1906">
        <v>0.37568627450980391</v>
      </c>
      <c r="Z1906">
        <v>0.24200680272108843</v>
      </c>
      <c r="AA1906">
        <v>0</v>
      </c>
      <c r="AB1906">
        <v>0.55793991416309008</v>
      </c>
      <c r="AC1906">
        <v>0.30126582278481012</v>
      </c>
      <c r="AD1906">
        <v>0.39844961240310078</v>
      </c>
      <c r="AE1906">
        <v>0.16432432432432434</v>
      </c>
      <c r="AF1906">
        <v>0.1911917098445596</v>
      </c>
      <c r="AM1906">
        <v>184.6</v>
      </c>
      <c r="AN1906">
        <v>22970</v>
      </c>
      <c r="AO1906">
        <v>6821</v>
      </c>
      <c r="AQ1906">
        <f t="shared" si="1128"/>
        <v>3.3675414162146313</v>
      </c>
      <c r="AS1906">
        <f t="shared" si="1127"/>
        <v>0.49889062714391785</v>
      </c>
    </row>
    <row r="1907" spans="1:49">
      <c r="AM1907">
        <v>184.7</v>
      </c>
      <c r="AN1907">
        <v>23462</v>
      </c>
      <c r="AO1907">
        <v>7146</v>
      </c>
      <c r="AQ1907">
        <f t="shared" si="1128"/>
        <v>3.2832353764343689</v>
      </c>
      <c r="AS1907">
        <f t="shared" si="1127"/>
        <v>0.43051480313470958</v>
      </c>
    </row>
    <row r="1908" spans="1:49">
      <c r="AM1908">
        <v>184.8</v>
      </c>
      <c r="AN1908">
        <v>22904</v>
      </c>
      <c r="AO1908">
        <v>7055</v>
      </c>
      <c r="AQ1908">
        <f t="shared" si="1128"/>
        <v>3.246491849751949</v>
      </c>
      <c r="AS1908">
        <f t="shared" si="1127"/>
        <v>0.40071422276747737</v>
      </c>
    </row>
    <row r="1909" spans="1:49">
      <c r="AM1909">
        <v>184.9</v>
      </c>
      <c r="AN1909">
        <v>23214</v>
      </c>
      <c r="AO1909">
        <v>7089</v>
      </c>
      <c r="AQ1909">
        <f t="shared" si="1128"/>
        <v>3.2746508675412609</v>
      </c>
      <c r="AR1909">
        <f t="shared" ref="AR1909" si="1162">AVERAGE(AQ1905:AQ1909)</f>
        <v>3.2933383898001933</v>
      </c>
      <c r="AS1909">
        <f t="shared" si="1127"/>
        <v>0.42355239722867322</v>
      </c>
      <c r="AU1909">
        <f t="shared" ref="AU1909" si="1163">AVERAGE(AM1905:AM1909)</f>
        <v>184.7</v>
      </c>
      <c r="AW1909">
        <f t="shared" ref="AW1909" si="1164">AVERAGE(AS1905:AS1909)</f>
        <v>0.43870878147439712</v>
      </c>
    </row>
    <row r="1910" spans="1:49">
      <c r="AM1910">
        <v>185</v>
      </c>
      <c r="AN1910">
        <v>23084</v>
      </c>
      <c r="AO1910">
        <v>7257</v>
      </c>
      <c r="AQ1910">
        <f t="shared" si="1128"/>
        <v>3.1809287584401269</v>
      </c>
      <c r="AS1910">
        <f t="shared" si="1127"/>
        <v>0.34753973604361704</v>
      </c>
    </row>
    <row r="1911" spans="1:49">
      <c r="A1911">
        <v>190.7</v>
      </c>
      <c r="C1911">
        <v>0.42972972972972973</v>
      </c>
      <c r="D1911">
        <v>0.47302631578947374</v>
      </c>
      <c r="E1911">
        <v>3.4782608695652174E-2</v>
      </c>
      <c r="F1911">
        <v>0.53018867924528301</v>
      </c>
      <c r="G1911">
        <v>5.6117247238742562E-2</v>
      </c>
      <c r="H1911">
        <v>0.4068027210884354</v>
      </c>
      <c r="I1911">
        <v>0.45052018310445269</v>
      </c>
      <c r="J1911">
        <v>0.44030769230769229</v>
      </c>
      <c r="K1911">
        <v>0.68625162127107653</v>
      </c>
      <c r="L1911">
        <v>0.36717948717948723</v>
      </c>
      <c r="M1911">
        <v>0.41138211382113826</v>
      </c>
      <c r="N1911">
        <v>0.63929098966026587</v>
      </c>
      <c r="O1911">
        <v>0.69770543641302141</v>
      </c>
      <c r="P1911">
        <v>0.60189125295508261</v>
      </c>
      <c r="Q1911">
        <v>0.4315068493150685</v>
      </c>
      <c r="R1911">
        <v>3.3986928104575168E-2</v>
      </c>
      <c r="S1911">
        <v>0.44061895551257252</v>
      </c>
      <c r="T1911">
        <v>0.27021276595744681</v>
      </c>
      <c r="U1911">
        <v>0.22893617021276597</v>
      </c>
      <c r="V1911">
        <v>0.35166340508806265</v>
      </c>
      <c r="W1911">
        <v>0.38954703832752607</v>
      </c>
      <c r="X1911">
        <v>0.43892433910665452</v>
      </c>
      <c r="Y1911">
        <v>0.29019607843137257</v>
      </c>
      <c r="Z1911">
        <v>0.25348639455782312</v>
      </c>
      <c r="AA1911">
        <v>0</v>
      </c>
      <c r="AB1911">
        <v>0.46180257510729616</v>
      </c>
      <c r="AC1911">
        <v>0.2556962025316456</v>
      </c>
      <c r="AD1911">
        <v>0.31627906976744191</v>
      </c>
      <c r="AE1911">
        <v>0.25405405405405407</v>
      </c>
      <c r="AF1911">
        <v>0.255440414507772</v>
      </c>
      <c r="AM1911">
        <v>185.1</v>
      </c>
      <c r="AN1911">
        <v>22479</v>
      </c>
      <c r="AO1911">
        <v>7120</v>
      </c>
      <c r="AQ1911">
        <f t="shared" si="1128"/>
        <v>3.1571629213483146</v>
      </c>
      <c r="AS1911">
        <f t="shared" si="1127"/>
        <v>0.32826462006548857</v>
      </c>
    </row>
    <row r="1912" spans="1:49">
      <c r="AM1912">
        <v>185.2</v>
      </c>
      <c r="AN1912">
        <v>23131</v>
      </c>
      <c r="AO1912">
        <v>7116</v>
      </c>
      <c r="AQ1912">
        <f t="shared" si="1128"/>
        <v>3.2505621135469367</v>
      </c>
      <c r="AS1912">
        <f t="shared" si="1127"/>
        <v>0.40401538175492968</v>
      </c>
    </row>
    <row r="1913" spans="1:49">
      <c r="AM1913">
        <v>185.3</v>
      </c>
      <c r="AN1913">
        <v>23632</v>
      </c>
      <c r="AO1913">
        <v>7068</v>
      </c>
      <c r="AQ1913">
        <f t="shared" si="1128"/>
        <v>3.343520090548953</v>
      </c>
      <c r="AS1913">
        <f t="shared" si="1127"/>
        <v>0.47940829894459436</v>
      </c>
    </row>
    <row r="1914" spans="1:49">
      <c r="AM1914">
        <v>185.4</v>
      </c>
      <c r="AN1914">
        <v>23302</v>
      </c>
      <c r="AO1914">
        <v>7058</v>
      </c>
      <c r="AQ1914">
        <f t="shared" si="1128"/>
        <v>3.3015018418815529</v>
      </c>
      <c r="AR1914">
        <f t="shared" ref="AR1914" si="1165">AVERAGE(AQ1910:AQ1914)</f>
        <v>3.2467351451531767</v>
      </c>
      <c r="AS1914">
        <f t="shared" si="1127"/>
        <v>0.44532969219772722</v>
      </c>
      <c r="AU1914">
        <f t="shared" ref="AU1914" si="1166">AVERAGE(AM1910:AM1914)</f>
        <v>185.2</v>
      </c>
      <c r="AW1914">
        <f t="shared" ref="AW1914" si="1167">AVERAGE(AS1910:AS1914)</f>
        <v>0.40091154580127136</v>
      </c>
    </row>
    <row r="1915" spans="1:49">
      <c r="AM1915">
        <v>185.5</v>
      </c>
      <c r="AN1915">
        <v>23295</v>
      </c>
      <c r="AO1915">
        <v>7004</v>
      </c>
      <c r="AQ1915">
        <f t="shared" si="1128"/>
        <v>3.3259565962307254</v>
      </c>
      <c r="AS1915">
        <f t="shared" si="1127"/>
        <v>0.46516354969981932</v>
      </c>
    </row>
    <row r="1916" spans="1:49">
      <c r="A1916">
        <v>191.2</v>
      </c>
      <c r="C1916">
        <v>0.48648648648648651</v>
      </c>
      <c r="D1916">
        <v>0.47368421052631576</v>
      </c>
      <c r="E1916">
        <v>4.7826086956521741E-2</v>
      </c>
      <c r="F1916">
        <v>0.28490566037735848</v>
      </c>
      <c r="G1916">
        <v>5.4630416312659302E-2</v>
      </c>
      <c r="H1916">
        <v>0.54557823129251704</v>
      </c>
      <c r="I1916">
        <v>0.44494382022471912</v>
      </c>
      <c r="J1916">
        <v>0.42492307692307685</v>
      </c>
      <c r="K1916">
        <v>0.69766536964980541</v>
      </c>
      <c r="L1916">
        <v>0.42153846153846153</v>
      </c>
      <c r="M1916">
        <v>0.40650406504065034</v>
      </c>
      <c r="N1916">
        <v>0.65997045790251108</v>
      </c>
      <c r="O1916">
        <v>0.69643248064215346</v>
      </c>
      <c r="P1916">
        <v>0.50070921985815608</v>
      </c>
      <c r="Q1916">
        <v>0.47534246575342465</v>
      </c>
      <c r="R1916">
        <v>0.10849673202614381</v>
      </c>
      <c r="S1916">
        <v>0.38994197292069632</v>
      </c>
      <c r="T1916">
        <v>0.22340425531914895</v>
      </c>
      <c r="U1916">
        <v>0.36340425531914894</v>
      </c>
      <c r="V1916">
        <v>0.38082191780821917</v>
      </c>
      <c r="W1916">
        <v>0.41672473867595822</v>
      </c>
      <c r="X1916">
        <v>0.40510483135824976</v>
      </c>
      <c r="Y1916">
        <v>0.38117647058823528</v>
      </c>
      <c r="Z1916">
        <v>0.20374149659863944</v>
      </c>
      <c r="AA1916">
        <v>0</v>
      </c>
      <c r="AB1916">
        <v>0.48154506437768241</v>
      </c>
      <c r="AC1916">
        <v>0.25822784810126581</v>
      </c>
      <c r="AD1916">
        <v>0.39844961240310078</v>
      </c>
      <c r="AE1916">
        <v>0.18162162162162163</v>
      </c>
      <c r="AF1916">
        <v>0.19015544041450777</v>
      </c>
      <c r="AM1916">
        <v>185.6</v>
      </c>
      <c r="AN1916">
        <v>22715</v>
      </c>
      <c r="AO1916">
        <v>7347</v>
      </c>
      <c r="AQ1916">
        <f t="shared" si="1128"/>
        <v>3.091738124404519</v>
      </c>
      <c r="AS1916">
        <f t="shared" ref="AS1916:AS1979" si="1168">(AQ1916-AT$56)/(AT$57-AT$56)</f>
        <v>0.27520229602171969</v>
      </c>
    </row>
    <row r="1917" spans="1:49">
      <c r="AM1917">
        <v>185.7</v>
      </c>
      <c r="AN1917">
        <v>23485</v>
      </c>
      <c r="AO1917">
        <v>7323</v>
      </c>
      <c r="AQ1917">
        <f t="shared" ref="AQ1917:AQ1980" si="1169">AN1917/AO1917</f>
        <v>3.2070189812918204</v>
      </c>
      <c r="AS1917">
        <f t="shared" si="1168"/>
        <v>0.36870002883780034</v>
      </c>
    </row>
    <row r="1918" spans="1:49">
      <c r="AM1918">
        <v>185.8</v>
      </c>
      <c r="AN1918">
        <v>22380</v>
      </c>
      <c r="AO1918">
        <v>7055</v>
      </c>
      <c r="AQ1918">
        <f t="shared" si="1169"/>
        <v>3.1722182849043232</v>
      </c>
      <c r="AS1918">
        <f t="shared" si="1168"/>
        <v>0.34047516739499678</v>
      </c>
    </row>
    <row r="1919" spans="1:49">
      <c r="AM1919">
        <v>185.9</v>
      </c>
      <c r="AN1919">
        <v>23450</v>
      </c>
      <c r="AO1919">
        <v>7273</v>
      </c>
      <c r="AQ1919">
        <f t="shared" si="1169"/>
        <v>3.2242540904716073</v>
      </c>
      <c r="AR1919">
        <f t="shared" ref="AR1919" si="1170">AVERAGE(AQ1915:AQ1919)</f>
        <v>3.2042372154605991</v>
      </c>
      <c r="AS1919">
        <f t="shared" si="1168"/>
        <v>0.38267844361244974</v>
      </c>
      <c r="AU1919">
        <f t="shared" ref="AU1919" si="1171">AVERAGE(AM1915:AM1919)</f>
        <v>185.7</v>
      </c>
      <c r="AW1919">
        <f t="shared" ref="AW1919" si="1172">AVERAGE(AS1915:AS1919)</f>
        <v>0.36644389711335718</v>
      </c>
    </row>
    <row r="1920" spans="1:49">
      <c r="AM1920">
        <v>186</v>
      </c>
      <c r="AN1920">
        <v>22981</v>
      </c>
      <c r="AO1920">
        <v>7218</v>
      </c>
      <c r="AQ1920">
        <f t="shared" si="1169"/>
        <v>3.183845940703796</v>
      </c>
      <c r="AS1920">
        <f t="shared" si="1168"/>
        <v>0.349905696318626</v>
      </c>
    </row>
    <row r="1921" spans="1:49">
      <c r="A1921">
        <v>191.7</v>
      </c>
      <c r="C1921">
        <v>0.25135135135135134</v>
      </c>
      <c r="D1921">
        <v>0.45131578947368417</v>
      </c>
      <c r="E1921">
        <v>3.9130434782608699E-2</v>
      </c>
      <c r="F1921">
        <v>0.44150943396226416</v>
      </c>
      <c r="G1921">
        <v>5.4885301614273574E-2</v>
      </c>
      <c r="H1921">
        <v>0.47482993197278917</v>
      </c>
      <c r="I1921">
        <v>0.45551394090719938</v>
      </c>
      <c r="J1921">
        <v>0.43809230769230767</v>
      </c>
      <c r="K1921">
        <v>0.69040207522697794</v>
      </c>
      <c r="L1921">
        <v>0.33333333333333337</v>
      </c>
      <c r="M1921">
        <v>0.53333333333333333</v>
      </c>
      <c r="N1921">
        <v>0.65967503692762197</v>
      </c>
      <c r="O1921">
        <v>0.69918109214740354</v>
      </c>
      <c r="P1921">
        <v>0.40945626477541375</v>
      </c>
      <c r="Q1921">
        <v>0.42465753424657537</v>
      </c>
      <c r="R1921">
        <v>3.2679738562091505E-2</v>
      </c>
      <c r="S1921">
        <v>0.4905222437137331</v>
      </c>
      <c r="T1921">
        <v>0.26808510638297872</v>
      </c>
      <c r="U1921">
        <v>0.28680851063829788</v>
      </c>
      <c r="V1921">
        <v>0.33581213307240704</v>
      </c>
      <c r="W1921">
        <v>0.47386759581881532</v>
      </c>
      <c r="X1921">
        <v>0.44430264357338195</v>
      </c>
      <c r="Y1921">
        <v>0.2635294117647059</v>
      </c>
      <c r="Z1921">
        <v>0.24855442176870751</v>
      </c>
      <c r="AA1921">
        <v>0</v>
      </c>
      <c r="AB1921">
        <v>0.46781115879828328</v>
      </c>
      <c r="AC1921">
        <v>0.28354430379746842</v>
      </c>
      <c r="AD1921">
        <v>0.40930232558139534</v>
      </c>
      <c r="AE1921">
        <v>0.28324324324324329</v>
      </c>
      <c r="AF1921">
        <v>0.16632124352331606</v>
      </c>
      <c r="AM1921">
        <v>186.1</v>
      </c>
      <c r="AN1921">
        <v>23292</v>
      </c>
      <c r="AO1921">
        <v>6939</v>
      </c>
      <c r="AQ1921">
        <f t="shared" si="1169"/>
        <v>3.3566796368352789</v>
      </c>
      <c r="AS1921">
        <f t="shared" si="1168"/>
        <v>0.4900812569350313</v>
      </c>
    </row>
    <row r="1922" spans="1:49">
      <c r="AM1922">
        <v>186.2</v>
      </c>
      <c r="AN1922">
        <v>23127</v>
      </c>
      <c r="AO1922">
        <v>6891</v>
      </c>
      <c r="AQ1922">
        <f t="shared" si="1169"/>
        <v>3.3561166739225077</v>
      </c>
      <c r="AS1922">
        <f t="shared" si="1168"/>
        <v>0.48962466980144409</v>
      </c>
    </row>
    <row r="1923" spans="1:49">
      <c r="AM1923">
        <v>186.3</v>
      </c>
      <c r="AN1923">
        <v>23504</v>
      </c>
      <c r="AO1923">
        <v>7031</v>
      </c>
      <c r="AQ1923">
        <f t="shared" si="1169"/>
        <v>3.3429099701322715</v>
      </c>
      <c r="AS1923">
        <f t="shared" si="1168"/>
        <v>0.47891346504723453</v>
      </c>
    </row>
    <row r="1924" spans="1:49">
      <c r="AM1924">
        <v>186.4</v>
      </c>
      <c r="AN1924">
        <v>23602</v>
      </c>
      <c r="AO1924">
        <v>7088</v>
      </c>
      <c r="AQ1924">
        <f t="shared" si="1169"/>
        <v>3.3298532731376973</v>
      </c>
      <c r="AR1924">
        <f t="shared" ref="AR1924" si="1173">AVERAGE(AQ1920:AQ1924)</f>
        <v>3.3138810989463101</v>
      </c>
      <c r="AS1924">
        <f t="shared" si="1168"/>
        <v>0.46832392225564468</v>
      </c>
      <c r="AU1924">
        <f t="shared" ref="AU1924" si="1174">AVERAGE(AM1920:AM1924)</f>
        <v>186.2</v>
      </c>
      <c r="AW1924">
        <f t="shared" ref="AW1924" si="1175">AVERAGE(AS1920:AS1924)</f>
        <v>0.45536980207159611</v>
      </c>
    </row>
    <row r="1925" spans="1:49">
      <c r="AM1925">
        <v>186.5</v>
      </c>
      <c r="AN1925">
        <v>23587</v>
      </c>
      <c r="AO1925">
        <v>7098</v>
      </c>
      <c r="AQ1925">
        <f t="shared" si="1169"/>
        <v>3.3230487461256693</v>
      </c>
      <c r="AS1925">
        <f t="shared" si="1168"/>
        <v>0.46280515820679341</v>
      </c>
    </row>
    <row r="1926" spans="1:49">
      <c r="A1926">
        <v>192.2</v>
      </c>
      <c r="C1926">
        <v>0.2864864864864865</v>
      </c>
      <c r="D1926">
        <v>0.45592105263157895</v>
      </c>
      <c r="E1926">
        <v>8.6956521739130432E-2</v>
      </c>
      <c r="F1926">
        <v>0.32452830188679249</v>
      </c>
      <c r="G1926">
        <v>0.05</v>
      </c>
      <c r="H1926">
        <v>0.31292517006802723</v>
      </c>
      <c r="I1926">
        <v>0.45759467332501041</v>
      </c>
      <c r="J1926">
        <v>0.47003076923076925</v>
      </c>
      <c r="K1926">
        <v>0.66900129701686128</v>
      </c>
      <c r="L1926">
        <v>0.39282051282051283</v>
      </c>
      <c r="M1926">
        <v>0.42113821138211377</v>
      </c>
      <c r="N1926">
        <v>0.67887740029542099</v>
      </c>
      <c r="O1926">
        <v>0.69956216807880978</v>
      </c>
      <c r="P1926">
        <v>0.54278959810874716</v>
      </c>
      <c r="Q1926">
        <v>0.43013698630136982</v>
      </c>
      <c r="R1926">
        <v>0.22352941176470589</v>
      </c>
      <c r="S1926">
        <v>0.42746615087040618</v>
      </c>
      <c r="T1926">
        <v>0.24042553191489363</v>
      </c>
      <c r="U1926">
        <v>0.2519148936170213</v>
      </c>
      <c r="V1926">
        <v>0.3516634050880626</v>
      </c>
      <c r="W1926">
        <v>0.37560975609756098</v>
      </c>
      <c r="X1926">
        <v>0.4510483135824977</v>
      </c>
      <c r="Y1926">
        <v>0.29490196078431374</v>
      </c>
      <c r="Z1926">
        <v>0.23256802721088438</v>
      </c>
      <c r="AA1926">
        <v>0</v>
      </c>
      <c r="AB1926">
        <v>0.53304721030042912</v>
      </c>
      <c r="AC1926">
        <v>0.11898734177215191</v>
      </c>
      <c r="AD1926">
        <v>0.4217054263565892</v>
      </c>
      <c r="AE1926">
        <v>0.15891891891891893</v>
      </c>
      <c r="AF1926">
        <v>0.22746113989637307</v>
      </c>
      <c r="AM1926">
        <v>186.6</v>
      </c>
      <c r="AN1926">
        <v>23773</v>
      </c>
      <c r="AO1926">
        <v>7220</v>
      </c>
      <c r="AQ1926">
        <f t="shared" si="1169"/>
        <v>3.2926592797783933</v>
      </c>
      <c r="AS1926">
        <f t="shared" si="1168"/>
        <v>0.43815799404025207</v>
      </c>
    </row>
    <row r="1927" spans="1:49">
      <c r="AM1927">
        <v>186.7</v>
      </c>
      <c r="AN1927">
        <v>23664</v>
      </c>
      <c r="AO1927">
        <v>6912</v>
      </c>
      <c r="AQ1927">
        <f t="shared" si="1169"/>
        <v>3.4236111111111112</v>
      </c>
      <c r="AS1927">
        <f t="shared" si="1168"/>
        <v>0.54436556109271039</v>
      </c>
    </row>
    <row r="1928" spans="1:49">
      <c r="AM1928">
        <v>186.8</v>
      </c>
      <c r="AN1928">
        <v>23683</v>
      </c>
      <c r="AO1928">
        <v>7298</v>
      </c>
      <c r="AQ1928">
        <f t="shared" si="1169"/>
        <v>3.245135653603727</v>
      </c>
      <c r="AS1928">
        <f t="shared" si="1168"/>
        <v>0.39961428936538074</v>
      </c>
    </row>
    <row r="1929" spans="1:49">
      <c r="AM1929">
        <v>186.9</v>
      </c>
      <c r="AN1929">
        <v>23236</v>
      </c>
      <c r="AO1929">
        <v>7154</v>
      </c>
      <c r="AQ1929">
        <f t="shared" si="1169"/>
        <v>3.2479731618674865</v>
      </c>
      <c r="AR1929">
        <f t="shared" ref="AR1929" si="1176">AVERAGE(AQ1925:AQ1929)</f>
        <v>3.3064855904972772</v>
      </c>
      <c r="AS1929">
        <f t="shared" si="1168"/>
        <v>0.40191563059992558</v>
      </c>
      <c r="AU1929">
        <f t="shared" ref="AU1929" si="1177">AVERAGE(AM1925:AM1929)</f>
        <v>186.7</v>
      </c>
      <c r="AW1929">
        <f t="shared" ref="AW1929" si="1178">AVERAGE(AS1925:AS1929)</f>
        <v>0.44937172666101244</v>
      </c>
    </row>
    <row r="1930" spans="1:49">
      <c r="AM1930">
        <v>187</v>
      </c>
      <c r="AN1930">
        <v>23588</v>
      </c>
      <c r="AO1930">
        <v>7162</v>
      </c>
      <c r="AQ1930">
        <f t="shared" si="1169"/>
        <v>3.2934934375872662</v>
      </c>
      <c r="AS1930">
        <f t="shared" si="1168"/>
        <v>0.43883453189784871</v>
      </c>
    </row>
    <row r="1931" spans="1:49">
      <c r="A1931">
        <v>192.7</v>
      </c>
      <c r="C1931">
        <v>0.52162162162162162</v>
      </c>
      <c r="D1931">
        <v>0.41973684210526319</v>
      </c>
      <c r="E1931">
        <v>0.10434782608695652</v>
      </c>
      <c r="F1931">
        <v>0.46415094339622642</v>
      </c>
      <c r="G1931">
        <v>5.8963466440101954E-2</v>
      </c>
      <c r="H1931">
        <v>0.44489795918367347</v>
      </c>
      <c r="I1931">
        <v>0.4482729920932168</v>
      </c>
      <c r="J1931">
        <v>0.47396923076923081</v>
      </c>
      <c r="K1931">
        <v>0.63307392996108947</v>
      </c>
      <c r="L1931">
        <v>0.38051282051282048</v>
      </c>
      <c r="M1931">
        <v>0.48943089430894321</v>
      </c>
      <c r="N1931">
        <v>0.62186115214180204</v>
      </c>
      <c r="O1931">
        <v>0.68848258807313412</v>
      </c>
      <c r="P1931">
        <v>0.41323877068557924</v>
      </c>
      <c r="Q1931">
        <v>0.33698630136986302</v>
      </c>
      <c r="R1931">
        <v>5.7516339869281043E-2</v>
      </c>
      <c r="S1931">
        <v>0.40851063829787232</v>
      </c>
      <c r="T1931">
        <v>0.25638297872340426</v>
      </c>
      <c r="U1931">
        <v>0.25021276595744679</v>
      </c>
      <c r="V1931">
        <v>0.35244618395303323</v>
      </c>
      <c r="W1931">
        <v>0.38606271777003481</v>
      </c>
      <c r="X1931">
        <v>0.43536918869644481</v>
      </c>
      <c r="Y1931">
        <v>0.21725490196078429</v>
      </c>
      <c r="Z1931">
        <v>0.20722789115646259</v>
      </c>
      <c r="AA1931">
        <v>0</v>
      </c>
      <c r="AB1931">
        <v>0.66266094420600852</v>
      </c>
      <c r="AC1931">
        <v>0.19746835443037974</v>
      </c>
      <c r="AD1931">
        <v>0.2356589147286822</v>
      </c>
      <c r="AE1931">
        <v>0.32864864864864868</v>
      </c>
      <c r="AF1931">
        <v>0.2217616580310881</v>
      </c>
      <c r="AM1931">
        <v>187.1</v>
      </c>
      <c r="AN1931">
        <v>23192</v>
      </c>
      <c r="AO1931">
        <v>7033</v>
      </c>
      <c r="AQ1931">
        <f t="shared" si="1169"/>
        <v>3.2975970425138632</v>
      </c>
      <c r="AS1931">
        <f t="shared" si="1168"/>
        <v>0.44216273197693734</v>
      </c>
    </row>
    <row r="1932" spans="1:49">
      <c r="AM1932">
        <v>187.2</v>
      </c>
      <c r="AN1932">
        <v>23833</v>
      </c>
      <c r="AO1932">
        <v>7155</v>
      </c>
      <c r="AQ1932">
        <f t="shared" si="1169"/>
        <v>3.3309573724668065</v>
      </c>
      <c r="AS1932">
        <f t="shared" si="1168"/>
        <v>0.46921939429552012</v>
      </c>
    </row>
    <row r="1933" spans="1:49">
      <c r="AM1933">
        <v>187.3</v>
      </c>
      <c r="AN1933">
        <v>23321</v>
      </c>
      <c r="AO1933">
        <v>7026</v>
      </c>
      <c r="AQ1933">
        <f t="shared" si="1169"/>
        <v>3.3192428124110447</v>
      </c>
      <c r="AS1933">
        <f t="shared" si="1168"/>
        <v>0.45971838228255169</v>
      </c>
    </row>
    <row r="1934" spans="1:49">
      <c r="AM1934">
        <v>187.4</v>
      </c>
      <c r="AN1934">
        <v>24380</v>
      </c>
      <c r="AO1934">
        <v>7344</v>
      </c>
      <c r="AQ1934">
        <f t="shared" si="1169"/>
        <v>3.3197167755991286</v>
      </c>
      <c r="AR1934">
        <f t="shared" ref="AR1934" si="1179">AVERAGE(AQ1930:AQ1934)</f>
        <v>3.3122014881156217</v>
      </c>
      <c r="AS1934">
        <f t="shared" si="1168"/>
        <v>0.46010278681180883</v>
      </c>
      <c r="AU1934">
        <f t="shared" ref="AU1934" si="1180">AVERAGE(AM1930:AM1934)</f>
        <v>187.2</v>
      </c>
      <c r="AW1934">
        <f t="shared" ref="AW1934" si="1181">AVERAGE(AS1930:AS1934)</f>
        <v>0.45400756545293336</v>
      </c>
    </row>
    <row r="1935" spans="1:49">
      <c r="AM1935">
        <v>187.5</v>
      </c>
      <c r="AN1935">
        <v>23428</v>
      </c>
      <c r="AO1935">
        <v>7225</v>
      </c>
      <c r="AQ1935">
        <f t="shared" si="1169"/>
        <v>3.2426297577854672</v>
      </c>
      <c r="AS1935">
        <f t="shared" si="1168"/>
        <v>0.39758190008578309</v>
      </c>
    </row>
    <row r="1936" spans="1:49">
      <c r="A1936">
        <v>193.2</v>
      </c>
      <c r="C1936">
        <v>0.25135135135135134</v>
      </c>
      <c r="D1936">
        <v>0.48684210526315785</v>
      </c>
      <c r="E1936">
        <v>0</v>
      </c>
      <c r="F1936">
        <v>0.49811320754716981</v>
      </c>
      <c r="G1936">
        <v>5.4885301614273574E-2</v>
      </c>
      <c r="H1936">
        <v>0.48707482993197271</v>
      </c>
      <c r="I1936">
        <v>0.41955888472742409</v>
      </c>
      <c r="J1936">
        <v>0.46320000000000006</v>
      </c>
      <c r="K1936">
        <v>0.63463035019455238</v>
      </c>
      <c r="L1936">
        <v>0.49538461538461542</v>
      </c>
      <c r="M1936">
        <v>0.33170731707317069</v>
      </c>
      <c r="N1936">
        <v>0.61093057607090095</v>
      </c>
      <c r="O1936">
        <v>0.6746543965622086</v>
      </c>
      <c r="P1936">
        <v>0.37730496453900708</v>
      </c>
      <c r="Q1936">
        <v>0.50410958904109582</v>
      </c>
      <c r="R1936">
        <v>7.9738562091503276E-2</v>
      </c>
      <c r="S1936">
        <v>0.37524177949709864</v>
      </c>
      <c r="T1936">
        <v>0.27340425531914897</v>
      </c>
      <c r="U1936">
        <v>0.22127659574468087</v>
      </c>
      <c r="V1936">
        <v>0.33639921722113508</v>
      </c>
      <c r="W1936">
        <v>0.38745644599303136</v>
      </c>
      <c r="X1936">
        <v>0.46663628076572472</v>
      </c>
      <c r="Y1936">
        <v>0.62352941176470589</v>
      </c>
      <c r="Z1936">
        <v>0.22159863945578229</v>
      </c>
      <c r="AA1936">
        <v>0</v>
      </c>
      <c r="AB1936">
        <v>0.48755364806866952</v>
      </c>
      <c r="AC1936">
        <v>9.3670886075949367E-2</v>
      </c>
      <c r="AD1936">
        <v>0.47441860465116276</v>
      </c>
      <c r="AE1936">
        <v>0.17297297297297298</v>
      </c>
      <c r="AF1936">
        <v>0.2207253886010363</v>
      </c>
      <c r="AM1936">
        <v>187.6</v>
      </c>
      <c r="AN1936">
        <v>24104</v>
      </c>
      <c r="AO1936">
        <v>7100</v>
      </c>
      <c r="AQ1936">
        <f t="shared" si="1169"/>
        <v>3.3949295774647887</v>
      </c>
      <c r="AS1936">
        <f t="shared" si="1168"/>
        <v>0.52110360379965459</v>
      </c>
    </row>
    <row r="1937" spans="1:49">
      <c r="AM1937">
        <v>187.7</v>
      </c>
      <c r="AN1937">
        <v>24541</v>
      </c>
      <c r="AO1937">
        <v>7155</v>
      </c>
      <c r="AQ1937">
        <f t="shared" si="1169"/>
        <v>3.4299091544374565</v>
      </c>
      <c r="AS1937">
        <f t="shared" si="1168"/>
        <v>0.54947354509014368</v>
      </c>
    </row>
    <row r="1938" spans="1:49">
      <c r="AM1938">
        <v>187.8</v>
      </c>
      <c r="AN1938">
        <v>23670</v>
      </c>
      <c r="AO1938">
        <v>7303</v>
      </c>
      <c r="AQ1938">
        <f t="shared" si="1169"/>
        <v>3.2411337806380938</v>
      </c>
      <c r="AS1938">
        <f t="shared" si="1168"/>
        <v>0.39636859828181725</v>
      </c>
    </row>
    <row r="1939" spans="1:49">
      <c r="AM1939">
        <v>187.9</v>
      </c>
      <c r="AN1939">
        <v>23858</v>
      </c>
      <c r="AO1939">
        <v>7264</v>
      </c>
      <c r="AQ1939">
        <f t="shared" si="1169"/>
        <v>3.2844162995594712</v>
      </c>
      <c r="AR1939">
        <f t="shared" ref="AR1939" si="1182">AVERAGE(AQ1935:AQ1939)</f>
        <v>3.3186037139770557</v>
      </c>
      <c r="AS1939">
        <f t="shared" si="1168"/>
        <v>0.43147258257709425</v>
      </c>
      <c r="AU1939">
        <f t="shared" ref="AU1939" si="1183">AVERAGE(AM1935:AM1939)</f>
        <v>187.7</v>
      </c>
      <c r="AW1939">
        <f t="shared" ref="AW1939" si="1184">AVERAGE(AS1935:AS1939)</f>
        <v>0.45920004596689862</v>
      </c>
    </row>
    <row r="1940" spans="1:49">
      <c r="AM1940">
        <v>188</v>
      </c>
      <c r="AN1940">
        <v>23545</v>
      </c>
      <c r="AO1940">
        <v>7367</v>
      </c>
      <c r="AQ1940">
        <f t="shared" si="1169"/>
        <v>3.1960092303515677</v>
      </c>
      <c r="AS1940">
        <f t="shared" si="1168"/>
        <v>0.35977064732921504</v>
      </c>
    </row>
    <row r="1941" spans="1:49">
      <c r="A1941">
        <v>193.7</v>
      </c>
      <c r="C1941">
        <v>0.4</v>
      </c>
      <c r="D1941">
        <v>0.46578947368421053</v>
      </c>
      <c r="E1941">
        <v>2.1739130434782608E-2</v>
      </c>
      <c r="F1941">
        <v>0.4037735849056604</v>
      </c>
      <c r="G1941">
        <v>6.1767204757858962E-2</v>
      </c>
      <c r="H1941">
        <v>0.58231292517006805</v>
      </c>
      <c r="I1941">
        <v>0.40574282147315854</v>
      </c>
      <c r="J1941">
        <v>0.42486153846153851</v>
      </c>
      <c r="K1941">
        <v>0.67496757457846956</v>
      </c>
      <c r="L1941">
        <v>0.44923076923076921</v>
      </c>
      <c r="M1941">
        <v>0.41300813008130077</v>
      </c>
      <c r="N1941">
        <v>0.62629246676514039</v>
      </c>
      <c r="O1941">
        <v>0.68668666639639997</v>
      </c>
      <c r="P1941">
        <v>0.53380614657210412</v>
      </c>
      <c r="Q1941">
        <v>0.43424657534246575</v>
      </c>
      <c r="R1941">
        <v>9.9346405228758178E-2</v>
      </c>
      <c r="S1941">
        <v>0.43597678916827859</v>
      </c>
      <c r="T1941">
        <v>0.21595744680851067</v>
      </c>
      <c r="U1941">
        <v>0.28851063829787232</v>
      </c>
      <c r="V1941">
        <v>0.33855185909980429</v>
      </c>
      <c r="W1941">
        <v>0.41416957026713119</v>
      </c>
      <c r="X1941">
        <v>0.45432999088422965</v>
      </c>
      <c r="Y1941">
        <v>0.46745098039215682</v>
      </c>
      <c r="Z1941">
        <v>0.22644557823129249</v>
      </c>
      <c r="AA1941">
        <v>2.837370242214533E-2</v>
      </c>
      <c r="AB1941">
        <v>0.54077253218884125</v>
      </c>
      <c r="AC1941">
        <v>0.22025316455696203</v>
      </c>
      <c r="AD1941">
        <v>0.26046511627906976</v>
      </c>
      <c r="AE1941">
        <v>0.39027027027027028</v>
      </c>
      <c r="AF1941">
        <v>0.27357512953367874</v>
      </c>
      <c r="AM1941">
        <v>188.1</v>
      </c>
      <c r="AN1941">
        <v>23986</v>
      </c>
      <c r="AO1941">
        <v>7218</v>
      </c>
      <c r="AQ1941">
        <f t="shared" si="1169"/>
        <v>3.3230811859240785</v>
      </c>
      <c r="AS1941">
        <f t="shared" si="1168"/>
        <v>0.46283146827844079</v>
      </c>
    </row>
    <row r="1942" spans="1:49">
      <c r="AM1942">
        <v>188.2</v>
      </c>
      <c r="AN1942">
        <v>24039</v>
      </c>
      <c r="AO1942">
        <v>7057</v>
      </c>
      <c r="AQ1942">
        <f t="shared" si="1169"/>
        <v>3.4064049879552218</v>
      </c>
      <c r="AS1942">
        <f t="shared" si="1168"/>
        <v>0.53041065523004305</v>
      </c>
    </row>
    <row r="1943" spans="1:49">
      <c r="AM1943">
        <v>188.3</v>
      </c>
      <c r="AN1943">
        <v>22993</v>
      </c>
      <c r="AO1943">
        <v>7015</v>
      </c>
      <c r="AQ1943">
        <f t="shared" si="1169"/>
        <v>3.2776906628652887</v>
      </c>
      <c r="AS1943">
        <f t="shared" si="1168"/>
        <v>0.42601780196884936</v>
      </c>
    </row>
    <row r="1944" spans="1:49">
      <c r="AM1944">
        <v>188.4</v>
      </c>
      <c r="AN1944">
        <v>22926</v>
      </c>
      <c r="AO1944">
        <v>7084</v>
      </c>
      <c r="AQ1944">
        <f t="shared" si="1169"/>
        <v>3.2363071710897797</v>
      </c>
      <c r="AR1944">
        <f t="shared" ref="AR1944" si="1185">AVERAGE(AQ1940:AQ1944)</f>
        <v>3.2878986476371876</v>
      </c>
      <c r="AS1944">
        <f t="shared" si="1168"/>
        <v>0.39245401036027727</v>
      </c>
      <c r="AU1944">
        <f t="shared" ref="AU1944" si="1186">AVERAGE(AM1940:AM1944)</f>
        <v>188.2</v>
      </c>
      <c r="AW1944">
        <f t="shared" ref="AW1944" si="1187">AVERAGE(AS1940:AS1944)</f>
        <v>0.43429691663336512</v>
      </c>
    </row>
    <row r="1945" spans="1:49">
      <c r="AM1945">
        <v>188.5</v>
      </c>
      <c r="AN1945">
        <v>22948</v>
      </c>
      <c r="AO1945">
        <v>7020</v>
      </c>
      <c r="AQ1945">
        <f t="shared" si="1169"/>
        <v>3.268945868945869</v>
      </c>
      <c r="AS1945">
        <f t="shared" si="1168"/>
        <v>0.41892539801310075</v>
      </c>
    </row>
    <row r="1946" spans="1:49">
      <c r="A1946">
        <v>194.2</v>
      </c>
      <c r="C1946">
        <v>0.427027027027027</v>
      </c>
      <c r="D1946">
        <v>0.42499999999999999</v>
      </c>
      <c r="E1946">
        <v>0</v>
      </c>
      <c r="F1946">
        <v>0.31509433962264149</v>
      </c>
      <c r="G1946">
        <v>5.7561597281223439E-2</v>
      </c>
      <c r="H1946">
        <v>0.49659863945578231</v>
      </c>
      <c r="I1946">
        <v>0.41889305035372448</v>
      </c>
      <c r="J1946">
        <v>0.43661538461538463</v>
      </c>
      <c r="K1946">
        <v>0.68962386511024643</v>
      </c>
      <c r="L1946">
        <v>0.35794871794871791</v>
      </c>
      <c r="M1946">
        <v>0.55772357723577237</v>
      </c>
      <c r="N1946">
        <v>0.62658788774002949</v>
      </c>
      <c r="O1946">
        <v>0.68148538533263059</v>
      </c>
      <c r="P1946">
        <v>0.35886524822695037</v>
      </c>
      <c r="Q1946">
        <v>0.49589041095890413</v>
      </c>
      <c r="R1946">
        <v>0.10196078431372549</v>
      </c>
      <c r="S1946">
        <v>0.44796905222437139</v>
      </c>
      <c r="T1946">
        <v>0.33297872340425527</v>
      </c>
      <c r="U1946">
        <v>0.2442553191489362</v>
      </c>
      <c r="V1946">
        <v>0.35949119373776911</v>
      </c>
      <c r="W1946">
        <v>0.41579558652729381</v>
      </c>
      <c r="X1946">
        <v>0.45697356426618052</v>
      </c>
      <c r="Y1946">
        <v>0.38039215686274508</v>
      </c>
      <c r="Z1946">
        <v>0.2495748299319728</v>
      </c>
      <c r="AA1946">
        <v>0</v>
      </c>
      <c r="AB1946">
        <v>0.4103004291845494</v>
      </c>
      <c r="AC1946">
        <v>0.15949367088607594</v>
      </c>
      <c r="AD1946">
        <v>0.52093023255813953</v>
      </c>
      <c r="AE1946">
        <v>0.26918918918918922</v>
      </c>
      <c r="AF1946">
        <v>0.21606217616580309</v>
      </c>
      <c r="AM1946">
        <v>188.6</v>
      </c>
      <c r="AN1946">
        <v>22963</v>
      </c>
      <c r="AO1946">
        <v>7196</v>
      </c>
      <c r="AQ1946">
        <f t="shared" si="1169"/>
        <v>3.1910783768760425</v>
      </c>
      <c r="AS1946">
        <f t="shared" si="1168"/>
        <v>0.35577151309949123</v>
      </c>
    </row>
    <row r="1947" spans="1:49">
      <c r="AM1947">
        <v>188.7</v>
      </c>
      <c r="AN1947">
        <v>23588</v>
      </c>
      <c r="AO1947">
        <v>7111</v>
      </c>
      <c r="AQ1947">
        <f t="shared" si="1169"/>
        <v>3.317114329911405</v>
      </c>
      <c r="AS1947">
        <f t="shared" si="1168"/>
        <v>0.45799209143575853</v>
      </c>
    </row>
    <row r="1948" spans="1:49">
      <c r="AM1948">
        <v>188.8</v>
      </c>
      <c r="AN1948">
        <v>23595</v>
      </c>
      <c r="AO1948">
        <v>7046</v>
      </c>
      <c r="AQ1948">
        <f t="shared" si="1169"/>
        <v>3.3487084870848709</v>
      </c>
      <c r="AS1948">
        <f t="shared" si="1168"/>
        <v>0.48361631167244351</v>
      </c>
    </row>
    <row r="1949" spans="1:49">
      <c r="AM1949">
        <v>188.9</v>
      </c>
      <c r="AN1949">
        <v>23241</v>
      </c>
      <c r="AO1949">
        <v>6827</v>
      </c>
      <c r="AQ1949">
        <f t="shared" si="1169"/>
        <v>3.4042771349055223</v>
      </c>
      <c r="AR1949">
        <f t="shared" ref="AR1949" si="1188">AVERAGE(AQ1945:AQ1949)</f>
        <v>3.3060248395447416</v>
      </c>
      <c r="AS1949">
        <f t="shared" si="1168"/>
        <v>0.52868487489422211</v>
      </c>
      <c r="AU1949">
        <f t="shared" ref="AU1949" si="1189">AVERAGE(AM1945:AM1949)</f>
        <v>188.7</v>
      </c>
      <c r="AW1949">
        <f t="shared" ref="AW1949" si="1190">AVERAGE(AS1945:AS1949)</f>
        <v>0.44899803782300324</v>
      </c>
    </row>
    <row r="1950" spans="1:49">
      <c r="AM1950">
        <v>189</v>
      </c>
      <c r="AN1950">
        <v>23495</v>
      </c>
      <c r="AO1950">
        <v>7205</v>
      </c>
      <c r="AQ1950">
        <f t="shared" si="1169"/>
        <v>3.2609299097848714</v>
      </c>
      <c r="AS1950">
        <f t="shared" si="1168"/>
        <v>0.41242411039140781</v>
      </c>
    </row>
    <row r="1951" spans="1:49">
      <c r="A1951">
        <v>194.7</v>
      </c>
      <c r="C1951">
        <v>0.35135135135135137</v>
      </c>
      <c r="D1951">
        <v>0.45394736842105265</v>
      </c>
      <c r="E1951">
        <v>7.3913043478260859E-2</v>
      </c>
      <c r="F1951">
        <v>0.3</v>
      </c>
      <c r="G1951">
        <v>5.2293967714528454E-2</v>
      </c>
      <c r="H1951">
        <v>0.42312925170068028</v>
      </c>
      <c r="I1951">
        <v>0.416729088639201</v>
      </c>
      <c r="J1951">
        <v>0.45341538461538466</v>
      </c>
      <c r="K1951">
        <v>0.64837872892347592</v>
      </c>
      <c r="L1951">
        <v>0.40820512820512816</v>
      </c>
      <c r="M1951">
        <v>0.3902439024390244</v>
      </c>
      <c r="N1951">
        <v>0.60827178729689801</v>
      </c>
      <c r="O1951">
        <v>0.66864636964365343</v>
      </c>
      <c r="P1951">
        <v>0.49030732860520099</v>
      </c>
      <c r="Q1951">
        <v>0.50958904109589032</v>
      </c>
      <c r="R1951">
        <v>0.13856209150326798</v>
      </c>
      <c r="S1951">
        <v>0.41702127659574473</v>
      </c>
      <c r="T1951">
        <v>0.41170212765957448</v>
      </c>
      <c r="U1951">
        <v>0.30978723404255321</v>
      </c>
      <c r="V1951">
        <v>0.32583170254403127</v>
      </c>
      <c r="W1951">
        <v>0.39628339140534263</v>
      </c>
      <c r="X1951">
        <v>0.4768459434822242</v>
      </c>
      <c r="Y1951">
        <v>0.27137254901960783</v>
      </c>
      <c r="Z1951">
        <v>0.23188775510204085</v>
      </c>
      <c r="AA1951">
        <v>0</v>
      </c>
      <c r="AB1951">
        <v>0.53047210300429193</v>
      </c>
      <c r="AC1951">
        <v>0.14936708860759493</v>
      </c>
      <c r="AD1951">
        <v>0.40620155038759692</v>
      </c>
      <c r="AE1951">
        <v>0.24648648648648649</v>
      </c>
      <c r="AF1951">
        <v>0.34611398963730566</v>
      </c>
      <c r="AM1951">
        <v>189.1</v>
      </c>
      <c r="AN1951">
        <v>23357</v>
      </c>
      <c r="AO1951">
        <v>7021</v>
      </c>
      <c r="AQ1951">
        <f t="shared" si="1169"/>
        <v>3.3267340834638941</v>
      </c>
      <c r="AS1951">
        <f t="shared" si="1168"/>
        <v>0.46579412528329012</v>
      </c>
    </row>
    <row r="1952" spans="1:49">
      <c r="AM1952">
        <v>189.2</v>
      </c>
      <c r="AN1952">
        <v>23615</v>
      </c>
      <c r="AO1952">
        <v>7038</v>
      </c>
      <c r="AQ1952">
        <f t="shared" si="1169"/>
        <v>3.3553566354077864</v>
      </c>
      <c r="AS1952">
        <f t="shared" si="1168"/>
        <v>0.48900824587905073</v>
      </c>
    </row>
    <row r="1953" spans="1:49">
      <c r="AM1953">
        <v>189.3</v>
      </c>
      <c r="AN1953">
        <v>23276</v>
      </c>
      <c r="AO1953">
        <v>6963</v>
      </c>
      <c r="AQ1953">
        <f t="shared" si="1169"/>
        <v>3.3428120063191153</v>
      </c>
      <c r="AS1953">
        <f t="shared" si="1168"/>
        <v>0.47883401218163796</v>
      </c>
    </row>
    <row r="1954" spans="1:49">
      <c r="AM1954">
        <v>189.4</v>
      </c>
      <c r="AN1954">
        <v>23164</v>
      </c>
      <c r="AO1954">
        <v>7342</v>
      </c>
      <c r="AQ1954">
        <f t="shared" si="1169"/>
        <v>3.1549986379733044</v>
      </c>
      <c r="AR1954">
        <f t="shared" ref="AR1954" si="1191">AVERAGE(AQ1950:AQ1954)</f>
        <v>3.2881662545897941</v>
      </c>
      <c r="AS1954">
        <f t="shared" si="1168"/>
        <v>0.32650929316908278</v>
      </c>
      <c r="AU1954">
        <f t="shared" ref="AU1954" si="1192">AVERAGE(AM1950:AM1954)</f>
        <v>189.2</v>
      </c>
      <c r="AW1954">
        <f t="shared" ref="AW1954" si="1193">AVERAGE(AS1950:AS1954)</f>
        <v>0.43451395738089388</v>
      </c>
    </row>
    <row r="1955" spans="1:49">
      <c r="AM1955">
        <v>189.5</v>
      </c>
      <c r="AN1955">
        <v>23303</v>
      </c>
      <c r="AO1955">
        <v>7313</v>
      </c>
      <c r="AQ1955">
        <f t="shared" si="1169"/>
        <v>3.1865171612197458</v>
      </c>
      <c r="AS1955">
        <f t="shared" si="1168"/>
        <v>0.35207217103816479</v>
      </c>
    </row>
    <row r="1956" spans="1:49">
      <c r="A1956">
        <v>195.2</v>
      </c>
      <c r="C1956">
        <v>0.35945945945945945</v>
      </c>
      <c r="D1956">
        <v>0.4</v>
      </c>
      <c r="E1956">
        <v>0</v>
      </c>
      <c r="F1956">
        <v>0.43396226415094341</v>
      </c>
      <c r="G1956">
        <v>6.0535259133389974E-2</v>
      </c>
      <c r="H1956">
        <v>0.43401360544217688</v>
      </c>
      <c r="I1956">
        <v>0.40557636287973364</v>
      </c>
      <c r="J1956">
        <v>0.42227692307692311</v>
      </c>
      <c r="K1956">
        <v>0.64669260700389108</v>
      </c>
      <c r="L1956">
        <v>0.33333333333333337</v>
      </c>
      <c r="M1956">
        <v>0.28292682926829266</v>
      </c>
      <c r="N1956">
        <v>0.61742983751846381</v>
      </c>
      <c r="O1956">
        <v>0.68834475209794455</v>
      </c>
      <c r="P1956">
        <v>0.48936170212765956</v>
      </c>
      <c r="Q1956">
        <v>0.5273972602739726</v>
      </c>
      <c r="R1956">
        <v>9.9346405228758178E-2</v>
      </c>
      <c r="S1956">
        <v>0.38220502901353959</v>
      </c>
      <c r="T1956">
        <v>0.21595744680851064</v>
      </c>
      <c r="U1956">
        <v>0.35319148936170214</v>
      </c>
      <c r="V1956">
        <v>0.34892367906066535</v>
      </c>
      <c r="W1956">
        <v>0.37166085946573757</v>
      </c>
      <c r="X1956">
        <v>0.43208751139471291</v>
      </c>
      <c r="Y1956">
        <v>0.27686274509803921</v>
      </c>
      <c r="Z1956">
        <v>0.21573129251700679</v>
      </c>
      <c r="AA1956">
        <v>0</v>
      </c>
      <c r="AB1956">
        <v>0.4755364806866953</v>
      </c>
      <c r="AC1956">
        <v>0.189873417721519</v>
      </c>
      <c r="AD1956">
        <v>0.40775193798449616</v>
      </c>
      <c r="AE1956">
        <v>0.23567567567567566</v>
      </c>
      <c r="AF1956">
        <v>0.25803108808290154</v>
      </c>
      <c r="AM1956">
        <v>189.6</v>
      </c>
      <c r="AN1956">
        <v>23651</v>
      </c>
      <c r="AO1956">
        <v>7182</v>
      </c>
      <c r="AQ1956">
        <f t="shared" si="1169"/>
        <v>3.2930938457254246</v>
      </c>
      <c r="AS1956">
        <f t="shared" si="1168"/>
        <v>0.43851044571265957</v>
      </c>
    </row>
    <row r="1957" spans="1:49">
      <c r="AM1957">
        <v>189.7</v>
      </c>
      <c r="AN1957">
        <v>23117</v>
      </c>
      <c r="AO1957">
        <v>7194</v>
      </c>
      <c r="AQ1957">
        <f t="shared" si="1169"/>
        <v>3.2133722546566585</v>
      </c>
      <c r="AS1957">
        <f t="shared" si="1168"/>
        <v>0.37385280677172805</v>
      </c>
    </row>
    <row r="1958" spans="1:49">
      <c r="AM1958">
        <v>189.8</v>
      </c>
      <c r="AN1958">
        <v>23280</v>
      </c>
      <c r="AO1958">
        <v>7366</v>
      </c>
      <c r="AQ1958">
        <f t="shared" si="1169"/>
        <v>3.1604670105891937</v>
      </c>
      <c r="AS1958">
        <f t="shared" si="1168"/>
        <v>0.33094437853871195</v>
      </c>
    </row>
    <row r="1959" spans="1:49">
      <c r="AM1959">
        <v>189.9</v>
      </c>
      <c r="AN1959">
        <v>23130</v>
      </c>
      <c r="AO1959">
        <v>6957</v>
      </c>
      <c r="AQ1959">
        <f t="shared" si="1169"/>
        <v>3.3247089262613194</v>
      </c>
      <c r="AR1959">
        <f t="shared" ref="AR1959" si="1194">AVERAGE(AQ1955:AQ1959)</f>
        <v>3.2356318396904684</v>
      </c>
      <c r="AS1959">
        <f t="shared" si="1168"/>
        <v>0.46415163569612483</v>
      </c>
      <c r="AU1959">
        <f t="shared" ref="AU1959" si="1195">AVERAGE(AM1955:AM1959)</f>
        <v>189.7</v>
      </c>
      <c r="AW1959">
        <f t="shared" ref="AW1959" si="1196">AVERAGE(AS1955:AS1959)</f>
        <v>0.39190628755147783</v>
      </c>
    </row>
    <row r="1960" spans="1:49">
      <c r="AM1960">
        <v>190</v>
      </c>
      <c r="AN1960">
        <v>23226</v>
      </c>
      <c r="AO1960">
        <v>6948</v>
      </c>
      <c r="AQ1960">
        <f t="shared" si="1169"/>
        <v>3.342832469775475</v>
      </c>
      <c r="AS1960">
        <f t="shared" si="1168"/>
        <v>0.4788506089248169</v>
      </c>
    </row>
    <row r="1961" spans="1:49">
      <c r="A1961">
        <v>195.7</v>
      </c>
      <c r="C1961">
        <v>0.30270270270270266</v>
      </c>
      <c r="D1961">
        <v>0.45723684210526316</v>
      </c>
      <c r="E1961">
        <v>0</v>
      </c>
      <c r="F1961">
        <v>0.29245283018867924</v>
      </c>
      <c r="G1961">
        <v>5.7561597281223453E-2</v>
      </c>
      <c r="H1961">
        <v>0.46122448979591829</v>
      </c>
      <c r="I1961">
        <v>0.4373699542238868</v>
      </c>
      <c r="J1961">
        <v>0.40966153846153847</v>
      </c>
      <c r="K1961">
        <v>0.66264591439688714</v>
      </c>
      <c r="L1961">
        <v>0.39384615384615385</v>
      </c>
      <c r="M1961">
        <v>0.60162601626016254</v>
      </c>
      <c r="N1961">
        <v>0.62304283604135891</v>
      </c>
      <c r="O1961">
        <v>0.69486358292455508</v>
      </c>
      <c r="P1961">
        <v>0.60756501182033096</v>
      </c>
      <c r="Q1961">
        <v>0.57671232876712319</v>
      </c>
      <c r="R1961">
        <v>0.16339869281045752</v>
      </c>
      <c r="S1961">
        <v>0.44874274661508712</v>
      </c>
      <c r="T1961">
        <v>0.32978723404255322</v>
      </c>
      <c r="U1961">
        <v>0.29021276595744683</v>
      </c>
      <c r="V1961">
        <v>0.33894324853228963</v>
      </c>
      <c r="W1961">
        <v>0.36167247386759582</v>
      </c>
      <c r="X1961">
        <v>0.42461257976298999</v>
      </c>
      <c r="Y1961">
        <v>0.24313725490196075</v>
      </c>
      <c r="Z1961">
        <v>0.19761904761904761</v>
      </c>
      <c r="AA1961">
        <v>0.19031141868512111</v>
      </c>
      <c r="AB1961">
        <v>0.57424892703862651</v>
      </c>
      <c r="AC1961">
        <v>0.13164556962025314</v>
      </c>
      <c r="AD1961">
        <v>0.36744186046511629</v>
      </c>
      <c r="AE1961">
        <v>0.36972972972972973</v>
      </c>
      <c r="AF1961">
        <v>0.24766839378238342</v>
      </c>
      <c r="AM1961">
        <v>190.1</v>
      </c>
      <c r="AN1961">
        <v>23971</v>
      </c>
      <c r="AO1961">
        <v>7076</v>
      </c>
      <c r="AQ1961">
        <f t="shared" si="1169"/>
        <v>3.3876483889202937</v>
      </c>
      <c r="AS1961">
        <f t="shared" si="1168"/>
        <v>0.51519824674820391</v>
      </c>
    </row>
    <row r="1962" spans="1:49">
      <c r="AM1962">
        <v>190.2</v>
      </c>
      <c r="AN1962">
        <v>23877</v>
      </c>
      <c r="AO1962">
        <v>6953</v>
      </c>
      <c r="AQ1962">
        <f t="shared" si="1169"/>
        <v>3.4340572414784987</v>
      </c>
      <c r="AS1962">
        <f t="shared" si="1168"/>
        <v>0.55283782207708831</v>
      </c>
    </row>
    <row r="1963" spans="1:49">
      <c r="AM1963">
        <v>190.3</v>
      </c>
      <c r="AN1963">
        <v>23944</v>
      </c>
      <c r="AO1963">
        <v>7251</v>
      </c>
      <c r="AQ1963">
        <f t="shared" si="1169"/>
        <v>3.302165218590539</v>
      </c>
      <c r="AS1963">
        <f t="shared" si="1168"/>
        <v>0.44586771923853785</v>
      </c>
    </row>
    <row r="1964" spans="1:49">
      <c r="AM1964">
        <v>190.4</v>
      </c>
      <c r="AN1964">
        <v>23919</v>
      </c>
      <c r="AO1964">
        <v>7198</v>
      </c>
      <c r="AQ1964">
        <f t="shared" si="1169"/>
        <v>3.3230063906640734</v>
      </c>
      <c r="AR1964">
        <f t="shared" ref="AR1964" si="1197">AVERAGE(AQ1960:AQ1964)</f>
        <v>3.3579419418857759</v>
      </c>
      <c r="AS1964">
        <f t="shared" si="1168"/>
        <v>0.46277080610585913</v>
      </c>
      <c r="AU1964">
        <f t="shared" ref="AU1964" si="1198">AVERAGE(AM1960:AM1964)</f>
        <v>190.2</v>
      </c>
      <c r="AW1964">
        <f t="shared" ref="AW1964" si="1199">AVERAGE(AS1960:AS1964)</f>
        <v>0.49110504061890126</v>
      </c>
    </row>
    <row r="1965" spans="1:49">
      <c r="AM1965">
        <v>190.5</v>
      </c>
      <c r="AN1965">
        <v>23224</v>
      </c>
      <c r="AO1965">
        <v>7269</v>
      </c>
      <c r="AQ1965">
        <f t="shared" si="1169"/>
        <v>3.1949374054202777</v>
      </c>
      <c r="AS1965">
        <f t="shared" si="1168"/>
        <v>0.35890135121399502</v>
      </c>
    </row>
    <row r="1966" spans="1:49">
      <c r="A1966">
        <v>196.2</v>
      </c>
      <c r="C1966">
        <v>0.427027027027027</v>
      </c>
      <c r="D1966">
        <v>0.53486842105263155</v>
      </c>
      <c r="E1966">
        <v>0</v>
      </c>
      <c r="F1966">
        <v>0.39433962264150946</v>
      </c>
      <c r="G1966">
        <v>5.4757858963466445E-2</v>
      </c>
      <c r="H1966">
        <v>0.53469387755102038</v>
      </c>
      <c r="I1966">
        <v>0.44569288389513106</v>
      </c>
      <c r="J1966">
        <v>0.46775384615384619</v>
      </c>
      <c r="K1966">
        <v>0.67976653696498057</v>
      </c>
      <c r="L1966">
        <v>0.33435897435897433</v>
      </c>
      <c r="M1966">
        <v>0.39999999999999997</v>
      </c>
      <c r="N1966">
        <v>0.64194977843426893</v>
      </c>
      <c r="O1966">
        <v>0.6715693031175255</v>
      </c>
      <c r="P1966">
        <v>0.4278959810874704</v>
      </c>
      <c r="Q1966">
        <v>0.58493150684931516</v>
      </c>
      <c r="R1966">
        <v>0.13071895424836602</v>
      </c>
      <c r="S1966">
        <v>0.3485493230174081</v>
      </c>
      <c r="T1966">
        <v>0.24787234042553194</v>
      </c>
      <c r="U1966">
        <v>0.28510638297872337</v>
      </c>
      <c r="V1966">
        <v>0.3405088062622309</v>
      </c>
      <c r="W1966">
        <v>0.39837398373983735</v>
      </c>
      <c r="X1966">
        <v>0.48422971741112131</v>
      </c>
      <c r="Y1966">
        <v>0.34823529411764709</v>
      </c>
      <c r="Z1966">
        <v>0.23843537414965982</v>
      </c>
      <c r="AA1966">
        <v>0</v>
      </c>
      <c r="AB1966">
        <v>0.46094420600858366</v>
      </c>
      <c r="AC1966">
        <v>0.26835443037974682</v>
      </c>
      <c r="AD1966">
        <v>0.45581395348837211</v>
      </c>
      <c r="AE1966">
        <v>0.29297297297297298</v>
      </c>
      <c r="AF1966">
        <v>0.2518134715025907</v>
      </c>
      <c r="AM1966">
        <v>190.6</v>
      </c>
      <c r="AN1966">
        <v>23143</v>
      </c>
      <c r="AO1966">
        <v>6932</v>
      </c>
      <c r="AQ1966">
        <f t="shared" si="1169"/>
        <v>3.3385747259088285</v>
      </c>
      <c r="AS1966">
        <f t="shared" si="1168"/>
        <v>0.47539739553629928</v>
      </c>
    </row>
    <row r="1967" spans="1:49">
      <c r="AM1967">
        <v>190.7</v>
      </c>
      <c r="AN1967">
        <v>23058</v>
      </c>
      <c r="AO1967">
        <v>7192</v>
      </c>
      <c r="AQ1967">
        <f t="shared" si="1169"/>
        <v>3.2060622914349275</v>
      </c>
      <c r="AS1967">
        <f t="shared" si="1168"/>
        <v>0.3679241122195272</v>
      </c>
    </row>
    <row r="1968" spans="1:49">
      <c r="AM1968">
        <v>190.8</v>
      </c>
      <c r="AN1968">
        <v>23241</v>
      </c>
      <c r="AO1968">
        <v>6981</v>
      </c>
      <c r="AQ1968">
        <f t="shared" si="1169"/>
        <v>3.3291792006875807</v>
      </c>
      <c r="AS1968">
        <f t="shared" si="1168"/>
        <v>0.46777722050878567</v>
      </c>
    </row>
    <row r="1969" spans="1:49">
      <c r="AM1969">
        <v>190.9</v>
      </c>
      <c r="AN1969">
        <v>23460</v>
      </c>
      <c r="AO1969">
        <v>7111</v>
      </c>
      <c r="AQ1969">
        <f t="shared" si="1169"/>
        <v>3.2991140486570103</v>
      </c>
      <c r="AR1969">
        <f t="shared" ref="AR1969" si="1200">AVERAGE(AQ1965:AQ1969)</f>
        <v>3.2735735344217245</v>
      </c>
      <c r="AS1969">
        <f t="shared" si="1168"/>
        <v>0.44339308920086895</v>
      </c>
      <c r="AU1969">
        <f t="shared" ref="AU1969" si="1201">AVERAGE(AM1965:AM1969)</f>
        <v>190.7</v>
      </c>
      <c r="AW1969">
        <f t="shared" ref="AW1969" si="1202">AVERAGE(AS1965:AS1969)</f>
        <v>0.4226786337358952</v>
      </c>
    </row>
    <row r="1970" spans="1:49">
      <c r="AM1970">
        <v>191</v>
      </c>
      <c r="AN1970">
        <v>23738</v>
      </c>
      <c r="AO1970">
        <v>7219</v>
      </c>
      <c r="AQ1970">
        <f t="shared" si="1169"/>
        <v>3.2882670730018009</v>
      </c>
      <c r="AS1970">
        <f t="shared" si="1168"/>
        <v>0.43459572544892572</v>
      </c>
    </row>
    <row r="1971" spans="1:49">
      <c r="A1971">
        <v>196.7</v>
      </c>
      <c r="C1971">
        <v>0.51621621621621616</v>
      </c>
      <c r="D1971">
        <v>0.49868421052631573</v>
      </c>
      <c r="E1971">
        <v>3.4782608695652174E-2</v>
      </c>
      <c r="F1971">
        <v>0.42641509433962266</v>
      </c>
      <c r="G1971">
        <v>4.7153780798640611E-2</v>
      </c>
      <c r="H1971">
        <v>0.4625850340136054</v>
      </c>
      <c r="I1971">
        <v>0.48630878069080319</v>
      </c>
      <c r="J1971">
        <v>0.46572307692307691</v>
      </c>
      <c r="K1971">
        <v>0.73826199740596632</v>
      </c>
      <c r="L1971">
        <v>0.33743589743589741</v>
      </c>
      <c r="M1971">
        <v>0.53333333333333333</v>
      </c>
      <c r="N1971">
        <v>0.65731166912850814</v>
      </c>
      <c r="O1971">
        <v>0.71539303522925368</v>
      </c>
      <c r="P1971">
        <v>0.56122931442080382</v>
      </c>
      <c r="Q1971">
        <v>0.49041095890410968</v>
      </c>
      <c r="R1971">
        <v>0.20261437908496732</v>
      </c>
      <c r="S1971">
        <v>0.43597678916827853</v>
      </c>
      <c r="T1971">
        <v>0.10106382978723402</v>
      </c>
      <c r="U1971">
        <v>0.22042553191489364</v>
      </c>
      <c r="V1971">
        <v>0.3794520547945206</v>
      </c>
      <c r="W1971">
        <v>0.3911730545876887</v>
      </c>
      <c r="X1971">
        <v>0.4298085688240656</v>
      </c>
      <c r="Y1971">
        <v>0.34431372549019612</v>
      </c>
      <c r="Z1971">
        <v>0.22534013605442177</v>
      </c>
      <c r="AA1971">
        <v>0</v>
      </c>
      <c r="AB1971">
        <v>0.43175965665236049</v>
      </c>
      <c r="AC1971">
        <v>0.2151898734177215</v>
      </c>
      <c r="AD1971">
        <v>0.56744186046511635</v>
      </c>
      <c r="AE1971">
        <v>0.26918918918918922</v>
      </c>
      <c r="AF1971">
        <v>0.2176165803108808</v>
      </c>
      <c r="AM1971">
        <v>191.1</v>
      </c>
      <c r="AN1971">
        <v>23485</v>
      </c>
      <c r="AO1971">
        <v>7006</v>
      </c>
      <c r="AQ1971">
        <f t="shared" si="1169"/>
        <v>3.3521267485012847</v>
      </c>
      <c r="AS1971">
        <f t="shared" si="1168"/>
        <v>0.48638866869022501</v>
      </c>
    </row>
    <row r="1972" spans="1:49">
      <c r="AM1972">
        <v>191.2</v>
      </c>
      <c r="AN1972">
        <v>23429</v>
      </c>
      <c r="AO1972">
        <v>7144</v>
      </c>
      <c r="AQ1972">
        <f t="shared" si="1169"/>
        <v>3.2795352743561028</v>
      </c>
      <c r="AS1972">
        <f t="shared" si="1168"/>
        <v>0.42751386121905266</v>
      </c>
    </row>
    <row r="1973" spans="1:49">
      <c r="AM1973">
        <v>191.3</v>
      </c>
      <c r="AN1973">
        <v>23263</v>
      </c>
      <c r="AO1973">
        <v>7087</v>
      </c>
      <c r="AQ1973">
        <f t="shared" si="1169"/>
        <v>3.2824890644842668</v>
      </c>
      <c r="AS1973">
        <f t="shared" si="1168"/>
        <v>0.4299095120465603</v>
      </c>
    </row>
    <row r="1974" spans="1:49">
      <c r="AM1974">
        <v>191.4</v>
      </c>
      <c r="AN1974">
        <v>23319</v>
      </c>
      <c r="AO1974">
        <v>7319</v>
      </c>
      <c r="AQ1974">
        <f t="shared" si="1169"/>
        <v>3.1860909960377102</v>
      </c>
      <c r="AR1974">
        <f t="shared" ref="AR1974" si="1203">AVERAGE(AQ1970:AQ1974)</f>
        <v>3.2777018312762332</v>
      </c>
      <c r="AS1974">
        <f t="shared" si="1168"/>
        <v>0.35172653274746024</v>
      </c>
      <c r="AU1974">
        <f t="shared" ref="AU1974" si="1204">AVERAGE(AM1970:AM1974)</f>
        <v>191.2</v>
      </c>
      <c r="AW1974">
        <f t="shared" ref="AW1974" si="1205">AVERAGE(AS1970:AS1974)</f>
        <v>0.42602686003044477</v>
      </c>
    </row>
    <row r="1975" spans="1:49">
      <c r="AM1975">
        <v>191.5</v>
      </c>
      <c r="AN1975">
        <v>22718</v>
      </c>
      <c r="AO1975">
        <v>7000</v>
      </c>
      <c r="AQ1975">
        <f t="shared" si="1169"/>
        <v>3.2454285714285716</v>
      </c>
      <c r="AS1975">
        <f t="shared" si="1168"/>
        <v>0.39985185831883807</v>
      </c>
    </row>
    <row r="1976" spans="1:49">
      <c r="A1976">
        <v>197.2</v>
      </c>
      <c r="C1976">
        <v>0.32972972972972975</v>
      </c>
      <c r="D1976">
        <v>0.60197368421052633</v>
      </c>
      <c r="E1976">
        <v>0</v>
      </c>
      <c r="F1976">
        <v>0.33207547169811324</v>
      </c>
      <c r="G1976">
        <v>4.0824129141886149E-2</v>
      </c>
      <c r="H1976">
        <v>0.47074829931972789</v>
      </c>
      <c r="I1976">
        <v>0.50262172284644202</v>
      </c>
      <c r="J1976">
        <v>0.45513846153846149</v>
      </c>
      <c r="K1976">
        <v>0.73904020752269783</v>
      </c>
      <c r="L1976">
        <v>0.32717948717948719</v>
      </c>
      <c r="M1976">
        <v>0.45040650406504062</v>
      </c>
      <c r="N1976">
        <v>0.65967503692762186</v>
      </c>
      <c r="O1976">
        <v>0.67900028377994892</v>
      </c>
      <c r="P1976">
        <v>0.62647754137115841</v>
      </c>
      <c r="Q1976">
        <v>0.59452054794520559</v>
      </c>
      <c r="R1976">
        <v>6.9281045751633991E-2</v>
      </c>
      <c r="S1976">
        <v>0.4</v>
      </c>
      <c r="T1976">
        <v>0.37127659574468086</v>
      </c>
      <c r="U1976">
        <v>0.31914893617021278</v>
      </c>
      <c r="V1976">
        <v>0.3516634050880626</v>
      </c>
      <c r="W1976">
        <v>0.3753774680603949</v>
      </c>
      <c r="X1976">
        <v>0.49143117593436647</v>
      </c>
      <c r="Y1976">
        <v>0.40705882352941181</v>
      </c>
      <c r="Z1976">
        <v>0.23511904761904759</v>
      </c>
      <c r="AA1976">
        <v>0</v>
      </c>
      <c r="AB1976">
        <v>0.46008583690987132</v>
      </c>
      <c r="AC1976">
        <v>0.23291139240506326</v>
      </c>
      <c r="AD1976">
        <v>0.47441860465116281</v>
      </c>
      <c r="AE1976">
        <v>0.15675675675675677</v>
      </c>
      <c r="AF1976">
        <v>0.30569948186528495</v>
      </c>
      <c r="AM1976">
        <v>191.6</v>
      </c>
      <c r="AN1976">
        <v>23046</v>
      </c>
      <c r="AO1976">
        <v>7144</v>
      </c>
      <c r="AQ1976">
        <f t="shared" si="1169"/>
        <v>3.2259238521836506</v>
      </c>
      <c r="AS1976">
        <f t="shared" si="1168"/>
        <v>0.38403269217231056</v>
      </c>
    </row>
    <row r="1977" spans="1:49">
      <c r="AM1977">
        <v>191.7</v>
      </c>
      <c r="AN1977">
        <v>22761</v>
      </c>
      <c r="AO1977">
        <v>6939</v>
      </c>
      <c r="AQ1977">
        <f t="shared" si="1169"/>
        <v>3.2801556420233462</v>
      </c>
      <c r="AS1977">
        <f t="shared" si="1168"/>
        <v>0.4280170060773214</v>
      </c>
    </row>
    <row r="1978" spans="1:49">
      <c r="AM1978">
        <v>191.8</v>
      </c>
      <c r="AN1978">
        <v>22683</v>
      </c>
      <c r="AO1978">
        <v>6803</v>
      </c>
      <c r="AQ1978">
        <f t="shared" si="1169"/>
        <v>3.3342642951638983</v>
      </c>
      <c r="AS1978">
        <f t="shared" si="1168"/>
        <v>0.47190145082359042</v>
      </c>
    </row>
    <row r="1979" spans="1:49">
      <c r="AM1979">
        <v>191.9</v>
      </c>
      <c r="AN1979">
        <v>23855</v>
      </c>
      <c r="AO1979">
        <v>7151</v>
      </c>
      <c r="AQ1979">
        <f t="shared" si="1169"/>
        <v>3.3358970773318415</v>
      </c>
      <c r="AR1979">
        <f t="shared" ref="AR1979" si="1206">AVERAGE(AQ1975:AQ1979)</f>
        <v>3.284333887626262</v>
      </c>
      <c r="AS1979">
        <f t="shared" si="1168"/>
        <v>0.47322570738280784</v>
      </c>
      <c r="AU1979">
        <f t="shared" ref="AU1979" si="1207">AVERAGE(AM1975:AM1979)</f>
        <v>191.7</v>
      </c>
      <c r="AW1979">
        <f t="shared" ref="AW1979" si="1208">AVERAGE(AS1975:AS1979)</f>
        <v>0.43140574295497364</v>
      </c>
    </row>
    <row r="1980" spans="1:49">
      <c r="AM1980">
        <v>192</v>
      </c>
      <c r="AN1980">
        <v>23034</v>
      </c>
      <c r="AO1980">
        <v>6879</v>
      </c>
      <c r="AQ1980">
        <f t="shared" si="1169"/>
        <v>3.3484518098560838</v>
      </c>
      <c r="AS1980">
        <f t="shared" ref="AS1980:AS2043" si="1209">(AQ1980-AT$56)/(AT$57-AT$56)</f>
        <v>0.48340813540098704</v>
      </c>
    </row>
    <row r="1981" spans="1:49">
      <c r="A1981">
        <v>197.7</v>
      </c>
      <c r="C1981">
        <v>0.3405405405405405</v>
      </c>
      <c r="D1981">
        <v>0.46842105263157896</v>
      </c>
      <c r="E1981">
        <v>2.1739130434782608E-2</v>
      </c>
      <c r="F1981">
        <v>0.27924528301886792</v>
      </c>
      <c r="G1981">
        <v>6.3211554800339853E-2</v>
      </c>
      <c r="H1981">
        <v>0.41632653061224489</v>
      </c>
      <c r="I1981">
        <v>0.4269662921348315</v>
      </c>
      <c r="J1981">
        <v>0.4346461538461539</v>
      </c>
      <c r="K1981">
        <v>0.71530479896238641</v>
      </c>
      <c r="L1981">
        <v>0.4</v>
      </c>
      <c r="M1981">
        <v>0.37073170731707322</v>
      </c>
      <c r="N1981">
        <v>0.62806499261447557</v>
      </c>
      <c r="O1981">
        <v>0.67291928487452879</v>
      </c>
      <c r="P1981">
        <v>0.60378250591016536</v>
      </c>
      <c r="Q1981">
        <v>0.42876712328767119</v>
      </c>
      <c r="R1981">
        <v>2.7450980392156859E-2</v>
      </c>
      <c r="S1981">
        <v>0.43713733075435207</v>
      </c>
      <c r="T1981">
        <v>0.18191489361702126</v>
      </c>
      <c r="U1981">
        <v>0.22893617021276597</v>
      </c>
      <c r="V1981">
        <v>0.37886497064579261</v>
      </c>
      <c r="W1981">
        <v>0.39233449477351917</v>
      </c>
      <c r="X1981">
        <v>0.46736554238833178</v>
      </c>
      <c r="Y1981">
        <v>0.35137254901960779</v>
      </c>
      <c r="Z1981">
        <v>0.24566326530612245</v>
      </c>
      <c r="AA1981">
        <v>0</v>
      </c>
      <c r="AB1981">
        <v>0.45236051502145919</v>
      </c>
      <c r="AC1981">
        <v>0.10632911392405062</v>
      </c>
      <c r="AD1981">
        <v>0.56744186046511635</v>
      </c>
      <c r="AE1981">
        <v>0.34378378378378383</v>
      </c>
      <c r="AF1981">
        <v>0.23575129533678751</v>
      </c>
      <c r="AM1981">
        <v>192.1</v>
      </c>
      <c r="AN1981">
        <v>23062</v>
      </c>
      <c r="AO1981">
        <v>7091</v>
      </c>
      <c r="AQ1981">
        <f t="shared" ref="AQ1981:AQ2044" si="1210">AN1981/AO1981</f>
        <v>3.2522916372867012</v>
      </c>
      <c r="AS1981">
        <f t="shared" si="1209"/>
        <v>0.40541809988945621</v>
      </c>
    </row>
    <row r="1982" spans="1:49">
      <c r="AM1982">
        <v>192.2</v>
      </c>
      <c r="AN1982">
        <v>23341</v>
      </c>
      <c r="AO1982">
        <v>7026</v>
      </c>
      <c r="AQ1982">
        <f t="shared" si="1210"/>
        <v>3.3220893822943354</v>
      </c>
      <c r="AS1982">
        <f t="shared" si="1209"/>
        <v>0.46202707288024908</v>
      </c>
    </row>
    <row r="1983" spans="1:49">
      <c r="AM1983">
        <v>192.3</v>
      </c>
      <c r="AN1983">
        <v>23414</v>
      </c>
      <c r="AO1983">
        <v>6974</v>
      </c>
      <c r="AQ1983">
        <f t="shared" si="1210"/>
        <v>3.3573272153713796</v>
      </c>
      <c r="AS1983">
        <f t="shared" si="1209"/>
        <v>0.49060647097820032</v>
      </c>
    </row>
    <row r="1984" spans="1:49">
      <c r="AM1984">
        <v>192.4</v>
      </c>
      <c r="AN1984">
        <v>22876</v>
      </c>
      <c r="AO1984">
        <v>6943</v>
      </c>
      <c r="AQ1984">
        <f t="shared" si="1210"/>
        <v>3.2948293244994957</v>
      </c>
      <c r="AR1984">
        <f t="shared" ref="AR1984" si="1211">AVERAGE(AQ1980:AQ1984)</f>
        <v>3.3149978738615986</v>
      </c>
      <c r="AS1984">
        <f t="shared" si="1209"/>
        <v>0.43991799363611667</v>
      </c>
      <c r="AU1984">
        <f t="shared" ref="AU1984" si="1212">AVERAGE(AM1980:AM1984)</f>
        <v>192.2</v>
      </c>
      <c r="AW1984">
        <f t="shared" ref="AW1984" si="1213">AVERAGE(AS1980:AS1984)</f>
        <v>0.45627555455700186</v>
      </c>
    </row>
    <row r="1985" spans="1:49">
      <c r="AM1985">
        <v>192.5</v>
      </c>
      <c r="AN1985">
        <v>23273</v>
      </c>
      <c r="AO1985">
        <v>7073</v>
      </c>
      <c r="AQ1985">
        <f t="shared" si="1210"/>
        <v>3.2904001131061786</v>
      </c>
      <c r="AS1985">
        <f t="shared" si="1209"/>
        <v>0.4363257127091702</v>
      </c>
    </row>
    <row r="1986" spans="1:49">
      <c r="A1986">
        <v>198.2</v>
      </c>
      <c r="C1986">
        <v>0.26486486486486488</v>
      </c>
      <c r="D1986">
        <v>0.6098684210526315</v>
      </c>
      <c r="E1986">
        <v>3.9130434782608692E-2</v>
      </c>
      <c r="F1986">
        <v>0.26603773584905654</v>
      </c>
      <c r="G1986">
        <v>5.1911639762107054E-2</v>
      </c>
      <c r="H1986">
        <v>0.54149659863945576</v>
      </c>
      <c r="I1986">
        <v>0.54015813566375359</v>
      </c>
      <c r="J1986">
        <v>0.52270769230769232</v>
      </c>
      <c r="K1986">
        <v>0.70959792477302197</v>
      </c>
      <c r="L1986">
        <v>0.40923076923076918</v>
      </c>
      <c r="M1986">
        <v>0.52845528455284552</v>
      </c>
      <c r="N1986">
        <v>0.65937961595273265</v>
      </c>
      <c r="O1986">
        <v>0.71109579600275674</v>
      </c>
      <c r="P1986">
        <v>0.57304964539007086</v>
      </c>
      <c r="Q1986">
        <v>0.47671232876712322</v>
      </c>
      <c r="R1986">
        <v>0.17908496732026141</v>
      </c>
      <c r="S1986">
        <v>0.43752417794970988</v>
      </c>
      <c r="T1986">
        <v>0.39468085106382989</v>
      </c>
      <c r="U1986">
        <v>0.37872340425531914</v>
      </c>
      <c r="V1986">
        <v>0.37045009784735811</v>
      </c>
      <c r="W1986">
        <v>0.39790940766550525</v>
      </c>
      <c r="X1986">
        <v>0.47803099361896084</v>
      </c>
      <c r="Y1986">
        <v>0.30823529411764705</v>
      </c>
      <c r="Z1986">
        <v>0.22653061224489796</v>
      </c>
      <c r="AA1986">
        <v>0</v>
      </c>
      <c r="AB1986">
        <v>0.58884120171673815</v>
      </c>
      <c r="AC1986">
        <v>0.16708860759493671</v>
      </c>
      <c r="AD1986">
        <v>0.33798449612403098</v>
      </c>
      <c r="AE1986">
        <v>0.26378378378378381</v>
      </c>
      <c r="AF1986">
        <v>0.30103626943005179</v>
      </c>
      <c r="AM1986">
        <v>192.6</v>
      </c>
      <c r="AN1986">
        <v>22674</v>
      </c>
      <c r="AO1986">
        <v>7050</v>
      </c>
      <c r="AQ1986">
        <f t="shared" si="1210"/>
        <v>3.2161702127659573</v>
      </c>
      <c r="AS1986">
        <f t="shared" si="1209"/>
        <v>0.37612207113007279</v>
      </c>
    </row>
    <row r="1987" spans="1:49">
      <c r="AM1987">
        <v>192.7</v>
      </c>
      <c r="AN1987">
        <v>22172</v>
      </c>
      <c r="AO1987">
        <v>7014</v>
      </c>
      <c r="AQ1987">
        <f t="shared" si="1210"/>
        <v>3.161106358711149</v>
      </c>
      <c r="AS1987">
        <f t="shared" si="1209"/>
        <v>0.33146291736204392</v>
      </c>
    </row>
    <row r="1988" spans="1:49">
      <c r="AM1988">
        <v>192.8</v>
      </c>
      <c r="AN1988">
        <v>22653</v>
      </c>
      <c r="AO1988">
        <v>6882</v>
      </c>
      <c r="AQ1988">
        <f t="shared" si="1210"/>
        <v>3.2916303400174369</v>
      </c>
      <c r="AS1988">
        <f t="shared" si="1209"/>
        <v>0.43732347964253387</v>
      </c>
    </row>
    <row r="1989" spans="1:49">
      <c r="AM1989">
        <v>192.9</v>
      </c>
      <c r="AN1989">
        <v>22954</v>
      </c>
      <c r="AO1989">
        <v>7154</v>
      </c>
      <c r="AQ1989">
        <f t="shared" si="1210"/>
        <v>3.2085546547386077</v>
      </c>
      <c r="AR1989">
        <f t="shared" ref="AR1989" si="1214">AVERAGE(AQ1985:AQ1989)</f>
        <v>3.2335723358678665</v>
      </c>
      <c r="AS1989">
        <f t="shared" si="1209"/>
        <v>0.36994552604780839</v>
      </c>
      <c r="AU1989">
        <f t="shared" ref="AU1989" si="1215">AVERAGE(AM1985:AM1989)</f>
        <v>192.7</v>
      </c>
      <c r="AW1989">
        <f t="shared" ref="AW1989" si="1216">AVERAGE(AS1985:AS1989)</f>
        <v>0.39023594137832579</v>
      </c>
    </row>
    <row r="1990" spans="1:49">
      <c r="AM1990">
        <v>193</v>
      </c>
      <c r="AN1990">
        <v>23039</v>
      </c>
      <c r="AO1990">
        <v>7104</v>
      </c>
      <c r="AQ1990">
        <f t="shared" si="1210"/>
        <v>3.2431024774774775</v>
      </c>
      <c r="AS1990">
        <f t="shared" si="1209"/>
        <v>0.39796529608624548</v>
      </c>
    </row>
    <row r="1991" spans="1:49">
      <c r="A1991">
        <v>198.7</v>
      </c>
      <c r="C1991">
        <v>0.36756756756756759</v>
      </c>
      <c r="D1991">
        <v>0.58684210526315783</v>
      </c>
      <c r="E1991">
        <v>0</v>
      </c>
      <c r="F1991">
        <v>0.34716981132075475</v>
      </c>
      <c r="G1991">
        <v>5.1826677994902294E-2</v>
      </c>
      <c r="H1991">
        <v>0.46530612244897956</v>
      </c>
      <c r="I1991">
        <v>0.50129005409904281</v>
      </c>
      <c r="J1991">
        <v>0.49889230769230775</v>
      </c>
      <c r="K1991">
        <v>0.69040207522697794</v>
      </c>
      <c r="L1991">
        <v>0.45538461538461539</v>
      </c>
      <c r="M1991">
        <v>0.39186991869918703</v>
      </c>
      <c r="N1991">
        <v>0.64638109305760716</v>
      </c>
      <c r="O1991">
        <v>0.71684031296874373</v>
      </c>
      <c r="P1991">
        <v>0.46052009456264764</v>
      </c>
      <c r="Q1991">
        <v>0.40684931506849314</v>
      </c>
      <c r="R1991">
        <v>0.10326797385620914</v>
      </c>
      <c r="S1991">
        <v>0.467311411992263</v>
      </c>
      <c r="T1991">
        <v>0.23510638297872338</v>
      </c>
      <c r="U1991">
        <v>0.2876595744680851</v>
      </c>
      <c r="V1991">
        <v>0.35459882583170249</v>
      </c>
      <c r="W1991">
        <v>0.45272938443670147</v>
      </c>
      <c r="X1991">
        <v>0.46308113035551501</v>
      </c>
      <c r="Y1991">
        <v>0.35529411764705882</v>
      </c>
      <c r="Z1991">
        <v>0.22372448979591839</v>
      </c>
      <c r="AA1991">
        <v>0</v>
      </c>
      <c r="AB1991">
        <v>0.61888412017167371</v>
      </c>
      <c r="AC1991">
        <v>0.16962025316455695</v>
      </c>
      <c r="AD1991">
        <v>0.34883720930232559</v>
      </c>
      <c r="AE1991">
        <v>0.3221621621621622</v>
      </c>
      <c r="AF1991">
        <v>0.30155440414507773</v>
      </c>
      <c r="AM1991">
        <v>193.1</v>
      </c>
      <c r="AN1991">
        <v>23692</v>
      </c>
      <c r="AO1991">
        <v>7190</v>
      </c>
      <c r="AQ1991">
        <f t="shared" si="1210"/>
        <v>3.2951321279554939</v>
      </c>
      <c r="AS1991">
        <f t="shared" si="1209"/>
        <v>0.44016358026159069</v>
      </c>
    </row>
    <row r="1992" spans="1:49">
      <c r="AM1992">
        <v>193.2</v>
      </c>
      <c r="AN1992">
        <v>22938</v>
      </c>
      <c r="AO1992">
        <v>7158</v>
      </c>
      <c r="AQ1992">
        <f t="shared" si="1210"/>
        <v>3.2045264040234702</v>
      </c>
      <c r="AS1992">
        <f t="shared" si="1209"/>
        <v>0.36667844147496986</v>
      </c>
    </row>
    <row r="1993" spans="1:49">
      <c r="AM1993">
        <v>193.3</v>
      </c>
      <c r="AN1993">
        <v>22851</v>
      </c>
      <c r="AO1993">
        <v>6992</v>
      </c>
      <c r="AQ1993">
        <f t="shared" si="1210"/>
        <v>3.2681636155606406</v>
      </c>
      <c r="AS1993">
        <f t="shared" si="1209"/>
        <v>0.4182909568753318</v>
      </c>
    </row>
    <row r="1994" spans="1:49">
      <c r="AM1994">
        <v>193.4</v>
      </c>
      <c r="AN1994">
        <v>22317</v>
      </c>
      <c r="AO1994">
        <v>7058</v>
      </c>
      <c r="AQ1994">
        <f t="shared" si="1210"/>
        <v>3.1619438934542363</v>
      </c>
      <c r="AR1994">
        <f t="shared" ref="AR1994" si="1217">AVERAGE(AQ1990:AQ1994)</f>
        <v>3.2345737036942639</v>
      </c>
      <c r="AS1994">
        <f t="shared" si="1209"/>
        <v>0.33214219405852025</v>
      </c>
      <c r="AU1994">
        <f t="shared" ref="AU1994" si="1218">AVERAGE(AM1990:AM1994)</f>
        <v>193.2</v>
      </c>
      <c r="AW1994">
        <f t="shared" ref="AW1994" si="1219">AVERAGE(AS1990:AS1994)</f>
        <v>0.39104809375133159</v>
      </c>
    </row>
    <row r="1995" spans="1:49">
      <c r="AM1995">
        <v>193.5</v>
      </c>
      <c r="AN1995">
        <v>23286</v>
      </c>
      <c r="AO1995">
        <v>7066</v>
      </c>
      <c r="AQ1995">
        <f t="shared" si="1210"/>
        <v>3.2954995754316445</v>
      </c>
      <c r="AS1995">
        <f t="shared" si="1209"/>
        <v>0.4404615959675518</v>
      </c>
    </row>
    <row r="1996" spans="1:49">
      <c r="A1996">
        <v>199.2</v>
      </c>
      <c r="C1996">
        <v>0.33783783783783783</v>
      </c>
      <c r="D1996">
        <v>0.5256578947368421</v>
      </c>
      <c r="E1996">
        <v>0.11739130434782608</v>
      </c>
      <c r="F1996">
        <v>0.46226415094339623</v>
      </c>
      <c r="G1996">
        <v>4.7196261682242988E-2</v>
      </c>
      <c r="H1996">
        <v>0.52380952380952372</v>
      </c>
      <c r="I1996">
        <v>0.48705784436121513</v>
      </c>
      <c r="J1996">
        <v>0.41981538461538459</v>
      </c>
      <c r="K1996">
        <v>0.74020752269779511</v>
      </c>
      <c r="L1996">
        <v>0.40615384615384614</v>
      </c>
      <c r="M1996">
        <v>0.49430894308943091</v>
      </c>
      <c r="N1996">
        <v>0.63308714918759235</v>
      </c>
      <c r="O1996">
        <v>0.72230915798435147</v>
      </c>
      <c r="P1996">
        <v>0.54940898345153655</v>
      </c>
      <c r="Q1996">
        <v>0.43698630136986305</v>
      </c>
      <c r="R1996">
        <v>9.1503267973856196E-3</v>
      </c>
      <c r="S1996">
        <v>0.42514506769825922</v>
      </c>
      <c r="T1996">
        <v>0.2723404255319149</v>
      </c>
      <c r="U1996">
        <v>0.45021276595744675</v>
      </c>
      <c r="V1996">
        <v>0.32524461839530328</v>
      </c>
      <c r="W1996">
        <v>0.41231126596980261</v>
      </c>
      <c r="X1996">
        <v>0.48085688240656338</v>
      </c>
      <c r="Y1996">
        <v>0.41019607843137262</v>
      </c>
      <c r="Z1996">
        <v>0.25816326530612244</v>
      </c>
      <c r="AA1996">
        <v>2.0069204152249134E-2</v>
      </c>
      <c r="AB1996">
        <v>0.58454935622317594</v>
      </c>
      <c r="AC1996">
        <v>0.14936708860759493</v>
      </c>
      <c r="AD1996">
        <v>0.25581395348837216</v>
      </c>
      <c r="AE1996">
        <v>0.30378378378378379</v>
      </c>
      <c r="AF1996">
        <v>0.25025906735751302</v>
      </c>
      <c r="AM1996">
        <v>193.6</v>
      </c>
      <c r="AN1996">
        <v>23443</v>
      </c>
      <c r="AO1996">
        <v>7311</v>
      </c>
      <c r="AQ1996">
        <f t="shared" si="1210"/>
        <v>3.2065380932840926</v>
      </c>
      <c r="AS1996">
        <f t="shared" si="1209"/>
        <v>0.36831000798199642</v>
      </c>
    </row>
    <row r="1997" spans="1:49">
      <c r="AM1997">
        <v>193.7</v>
      </c>
      <c r="AN1997">
        <v>22347</v>
      </c>
      <c r="AO1997">
        <v>6874</v>
      </c>
      <c r="AQ1997">
        <f t="shared" si="1210"/>
        <v>3.2509455920861217</v>
      </c>
      <c r="AS1997">
        <f t="shared" si="1209"/>
        <v>0.40432639934245918</v>
      </c>
    </row>
    <row r="1998" spans="1:49">
      <c r="AM1998">
        <v>193.8</v>
      </c>
      <c r="AN1998">
        <v>23589</v>
      </c>
      <c r="AO1998">
        <v>7222</v>
      </c>
      <c r="AQ1998">
        <f t="shared" si="1210"/>
        <v>3.26626973137635</v>
      </c>
      <c r="AS1998">
        <f t="shared" si="1209"/>
        <v>0.41675493535164976</v>
      </c>
    </row>
    <row r="1999" spans="1:49">
      <c r="AM1999">
        <v>193.9</v>
      </c>
      <c r="AN1999">
        <v>23780</v>
      </c>
      <c r="AO1999">
        <v>6902</v>
      </c>
      <c r="AQ1999">
        <f t="shared" si="1210"/>
        <v>3.4453781512605044</v>
      </c>
      <c r="AR1999">
        <f t="shared" ref="AR1999" si="1220">AVERAGE(AQ1995:AQ1999)</f>
        <v>3.292926228687743</v>
      </c>
      <c r="AS1999">
        <f t="shared" si="1209"/>
        <v>0.56201956678833465</v>
      </c>
      <c r="AU1999">
        <f t="shared" ref="AU1999" si="1221">AVERAGE(AM1995:AM1999)</f>
        <v>193.7</v>
      </c>
      <c r="AW1999">
        <f t="shared" ref="AW1999" si="1222">AVERAGE(AS1995:AS1999)</f>
        <v>0.43837450108639836</v>
      </c>
    </row>
    <row r="2000" spans="1:49">
      <c r="AM2000">
        <v>194</v>
      </c>
      <c r="AN2000">
        <v>23514</v>
      </c>
      <c r="AO2000">
        <v>7225</v>
      </c>
      <c r="AQ2000">
        <f t="shared" si="1210"/>
        <v>3.2545328719723186</v>
      </c>
      <c r="AS2000">
        <f t="shared" si="1209"/>
        <v>0.4072358376082072</v>
      </c>
    </row>
    <row r="2001" spans="1:49">
      <c r="A2001">
        <v>199.7</v>
      </c>
      <c r="C2001">
        <v>0.27297297297297296</v>
      </c>
      <c r="D2001">
        <v>0.49210526315789471</v>
      </c>
      <c r="E2001">
        <v>0</v>
      </c>
      <c r="F2001">
        <v>0.2735849056603773</v>
      </c>
      <c r="G2001">
        <v>5.6159728122344946E-2</v>
      </c>
      <c r="H2001">
        <v>0.4503401360544218</v>
      </c>
      <c r="I2001">
        <v>0.47132750728256345</v>
      </c>
      <c r="J2001">
        <v>0.44713846153846148</v>
      </c>
      <c r="K2001">
        <v>0.70246433203631642</v>
      </c>
      <c r="L2001">
        <v>0.38256410256410256</v>
      </c>
      <c r="M2001">
        <v>0.47804878048780486</v>
      </c>
      <c r="N2001">
        <v>0.66646971935007393</v>
      </c>
      <c r="O2001">
        <v>0.70632423886163698</v>
      </c>
      <c r="P2001">
        <v>0.40189125295508277</v>
      </c>
      <c r="Q2001">
        <v>0.50410958904109582</v>
      </c>
      <c r="R2001">
        <v>0.13071895424836599</v>
      </c>
      <c r="S2001">
        <v>0.45106382978723403</v>
      </c>
      <c r="T2001">
        <v>0.40957446808510645</v>
      </c>
      <c r="U2001">
        <v>0.20510638297872341</v>
      </c>
      <c r="V2001">
        <v>0.34794520547945207</v>
      </c>
      <c r="W2001">
        <v>0.42392566782810687</v>
      </c>
      <c r="X2001">
        <v>0.46508659981768458</v>
      </c>
      <c r="Y2001">
        <v>0.35372549019607846</v>
      </c>
      <c r="Z2001">
        <v>0.25603741496598642</v>
      </c>
      <c r="AA2001">
        <v>0</v>
      </c>
      <c r="AB2001">
        <v>0.53476394849785414</v>
      </c>
      <c r="AC2001">
        <v>0.46075949367088603</v>
      </c>
      <c r="AD2001">
        <v>0.38914728682170541</v>
      </c>
      <c r="AE2001">
        <v>0.24864864864864863</v>
      </c>
      <c r="AF2001">
        <v>0.29792746113989638</v>
      </c>
      <c r="AM2001">
        <v>194.1</v>
      </c>
      <c r="AN2001">
        <v>22960</v>
      </c>
      <c r="AO2001">
        <v>7040</v>
      </c>
      <c r="AQ2001">
        <f t="shared" si="1210"/>
        <v>3.2613636363636362</v>
      </c>
      <c r="AS2001">
        <f t="shared" si="1209"/>
        <v>0.41277588130005249</v>
      </c>
    </row>
    <row r="2002" spans="1:49">
      <c r="AM2002">
        <v>194.2</v>
      </c>
      <c r="AN2002">
        <v>23711</v>
      </c>
      <c r="AO2002">
        <v>7265</v>
      </c>
      <c r="AQ2002">
        <f t="shared" si="1210"/>
        <v>3.2637302133516863</v>
      </c>
      <c r="AS2002">
        <f t="shared" si="1209"/>
        <v>0.41469527701666925</v>
      </c>
    </row>
    <row r="2003" spans="1:49">
      <c r="AM2003">
        <v>194.3</v>
      </c>
      <c r="AN2003">
        <v>23321</v>
      </c>
      <c r="AO2003">
        <v>7250</v>
      </c>
      <c r="AQ2003">
        <f t="shared" si="1210"/>
        <v>3.2166896551724138</v>
      </c>
      <c r="AS2003">
        <f t="shared" si="1209"/>
        <v>0.37654336126135363</v>
      </c>
    </row>
    <row r="2004" spans="1:49">
      <c r="AM2004">
        <v>194.4</v>
      </c>
      <c r="AN2004">
        <v>23659</v>
      </c>
      <c r="AO2004">
        <v>7124</v>
      </c>
      <c r="AQ2004">
        <f t="shared" si="1210"/>
        <v>3.3210275126333522</v>
      </c>
      <c r="AR2004">
        <f t="shared" ref="AR2004" si="1223">AVERAGE(AQ2000:AQ2004)</f>
        <v>3.2634687778986815</v>
      </c>
      <c r="AS2004">
        <f t="shared" si="1209"/>
        <v>0.46116585091739387</v>
      </c>
      <c r="AU2004">
        <f t="shared" ref="AU2004" si="1224">AVERAGE(AM2000:AM2004)</f>
        <v>194.2</v>
      </c>
      <c r="AW2004">
        <f t="shared" ref="AW2004" si="1225">AVERAGE(AS2000:AS2004)</f>
        <v>0.41448324162073524</v>
      </c>
    </row>
    <row r="2005" spans="1:49">
      <c r="AM2005">
        <v>194.5</v>
      </c>
      <c r="AN2005">
        <v>23496</v>
      </c>
      <c r="AO2005">
        <v>7045</v>
      </c>
      <c r="AQ2005">
        <f t="shared" si="1210"/>
        <v>3.3351312987934705</v>
      </c>
      <c r="AS2005">
        <f t="shared" si="1209"/>
        <v>0.47260462805437348</v>
      </c>
    </row>
    <row r="2006" spans="1:49">
      <c r="A2006">
        <v>200.2</v>
      </c>
      <c r="C2006">
        <v>0.52702702702702697</v>
      </c>
      <c r="D2006">
        <v>0.51315789473684215</v>
      </c>
      <c r="E2006">
        <v>4.3478260869565216E-2</v>
      </c>
      <c r="F2006">
        <v>0.45094339622641505</v>
      </c>
      <c r="G2006">
        <v>5.9770603228547159E-2</v>
      </c>
      <c r="H2006">
        <v>0.50068027210884358</v>
      </c>
      <c r="I2006">
        <v>0.45376612567623803</v>
      </c>
      <c r="J2006">
        <v>0.44160000000000005</v>
      </c>
      <c r="K2006">
        <v>0.68625162127107653</v>
      </c>
      <c r="L2006">
        <v>0.39179487179487182</v>
      </c>
      <c r="M2006">
        <v>0.45528455284552843</v>
      </c>
      <c r="N2006">
        <v>0.62806499261447568</v>
      </c>
      <c r="O2006">
        <v>0.66440588640694043</v>
      </c>
      <c r="P2006">
        <v>0.44728132387706865</v>
      </c>
      <c r="Q2006">
        <v>0.35890410958904112</v>
      </c>
      <c r="R2006">
        <v>0.10980392156862744</v>
      </c>
      <c r="S2006">
        <v>0.33230174081237907</v>
      </c>
      <c r="T2006">
        <v>0.24787234042553194</v>
      </c>
      <c r="U2006">
        <v>0.24595744680851062</v>
      </c>
      <c r="V2006">
        <v>0.34422700587084148</v>
      </c>
      <c r="W2006">
        <v>0.38838559814169571</v>
      </c>
      <c r="X2006">
        <v>0.48760255241567912</v>
      </c>
      <c r="Y2006">
        <v>0.32627450980392159</v>
      </c>
      <c r="Z2006">
        <v>0.27993197278911564</v>
      </c>
      <c r="AA2006">
        <v>7.681660899653979E-2</v>
      </c>
      <c r="AB2006">
        <v>0.53304721030042912</v>
      </c>
      <c r="AC2006">
        <v>0.17974683544303799</v>
      </c>
      <c r="AD2006">
        <v>0.37054263565891471</v>
      </c>
      <c r="AE2006">
        <v>0.25729729729729733</v>
      </c>
      <c r="AF2006">
        <v>0.27357512953367874</v>
      </c>
      <c r="AM2006">
        <v>194.6</v>
      </c>
      <c r="AN2006">
        <v>22614</v>
      </c>
      <c r="AO2006">
        <v>7141</v>
      </c>
      <c r="AQ2006">
        <f t="shared" si="1210"/>
        <v>3.1667833636745555</v>
      </c>
      <c r="AS2006">
        <f t="shared" si="1209"/>
        <v>0.33606721253815491</v>
      </c>
    </row>
    <row r="2007" spans="1:49">
      <c r="AM2007">
        <v>194.7</v>
      </c>
      <c r="AN2007">
        <v>23262</v>
      </c>
      <c r="AO2007">
        <v>7140</v>
      </c>
      <c r="AQ2007">
        <f t="shared" si="1210"/>
        <v>3.2579831932773109</v>
      </c>
      <c r="AS2007">
        <f t="shared" si="1209"/>
        <v>0.41003419657442458</v>
      </c>
    </row>
    <row r="2008" spans="1:49">
      <c r="AM2008">
        <v>194.8</v>
      </c>
      <c r="AN2008">
        <v>23258</v>
      </c>
      <c r="AO2008">
        <v>7199</v>
      </c>
      <c r="AQ2008">
        <f t="shared" si="1210"/>
        <v>3.2307264897902486</v>
      </c>
      <c r="AS2008">
        <f t="shared" si="1209"/>
        <v>0.38792783781815821</v>
      </c>
    </row>
    <row r="2009" spans="1:49">
      <c r="AM2009">
        <v>194.9</v>
      </c>
      <c r="AN2009">
        <v>23194</v>
      </c>
      <c r="AO2009">
        <v>7120</v>
      </c>
      <c r="AQ2009">
        <f t="shared" si="1210"/>
        <v>3.2575842696629214</v>
      </c>
      <c r="AR2009">
        <f t="shared" ref="AR2009" si="1226">AVERAGE(AQ2005:AQ2009)</f>
        <v>3.2496417230397014</v>
      </c>
      <c r="AS2009">
        <f t="shared" si="1209"/>
        <v>0.40971065236665832</v>
      </c>
      <c r="AU2009">
        <f t="shared" ref="AU2009" si="1227">AVERAGE(AM2005:AM2009)</f>
        <v>194.7</v>
      </c>
      <c r="AW2009">
        <f t="shared" ref="AW2009" si="1228">AVERAGE(AS2005:AS2009)</f>
        <v>0.40326890547035388</v>
      </c>
    </row>
    <row r="2010" spans="1:49">
      <c r="AM2010">
        <v>195</v>
      </c>
      <c r="AN2010">
        <v>23674</v>
      </c>
      <c r="AO2010">
        <v>7375</v>
      </c>
      <c r="AQ2010">
        <f t="shared" si="1210"/>
        <v>3.2100338983050847</v>
      </c>
      <c r="AS2010">
        <f t="shared" si="1209"/>
        <v>0.37114525619800653</v>
      </c>
    </row>
    <row r="2011" spans="1:49">
      <c r="A2011">
        <v>200.7</v>
      </c>
      <c r="C2011">
        <v>0.2864864864864865</v>
      </c>
      <c r="D2011">
        <v>0.48618421052631577</v>
      </c>
      <c r="E2011">
        <v>0</v>
      </c>
      <c r="F2011">
        <v>0.34528301886792451</v>
      </c>
      <c r="G2011">
        <v>5.2761257434154628E-2</v>
      </c>
      <c r="H2011">
        <v>0.44625850340136053</v>
      </c>
      <c r="I2011">
        <v>0.45967540574282151</v>
      </c>
      <c r="J2011">
        <v>0.4889230769230769</v>
      </c>
      <c r="K2011">
        <v>0.7145265888456549</v>
      </c>
      <c r="L2011">
        <v>0.38564102564102565</v>
      </c>
      <c r="M2011">
        <v>0.29593495934959346</v>
      </c>
      <c r="N2011">
        <v>0.64490398818316108</v>
      </c>
      <c r="O2011">
        <v>0.66403291847407464</v>
      </c>
      <c r="P2011">
        <v>0.33900709219858155</v>
      </c>
      <c r="Q2011">
        <v>0.48356164383561639</v>
      </c>
      <c r="R2011">
        <v>5.3594771241830062E-2</v>
      </c>
      <c r="S2011">
        <v>0.43675048355899415</v>
      </c>
      <c r="T2011">
        <v>0.34893617021276596</v>
      </c>
      <c r="U2011">
        <v>0.2621276595744681</v>
      </c>
      <c r="V2011">
        <v>0.34931506849315069</v>
      </c>
      <c r="W2011">
        <v>0.38304297328687575</v>
      </c>
      <c r="X2011">
        <v>0.52552415679124886</v>
      </c>
      <c r="Y2011">
        <v>0.41882352941176471</v>
      </c>
      <c r="Z2011">
        <v>0.25399659863945578</v>
      </c>
      <c r="AA2011">
        <v>0</v>
      </c>
      <c r="AB2011">
        <v>0.47896995708154505</v>
      </c>
      <c r="AC2011">
        <v>0.28607594936708863</v>
      </c>
      <c r="AD2011">
        <v>0.50387596899224807</v>
      </c>
      <c r="AE2011">
        <v>0.3221621621621622</v>
      </c>
      <c r="AF2011">
        <v>0.22642487046632126</v>
      </c>
      <c r="AM2011">
        <v>195.1</v>
      </c>
      <c r="AN2011">
        <v>23965</v>
      </c>
      <c r="AO2011">
        <v>7307</v>
      </c>
      <c r="AQ2011">
        <f t="shared" si="1210"/>
        <v>3.2797317640618586</v>
      </c>
      <c r="AS2011">
        <f t="shared" si="1209"/>
        <v>0.42767322282084774</v>
      </c>
    </row>
    <row r="2012" spans="1:49">
      <c r="AM2012">
        <v>195.2</v>
      </c>
      <c r="AN2012">
        <v>23136</v>
      </c>
      <c r="AO2012">
        <v>7143</v>
      </c>
      <c r="AQ2012">
        <f t="shared" si="1210"/>
        <v>3.2389752204955902</v>
      </c>
      <c r="AS2012">
        <f t="shared" si="1209"/>
        <v>0.39461791317311318</v>
      </c>
    </row>
    <row r="2013" spans="1:49">
      <c r="AM2013">
        <v>195.3</v>
      </c>
      <c r="AN2013">
        <v>23686</v>
      </c>
      <c r="AO2013">
        <v>7232</v>
      </c>
      <c r="AQ2013">
        <f t="shared" si="1210"/>
        <v>3.2751659292035398</v>
      </c>
      <c r="AS2013">
        <f t="shared" si="1209"/>
        <v>0.42397013438802339</v>
      </c>
    </row>
    <row r="2014" spans="1:49">
      <c r="AM2014">
        <v>195.4</v>
      </c>
      <c r="AN2014">
        <v>23246</v>
      </c>
      <c r="AO2014">
        <v>7142</v>
      </c>
      <c r="AQ2014">
        <f t="shared" si="1210"/>
        <v>3.2548305796695605</v>
      </c>
      <c r="AR2014">
        <f t="shared" ref="AR2014" si="1229">AVERAGE(AQ2010:AQ2014)</f>
        <v>3.2517474783471272</v>
      </c>
      <c r="AS2014">
        <f t="shared" si="1209"/>
        <v>0.40747729135417671</v>
      </c>
      <c r="AU2014">
        <f t="shared" ref="AU2014" si="1230">AVERAGE(AM2010:AM2014)</f>
        <v>195.2</v>
      </c>
      <c r="AW2014">
        <f t="shared" ref="AW2014" si="1231">AVERAGE(AS2010:AS2014)</f>
        <v>0.40497676358683349</v>
      </c>
    </row>
    <row r="2015" spans="1:49">
      <c r="AM2015">
        <v>195.5</v>
      </c>
      <c r="AN2015">
        <v>23590</v>
      </c>
      <c r="AO2015">
        <v>7338</v>
      </c>
      <c r="AQ2015">
        <f t="shared" si="1210"/>
        <v>3.2147724175524668</v>
      </c>
      <c r="AS2015">
        <f t="shared" si="1209"/>
        <v>0.37498839909699372</v>
      </c>
    </row>
    <row r="2016" spans="1:49">
      <c r="A2016">
        <v>201.2</v>
      </c>
      <c r="C2016">
        <v>0.48918918918918919</v>
      </c>
      <c r="D2016">
        <v>0.49078947368421055</v>
      </c>
      <c r="E2016">
        <v>0</v>
      </c>
      <c r="F2016">
        <v>0.40754716981132078</v>
      </c>
      <c r="G2016">
        <v>5.7604078164825837E-2</v>
      </c>
      <c r="H2016">
        <v>0.48027210884353738</v>
      </c>
      <c r="I2016">
        <v>0.43079483978360383</v>
      </c>
      <c r="J2016">
        <v>0.48609230769230771</v>
      </c>
      <c r="K2016">
        <v>0.67483787289234765</v>
      </c>
      <c r="L2016">
        <v>0.38974358974358969</v>
      </c>
      <c r="M2016">
        <v>0.47804878048780486</v>
      </c>
      <c r="N2016">
        <v>0.58995568685376665</v>
      </c>
      <c r="O2016">
        <v>0.65529655004662102</v>
      </c>
      <c r="P2016">
        <v>0.45910165484633569</v>
      </c>
      <c r="Q2016">
        <v>0.46986301369863009</v>
      </c>
      <c r="R2016">
        <v>0.13725490196078433</v>
      </c>
      <c r="S2016">
        <v>0.35087040618955512</v>
      </c>
      <c r="T2016">
        <v>0.40106382978723404</v>
      </c>
      <c r="U2016">
        <v>0.34382978723404256</v>
      </c>
      <c r="V2016">
        <v>0.29530332681017613</v>
      </c>
      <c r="W2016">
        <v>0.4104529616724738</v>
      </c>
      <c r="X2016">
        <v>0.56016408386508654</v>
      </c>
      <c r="Y2016">
        <v>0.49490196078431375</v>
      </c>
      <c r="Z2016">
        <v>0.28945578231292518</v>
      </c>
      <c r="AA2016">
        <v>0</v>
      </c>
      <c r="AB2016">
        <v>0.55622317596566528</v>
      </c>
      <c r="AC2016">
        <v>0.2481012658227848</v>
      </c>
      <c r="AD2016">
        <v>0.37519379844961237</v>
      </c>
      <c r="AE2016">
        <v>0.14810810810810809</v>
      </c>
      <c r="AF2016">
        <v>0.28290155440414505</v>
      </c>
      <c r="AM2016">
        <v>195.6</v>
      </c>
      <c r="AN2016">
        <v>23424</v>
      </c>
      <c r="AO2016">
        <v>6998</v>
      </c>
      <c r="AQ2016">
        <f t="shared" si="1210"/>
        <v>3.3472420691626179</v>
      </c>
      <c r="AS2016">
        <f t="shared" si="1209"/>
        <v>0.48242698367130316</v>
      </c>
    </row>
    <row r="2017" spans="1:49">
      <c r="AM2017">
        <v>195.7</v>
      </c>
      <c r="AN2017">
        <v>23510</v>
      </c>
      <c r="AO2017">
        <v>7192</v>
      </c>
      <c r="AQ2017">
        <f t="shared" si="1210"/>
        <v>3.2689098998887651</v>
      </c>
      <c r="AS2017">
        <f t="shared" si="1209"/>
        <v>0.41889622556086931</v>
      </c>
    </row>
    <row r="2018" spans="1:49">
      <c r="AM2018">
        <v>195.8</v>
      </c>
      <c r="AN2018">
        <v>23409</v>
      </c>
      <c r="AO2018">
        <v>7284</v>
      </c>
      <c r="AQ2018">
        <f t="shared" si="1210"/>
        <v>3.2137561779242176</v>
      </c>
      <c r="AS2018">
        <f t="shared" si="1209"/>
        <v>0.37416418505309534</v>
      </c>
    </row>
    <row r="2019" spans="1:49">
      <c r="AM2019">
        <v>195.9</v>
      </c>
      <c r="AN2019">
        <v>22793</v>
      </c>
      <c r="AO2019">
        <v>7026</v>
      </c>
      <c r="AQ2019">
        <f t="shared" si="1210"/>
        <v>3.2440933674921721</v>
      </c>
      <c r="AR2019">
        <f t="shared" ref="AR2019" si="1232">AVERAGE(AQ2015:AQ2019)</f>
        <v>3.2577547864040484</v>
      </c>
      <c r="AS2019">
        <f t="shared" si="1209"/>
        <v>0.3987689505033411</v>
      </c>
      <c r="AU2019">
        <f t="shared" ref="AU2019" si="1233">AVERAGE(AM2015:AM2019)</f>
        <v>195.7</v>
      </c>
      <c r="AW2019">
        <f t="shared" ref="AW2019" si="1234">AVERAGE(AS2015:AS2019)</f>
        <v>0.40984894877712047</v>
      </c>
    </row>
    <row r="2020" spans="1:49">
      <c r="AM2020">
        <v>196</v>
      </c>
      <c r="AN2020">
        <v>23992</v>
      </c>
      <c r="AO2020">
        <v>7145</v>
      </c>
      <c r="AQ2020">
        <f t="shared" si="1210"/>
        <v>3.3578726382085375</v>
      </c>
      <c r="AS2020">
        <f t="shared" si="1209"/>
        <v>0.49104883235611962</v>
      </c>
    </row>
    <row r="2021" spans="1:49">
      <c r="A2021">
        <v>201.7</v>
      </c>
      <c r="C2021">
        <v>0.43783783783783792</v>
      </c>
      <c r="D2021">
        <v>0.44802631578947361</v>
      </c>
      <c r="E2021">
        <v>0</v>
      </c>
      <c r="F2021">
        <v>0.36981132075471701</v>
      </c>
      <c r="G2021">
        <v>5.5352591333899748E-2</v>
      </c>
      <c r="H2021">
        <v>0.37551020408163266</v>
      </c>
      <c r="I2021">
        <v>0.44794007490636706</v>
      </c>
      <c r="J2021">
        <v>0.45126153846153844</v>
      </c>
      <c r="K2021">
        <v>0.70700389105058359</v>
      </c>
      <c r="L2021">
        <v>0.33743589743589741</v>
      </c>
      <c r="M2021">
        <v>0.38373983739837397</v>
      </c>
      <c r="N2021">
        <v>0.6283604135893649</v>
      </c>
      <c r="O2021">
        <v>0.65916001135119795</v>
      </c>
      <c r="P2021">
        <v>0.47943262411347509</v>
      </c>
      <c r="Q2021">
        <v>0.44794520547945205</v>
      </c>
      <c r="R2021">
        <v>0.10849673202614378</v>
      </c>
      <c r="S2021">
        <v>0.41353965183752417</v>
      </c>
      <c r="T2021">
        <v>0.55319148936170204</v>
      </c>
      <c r="U2021">
        <v>0.29106382978723405</v>
      </c>
      <c r="V2021">
        <v>0.32876712328767127</v>
      </c>
      <c r="W2021">
        <v>0.36074332171893148</v>
      </c>
      <c r="X2021">
        <v>0.51112123974475843</v>
      </c>
      <c r="Y2021">
        <v>0.29333333333333333</v>
      </c>
      <c r="Z2021">
        <v>0.24532312925170069</v>
      </c>
      <c r="AA2021">
        <v>0</v>
      </c>
      <c r="AB2021">
        <v>0.5201716738197425</v>
      </c>
      <c r="AC2021">
        <v>0.13924050632911394</v>
      </c>
      <c r="AD2021">
        <v>0.42015503875968996</v>
      </c>
      <c r="AE2021">
        <v>0.29405405405405405</v>
      </c>
      <c r="AF2021">
        <v>0.29222797927461136</v>
      </c>
      <c r="AM2021">
        <v>196.1</v>
      </c>
      <c r="AN2021">
        <v>23279</v>
      </c>
      <c r="AO2021">
        <v>7068</v>
      </c>
      <c r="AQ2021">
        <f t="shared" si="1210"/>
        <v>3.2935766836445954</v>
      </c>
      <c r="AS2021">
        <f t="shared" si="1209"/>
        <v>0.43890204803050353</v>
      </c>
    </row>
    <row r="2022" spans="1:49">
      <c r="AM2022">
        <v>196.2</v>
      </c>
      <c r="AN2022">
        <v>22593</v>
      </c>
      <c r="AO2022">
        <v>7057</v>
      </c>
      <c r="AQ2022">
        <f t="shared" si="1210"/>
        <v>3.2015020546974635</v>
      </c>
      <c r="AS2022">
        <f t="shared" si="1209"/>
        <v>0.3642255641034744</v>
      </c>
    </row>
    <row r="2023" spans="1:49">
      <c r="AM2023">
        <v>196.3</v>
      </c>
      <c r="AN2023">
        <v>22969</v>
      </c>
      <c r="AO2023">
        <v>7147</v>
      </c>
      <c r="AQ2023">
        <f t="shared" si="1210"/>
        <v>3.2137959983209736</v>
      </c>
      <c r="AS2023">
        <f t="shared" si="1209"/>
        <v>0.3741964811074191</v>
      </c>
    </row>
    <row r="2024" spans="1:49">
      <c r="AM2024">
        <v>196.4</v>
      </c>
      <c r="AN2024">
        <v>23585</v>
      </c>
      <c r="AO2024">
        <v>7489</v>
      </c>
      <c r="AQ2024">
        <f t="shared" si="1210"/>
        <v>3.1492856189077312</v>
      </c>
      <c r="AR2024">
        <f t="shared" ref="AR2024" si="1235">AVERAGE(AQ2020:AQ2024)</f>
        <v>3.2432065987558603</v>
      </c>
      <c r="AS2024">
        <f t="shared" si="1209"/>
        <v>0.32187578900725711</v>
      </c>
      <c r="AU2024">
        <f t="shared" ref="AU2024" si="1236">AVERAGE(AM2020:AM2024)</f>
        <v>196.2</v>
      </c>
      <c r="AW2024">
        <f t="shared" ref="AW2024" si="1237">AVERAGE(AS2020:AS2024)</f>
        <v>0.39804974292095474</v>
      </c>
    </row>
    <row r="2025" spans="1:49">
      <c r="AM2025">
        <v>196.5</v>
      </c>
      <c r="AN2025">
        <v>23800</v>
      </c>
      <c r="AO2025">
        <v>7269</v>
      </c>
      <c r="AQ2025">
        <f t="shared" si="1210"/>
        <v>3.2741780162333196</v>
      </c>
      <c r="AS2025">
        <f t="shared" si="1209"/>
        <v>0.42316889448203032</v>
      </c>
    </row>
    <row r="2026" spans="1:49">
      <c r="A2026">
        <v>202.2</v>
      </c>
      <c r="C2026">
        <v>0.21891891891891896</v>
      </c>
      <c r="D2026">
        <v>0.47105263157894733</v>
      </c>
      <c r="E2026">
        <v>0</v>
      </c>
      <c r="F2026">
        <v>0.34528301886792451</v>
      </c>
      <c r="G2026">
        <v>5.3993203058623616E-2</v>
      </c>
      <c r="H2026">
        <v>0.44353741496598637</v>
      </c>
      <c r="I2026">
        <v>0.45784436121514771</v>
      </c>
      <c r="J2026">
        <v>0.45956923076923079</v>
      </c>
      <c r="K2026">
        <v>0.72490272373540854</v>
      </c>
      <c r="L2026">
        <v>0.52307692307692299</v>
      </c>
      <c r="M2026">
        <v>0.42601626016260158</v>
      </c>
      <c r="N2026">
        <v>0.60324963072378135</v>
      </c>
      <c r="O2026">
        <v>0.67781651599302717</v>
      </c>
      <c r="P2026">
        <v>0.3011820330969267</v>
      </c>
      <c r="Q2026">
        <v>0.44657534246575337</v>
      </c>
      <c r="R2026">
        <v>0.14509803921568626</v>
      </c>
      <c r="S2026">
        <v>0.38646034816247582</v>
      </c>
      <c r="T2026">
        <v>0.33404255319148934</v>
      </c>
      <c r="U2026">
        <v>0.34127659574468083</v>
      </c>
      <c r="V2026">
        <v>0.28434442270058707</v>
      </c>
      <c r="W2026">
        <v>0.4390243902439025</v>
      </c>
      <c r="X2026">
        <v>0.48769371011850504</v>
      </c>
      <c r="Y2026">
        <v>0.36627450980392162</v>
      </c>
      <c r="Z2026">
        <v>0.25195578231292515</v>
      </c>
      <c r="AA2026">
        <v>0</v>
      </c>
      <c r="AB2026">
        <v>0.4540772532188842</v>
      </c>
      <c r="AC2026">
        <v>0.16962025316455698</v>
      </c>
      <c r="AD2026">
        <v>0.38759689922480617</v>
      </c>
      <c r="AE2026">
        <v>0.1318918918918919</v>
      </c>
      <c r="AF2026">
        <v>0.22435233160621762</v>
      </c>
      <c r="AM2026">
        <v>196.6</v>
      </c>
      <c r="AN2026">
        <v>23775</v>
      </c>
      <c r="AO2026">
        <v>7069</v>
      </c>
      <c r="AQ2026">
        <f t="shared" si="1210"/>
        <v>3.3632762767010891</v>
      </c>
      <c r="AS2026">
        <f t="shared" si="1209"/>
        <v>0.49543141556770331</v>
      </c>
    </row>
    <row r="2027" spans="1:49">
      <c r="AM2027">
        <v>196.7</v>
      </c>
      <c r="AN2027">
        <v>23643</v>
      </c>
      <c r="AO2027">
        <v>7178</v>
      </c>
      <c r="AQ2027">
        <f t="shared" si="1210"/>
        <v>3.2938144329896906</v>
      </c>
      <c r="AS2027">
        <f t="shared" si="1209"/>
        <v>0.43909487297425487</v>
      </c>
    </row>
    <row r="2028" spans="1:49">
      <c r="AM2028">
        <v>196.8</v>
      </c>
      <c r="AN2028">
        <v>22270</v>
      </c>
      <c r="AO2028">
        <v>7134</v>
      </c>
      <c r="AQ2028">
        <f t="shared" si="1210"/>
        <v>3.1216708718811326</v>
      </c>
      <c r="AS2028">
        <f t="shared" si="1209"/>
        <v>0.29947904154205862</v>
      </c>
    </row>
    <row r="2029" spans="1:49">
      <c r="AM2029">
        <v>196.9</v>
      </c>
      <c r="AN2029">
        <v>23031</v>
      </c>
      <c r="AO2029">
        <v>6981</v>
      </c>
      <c r="AQ2029">
        <f t="shared" si="1210"/>
        <v>3.2990975504941984</v>
      </c>
      <c r="AR2029">
        <f t="shared" ref="AR2029" si="1238">AVERAGE(AQ2025:AQ2029)</f>
        <v>3.270407429659886</v>
      </c>
      <c r="AS2029">
        <f t="shared" si="1209"/>
        <v>0.44337970848129249</v>
      </c>
      <c r="AU2029">
        <f t="shared" ref="AU2029" si="1239">AVERAGE(AM2025:AM2029)</f>
        <v>196.7</v>
      </c>
      <c r="AW2029">
        <f t="shared" ref="AW2029" si="1240">AVERAGE(AS2025:AS2029)</f>
        <v>0.42011078660946788</v>
      </c>
    </row>
    <row r="2030" spans="1:49">
      <c r="AM2030">
        <v>197</v>
      </c>
      <c r="AN2030">
        <v>22848</v>
      </c>
      <c r="AO2030">
        <v>7249</v>
      </c>
      <c r="AQ2030">
        <f t="shared" si="1210"/>
        <v>3.1518830183473581</v>
      </c>
      <c r="AS2030">
        <f t="shared" si="1209"/>
        <v>0.32398239165907711</v>
      </c>
    </row>
    <row r="2031" spans="1:49">
      <c r="A2031">
        <v>202.7</v>
      </c>
      <c r="C2031">
        <v>0.41351351351351351</v>
      </c>
      <c r="D2031">
        <v>0.56776315789473686</v>
      </c>
      <c r="E2031">
        <v>0.16086956521739129</v>
      </c>
      <c r="F2031">
        <v>0.35660377358490564</v>
      </c>
      <c r="G2031">
        <v>4.8980458793542909E-2</v>
      </c>
      <c r="H2031">
        <v>0.51428571428571435</v>
      </c>
      <c r="I2031">
        <v>0.47715355805243442</v>
      </c>
      <c r="J2031">
        <v>0.4358153846153846</v>
      </c>
      <c r="K2031">
        <v>0.72840466926070035</v>
      </c>
      <c r="L2031">
        <v>0.42974358974358984</v>
      </c>
      <c r="M2031">
        <v>0.35447154471544712</v>
      </c>
      <c r="N2031">
        <v>0.66646971935007393</v>
      </c>
      <c r="O2031">
        <v>0.70731341468358533</v>
      </c>
      <c r="P2031">
        <v>0.6066193853427897</v>
      </c>
      <c r="Q2031">
        <v>0.48904109589041089</v>
      </c>
      <c r="R2031">
        <v>7.0588235294117646E-2</v>
      </c>
      <c r="S2031">
        <v>0.4332688588007737</v>
      </c>
      <c r="T2031">
        <v>0.1404255319148936</v>
      </c>
      <c r="U2031">
        <v>0.2672340425531915</v>
      </c>
      <c r="V2031">
        <v>0.39041095890410954</v>
      </c>
      <c r="W2031">
        <v>0.44459930313588847</v>
      </c>
      <c r="X2031">
        <v>0.39361896080218772</v>
      </c>
      <c r="Y2031">
        <v>0.30823529411764705</v>
      </c>
      <c r="Z2031">
        <v>0.21386054421768708</v>
      </c>
      <c r="AA2031">
        <v>3.8754325259515568E-2</v>
      </c>
      <c r="AB2031">
        <v>0.45665236051502145</v>
      </c>
      <c r="AC2031">
        <v>0.30126582278481007</v>
      </c>
      <c r="AD2031">
        <v>0.62790697674418605</v>
      </c>
      <c r="AE2031">
        <v>0.24648648648648649</v>
      </c>
      <c r="AF2031">
        <v>0.24818652849740933</v>
      </c>
      <c r="AM2031">
        <v>197.1</v>
      </c>
      <c r="AN2031">
        <v>22309</v>
      </c>
      <c r="AO2031">
        <v>7161</v>
      </c>
      <c r="AQ2031">
        <f t="shared" si="1210"/>
        <v>3.1153470185728249</v>
      </c>
      <c r="AS2031">
        <f t="shared" si="1209"/>
        <v>0.29435012453924475</v>
      </c>
    </row>
    <row r="2032" spans="1:49">
      <c r="AM2032">
        <v>197.2</v>
      </c>
      <c r="AN2032">
        <v>22705</v>
      </c>
      <c r="AO2032">
        <v>7146</v>
      </c>
      <c r="AQ2032">
        <f t="shared" si="1210"/>
        <v>3.1773019871256647</v>
      </c>
      <c r="AS2032">
        <f t="shared" si="1209"/>
        <v>0.34459826853113917</v>
      </c>
    </row>
    <row r="2033" spans="1:49">
      <c r="AM2033">
        <v>197.3</v>
      </c>
      <c r="AN2033">
        <v>23465</v>
      </c>
      <c r="AO2033">
        <v>7047</v>
      </c>
      <c r="AQ2033">
        <f t="shared" si="1210"/>
        <v>3.3297857244217397</v>
      </c>
      <c r="AS2033">
        <f t="shared" si="1209"/>
        <v>0.46826913734193737</v>
      </c>
    </row>
    <row r="2034" spans="1:49">
      <c r="AM2034">
        <v>197.4</v>
      </c>
      <c r="AN2034">
        <v>22709</v>
      </c>
      <c r="AO2034">
        <v>7340</v>
      </c>
      <c r="AQ2034">
        <f t="shared" si="1210"/>
        <v>3.0938692098092644</v>
      </c>
      <c r="AR2034">
        <f t="shared" ref="AR2034" si="1241">AVERAGE(AQ2030:AQ2034)</f>
        <v>3.1736373916553706</v>
      </c>
      <c r="AS2034">
        <f t="shared" si="1209"/>
        <v>0.27693069793649661</v>
      </c>
      <c r="AU2034">
        <f t="shared" ref="AU2034" si="1242">AVERAGE(AM2030:AM2034)</f>
        <v>197.2</v>
      </c>
      <c r="AW2034">
        <f t="shared" ref="AW2034" si="1243">AVERAGE(AS2030:AS2034)</f>
        <v>0.34162612400157899</v>
      </c>
    </row>
    <row r="2035" spans="1:49">
      <c r="AM2035">
        <v>197.5</v>
      </c>
      <c r="AN2035">
        <v>22758</v>
      </c>
      <c r="AO2035">
        <v>6967</v>
      </c>
      <c r="AQ2035">
        <f t="shared" si="1210"/>
        <v>3.2665422707047509</v>
      </c>
      <c r="AS2035">
        <f t="shared" si="1209"/>
        <v>0.41697597646807388</v>
      </c>
    </row>
    <row r="2036" spans="1:49">
      <c r="A2036">
        <v>203.2</v>
      </c>
      <c r="C2036">
        <v>0.32972972972972969</v>
      </c>
      <c r="D2036">
        <v>0.43947368421052635</v>
      </c>
      <c r="E2036">
        <v>5.6521739130434775E-2</v>
      </c>
      <c r="F2036">
        <v>0.50377358490566027</v>
      </c>
      <c r="G2036">
        <v>5.5649957519116403E-2</v>
      </c>
      <c r="H2036">
        <v>0.49523809523809526</v>
      </c>
      <c r="I2036">
        <v>0.45751144402829802</v>
      </c>
      <c r="J2036">
        <v>0.38276923076923081</v>
      </c>
      <c r="K2036">
        <v>0.67263294422827491</v>
      </c>
      <c r="L2036">
        <v>0.37641025641025638</v>
      </c>
      <c r="M2036">
        <v>0.31544715447154476</v>
      </c>
      <c r="N2036">
        <v>0.64726735598227481</v>
      </c>
      <c r="O2036">
        <v>0.70578100295941937</v>
      </c>
      <c r="P2036">
        <v>0.53995271867612293</v>
      </c>
      <c r="Q2036">
        <v>0.32191780821917809</v>
      </c>
      <c r="R2036">
        <v>7.7124183006535951E-2</v>
      </c>
      <c r="S2036">
        <v>0.43713733075435196</v>
      </c>
      <c r="T2036">
        <v>0.24787234042553191</v>
      </c>
      <c r="U2036">
        <v>0.29276595744680856</v>
      </c>
      <c r="V2036">
        <v>0.36634050880626223</v>
      </c>
      <c r="W2036">
        <v>0.39256678281068524</v>
      </c>
      <c r="X2036">
        <v>0.38605287146763906</v>
      </c>
      <c r="Y2036">
        <v>0.21254901960784314</v>
      </c>
      <c r="Z2036">
        <v>0.21513605442176872</v>
      </c>
      <c r="AA2036">
        <v>0</v>
      </c>
      <c r="AB2036">
        <v>0.47811158798283265</v>
      </c>
      <c r="AC2036">
        <v>0.23037974683544302</v>
      </c>
      <c r="AD2036">
        <v>0.41860465116279072</v>
      </c>
      <c r="AE2036">
        <v>0.4140540540540541</v>
      </c>
      <c r="AF2036">
        <v>0.24766839378238342</v>
      </c>
      <c r="AM2036">
        <v>197.6</v>
      </c>
      <c r="AN2036">
        <v>22578</v>
      </c>
      <c r="AO2036">
        <v>7201</v>
      </c>
      <c r="AQ2036">
        <f t="shared" si="1210"/>
        <v>3.1353978614081379</v>
      </c>
      <c r="AS2036">
        <f t="shared" si="1209"/>
        <v>0.31061222040470171</v>
      </c>
    </row>
    <row r="2037" spans="1:49">
      <c r="AM2037">
        <v>197.7</v>
      </c>
      <c r="AN2037">
        <v>23129</v>
      </c>
      <c r="AO2037">
        <v>7121</v>
      </c>
      <c r="AQ2037">
        <f t="shared" si="1210"/>
        <v>3.2479988765622805</v>
      </c>
      <c r="AS2037">
        <f t="shared" si="1209"/>
        <v>0.40193648632331463</v>
      </c>
    </row>
    <row r="2038" spans="1:49">
      <c r="AM2038">
        <v>197.8</v>
      </c>
      <c r="AN2038">
        <v>23065</v>
      </c>
      <c r="AO2038">
        <v>7022</v>
      </c>
      <c r="AQ2038">
        <f t="shared" si="1210"/>
        <v>3.2846767302762747</v>
      </c>
      <c r="AS2038">
        <f t="shared" si="1209"/>
        <v>0.4316838030887582</v>
      </c>
    </row>
    <row r="2039" spans="1:49">
      <c r="AM2039">
        <v>197.9</v>
      </c>
      <c r="AN2039">
        <v>23617</v>
      </c>
      <c r="AO2039">
        <v>7083</v>
      </c>
      <c r="AQ2039">
        <f t="shared" si="1210"/>
        <v>3.3343216151348298</v>
      </c>
      <c r="AR2039">
        <f t="shared" ref="AR2039" si="1244">AVERAGE(AQ2035:AQ2039)</f>
        <v>3.2537874708172545</v>
      </c>
      <c r="AS2039">
        <f t="shared" si="1209"/>
        <v>0.47194793978517424</v>
      </c>
      <c r="AU2039">
        <f t="shared" ref="AU2039" si="1245">AVERAGE(AM2035:AM2039)</f>
        <v>197.7</v>
      </c>
      <c r="AW2039">
        <f t="shared" ref="AW2039" si="1246">AVERAGE(AS2035:AS2039)</f>
        <v>0.40663128521400455</v>
      </c>
    </row>
    <row r="2040" spans="1:49">
      <c r="AM2040">
        <v>198</v>
      </c>
      <c r="AN2040">
        <v>23057</v>
      </c>
      <c r="AO2040">
        <v>7142</v>
      </c>
      <c r="AQ2040">
        <f t="shared" si="1210"/>
        <v>3.2283674040884907</v>
      </c>
      <c r="AS2040">
        <f t="shared" si="1209"/>
        <v>0.38601451785690194</v>
      </c>
    </row>
    <row r="2041" spans="1:49">
      <c r="A2041">
        <v>203.7</v>
      </c>
      <c r="C2041">
        <v>0.2864864864864865</v>
      </c>
      <c r="D2041">
        <v>0.47697368421052638</v>
      </c>
      <c r="E2041">
        <v>0.12173913043478261</v>
      </c>
      <c r="F2041">
        <v>0.47547169811320755</v>
      </c>
      <c r="G2041">
        <v>5.2803738317757011E-2</v>
      </c>
      <c r="H2041">
        <v>0.51972789115646256</v>
      </c>
      <c r="I2041">
        <v>0.46683312526009157</v>
      </c>
      <c r="J2041">
        <v>0.44307692307692309</v>
      </c>
      <c r="K2041">
        <v>0.67224383916990926</v>
      </c>
      <c r="L2041">
        <v>0.44307692307692309</v>
      </c>
      <c r="M2041">
        <v>0.5138211382113822</v>
      </c>
      <c r="N2041">
        <v>0.63633677991137372</v>
      </c>
      <c r="O2041">
        <v>0.6901406737746788</v>
      </c>
      <c r="P2041">
        <v>0.58534278959810881</v>
      </c>
      <c r="Q2041">
        <v>0.56712328767123288</v>
      </c>
      <c r="R2041">
        <v>5.7516339869281043E-2</v>
      </c>
      <c r="S2041">
        <v>0.42901353965183747</v>
      </c>
      <c r="T2041">
        <v>0.39255319148936174</v>
      </c>
      <c r="U2041">
        <v>0.34468085106382979</v>
      </c>
      <c r="V2041">
        <v>0.41878669275929548</v>
      </c>
      <c r="W2041">
        <v>0.34285714285714286</v>
      </c>
      <c r="X2041">
        <v>0.38824065633546034</v>
      </c>
      <c r="Y2041">
        <v>0.38666666666666671</v>
      </c>
      <c r="Z2041">
        <v>0.21870748299319728</v>
      </c>
      <c r="AA2041">
        <v>0</v>
      </c>
      <c r="AB2041">
        <v>0.54849785407725316</v>
      </c>
      <c r="AC2041">
        <v>0.10632911392405062</v>
      </c>
      <c r="AD2041">
        <v>0.35348837209302325</v>
      </c>
      <c r="AE2041">
        <v>0.21513513513513516</v>
      </c>
      <c r="AF2041">
        <v>0.30569948186528495</v>
      </c>
      <c r="AM2041">
        <v>198.1</v>
      </c>
      <c r="AN2041">
        <v>23548</v>
      </c>
      <c r="AO2041">
        <v>7299</v>
      </c>
      <c r="AQ2041">
        <f t="shared" si="1210"/>
        <v>3.2261953692286616</v>
      </c>
      <c r="AS2041">
        <f t="shared" si="1209"/>
        <v>0.38425290417294017</v>
      </c>
    </row>
    <row r="2042" spans="1:49">
      <c r="AM2042">
        <v>198.2</v>
      </c>
      <c r="AN2042">
        <v>23096</v>
      </c>
      <c r="AO2042">
        <v>7113</v>
      </c>
      <c r="AQ2042">
        <f t="shared" si="1210"/>
        <v>3.2470125123014197</v>
      </c>
      <c r="AS2042">
        <f t="shared" si="1209"/>
        <v>0.40113650248721727</v>
      </c>
    </row>
    <row r="2043" spans="1:49">
      <c r="AM2043">
        <v>198.3</v>
      </c>
      <c r="AN2043">
        <v>22548</v>
      </c>
      <c r="AO2043">
        <v>7050</v>
      </c>
      <c r="AQ2043">
        <f t="shared" si="1210"/>
        <v>3.1982978723404254</v>
      </c>
      <c r="AS2043">
        <f t="shared" si="1209"/>
        <v>0.36162683440973847</v>
      </c>
    </row>
    <row r="2044" spans="1:49">
      <c r="AM2044">
        <v>198.4</v>
      </c>
      <c r="AN2044">
        <v>22645</v>
      </c>
      <c r="AO2044">
        <v>6983</v>
      </c>
      <c r="AQ2044">
        <f t="shared" si="1210"/>
        <v>3.2428755549190891</v>
      </c>
      <c r="AR2044">
        <f t="shared" ref="AR2044" si="1247">AVERAGE(AQ2040:AQ2044)</f>
        <v>3.2285497425756171</v>
      </c>
      <c r="AS2044">
        <f t="shared" ref="AS2044:AS2107" si="1248">(AQ2044-AT$56)/(AT$57-AT$56)</f>
        <v>0.39778125213214061</v>
      </c>
      <c r="AU2044">
        <f t="shared" ref="AU2044" si="1249">AVERAGE(AM2040:AM2044)</f>
        <v>198.2</v>
      </c>
      <c r="AW2044">
        <f t="shared" ref="AW2044" si="1250">AVERAGE(AS2040:AS2044)</f>
        <v>0.38616240221178766</v>
      </c>
    </row>
    <row r="2045" spans="1:49">
      <c r="AM2045">
        <v>198.5</v>
      </c>
      <c r="AN2045">
        <v>23046</v>
      </c>
      <c r="AO2045">
        <v>7106</v>
      </c>
      <c r="AQ2045">
        <f t="shared" ref="AQ2045:AQ2108" si="1251">AN2045/AO2045</f>
        <v>3.2431747818744721</v>
      </c>
      <c r="AS2045">
        <f t="shared" si="1248"/>
        <v>0.3980239380618012</v>
      </c>
    </row>
    <row r="2046" spans="1:49">
      <c r="A2046">
        <v>204.2</v>
      </c>
      <c r="C2046">
        <v>0.49459459459459465</v>
      </c>
      <c r="D2046">
        <v>0.53552631578947374</v>
      </c>
      <c r="E2046">
        <v>0.1</v>
      </c>
      <c r="F2046">
        <v>0.31509433962264144</v>
      </c>
      <c r="G2046">
        <v>5.2676295666949868E-2</v>
      </c>
      <c r="H2046">
        <v>0.45306122448979591</v>
      </c>
      <c r="I2046">
        <v>0.48789013732833963</v>
      </c>
      <c r="J2046">
        <v>0.45630769230769241</v>
      </c>
      <c r="K2046">
        <v>0.67380025940337229</v>
      </c>
      <c r="L2046">
        <v>0.27076923076923076</v>
      </c>
      <c r="M2046">
        <v>0.49268292682926829</v>
      </c>
      <c r="N2046">
        <v>0.70192023633678002</v>
      </c>
      <c r="O2046">
        <v>0.70554181700247298</v>
      </c>
      <c r="P2046">
        <v>0.4742316784869976</v>
      </c>
      <c r="Q2046">
        <v>0.50410958904109582</v>
      </c>
      <c r="R2046">
        <v>9.9346405228758178E-2</v>
      </c>
      <c r="S2046">
        <v>0.40851063829787237</v>
      </c>
      <c r="T2046">
        <v>0.22872340425531915</v>
      </c>
      <c r="U2046">
        <v>0.2672340425531915</v>
      </c>
      <c r="V2046">
        <v>0.33855185909980429</v>
      </c>
      <c r="W2046">
        <v>0.36376306620209065</v>
      </c>
      <c r="X2046">
        <v>0.44986326344576122</v>
      </c>
      <c r="Y2046">
        <v>0.40156862745098038</v>
      </c>
      <c r="Z2046">
        <v>0.21819727891156462</v>
      </c>
      <c r="AA2046">
        <v>0</v>
      </c>
      <c r="AB2046">
        <v>0.48497854077253227</v>
      </c>
      <c r="AC2046">
        <v>0.15949367088607597</v>
      </c>
      <c r="AD2046">
        <v>0.48992248062015503</v>
      </c>
      <c r="AE2046">
        <v>0.27243243243243243</v>
      </c>
      <c r="AF2046">
        <v>0.24922279792746113</v>
      </c>
      <c r="AM2046">
        <v>198.6</v>
      </c>
      <c r="AN2046">
        <v>22880</v>
      </c>
      <c r="AO2046">
        <v>7060</v>
      </c>
      <c r="AQ2046">
        <f t="shared" si="1251"/>
        <v>3.2407932011331444</v>
      </c>
      <c r="AS2046">
        <f t="shared" si="1248"/>
        <v>0.39609237365601041</v>
      </c>
    </row>
    <row r="2047" spans="1:49">
      <c r="AM2047">
        <v>198.7</v>
      </c>
      <c r="AN2047">
        <v>22638</v>
      </c>
      <c r="AO2047">
        <v>7035</v>
      </c>
      <c r="AQ2047">
        <f t="shared" si="1251"/>
        <v>3.2179104477611942</v>
      </c>
      <c r="AS2047">
        <f t="shared" si="1248"/>
        <v>0.37753347655344605</v>
      </c>
    </row>
    <row r="2048" spans="1:49">
      <c r="AM2048">
        <v>198.8</v>
      </c>
      <c r="AN2048">
        <v>22946</v>
      </c>
      <c r="AO2048">
        <v>7217</v>
      </c>
      <c r="AQ2048">
        <f t="shared" si="1251"/>
        <v>3.1794374393792433</v>
      </c>
      <c r="AS2048">
        <f t="shared" si="1248"/>
        <v>0.34633021214812471</v>
      </c>
    </row>
    <row r="2049" spans="1:49">
      <c r="AM2049">
        <v>198.9</v>
      </c>
      <c r="AN2049">
        <v>23067</v>
      </c>
      <c r="AO2049">
        <v>7190</v>
      </c>
      <c r="AQ2049">
        <f t="shared" si="1251"/>
        <v>3.2082058414464534</v>
      </c>
      <c r="AR2049">
        <f t="shared" ref="AR2049" si="1252">AVERAGE(AQ2045:AQ2049)</f>
        <v>3.2179043423189015</v>
      </c>
      <c r="AS2049">
        <f t="shared" si="1248"/>
        <v>0.36966262346646805</v>
      </c>
      <c r="AU2049">
        <f t="shared" ref="AU2049" si="1253">AVERAGE(AM2045:AM2049)</f>
        <v>198.7</v>
      </c>
      <c r="AW2049">
        <f t="shared" ref="AW2049" si="1254">AVERAGE(AS2045:AS2049)</f>
        <v>0.37752852477717003</v>
      </c>
    </row>
    <row r="2050" spans="1:49">
      <c r="AM2050">
        <v>199</v>
      </c>
      <c r="AN2050">
        <v>22093</v>
      </c>
      <c r="AO2050">
        <v>7222</v>
      </c>
      <c r="AQ2050">
        <f t="shared" si="1251"/>
        <v>3.0591248961506508</v>
      </c>
      <c r="AS2050">
        <f t="shared" si="1248"/>
        <v>0.24875156531166795</v>
      </c>
    </row>
    <row r="2051" spans="1:49">
      <c r="A2051">
        <v>204.7</v>
      </c>
      <c r="C2051">
        <v>0.35135135135135132</v>
      </c>
      <c r="D2051">
        <v>0.45</v>
      </c>
      <c r="E2051">
        <v>6.9565217391304349E-2</v>
      </c>
      <c r="F2051">
        <v>0.27924528301886792</v>
      </c>
      <c r="G2051">
        <v>5.6499575191163977E-2</v>
      </c>
      <c r="H2051">
        <v>0.53605442176870743</v>
      </c>
      <c r="I2051">
        <v>0.47773616312942158</v>
      </c>
      <c r="J2051">
        <v>0.43846153846153851</v>
      </c>
      <c r="K2051">
        <v>0.68819714656290532</v>
      </c>
      <c r="L2051">
        <v>0.48</v>
      </c>
      <c r="M2051">
        <v>0.43089430894308939</v>
      </c>
      <c r="N2051">
        <v>0.67858197932053166</v>
      </c>
      <c r="O2051">
        <v>0.70899177038148131</v>
      </c>
      <c r="P2051">
        <v>0.60189125295508272</v>
      </c>
      <c r="Q2051">
        <v>0.46849315068493153</v>
      </c>
      <c r="R2051">
        <v>6.2745098039215685E-2</v>
      </c>
      <c r="S2051">
        <v>0.48510638297872344</v>
      </c>
      <c r="T2051">
        <v>0.32553191489361705</v>
      </c>
      <c r="U2051">
        <v>0.38893617021276594</v>
      </c>
      <c r="V2051">
        <v>0.39256360078277891</v>
      </c>
      <c r="W2051">
        <v>0.4199767711962834</v>
      </c>
      <c r="X2051">
        <v>0.45597082953509566</v>
      </c>
      <c r="Y2051">
        <v>0.29019607843137252</v>
      </c>
      <c r="Z2051">
        <v>0.22210884353741495</v>
      </c>
      <c r="AA2051">
        <v>0.17854671280276818</v>
      </c>
      <c r="AB2051">
        <v>0.53562231759656653</v>
      </c>
      <c r="AC2051">
        <v>0.10126582278481014</v>
      </c>
      <c r="AD2051">
        <v>0.36899224806201547</v>
      </c>
      <c r="AE2051">
        <v>0.36324324324324325</v>
      </c>
      <c r="AF2051">
        <v>0.25025906735751297</v>
      </c>
      <c r="AM2051">
        <v>199.1</v>
      </c>
      <c r="AN2051">
        <v>23081</v>
      </c>
      <c r="AO2051">
        <v>7131</v>
      </c>
      <c r="AQ2051">
        <f t="shared" si="1251"/>
        <v>3.2367129434861872</v>
      </c>
      <c r="AS2051">
        <f t="shared" si="1248"/>
        <v>0.39278310922480547</v>
      </c>
    </row>
    <row r="2052" spans="1:49">
      <c r="AM2052">
        <v>199.2</v>
      </c>
      <c r="AN2052">
        <v>22795</v>
      </c>
      <c r="AO2052">
        <v>7199</v>
      </c>
      <c r="AQ2052">
        <f t="shared" si="1251"/>
        <v>3.1664120016668984</v>
      </c>
      <c r="AS2052">
        <f t="shared" si="1248"/>
        <v>0.33576602197878991</v>
      </c>
    </row>
    <row r="2053" spans="1:49">
      <c r="AM2053">
        <v>199.3</v>
      </c>
      <c r="AN2053">
        <v>22738</v>
      </c>
      <c r="AO2053">
        <v>6972</v>
      </c>
      <c r="AQ2053">
        <f t="shared" si="1251"/>
        <v>3.2613310384394723</v>
      </c>
      <c r="AS2053">
        <f t="shared" si="1248"/>
        <v>0.41274944298161753</v>
      </c>
    </row>
    <row r="2054" spans="1:49">
      <c r="AM2054">
        <v>199.4</v>
      </c>
      <c r="AN2054">
        <v>22911</v>
      </c>
      <c r="AO2054">
        <v>7090</v>
      </c>
      <c r="AQ2054">
        <f t="shared" si="1251"/>
        <v>3.2314527503526094</v>
      </c>
      <c r="AR2054">
        <f t="shared" ref="AR2054" si="1255">AVERAGE(AQ2050:AQ2054)</f>
        <v>3.1910067260191637</v>
      </c>
      <c r="AS2054">
        <f t="shared" si="1248"/>
        <v>0.3885168663684998</v>
      </c>
      <c r="AU2054">
        <f t="shared" ref="AU2054" si="1256">AVERAGE(AM2050:AM2054)</f>
        <v>199.2</v>
      </c>
      <c r="AW2054">
        <f t="shared" ref="AW2054" si="1257">AVERAGE(AS2050:AS2054)</f>
        <v>0.35571340117307609</v>
      </c>
    </row>
    <row r="2055" spans="1:49">
      <c r="AM2055">
        <v>199.5</v>
      </c>
      <c r="AN2055">
        <v>22647</v>
      </c>
      <c r="AO2055">
        <v>7049</v>
      </c>
      <c r="AQ2055">
        <f t="shared" si="1251"/>
        <v>3.2127961412966379</v>
      </c>
      <c r="AS2055">
        <f t="shared" si="1248"/>
        <v>0.37338555405986068</v>
      </c>
    </row>
    <row r="2056" spans="1:49">
      <c r="A2056">
        <v>205.2</v>
      </c>
      <c r="C2056">
        <v>0.43243243243243246</v>
      </c>
      <c r="D2056">
        <v>0.44539473684210529</v>
      </c>
      <c r="E2056">
        <v>2.1739130434782608E-2</v>
      </c>
      <c r="F2056">
        <v>0.4018867924528301</v>
      </c>
      <c r="G2056">
        <v>5.4120645709430759E-2</v>
      </c>
      <c r="H2056">
        <v>0.43673469387755104</v>
      </c>
      <c r="I2056">
        <v>0.46133999167707029</v>
      </c>
      <c r="J2056">
        <v>0.49310769230769225</v>
      </c>
      <c r="K2056">
        <v>0.69066147859922178</v>
      </c>
      <c r="L2056">
        <v>0.52307692307692299</v>
      </c>
      <c r="M2056">
        <v>0.4390243902439025</v>
      </c>
      <c r="N2056">
        <v>0.63988183161004419</v>
      </c>
      <c r="O2056">
        <v>0.6871812543073742</v>
      </c>
      <c r="P2056">
        <v>0.55413711583924352</v>
      </c>
      <c r="Q2056">
        <v>0.44657534246575342</v>
      </c>
      <c r="R2056">
        <v>3.006535947712418E-2</v>
      </c>
      <c r="S2056">
        <v>0.42011605415860737</v>
      </c>
      <c r="T2056">
        <v>0.32978723404255322</v>
      </c>
      <c r="U2056">
        <v>0.26978723404255317</v>
      </c>
      <c r="V2056">
        <v>0.32035225048923677</v>
      </c>
      <c r="W2056">
        <v>0.38397212543554005</v>
      </c>
      <c r="X2056">
        <v>0.45624430264357335</v>
      </c>
      <c r="Y2056">
        <v>0.31529411764705884</v>
      </c>
      <c r="Z2056">
        <v>0.22219387755102044</v>
      </c>
      <c r="AA2056">
        <v>0</v>
      </c>
      <c r="AB2056">
        <v>0.50214592274678105</v>
      </c>
      <c r="AC2056">
        <v>7.848101265822785E-2</v>
      </c>
      <c r="AD2056">
        <v>0.41085271317829458</v>
      </c>
      <c r="AE2056">
        <v>0.31135135135135139</v>
      </c>
      <c r="AF2056">
        <v>0.20673575129533681</v>
      </c>
      <c r="AM2056">
        <v>199.6</v>
      </c>
      <c r="AN2056">
        <v>23036</v>
      </c>
      <c r="AO2056">
        <v>7185</v>
      </c>
      <c r="AQ2056">
        <f t="shared" si="1251"/>
        <v>3.2061238691718859</v>
      </c>
      <c r="AS2056">
        <f t="shared" si="1248"/>
        <v>0.36797405441247238</v>
      </c>
    </row>
    <row r="2057" spans="1:49">
      <c r="AM2057">
        <v>199.7</v>
      </c>
      <c r="AN2057">
        <v>23272</v>
      </c>
      <c r="AO2057">
        <v>7015</v>
      </c>
      <c r="AQ2057">
        <f t="shared" si="1251"/>
        <v>3.317462580185317</v>
      </c>
      <c r="AS2057">
        <f t="shared" si="1248"/>
        <v>0.45827453738509066</v>
      </c>
    </row>
    <row r="2058" spans="1:49">
      <c r="AM2058">
        <v>199.8</v>
      </c>
      <c r="AN2058">
        <v>22616</v>
      </c>
      <c r="AO2058">
        <v>7083</v>
      </c>
      <c r="AQ2058">
        <f t="shared" si="1251"/>
        <v>3.1929973175208244</v>
      </c>
      <c r="AS2058">
        <f t="shared" si="1248"/>
        <v>0.35732785649023419</v>
      </c>
    </row>
    <row r="2059" spans="1:49">
      <c r="AM2059">
        <v>199.9</v>
      </c>
      <c r="AN2059">
        <v>23308</v>
      </c>
      <c r="AO2059">
        <v>7060</v>
      </c>
      <c r="AQ2059">
        <f t="shared" si="1251"/>
        <v>3.3014164305949008</v>
      </c>
      <c r="AR2059">
        <f t="shared" ref="AR2059" si="1258">AVERAGE(AQ2055:AQ2059)</f>
        <v>3.2461592677539128</v>
      </c>
      <c r="AS2059">
        <f t="shared" si="1248"/>
        <v>0.44526041997097154</v>
      </c>
      <c r="AU2059">
        <f t="shared" ref="AU2059" si="1259">AVERAGE(AM2055:AM2059)</f>
        <v>199.7</v>
      </c>
      <c r="AW2059">
        <f t="shared" ref="AW2059" si="1260">AVERAGE(AS2055:AS2059)</f>
        <v>0.40044448446372594</v>
      </c>
    </row>
    <row r="2060" spans="1:49">
      <c r="AM2060">
        <v>200</v>
      </c>
      <c r="AN2060">
        <v>22270</v>
      </c>
      <c r="AO2060">
        <v>7198</v>
      </c>
      <c r="AQ2060">
        <f t="shared" si="1251"/>
        <v>3.0939149763823286</v>
      </c>
      <c r="AS2060">
        <f t="shared" si="1248"/>
        <v>0.27696781659553338</v>
      </c>
    </row>
    <row r="2061" spans="1:49">
      <c r="A2061">
        <v>205.7</v>
      </c>
      <c r="C2061">
        <v>0.28108108108108104</v>
      </c>
      <c r="D2061">
        <v>0.49210526315789471</v>
      </c>
      <c r="E2061">
        <v>5.6521739130434775E-2</v>
      </c>
      <c r="F2061">
        <v>0.33396226415094338</v>
      </c>
      <c r="G2061">
        <v>5.7646559048428213E-2</v>
      </c>
      <c r="H2061">
        <v>0.45986394557823129</v>
      </c>
      <c r="I2061">
        <v>0.48838951310861428</v>
      </c>
      <c r="J2061">
        <v>0.50049230769230779</v>
      </c>
      <c r="K2061">
        <v>0.72632944228274965</v>
      </c>
      <c r="L2061">
        <v>0.20923076923076925</v>
      </c>
      <c r="M2061">
        <v>0.37560975609756098</v>
      </c>
      <c r="N2061">
        <v>0.65701624815361881</v>
      </c>
      <c r="O2061">
        <v>0.71390521749706082</v>
      </c>
      <c r="P2061">
        <v>0.51867612293144205</v>
      </c>
      <c r="Q2061">
        <v>0.50821917808219175</v>
      </c>
      <c r="R2061">
        <v>6.4052287581699341E-2</v>
      </c>
      <c r="S2061">
        <v>0.43326885880077376</v>
      </c>
      <c r="T2061">
        <v>0.17446808510638298</v>
      </c>
      <c r="U2061">
        <v>0.21957446808510639</v>
      </c>
      <c r="V2061">
        <v>0.36614481409001953</v>
      </c>
      <c r="W2061">
        <v>0.41161440185830428</v>
      </c>
      <c r="X2061">
        <v>0.46180492251595257</v>
      </c>
      <c r="Y2061">
        <v>0.34352941176470581</v>
      </c>
      <c r="Z2061">
        <v>0.22142857142857145</v>
      </c>
      <c r="AA2061">
        <v>0</v>
      </c>
      <c r="AB2061">
        <v>0.55622317596566517</v>
      </c>
      <c r="AC2061">
        <v>0.30632911392405066</v>
      </c>
      <c r="AD2061">
        <v>0.37984496124031014</v>
      </c>
      <c r="AE2061">
        <v>0.26162162162162161</v>
      </c>
      <c r="AF2061">
        <v>0.25388601036269426</v>
      </c>
      <c r="AM2061">
        <v>200.1</v>
      </c>
      <c r="AN2061">
        <v>22138</v>
      </c>
      <c r="AO2061">
        <v>7062</v>
      </c>
      <c r="AQ2061">
        <f t="shared" si="1251"/>
        <v>3.1348060039648824</v>
      </c>
      <c r="AS2061">
        <f t="shared" si="1248"/>
        <v>0.31013219856422553</v>
      </c>
    </row>
    <row r="2062" spans="1:49">
      <c r="AM2062">
        <v>200.2</v>
      </c>
      <c r="AN2062">
        <v>22633</v>
      </c>
      <c r="AO2062">
        <v>7055</v>
      </c>
      <c r="AQ2062">
        <f t="shared" si="1251"/>
        <v>3.2080793763288447</v>
      </c>
      <c r="AS2062">
        <f t="shared" si="1248"/>
        <v>0.36956005481720572</v>
      </c>
    </row>
    <row r="2063" spans="1:49">
      <c r="AM2063">
        <v>200.3</v>
      </c>
      <c r="AN2063">
        <v>22606</v>
      </c>
      <c r="AO2063">
        <v>7168</v>
      </c>
      <c r="AQ2063">
        <f t="shared" si="1251"/>
        <v>3.1537388392857144</v>
      </c>
      <c r="AS2063">
        <f t="shared" si="1248"/>
        <v>0.32548754225332155</v>
      </c>
    </row>
    <row r="2064" spans="1:49">
      <c r="AM2064">
        <v>200.4</v>
      </c>
      <c r="AN2064">
        <v>22793</v>
      </c>
      <c r="AO2064">
        <v>7050</v>
      </c>
      <c r="AQ2064">
        <f t="shared" si="1251"/>
        <v>3.233049645390071</v>
      </c>
      <c r="AR2064">
        <f t="shared" ref="AR2064" si="1261">AVERAGE(AQ2060:AQ2064)</f>
        <v>3.1647177682703687</v>
      </c>
      <c r="AS2064">
        <f t="shared" si="1248"/>
        <v>0.38981201692149992</v>
      </c>
      <c r="AU2064">
        <f t="shared" ref="AU2064" si="1262">AVERAGE(AM2060:AM2064)</f>
        <v>200.2</v>
      </c>
      <c r="AW2064">
        <f t="shared" ref="AW2064" si="1263">AVERAGE(AS2060:AS2064)</f>
        <v>0.33439192583035721</v>
      </c>
    </row>
    <row r="2065" spans="1:49">
      <c r="AM2065">
        <v>200.5</v>
      </c>
      <c r="AN2065">
        <v>22639</v>
      </c>
      <c r="AO2065">
        <v>7106</v>
      </c>
      <c r="AQ2065">
        <f t="shared" si="1251"/>
        <v>3.1858992400788066</v>
      </c>
      <c r="AS2065">
        <f t="shared" si="1248"/>
        <v>0.35157101041794647</v>
      </c>
    </row>
    <row r="2066" spans="1:49">
      <c r="A2066">
        <v>206.2</v>
      </c>
      <c r="C2066">
        <v>0.3351351351351351</v>
      </c>
      <c r="D2066">
        <v>0.47894736842105268</v>
      </c>
      <c r="E2066">
        <v>0</v>
      </c>
      <c r="F2066">
        <v>0.26981132075471698</v>
      </c>
      <c r="G2066">
        <v>5.135938827527612E-2</v>
      </c>
      <c r="H2066">
        <v>0.37142857142857144</v>
      </c>
      <c r="I2066">
        <v>0.50653349979192686</v>
      </c>
      <c r="J2066">
        <v>0.44941538461538455</v>
      </c>
      <c r="K2066">
        <v>0.69533073929961087</v>
      </c>
      <c r="L2066">
        <v>0.47589743589743588</v>
      </c>
      <c r="M2066">
        <v>0.49268292682926829</v>
      </c>
      <c r="N2066">
        <v>0.6454948301329394</v>
      </c>
      <c r="O2066">
        <v>0.73616978148943935</v>
      </c>
      <c r="P2066">
        <v>0.44822695035460997</v>
      </c>
      <c r="Q2066">
        <v>0.53698630136986303</v>
      </c>
      <c r="R2066">
        <v>0.23006535947712417</v>
      </c>
      <c r="S2066">
        <v>0.48007736943907153</v>
      </c>
      <c r="T2066">
        <v>0.33510638297872342</v>
      </c>
      <c r="U2066">
        <v>0.31489361702127661</v>
      </c>
      <c r="V2066">
        <v>0.352054794520548</v>
      </c>
      <c r="W2066">
        <v>0.45993031358885023</v>
      </c>
      <c r="X2066">
        <v>0.50355515041020971</v>
      </c>
      <c r="Y2066">
        <v>0.32392156862745097</v>
      </c>
      <c r="Z2066">
        <v>0.2505102040816326</v>
      </c>
      <c r="AA2066">
        <v>1.453287197231834E-2</v>
      </c>
      <c r="AB2066">
        <v>0.62317596566523603</v>
      </c>
      <c r="AC2066">
        <v>0.16202531645569623</v>
      </c>
      <c r="AD2066">
        <v>0.3410852713178294</v>
      </c>
      <c r="AE2066">
        <v>6.1621621621621624E-2</v>
      </c>
      <c r="AF2066">
        <v>0.2414507772020725</v>
      </c>
      <c r="AM2066">
        <v>200.6</v>
      </c>
      <c r="AN2066">
        <v>23308</v>
      </c>
      <c r="AO2066">
        <v>7016</v>
      </c>
      <c r="AQ2066">
        <f t="shared" si="1251"/>
        <v>3.3221208665906499</v>
      </c>
      <c r="AS2066">
        <f t="shared" si="1248"/>
        <v>0.46205260799860437</v>
      </c>
    </row>
    <row r="2067" spans="1:49">
      <c r="AM2067">
        <v>200.7</v>
      </c>
      <c r="AN2067">
        <v>22517</v>
      </c>
      <c r="AO2067">
        <v>6980</v>
      </c>
      <c r="AQ2067">
        <f t="shared" si="1251"/>
        <v>3.2259312320916904</v>
      </c>
      <c r="AS2067">
        <f t="shared" si="1248"/>
        <v>0.38403867759511834</v>
      </c>
    </row>
    <row r="2068" spans="1:49">
      <c r="AM2068">
        <v>200.8</v>
      </c>
      <c r="AN2068">
        <v>22170</v>
      </c>
      <c r="AO2068">
        <v>7069</v>
      </c>
      <c r="AQ2068">
        <f t="shared" si="1251"/>
        <v>3.1362286037629086</v>
      </c>
      <c r="AS2068">
        <f t="shared" si="1248"/>
        <v>0.31128598818213316</v>
      </c>
    </row>
    <row r="2069" spans="1:49">
      <c r="AM2069">
        <v>200.9</v>
      </c>
      <c r="AN2069">
        <v>22902</v>
      </c>
      <c r="AO2069">
        <v>7041</v>
      </c>
      <c r="AQ2069">
        <f t="shared" si="1251"/>
        <v>3.2526629740093735</v>
      </c>
      <c r="AR2069">
        <f t="shared" ref="AR2069" si="1264">AVERAGE(AQ2065:AQ2069)</f>
        <v>3.2245685833066857</v>
      </c>
      <c r="AS2069">
        <f t="shared" si="1248"/>
        <v>0.40571926994161117</v>
      </c>
      <c r="AU2069">
        <f t="shared" ref="AU2069" si="1265">AVERAGE(AM2065:AM2069)</f>
        <v>200.7</v>
      </c>
      <c r="AW2069">
        <f t="shared" ref="AW2069" si="1266">AVERAGE(AS2065:AS2069)</f>
        <v>0.38293351082708271</v>
      </c>
    </row>
    <row r="2070" spans="1:49">
      <c r="AM2070">
        <v>201</v>
      </c>
      <c r="AN2070">
        <v>22846</v>
      </c>
      <c r="AO2070">
        <v>7288</v>
      </c>
      <c r="AQ2070">
        <f t="shared" si="1251"/>
        <v>3.1347420417124039</v>
      </c>
      <c r="AS2070">
        <f t="shared" si="1248"/>
        <v>0.31008032242664274</v>
      </c>
    </row>
    <row r="2071" spans="1:49">
      <c r="A2071">
        <v>206.7</v>
      </c>
      <c r="C2071">
        <v>0.40540540540540543</v>
      </c>
      <c r="D2071">
        <v>0.4723684210526316</v>
      </c>
      <c r="E2071">
        <v>0</v>
      </c>
      <c r="F2071">
        <v>0.32641509433962262</v>
      </c>
      <c r="G2071">
        <v>6.4018691588785051E-2</v>
      </c>
      <c r="H2071">
        <v>0.29387755102040819</v>
      </c>
      <c r="I2071">
        <v>0.43911776945484809</v>
      </c>
      <c r="J2071">
        <v>0.42209230769230766</v>
      </c>
      <c r="K2071">
        <v>0.70415045395590137</v>
      </c>
      <c r="L2071">
        <v>0.33948717948717944</v>
      </c>
      <c r="M2071">
        <v>0.42276422764227639</v>
      </c>
      <c r="N2071">
        <v>0.66115214180206794</v>
      </c>
      <c r="O2071">
        <v>0.68743260226213165</v>
      </c>
      <c r="P2071">
        <v>0.47281323877068554</v>
      </c>
      <c r="Q2071">
        <v>0.52465753424657535</v>
      </c>
      <c r="R2071">
        <v>4.4444444444444439E-2</v>
      </c>
      <c r="S2071">
        <v>0.41818181818181815</v>
      </c>
      <c r="T2071">
        <v>0.26702127659574471</v>
      </c>
      <c r="U2071">
        <v>0.24</v>
      </c>
      <c r="V2071">
        <v>0.31663405088062618</v>
      </c>
      <c r="W2071">
        <v>0.43507549361207892</v>
      </c>
      <c r="X2071">
        <v>0.46153144940747487</v>
      </c>
      <c r="Y2071">
        <v>0.18352941176470589</v>
      </c>
      <c r="Z2071">
        <v>0.21819727891156462</v>
      </c>
      <c r="AA2071">
        <v>0</v>
      </c>
      <c r="AB2071">
        <v>0.46952789699570818</v>
      </c>
      <c r="AC2071">
        <v>0.10886075949367088</v>
      </c>
      <c r="AD2071">
        <v>0.54263565891472876</v>
      </c>
      <c r="AE2071">
        <v>0.29837837837837833</v>
      </c>
      <c r="AF2071">
        <v>0.29533678756476683</v>
      </c>
      <c r="AM2071">
        <v>201.1</v>
      </c>
      <c r="AN2071">
        <v>22894</v>
      </c>
      <c r="AO2071">
        <v>7210</v>
      </c>
      <c r="AQ2071">
        <f t="shared" si="1251"/>
        <v>3.1753120665742025</v>
      </c>
      <c r="AS2071">
        <f t="shared" si="1248"/>
        <v>0.34298435738344768</v>
      </c>
    </row>
    <row r="2072" spans="1:49">
      <c r="AM2072">
        <v>201.2</v>
      </c>
      <c r="AN2072">
        <v>22856</v>
      </c>
      <c r="AO2072">
        <v>7092</v>
      </c>
      <c r="AQ2072">
        <f t="shared" si="1251"/>
        <v>3.2227862380146646</v>
      </c>
      <c r="AS2072">
        <f t="shared" si="1248"/>
        <v>0.381487952141981</v>
      </c>
    </row>
    <row r="2073" spans="1:49">
      <c r="AM2073">
        <v>201.3</v>
      </c>
      <c r="AN2073">
        <v>22507</v>
      </c>
      <c r="AO2073">
        <v>7263</v>
      </c>
      <c r="AQ2073">
        <f t="shared" si="1251"/>
        <v>3.0988572215338013</v>
      </c>
      <c r="AS2073">
        <f t="shared" si="1248"/>
        <v>0.28097618996437207</v>
      </c>
    </row>
    <row r="2074" spans="1:49">
      <c r="AM2074">
        <v>201.4</v>
      </c>
      <c r="AN2074">
        <v>22791</v>
      </c>
      <c r="AO2074">
        <v>6950</v>
      </c>
      <c r="AQ2074">
        <f t="shared" si="1251"/>
        <v>3.2792805755395684</v>
      </c>
      <c r="AR2074">
        <f t="shared" ref="AR2074" si="1267">AVERAGE(AQ2070:AQ2074)</f>
        <v>3.1821956286749282</v>
      </c>
      <c r="AS2074">
        <f t="shared" si="1248"/>
        <v>0.42730728952501867</v>
      </c>
      <c r="AU2074">
        <f t="shared" ref="AU2074" si="1268">AVERAGE(AM2070:AM2074)</f>
        <v>201.2</v>
      </c>
      <c r="AW2074">
        <f t="shared" ref="AW2074" si="1269">AVERAGE(AS2070:AS2074)</f>
        <v>0.34856722228829246</v>
      </c>
    </row>
    <row r="2075" spans="1:49">
      <c r="AM2075">
        <v>201.5</v>
      </c>
      <c r="AN2075">
        <v>22201</v>
      </c>
      <c r="AO2075">
        <v>7090</v>
      </c>
      <c r="AQ2075">
        <f t="shared" si="1251"/>
        <v>3.131311706629055</v>
      </c>
      <c r="AS2075">
        <f t="shared" si="1248"/>
        <v>0.307298173145725</v>
      </c>
    </row>
    <row r="2076" spans="1:49">
      <c r="A2076">
        <v>207.2</v>
      </c>
      <c r="C2076">
        <v>0.3405405405405405</v>
      </c>
      <c r="D2076">
        <v>0.57236842105263153</v>
      </c>
      <c r="E2076">
        <v>8.2608695652173908E-2</v>
      </c>
      <c r="F2076">
        <v>0.36037735849056601</v>
      </c>
      <c r="G2076">
        <v>4.7960917587085809E-2</v>
      </c>
      <c r="H2076">
        <v>0.48707482993197271</v>
      </c>
      <c r="I2076">
        <v>0.53649604660840622</v>
      </c>
      <c r="J2076">
        <v>0.45532307692307689</v>
      </c>
      <c r="K2076">
        <v>0.73761348897535672</v>
      </c>
      <c r="L2076">
        <v>0.4605128205128205</v>
      </c>
      <c r="M2076">
        <v>0.38211382113821141</v>
      </c>
      <c r="N2076">
        <v>0.67680945347119637</v>
      </c>
      <c r="O2076">
        <v>0.74130619856488422</v>
      </c>
      <c r="P2076">
        <v>0.39763593380614659</v>
      </c>
      <c r="Q2076">
        <v>0.48767123287671232</v>
      </c>
      <c r="R2076">
        <v>0.21437908496732025</v>
      </c>
      <c r="S2076">
        <v>0.42823984526112185</v>
      </c>
      <c r="T2076">
        <v>0.31595744680851062</v>
      </c>
      <c r="U2076">
        <v>0.23744680851063832</v>
      </c>
      <c r="V2076">
        <v>0.31389432485322893</v>
      </c>
      <c r="W2076">
        <v>0.45621370499419278</v>
      </c>
      <c r="X2076">
        <v>0.46900638103919778</v>
      </c>
      <c r="Y2076">
        <v>0.45254901960784305</v>
      </c>
      <c r="Z2076">
        <v>0.19328231292517006</v>
      </c>
      <c r="AA2076">
        <v>0</v>
      </c>
      <c r="AB2076">
        <v>0.60515021459227469</v>
      </c>
      <c r="AC2076">
        <v>0.17215189873417722</v>
      </c>
      <c r="AD2076">
        <v>0.40930232558139534</v>
      </c>
      <c r="AE2076">
        <v>0.14702702702702702</v>
      </c>
      <c r="AF2076">
        <v>0.28031088082901556</v>
      </c>
      <c r="AM2076">
        <v>201.6</v>
      </c>
      <c r="AN2076">
        <v>22975</v>
      </c>
      <c r="AO2076">
        <v>7128</v>
      </c>
      <c r="AQ2076">
        <f t="shared" si="1251"/>
        <v>3.2232042648709314</v>
      </c>
      <c r="AS2076">
        <f t="shared" si="1248"/>
        <v>0.38182698990048231</v>
      </c>
    </row>
    <row r="2077" spans="1:49">
      <c r="AM2077">
        <v>201.7</v>
      </c>
      <c r="AN2077">
        <v>22434</v>
      </c>
      <c r="AO2077">
        <v>7211</v>
      </c>
      <c r="AQ2077">
        <f t="shared" si="1251"/>
        <v>3.1110802939952849</v>
      </c>
      <c r="AS2077">
        <f t="shared" si="1248"/>
        <v>0.29088962740795921</v>
      </c>
    </row>
    <row r="2078" spans="1:49">
      <c r="AM2078">
        <v>201.8</v>
      </c>
      <c r="AN2078">
        <v>22553</v>
      </c>
      <c r="AO2078">
        <v>7069</v>
      </c>
      <c r="AQ2078">
        <f t="shared" si="1251"/>
        <v>3.1904088272740134</v>
      </c>
      <c r="AS2078">
        <f t="shared" si="1248"/>
        <v>0.35522847957694531</v>
      </c>
    </row>
    <row r="2079" spans="1:49">
      <c r="AM2079">
        <v>201.9</v>
      </c>
      <c r="AN2079">
        <v>22091</v>
      </c>
      <c r="AO2079">
        <v>7023</v>
      </c>
      <c r="AQ2079">
        <f t="shared" si="1251"/>
        <v>3.1455218567563721</v>
      </c>
      <c r="AR2079">
        <f t="shared" ref="AR2079" si="1270">AVERAGE(AQ2075:AQ2079)</f>
        <v>3.160305389905131</v>
      </c>
      <c r="AS2079">
        <f t="shared" si="1248"/>
        <v>0.31882321603449487</v>
      </c>
      <c r="AU2079">
        <f t="shared" ref="AU2079" si="1271">AVERAGE(AM2075:AM2079)</f>
        <v>201.7</v>
      </c>
      <c r="AW2079">
        <f t="shared" ref="AW2079" si="1272">AVERAGE(AS2075:AS2079)</f>
        <v>0.33081329721312136</v>
      </c>
    </row>
    <row r="2080" spans="1:49">
      <c r="AM2080">
        <v>202</v>
      </c>
      <c r="AN2080">
        <v>23410</v>
      </c>
      <c r="AO2080">
        <v>7197</v>
      </c>
      <c r="AQ2080">
        <f t="shared" si="1251"/>
        <v>3.252744198971794</v>
      </c>
      <c r="AS2080">
        <f t="shared" si="1248"/>
        <v>0.40578514687937378</v>
      </c>
    </row>
    <row r="2081" spans="1:49">
      <c r="A2081">
        <v>207.7</v>
      </c>
      <c r="C2081">
        <v>0.48378378378378378</v>
      </c>
      <c r="D2081">
        <v>0.48684210526315785</v>
      </c>
      <c r="E2081">
        <v>2.1739130434782608E-2</v>
      </c>
      <c r="F2081">
        <v>0.30566037735849061</v>
      </c>
      <c r="G2081">
        <v>5.2166525063721325E-2</v>
      </c>
      <c r="H2081">
        <v>0.4149659863945579</v>
      </c>
      <c r="I2081">
        <v>0.49429879317519765</v>
      </c>
      <c r="J2081">
        <v>0.45563076923076923</v>
      </c>
      <c r="K2081">
        <v>0.74487678339818419</v>
      </c>
      <c r="L2081">
        <v>0.36307692307692307</v>
      </c>
      <c r="M2081">
        <v>0.44065040650406512</v>
      </c>
      <c r="N2081">
        <v>0.65553914327917284</v>
      </c>
      <c r="O2081">
        <v>0.72237807597194625</v>
      </c>
      <c r="P2081">
        <v>0.47328605200945628</v>
      </c>
      <c r="Q2081">
        <v>0.50273972602739714</v>
      </c>
      <c r="R2081">
        <v>2.3529411764705882E-2</v>
      </c>
      <c r="S2081">
        <v>0.49284332688588001</v>
      </c>
      <c r="T2081">
        <v>0.25531914893617025</v>
      </c>
      <c r="U2081">
        <v>0.18893617021276596</v>
      </c>
      <c r="V2081">
        <v>0.35322896281800387</v>
      </c>
      <c r="W2081">
        <v>0.40371660859465736</v>
      </c>
      <c r="X2081">
        <v>0.47283500455788519</v>
      </c>
      <c r="Y2081">
        <v>0.32549019607843138</v>
      </c>
      <c r="Z2081">
        <v>0.23095238095238096</v>
      </c>
      <c r="AA2081">
        <v>6.2283737024221453E-3</v>
      </c>
      <c r="AB2081">
        <v>0.48497854077253227</v>
      </c>
      <c r="AC2081">
        <v>0.14177215189873418</v>
      </c>
      <c r="AD2081">
        <v>0.58759689922480618</v>
      </c>
      <c r="AE2081">
        <v>0.18594594594594599</v>
      </c>
      <c r="AF2081">
        <v>0.2792746113989637</v>
      </c>
      <c r="AM2081">
        <v>202.1</v>
      </c>
      <c r="AN2081">
        <v>22444</v>
      </c>
      <c r="AO2081">
        <v>7064</v>
      </c>
      <c r="AQ2081">
        <f t="shared" si="1251"/>
        <v>3.1772366930917326</v>
      </c>
      <c r="AS2081">
        <f t="shared" si="1248"/>
        <v>0.34454531226152163</v>
      </c>
    </row>
    <row r="2082" spans="1:49">
      <c r="AM2082">
        <v>202.2</v>
      </c>
      <c r="AN2082">
        <v>22148</v>
      </c>
      <c r="AO2082">
        <v>6919</v>
      </c>
      <c r="AQ2082">
        <f t="shared" si="1251"/>
        <v>3.2010406128053188</v>
      </c>
      <c r="AS2082">
        <f t="shared" si="1248"/>
        <v>0.36385131488372691</v>
      </c>
    </row>
    <row r="2083" spans="1:49">
      <c r="AM2083">
        <v>202.3</v>
      </c>
      <c r="AN2083">
        <v>22765</v>
      </c>
      <c r="AO2083">
        <v>6883</v>
      </c>
      <c r="AQ2083">
        <f t="shared" si="1251"/>
        <v>3.3074240883335753</v>
      </c>
      <c r="AS2083">
        <f t="shared" si="1248"/>
        <v>0.45013288876819929</v>
      </c>
    </row>
    <row r="2084" spans="1:49">
      <c r="AM2084">
        <v>202.4</v>
      </c>
      <c r="AN2084">
        <v>23233</v>
      </c>
      <c r="AO2084">
        <v>7093</v>
      </c>
      <c r="AQ2084">
        <f t="shared" si="1251"/>
        <v>3.2754828704356407</v>
      </c>
      <c r="AR2084">
        <f t="shared" ref="AR2084" si="1273">AVERAGE(AQ2080:AQ2084)</f>
        <v>3.2427856927276126</v>
      </c>
      <c r="AS2084">
        <f t="shared" si="1248"/>
        <v>0.42422718735793963</v>
      </c>
      <c r="AU2084">
        <f t="shared" ref="AU2084" si="1274">AVERAGE(AM2080:AM2084)</f>
        <v>202.2</v>
      </c>
      <c r="AW2084">
        <f t="shared" ref="AW2084" si="1275">AVERAGE(AS2080:AS2084)</f>
        <v>0.3977083700301523</v>
      </c>
    </row>
    <row r="2085" spans="1:49">
      <c r="AM2085">
        <v>202.5</v>
      </c>
      <c r="AN2085">
        <v>23269</v>
      </c>
      <c r="AO2085">
        <v>7105</v>
      </c>
      <c r="AQ2085">
        <f t="shared" si="1251"/>
        <v>3.2750175932441943</v>
      </c>
      <c r="AS2085">
        <f t="shared" si="1248"/>
        <v>0.42384982754551387</v>
      </c>
    </row>
    <row r="2086" spans="1:49">
      <c r="A2086">
        <v>208.2</v>
      </c>
      <c r="C2086">
        <v>0.45675675675675675</v>
      </c>
      <c r="D2086">
        <v>0.46842105263157896</v>
      </c>
      <c r="E2086">
        <v>5.2173913043478258E-2</v>
      </c>
      <c r="F2086">
        <v>0.36981132075471701</v>
      </c>
      <c r="G2086">
        <v>5.6244689889549712E-2</v>
      </c>
      <c r="H2086">
        <v>0.40272108843537413</v>
      </c>
      <c r="I2086">
        <v>0.49979192675821899</v>
      </c>
      <c r="J2086">
        <v>0.52646153846153854</v>
      </c>
      <c r="K2086">
        <v>0.73605706874189358</v>
      </c>
      <c r="L2086">
        <v>0.49230769230769234</v>
      </c>
      <c r="M2086">
        <v>0.34308943089430893</v>
      </c>
      <c r="N2086">
        <v>0.67385524372230443</v>
      </c>
      <c r="O2086">
        <v>0.70559857299225692</v>
      </c>
      <c r="P2086">
        <v>0.41891252955082747</v>
      </c>
      <c r="Q2086">
        <v>0.51232876712328768</v>
      </c>
      <c r="R2086">
        <v>3.2679738562091505E-2</v>
      </c>
      <c r="S2086">
        <v>0.44990328820116054</v>
      </c>
      <c r="T2086">
        <v>0.25319148936170216</v>
      </c>
      <c r="U2086">
        <v>0.26042553191489359</v>
      </c>
      <c r="V2086">
        <v>0.31193737769080238</v>
      </c>
      <c r="W2086">
        <v>0.4501742160278745</v>
      </c>
      <c r="X2086">
        <v>0.53208751139471278</v>
      </c>
      <c r="Y2086">
        <v>0.3411764705882353</v>
      </c>
      <c r="Z2086">
        <v>0.26522108843537417</v>
      </c>
      <c r="AA2086">
        <v>0</v>
      </c>
      <c r="AB2086">
        <v>0.4815450643776823</v>
      </c>
      <c r="AC2086">
        <v>0.10886075949367088</v>
      </c>
      <c r="AD2086">
        <v>0.49767441860465117</v>
      </c>
      <c r="AE2086">
        <v>0.28432432432432436</v>
      </c>
      <c r="AF2086">
        <v>0.26321243523316068</v>
      </c>
      <c r="AM2086">
        <v>202.6</v>
      </c>
      <c r="AN2086">
        <v>23991</v>
      </c>
      <c r="AO2086">
        <v>7191</v>
      </c>
      <c r="AQ2086">
        <f t="shared" si="1251"/>
        <v>3.3362536503963289</v>
      </c>
      <c r="AS2086">
        <f t="shared" si="1248"/>
        <v>0.47351490347323461</v>
      </c>
    </row>
    <row r="2087" spans="1:49">
      <c r="AM2087">
        <v>202.7</v>
      </c>
      <c r="AN2087">
        <v>22901</v>
      </c>
      <c r="AO2087">
        <v>7117</v>
      </c>
      <c r="AQ2087">
        <f t="shared" si="1251"/>
        <v>3.21778839398623</v>
      </c>
      <c r="AS2087">
        <f t="shared" si="1248"/>
        <v>0.37743448569278693</v>
      </c>
    </row>
    <row r="2088" spans="1:49">
      <c r="AM2088">
        <v>202.8</v>
      </c>
      <c r="AN2088">
        <v>23465</v>
      </c>
      <c r="AO2088">
        <v>7118</v>
      </c>
      <c r="AQ2088">
        <f t="shared" si="1251"/>
        <v>3.2965720708064064</v>
      </c>
      <c r="AS2088">
        <f t="shared" si="1248"/>
        <v>0.44133143584126122</v>
      </c>
    </row>
    <row r="2089" spans="1:49">
      <c r="AM2089">
        <v>202.9</v>
      </c>
      <c r="AN2089">
        <v>23974</v>
      </c>
      <c r="AO2089">
        <v>7227</v>
      </c>
      <c r="AQ2089">
        <f t="shared" si="1251"/>
        <v>3.317282413172824</v>
      </c>
      <c r="AR2089">
        <f t="shared" ref="AR2089" si="1276">AVERAGE(AQ2085:AQ2089)</f>
        <v>3.2885828243211961</v>
      </c>
      <c r="AS2089">
        <f t="shared" si="1248"/>
        <v>0.45812841418952133</v>
      </c>
      <c r="AU2089">
        <f t="shared" ref="AU2089" si="1277">AVERAGE(AM2085:AM2089)</f>
        <v>202.7</v>
      </c>
      <c r="AW2089">
        <f t="shared" ref="AW2089" si="1278">AVERAGE(AS2085:AS2089)</f>
        <v>0.43485181334846362</v>
      </c>
    </row>
    <row r="2090" spans="1:49">
      <c r="AM2090">
        <v>203</v>
      </c>
      <c r="AN2090">
        <v>23944</v>
      </c>
      <c r="AO2090">
        <v>7165</v>
      </c>
      <c r="AQ2090">
        <f t="shared" si="1251"/>
        <v>3.3418004187020238</v>
      </c>
      <c r="AS2090">
        <f t="shared" si="1248"/>
        <v>0.47801357111885734</v>
      </c>
    </row>
    <row r="2091" spans="1:49">
      <c r="A2091">
        <v>208.7</v>
      </c>
      <c r="C2091">
        <v>0.29189189189189191</v>
      </c>
      <c r="D2091">
        <v>0.48684210526315796</v>
      </c>
      <c r="E2091">
        <v>3.0434782608695653E-2</v>
      </c>
      <c r="F2091">
        <v>0.26603773584905654</v>
      </c>
      <c r="G2091">
        <v>6.4358538657604075E-2</v>
      </c>
      <c r="H2091">
        <v>0.4040816326530613</v>
      </c>
      <c r="I2091">
        <v>0.45310029130253848</v>
      </c>
      <c r="J2091">
        <v>0.44516923076923076</v>
      </c>
      <c r="K2091">
        <v>0.70713359273670551</v>
      </c>
      <c r="L2091">
        <v>0.44102564102564107</v>
      </c>
      <c r="M2091">
        <v>0.54796747967479675</v>
      </c>
      <c r="N2091">
        <v>0.65642540620384049</v>
      </c>
      <c r="O2091">
        <v>0.70571208497182469</v>
      </c>
      <c r="P2091">
        <v>0.44775413711583922</v>
      </c>
      <c r="Q2091">
        <v>0.38767123287671235</v>
      </c>
      <c r="R2091">
        <v>0.17385620915032679</v>
      </c>
      <c r="S2091">
        <v>0.44332688588007735</v>
      </c>
      <c r="T2091">
        <v>0.46276595744680848</v>
      </c>
      <c r="U2091">
        <v>0.27914893617021275</v>
      </c>
      <c r="V2091">
        <v>0.29882583170254401</v>
      </c>
      <c r="W2091">
        <v>0.50197444831591176</v>
      </c>
      <c r="X2091">
        <v>0.51257976298997254</v>
      </c>
      <c r="Y2091">
        <v>0.39450980392156859</v>
      </c>
      <c r="Z2091">
        <v>0.22670068027210885</v>
      </c>
      <c r="AA2091">
        <v>0</v>
      </c>
      <c r="AB2091">
        <v>0.61630901287553652</v>
      </c>
      <c r="AC2091">
        <v>0.11898734177215191</v>
      </c>
      <c r="AD2091">
        <v>0.28992248062015502</v>
      </c>
      <c r="AE2091">
        <v>0.15459459459459463</v>
      </c>
      <c r="AF2091">
        <v>0.31243523316062177</v>
      </c>
      <c r="AM2091">
        <v>203.1</v>
      </c>
      <c r="AN2091">
        <v>23501</v>
      </c>
      <c r="AO2091">
        <v>7123</v>
      </c>
      <c r="AQ2091">
        <f t="shared" si="1251"/>
        <v>3.2993120876035378</v>
      </c>
      <c r="AS2091">
        <f t="shared" si="1248"/>
        <v>0.44355370730355798</v>
      </c>
    </row>
    <row r="2092" spans="1:49">
      <c r="AM2092">
        <v>203.2</v>
      </c>
      <c r="AN2092">
        <v>23131</v>
      </c>
      <c r="AO2092">
        <v>6920</v>
      </c>
      <c r="AQ2092">
        <f t="shared" si="1251"/>
        <v>3.342630057803468</v>
      </c>
      <c r="AS2092">
        <f t="shared" si="1248"/>
        <v>0.47868644411039341</v>
      </c>
    </row>
    <row r="2093" spans="1:49">
      <c r="AM2093">
        <v>203.3</v>
      </c>
      <c r="AN2093">
        <v>23652</v>
      </c>
      <c r="AO2093">
        <v>7196</v>
      </c>
      <c r="AQ2093">
        <f t="shared" si="1251"/>
        <v>3.2868260144524735</v>
      </c>
      <c r="AS2093">
        <f t="shared" si="1248"/>
        <v>0.43342696498985783</v>
      </c>
    </row>
    <row r="2094" spans="1:49">
      <c r="AM2094">
        <v>203.4</v>
      </c>
      <c r="AN2094">
        <v>23790</v>
      </c>
      <c r="AO2094">
        <v>7334</v>
      </c>
      <c r="AQ2094">
        <f t="shared" si="1251"/>
        <v>3.2437960185437689</v>
      </c>
      <c r="AR2094">
        <f t="shared" ref="AR2094" si="1279">AVERAGE(AQ2090:AQ2094)</f>
        <v>3.3028729194210542</v>
      </c>
      <c r="AS2094">
        <f t="shared" si="1248"/>
        <v>0.39852778771810837</v>
      </c>
      <c r="AU2094">
        <f t="shared" ref="AU2094" si="1280">AVERAGE(AM2090:AM2094)</f>
        <v>203.2</v>
      </c>
      <c r="AW2094">
        <f t="shared" ref="AW2094" si="1281">AVERAGE(AS2090:AS2094)</f>
        <v>0.44644169504815501</v>
      </c>
    </row>
    <row r="2095" spans="1:49">
      <c r="AM2095">
        <v>203.5</v>
      </c>
      <c r="AN2095">
        <v>24082</v>
      </c>
      <c r="AO2095">
        <v>7213</v>
      </c>
      <c r="AQ2095">
        <f t="shared" si="1251"/>
        <v>3.3386940246776655</v>
      </c>
      <c r="AS2095">
        <f t="shared" si="1248"/>
        <v>0.47549415196850475</v>
      </c>
    </row>
    <row r="2096" spans="1:49">
      <c r="A2096">
        <v>209.2</v>
      </c>
      <c r="C2096">
        <v>0.60540540540540544</v>
      </c>
      <c r="D2096">
        <v>0.56381578947368427</v>
      </c>
      <c r="E2096">
        <v>0.3</v>
      </c>
      <c r="F2096">
        <v>0.40188679245283021</v>
      </c>
      <c r="G2096">
        <v>5.1274426508071368E-2</v>
      </c>
      <c r="H2096">
        <v>0.49659863945578231</v>
      </c>
      <c r="I2096">
        <v>0.49712858926342074</v>
      </c>
      <c r="J2096">
        <v>0.45716923076923077</v>
      </c>
      <c r="K2096">
        <v>0.71322957198443571</v>
      </c>
      <c r="L2096">
        <v>0.32102564102564102</v>
      </c>
      <c r="M2096">
        <v>0.47642276422764224</v>
      </c>
      <c r="N2096">
        <v>0.67031019202363373</v>
      </c>
      <c r="O2096">
        <v>0.71668626099647292</v>
      </c>
      <c r="P2096">
        <v>0.4</v>
      </c>
      <c r="Q2096">
        <v>0.44246575342465749</v>
      </c>
      <c r="R2096">
        <v>0</v>
      </c>
      <c r="S2096">
        <v>0.42591876208897483</v>
      </c>
      <c r="T2096">
        <v>0.26489361702127662</v>
      </c>
      <c r="U2096">
        <v>0.30893617021276593</v>
      </c>
      <c r="V2096">
        <v>0.31741682974559687</v>
      </c>
      <c r="W2096">
        <v>0.41254355400696863</v>
      </c>
      <c r="X2096">
        <v>0.49790337283500463</v>
      </c>
      <c r="Y2096">
        <v>0.28784313725490196</v>
      </c>
      <c r="Z2096">
        <v>0.21479591836734696</v>
      </c>
      <c r="AA2096">
        <v>6.3667820069204156E-2</v>
      </c>
      <c r="AB2096">
        <v>0.51416309012875538</v>
      </c>
      <c r="AC2096">
        <v>0.25316455696202533</v>
      </c>
      <c r="AD2096">
        <v>0.37674418604651161</v>
      </c>
      <c r="AE2096">
        <v>0.23027027027027028</v>
      </c>
      <c r="AF2096">
        <v>0.28393782383419686</v>
      </c>
      <c r="AM2096">
        <v>203.6</v>
      </c>
      <c r="AN2096">
        <v>23435</v>
      </c>
      <c r="AO2096">
        <v>7259</v>
      </c>
      <c r="AQ2096">
        <f t="shared" si="1251"/>
        <v>3.2284061165449787</v>
      </c>
      <c r="AS2096">
        <f t="shared" si="1248"/>
        <v>0.38604591532401922</v>
      </c>
    </row>
    <row r="2097" spans="1:49">
      <c r="AM2097">
        <v>203.7</v>
      </c>
      <c r="AN2097">
        <v>23783</v>
      </c>
      <c r="AO2097">
        <v>7169</v>
      </c>
      <c r="AQ2097">
        <f t="shared" si="1251"/>
        <v>3.3174780304087039</v>
      </c>
      <c r="AS2097">
        <f t="shared" si="1248"/>
        <v>0.45828706818072479</v>
      </c>
    </row>
    <row r="2098" spans="1:49">
      <c r="AM2098">
        <v>203.8</v>
      </c>
      <c r="AN2098">
        <v>23681</v>
      </c>
      <c r="AO2098">
        <v>7050</v>
      </c>
      <c r="AQ2098">
        <f t="shared" si="1251"/>
        <v>3.3590070921985817</v>
      </c>
      <c r="AS2098">
        <f t="shared" si="1248"/>
        <v>0.49196892333147541</v>
      </c>
    </row>
    <row r="2099" spans="1:49">
      <c r="AM2099">
        <v>203.9</v>
      </c>
      <c r="AN2099">
        <v>23416</v>
      </c>
      <c r="AO2099">
        <v>6981</v>
      </c>
      <c r="AQ2099">
        <f t="shared" si="1251"/>
        <v>3.3542472425153989</v>
      </c>
      <c r="AR2099">
        <f t="shared" ref="AR2099" si="1282">AVERAGE(AQ2095:AQ2099)</f>
        <v>3.3195665012690654</v>
      </c>
      <c r="AS2099">
        <f t="shared" si="1248"/>
        <v>0.48810848053169636</v>
      </c>
      <c r="AU2099">
        <f t="shared" ref="AU2099" si="1283">AVERAGE(AM2095:AM2099)</f>
        <v>203.7</v>
      </c>
      <c r="AW2099">
        <f t="shared" ref="AW2099" si="1284">AVERAGE(AS2095:AS2099)</f>
        <v>0.45998090786728413</v>
      </c>
    </row>
    <row r="2100" spans="1:49">
      <c r="AM2100">
        <v>204</v>
      </c>
      <c r="AN2100">
        <v>23398</v>
      </c>
      <c r="AO2100">
        <v>6985</v>
      </c>
      <c r="AQ2100">
        <f t="shared" si="1251"/>
        <v>3.3497494631352898</v>
      </c>
      <c r="AS2100">
        <f t="shared" si="1248"/>
        <v>0.48446058801856012</v>
      </c>
    </row>
    <row r="2101" spans="1:49">
      <c r="A2101">
        <v>209.7</v>
      </c>
      <c r="C2101">
        <v>0.44864864864864867</v>
      </c>
      <c r="D2101">
        <v>0.58355263157894732</v>
      </c>
      <c r="E2101">
        <v>0.10434782608695652</v>
      </c>
      <c r="F2101">
        <v>0.29056603773584905</v>
      </c>
      <c r="G2101">
        <v>5.9218351741716226E-2</v>
      </c>
      <c r="H2101">
        <v>0.40136054421768713</v>
      </c>
      <c r="I2101">
        <v>0.48614232209737829</v>
      </c>
      <c r="J2101">
        <v>0.44799999999999995</v>
      </c>
      <c r="K2101">
        <v>0.67146562905317775</v>
      </c>
      <c r="L2101">
        <v>0.47179487179487178</v>
      </c>
      <c r="M2101">
        <v>0.4276422764227642</v>
      </c>
      <c r="N2101">
        <v>0.69364844903988188</v>
      </c>
      <c r="O2101">
        <v>0.72192402805367495</v>
      </c>
      <c r="P2101">
        <v>0.49503546099290785</v>
      </c>
      <c r="Q2101">
        <v>0.40410958904109584</v>
      </c>
      <c r="R2101">
        <v>0.1176470588235294</v>
      </c>
      <c r="S2101">
        <v>0.47001934235976794</v>
      </c>
      <c r="T2101">
        <v>0.42340425531914894</v>
      </c>
      <c r="U2101">
        <v>0.25787234042553187</v>
      </c>
      <c r="V2101">
        <v>0.30939334637964777</v>
      </c>
      <c r="W2101">
        <v>0.42880371660859468</v>
      </c>
      <c r="X2101">
        <v>0.49881494986326347</v>
      </c>
      <c r="Y2101">
        <v>0.35215686274509805</v>
      </c>
      <c r="Z2101">
        <v>0.21794217687074829</v>
      </c>
      <c r="AA2101">
        <v>0</v>
      </c>
      <c r="AB2101">
        <v>0.45321888412017158</v>
      </c>
      <c r="AC2101">
        <v>0.2810126582278481</v>
      </c>
      <c r="AD2101">
        <v>0.49612403100775204</v>
      </c>
      <c r="AE2101">
        <v>0.30270270270270272</v>
      </c>
      <c r="AF2101">
        <v>0.26424870466321243</v>
      </c>
      <c r="AM2101">
        <v>204.1</v>
      </c>
      <c r="AN2101">
        <v>23513</v>
      </c>
      <c r="AO2101">
        <v>6957</v>
      </c>
      <c r="AQ2101">
        <f t="shared" si="1251"/>
        <v>3.3797613914043407</v>
      </c>
      <c r="AS2101">
        <f t="shared" si="1248"/>
        <v>0.50880155256689186</v>
      </c>
    </row>
    <row r="2102" spans="1:49">
      <c r="AM2102">
        <v>204.2</v>
      </c>
      <c r="AN2102">
        <v>23098</v>
      </c>
      <c r="AO2102">
        <v>7138</v>
      </c>
      <c r="AQ2102">
        <f t="shared" si="1251"/>
        <v>3.235920425889605</v>
      </c>
      <c r="AS2102">
        <f t="shared" si="1248"/>
        <v>0.39214034337019593</v>
      </c>
    </row>
    <row r="2103" spans="1:49">
      <c r="AM2103">
        <v>204.3</v>
      </c>
      <c r="AN2103">
        <v>23255</v>
      </c>
      <c r="AO2103">
        <v>7222</v>
      </c>
      <c r="AQ2103">
        <f t="shared" si="1251"/>
        <v>3.2200221545278316</v>
      </c>
      <c r="AS2103">
        <f t="shared" si="1248"/>
        <v>0.37924616155930085</v>
      </c>
    </row>
    <row r="2104" spans="1:49">
      <c r="AM2104">
        <v>204.4</v>
      </c>
      <c r="AN2104">
        <v>23531</v>
      </c>
      <c r="AO2104">
        <v>6986</v>
      </c>
      <c r="AQ2104">
        <f t="shared" si="1251"/>
        <v>3.3683080446607501</v>
      </c>
      <c r="AR2104">
        <f t="shared" ref="AR2104" si="1285">AVERAGE(AQ2100:AQ2104)</f>
        <v>3.3107522959235638</v>
      </c>
      <c r="AS2104">
        <f t="shared" si="1248"/>
        <v>0.49951239578408757</v>
      </c>
      <c r="AU2104">
        <f t="shared" ref="AU2104" si="1286">AVERAGE(AM2100:AM2104)</f>
        <v>204.2</v>
      </c>
      <c r="AW2104">
        <f t="shared" ref="AW2104" si="1287">AVERAGE(AS2100:AS2104)</f>
        <v>0.45283220825980725</v>
      </c>
    </row>
    <row r="2105" spans="1:49">
      <c r="AM2105">
        <v>204.5</v>
      </c>
      <c r="AN2105">
        <v>23554</v>
      </c>
      <c r="AO2105">
        <v>7056</v>
      </c>
      <c r="AQ2105">
        <f t="shared" si="1251"/>
        <v>3.3381519274376417</v>
      </c>
      <c r="AS2105">
        <f t="shared" si="1248"/>
        <v>0.47505448779288506</v>
      </c>
    </row>
    <row r="2106" spans="1:49">
      <c r="A2106">
        <v>210.2</v>
      </c>
      <c r="C2106">
        <v>0.48108108108108105</v>
      </c>
      <c r="D2106">
        <v>0.59605263157894739</v>
      </c>
      <c r="E2106">
        <v>0</v>
      </c>
      <c r="F2106">
        <v>0.31698113207547168</v>
      </c>
      <c r="G2106">
        <v>4.4944774851316913E-2</v>
      </c>
      <c r="H2106">
        <v>0.38231292517006799</v>
      </c>
      <c r="I2106">
        <v>0.53383270911360792</v>
      </c>
      <c r="J2106">
        <v>0.49526153846153848</v>
      </c>
      <c r="K2106">
        <v>0.79299610894941641</v>
      </c>
      <c r="L2106">
        <v>0.33743589743589741</v>
      </c>
      <c r="M2106">
        <v>0.46016260162601624</v>
      </c>
      <c r="N2106">
        <v>0.66824224519940922</v>
      </c>
      <c r="O2106">
        <v>0.70326346941257545</v>
      </c>
      <c r="P2106">
        <v>0.42364066193853428</v>
      </c>
      <c r="Q2106">
        <v>0.55616438356164388</v>
      </c>
      <c r="R2106">
        <v>6.2745098039215685E-2</v>
      </c>
      <c r="S2106">
        <v>0.43868471953578342</v>
      </c>
      <c r="T2106">
        <v>0.38829787234042551</v>
      </c>
      <c r="U2106">
        <v>0.21106382978723404</v>
      </c>
      <c r="V2106">
        <v>0.30567514677103713</v>
      </c>
      <c r="W2106">
        <v>0.41626016260162607</v>
      </c>
      <c r="X2106">
        <v>0.49653600729261627</v>
      </c>
      <c r="Y2106">
        <v>0.40156862745098038</v>
      </c>
      <c r="Z2106">
        <v>0.27193877551020407</v>
      </c>
      <c r="AA2106">
        <v>0</v>
      </c>
      <c r="AB2106">
        <v>0.47381974248927039</v>
      </c>
      <c r="AC2106">
        <v>0.27848101265822783</v>
      </c>
      <c r="AD2106">
        <v>0.48062015503875966</v>
      </c>
      <c r="AE2106">
        <v>0.15243243243243243</v>
      </c>
      <c r="AF2106">
        <v>0.31398963730569951</v>
      </c>
      <c r="AM2106">
        <v>204.6</v>
      </c>
      <c r="AN2106">
        <v>23493</v>
      </c>
      <c r="AO2106">
        <v>7237</v>
      </c>
      <c r="AQ2106">
        <f t="shared" si="1251"/>
        <v>3.2462346276081249</v>
      </c>
      <c r="AS2106">
        <f t="shared" si="1248"/>
        <v>0.40050560454649065</v>
      </c>
    </row>
    <row r="2107" spans="1:49">
      <c r="AM2107">
        <v>204.7</v>
      </c>
      <c r="AN2107">
        <v>23428</v>
      </c>
      <c r="AO2107">
        <v>7062</v>
      </c>
      <c r="AQ2107">
        <f t="shared" si="1251"/>
        <v>3.3174738034551119</v>
      </c>
      <c r="AS2107">
        <f t="shared" si="1248"/>
        <v>0.45828363993957316</v>
      </c>
    </row>
    <row r="2108" spans="1:49">
      <c r="AM2108">
        <v>204.8</v>
      </c>
      <c r="AN2108">
        <v>23165</v>
      </c>
      <c r="AO2108">
        <v>7084</v>
      </c>
      <c r="AQ2108">
        <f t="shared" si="1251"/>
        <v>3.2700451722190853</v>
      </c>
      <c r="AS2108">
        <f t="shared" ref="AS2108:AS2171" si="1288">(AQ2108-AT$56)/(AT$57-AT$56)</f>
        <v>0.41981698024538322</v>
      </c>
    </row>
    <row r="2109" spans="1:49">
      <c r="AM2109">
        <v>204.9</v>
      </c>
      <c r="AN2109">
        <v>22602</v>
      </c>
      <c r="AO2109">
        <v>7137</v>
      </c>
      <c r="AQ2109">
        <f t="shared" ref="AQ2109:AQ2172" si="1289">AN2109/AO2109</f>
        <v>3.1668768390079864</v>
      </c>
      <c r="AR2109">
        <f t="shared" ref="AR2109" si="1290">AVERAGE(AQ2105:AQ2109)</f>
        <v>3.2677564739455898</v>
      </c>
      <c r="AS2109">
        <f t="shared" si="1288"/>
        <v>0.3361430250536584</v>
      </c>
      <c r="AU2109">
        <f t="shared" ref="AU2109" si="1291">AVERAGE(AM2105:AM2109)</f>
        <v>204.7</v>
      </c>
      <c r="AW2109">
        <f t="shared" ref="AW2109" si="1292">AVERAGE(AS2105:AS2109)</f>
        <v>0.41796074751559809</v>
      </c>
    </row>
    <row r="2110" spans="1:49">
      <c r="AM2110">
        <v>205</v>
      </c>
      <c r="AN2110">
        <v>22798</v>
      </c>
      <c r="AO2110">
        <v>6779</v>
      </c>
      <c r="AQ2110">
        <f t="shared" si="1289"/>
        <v>3.3630328957073314</v>
      </c>
      <c r="AS2110">
        <f t="shared" si="1288"/>
        <v>0.49523402311468651</v>
      </c>
    </row>
    <row r="2111" spans="1:49">
      <c r="A2111">
        <v>210.7</v>
      </c>
      <c r="C2111">
        <v>0.54054054054054057</v>
      </c>
      <c r="D2111">
        <v>0.61250000000000004</v>
      </c>
      <c r="E2111">
        <v>6.5217391304347824E-2</v>
      </c>
      <c r="F2111">
        <v>0.31509433962264144</v>
      </c>
      <c r="G2111">
        <v>5.2591333899745109E-2</v>
      </c>
      <c r="H2111">
        <v>0.46666666666666667</v>
      </c>
      <c r="I2111">
        <v>0.48988764044943817</v>
      </c>
      <c r="J2111">
        <v>0.4795076923076923</v>
      </c>
      <c r="K2111">
        <v>0.67237354085603118</v>
      </c>
      <c r="L2111">
        <v>0.39487179487179491</v>
      </c>
      <c r="M2111">
        <v>0.46341463414634154</v>
      </c>
      <c r="N2111">
        <v>0.66706056129985236</v>
      </c>
      <c r="O2111">
        <v>0.70038512993067659</v>
      </c>
      <c r="P2111">
        <v>0.4453900709219859</v>
      </c>
      <c r="Q2111">
        <v>0.42328767123287669</v>
      </c>
      <c r="R2111">
        <v>7.0588235294117646E-2</v>
      </c>
      <c r="S2111">
        <v>0.46034816247582205</v>
      </c>
      <c r="T2111">
        <v>0.23829787234042552</v>
      </c>
      <c r="U2111">
        <v>0.27999999999999997</v>
      </c>
      <c r="V2111">
        <v>0.29315068493150687</v>
      </c>
      <c r="W2111">
        <v>0.37212543554006972</v>
      </c>
      <c r="X2111">
        <v>0.47310847766636277</v>
      </c>
      <c r="Y2111">
        <v>0.33960784313725489</v>
      </c>
      <c r="Z2111">
        <v>0.21037414965986395</v>
      </c>
      <c r="AA2111">
        <v>0</v>
      </c>
      <c r="AB2111">
        <v>0.64978540772532178</v>
      </c>
      <c r="AC2111">
        <v>0.24303797468354427</v>
      </c>
      <c r="AD2111">
        <v>0.32248062015503876</v>
      </c>
      <c r="AE2111">
        <v>0.31891891891891894</v>
      </c>
      <c r="AF2111">
        <v>0.29740932642487045</v>
      </c>
      <c r="AM2111">
        <v>205.1</v>
      </c>
      <c r="AN2111">
        <v>22427</v>
      </c>
      <c r="AO2111">
        <v>7186</v>
      </c>
      <c r="AQ2111">
        <f t="shared" si="1289"/>
        <v>3.1209295853047592</v>
      </c>
      <c r="AS2111">
        <f t="shared" si="1288"/>
        <v>0.29887782624812947</v>
      </c>
    </row>
    <row r="2112" spans="1:49">
      <c r="AM2112">
        <v>205.2</v>
      </c>
      <c r="AN2112">
        <v>23322</v>
      </c>
      <c r="AO2112">
        <v>7232</v>
      </c>
      <c r="AQ2112">
        <f t="shared" si="1289"/>
        <v>3.2248340707964602</v>
      </c>
      <c r="AS2112">
        <f t="shared" si="1288"/>
        <v>0.38314883259910254</v>
      </c>
    </row>
    <row r="2113" spans="1:49">
      <c r="AM2113">
        <v>205.3</v>
      </c>
      <c r="AN2113">
        <v>22796</v>
      </c>
      <c r="AO2113">
        <v>7279</v>
      </c>
      <c r="AQ2113">
        <f t="shared" si="1289"/>
        <v>3.1317488666025555</v>
      </c>
      <c r="AS2113">
        <f t="shared" si="1288"/>
        <v>0.30765272868516025</v>
      </c>
    </row>
    <row r="2114" spans="1:49">
      <c r="AM2114">
        <v>205.4</v>
      </c>
      <c r="AN2114">
        <v>22591</v>
      </c>
      <c r="AO2114">
        <v>6953</v>
      </c>
      <c r="AQ2114">
        <f t="shared" si="1289"/>
        <v>3.2491011074356395</v>
      </c>
      <c r="AR2114">
        <f t="shared" ref="AR2114" si="1293">AVERAGE(AQ2110:AQ2114)</f>
        <v>3.2179293051693492</v>
      </c>
      <c r="AS2114">
        <f t="shared" si="1288"/>
        <v>0.40283044296522008</v>
      </c>
      <c r="AU2114">
        <f t="shared" ref="AU2114" si="1294">AVERAGE(AM2110:AM2114)</f>
        <v>205.2</v>
      </c>
      <c r="AW2114">
        <f t="shared" ref="AW2114" si="1295">AVERAGE(AS2110:AS2114)</f>
        <v>0.37754877072245974</v>
      </c>
    </row>
    <row r="2115" spans="1:49">
      <c r="AM2115">
        <v>205.5</v>
      </c>
      <c r="AN2115">
        <v>22782</v>
      </c>
      <c r="AO2115">
        <v>7238</v>
      </c>
      <c r="AQ2115">
        <f t="shared" si="1289"/>
        <v>3.147554573086488</v>
      </c>
      <c r="AS2115">
        <f t="shared" si="1288"/>
        <v>0.3204718363991913</v>
      </c>
    </row>
    <row r="2116" spans="1:49">
      <c r="A2116">
        <v>211.2</v>
      </c>
      <c r="C2116">
        <v>0.37027027027027032</v>
      </c>
      <c r="D2116">
        <v>0.5368421052631579</v>
      </c>
      <c r="E2116">
        <v>0.19130434782608696</v>
      </c>
      <c r="F2116">
        <v>0.40566037735849064</v>
      </c>
      <c r="G2116">
        <v>9.1971112999150381E-2</v>
      </c>
      <c r="H2116">
        <v>0.45986394557823129</v>
      </c>
      <c r="I2116">
        <v>0.48098210570120681</v>
      </c>
      <c r="J2116">
        <v>0.46658461538461538</v>
      </c>
      <c r="K2116">
        <v>0.65136186770428017</v>
      </c>
      <c r="L2116">
        <v>0.41948717948717951</v>
      </c>
      <c r="M2116">
        <v>0.36260162601626011</v>
      </c>
      <c r="N2116">
        <v>0.67621861152141793</v>
      </c>
      <c r="O2116">
        <v>0.72214699801354032</v>
      </c>
      <c r="P2116">
        <v>0.49172576832151299</v>
      </c>
      <c r="Q2116">
        <v>0.57260273972602738</v>
      </c>
      <c r="R2116">
        <v>0.13856209150326795</v>
      </c>
      <c r="S2116">
        <v>0.4332688588007737</v>
      </c>
      <c r="T2116">
        <v>0.18936170212765957</v>
      </c>
      <c r="U2116">
        <v>0.33531914893617021</v>
      </c>
      <c r="V2116">
        <v>0.36125244618395308</v>
      </c>
      <c r="W2116">
        <v>0.40394889663182348</v>
      </c>
      <c r="X2116">
        <v>0.44293527803099353</v>
      </c>
      <c r="Y2116">
        <v>0.45490196078431372</v>
      </c>
      <c r="Z2116">
        <v>0.22329931972789119</v>
      </c>
      <c r="AA2116">
        <v>0</v>
      </c>
      <c r="AB2116">
        <v>0.55879828326180259</v>
      </c>
      <c r="AC2116">
        <v>0.21772151898734177</v>
      </c>
      <c r="AD2116">
        <v>0.29457364341085268</v>
      </c>
      <c r="AE2116">
        <v>0.132972972972973</v>
      </c>
      <c r="AF2116">
        <v>0.31347150259067358</v>
      </c>
      <c r="AM2116">
        <v>205.6</v>
      </c>
      <c r="AN2116">
        <v>22032</v>
      </c>
      <c r="AO2116">
        <v>7280</v>
      </c>
      <c r="AQ2116">
        <f t="shared" si="1289"/>
        <v>3.0263736263736263</v>
      </c>
      <c r="AS2116">
        <f t="shared" si="1288"/>
        <v>0.22218887698958867</v>
      </c>
    </row>
    <row r="2117" spans="1:49">
      <c r="AM2117">
        <v>205.7</v>
      </c>
      <c r="AN2117">
        <v>21963</v>
      </c>
      <c r="AO2117">
        <v>6921</v>
      </c>
      <c r="AQ2117">
        <f t="shared" si="1289"/>
        <v>3.1733853489380146</v>
      </c>
      <c r="AS2117">
        <f t="shared" si="1288"/>
        <v>0.34142170651820963</v>
      </c>
    </row>
    <row r="2118" spans="1:49">
      <c r="AM2118">
        <v>205.8</v>
      </c>
      <c r="AN2118">
        <v>22348</v>
      </c>
      <c r="AO2118">
        <v>7181</v>
      </c>
      <c r="AQ2118">
        <f t="shared" si="1289"/>
        <v>3.1121013786380729</v>
      </c>
      <c r="AS2118">
        <f t="shared" si="1288"/>
        <v>0.29171777096701801</v>
      </c>
    </row>
    <row r="2119" spans="1:49">
      <c r="AM2119">
        <v>205.9</v>
      </c>
      <c r="AN2119">
        <v>23009</v>
      </c>
      <c r="AO2119">
        <v>7173</v>
      </c>
      <c r="AQ2119">
        <f t="shared" si="1289"/>
        <v>3.207723407221525</v>
      </c>
      <c r="AR2119">
        <f t="shared" ref="AR2119" si="1296">AVERAGE(AQ2115:AQ2119)</f>
        <v>3.1334276668515453</v>
      </c>
      <c r="AS2119">
        <f t="shared" si="1288"/>
        <v>0.36927134856201643</v>
      </c>
      <c r="AU2119">
        <f t="shared" ref="AU2119" si="1297">AVERAGE(AM2115:AM2119)</f>
        <v>205.7</v>
      </c>
      <c r="AW2119">
        <f t="shared" ref="AW2119" si="1298">AVERAGE(AS2115:AS2119)</f>
        <v>0.30901430788720485</v>
      </c>
    </row>
    <row r="2120" spans="1:49">
      <c r="AM2120">
        <v>206</v>
      </c>
      <c r="AN2120">
        <v>22248</v>
      </c>
      <c r="AO2120">
        <v>7135</v>
      </c>
      <c r="AQ2120">
        <f t="shared" si="1289"/>
        <v>3.1181499649614577</v>
      </c>
      <c r="AS2120">
        <f t="shared" si="1288"/>
        <v>0.29662343460666024</v>
      </c>
    </row>
    <row r="2121" spans="1:49">
      <c r="A2121">
        <v>211.7</v>
      </c>
      <c r="C2121">
        <v>0.47297297297297297</v>
      </c>
      <c r="D2121">
        <v>0.5881578947368421</v>
      </c>
      <c r="E2121">
        <v>0</v>
      </c>
      <c r="F2121">
        <v>0.56226415094339621</v>
      </c>
      <c r="G2121">
        <v>0.35471537807986403</v>
      </c>
      <c r="H2121">
        <v>0.48435374149659866</v>
      </c>
      <c r="I2121">
        <v>0.49563046192259674</v>
      </c>
      <c r="J2121">
        <v>0.47464615384615383</v>
      </c>
      <c r="K2121">
        <v>0.69779507133592733</v>
      </c>
      <c r="L2121">
        <v>0.47897435897435903</v>
      </c>
      <c r="M2121">
        <v>0.49430894308943091</v>
      </c>
      <c r="N2121">
        <v>0.63367799113737067</v>
      </c>
      <c r="O2121">
        <v>0.69032715774111164</v>
      </c>
      <c r="P2121">
        <v>0.52576832151300246</v>
      </c>
      <c r="Q2121">
        <v>0.48219178082191777</v>
      </c>
      <c r="R2121">
        <v>0.10980392156862744</v>
      </c>
      <c r="S2121">
        <v>0.5566731141199226</v>
      </c>
      <c r="T2121">
        <v>0.16063829787234044</v>
      </c>
      <c r="U2121">
        <v>0.27829787234042558</v>
      </c>
      <c r="V2121">
        <v>0.31037181996086105</v>
      </c>
      <c r="W2121">
        <v>0.43042973286875724</v>
      </c>
      <c r="X2121">
        <v>0.46827711941659073</v>
      </c>
      <c r="Y2121">
        <v>0.3631372549019608</v>
      </c>
      <c r="Z2121">
        <v>0.21020408163265306</v>
      </c>
      <c r="AA2121">
        <v>3.460207612456747E-2</v>
      </c>
      <c r="AB2121">
        <v>0.44034334763948502</v>
      </c>
      <c r="AC2121">
        <v>8.1012658227848103E-2</v>
      </c>
      <c r="AD2121">
        <v>0.44031007751937984</v>
      </c>
      <c r="AE2121">
        <v>0.23675675675675678</v>
      </c>
      <c r="AF2121">
        <v>0.17720207253886011</v>
      </c>
      <c r="AM2121">
        <v>206.1</v>
      </c>
      <c r="AN2121">
        <v>22477</v>
      </c>
      <c r="AO2121">
        <v>7029</v>
      </c>
      <c r="AQ2121">
        <f t="shared" si="1289"/>
        <v>3.1977521695831554</v>
      </c>
      <c r="AS2121">
        <f t="shared" si="1288"/>
        <v>0.36118424600456983</v>
      </c>
    </row>
    <row r="2122" spans="1:49">
      <c r="AM2122">
        <v>206.2</v>
      </c>
      <c r="AN2122">
        <v>22554</v>
      </c>
      <c r="AO2122">
        <v>7082</v>
      </c>
      <c r="AQ2122">
        <f t="shared" si="1289"/>
        <v>3.1846935893815305</v>
      </c>
      <c r="AS2122">
        <f t="shared" si="1288"/>
        <v>0.3505931758510708</v>
      </c>
    </row>
    <row r="2123" spans="1:49">
      <c r="AM2123">
        <v>206.3</v>
      </c>
      <c r="AN2123">
        <v>22317</v>
      </c>
      <c r="AO2123">
        <v>7236</v>
      </c>
      <c r="AQ2123">
        <f t="shared" si="1289"/>
        <v>3.0841625207296848</v>
      </c>
      <c r="AS2123">
        <f t="shared" si="1288"/>
        <v>0.26905815563766095</v>
      </c>
    </row>
    <row r="2124" spans="1:49">
      <c r="AM2124">
        <v>206.4</v>
      </c>
      <c r="AN2124">
        <v>21883</v>
      </c>
      <c r="AO2124">
        <v>6996</v>
      </c>
      <c r="AQ2124">
        <f t="shared" si="1289"/>
        <v>3.127930245854774</v>
      </c>
      <c r="AR2124">
        <f t="shared" ref="AR2124" si="1299">AVERAGE(AQ2120:AQ2124)</f>
        <v>3.14253769810212</v>
      </c>
      <c r="AS2124">
        <f t="shared" si="1288"/>
        <v>0.30455566303139736</v>
      </c>
      <c r="AU2124">
        <f t="shared" ref="AU2124" si="1300">AVERAGE(AM2120:AM2124)</f>
        <v>206.2</v>
      </c>
      <c r="AW2124">
        <f t="shared" ref="AW2124" si="1301">AVERAGE(AS2120:AS2124)</f>
        <v>0.31640293502627187</v>
      </c>
    </row>
    <row r="2125" spans="1:49">
      <c r="AM2125">
        <v>206.5</v>
      </c>
      <c r="AN2125">
        <v>22358</v>
      </c>
      <c r="AO2125">
        <v>7437</v>
      </c>
      <c r="AQ2125">
        <f t="shared" si="1289"/>
        <v>3.0063197525884093</v>
      </c>
      <c r="AS2125">
        <f t="shared" si="1288"/>
        <v>0.20592432289340762</v>
      </c>
    </row>
    <row r="2126" spans="1:49">
      <c r="A2126">
        <v>212.2</v>
      </c>
      <c r="C2126">
        <v>0.40810810810810805</v>
      </c>
      <c r="D2126">
        <v>0.56315789473684208</v>
      </c>
      <c r="E2126">
        <v>5.6521739130434789E-2</v>
      </c>
      <c r="F2126">
        <v>0.33584905660377362</v>
      </c>
      <c r="G2126">
        <v>5.3738317757009345E-2</v>
      </c>
      <c r="H2126">
        <v>0.52380952380952384</v>
      </c>
      <c r="I2126">
        <v>0.47898460258010822</v>
      </c>
      <c r="J2126">
        <v>0.51704615384615382</v>
      </c>
      <c r="K2126">
        <v>0.67380025940337229</v>
      </c>
      <c r="L2126">
        <v>0.42358974358974361</v>
      </c>
      <c r="M2126">
        <v>0.46504065040650405</v>
      </c>
      <c r="N2126">
        <v>0.65524372230428374</v>
      </c>
      <c r="O2126">
        <v>0.70080269185551547</v>
      </c>
      <c r="P2126">
        <v>0.58817966903073293</v>
      </c>
      <c r="Q2126">
        <v>0.47945205479452052</v>
      </c>
      <c r="R2126">
        <v>0.16209150326797386</v>
      </c>
      <c r="S2126">
        <v>0.4653771760154739</v>
      </c>
      <c r="T2126">
        <v>0.30638297872340425</v>
      </c>
      <c r="U2126">
        <v>0.34638297872340429</v>
      </c>
      <c r="V2126">
        <v>0.30215264187866925</v>
      </c>
      <c r="W2126">
        <v>0.41626016260162607</v>
      </c>
      <c r="X2126">
        <v>0.44439380127620787</v>
      </c>
      <c r="Y2126">
        <v>0.36156862745098034</v>
      </c>
      <c r="Z2126">
        <v>0.19523809523809524</v>
      </c>
      <c r="AA2126">
        <v>2.7681660899653978E-3</v>
      </c>
      <c r="AB2126">
        <v>0.50901287553648067</v>
      </c>
      <c r="AC2126">
        <v>0.25316455696202533</v>
      </c>
      <c r="AD2126">
        <v>0.4387596899224806</v>
      </c>
      <c r="AE2126">
        <v>0.20108108108108108</v>
      </c>
      <c r="AF2126">
        <v>0.28652849740932645</v>
      </c>
      <c r="AM2126">
        <v>206.6</v>
      </c>
      <c r="AN2126">
        <v>22882</v>
      </c>
      <c r="AO2126">
        <v>7031</v>
      </c>
      <c r="AQ2126">
        <f t="shared" si="1289"/>
        <v>3.2544446024747549</v>
      </c>
      <c r="AS2126">
        <f t="shared" si="1288"/>
        <v>0.40716424724947931</v>
      </c>
    </row>
    <row r="2127" spans="1:49">
      <c r="AM2127">
        <v>206.7</v>
      </c>
      <c r="AN2127">
        <v>22041</v>
      </c>
      <c r="AO2127">
        <v>7139</v>
      </c>
      <c r="AQ2127">
        <f t="shared" si="1289"/>
        <v>3.0874071998879393</v>
      </c>
      <c r="AS2127">
        <f t="shared" si="1288"/>
        <v>0.27168972997882812</v>
      </c>
    </row>
    <row r="2128" spans="1:49">
      <c r="AM2128">
        <v>206.8</v>
      </c>
      <c r="AN2128">
        <v>22869</v>
      </c>
      <c r="AO2128">
        <v>6880</v>
      </c>
      <c r="AQ2128">
        <f t="shared" si="1289"/>
        <v>3.323982558139535</v>
      </c>
      <c r="AS2128">
        <f t="shared" si="1288"/>
        <v>0.46356251991046488</v>
      </c>
    </row>
    <row r="2129" spans="1:49">
      <c r="AM2129">
        <v>206.9</v>
      </c>
      <c r="AN2129">
        <v>22826</v>
      </c>
      <c r="AO2129">
        <v>7012</v>
      </c>
      <c r="AQ2129">
        <f t="shared" si="1289"/>
        <v>3.2552766685681687</v>
      </c>
      <c r="AR2129">
        <f t="shared" ref="AR2129" si="1302">AVERAGE(AQ2125:AQ2129)</f>
        <v>3.1854861563317618</v>
      </c>
      <c r="AS2129">
        <f t="shared" si="1288"/>
        <v>0.40783908863588031</v>
      </c>
      <c r="AU2129">
        <f t="shared" ref="AU2129" si="1303">AVERAGE(AM2125:AM2129)</f>
        <v>206.7</v>
      </c>
      <c r="AW2129">
        <f t="shared" ref="AW2129" si="1304">AVERAGE(AS2125:AS2129)</f>
        <v>0.35123598173361203</v>
      </c>
    </row>
    <row r="2130" spans="1:49">
      <c r="AM2130">
        <v>207</v>
      </c>
      <c r="AN2130">
        <v>22672</v>
      </c>
      <c r="AO2130">
        <v>7064</v>
      </c>
      <c r="AQ2130">
        <f t="shared" si="1289"/>
        <v>3.2095130237825593</v>
      </c>
      <c r="AS2130">
        <f t="shared" si="1288"/>
        <v>0.37072280455900292</v>
      </c>
    </row>
    <row r="2131" spans="1:49">
      <c r="A2131">
        <v>212.7</v>
      </c>
      <c r="C2131">
        <v>0.24594594594594596</v>
      </c>
      <c r="D2131">
        <v>0.54934210526315796</v>
      </c>
      <c r="E2131">
        <v>0</v>
      </c>
      <c r="F2131">
        <v>0.33584905660377362</v>
      </c>
      <c r="G2131">
        <v>4.4010195412064565E-2</v>
      </c>
      <c r="H2131">
        <v>0.38911564625850337</v>
      </c>
      <c r="I2131">
        <v>0.55297544735746995</v>
      </c>
      <c r="J2131">
        <v>0.53341538461538462</v>
      </c>
      <c r="K2131">
        <v>0.74526588845654995</v>
      </c>
      <c r="L2131">
        <v>0.42974358974358973</v>
      </c>
      <c r="M2131">
        <v>0.49268292682926829</v>
      </c>
      <c r="N2131">
        <v>0.75155096011816847</v>
      </c>
      <c r="O2131">
        <v>0.76747881785381278</v>
      </c>
      <c r="P2131">
        <v>0.49456264775413705</v>
      </c>
      <c r="Q2131">
        <v>0.47534246575342465</v>
      </c>
      <c r="R2131">
        <v>7.3202614379084957E-2</v>
      </c>
      <c r="S2131">
        <v>0.48278529980657642</v>
      </c>
      <c r="T2131">
        <v>0.30319148936170215</v>
      </c>
      <c r="U2131">
        <v>0.30553191489361697</v>
      </c>
      <c r="V2131">
        <v>0.34148727984344424</v>
      </c>
      <c r="W2131">
        <v>0.42253193960511037</v>
      </c>
      <c r="X2131">
        <v>0.45095715587967183</v>
      </c>
      <c r="Y2131">
        <v>0.37098039215686274</v>
      </c>
      <c r="Z2131">
        <v>0.20093537414965987</v>
      </c>
      <c r="AA2131">
        <v>0</v>
      </c>
      <c r="AB2131">
        <v>0.5622317596566524</v>
      </c>
      <c r="AC2131">
        <v>0.26835443037974682</v>
      </c>
      <c r="AD2131">
        <v>0.29612403100775192</v>
      </c>
      <c r="AE2131">
        <v>0.35351351351351357</v>
      </c>
      <c r="AF2131">
        <v>0.28963730569948182</v>
      </c>
      <c r="AM2131">
        <v>207.1</v>
      </c>
      <c r="AN2131">
        <v>22480</v>
      </c>
      <c r="AO2131">
        <v>7175</v>
      </c>
      <c r="AQ2131">
        <f t="shared" si="1289"/>
        <v>3.1331010452961672</v>
      </c>
      <c r="AS2131">
        <f t="shared" si="1288"/>
        <v>0.30874940375878929</v>
      </c>
    </row>
    <row r="2132" spans="1:49">
      <c r="AM2132">
        <v>207.2</v>
      </c>
      <c r="AN2132">
        <v>22437</v>
      </c>
      <c r="AO2132">
        <v>6940</v>
      </c>
      <c r="AQ2132">
        <f t="shared" si="1289"/>
        <v>3.2329971181556196</v>
      </c>
      <c r="AS2132">
        <f t="shared" si="1288"/>
        <v>0.38976941507532259</v>
      </c>
    </row>
    <row r="2133" spans="1:49">
      <c r="AM2133">
        <v>207.3</v>
      </c>
      <c r="AN2133">
        <v>22054</v>
      </c>
      <c r="AO2133">
        <v>7015</v>
      </c>
      <c r="AQ2133">
        <f t="shared" si="1289"/>
        <v>3.1438346400570207</v>
      </c>
      <c r="AS2133">
        <f t="shared" si="1288"/>
        <v>0.31745481072924109</v>
      </c>
    </row>
    <row r="2134" spans="1:49">
      <c r="AM2134">
        <v>207.4</v>
      </c>
      <c r="AN2134">
        <v>21960</v>
      </c>
      <c r="AO2134">
        <v>7066</v>
      </c>
      <c r="AQ2134">
        <f t="shared" si="1289"/>
        <v>3.1078403622983299</v>
      </c>
      <c r="AR2134">
        <f t="shared" ref="AR2134" si="1305">AVERAGE(AQ2130:AQ2134)</f>
        <v>3.1654572379179391</v>
      </c>
      <c r="AS2134">
        <f t="shared" si="1288"/>
        <v>0.28826190346207992</v>
      </c>
      <c r="AU2134">
        <f t="shared" ref="AU2134" si="1306">AVERAGE(AM2130:AM2134)</f>
        <v>207.2</v>
      </c>
      <c r="AW2134">
        <f t="shared" ref="AW2134" si="1307">AVERAGE(AS2130:AS2134)</f>
        <v>0.33499166751688719</v>
      </c>
    </row>
    <row r="2135" spans="1:49">
      <c r="AM2135">
        <v>207.5</v>
      </c>
      <c r="AN2135">
        <v>21683</v>
      </c>
      <c r="AO2135">
        <v>7134</v>
      </c>
      <c r="AQ2135">
        <f t="shared" si="1289"/>
        <v>3.0393888421642838</v>
      </c>
      <c r="AS2135">
        <f t="shared" si="1288"/>
        <v>0.23274477674082117</v>
      </c>
    </row>
    <row r="2136" spans="1:49">
      <c r="A2136">
        <v>213.2</v>
      </c>
      <c r="C2136">
        <v>0.26486486486486494</v>
      </c>
      <c r="D2136">
        <v>0.63223684210526321</v>
      </c>
      <c r="E2136">
        <v>0.10869565217391304</v>
      </c>
      <c r="F2136">
        <v>0.21509433962264154</v>
      </c>
      <c r="G2136">
        <v>4.0356839422259989E-2</v>
      </c>
      <c r="H2136">
        <v>0.49523809523809526</v>
      </c>
      <c r="I2136">
        <v>0.60083229296712448</v>
      </c>
      <c r="J2136">
        <v>0.52541538461538462</v>
      </c>
      <c r="K2136">
        <v>0.76290531776913095</v>
      </c>
      <c r="L2136">
        <v>0.44923076923076921</v>
      </c>
      <c r="M2136">
        <v>0.39674796747967483</v>
      </c>
      <c r="N2136">
        <v>0.78788774002954209</v>
      </c>
      <c r="O2136">
        <v>0.78982851583086722</v>
      </c>
      <c r="P2136">
        <v>0.44160756501182041</v>
      </c>
      <c r="Q2136">
        <v>0.5054794520547945</v>
      </c>
      <c r="R2136">
        <v>3.2679738562091505E-2</v>
      </c>
      <c r="S2136">
        <v>0.53655705996131531</v>
      </c>
      <c r="T2136">
        <v>0.24680851063829787</v>
      </c>
      <c r="U2136">
        <v>0.24170212765957447</v>
      </c>
      <c r="V2136">
        <v>0.32915851272015656</v>
      </c>
      <c r="W2136">
        <v>0.46829268292682924</v>
      </c>
      <c r="X2136">
        <v>0.42342752962625341</v>
      </c>
      <c r="Y2136">
        <v>0.28784313725490196</v>
      </c>
      <c r="Z2136">
        <v>0.21955782312925171</v>
      </c>
      <c r="AA2136">
        <v>0</v>
      </c>
      <c r="AB2136">
        <v>0.55193133047210297</v>
      </c>
      <c r="AC2136">
        <v>0.38227848101265821</v>
      </c>
      <c r="AD2136">
        <v>0.37054263565891477</v>
      </c>
      <c r="AE2136">
        <v>0.32972972972972975</v>
      </c>
      <c r="AF2136">
        <v>0.20103626943005182</v>
      </c>
      <c r="AM2136">
        <v>207.6</v>
      </c>
      <c r="AN2136">
        <v>22437</v>
      </c>
      <c r="AO2136">
        <v>7248</v>
      </c>
      <c r="AQ2136">
        <f t="shared" si="1289"/>
        <v>3.0956125827814569</v>
      </c>
      <c r="AS2136">
        <f t="shared" si="1288"/>
        <v>0.27834464839413575</v>
      </c>
    </row>
    <row r="2137" spans="1:49">
      <c r="AM2137">
        <v>207.7</v>
      </c>
      <c r="AN2137">
        <v>21733</v>
      </c>
      <c r="AO2137">
        <v>7041</v>
      </c>
      <c r="AQ2137">
        <f t="shared" si="1289"/>
        <v>3.0866354211049565</v>
      </c>
      <c r="AS2137">
        <f t="shared" si="1288"/>
        <v>0.27106378419396121</v>
      </c>
    </row>
    <row r="2138" spans="1:49">
      <c r="AM2138">
        <v>207.8</v>
      </c>
      <c r="AN2138">
        <v>22160</v>
      </c>
      <c r="AO2138">
        <v>7181</v>
      </c>
      <c r="AQ2138">
        <f t="shared" si="1289"/>
        <v>3.0859211808940259</v>
      </c>
      <c r="AS2138">
        <f t="shared" si="1288"/>
        <v>0.27048450466558843</v>
      </c>
    </row>
    <row r="2139" spans="1:49">
      <c r="AM2139">
        <v>207.9</v>
      </c>
      <c r="AN2139">
        <v>22917</v>
      </c>
      <c r="AO2139">
        <v>7204</v>
      </c>
      <c r="AQ2139">
        <f t="shared" si="1289"/>
        <v>3.1811493614658524</v>
      </c>
      <c r="AR2139">
        <f t="shared" ref="AR2139" si="1308">AVERAGE(AQ2135:AQ2139)</f>
        <v>3.0977414776821148</v>
      </c>
      <c r="AS2139">
        <f t="shared" si="1288"/>
        <v>0.34771865458494838</v>
      </c>
      <c r="AU2139">
        <f t="shared" ref="AU2139" si="1309">AVERAGE(AM2135:AM2139)</f>
        <v>207.7</v>
      </c>
      <c r="AW2139">
        <f t="shared" ref="AW2139" si="1310">AVERAGE(AS2135:AS2139)</f>
        <v>0.28007127371589097</v>
      </c>
    </row>
    <row r="2140" spans="1:49">
      <c r="AM2140">
        <v>208</v>
      </c>
      <c r="AN2140">
        <v>22208</v>
      </c>
      <c r="AO2140">
        <v>6959</v>
      </c>
      <c r="AQ2140">
        <f t="shared" si="1289"/>
        <v>3.1912631125161659</v>
      </c>
      <c r="AS2140">
        <f t="shared" si="1288"/>
        <v>0.35592134164855166</v>
      </c>
    </row>
    <row r="2141" spans="1:49">
      <c r="A2141">
        <v>213.7</v>
      </c>
      <c r="C2141">
        <v>0.34594594594594602</v>
      </c>
      <c r="D2141">
        <v>0.63552631578947361</v>
      </c>
      <c r="E2141">
        <v>5.2173913043478258E-2</v>
      </c>
      <c r="F2141">
        <v>0.3547169811320755</v>
      </c>
      <c r="G2141">
        <v>4.3203058623619374E-2</v>
      </c>
      <c r="H2141">
        <v>0.4625850340136054</v>
      </c>
      <c r="I2141">
        <v>0.57794423637120274</v>
      </c>
      <c r="J2141">
        <v>0.5394461538461538</v>
      </c>
      <c r="K2141">
        <v>0.79260700389105065</v>
      </c>
      <c r="L2141">
        <v>0.48000000000000009</v>
      </c>
      <c r="M2141">
        <v>0.44227642276422763</v>
      </c>
      <c r="N2141">
        <v>0.72998522895125562</v>
      </c>
      <c r="O2141">
        <v>0.77531519844326424</v>
      </c>
      <c r="P2141">
        <v>0.55035460992907792</v>
      </c>
      <c r="Q2141">
        <v>0.45890410958904104</v>
      </c>
      <c r="R2141">
        <v>0.11111111111111112</v>
      </c>
      <c r="S2141">
        <v>0.52417794970986464</v>
      </c>
      <c r="T2141">
        <v>0.24787234042553191</v>
      </c>
      <c r="U2141">
        <v>0.21106382978723404</v>
      </c>
      <c r="V2141">
        <v>0.33992172211350297</v>
      </c>
      <c r="W2141">
        <v>0.44831591173054591</v>
      </c>
      <c r="X2141">
        <v>0.52206016408386513</v>
      </c>
      <c r="Y2141">
        <v>0.41333333333333327</v>
      </c>
      <c r="Z2141">
        <v>0.21079931972789115</v>
      </c>
      <c r="AA2141">
        <v>0</v>
      </c>
      <c r="AB2141">
        <v>0.64463519313304718</v>
      </c>
      <c r="AC2141">
        <v>8.8607594936708861E-2</v>
      </c>
      <c r="AD2141">
        <v>0.33178294573643408</v>
      </c>
      <c r="AE2141">
        <v>0.26162162162162161</v>
      </c>
      <c r="AF2141">
        <v>0.24145077720207256</v>
      </c>
      <c r="AM2141">
        <v>208.1</v>
      </c>
      <c r="AN2141">
        <v>21988</v>
      </c>
      <c r="AO2141">
        <v>7134</v>
      </c>
      <c r="AQ2141">
        <f t="shared" si="1289"/>
        <v>3.0821418559013178</v>
      </c>
      <c r="AS2141">
        <f t="shared" si="1288"/>
        <v>0.26741930955918147</v>
      </c>
    </row>
    <row r="2142" spans="1:49">
      <c r="AM2142">
        <v>208.2</v>
      </c>
      <c r="AN2142">
        <v>22749</v>
      </c>
      <c r="AO2142">
        <v>7163</v>
      </c>
      <c r="AQ2142">
        <f t="shared" si="1289"/>
        <v>3.1759039508585789</v>
      </c>
      <c r="AS2142">
        <f t="shared" si="1288"/>
        <v>0.34346440099322728</v>
      </c>
    </row>
    <row r="2143" spans="1:49">
      <c r="AM2143">
        <v>208.3</v>
      </c>
      <c r="AN2143">
        <v>22571</v>
      </c>
      <c r="AO2143">
        <v>7099</v>
      </c>
      <c r="AQ2143">
        <f t="shared" si="1289"/>
        <v>3.1794618960416958</v>
      </c>
      <c r="AS2143">
        <f t="shared" si="1288"/>
        <v>0.34635004755318072</v>
      </c>
    </row>
    <row r="2144" spans="1:49">
      <c r="AM2144">
        <v>208.4</v>
      </c>
      <c r="AN2144">
        <v>22501</v>
      </c>
      <c r="AO2144">
        <v>6968</v>
      </c>
      <c r="AQ2144">
        <f t="shared" si="1289"/>
        <v>3.229190585533869</v>
      </c>
      <c r="AR2144">
        <f t="shared" ref="AR2144" si="1311">AVERAGE(AQ2140:AQ2144)</f>
        <v>3.1715922801703256</v>
      </c>
      <c r="AS2144">
        <f t="shared" si="1288"/>
        <v>0.38668215341164436</v>
      </c>
      <c r="AU2144">
        <f t="shared" ref="AU2144" si="1312">AVERAGE(AM2140:AM2144)</f>
        <v>208.2</v>
      </c>
      <c r="AW2144">
        <f t="shared" ref="AW2144" si="1313">AVERAGE(AS2140:AS2144)</f>
        <v>0.33996745063315703</v>
      </c>
    </row>
    <row r="2145" spans="1:49">
      <c r="AM2145">
        <v>208.5</v>
      </c>
      <c r="AN2145">
        <v>23206</v>
      </c>
      <c r="AO2145">
        <v>7296</v>
      </c>
      <c r="AQ2145">
        <f t="shared" si="1289"/>
        <v>3.1806469298245612</v>
      </c>
      <c r="AS2145">
        <f t="shared" si="1288"/>
        <v>0.34731116091579817</v>
      </c>
    </row>
    <row r="2146" spans="1:49">
      <c r="A2146">
        <v>214.2</v>
      </c>
      <c r="C2146">
        <v>0.47837837837837843</v>
      </c>
      <c r="D2146">
        <v>0.57302631578947361</v>
      </c>
      <c r="E2146">
        <v>0</v>
      </c>
      <c r="F2146">
        <v>0.2905660377358491</v>
      </c>
      <c r="G2146">
        <v>4.2480883602378929E-2</v>
      </c>
      <c r="H2146">
        <v>0.47891156462585033</v>
      </c>
      <c r="I2146">
        <v>0.56587598834789843</v>
      </c>
      <c r="J2146">
        <v>0.54203076923076909</v>
      </c>
      <c r="K2146">
        <v>0.78080415045395601</v>
      </c>
      <c r="L2146">
        <v>0.37846153846153852</v>
      </c>
      <c r="M2146">
        <v>0.40325203252032515</v>
      </c>
      <c r="N2146">
        <v>0.70576070901033972</v>
      </c>
      <c r="O2146">
        <v>0.75452629018526773</v>
      </c>
      <c r="P2146">
        <v>0.48368794326241138</v>
      </c>
      <c r="Q2146">
        <v>0.47945205479452058</v>
      </c>
      <c r="R2146">
        <v>0.15947712418300655</v>
      </c>
      <c r="S2146">
        <v>0.46344294003868464</v>
      </c>
      <c r="T2146">
        <v>0.30851063829787229</v>
      </c>
      <c r="U2146">
        <v>0.29702127659574468</v>
      </c>
      <c r="V2146">
        <v>0.29569471624266142</v>
      </c>
      <c r="W2146">
        <v>0.47456445993031354</v>
      </c>
      <c r="X2146">
        <v>0.46608933454876944</v>
      </c>
      <c r="Y2146">
        <v>0.36784313725490198</v>
      </c>
      <c r="Z2146">
        <v>0.22321428571428573</v>
      </c>
      <c r="AA2146">
        <v>0</v>
      </c>
      <c r="AB2146">
        <v>0.53304721030042912</v>
      </c>
      <c r="AC2146">
        <v>0.35949367088607598</v>
      </c>
      <c r="AD2146">
        <v>0.51937984496124034</v>
      </c>
      <c r="AE2146">
        <v>0.14378378378378379</v>
      </c>
      <c r="AF2146">
        <v>0.26424870466321237</v>
      </c>
      <c r="AM2146">
        <v>208.6</v>
      </c>
      <c r="AN2146">
        <v>22949</v>
      </c>
      <c r="AO2146">
        <v>7104</v>
      </c>
      <c r="AQ2146">
        <f t="shared" si="1289"/>
        <v>3.2304335585585586</v>
      </c>
      <c r="AS2146">
        <f t="shared" si="1288"/>
        <v>0.38769025799117263</v>
      </c>
    </row>
    <row r="2147" spans="1:49">
      <c r="AM2147">
        <v>208.7</v>
      </c>
      <c r="AN2147">
        <v>22396</v>
      </c>
      <c r="AO2147">
        <v>7136</v>
      </c>
      <c r="AQ2147">
        <f t="shared" si="1289"/>
        <v>3.1384529147982061</v>
      </c>
      <c r="AS2147">
        <f t="shared" si="1288"/>
        <v>0.31309000009263982</v>
      </c>
    </row>
    <row r="2148" spans="1:49">
      <c r="AM2148">
        <v>208.8</v>
      </c>
      <c r="AN2148">
        <v>22554</v>
      </c>
      <c r="AO2148">
        <v>7039</v>
      </c>
      <c r="AQ2148">
        <f t="shared" si="1289"/>
        <v>3.2041483165222333</v>
      </c>
      <c r="AS2148">
        <f t="shared" si="1288"/>
        <v>0.36637179625106847</v>
      </c>
    </row>
    <row r="2149" spans="1:49">
      <c r="AM2149">
        <v>208.9</v>
      </c>
      <c r="AN2149">
        <v>22733</v>
      </c>
      <c r="AO2149">
        <v>6984</v>
      </c>
      <c r="AQ2149">
        <f t="shared" si="1289"/>
        <v>3.2550114547537228</v>
      </c>
      <c r="AR2149">
        <f t="shared" ref="AR2149" si="1314">AVERAGE(AQ2145:AQ2149)</f>
        <v>3.2017386348914565</v>
      </c>
      <c r="AS2149">
        <f t="shared" si="1288"/>
        <v>0.40762398882632184</v>
      </c>
      <c r="AU2149">
        <f t="shared" ref="AU2149" si="1315">AVERAGE(AM2145:AM2149)</f>
        <v>208.7</v>
      </c>
      <c r="AW2149">
        <f t="shared" ref="AW2149" si="1316">AVERAGE(AS2145:AS2149)</f>
        <v>0.36441744081540017</v>
      </c>
    </row>
    <row r="2150" spans="1:49">
      <c r="AM2150">
        <v>209</v>
      </c>
      <c r="AN2150">
        <v>22757</v>
      </c>
      <c r="AO2150">
        <v>7134</v>
      </c>
      <c r="AQ2150">
        <f t="shared" si="1289"/>
        <v>3.1899355200448558</v>
      </c>
      <c r="AS2150">
        <f t="shared" si="1288"/>
        <v>0.35484460705858817</v>
      </c>
    </row>
    <row r="2151" spans="1:49">
      <c r="A2151">
        <v>214.7</v>
      </c>
      <c r="C2151">
        <v>0.43243243243243235</v>
      </c>
      <c r="D2151">
        <v>0.57828947368421058</v>
      </c>
      <c r="E2151">
        <v>0</v>
      </c>
      <c r="F2151">
        <v>0.34905660377358494</v>
      </c>
      <c r="G2151">
        <v>4.384027187765506E-2</v>
      </c>
      <c r="H2151">
        <v>0.49795918367346942</v>
      </c>
      <c r="I2151">
        <v>0.55139409071993339</v>
      </c>
      <c r="J2151">
        <v>0.55766153846153854</v>
      </c>
      <c r="K2151">
        <v>0.75706874189364459</v>
      </c>
      <c r="L2151">
        <v>0.30358974358974355</v>
      </c>
      <c r="M2151">
        <v>0.46341463414634143</v>
      </c>
      <c r="N2151">
        <v>0.69689807976366314</v>
      </c>
      <c r="O2151">
        <v>0.74287509628248272</v>
      </c>
      <c r="P2151">
        <v>0.49219858156028362</v>
      </c>
      <c r="Q2151">
        <v>0.47945205479452058</v>
      </c>
      <c r="R2151">
        <v>0.19869281045751636</v>
      </c>
      <c r="S2151">
        <v>0.49013539651837529</v>
      </c>
      <c r="T2151">
        <v>0.27340425531914897</v>
      </c>
      <c r="U2151">
        <v>0.23148936170212764</v>
      </c>
      <c r="V2151">
        <v>0.3542074363992172</v>
      </c>
      <c r="W2151">
        <v>0.44761904761904764</v>
      </c>
      <c r="X2151">
        <v>0.47237921604375571</v>
      </c>
      <c r="Y2151">
        <v>0.36078431372549019</v>
      </c>
      <c r="Z2151">
        <v>0.21275510204081632</v>
      </c>
      <c r="AA2151">
        <v>0</v>
      </c>
      <c r="AB2151">
        <v>0.56909871244635191</v>
      </c>
      <c r="AC2151">
        <v>0.2810126582278481</v>
      </c>
      <c r="AD2151">
        <v>0.4449612403100775</v>
      </c>
      <c r="AE2151">
        <v>0.33513513513513515</v>
      </c>
      <c r="AF2151">
        <v>0.19481865284974093</v>
      </c>
      <c r="AM2151">
        <v>209.1</v>
      </c>
      <c r="AN2151">
        <v>22487</v>
      </c>
      <c r="AO2151">
        <v>6951</v>
      </c>
      <c r="AQ2151">
        <f t="shared" si="1289"/>
        <v>3.2350740900589843</v>
      </c>
      <c r="AS2151">
        <f t="shared" si="1288"/>
        <v>0.39145392861322192</v>
      </c>
    </row>
    <row r="2152" spans="1:49">
      <c r="AM2152">
        <v>209.2</v>
      </c>
      <c r="AN2152">
        <v>22280</v>
      </c>
      <c r="AO2152">
        <v>7248</v>
      </c>
      <c r="AQ2152">
        <f t="shared" si="1289"/>
        <v>3.073951434878587</v>
      </c>
      <c r="AS2152">
        <f t="shared" si="1288"/>
        <v>0.26077652586454669</v>
      </c>
    </row>
    <row r="2153" spans="1:49">
      <c r="AM2153">
        <v>209.3</v>
      </c>
      <c r="AN2153">
        <v>21572</v>
      </c>
      <c r="AO2153">
        <v>7044</v>
      </c>
      <c r="AQ2153">
        <f t="shared" si="1289"/>
        <v>3.062464508801817</v>
      </c>
      <c r="AS2153">
        <f t="shared" si="1288"/>
        <v>0.25146013479838847</v>
      </c>
    </row>
    <row r="2154" spans="1:49">
      <c r="AM2154">
        <v>209.4</v>
      </c>
      <c r="AN2154">
        <v>22847</v>
      </c>
      <c r="AO2154">
        <v>7181</v>
      </c>
      <c r="AQ2154">
        <f t="shared" si="1289"/>
        <v>3.1815903077565797</v>
      </c>
      <c r="AR2154">
        <f t="shared" ref="AR2154" si="1317">AVERAGE(AQ2150:AQ2154)</f>
        <v>3.1486031723081647</v>
      </c>
      <c r="AS2154">
        <f t="shared" si="1288"/>
        <v>0.34807628099049259</v>
      </c>
      <c r="AU2154">
        <f t="shared" ref="AU2154" si="1318">AVERAGE(AM2150:AM2154)</f>
        <v>209.2</v>
      </c>
      <c r="AW2154">
        <f t="shared" ref="AW2154" si="1319">AVERAGE(AS2150:AS2154)</f>
        <v>0.32132229546504759</v>
      </c>
    </row>
    <row r="2155" spans="1:49">
      <c r="AM2155">
        <v>209.5</v>
      </c>
      <c r="AN2155">
        <v>22728</v>
      </c>
      <c r="AO2155">
        <v>7063</v>
      </c>
      <c r="AQ2155">
        <f t="shared" si="1289"/>
        <v>3.2178960781537591</v>
      </c>
      <c r="AS2155">
        <f t="shared" si="1288"/>
        <v>0.37752182218382291</v>
      </c>
    </row>
    <row r="2156" spans="1:49">
      <c r="A2156">
        <v>215.2</v>
      </c>
      <c r="C2156">
        <v>0.44054054054054054</v>
      </c>
      <c r="D2156">
        <v>0.59868421052631571</v>
      </c>
      <c r="E2156">
        <v>9.5652173913043481E-2</v>
      </c>
      <c r="F2156">
        <v>0.27169811320754722</v>
      </c>
      <c r="G2156">
        <v>4.328802039082412E-2</v>
      </c>
      <c r="H2156">
        <v>0.40952380952380957</v>
      </c>
      <c r="I2156">
        <v>0.54357053682896372</v>
      </c>
      <c r="J2156">
        <v>0.54492307692307695</v>
      </c>
      <c r="K2156">
        <v>0.74889753566796358</v>
      </c>
      <c r="L2156">
        <v>0.40307692307692317</v>
      </c>
      <c r="M2156">
        <v>0.49105691056910566</v>
      </c>
      <c r="N2156">
        <v>0.71639586410635148</v>
      </c>
      <c r="O2156">
        <v>0.74897636518425426</v>
      </c>
      <c r="P2156">
        <v>0.59385342789598117</v>
      </c>
      <c r="Q2156">
        <v>0.44383561643835617</v>
      </c>
      <c r="R2156">
        <v>0.17516339869281045</v>
      </c>
      <c r="S2156">
        <v>0.48433268858800771</v>
      </c>
      <c r="T2156">
        <v>0.31914893617021278</v>
      </c>
      <c r="U2156">
        <v>0.34893617021276596</v>
      </c>
      <c r="V2156">
        <v>0.31193737769080238</v>
      </c>
      <c r="W2156">
        <v>0.46829268292682924</v>
      </c>
      <c r="X2156">
        <v>0.46052871467639023</v>
      </c>
      <c r="Y2156">
        <v>0.41254901960784318</v>
      </c>
      <c r="Z2156">
        <v>0.19974489795918368</v>
      </c>
      <c r="AA2156">
        <v>0</v>
      </c>
      <c r="AB2156">
        <v>0.53733905579399133</v>
      </c>
      <c r="AC2156">
        <v>0.22531645569620254</v>
      </c>
      <c r="AD2156">
        <v>0.48372093023255819</v>
      </c>
      <c r="AE2156">
        <v>0.13405405405405407</v>
      </c>
      <c r="AF2156">
        <v>0.3</v>
      </c>
      <c r="AM2156">
        <v>209.6</v>
      </c>
      <c r="AN2156">
        <v>22520</v>
      </c>
      <c r="AO2156">
        <v>6984</v>
      </c>
      <c r="AQ2156">
        <f t="shared" si="1289"/>
        <v>3.2245131729667813</v>
      </c>
      <c r="AS2156">
        <f t="shared" si="1288"/>
        <v>0.38288857065838927</v>
      </c>
    </row>
    <row r="2157" spans="1:49">
      <c r="AM2157">
        <v>209.7</v>
      </c>
      <c r="AN2157">
        <v>22559</v>
      </c>
      <c r="AO2157">
        <v>7074</v>
      </c>
      <c r="AQ2157">
        <f t="shared" si="1289"/>
        <v>3.1890019790783151</v>
      </c>
      <c r="AS2157">
        <f t="shared" si="1288"/>
        <v>0.35408746518595424</v>
      </c>
    </row>
    <row r="2158" spans="1:49">
      <c r="AM2158">
        <v>209.8</v>
      </c>
      <c r="AN2158">
        <v>22560</v>
      </c>
      <c r="AO2158">
        <v>7083</v>
      </c>
      <c r="AQ2158">
        <f t="shared" si="1289"/>
        <v>3.1850910631088523</v>
      </c>
      <c r="AS2158">
        <f t="shared" si="1288"/>
        <v>0.35091554413806986</v>
      </c>
    </row>
    <row r="2159" spans="1:49">
      <c r="AM2159">
        <v>209.9</v>
      </c>
      <c r="AN2159">
        <v>22074</v>
      </c>
      <c r="AO2159">
        <v>7041</v>
      </c>
      <c r="AQ2159">
        <f t="shared" si="1289"/>
        <v>3.1350660417554326</v>
      </c>
      <c r="AR2159">
        <f t="shared" ref="AR2159" si="1320">AVERAGE(AQ2155:AQ2159)</f>
        <v>3.190313667012628</v>
      </c>
      <c r="AS2159">
        <f t="shared" si="1288"/>
        <v>0.31034310039579949</v>
      </c>
      <c r="AU2159">
        <f t="shared" ref="AU2159" si="1321">AVERAGE(AM2155:AM2159)</f>
        <v>209.7</v>
      </c>
      <c r="AW2159">
        <f t="shared" ref="AW2159" si="1322">AVERAGE(AS2155:AS2159)</f>
        <v>0.35515130051240712</v>
      </c>
    </row>
    <row r="2160" spans="1:49">
      <c r="AM2160">
        <v>210</v>
      </c>
      <c r="AN2160">
        <v>22059</v>
      </c>
      <c r="AO2160">
        <v>6915</v>
      </c>
      <c r="AQ2160">
        <f t="shared" si="1289"/>
        <v>3.1900216919739695</v>
      </c>
      <c r="AS2160">
        <f t="shared" si="1288"/>
        <v>0.35491449619909299</v>
      </c>
    </row>
    <row r="2161" spans="1:49">
      <c r="A2161">
        <v>215.7</v>
      </c>
      <c r="C2161">
        <v>0.32432432432432434</v>
      </c>
      <c r="D2161">
        <v>0.53947368421052633</v>
      </c>
      <c r="E2161">
        <v>7.8260869565217397E-2</v>
      </c>
      <c r="F2161">
        <v>0.29245283018867924</v>
      </c>
      <c r="G2161">
        <v>4.6474086661002542E-2</v>
      </c>
      <c r="H2161">
        <v>0.35510204081632646</v>
      </c>
      <c r="I2161">
        <v>0.54864752392842286</v>
      </c>
      <c r="J2161">
        <v>0.51433846153846152</v>
      </c>
      <c r="K2161">
        <v>0.6928664072632944</v>
      </c>
      <c r="L2161">
        <v>0.35692307692307695</v>
      </c>
      <c r="M2161">
        <v>0.5723577235772358</v>
      </c>
      <c r="N2161">
        <v>0.68124076809453471</v>
      </c>
      <c r="O2161">
        <v>0.75527628005026959</v>
      </c>
      <c r="P2161">
        <v>0.50307328605200952</v>
      </c>
      <c r="Q2161">
        <v>0.42602739726027394</v>
      </c>
      <c r="R2161">
        <v>6.666666666666668E-2</v>
      </c>
      <c r="S2161">
        <v>0.4839458413926499</v>
      </c>
      <c r="T2161">
        <v>0.25</v>
      </c>
      <c r="U2161">
        <v>0.1251063829787234</v>
      </c>
      <c r="V2161">
        <v>0.3379647749510763</v>
      </c>
      <c r="W2161">
        <v>0.43739837398373982</v>
      </c>
      <c r="X2161">
        <v>0.43637192342752956</v>
      </c>
      <c r="Y2161">
        <v>0.44000000000000006</v>
      </c>
      <c r="Z2161">
        <v>0.20085034013605441</v>
      </c>
      <c r="AA2161">
        <v>0</v>
      </c>
      <c r="AB2161">
        <v>0.61716738197424892</v>
      </c>
      <c r="AC2161">
        <v>0.33164556962025316</v>
      </c>
      <c r="AD2161">
        <v>0.36124031007751939</v>
      </c>
      <c r="AE2161">
        <v>0.26270270270270268</v>
      </c>
      <c r="AF2161">
        <v>0.2</v>
      </c>
      <c r="AM2161">
        <v>210.1</v>
      </c>
      <c r="AN2161">
        <v>22457</v>
      </c>
      <c r="AO2161">
        <v>6956</v>
      </c>
      <c r="AQ2161">
        <f t="shared" si="1289"/>
        <v>3.2284358826912016</v>
      </c>
      <c r="AS2161">
        <f t="shared" si="1288"/>
        <v>0.38607005694875784</v>
      </c>
    </row>
    <row r="2162" spans="1:49">
      <c r="AM2162">
        <v>210.2</v>
      </c>
      <c r="AN2162">
        <v>22315</v>
      </c>
      <c r="AO2162">
        <v>6989</v>
      </c>
      <c r="AQ2162">
        <f t="shared" si="1289"/>
        <v>3.1928745170982973</v>
      </c>
      <c r="AS2162">
        <f t="shared" si="1288"/>
        <v>0.35722826006629049</v>
      </c>
    </row>
    <row r="2163" spans="1:49">
      <c r="AM2163">
        <v>210.3</v>
      </c>
      <c r="AN2163">
        <v>22273</v>
      </c>
      <c r="AO2163">
        <v>7095</v>
      </c>
      <c r="AQ2163">
        <f t="shared" si="1289"/>
        <v>3.1392529950669488</v>
      </c>
      <c r="AS2163">
        <f t="shared" si="1288"/>
        <v>0.31373889959961909</v>
      </c>
    </row>
    <row r="2164" spans="1:49">
      <c r="AM2164">
        <v>210.4</v>
      </c>
      <c r="AN2164">
        <v>22290</v>
      </c>
      <c r="AO2164">
        <v>7019</v>
      </c>
      <c r="AQ2164">
        <f t="shared" si="1289"/>
        <v>3.1756660492947715</v>
      </c>
      <c r="AR2164">
        <f t="shared" ref="AR2164" si="1323">AVERAGE(AQ2160:AQ2164)</f>
        <v>3.1852502272250378</v>
      </c>
      <c r="AS2164">
        <f t="shared" si="1288"/>
        <v>0.34327145259355374</v>
      </c>
      <c r="AU2164">
        <f t="shared" ref="AU2164" si="1324">AVERAGE(AM2160:AM2164)</f>
        <v>210.2</v>
      </c>
      <c r="AW2164">
        <f t="shared" ref="AW2164" si="1325">AVERAGE(AS2160:AS2164)</f>
        <v>0.35104463308146283</v>
      </c>
    </row>
    <row r="2165" spans="1:49">
      <c r="AM2165">
        <v>210.5</v>
      </c>
      <c r="AN2165">
        <v>23009</v>
      </c>
      <c r="AO2165">
        <v>7171</v>
      </c>
      <c r="AQ2165">
        <f t="shared" si="1289"/>
        <v>3.2086180449030817</v>
      </c>
      <c r="AS2165">
        <f t="shared" si="1288"/>
        <v>0.36999693819741575</v>
      </c>
    </row>
    <row r="2166" spans="1:49">
      <c r="A2166">
        <v>216.2</v>
      </c>
      <c r="C2166">
        <v>0.38918918918918921</v>
      </c>
      <c r="D2166">
        <v>0.49934210526315786</v>
      </c>
      <c r="E2166">
        <v>0</v>
      </c>
      <c r="F2166">
        <v>0.38301886792452827</v>
      </c>
      <c r="G2166">
        <v>4.9915038232795236E-2</v>
      </c>
      <c r="H2166">
        <v>0.49115646258503398</v>
      </c>
      <c r="I2166">
        <v>0.56412817311693719</v>
      </c>
      <c r="J2166">
        <v>0.51901538461538466</v>
      </c>
      <c r="K2166">
        <v>0.73968871595330743</v>
      </c>
      <c r="L2166">
        <v>0.46769230769230774</v>
      </c>
      <c r="M2166">
        <v>0.27967479674796747</v>
      </c>
      <c r="N2166">
        <v>0.72259970457902511</v>
      </c>
      <c r="O2166">
        <v>0.7552114160619452</v>
      </c>
      <c r="P2166">
        <v>0.62931442080378253</v>
      </c>
      <c r="Q2166">
        <v>0.39178082191780816</v>
      </c>
      <c r="R2166">
        <v>0.14901960784313725</v>
      </c>
      <c r="S2166">
        <v>0.43210831721470022</v>
      </c>
      <c r="T2166">
        <v>0.38936170212765953</v>
      </c>
      <c r="U2166">
        <v>0.35234042553191491</v>
      </c>
      <c r="V2166">
        <v>0.35440313111545985</v>
      </c>
      <c r="W2166">
        <v>0.46550522648083625</v>
      </c>
      <c r="X2166">
        <v>0.48605287146763898</v>
      </c>
      <c r="Y2166">
        <v>0.33882352941176475</v>
      </c>
      <c r="Z2166">
        <v>0.20255102040816325</v>
      </c>
      <c r="AA2166">
        <v>0</v>
      </c>
      <c r="AB2166">
        <v>0.53133047210300433</v>
      </c>
      <c r="AC2166">
        <v>0.30126582278481012</v>
      </c>
      <c r="AD2166">
        <v>0.4511627906976744</v>
      </c>
      <c r="AE2166">
        <v>0.14162162162162165</v>
      </c>
      <c r="AF2166">
        <v>0.30207253886010366</v>
      </c>
      <c r="AM2166">
        <v>210.6</v>
      </c>
      <c r="AN2166">
        <v>22578</v>
      </c>
      <c r="AO2166">
        <v>7288</v>
      </c>
      <c r="AQ2166">
        <f t="shared" si="1289"/>
        <v>3.0979692645444565</v>
      </c>
      <c r="AS2166">
        <f t="shared" si="1288"/>
        <v>0.28025601865767291</v>
      </c>
    </row>
    <row r="2167" spans="1:49">
      <c r="AM2167">
        <v>210.7</v>
      </c>
      <c r="AN2167">
        <v>22930</v>
      </c>
      <c r="AO2167">
        <v>7080</v>
      </c>
      <c r="AQ2167">
        <f t="shared" si="1289"/>
        <v>3.2387005649717513</v>
      </c>
      <c r="AS2167">
        <f t="shared" si="1288"/>
        <v>0.39439515573117767</v>
      </c>
    </row>
    <row r="2168" spans="1:49">
      <c r="AM2168">
        <v>210.8</v>
      </c>
      <c r="AN2168">
        <v>22307</v>
      </c>
      <c r="AO2168">
        <v>7273</v>
      </c>
      <c r="AQ2168">
        <f t="shared" si="1289"/>
        <v>3.0670974838443557</v>
      </c>
      <c r="AS2168">
        <f t="shared" si="1288"/>
        <v>0.25521767680811108</v>
      </c>
    </row>
    <row r="2169" spans="1:49">
      <c r="AM2169">
        <v>210.9</v>
      </c>
      <c r="AN2169">
        <v>22049</v>
      </c>
      <c r="AO2169">
        <v>6927</v>
      </c>
      <c r="AQ2169">
        <f t="shared" si="1289"/>
        <v>3.1830518261873828</v>
      </c>
      <c r="AR2169">
        <f t="shared" ref="AR2169" si="1326">AVERAGE(AQ2165:AQ2169)</f>
        <v>3.1590874368902053</v>
      </c>
      <c r="AS2169">
        <f t="shared" si="1288"/>
        <v>0.34926163529335486</v>
      </c>
      <c r="AU2169">
        <f t="shared" ref="AU2169" si="1327">AVERAGE(AM2165:AM2169)</f>
        <v>210.7</v>
      </c>
      <c r="AW2169">
        <f t="shared" ref="AW2169" si="1328">AVERAGE(AS2165:AS2169)</f>
        <v>0.32982548493754649</v>
      </c>
    </row>
    <row r="2170" spans="1:49">
      <c r="AM2170">
        <v>211</v>
      </c>
      <c r="AN2170">
        <v>23168</v>
      </c>
      <c r="AO2170">
        <v>7161</v>
      </c>
      <c r="AQ2170">
        <f t="shared" si="1289"/>
        <v>3.2353023320765257</v>
      </c>
      <c r="AS2170">
        <f t="shared" si="1288"/>
        <v>0.39163904270544586</v>
      </c>
    </row>
    <row r="2171" spans="1:49">
      <c r="A2171">
        <v>216.7</v>
      </c>
      <c r="C2171">
        <v>0.38648648648648648</v>
      </c>
      <c r="D2171">
        <v>0.5625</v>
      </c>
      <c r="E2171">
        <v>0.14347826086956522</v>
      </c>
      <c r="F2171">
        <v>0.39245283018867927</v>
      </c>
      <c r="G2171">
        <v>4.8555649957519112E-2</v>
      </c>
      <c r="H2171">
        <v>0.42857142857142855</v>
      </c>
      <c r="I2171">
        <v>0.552059925093633</v>
      </c>
      <c r="J2171">
        <v>0.60978461538461537</v>
      </c>
      <c r="K2171">
        <v>0.756420233463035</v>
      </c>
      <c r="L2171">
        <v>0.38871794871794874</v>
      </c>
      <c r="M2171">
        <v>0.48455284552845529</v>
      </c>
      <c r="N2171">
        <v>0.73855243722304287</v>
      </c>
      <c r="O2171">
        <v>0.75247091255523579</v>
      </c>
      <c r="P2171">
        <v>0.4553191489361702</v>
      </c>
      <c r="Q2171">
        <v>0.39178082191780822</v>
      </c>
      <c r="R2171">
        <v>0.13464052287581701</v>
      </c>
      <c r="S2171">
        <v>0.46460348162475817</v>
      </c>
      <c r="T2171">
        <v>0.33085106382978724</v>
      </c>
      <c r="U2171">
        <v>0.35829787234042554</v>
      </c>
      <c r="V2171">
        <v>0.32739726027397259</v>
      </c>
      <c r="W2171">
        <v>0.4434378629500581</v>
      </c>
      <c r="X2171">
        <v>0.49708295350957155</v>
      </c>
      <c r="Y2171">
        <v>0.42352941176470588</v>
      </c>
      <c r="Z2171">
        <v>0.20765306122448979</v>
      </c>
      <c r="AA2171">
        <v>0</v>
      </c>
      <c r="AB2171">
        <v>0.56566523605150221</v>
      </c>
      <c r="AC2171">
        <v>0.27088607594936709</v>
      </c>
      <c r="AD2171">
        <v>0.39689922480620154</v>
      </c>
      <c r="AE2171">
        <v>0.22918918918918921</v>
      </c>
      <c r="AF2171">
        <v>0.35803108808290157</v>
      </c>
      <c r="AM2171">
        <v>211.1</v>
      </c>
      <c r="AN2171">
        <v>23202</v>
      </c>
      <c r="AO2171">
        <v>7075</v>
      </c>
      <c r="AQ2171">
        <f t="shared" si="1289"/>
        <v>3.2794346289752649</v>
      </c>
      <c r="AS2171">
        <f t="shared" si="1288"/>
        <v>0.4274322334867402</v>
      </c>
    </row>
    <row r="2172" spans="1:49">
      <c r="AM2172">
        <v>211.2</v>
      </c>
      <c r="AN2172">
        <v>22478</v>
      </c>
      <c r="AO2172">
        <v>6870</v>
      </c>
      <c r="AQ2172">
        <f t="shared" si="1289"/>
        <v>3.2719068413391557</v>
      </c>
      <c r="AS2172">
        <f t="shared" ref="AS2172:AS2235" si="1329">(AQ2172-AT$56)/(AT$57-AT$56)</f>
        <v>0.42132687396651031</v>
      </c>
    </row>
    <row r="2173" spans="1:49">
      <c r="AM2173">
        <v>211.3</v>
      </c>
      <c r="AN2173">
        <v>22472</v>
      </c>
      <c r="AO2173">
        <v>6969</v>
      </c>
      <c r="AQ2173">
        <f t="shared" ref="AQ2173:AQ2236" si="1330">AN2173/AO2173</f>
        <v>3.2245659348543549</v>
      </c>
      <c r="AS2173">
        <f t="shared" si="1329"/>
        <v>0.38293136281834045</v>
      </c>
    </row>
    <row r="2174" spans="1:49">
      <c r="AM2174">
        <v>211.4</v>
      </c>
      <c r="AN2174">
        <v>22679</v>
      </c>
      <c r="AO2174">
        <v>7076</v>
      </c>
      <c r="AQ2174">
        <f t="shared" si="1330"/>
        <v>3.2050593555681175</v>
      </c>
      <c r="AR2174">
        <f t="shared" ref="AR2174" si="1331">AVERAGE(AQ2170:AQ2174)</f>
        <v>3.243253818562684</v>
      </c>
      <c r="AS2174">
        <f t="shared" si="1329"/>
        <v>0.36711068809831049</v>
      </c>
      <c r="AU2174">
        <f t="shared" ref="AU2174" si="1332">AVERAGE(AM2170:AM2174)</f>
        <v>211.2</v>
      </c>
      <c r="AW2174">
        <f t="shared" ref="AW2174" si="1333">AVERAGE(AS2170:AS2174)</f>
        <v>0.39808804021506949</v>
      </c>
    </row>
    <row r="2175" spans="1:49">
      <c r="AM2175">
        <v>211.5</v>
      </c>
      <c r="AN2175">
        <v>22623</v>
      </c>
      <c r="AO2175">
        <v>7168</v>
      </c>
      <c r="AQ2175">
        <f t="shared" si="1330"/>
        <v>3.1561104910714284</v>
      </c>
      <c r="AS2175">
        <f t="shared" si="1329"/>
        <v>0.32741105384909536</v>
      </c>
    </row>
    <row r="2176" spans="1:49">
      <c r="A2176">
        <v>217.2</v>
      </c>
      <c r="C2176">
        <v>0.34324324324324323</v>
      </c>
      <c r="D2176">
        <v>0.54342105263157892</v>
      </c>
      <c r="E2176">
        <v>0</v>
      </c>
      <c r="F2176">
        <v>0.31886792452830193</v>
      </c>
      <c r="G2176">
        <v>4.4774851316907394E-2</v>
      </c>
      <c r="H2176">
        <v>0.43401360544217693</v>
      </c>
      <c r="I2176">
        <v>0.56004993757802757</v>
      </c>
      <c r="J2176">
        <v>0.57870769230769237</v>
      </c>
      <c r="K2176">
        <v>0.73722438391699086</v>
      </c>
      <c r="L2176">
        <v>0.32102564102564102</v>
      </c>
      <c r="M2176">
        <v>0.42601626016260169</v>
      </c>
      <c r="N2176">
        <v>0.70398818316100442</v>
      </c>
      <c r="O2176">
        <v>0.7433534681963756</v>
      </c>
      <c r="P2176">
        <v>0.49314420803782505</v>
      </c>
      <c r="Q2176">
        <v>0.39863013698630134</v>
      </c>
      <c r="R2176">
        <v>0.14901960784313725</v>
      </c>
      <c r="S2176">
        <v>0.47736943907156676</v>
      </c>
      <c r="T2176">
        <v>0.31489361702127661</v>
      </c>
      <c r="U2176">
        <v>0.27489361702127657</v>
      </c>
      <c r="V2176">
        <v>0.35127201565557725</v>
      </c>
      <c r="W2176">
        <v>0.47293844367015103</v>
      </c>
      <c r="X2176">
        <v>0.48833181403828618</v>
      </c>
      <c r="Y2176">
        <v>0.33803921568627449</v>
      </c>
      <c r="Z2176">
        <v>0.21028911564625852</v>
      </c>
      <c r="AA2176">
        <v>0</v>
      </c>
      <c r="AB2176">
        <v>0.56137339055793989</v>
      </c>
      <c r="AC2176">
        <v>0.27088607594936709</v>
      </c>
      <c r="AD2176">
        <v>0.52868217054263567</v>
      </c>
      <c r="AE2176">
        <v>0.17189189189189191</v>
      </c>
      <c r="AF2176">
        <v>0.23575129533678757</v>
      </c>
      <c r="AM2176">
        <v>211.6</v>
      </c>
      <c r="AN2176">
        <v>22666</v>
      </c>
      <c r="AO2176">
        <v>6823</v>
      </c>
      <c r="AQ2176">
        <f t="shared" si="1330"/>
        <v>3.3219991206214274</v>
      </c>
      <c r="AS2176">
        <f t="shared" si="1329"/>
        <v>0.46195386678163958</v>
      </c>
    </row>
    <row r="2177" spans="1:49">
      <c r="AM2177">
        <v>211.7</v>
      </c>
      <c r="AN2177">
        <v>22241</v>
      </c>
      <c r="AO2177">
        <v>6936</v>
      </c>
      <c r="AQ2177">
        <f t="shared" si="1330"/>
        <v>3.2066032295271047</v>
      </c>
      <c r="AS2177">
        <f t="shared" si="1329"/>
        <v>0.36836283627639188</v>
      </c>
    </row>
    <row r="2178" spans="1:49">
      <c r="AM2178">
        <v>211.8</v>
      </c>
      <c r="AN2178">
        <v>21851</v>
      </c>
      <c r="AO2178">
        <v>6923</v>
      </c>
      <c r="AQ2178">
        <f t="shared" si="1330"/>
        <v>3.156290625451394</v>
      </c>
      <c r="AS2178">
        <f t="shared" si="1329"/>
        <v>0.32755715057828161</v>
      </c>
    </row>
    <row r="2179" spans="1:49">
      <c r="AM2179">
        <v>211.9</v>
      </c>
      <c r="AN2179">
        <v>22232</v>
      </c>
      <c r="AO2179">
        <v>7038</v>
      </c>
      <c r="AQ2179">
        <f t="shared" si="1330"/>
        <v>3.1588519465757319</v>
      </c>
      <c r="AR2179">
        <f t="shared" ref="AR2179" si="1334">AVERAGE(AQ2175:AQ2179)</f>
        <v>3.1999710826494172</v>
      </c>
      <c r="AS2179">
        <f t="shared" si="1329"/>
        <v>0.32963449216478313</v>
      </c>
      <c r="AU2179">
        <f t="shared" ref="AU2179" si="1335">AVERAGE(AM2175:AM2179)</f>
        <v>211.7</v>
      </c>
      <c r="AW2179">
        <f t="shared" ref="AW2179" si="1336">AVERAGE(AS2175:AS2179)</f>
        <v>0.36298387993003828</v>
      </c>
    </row>
    <row r="2180" spans="1:49">
      <c r="AM2180">
        <v>212</v>
      </c>
      <c r="AN2180">
        <v>22720</v>
      </c>
      <c r="AO2180">
        <v>6949</v>
      </c>
      <c r="AQ2180">
        <f t="shared" si="1330"/>
        <v>3.2695351849186935</v>
      </c>
      <c r="AS2180">
        <f t="shared" si="1329"/>
        <v>0.41940335861175643</v>
      </c>
    </row>
    <row r="2181" spans="1:49">
      <c r="A2181">
        <v>217.7</v>
      </c>
      <c r="C2181">
        <v>0.4756756756756757</v>
      </c>
      <c r="D2181">
        <v>0.57631578947368423</v>
      </c>
      <c r="E2181">
        <v>0.11739130434782608</v>
      </c>
      <c r="F2181">
        <v>0.35283018867924532</v>
      </c>
      <c r="G2181">
        <v>5.0764655904842818E-2</v>
      </c>
      <c r="H2181">
        <v>0.40136054421768713</v>
      </c>
      <c r="I2181">
        <v>0.5503953391593841</v>
      </c>
      <c r="J2181">
        <v>0.56603076923076923</v>
      </c>
      <c r="K2181">
        <v>0.76173800259403368</v>
      </c>
      <c r="L2181">
        <v>0.34358974358974359</v>
      </c>
      <c r="M2181">
        <v>0.45365853658536581</v>
      </c>
      <c r="N2181">
        <v>0.71314623338257022</v>
      </c>
      <c r="O2181">
        <v>0.75916406535046821</v>
      </c>
      <c r="P2181">
        <v>0.38770685579196218</v>
      </c>
      <c r="Q2181">
        <v>0.50136986301369857</v>
      </c>
      <c r="R2181">
        <v>7.7124183006535951E-2</v>
      </c>
      <c r="S2181">
        <v>0.488588007736944</v>
      </c>
      <c r="T2181">
        <v>0.19148936170212766</v>
      </c>
      <c r="U2181">
        <v>0.42553191489361702</v>
      </c>
      <c r="V2181">
        <v>0.30724070450097846</v>
      </c>
      <c r="W2181">
        <v>0.50778164924506386</v>
      </c>
      <c r="X2181">
        <v>0.50273473108477673</v>
      </c>
      <c r="Y2181">
        <v>0.47215686274509794</v>
      </c>
      <c r="Z2181">
        <v>0.21768707482993199</v>
      </c>
      <c r="AA2181">
        <v>0</v>
      </c>
      <c r="AB2181">
        <v>0.5193133047210301</v>
      </c>
      <c r="AC2181">
        <v>0.17974683544303799</v>
      </c>
      <c r="AD2181">
        <v>0.46976744186046504</v>
      </c>
      <c r="AE2181">
        <v>0.26270270270270268</v>
      </c>
      <c r="AF2181">
        <v>0.24870466321243523</v>
      </c>
      <c r="AM2181">
        <v>212.1</v>
      </c>
      <c r="AN2181">
        <v>22331</v>
      </c>
      <c r="AO2181">
        <v>7061</v>
      </c>
      <c r="AQ2181">
        <f t="shared" si="1330"/>
        <v>3.1625832035122503</v>
      </c>
      <c r="AS2181">
        <f t="shared" si="1329"/>
        <v>0.33266070201035874</v>
      </c>
    </row>
    <row r="2182" spans="1:49">
      <c r="AM2182">
        <v>212.2</v>
      </c>
      <c r="AN2182">
        <v>21801</v>
      </c>
      <c r="AO2182">
        <v>6834</v>
      </c>
      <c r="AQ2182">
        <f t="shared" si="1330"/>
        <v>3.1900790166812993</v>
      </c>
      <c r="AS2182">
        <f t="shared" si="1329"/>
        <v>0.35496098900209955</v>
      </c>
    </row>
    <row r="2183" spans="1:49">
      <c r="AM2183">
        <v>212.3</v>
      </c>
      <c r="AN2183">
        <v>23053</v>
      </c>
      <c r="AO2183">
        <v>6927</v>
      </c>
      <c r="AQ2183">
        <f t="shared" si="1330"/>
        <v>3.3279919156922189</v>
      </c>
      <c r="AS2183">
        <f t="shared" si="1329"/>
        <v>0.46681428131601577</v>
      </c>
    </row>
    <row r="2184" spans="1:49">
      <c r="AM2184">
        <v>212.4</v>
      </c>
      <c r="AN2184">
        <v>22965</v>
      </c>
      <c r="AO2184">
        <v>7035</v>
      </c>
      <c r="AQ2184">
        <f t="shared" si="1330"/>
        <v>3.2643923240938166</v>
      </c>
      <c r="AR2184">
        <f t="shared" ref="AR2184" si="1337">AVERAGE(AQ2180:AQ2184)</f>
        <v>3.2429163289796556</v>
      </c>
      <c r="AS2184">
        <f t="shared" si="1329"/>
        <v>0.41523227730391449</v>
      </c>
      <c r="AU2184">
        <f t="shared" ref="AU2184" si="1338">AVERAGE(AM2180:AM2184)</f>
        <v>212.2</v>
      </c>
      <c r="AW2184">
        <f t="shared" ref="AW2184" si="1339">AVERAGE(AS2180:AS2184)</f>
        <v>0.39781432164882896</v>
      </c>
    </row>
    <row r="2185" spans="1:49">
      <c r="AM2185">
        <v>212.5</v>
      </c>
      <c r="AN2185">
        <v>22824</v>
      </c>
      <c r="AO2185">
        <v>7076</v>
      </c>
      <c r="AQ2185">
        <f t="shared" si="1330"/>
        <v>3.2255511588468062</v>
      </c>
      <c r="AS2185">
        <f t="shared" si="1329"/>
        <v>0.38373042184771816</v>
      </c>
    </row>
    <row r="2186" spans="1:49">
      <c r="A2186">
        <v>218.2</v>
      </c>
      <c r="C2186">
        <v>0.29729729729729726</v>
      </c>
      <c r="D2186">
        <v>0.50394736842105259</v>
      </c>
      <c r="E2186">
        <v>4.3478260869565216E-2</v>
      </c>
      <c r="F2186">
        <v>0.27735849056603767</v>
      </c>
      <c r="G2186">
        <v>5.9175870858113842E-2</v>
      </c>
      <c r="H2186">
        <v>0.49931972789115642</v>
      </c>
      <c r="I2186">
        <v>0.4830628381190179</v>
      </c>
      <c r="J2186">
        <v>0.49649230769230773</v>
      </c>
      <c r="K2186">
        <v>0.71258106355382633</v>
      </c>
      <c r="L2186">
        <v>0.31179487179487181</v>
      </c>
      <c r="M2186">
        <v>0.46178861788617886</v>
      </c>
      <c r="N2186">
        <v>0.70487444608567207</v>
      </c>
      <c r="O2186">
        <v>0.74201159443791298</v>
      </c>
      <c r="P2186">
        <v>0.47139479905437359</v>
      </c>
      <c r="Q2186">
        <v>0.4479452054794521</v>
      </c>
      <c r="R2186">
        <v>0.17516339869281045</v>
      </c>
      <c r="S2186">
        <v>0.47272727272727277</v>
      </c>
      <c r="T2186">
        <v>0.16489361702127661</v>
      </c>
      <c r="U2186">
        <v>0.42468085106382975</v>
      </c>
      <c r="V2186">
        <v>0.26438356164383559</v>
      </c>
      <c r="W2186">
        <v>0.48083623693379784</v>
      </c>
      <c r="X2186">
        <v>0.4978122151321786</v>
      </c>
      <c r="Y2186">
        <v>0.33254901960784311</v>
      </c>
      <c r="Z2186">
        <v>0.28622448979591841</v>
      </c>
      <c r="AA2186">
        <v>0</v>
      </c>
      <c r="AB2186">
        <v>0.56738197424892711</v>
      </c>
      <c r="AC2186">
        <v>0.21772151898734177</v>
      </c>
      <c r="AD2186">
        <v>0.47441860465116276</v>
      </c>
      <c r="AE2186">
        <v>0.29729729729729726</v>
      </c>
      <c r="AF2186">
        <v>0.23730569948186528</v>
      </c>
      <c r="AM2186">
        <v>212.6</v>
      </c>
      <c r="AN2186">
        <v>22467</v>
      </c>
      <c r="AO2186">
        <v>7246</v>
      </c>
      <c r="AQ2186">
        <f t="shared" si="1330"/>
        <v>3.100607231576042</v>
      </c>
      <c r="AS2186">
        <f t="shared" si="1329"/>
        <v>0.28239552337126056</v>
      </c>
    </row>
    <row r="2187" spans="1:49">
      <c r="AM2187">
        <v>212.7</v>
      </c>
      <c r="AN2187">
        <v>22230</v>
      </c>
      <c r="AO2187">
        <v>7023</v>
      </c>
      <c r="AQ2187">
        <f t="shared" si="1330"/>
        <v>3.1653139683895772</v>
      </c>
      <c r="AS2187">
        <f t="shared" si="1329"/>
        <v>0.33487546976779703</v>
      </c>
    </row>
    <row r="2188" spans="1:49">
      <c r="AM2188">
        <v>212.8</v>
      </c>
      <c r="AN2188">
        <v>22821</v>
      </c>
      <c r="AO2188">
        <v>7201</v>
      </c>
      <c r="AQ2188">
        <f t="shared" si="1330"/>
        <v>3.169143174559089</v>
      </c>
      <c r="AS2188">
        <f t="shared" si="1329"/>
        <v>0.33798112065383007</v>
      </c>
    </row>
    <row r="2189" spans="1:49">
      <c r="AM2189">
        <v>212.9</v>
      </c>
      <c r="AN2189">
        <v>22558</v>
      </c>
      <c r="AO2189">
        <v>7018</v>
      </c>
      <c r="AQ2189">
        <f t="shared" si="1330"/>
        <v>3.2143060701054433</v>
      </c>
      <c r="AR2189">
        <f t="shared" ref="AR2189" si="1340">AVERAGE(AQ2185:AQ2189)</f>
        <v>3.1749843206953914</v>
      </c>
      <c r="AS2189">
        <f t="shared" si="1329"/>
        <v>0.3746101712612665</v>
      </c>
      <c r="AU2189">
        <f t="shared" ref="AU2189" si="1341">AVERAGE(AM2185:AM2189)</f>
        <v>212.7</v>
      </c>
      <c r="AW2189">
        <f t="shared" ref="AW2189" si="1342">AVERAGE(AS2185:AS2189)</f>
        <v>0.3427185413803745</v>
      </c>
    </row>
    <row r="2190" spans="1:49">
      <c r="AM2190">
        <v>213</v>
      </c>
      <c r="AN2190">
        <v>22318</v>
      </c>
      <c r="AO2190">
        <v>7127</v>
      </c>
      <c r="AQ2190">
        <f t="shared" si="1330"/>
        <v>3.1314718675459519</v>
      </c>
      <c r="AS2190">
        <f t="shared" si="1329"/>
        <v>0.30742807053736426</v>
      </c>
    </row>
    <row r="2191" spans="1:49">
      <c r="A2191">
        <v>218.7</v>
      </c>
      <c r="C2191">
        <v>0.34324324324324323</v>
      </c>
      <c r="D2191">
        <v>0.49276315789473679</v>
      </c>
      <c r="E2191">
        <v>0</v>
      </c>
      <c r="F2191">
        <v>0.28679245283018873</v>
      </c>
      <c r="G2191">
        <v>5.6329651656754451E-2</v>
      </c>
      <c r="H2191">
        <v>0.45986394557823135</v>
      </c>
      <c r="I2191">
        <v>0.47698709945900958</v>
      </c>
      <c r="J2191">
        <v>0.44984615384615384</v>
      </c>
      <c r="K2191">
        <v>0.68417639429312582</v>
      </c>
      <c r="L2191">
        <v>0.51487179487179491</v>
      </c>
      <c r="M2191">
        <v>0.50731707317073171</v>
      </c>
      <c r="N2191">
        <v>0.66706056129985236</v>
      </c>
      <c r="O2191">
        <v>0.72586856934365751</v>
      </c>
      <c r="P2191">
        <v>0.51867612293144205</v>
      </c>
      <c r="Q2191">
        <v>0.38904109589041092</v>
      </c>
      <c r="R2191">
        <v>6.0130718954248361E-2</v>
      </c>
      <c r="S2191">
        <v>0.4572533849129593</v>
      </c>
      <c r="T2191">
        <v>0.14255319148936169</v>
      </c>
      <c r="U2191">
        <v>0.14212765957446807</v>
      </c>
      <c r="V2191">
        <v>0.29549902152641877</v>
      </c>
      <c r="W2191">
        <v>0.48734030197444833</v>
      </c>
      <c r="X2191">
        <v>0.46171376481312676</v>
      </c>
      <c r="Y2191">
        <v>0.41882352941176471</v>
      </c>
      <c r="Z2191">
        <v>0.2005952380952381</v>
      </c>
      <c r="AA2191">
        <v>0</v>
      </c>
      <c r="AB2191">
        <v>0.60171673819742488</v>
      </c>
      <c r="AC2191">
        <v>9.6202531645569619E-2</v>
      </c>
      <c r="AD2191">
        <v>0.2930232558139535</v>
      </c>
      <c r="AE2191">
        <v>0.40324324324324323</v>
      </c>
      <c r="AF2191">
        <v>0.2792746113989637</v>
      </c>
      <c r="AM2191">
        <v>213.1</v>
      </c>
      <c r="AN2191">
        <v>23228</v>
      </c>
      <c r="AO2191">
        <v>6988</v>
      </c>
      <c r="AQ2191">
        <f t="shared" si="1330"/>
        <v>3.3239839725243274</v>
      </c>
      <c r="AS2191">
        <f t="shared" si="1329"/>
        <v>0.46356366703735991</v>
      </c>
    </row>
    <row r="2192" spans="1:49">
      <c r="AM2192">
        <v>213.2</v>
      </c>
      <c r="AN2192">
        <v>22356</v>
      </c>
      <c r="AO2192">
        <v>7037</v>
      </c>
      <c r="AQ2192">
        <f t="shared" si="1330"/>
        <v>3.1769219837999145</v>
      </c>
      <c r="AS2192">
        <f t="shared" si="1329"/>
        <v>0.3442900694911637</v>
      </c>
    </row>
    <row r="2193" spans="1:49">
      <c r="AM2193">
        <v>213.3</v>
      </c>
      <c r="AN2193">
        <v>23210</v>
      </c>
      <c r="AO2193">
        <v>7188</v>
      </c>
      <c r="AQ2193">
        <f t="shared" si="1330"/>
        <v>3.2289927657206454</v>
      </c>
      <c r="AS2193">
        <f t="shared" si="1329"/>
        <v>0.3865217130354891</v>
      </c>
    </row>
    <row r="2194" spans="1:49">
      <c r="AM2194">
        <v>213.4</v>
      </c>
      <c r="AN2194">
        <v>22464</v>
      </c>
      <c r="AO2194">
        <v>7124</v>
      </c>
      <c r="AQ2194">
        <f t="shared" si="1330"/>
        <v>3.1532846715328469</v>
      </c>
      <c r="AR2194">
        <f t="shared" ref="AR2194" si="1343">AVERAGE(AQ2190:AQ2194)</f>
        <v>3.202931052224737</v>
      </c>
      <c r="AS2194">
        <f t="shared" si="1329"/>
        <v>0.32511919267336659</v>
      </c>
      <c r="AU2194">
        <f t="shared" ref="AU2194" si="1344">AVERAGE(AM2190:AM2194)</f>
        <v>213.2</v>
      </c>
      <c r="AW2194">
        <f t="shared" ref="AW2194" si="1345">AVERAGE(AS2190:AS2194)</f>
        <v>0.36538454255494868</v>
      </c>
    </row>
    <row r="2195" spans="1:49">
      <c r="AM2195">
        <v>213.5</v>
      </c>
      <c r="AN2195">
        <v>22668</v>
      </c>
      <c r="AO2195">
        <v>7274</v>
      </c>
      <c r="AQ2195">
        <f t="shared" si="1330"/>
        <v>3.1163046466868298</v>
      </c>
      <c r="AS2195">
        <f t="shared" si="1329"/>
        <v>0.29512680212438736</v>
      </c>
    </row>
    <row r="2196" spans="1:49">
      <c r="A2196">
        <v>219.2</v>
      </c>
      <c r="C2196">
        <v>0.32972972972972975</v>
      </c>
      <c r="D2196">
        <v>0.49934210526315798</v>
      </c>
      <c r="E2196">
        <v>1.7391304347826087E-2</v>
      </c>
      <c r="F2196">
        <v>0.24150943396226415</v>
      </c>
      <c r="G2196">
        <v>5.186915887850467E-2</v>
      </c>
      <c r="H2196">
        <v>0.51020408163265307</v>
      </c>
      <c r="I2196">
        <v>0.51435705368289641</v>
      </c>
      <c r="J2196">
        <v>0.50196923076923083</v>
      </c>
      <c r="K2196">
        <v>0.70804150453955894</v>
      </c>
      <c r="L2196">
        <v>0.36615384615384616</v>
      </c>
      <c r="M2196">
        <v>0.39512195121951221</v>
      </c>
      <c r="N2196">
        <v>0.71580502215657327</v>
      </c>
      <c r="O2196">
        <v>0.74362508614748468</v>
      </c>
      <c r="P2196">
        <v>0.49692671394799054</v>
      </c>
      <c r="Q2196">
        <v>0.45753424657534242</v>
      </c>
      <c r="R2196">
        <v>2.3529411764705882E-2</v>
      </c>
      <c r="S2196">
        <v>0.49903288201160539</v>
      </c>
      <c r="T2196">
        <v>0.1925531914893617</v>
      </c>
      <c r="U2196">
        <v>0.40170212765957453</v>
      </c>
      <c r="V2196">
        <v>0.33287671232876709</v>
      </c>
      <c r="W2196">
        <v>0.50104529616724736</v>
      </c>
      <c r="X2196">
        <v>0.46800364630811303</v>
      </c>
      <c r="Y2196">
        <v>0.26509803921568625</v>
      </c>
      <c r="Z2196">
        <v>0.21836734693877552</v>
      </c>
      <c r="AA2196">
        <v>0</v>
      </c>
      <c r="AB2196">
        <v>0.5639484978540773</v>
      </c>
      <c r="AC2196">
        <v>0.31898734177215193</v>
      </c>
      <c r="AD2196">
        <v>0.38914728682170541</v>
      </c>
      <c r="AE2196">
        <v>0.35351351351351351</v>
      </c>
      <c r="AF2196">
        <v>0.2663212435233161</v>
      </c>
      <c r="AM2196">
        <v>213.6</v>
      </c>
      <c r="AN2196">
        <v>22406</v>
      </c>
      <c r="AO2196">
        <v>7137</v>
      </c>
      <c r="AQ2196">
        <f t="shared" si="1330"/>
        <v>3.1394143197421887</v>
      </c>
      <c r="AS2196">
        <f t="shared" si="1329"/>
        <v>0.31386974084932429</v>
      </c>
    </row>
    <row r="2197" spans="1:49">
      <c r="AM2197">
        <v>213.7</v>
      </c>
      <c r="AN2197">
        <v>22225</v>
      </c>
      <c r="AO2197">
        <v>6908</v>
      </c>
      <c r="AQ2197">
        <f t="shared" si="1330"/>
        <v>3.2172843080486393</v>
      </c>
      <c r="AS2197">
        <f t="shared" si="1329"/>
        <v>0.37702565031819152</v>
      </c>
    </row>
    <row r="2198" spans="1:49">
      <c r="AM2198">
        <v>213.8</v>
      </c>
      <c r="AN2198">
        <v>21922</v>
      </c>
      <c r="AO2198">
        <v>7000</v>
      </c>
      <c r="AQ2198">
        <f t="shared" si="1330"/>
        <v>3.1317142857142857</v>
      </c>
      <c r="AS2198">
        <f t="shared" si="1329"/>
        <v>0.30762468209755417</v>
      </c>
    </row>
    <row r="2199" spans="1:49">
      <c r="AM2199">
        <v>213.9</v>
      </c>
      <c r="AN2199">
        <v>22752</v>
      </c>
      <c r="AO2199">
        <v>7160</v>
      </c>
      <c r="AQ2199">
        <f t="shared" si="1330"/>
        <v>3.1776536312849162</v>
      </c>
      <c r="AR2199">
        <f t="shared" ref="AR2199" si="1346">AVERAGE(AQ2195:AQ2199)</f>
        <v>3.1564742382953717</v>
      </c>
      <c r="AS2199">
        <f t="shared" si="1329"/>
        <v>0.34488346706744227</v>
      </c>
      <c r="AU2199">
        <f t="shared" ref="AU2199" si="1347">AVERAGE(AM2195:AM2199)</f>
        <v>213.7</v>
      </c>
      <c r="AW2199">
        <f t="shared" ref="AW2199" si="1348">AVERAGE(AS2195:AS2199)</f>
        <v>0.3277060684913799</v>
      </c>
    </row>
    <row r="2200" spans="1:49">
      <c r="AM2200">
        <v>214</v>
      </c>
      <c r="AN2200">
        <v>22147</v>
      </c>
      <c r="AO2200">
        <v>7007</v>
      </c>
      <c r="AQ2200">
        <f t="shared" si="1330"/>
        <v>3.1606964464107321</v>
      </c>
      <c r="AS2200">
        <f t="shared" si="1329"/>
        <v>0.3311304608573194</v>
      </c>
    </row>
    <row r="2201" spans="1:49">
      <c r="A2201">
        <v>219.7</v>
      </c>
      <c r="C2201">
        <v>0.35135135135135137</v>
      </c>
      <c r="D2201">
        <v>0.40328947368421053</v>
      </c>
      <c r="E2201">
        <v>5.6521739130434775E-2</v>
      </c>
      <c r="F2201">
        <v>0.27924528301886797</v>
      </c>
      <c r="G2201">
        <v>7.3831775700934577E-2</v>
      </c>
      <c r="H2201">
        <v>0.37414965986394561</v>
      </c>
      <c r="I2201">
        <v>0.4277985851019559</v>
      </c>
      <c r="J2201">
        <v>0.45169230769230773</v>
      </c>
      <c r="K2201">
        <v>0.65642023346303513</v>
      </c>
      <c r="L2201">
        <v>0.32410256410256416</v>
      </c>
      <c r="M2201">
        <v>0.29105691056910571</v>
      </c>
      <c r="N2201">
        <v>0.67769571639586412</v>
      </c>
      <c r="O2201">
        <v>0.72614018729476626</v>
      </c>
      <c r="P2201">
        <v>0.46335697399527193</v>
      </c>
      <c r="Q2201">
        <v>0.36575342465753424</v>
      </c>
      <c r="R2201">
        <v>0.13202614379084968</v>
      </c>
      <c r="S2201">
        <v>0.5025145067698259</v>
      </c>
      <c r="T2201">
        <v>0.3202127659574468</v>
      </c>
      <c r="U2201">
        <v>0.37106382978723407</v>
      </c>
      <c r="V2201">
        <v>0.32328767123287672</v>
      </c>
      <c r="W2201">
        <v>0.4727061556329849</v>
      </c>
      <c r="X2201">
        <v>0.48541476754785784</v>
      </c>
      <c r="Y2201">
        <v>0.48784313725490203</v>
      </c>
      <c r="Z2201">
        <v>0.23698979591836739</v>
      </c>
      <c r="AA2201">
        <v>5.6055363321799313E-2</v>
      </c>
      <c r="AB2201">
        <v>0.55793991416309008</v>
      </c>
      <c r="AC2201">
        <v>0.12911392405063291</v>
      </c>
      <c r="AD2201">
        <v>0.37829457364341079</v>
      </c>
      <c r="AE2201">
        <v>0.20216216216216215</v>
      </c>
      <c r="AF2201">
        <v>0.29844559585492225</v>
      </c>
      <c r="AM2201">
        <v>214.1</v>
      </c>
      <c r="AN2201">
        <v>22238</v>
      </c>
      <c r="AO2201">
        <v>7126</v>
      </c>
      <c r="AQ2201">
        <f t="shared" si="1330"/>
        <v>3.1206848161661522</v>
      </c>
      <c r="AS2201">
        <f t="shared" si="1329"/>
        <v>0.29867930794993997</v>
      </c>
    </row>
    <row r="2202" spans="1:49">
      <c r="AM2202">
        <v>214.2</v>
      </c>
      <c r="AN2202">
        <v>22302</v>
      </c>
      <c r="AO2202">
        <v>7052</v>
      </c>
      <c r="AQ2202">
        <f t="shared" si="1330"/>
        <v>3.162507090187181</v>
      </c>
      <c r="AS2202">
        <f t="shared" si="1329"/>
        <v>0.33259897083032397</v>
      </c>
    </row>
    <row r="2203" spans="1:49">
      <c r="AM2203">
        <v>214.3</v>
      </c>
      <c r="AN2203">
        <v>22171</v>
      </c>
      <c r="AO2203">
        <v>7011</v>
      </c>
      <c r="AQ2203">
        <f t="shared" si="1330"/>
        <v>3.1623163600057054</v>
      </c>
      <c r="AS2203">
        <f t="shared" si="1329"/>
        <v>0.33244428045041985</v>
      </c>
    </row>
    <row r="2204" spans="1:49">
      <c r="AM2204">
        <v>214.4</v>
      </c>
      <c r="AN2204">
        <v>22636</v>
      </c>
      <c r="AO2204">
        <v>7175</v>
      </c>
      <c r="AQ2204">
        <f t="shared" si="1330"/>
        <v>3.1548432055749127</v>
      </c>
      <c r="AR2204">
        <f t="shared" ref="AR2204" si="1349">AVERAGE(AQ2200:AQ2204)</f>
        <v>3.1522095836689372</v>
      </c>
      <c r="AS2204">
        <f t="shared" si="1329"/>
        <v>0.32638323080931048</v>
      </c>
      <c r="AU2204">
        <f t="shared" ref="AU2204" si="1350">AVERAGE(AM2200:AM2204)</f>
        <v>214.2</v>
      </c>
      <c r="AW2204">
        <f t="shared" ref="AW2204" si="1351">AVERAGE(AS2200:AS2204)</f>
        <v>0.32424725017946271</v>
      </c>
    </row>
    <row r="2205" spans="1:49">
      <c r="AM2205">
        <v>214.5</v>
      </c>
      <c r="AN2205">
        <v>22054</v>
      </c>
      <c r="AO2205">
        <v>7106</v>
      </c>
      <c r="AQ2205">
        <f t="shared" si="1330"/>
        <v>3.1035744441317195</v>
      </c>
      <c r="AS2205">
        <f t="shared" si="1329"/>
        <v>0.2848020603647396</v>
      </c>
    </row>
    <row r="2206" spans="1:49">
      <c r="A2206">
        <v>220.2</v>
      </c>
      <c r="C2206">
        <v>0.35945945945945945</v>
      </c>
      <c r="D2206">
        <v>0.37302631578947371</v>
      </c>
      <c r="E2206">
        <v>2.1739130434782608E-2</v>
      </c>
      <c r="F2206">
        <v>0.35283018867924526</v>
      </c>
      <c r="G2206">
        <v>9.1121495327102814E-2</v>
      </c>
      <c r="H2206">
        <v>0.33605442176870748</v>
      </c>
      <c r="I2206">
        <v>0.41498127340823976</v>
      </c>
      <c r="J2206">
        <v>0.44036923076923074</v>
      </c>
      <c r="K2206">
        <v>0.64422827496757451</v>
      </c>
      <c r="L2206">
        <v>0.33333333333333337</v>
      </c>
      <c r="M2206">
        <v>0.34308943089430893</v>
      </c>
      <c r="N2206">
        <v>0.65937961595273253</v>
      </c>
      <c r="O2206">
        <v>0.73448331779300291</v>
      </c>
      <c r="P2206">
        <v>0.58628841607565008</v>
      </c>
      <c r="Q2206">
        <v>0.49452054794520545</v>
      </c>
      <c r="R2206">
        <v>0.12941176470588237</v>
      </c>
      <c r="S2206">
        <v>0.44100580270793033</v>
      </c>
      <c r="T2206">
        <v>0.4074468085106383</v>
      </c>
      <c r="U2206">
        <v>0.29021276595744683</v>
      </c>
      <c r="V2206">
        <v>0.34481409001956947</v>
      </c>
      <c r="W2206">
        <v>0.47665505226480837</v>
      </c>
      <c r="X2206">
        <v>0.49872379216043755</v>
      </c>
      <c r="Y2206">
        <v>0.19607843137254902</v>
      </c>
      <c r="Z2206">
        <v>0.22210884353741495</v>
      </c>
      <c r="AA2206">
        <v>0</v>
      </c>
      <c r="AB2206">
        <v>0.51587982832618029</v>
      </c>
      <c r="AC2206">
        <v>0.30886075949367087</v>
      </c>
      <c r="AD2206">
        <v>0.43255813953488376</v>
      </c>
      <c r="AE2206">
        <v>0.23027027027027031</v>
      </c>
      <c r="AF2206">
        <v>0.3103626943005181</v>
      </c>
      <c r="AM2206">
        <v>214.6</v>
      </c>
      <c r="AN2206">
        <v>22415</v>
      </c>
      <c r="AO2206">
        <v>7146</v>
      </c>
      <c r="AQ2206">
        <f t="shared" si="1330"/>
        <v>3.1367198432689616</v>
      </c>
      <c r="AS2206">
        <f t="shared" si="1329"/>
        <v>0.31168440454826535</v>
      </c>
    </row>
    <row r="2207" spans="1:49">
      <c r="AM2207">
        <v>214.7</v>
      </c>
      <c r="AN2207">
        <v>22362</v>
      </c>
      <c r="AO2207">
        <v>6949</v>
      </c>
      <c r="AQ2207">
        <f t="shared" si="1330"/>
        <v>3.2180169808605554</v>
      </c>
      <c r="AS2207">
        <f t="shared" si="1329"/>
        <v>0.37761987947869396</v>
      </c>
    </row>
    <row r="2208" spans="1:49">
      <c r="AM2208">
        <v>214.8</v>
      </c>
      <c r="AN2208">
        <v>21566</v>
      </c>
      <c r="AO2208">
        <v>6972</v>
      </c>
      <c r="AQ2208">
        <f t="shared" si="1330"/>
        <v>3.0932300631095813</v>
      </c>
      <c r="AS2208">
        <f t="shared" si="1329"/>
        <v>0.27641232247528996</v>
      </c>
    </row>
    <row r="2209" spans="1:49">
      <c r="AM2209">
        <v>214.9</v>
      </c>
      <c r="AN2209">
        <v>22379</v>
      </c>
      <c r="AO2209">
        <v>7146</v>
      </c>
      <c r="AQ2209">
        <f t="shared" si="1330"/>
        <v>3.131682059893647</v>
      </c>
      <c r="AR2209">
        <f t="shared" ref="AR2209" si="1352">AVERAGE(AQ2205:AQ2209)</f>
        <v>3.1366446782528934</v>
      </c>
      <c r="AS2209">
        <f t="shared" si="1329"/>
        <v>0.30759854557108129</v>
      </c>
      <c r="AU2209">
        <f t="shared" ref="AU2209" si="1353">AVERAGE(AM2205:AM2209)</f>
        <v>214.7</v>
      </c>
      <c r="AW2209">
        <f t="shared" ref="AW2209" si="1354">AVERAGE(AS2205:AS2209)</f>
        <v>0.31162344248761398</v>
      </c>
    </row>
    <row r="2210" spans="1:49">
      <c r="AM2210">
        <v>215</v>
      </c>
      <c r="AN2210">
        <v>22275</v>
      </c>
      <c r="AO2210">
        <v>7296</v>
      </c>
      <c r="AQ2210">
        <f t="shared" si="1330"/>
        <v>3.0530427631578947</v>
      </c>
      <c r="AS2210">
        <f t="shared" si="1329"/>
        <v>0.24381869388042499</v>
      </c>
    </row>
    <row r="2211" spans="1:49">
      <c r="A2211">
        <v>220.7</v>
      </c>
      <c r="C2211">
        <v>0.4513513513513514</v>
      </c>
      <c r="D2211">
        <v>0.48618421052631577</v>
      </c>
      <c r="E2211">
        <v>0</v>
      </c>
      <c r="F2211">
        <v>0.47547169811320755</v>
      </c>
      <c r="G2211">
        <v>3.8487680543755308E-2</v>
      </c>
      <c r="H2211">
        <v>0.45306122448979591</v>
      </c>
      <c r="I2211">
        <v>0.39816895547232622</v>
      </c>
      <c r="J2211">
        <v>0.39409230769230769</v>
      </c>
      <c r="K2211">
        <v>0.57146562905317766</v>
      </c>
      <c r="L2211">
        <v>0.40512820512820513</v>
      </c>
      <c r="M2211">
        <v>0.50569105691056904</v>
      </c>
      <c r="N2211">
        <v>0.56041358936484487</v>
      </c>
      <c r="O2211">
        <v>0.60057161389710956</v>
      </c>
      <c r="P2211">
        <v>0.51394799054373519</v>
      </c>
      <c r="Q2211">
        <v>0.35616438356164382</v>
      </c>
      <c r="R2211">
        <v>4.3137254901960784E-2</v>
      </c>
      <c r="S2211">
        <v>0.36673114119922634</v>
      </c>
      <c r="T2211">
        <v>0.23085106382978723</v>
      </c>
      <c r="U2211">
        <v>0.25617021276595747</v>
      </c>
      <c r="V2211">
        <v>0.28669275929549903</v>
      </c>
      <c r="W2211">
        <v>0.36655052264808363</v>
      </c>
      <c r="X2211">
        <v>0.38204193254329988</v>
      </c>
      <c r="Y2211">
        <v>0.2203921568627451</v>
      </c>
      <c r="Z2211">
        <v>0.1788265306122449</v>
      </c>
      <c r="AA2211">
        <v>9.9653979238754326E-2</v>
      </c>
      <c r="AB2211">
        <v>0.45493562231759654</v>
      </c>
      <c r="AC2211">
        <v>0.1240506329113924</v>
      </c>
      <c r="AD2211">
        <v>0.46511627906976749</v>
      </c>
      <c r="AE2211">
        <v>0.14162162162162165</v>
      </c>
      <c r="AF2211">
        <v>0.15699481865284975</v>
      </c>
      <c r="AM2211">
        <v>215.1</v>
      </c>
      <c r="AN2211">
        <v>22651</v>
      </c>
      <c r="AO2211">
        <v>7128</v>
      </c>
      <c r="AQ2211">
        <f t="shared" si="1330"/>
        <v>3.177749719416386</v>
      </c>
      <c r="AS2211">
        <f t="shared" si="1329"/>
        <v>0.3449613986745238</v>
      </c>
    </row>
    <row r="2212" spans="1:49">
      <c r="AM2212">
        <v>215.2</v>
      </c>
      <c r="AN2212">
        <v>22905</v>
      </c>
      <c r="AO2212">
        <v>7226</v>
      </c>
      <c r="AQ2212">
        <f t="shared" si="1330"/>
        <v>3.1698034874065875</v>
      </c>
      <c r="AS2212">
        <f t="shared" si="1329"/>
        <v>0.3385166627712069</v>
      </c>
    </row>
    <row r="2213" spans="1:49">
      <c r="AM2213">
        <v>215.3</v>
      </c>
      <c r="AN2213">
        <v>22645</v>
      </c>
      <c r="AO2213">
        <v>7081</v>
      </c>
      <c r="AQ2213">
        <f t="shared" si="1330"/>
        <v>3.1979946335263381</v>
      </c>
      <c r="AS2213">
        <f t="shared" si="1329"/>
        <v>0.36138089469013074</v>
      </c>
    </row>
    <row r="2214" spans="1:49">
      <c r="AM2214">
        <v>215.4</v>
      </c>
      <c r="AN2214">
        <v>22638</v>
      </c>
      <c r="AO2214">
        <v>6923</v>
      </c>
      <c r="AQ2214">
        <f t="shared" si="1330"/>
        <v>3.2699696663296258</v>
      </c>
      <c r="AR2214">
        <f t="shared" ref="AR2214" si="1355">AVERAGE(AQ2210:AQ2214)</f>
        <v>3.1737120539673667</v>
      </c>
      <c r="AS2214">
        <f t="shared" si="1329"/>
        <v>0.41975574172175201</v>
      </c>
      <c r="AU2214">
        <f t="shared" ref="AU2214" si="1356">AVERAGE(AM2210:AM2214)</f>
        <v>215.2</v>
      </c>
      <c r="AW2214">
        <f t="shared" ref="AW2214" si="1357">AVERAGE(AS2210:AS2214)</f>
        <v>0.34168667834760769</v>
      </c>
    </row>
    <row r="2215" spans="1:49">
      <c r="AM2215">
        <v>215.5</v>
      </c>
      <c r="AN2215">
        <v>22454</v>
      </c>
      <c r="AO2215">
        <v>7101</v>
      </c>
      <c r="AQ2215">
        <f t="shared" si="1330"/>
        <v>3.1620898465004927</v>
      </c>
      <c r="AS2215">
        <f t="shared" si="1329"/>
        <v>0.33226056825603262</v>
      </c>
    </row>
    <row r="2216" spans="1:49">
      <c r="A2216">
        <v>221.2</v>
      </c>
      <c r="C2216">
        <v>0.5864864864864866</v>
      </c>
      <c r="D2216">
        <v>0.56578947368421051</v>
      </c>
      <c r="E2216">
        <v>2.1739130434782608E-2</v>
      </c>
      <c r="F2216">
        <v>0.4584905660377358</v>
      </c>
      <c r="G2216">
        <v>4.2650807136788448E-2</v>
      </c>
      <c r="H2216">
        <v>0.51700680272108834</v>
      </c>
      <c r="I2216">
        <v>0.53624635871826876</v>
      </c>
      <c r="J2216">
        <v>0.4948307692307693</v>
      </c>
      <c r="K2216">
        <v>0.71608300907911793</v>
      </c>
      <c r="L2216">
        <v>0.36615384615384616</v>
      </c>
      <c r="M2216">
        <v>0.44552845528455293</v>
      </c>
      <c r="N2216">
        <v>0.67592319054652872</v>
      </c>
      <c r="O2216">
        <v>0.7350914176835448</v>
      </c>
      <c r="P2216">
        <v>0.64680851063829792</v>
      </c>
      <c r="Q2216">
        <v>0.4780821917808219</v>
      </c>
      <c r="R2216">
        <v>0.10588235294117647</v>
      </c>
      <c r="S2216">
        <v>0.44680851063829791</v>
      </c>
      <c r="T2216">
        <v>0.40531914893617021</v>
      </c>
      <c r="U2216">
        <v>0.21531914893617024</v>
      </c>
      <c r="V2216">
        <v>0.32074363992172217</v>
      </c>
      <c r="W2216">
        <v>0.4564459930313588</v>
      </c>
      <c r="X2216">
        <v>0.42051048313582501</v>
      </c>
      <c r="Y2216">
        <v>0.28470588235294114</v>
      </c>
      <c r="Z2216">
        <v>0.21275510204081635</v>
      </c>
      <c r="AA2216">
        <v>0</v>
      </c>
      <c r="AB2216">
        <v>0.59656652360515028</v>
      </c>
      <c r="AC2216">
        <v>0.12658227848101267</v>
      </c>
      <c r="AD2216">
        <v>0.4217054263565892</v>
      </c>
      <c r="AE2216">
        <v>0.17621621621621622</v>
      </c>
      <c r="AF2216">
        <v>0.35336787564766842</v>
      </c>
      <c r="AM2216">
        <v>215.6</v>
      </c>
      <c r="AN2216">
        <v>22301</v>
      </c>
      <c r="AO2216">
        <v>7201</v>
      </c>
      <c r="AQ2216">
        <f t="shared" si="1330"/>
        <v>3.0969309818080824</v>
      </c>
      <c r="AS2216">
        <f t="shared" si="1329"/>
        <v>0.27941392670507781</v>
      </c>
    </row>
    <row r="2217" spans="1:49">
      <c r="AM2217">
        <v>215.7</v>
      </c>
      <c r="AN2217">
        <v>22441</v>
      </c>
      <c r="AO2217">
        <v>6780</v>
      </c>
      <c r="AQ2217">
        <f t="shared" si="1330"/>
        <v>3.3098820058997052</v>
      </c>
      <c r="AS2217">
        <f t="shared" si="1329"/>
        <v>0.45212636562192032</v>
      </c>
    </row>
    <row r="2218" spans="1:49">
      <c r="AM2218">
        <v>215.8</v>
      </c>
      <c r="AN2218">
        <v>22217</v>
      </c>
      <c r="AO2218">
        <v>6981</v>
      </c>
      <c r="AQ2218">
        <f t="shared" si="1330"/>
        <v>3.1824953445065178</v>
      </c>
      <c r="AS2218">
        <f t="shared" si="1329"/>
        <v>0.34881030471758179</v>
      </c>
    </row>
    <row r="2219" spans="1:49">
      <c r="AM2219">
        <v>215.9</v>
      </c>
      <c r="AN2219">
        <v>22475</v>
      </c>
      <c r="AO2219">
        <v>7016</v>
      </c>
      <c r="AQ2219">
        <f t="shared" si="1330"/>
        <v>3.2033922462941846</v>
      </c>
      <c r="AR2219">
        <f t="shared" ref="AR2219" si="1358">AVERAGE(AQ2215:AQ2219)</f>
        <v>3.1909580850017965</v>
      </c>
      <c r="AS2219">
        <f t="shared" si="1329"/>
        <v>0.36575859077983058</v>
      </c>
      <c r="AU2219">
        <f t="shared" ref="AU2219" si="1359">AVERAGE(AM2215:AM2219)</f>
        <v>215.7</v>
      </c>
      <c r="AW2219">
        <f t="shared" ref="AW2219" si="1360">AVERAGE(AS2215:AS2219)</f>
        <v>0.35567395121608858</v>
      </c>
    </row>
    <row r="2220" spans="1:49">
      <c r="AM2220">
        <v>216</v>
      </c>
      <c r="AN2220">
        <v>22533</v>
      </c>
      <c r="AO2220">
        <v>7164</v>
      </c>
      <c r="AQ2220">
        <f t="shared" si="1330"/>
        <v>3.1453098827470685</v>
      </c>
      <c r="AS2220">
        <f t="shared" si="1329"/>
        <v>0.31865129599658953</v>
      </c>
    </row>
    <row r="2221" spans="1:49">
      <c r="A2221">
        <v>221.7</v>
      </c>
      <c r="C2221">
        <v>0.52162162162162162</v>
      </c>
      <c r="D2221">
        <v>0.55460526315789482</v>
      </c>
      <c r="E2221">
        <v>5.6521739130434775E-2</v>
      </c>
      <c r="F2221">
        <v>0.36981132075471701</v>
      </c>
      <c r="G2221">
        <v>5.1656754460492782E-2</v>
      </c>
      <c r="H2221">
        <v>0.49795918367346942</v>
      </c>
      <c r="I2221">
        <v>0.54065751144402818</v>
      </c>
      <c r="J2221">
        <v>0.51255384615384603</v>
      </c>
      <c r="K2221">
        <v>0.74215304798962389</v>
      </c>
      <c r="L2221">
        <v>0.27794871794871795</v>
      </c>
      <c r="M2221">
        <v>0.50406504065040658</v>
      </c>
      <c r="N2221">
        <v>0.68567208271787294</v>
      </c>
      <c r="O2221">
        <v>0.74748449345279122</v>
      </c>
      <c r="P2221">
        <v>0.4879432624113475</v>
      </c>
      <c r="Q2221">
        <v>0.63972602739726026</v>
      </c>
      <c r="R2221">
        <v>0.2418300653594771</v>
      </c>
      <c r="S2221">
        <v>0.47117988394584132</v>
      </c>
      <c r="T2221">
        <v>0.35744680851063826</v>
      </c>
      <c r="U2221">
        <v>0.26042553191489359</v>
      </c>
      <c r="V2221">
        <v>0.31037181996086105</v>
      </c>
      <c r="W2221">
        <v>0.45040650406504074</v>
      </c>
      <c r="X2221">
        <v>0.46982680036463076</v>
      </c>
      <c r="Y2221">
        <v>0.2847058823529412</v>
      </c>
      <c r="Z2221">
        <v>0.21054421768707482</v>
      </c>
      <c r="AA2221">
        <v>0</v>
      </c>
      <c r="AB2221">
        <v>0.5639484978540773</v>
      </c>
      <c r="AC2221">
        <v>0.29620253164556964</v>
      </c>
      <c r="AD2221">
        <v>0.44186046511627913</v>
      </c>
      <c r="AE2221">
        <v>0.14702702702702702</v>
      </c>
      <c r="AF2221">
        <v>0.21347150259067357</v>
      </c>
      <c r="AM2221">
        <v>216.1</v>
      </c>
      <c r="AN2221">
        <v>23071</v>
      </c>
      <c r="AO2221">
        <v>7147</v>
      </c>
      <c r="AQ2221">
        <f t="shared" si="1330"/>
        <v>3.2280677207219814</v>
      </c>
      <c r="AS2221">
        <f t="shared" si="1329"/>
        <v>0.3857714617581891</v>
      </c>
    </row>
    <row r="2222" spans="1:49">
      <c r="AM2222">
        <v>216.2</v>
      </c>
      <c r="AN2222">
        <v>22861</v>
      </c>
      <c r="AO2222">
        <v>7194</v>
      </c>
      <c r="AQ2222">
        <f t="shared" si="1330"/>
        <v>3.1777870447595218</v>
      </c>
      <c r="AS2222">
        <f t="shared" si="1329"/>
        <v>0.3449916711330569</v>
      </c>
    </row>
    <row r="2223" spans="1:49">
      <c r="AM2223">
        <v>216.3</v>
      </c>
      <c r="AN2223">
        <v>22795</v>
      </c>
      <c r="AO2223">
        <v>7090</v>
      </c>
      <c r="AQ2223">
        <f t="shared" si="1330"/>
        <v>3.2150916784203103</v>
      </c>
      <c r="AS2223">
        <f t="shared" si="1329"/>
        <v>0.37524733339125771</v>
      </c>
    </row>
    <row r="2224" spans="1:49">
      <c r="AM2224">
        <v>216.4</v>
      </c>
      <c r="AN2224">
        <v>22958</v>
      </c>
      <c r="AO2224">
        <v>7261</v>
      </c>
      <c r="AQ2224">
        <f t="shared" si="1330"/>
        <v>3.1618234402974799</v>
      </c>
      <c r="AR2224">
        <f t="shared" ref="AR2224" si="1361">AVERAGE(AQ2220:AQ2224)</f>
        <v>3.1856159533892727</v>
      </c>
      <c r="AS2224">
        <f t="shared" si="1329"/>
        <v>0.33204450136806529</v>
      </c>
      <c r="AU2224">
        <f t="shared" ref="AU2224" si="1362">AVERAGE(AM2220:AM2224)</f>
        <v>216.2</v>
      </c>
      <c r="AW2224">
        <f t="shared" ref="AW2224" si="1363">AVERAGE(AS2220:AS2224)</f>
        <v>0.35134125272943167</v>
      </c>
    </row>
    <row r="2225" spans="1:49">
      <c r="AM2225">
        <v>216.5</v>
      </c>
      <c r="AN2225">
        <v>22360</v>
      </c>
      <c r="AO2225">
        <v>7352</v>
      </c>
      <c r="AQ2225">
        <f t="shared" si="1330"/>
        <v>3.0413492927094667</v>
      </c>
      <c r="AS2225">
        <f t="shared" si="1329"/>
        <v>0.23433478644600442</v>
      </c>
    </row>
    <row r="2226" spans="1:49">
      <c r="A2226">
        <v>222.2</v>
      </c>
      <c r="C2226">
        <v>0.33243243243243248</v>
      </c>
      <c r="D2226">
        <v>0.59868421052631582</v>
      </c>
      <c r="E2226">
        <v>6.5217391304347824E-2</v>
      </c>
      <c r="F2226">
        <v>0.40943396226415096</v>
      </c>
      <c r="G2226">
        <v>5.54375531011045E-2</v>
      </c>
      <c r="H2226">
        <v>0.49251700680272109</v>
      </c>
      <c r="I2226">
        <v>0.52625884311277571</v>
      </c>
      <c r="J2226">
        <v>0.48203076923076926</v>
      </c>
      <c r="K2226">
        <v>0.70285343709468218</v>
      </c>
      <c r="L2226">
        <v>0.361025641025641</v>
      </c>
      <c r="M2226">
        <v>0.58048780487804874</v>
      </c>
      <c r="N2226">
        <v>0.67326440177252578</v>
      </c>
      <c r="O2226">
        <v>0.73540762962662676</v>
      </c>
      <c r="P2226">
        <v>0.54137115839243488</v>
      </c>
      <c r="Q2226">
        <v>0.41095890410958907</v>
      </c>
      <c r="R2226">
        <v>8.3660130718954256E-2</v>
      </c>
      <c r="S2226">
        <v>0.47079303675048356</v>
      </c>
      <c r="T2226">
        <v>0.34680851063829782</v>
      </c>
      <c r="U2226">
        <v>0.26212765957446804</v>
      </c>
      <c r="V2226">
        <v>0.31996086105675142</v>
      </c>
      <c r="W2226">
        <v>0.44854819976771199</v>
      </c>
      <c r="X2226">
        <v>0.44156791248860527</v>
      </c>
      <c r="Y2226">
        <v>0.36705882352941177</v>
      </c>
      <c r="Z2226">
        <v>0.21437074829931974</v>
      </c>
      <c r="AA2226">
        <v>0</v>
      </c>
      <c r="AB2226">
        <v>0.68583690987124457</v>
      </c>
      <c r="AC2226">
        <v>0.13924050632911392</v>
      </c>
      <c r="AD2226">
        <v>0.38604651162790693</v>
      </c>
      <c r="AE2226">
        <v>0.32648648648648654</v>
      </c>
      <c r="AF2226">
        <v>0.24248704663212434</v>
      </c>
      <c r="AM2226">
        <v>216.6</v>
      </c>
      <c r="AN2226">
        <v>22177</v>
      </c>
      <c r="AO2226">
        <v>6954</v>
      </c>
      <c r="AQ2226">
        <f t="shared" si="1330"/>
        <v>3.1890997986770202</v>
      </c>
      <c r="AS2226">
        <f t="shared" si="1329"/>
        <v>0.35416680108742876</v>
      </c>
    </row>
    <row r="2227" spans="1:49">
      <c r="AM2227">
        <v>216.7</v>
      </c>
      <c r="AN2227">
        <v>22048</v>
      </c>
      <c r="AO2227">
        <v>6895</v>
      </c>
      <c r="AQ2227">
        <f t="shared" si="1330"/>
        <v>3.1976794778825237</v>
      </c>
      <c r="AS2227">
        <f t="shared" si="1329"/>
        <v>0.36112528990910764</v>
      </c>
    </row>
    <row r="2228" spans="1:49">
      <c r="AM2228">
        <v>216.8</v>
      </c>
      <c r="AN2228">
        <v>22315</v>
      </c>
      <c r="AO2228">
        <v>7296</v>
      </c>
      <c r="AQ2228">
        <f t="shared" si="1330"/>
        <v>3.0585252192982457</v>
      </c>
      <c r="AS2228">
        <f t="shared" si="1329"/>
        <v>0.24826520159408241</v>
      </c>
    </row>
    <row r="2229" spans="1:49">
      <c r="AM2229">
        <v>216.9</v>
      </c>
      <c r="AN2229">
        <v>21901</v>
      </c>
      <c r="AO2229">
        <v>6906</v>
      </c>
      <c r="AQ2229">
        <f t="shared" si="1330"/>
        <v>3.171300318563568</v>
      </c>
      <c r="AR2229">
        <f t="shared" ref="AR2229" si="1364">AVERAGE(AQ2225:AQ2229)</f>
        <v>3.1315908214261645</v>
      </c>
      <c r="AS2229">
        <f t="shared" si="1329"/>
        <v>0.33973065721369239</v>
      </c>
      <c r="AU2229">
        <f t="shared" ref="AU2229" si="1365">AVERAGE(AM2225:AM2229)</f>
        <v>216.7</v>
      </c>
      <c r="AW2229">
        <f t="shared" ref="AW2229" si="1366">AVERAGE(AS2225:AS2229)</f>
        <v>0.30752454725006312</v>
      </c>
    </row>
    <row r="2230" spans="1:49">
      <c r="AM2230">
        <v>217</v>
      </c>
      <c r="AN2230">
        <v>21917</v>
      </c>
      <c r="AO2230">
        <v>6977</v>
      </c>
      <c r="AQ2230">
        <f t="shared" si="1330"/>
        <v>3.1413214848788877</v>
      </c>
      <c r="AS2230">
        <f t="shared" si="1329"/>
        <v>0.31541653379658313</v>
      </c>
    </row>
    <row r="2231" spans="1:49">
      <c r="A2231">
        <v>222.7</v>
      </c>
      <c r="C2231">
        <v>0.43783783783783792</v>
      </c>
      <c r="D2231">
        <v>0.50723684210526321</v>
      </c>
      <c r="E2231">
        <v>0</v>
      </c>
      <c r="F2231">
        <v>0.20754716981132076</v>
      </c>
      <c r="G2231">
        <v>5.4035683942226E-2</v>
      </c>
      <c r="H2231">
        <v>0.53605442176870743</v>
      </c>
      <c r="I2231">
        <v>0.47682064086558473</v>
      </c>
      <c r="J2231">
        <v>0.48843076923076928</v>
      </c>
      <c r="K2231">
        <v>0.71426718547341117</v>
      </c>
      <c r="L2231">
        <v>0.41641025641025642</v>
      </c>
      <c r="M2231">
        <v>0.46178861788617886</v>
      </c>
      <c r="N2231">
        <v>0.67651403249630726</v>
      </c>
      <c r="O2231">
        <v>0.72759962703206715</v>
      </c>
      <c r="P2231">
        <v>0.42647754137115845</v>
      </c>
      <c r="Q2231">
        <v>0.54657534246575334</v>
      </c>
      <c r="R2231">
        <v>0.25882352941176467</v>
      </c>
      <c r="S2231">
        <v>0.4553191489361702</v>
      </c>
      <c r="T2231">
        <v>0.46489361702127657</v>
      </c>
      <c r="U2231">
        <v>0.32936170212765958</v>
      </c>
      <c r="V2231">
        <v>0.29726027397260274</v>
      </c>
      <c r="W2231">
        <v>0.43368176538908249</v>
      </c>
      <c r="X2231">
        <v>0.46344576116681857</v>
      </c>
      <c r="Y2231">
        <v>0.24470588235294116</v>
      </c>
      <c r="Z2231">
        <v>0.21913265306122448</v>
      </c>
      <c r="AA2231">
        <v>0</v>
      </c>
      <c r="AB2231">
        <v>0.48927038626609443</v>
      </c>
      <c r="AC2231">
        <v>9.1139240506329114E-2</v>
      </c>
      <c r="AD2231">
        <v>0.40620155038759692</v>
      </c>
      <c r="AE2231">
        <v>9.6216216216216219E-2</v>
      </c>
      <c r="AF2231">
        <v>0.21968911917098444</v>
      </c>
      <c r="AM2231">
        <v>217.1</v>
      </c>
      <c r="AN2231">
        <v>22164</v>
      </c>
      <c r="AO2231">
        <v>7047</v>
      </c>
      <c r="AQ2231">
        <f t="shared" si="1330"/>
        <v>3.1451681566624097</v>
      </c>
      <c r="AS2231">
        <f t="shared" si="1329"/>
        <v>0.31853635004672165</v>
      </c>
    </row>
    <row r="2232" spans="1:49">
      <c r="AM2232">
        <v>217.2</v>
      </c>
      <c r="AN2232">
        <v>22694</v>
      </c>
      <c r="AO2232">
        <v>7007</v>
      </c>
      <c r="AQ2232">
        <f t="shared" si="1330"/>
        <v>3.2387612387612386</v>
      </c>
      <c r="AS2232">
        <f t="shared" si="1329"/>
        <v>0.39444436478384776</v>
      </c>
    </row>
    <row r="2233" spans="1:49">
      <c r="AM2233">
        <v>217.3</v>
      </c>
      <c r="AN2233">
        <v>22729</v>
      </c>
      <c r="AO2233">
        <v>7057</v>
      </c>
      <c r="AQ2233">
        <f t="shared" si="1330"/>
        <v>3.220773699872467</v>
      </c>
      <c r="AS2233">
        <f t="shared" si="1329"/>
        <v>0.37985569715548906</v>
      </c>
    </row>
    <row r="2234" spans="1:49">
      <c r="AM2234">
        <v>217.4</v>
      </c>
      <c r="AN2234">
        <v>22060</v>
      </c>
      <c r="AO2234">
        <v>7050</v>
      </c>
      <c r="AQ2234">
        <f t="shared" si="1330"/>
        <v>3.129078014184397</v>
      </c>
      <c r="AR2234">
        <f t="shared" ref="AR2234" si="1367">AVERAGE(AQ2230:AQ2234)</f>
        <v>3.1750205188718801</v>
      </c>
      <c r="AS2234">
        <f t="shared" si="1329"/>
        <v>0.305486552508761</v>
      </c>
      <c r="AU2234">
        <f t="shared" ref="AU2234" si="1368">AVERAGE(AM2230:AM2234)</f>
        <v>217.2</v>
      </c>
      <c r="AW2234">
        <f t="shared" ref="AW2234" si="1369">AVERAGE(AS2230:AS2234)</f>
        <v>0.34274789965828056</v>
      </c>
    </row>
    <row r="2235" spans="1:49">
      <c r="AM2235">
        <v>217.5</v>
      </c>
      <c r="AN2235">
        <v>22340</v>
      </c>
      <c r="AO2235">
        <v>7148</v>
      </c>
      <c r="AQ2235">
        <f t="shared" si="1330"/>
        <v>3.1253497481813093</v>
      </c>
      <c r="AS2235">
        <f t="shared" si="1329"/>
        <v>0.30246276843882863</v>
      </c>
    </row>
    <row r="2236" spans="1:49">
      <c r="A2236">
        <v>223.2</v>
      </c>
      <c r="C2236">
        <v>0.45405405405405402</v>
      </c>
      <c r="D2236">
        <v>0.5111842105263158</v>
      </c>
      <c r="E2236">
        <v>0</v>
      </c>
      <c r="F2236">
        <v>0.31698113207547174</v>
      </c>
      <c r="G2236">
        <v>6.5038232795242151E-2</v>
      </c>
      <c r="H2236">
        <v>0.42040816326530611</v>
      </c>
      <c r="I2236">
        <v>0.46641697877652932</v>
      </c>
      <c r="J2236">
        <v>0.44400000000000006</v>
      </c>
      <c r="K2236">
        <v>0.67185473411154351</v>
      </c>
      <c r="L2236">
        <v>0.29128205128205131</v>
      </c>
      <c r="M2236">
        <v>0.45691056910569106</v>
      </c>
      <c r="N2236">
        <v>0.7016248153618907</v>
      </c>
      <c r="O2236">
        <v>0.70710666072080097</v>
      </c>
      <c r="P2236">
        <v>0.56595744680851068</v>
      </c>
      <c r="Q2236">
        <v>0.47945205479452052</v>
      </c>
      <c r="R2236">
        <v>0.14901960784313725</v>
      </c>
      <c r="S2236">
        <v>0.40464216634429401</v>
      </c>
      <c r="T2236">
        <v>0.29574468085106387</v>
      </c>
      <c r="U2236">
        <v>0.20425531914893616</v>
      </c>
      <c r="V2236">
        <v>0.29921722113502935</v>
      </c>
      <c r="W2236">
        <v>0.39628339140534263</v>
      </c>
      <c r="X2236">
        <v>0.46444849589790332</v>
      </c>
      <c r="Y2236">
        <v>0.35686274509803917</v>
      </c>
      <c r="Z2236">
        <v>0.24838435374149662</v>
      </c>
      <c r="AA2236">
        <v>0</v>
      </c>
      <c r="AB2236">
        <v>0.67210300429184555</v>
      </c>
      <c r="AC2236">
        <v>0.23037974683544302</v>
      </c>
      <c r="AD2236">
        <v>0.33178294573643413</v>
      </c>
      <c r="AE2236">
        <v>0.27027027027027029</v>
      </c>
      <c r="AF2236">
        <v>0.3</v>
      </c>
      <c r="AM2236">
        <v>217.6</v>
      </c>
      <c r="AN2236">
        <v>21451</v>
      </c>
      <c r="AO2236">
        <v>7022</v>
      </c>
      <c r="AQ2236">
        <f t="shared" si="1330"/>
        <v>3.0548276844203932</v>
      </c>
      <c r="AS2236">
        <f t="shared" ref="AS2236:AS2299" si="1370">(AQ2236-AT$56)/(AT$57-AT$56)</f>
        <v>0.24526634178836842</v>
      </c>
    </row>
    <row r="2237" spans="1:49">
      <c r="AM2237">
        <v>217.7</v>
      </c>
      <c r="AN2237">
        <v>22668</v>
      </c>
      <c r="AO2237">
        <v>6979</v>
      </c>
      <c r="AQ2237">
        <f t="shared" ref="AQ2237:AQ2300" si="1371">AN2237/AO2237</f>
        <v>3.2480298036968045</v>
      </c>
      <c r="AS2237">
        <f t="shared" si="1370"/>
        <v>0.40196156955949597</v>
      </c>
    </row>
    <row r="2238" spans="1:49">
      <c r="AM2238">
        <v>217.8</v>
      </c>
      <c r="AN2238">
        <v>22993</v>
      </c>
      <c r="AO2238">
        <v>7146</v>
      </c>
      <c r="AQ2238">
        <f t="shared" si="1371"/>
        <v>3.2176042541281835</v>
      </c>
      <c r="AS2238">
        <f t="shared" si="1370"/>
        <v>0.37728514034861371</v>
      </c>
    </row>
    <row r="2239" spans="1:49">
      <c r="AM2239">
        <v>217.9</v>
      </c>
      <c r="AN2239">
        <v>22228</v>
      </c>
      <c r="AO2239">
        <v>7057</v>
      </c>
      <c r="AQ2239">
        <f t="shared" si="1371"/>
        <v>3.1497803599263143</v>
      </c>
      <c r="AR2239">
        <f t="shared" ref="AR2239" si="1372">AVERAGE(AQ2235:AQ2239)</f>
        <v>3.1591183700706007</v>
      </c>
      <c r="AS2239">
        <f t="shared" si="1370"/>
        <v>0.32227704525064071</v>
      </c>
      <c r="AU2239">
        <f t="shared" ref="AU2239" si="1373">AVERAGE(AM2235:AM2239)</f>
        <v>217.7</v>
      </c>
      <c r="AW2239">
        <f t="shared" ref="AW2239" si="1374">AVERAGE(AS2235:AS2239)</f>
        <v>0.32985057307718951</v>
      </c>
    </row>
    <row r="2240" spans="1:49">
      <c r="AM2240">
        <v>218</v>
      </c>
      <c r="AN2240">
        <v>22546</v>
      </c>
      <c r="AO2240">
        <v>7334</v>
      </c>
      <c r="AQ2240">
        <f t="shared" si="1371"/>
        <v>3.0741750749931827</v>
      </c>
      <c r="AS2240">
        <f t="shared" si="1370"/>
        <v>0.2609579076155677</v>
      </c>
    </row>
    <row r="2241" spans="1:49">
      <c r="A2241">
        <v>223.7</v>
      </c>
      <c r="C2241">
        <v>0.47297297297297297</v>
      </c>
      <c r="D2241">
        <v>0.45328947368421052</v>
      </c>
      <c r="E2241">
        <v>0</v>
      </c>
      <c r="F2241">
        <v>0.27169811320754722</v>
      </c>
      <c r="G2241">
        <v>6.8436703483432448E-2</v>
      </c>
      <c r="H2241">
        <v>0.4299319727891156</v>
      </c>
      <c r="I2241">
        <v>0.41822721598002499</v>
      </c>
      <c r="J2241">
        <v>0.44609230769230768</v>
      </c>
      <c r="K2241">
        <v>0.67730220492866411</v>
      </c>
      <c r="L2241">
        <v>0.37641025641025638</v>
      </c>
      <c r="M2241">
        <v>0.44715447154471544</v>
      </c>
      <c r="N2241">
        <v>0.66144756277695727</v>
      </c>
      <c r="O2241">
        <v>0.70476750314184933</v>
      </c>
      <c r="P2241">
        <v>0.53995271867612293</v>
      </c>
      <c r="Q2241">
        <v>0.38630136986301372</v>
      </c>
      <c r="R2241">
        <v>6.535947712418301E-2</v>
      </c>
      <c r="S2241">
        <v>0.46460348162475817</v>
      </c>
      <c r="T2241">
        <v>0.18297872340425531</v>
      </c>
      <c r="U2241">
        <v>0.30553191489361697</v>
      </c>
      <c r="V2241">
        <v>0.28551859099804311</v>
      </c>
      <c r="W2241">
        <v>0.46178861788617886</v>
      </c>
      <c r="X2241">
        <v>0.45788514129443936</v>
      </c>
      <c r="Y2241">
        <v>0.28078431372549018</v>
      </c>
      <c r="Z2241">
        <v>0.21028911564625852</v>
      </c>
      <c r="AA2241">
        <v>0</v>
      </c>
      <c r="AB2241">
        <v>0.43948497854077251</v>
      </c>
      <c r="AC2241">
        <v>0.16708860759493671</v>
      </c>
      <c r="AD2241">
        <v>0.44806201550387598</v>
      </c>
      <c r="AE2241">
        <v>0.26594594594594595</v>
      </c>
      <c r="AF2241">
        <v>0.23471502590673579</v>
      </c>
      <c r="AM2241">
        <v>218.1</v>
      </c>
      <c r="AN2241">
        <v>22262</v>
      </c>
      <c r="AO2241">
        <v>7387</v>
      </c>
      <c r="AQ2241">
        <f t="shared" si="1371"/>
        <v>3.0136726682008934</v>
      </c>
      <c r="AS2241">
        <f t="shared" si="1370"/>
        <v>0.21188785368176138</v>
      </c>
    </row>
    <row r="2242" spans="1:49">
      <c r="AM2242">
        <v>218.2</v>
      </c>
      <c r="AN2242">
        <v>22150</v>
      </c>
      <c r="AO2242">
        <v>7126</v>
      </c>
      <c r="AQ2242">
        <f t="shared" si="1371"/>
        <v>3.1083356721863598</v>
      </c>
      <c r="AS2242">
        <f t="shared" si="1370"/>
        <v>0.28866362108305016</v>
      </c>
    </row>
    <row r="2243" spans="1:49">
      <c r="AM2243">
        <v>218.3</v>
      </c>
      <c r="AN2243">
        <v>22565</v>
      </c>
      <c r="AO2243">
        <v>7029</v>
      </c>
      <c r="AQ2243">
        <f t="shared" si="1371"/>
        <v>3.2102717313984921</v>
      </c>
      <c r="AS2243">
        <f t="shared" si="1370"/>
        <v>0.37133814906524093</v>
      </c>
    </row>
    <row r="2244" spans="1:49">
      <c r="AM2244">
        <v>218.4</v>
      </c>
      <c r="AN2244">
        <v>22267</v>
      </c>
      <c r="AO2244">
        <v>7060</v>
      </c>
      <c r="AQ2244">
        <f t="shared" si="1371"/>
        <v>3.1539660056657222</v>
      </c>
      <c r="AR2244">
        <f t="shared" ref="AR2244" si="1375">AVERAGE(AQ2240:AQ2244)</f>
        <v>3.11208423048893</v>
      </c>
      <c r="AS2244">
        <f t="shared" si="1370"/>
        <v>0.32567178395724578</v>
      </c>
      <c r="AU2244">
        <f t="shared" ref="AU2244" si="1376">AVERAGE(AM2240:AM2244)</f>
        <v>218.2</v>
      </c>
      <c r="AW2244">
        <f t="shared" ref="AW2244" si="1377">AVERAGE(AS2240:AS2244)</f>
        <v>0.29170386308057317</v>
      </c>
    </row>
    <row r="2245" spans="1:49">
      <c r="AM2245">
        <v>218.5</v>
      </c>
      <c r="AN2245">
        <v>22753</v>
      </c>
      <c r="AO2245">
        <v>6947</v>
      </c>
      <c r="AQ2245">
        <f t="shared" si="1371"/>
        <v>3.2752267165683029</v>
      </c>
      <c r="AS2245">
        <f t="shared" si="1370"/>
        <v>0.42401943555512672</v>
      </c>
    </row>
    <row r="2246" spans="1:49">
      <c r="A2246">
        <v>224.2</v>
      </c>
      <c r="C2246">
        <v>0.43243243243243246</v>
      </c>
      <c r="D2246">
        <v>0.37039473684210533</v>
      </c>
      <c r="E2246">
        <v>6.9565217391304349E-2</v>
      </c>
      <c r="F2246">
        <v>0.2981132075471698</v>
      </c>
      <c r="G2246">
        <v>6.9711129991503834E-2</v>
      </c>
      <c r="H2246">
        <v>0.52653061224489794</v>
      </c>
      <c r="I2246">
        <v>0.42879733666250519</v>
      </c>
      <c r="J2246">
        <v>0.40079999999999999</v>
      </c>
      <c r="K2246">
        <v>0.62853437094682241</v>
      </c>
      <c r="L2246">
        <v>0.44512820512820517</v>
      </c>
      <c r="M2246">
        <v>0.52520325203252027</v>
      </c>
      <c r="N2246">
        <v>0.71107828655834571</v>
      </c>
      <c r="O2246">
        <v>0.71996189240685937</v>
      </c>
      <c r="P2246">
        <v>0.64302600472813232</v>
      </c>
      <c r="Q2246">
        <v>0.50684931506849318</v>
      </c>
      <c r="R2246">
        <v>0.31241830065359477</v>
      </c>
      <c r="S2246">
        <v>0.44874274661508701</v>
      </c>
      <c r="T2246">
        <v>0.3202127659574468</v>
      </c>
      <c r="U2246">
        <v>0.29106382978723405</v>
      </c>
      <c r="V2246">
        <v>0.28649706457925633</v>
      </c>
      <c r="W2246">
        <v>0.43275261324041808</v>
      </c>
      <c r="X2246">
        <v>0.43947128532360979</v>
      </c>
      <c r="Y2246">
        <v>0.28784313725490196</v>
      </c>
      <c r="Z2246">
        <v>0.20042517006802721</v>
      </c>
      <c r="AA2246">
        <v>0</v>
      </c>
      <c r="AB2246">
        <v>0.44806866952789698</v>
      </c>
      <c r="AC2246">
        <v>0.18734177215189873</v>
      </c>
      <c r="AD2246">
        <v>0.41860465116279072</v>
      </c>
      <c r="AE2246">
        <v>0.17297297297297298</v>
      </c>
      <c r="AF2246">
        <v>0.23834196891191711</v>
      </c>
      <c r="AM2246">
        <v>218.6</v>
      </c>
      <c r="AN2246">
        <v>21986</v>
      </c>
      <c r="AO2246">
        <v>7034</v>
      </c>
      <c r="AQ2246">
        <f t="shared" si="1371"/>
        <v>3.1256752914415693</v>
      </c>
      <c r="AS2246">
        <f t="shared" si="1370"/>
        <v>0.30272679802352909</v>
      </c>
    </row>
    <row r="2247" spans="1:49">
      <c r="AM2247">
        <v>218.7</v>
      </c>
      <c r="AN2247">
        <v>22422</v>
      </c>
      <c r="AO2247">
        <v>6999</v>
      </c>
      <c r="AQ2247">
        <f t="shared" si="1371"/>
        <v>3.2036005143591941</v>
      </c>
      <c r="AS2247">
        <f t="shared" si="1370"/>
        <v>0.36592750513753192</v>
      </c>
    </row>
    <row r="2248" spans="1:49">
      <c r="AM2248">
        <v>218.8</v>
      </c>
      <c r="AN2248">
        <v>22745</v>
      </c>
      <c r="AO2248">
        <v>7200</v>
      </c>
      <c r="AQ2248">
        <f t="shared" si="1371"/>
        <v>3.1590277777777778</v>
      </c>
      <c r="AS2248">
        <f t="shared" si="1370"/>
        <v>0.32977709883160977</v>
      </c>
    </row>
    <row r="2249" spans="1:49">
      <c r="AM2249">
        <v>218.9</v>
      </c>
      <c r="AN2249">
        <v>22368</v>
      </c>
      <c r="AO2249">
        <v>7084</v>
      </c>
      <c r="AQ2249">
        <f t="shared" si="1371"/>
        <v>3.1575381140598533</v>
      </c>
      <c r="AR2249">
        <f t="shared" ref="AR2249" si="1378">AVERAGE(AQ2245:AQ2249)</f>
        <v>3.1842136828413397</v>
      </c>
      <c r="AS2249">
        <f t="shared" si="1370"/>
        <v>0.32856891749044859</v>
      </c>
      <c r="AU2249">
        <f t="shared" ref="AU2249" si="1379">AVERAGE(AM2245:AM2249)</f>
        <v>218.7</v>
      </c>
      <c r="AW2249">
        <f t="shared" ref="AW2249" si="1380">AVERAGE(AS2245:AS2249)</f>
        <v>0.35020395100764923</v>
      </c>
    </row>
    <row r="2250" spans="1:49">
      <c r="AM2250">
        <v>219</v>
      </c>
      <c r="AN2250">
        <v>22691</v>
      </c>
      <c r="AO2250">
        <v>7261</v>
      </c>
      <c r="AQ2250">
        <f t="shared" si="1371"/>
        <v>3.1250516457788184</v>
      </c>
      <c r="AS2250">
        <f t="shared" si="1370"/>
        <v>0.30222099456992718</v>
      </c>
    </row>
    <row r="2251" spans="1:49">
      <c r="A2251">
        <v>224.7</v>
      </c>
      <c r="C2251">
        <v>0.32162162162162161</v>
      </c>
      <c r="D2251">
        <v>0.43223684210526309</v>
      </c>
      <c r="E2251">
        <v>3.9130434782608699E-2</v>
      </c>
      <c r="F2251">
        <v>0.26415094339622641</v>
      </c>
      <c r="G2251">
        <v>6.7247238742565843E-2</v>
      </c>
      <c r="H2251">
        <v>0.50340136054421769</v>
      </c>
      <c r="I2251">
        <v>0.42055763628797332</v>
      </c>
      <c r="J2251">
        <v>0.38701538461538465</v>
      </c>
      <c r="K2251">
        <v>0.66588845654993523</v>
      </c>
      <c r="L2251">
        <v>0.36</v>
      </c>
      <c r="M2251">
        <v>0.57560975609756093</v>
      </c>
      <c r="N2251">
        <v>0.67267355982274746</v>
      </c>
      <c r="O2251">
        <v>0.71462277536790042</v>
      </c>
      <c r="P2251">
        <v>0.48132387706855795</v>
      </c>
      <c r="Q2251">
        <v>0.5383561643835616</v>
      </c>
      <c r="R2251">
        <v>0.11372549019607843</v>
      </c>
      <c r="S2251">
        <v>0.51102514506769814</v>
      </c>
      <c r="T2251">
        <v>0.33297872340425527</v>
      </c>
      <c r="U2251">
        <v>0.28340425531914898</v>
      </c>
      <c r="V2251">
        <v>0.31722113502935423</v>
      </c>
      <c r="W2251">
        <v>0.43344947735191647</v>
      </c>
      <c r="X2251">
        <v>0.40711030082041927</v>
      </c>
      <c r="Y2251">
        <v>0.12941176470588237</v>
      </c>
      <c r="Z2251">
        <v>0.16250000000000001</v>
      </c>
      <c r="AA2251">
        <v>0</v>
      </c>
      <c r="AB2251">
        <v>0.61802575107296143</v>
      </c>
      <c r="AC2251">
        <v>0.16708860759493671</v>
      </c>
      <c r="AD2251">
        <v>0.27751937984496122</v>
      </c>
      <c r="AE2251">
        <v>0.23459459459459464</v>
      </c>
      <c r="AF2251">
        <v>0.26010362694300515</v>
      </c>
      <c r="AM2251">
        <v>219.1</v>
      </c>
      <c r="AN2251">
        <v>22152</v>
      </c>
      <c r="AO2251">
        <v>6969</v>
      </c>
      <c r="AQ2251">
        <f t="shared" si="1371"/>
        <v>3.1786482996125698</v>
      </c>
      <c r="AS2251">
        <f t="shared" si="1370"/>
        <v>0.34569018585884137</v>
      </c>
    </row>
    <row r="2252" spans="1:49">
      <c r="AM2252">
        <v>219.2</v>
      </c>
      <c r="AN2252">
        <v>23202</v>
      </c>
      <c r="AO2252">
        <v>6988</v>
      </c>
      <c r="AQ2252">
        <f t="shared" si="1371"/>
        <v>3.3202633085289066</v>
      </c>
      <c r="AS2252">
        <f t="shared" si="1370"/>
        <v>0.46054604852258474</v>
      </c>
    </row>
    <row r="2253" spans="1:49">
      <c r="AM2253">
        <v>219.3</v>
      </c>
      <c r="AN2253">
        <v>22521</v>
      </c>
      <c r="AO2253">
        <v>6936</v>
      </c>
      <c r="AQ2253">
        <f t="shared" si="1371"/>
        <v>3.2469723183391004</v>
      </c>
      <c r="AS2253">
        <f t="shared" si="1370"/>
        <v>0.40110390345515573</v>
      </c>
    </row>
    <row r="2254" spans="1:49">
      <c r="AM2254">
        <v>219.4</v>
      </c>
      <c r="AN2254">
        <v>23064</v>
      </c>
      <c r="AO2254">
        <v>6930</v>
      </c>
      <c r="AQ2254">
        <f t="shared" si="1371"/>
        <v>3.3281385281385281</v>
      </c>
      <c r="AR2254">
        <f t="shared" ref="AR2254" si="1381">AVERAGE(AQ2250:AQ2254)</f>
        <v>3.2398148200795847</v>
      </c>
      <c r="AS2254">
        <f t="shared" si="1370"/>
        <v>0.46693319031532982</v>
      </c>
      <c r="AU2254">
        <f t="shared" ref="AU2254" si="1382">AVERAGE(AM2250:AM2254)</f>
        <v>219.2</v>
      </c>
      <c r="AW2254">
        <f t="shared" ref="AW2254" si="1383">AVERAGE(AS2250:AS2254)</f>
        <v>0.39529886454436775</v>
      </c>
    </row>
    <row r="2255" spans="1:49">
      <c r="AM2255">
        <v>219.5</v>
      </c>
      <c r="AN2255">
        <v>22712</v>
      </c>
      <c r="AO2255">
        <v>7012</v>
      </c>
      <c r="AQ2255">
        <f t="shared" si="1371"/>
        <v>3.2390188248716485</v>
      </c>
      <c r="AS2255">
        <f t="shared" si="1370"/>
        <v>0.39465327819738866</v>
      </c>
    </row>
    <row r="2256" spans="1:49">
      <c r="A2256">
        <v>225.2</v>
      </c>
      <c r="C2256">
        <v>0.22702702702702701</v>
      </c>
      <c r="D2256">
        <v>0.36907894736842106</v>
      </c>
      <c r="E2256">
        <v>0</v>
      </c>
      <c r="F2256">
        <v>0.28301886792452835</v>
      </c>
      <c r="G2256">
        <v>6.9158878504672894E-2</v>
      </c>
      <c r="H2256">
        <v>0.48707482993197282</v>
      </c>
      <c r="I2256">
        <v>0.4160632542655015</v>
      </c>
      <c r="J2256">
        <v>0.36178461538461543</v>
      </c>
      <c r="K2256">
        <v>0.62970168612191968</v>
      </c>
      <c r="L2256">
        <v>0.38871794871794874</v>
      </c>
      <c r="M2256">
        <v>0.46991869918699186</v>
      </c>
      <c r="N2256">
        <v>0.66233382570162491</v>
      </c>
      <c r="O2256">
        <v>0.71474844934527915</v>
      </c>
      <c r="P2256">
        <v>0.5304964539007091</v>
      </c>
      <c r="Q2256">
        <v>0.44109589041095887</v>
      </c>
      <c r="R2256">
        <v>6.4052287581699355E-2</v>
      </c>
      <c r="S2256">
        <v>0.4483558994197292</v>
      </c>
      <c r="T2256">
        <v>0.24893617021276598</v>
      </c>
      <c r="U2256">
        <v>0.25531914893617025</v>
      </c>
      <c r="V2256">
        <v>0.33483365949119376</v>
      </c>
      <c r="W2256">
        <v>0.45133565621370497</v>
      </c>
      <c r="X2256">
        <v>0.42041932543299909</v>
      </c>
      <c r="Y2256">
        <v>0.36156862745098045</v>
      </c>
      <c r="Z2256">
        <v>0.17857142857142855</v>
      </c>
      <c r="AA2256">
        <v>0</v>
      </c>
      <c r="AB2256">
        <v>0.5656652360515021</v>
      </c>
      <c r="AC2256">
        <v>0.15443037974683543</v>
      </c>
      <c r="AD2256">
        <v>0.47596899224806205</v>
      </c>
      <c r="AE2256">
        <v>0.37513513513513513</v>
      </c>
      <c r="AF2256">
        <v>0.21295336787564767</v>
      </c>
      <c r="AM2256">
        <v>219.6</v>
      </c>
      <c r="AN2256">
        <v>22676</v>
      </c>
      <c r="AO2256">
        <v>7030</v>
      </c>
      <c r="AQ2256">
        <f t="shared" si="1371"/>
        <v>3.2256045519203416</v>
      </c>
      <c r="AS2256">
        <f t="shared" si="1370"/>
        <v>0.38377372592662973</v>
      </c>
    </row>
    <row r="2257" spans="1:49">
      <c r="AM2257">
        <v>219.7</v>
      </c>
      <c r="AN2257">
        <v>21981</v>
      </c>
      <c r="AO2257">
        <v>7198</v>
      </c>
      <c r="AQ2257">
        <f t="shared" si="1371"/>
        <v>3.0537649347040845</v>
      </c>
      <c r="AS2257">
        <f t="shared" si="1370"/>
        <v>0.24440440606279573</v>
      </c>
    </row>
    <row r="2258" spans="1:49">
      <c r="AM2258">
        <v>219.8</v>
      </c>
      <c r="AN2258">
        <v>23159</v>
      </c>
      <c r="AO2258">
        <v>7146</v>
      </c>
      <c r="AQ2258">
        <f t="shared" si="1371"/>
        <v>3.2408340330254686</v>
      </c>
      <c r="AS2258">
        <f t="shared" si="1370"/>
        <v>0.3961254900767413</v>
      </c>
    </row>
    <row r="2259" spans="1:49">
      <c r="AM2259">
        <v>219.9</v>
      </c>
      <c r="AN2259">
        <v>23194</v>
      </c>
      <c r="AO2259">
        <v>6990</v>
      </c>
      <c r="AQ2259">
        <f t="shared" si="1371"/>
        <v>3.3181688125894135</v>
      </c>
      <c r="AR2259">
        <f t="shared" ref="AR2259" si="1384">AVERAGE(AQ2255:AQ2259)</f>
        <v>3.2154782314221912</v>
      </c>
      <c r="AS2259">
        <f t="shared" si="1370"/>
        <v>0.45884732223772956</v>
      </c>
      <c r="AU2259">
        <f t="shared" ref="AU2259" si="1385">AVERAGE(AM2255:AM2259)</f>
        <v>219.7</v>
      </c>
      <c r="AW2259">
        <f t="shared" ref="AW2259" si="1386">AVERAGE(AS2255:AS2259)</f>
        <v>0.37556084450025701</v>
      </c>
    </row>
    <row r="2260" spans="1:49">
      <c r="AM2260">
        <v>220</v>
      </c>
      <c r="AN2260">
        <v>22827</v>
      </c>
      <c r="AO2260">
        <v>7073</v>
      </c>
      <c r="AQ2260">
        <f t="shared" si="1371"/>
        <v>3.2273434186342427</v>
      </c>
      <c r="AS2260">
        <f t="shared" si="1370"/>
        <v>0.38518402161499404</v>
      </c>
    </row>
    <row r="2261" spans="1:49">
      <c r="A2261">
        <v>225.7</v>
      </c>
      <c r="C2261">
        <v>0.24864864864864863</v>
      </c>
      <c r="D2261">
        <v>0.45657894736842108</v>
      </c>
      <c r="E2261">
        <v>0</v>
      </c>
      <c r="F2261">
        <v>0.35471698113207545</v>
      </c>
      <c r="G2261">
        <v>6.7629566694987264E-2</v>
      </c>
      <c r="H2261">
        <v>0.44489795918367347</v>
      </c>
      <c r="I2261">
        <v>0.46258843112775699</v>
      </c>
      <c r="J2261">
        <v>0.40738461538461535</v>
      </c>
      <c r="K2261">
        <v>0.63138780804150463</v>
      </c>
      <c r="L2261">
        <v>0.44205128205128208</v>
      </c>
      <c r="M2261">
        <v>0.50731707317073171</v>
      </c>
      <c r="N2261">
        <v>0.68567208271787305</v>
      </c>
      <c r="O2261">
        <v>0.733486033972514</v>
      </c>
      <c r="P2261">
        <v>0.5172576832151301</v>
      </c>
      <c r="Q2261">
        <v>0.45479452054794522</v>
      </c>
      <c r="R2261">
        <v>0.11764705882352941</v>
      </c>
      <c r="S2261">
        <v>0.48085106382978726</v>
      </c>
      <c r="T2261">
        <v>0.33191489361702126</v>
      </c>
      <c r="U2261">
        <v>0.25872340425531914</v>
      </c>
      <c r="V2261">
        <v>0.29315068493150687</v>
      </c>
      <c r="W2261">
        <v>0.49779326364692222</v>
      </c>
      <c r="X2261">
        <v>0.39279854147675469</v>
      </c>
      <c r="Y2261">
        <v>0.36392156862745101</v>
      </c>
      <c r="Z2261">
        <v>0.20459183673469389</v>
      </c>
      <c r="AA2261">
        <v>0</v>
      </c>
      <c r="AB2261">
        <v>0.61373390557939911</v>
      </c>
      <c r="AC2261">
        <v>0.23037974683544302</v>
      </c>
      <c r="AD2261">
        <v>0.39379844961240307</v>
      </c>
      <c r="AE2261">
        <v>0.13837837837837838</v>
      </c>
      <c r="AF2261">
        <v>0.21295336787564767</v>
      </c>
      <c r="AM2261">
        <v>220.1</v>
      </c>
      <c r="AN2261">
        <v>22542</v>
      </c>
      <c r="AO2261">
        <v>7090</v>
      </c>
      <c r="AQ2261">
        <f t="shared" si="1371"/>
        <v>3.1794076163610718</v>
      </c>
      <c r="AS2261">
        <f t="shared" si="1370"/>
        <v>0.34630602439779001</v>
      </c>
    </row>
    <row r="2262" spans="1:49">
      <c r="AM2262">
        <v>220.2</v>
      </c>
      <c r="AN2262">
        <v>23543</v>
      </c>
      <c r="AO2262">
        <v>7138</v>
      </c>
      <c r="AQ2262">
        <f t="shared" si="1371"/>
        <v>3.2982628187167276</v>
      </c>
      <c r="AS2262">
        <f t="shared" si="1370"/>
        <v>0.44270270511047821</v>
      </c>
    </row>
    <row r="2263" spans="1:49">
      <c r="AM2263">
        <v>220.3</v>
      </c>
      <c r="AN2263">
        <v>22795</v>
      </c>
      <c r="AO2263">
        <v>7078</v>
      </c>
      <c r="AQ2263">
        <f t="shared" si="1371"/>
        <v>3.2205425261373271</v>
      </c>
      <c r="AS2263">
        <f t="shared" si="1370"/>
        <v>0.37966820531420847</v>
      </c>
    </row>
    <row r="2264" spans="1:49">
      <c r="AM2264">
        <v>220.4</v>
      </c>
      <c r="AN2264">
        <v>23427</v>
      </c>
      <c r="AO2264">
        <v>7243</v>
      </c>
      <c r="AQ2264">
        <f t="shared" si="1371"/>
        <v>3.234433245892586</v>
      </c>
      <c r="AR2264">
        <f t="shared" ref="AR2264" si="1387">AVERAGE(AQ2260:AQ2264)</f>
        <v>3.2319979251483915</v>
      </c>
      <c r="AS2264">
        <f t="shared" si="1370"/>
        <v>0.39093417643350636</v>
      </c>
      <c r="AU2264">
        <f t="shared" ref="AU2264" si="1388">AVERAGE(AM2260:AM2264)</f>
        <v>220.2</v>
      </c>
      <c r="AW2264">
        <f t="shared" ref="AW2264" si="1389">AVERAGE(AS2260:AS2264)</f>
        <v>0.3889590265741954</v>
      </c>
    </row>
    <row r="2265" spans="1:49">
      <c r="AM2265">
        <v>220.5</v>
      </c>
      <c r="AN2265">
        <v>20529</v>
      </c>
      <c r="AO2265">
        <v>6532</v>
      </c>
      <c r="AQ2265">
        <f t="shared" si="1371"/>
        <v>3.1428352725045929</v>
      </c>
      <c r="AS2265">
        <f t="shared" si="1370"/>
        <v>0.31664428066445072</v>
      </c>
    </row>
    <row r="2266" spans="1:49">
      <c r="A2266">
        <v>226.2</v>
      </c>
      <c r="C2266">
        <v>0.37567567567567572</v>
      </c>
      <c r="D2266">
        <v>0.40460526315789469</v>
      </c>
      <c r="E2266">
        <v>0</v>
      </c>
      <c r="F2266">
        <v>0.22452830188679246</v>
      </c>
      <c r="G2266">
        <v>6.4528462192013594E-2</v>
      </c>
      <c r="H2266">
        <v>0.50068027210884358</v>
      </c>
      <c r="I2266">
        <v>0.45892634207240957</v>
      </c>
      <c r="J2266">
        <v>0.42750769230769237</v>
      </c>
      <c r="K2266">
        <v>0.68664072632944229</v>
      </c>
      <c r="L2266">
        <v>0.34153846153846151</v>
      </c>
      <c r="M2266">
        <v>0.456910569105691</v>
      </c>
      <c r="N2266">
        <v>0.64992614475627764</v>
      </c>
      <c r="O2266">
        <v>0.7074066566668018</v>
      </c>
      <c r="P2266">
        <v>0.53191489361702127</v>
      </c>
      <c r="Q2266">
        <v>0.43424657534246575</v>
      </c>
      <c r="R2266">
        <v>9.4117647058823542E-2</v>
      </c>
      <c r="S2266">
        <v>0.45531914893617015</v>
      </c>
      <c r="T2266">
        <v>0.31702127659574469</v>
      </c>
      <c r="U2266">
        <v>0.29957446808510635</v>
      </c>
      <c r="V2266">
        <v>0.27671232876712332</v>
      </c>
      <c r="W2266">
        <v>0.44250871080139376</v>
      </c>
      <c r="X2266">
        <v>0.44931631722880583</v>
      </c>
      <c r="Y2266">
        <v>0.30901960784313726</v>
      </c>
      <c r="Z2266">
        <v>0.23775510204081632</v>
      </c>
      <c r="AA2266">
        <v>0</v>
      </c>
      <c r="AB2266">
        <v>0.41974248927038627</v>
      </c>
      <c r="AC2266">
        <v>0.20253164556962028</v>
      </c>
      <c r="AD2266">
        <v>0.51317829457364339</v>
      </c>
      <c r="AE2266">
        <v>0.21081081081081082</v>
      </c>
      <c r="AF2266">
        <v>0.2290155440414508</v>
      </c>
      <c r="AM2266">
        <v>220.6</v>
      </c>
      <c r="AN2266">
        <v>20775</v>
      </c>
      <c r="AO2266">
        <v>6720</v>
      </c>
      <c r="AQ2266">
        <f t="shared" si="1371"/>
        <v>3.0915178571428572</v>
      </c>
      <c r="AS2266">
        <f t="shared" si="1370"/>
        <v>0.27502364979948424</v>
      </c>
    </row>
    <row r="2267" spans="1:49">
      <c r="AM2267">
        <v>220.7</v>
      </c>
      <c r="AN2267">
        <v>22167</v>
      </c>
      <c r="AO2267">
        <v>6664</v>
      </c>
      <c r="AQ2267">
        <f t="shared" si="1371"/>
        <v>3.3263805522208885</v>
      </c>
      <c r="AS2267">
        <f t="shared" si="1370"/>
        <v>0.46550739624090459</v>
      </c>
    </row>
    <row r="2268" spans="1:49">
      <c r="AM2268">
        <v>220.8</v>
      </c>
      <c r="AN2268">
        <v>22898</v>
      </c>
      <c r="AO2268">
        <v>7057</v>
      </c>
      <c r="AQ2268">
        <f t="shared" si="1371"/>
        <v>3.2447215530678757</v>
      </c>
      <c r="AS2268">
        <f t="shared" si="1370"/>
        <v>0.39927843602159557</v>
      </c>
    </row>
    <row r="2269" spans="1:49">
      <c r="AM2269">
        <v>220.9</v>
      </c>
      <c r="AN2269">
        <v>23041</v>
      </c>
      <c r="AO2269">
        <v>7014</v>
      </c>
      <c r="AQ2269">
        <f t="shared" si="1371"/>
        <v>3.2850014257199884</v>
      </c>
      <c r="AR2269">
        <f t="shared" ref="AR2269" si="1390">AVERAGE(AQ2265:AQ2269)</f>
        <v>3.2180913321312401</v>
      </c>
      <c r="AS2269">
        <f t="shared" si="1370"/>
        <v>0.43194714505777759</v>
      </c>
      <c r="AU2269">
        <f t="shared" ref="AU2269" si="1391">AVERAGE(AM2265:AM2269)</f>
        <v>220.7</v>
      </c>
      <c r="AW2269">
        <f t="shared" ref="AW2269" si="1392">AVERAGE(AS2265:AS2269)</f>
        <v>0.37768018155684258</v>
      </c>
    </row>
    <row r="2270" spans="1:49">
      <c r="AM2270">
        <v>221</v>
      </c>
      <c r="AN2270">
        <v>22316</v>
      </c>
      <c r="AO2270">
        <v>7141</v>
      </c>
      <c r="AQ2270">
        <f t="shared" si="1371"/>
        <v>3.1250525136535501</v>
      </c>
      <c r="AS2270">
        <f t="shared" si="1370"/>
        <v>0.3022216984536592</v>
      </c>
    </row>
    <row r="2271" spans="1:49">
      <c r="A2271">
        <v>226.7</v>
      </c>
      <c r="C2271">
        <v>0.39459459459459467</v>
      </c>
      <c r="D2271">
        <v>0.5111842105263158</v>
      </c>
      <c r="E2271">
        <v>7.8260869565217397E-2</v>
      </c>
      <c r="F2271">
        <v>0.28301886792452829</v>
      </c>
      <c r="G2271">
        <v>4.8258283772302464E-2</v>
      </c>
      <c r="H2271">
        <v>0.4517006802721088</v>
      </c>
      <c r="I2271">
        <v>0.51136079900124842</v>
      </c>
      <c r="J2271">
        <v>0.4821538461538461</v>
      </c>
      <c r="K2271">
        <v>0.68871595330739299</v>
      </c>
      <c r="L2271">
        <v>0.52307692307692311</v>
      </c>
      <c r="M2271">
        <v>0.35772357723577236</v>
      </c>
      <c r="N2271">
        <v>0.69689807976366325</v>
      </c>
      <c r="O2271">
        <v>0.71380792151457417</v>
      </c>
      <c r="P2271">
        <v>0.49267139479905442</v>
      </c>
      <c r="Q2271">
        <v>0.47534246575342465</v>
      </c>
      <c r="R2271">
        <v>0.11895424836601307</v>
      </c>
      <c r="S2271">
        <v>0.49787234042553197</v>
      </c>
      <c r="T2271">
        <v>0.20744680851063832</v>
      </c>
      <c r="U2271">
        <v>0.26042553191489365</v>
      </c>
      <c r="V2271">
        <v>0.28336594911937374</v>
      </c>
      <c r="W2271">
        <v>0.46295005807200929</v>
      </c>
      <c r="X2271">
        <v>0.43728350045578851</v>
      </c>
      <c r="Y2271">
        <v>0.2752941176470588</v>
      </c>
      <c r="Z2271">
        <v>0.17542517006802721</v>
      </c>
      <c r="AA2271">
        <v>0</v>
      </c>
      <c r="AB2271">
        <v>0.54334763948497855</v>
      </c>
      <c r="AC2271">
        <v>0.22278481012658227</v>
      </c>
      <c r="AD2271">
        <v>0.49457364341085269</v>
      </c>
      <c r="AE2271">
        <v>0.25729729729729733</v>
      </c>
      <c r="AF2271">
        <v>0.26943005181347152</v>
      </c>
      <c r="AM2271">
        <v>221.1</v>
      </c>
      <c r="AN2271">
        <v>22716</v>
      </c>
      <c r="AO2271">
        <v>6884</v>
      </c>
      <c r="AQ2271">
        <f t="shared" si="1371"/>
        <v>3.2998256827425916</v>
      </c>
      <c r="AS2271">
        <f t="shared" si="1370"/>
        <v>0.44397025504950194</v>
      </c>
    </row>
    <row r="2272" spans="1:49">
      <c r="AM2272">
        <v>221.2</v>
      </c>
      <c r="AN2272">
        <v>22779</v>
      </c>
      <c r="AO2272">
        <v>7046</v>
      </c>
      <c r="AQ2272">
        <f t="shared" si="1371"/>
        <v>3.2328980982117512</v>
      </c>
      <c r="AS2272">
        <f t="shared" si="1370"/>
        <v>0.38968910564229747</v>
      </c>
    </row>
    <row r="2273" spans="1:49">
      <c r="AM2273">
        <v>221.3</v>
      </c>
      <c r="AN2273">
        <v>22621</v>
      </c>
      <c r="AO2273">
        <v>7064</v>
      </c>
      <c r="AQ2273">
        <f t="shared" si="1371"/>
        <v>3.2022933182332958</v>
      </c>
      <c r="AS2273">
        <f t="shared" si="1370"/>
        <v>0.36486731286088236</v>
      </c>
    </row>
    <row r="2274" spans="1:49">
      <c r="AM2274">
        <v>221.4</v>
      </c>
      <c r="AN2274">
        <v>22790</v>
      </c>
      <c r="AO2274">
        <v>7123</v>
      </c>
      <c r="AQ2274">
        <f t="shared" si="1371"/>
        <v>3.1994945949740279</v>
      </c>
      <c r="AR2274">
        <f t="shared" ref="AR2274" si="1393">AVERAGE(AQ2270:AQ2274)</f>
        <v>3.2119128415630427</v>
      </c>
      <c r="AS2274">
        <f t="shared" si="1370"/>
        <v>0.36259742793300581</v>
      </c>
      <c r="AU2274">
        <f t="shared" ref="AU2274" si="1394">AVERAGE(AM2270:AM2274)</f>
        <v>221.2</v>
      </c>
      <c r="AW2274">
        <f t="shared" ref="AW2274" si="1395">AVERAGE(AS2270:AS2274)</f>
        <v>0.37266915998786937</v>
      </c>
    </row>
    <row r="2275" spans="1:49">
      <c r="AM2275">
        <v>221.5</v>
      </c>
      <c r="AN2275">
        <v>23546</v>
      </c>
      <c r="AO2275">
        <v>6923</v>
      </c>
      <c r="AQ2275">
        <f t="shared" si="1371"/>
        <v>3.4011266791853241</v>
      </c>
      <c r="AS2275">
        <f t="shared" si="1370"/>
        <v>0.52612971981358325</v>
      </c>
    </row>
    <row r="2276" spans="1:49">
      <c r="A2276">
        <v>227.2</v>
      </c>
      <c r="C2276">
        <v>0.54054054054054057</v>
      </c>
      <c r="D2276">
        <v>0.48749999999999999</v>
      </c>
      <c r="E2276">
        <v>0.12173913043478261</v>
      </c>
      <c r="F2276">
        <v>0.27358490566037735</v>
      </c>
      <c r="G2276">
        <v>5.8581138487680554E-2</v>
      </c>
      <c r="H2276">
        <v>0.56054421768707485</v>
      </c>
      <c r="I2276">
        <v>0.4948813982521848</v>
      </c>
      <c r="J2276">
        <v>0.50836923076923068</v>
      </c>
      <c r="K2276">
        <v>0.70700389105058359</v>
      </c>
      <c r="L2276">
        <v>0.41641025641025636</v>
      </c>
      <c r="M2276">
        <v>0.42113821138211377</v>
      </c>
      <c r="N2276">
        <v>0.67031019202363373</v>
      </c>
      <c r="O2276">
        <v>0.74158187051526325</v>
      </c>
      <c r="P2276">
        <v>0.58723404255319145</v>
      </c>
      <c r="Q2276">
        <v>0.38904109589041092</v>
      </c>
      <c r="R2276">
        <v>0.14640522875816994</v>
      </c>
      <c r="S2276">
        <v>0.49323017408123793</v>
      </c>
      <c r="T2276">
        <v>0.40638297872340423</v>
      </c>
      <c r="U2276">
        <v>0.30212765957446808</v>
      </c>
      <c r="V2276">
        <v>0.35538160469667318</v>
      </c>
      <c r="W2276">
        <v>0.46085946573751446</v>
      </c>
      <c r="X2276">
        <v>0.40729261622607105</v>
      </c>
      <c r="Y2276">
        <v>0.27058823529411768</v>
      </c>
      <c r="Z2276">
        <v>0.20161564625850339</v>
      </c>
      <c r="AA2276">
        <v>0</v>
      </c>
      <c r="AB2276">
        <v>0.49098712446351939</v>
      </c>
      <c r="AC2276">
        <v>0.12151898734177216</v>
      </c>
      <c r="AD2276">
        <v>0.4325581395348837</v>
      </c>
      <c r="AE2276">
        <v>0.23243243243243245</v>
      </c>
      <c r="AF2276">
        <v>0.19015544041450777</v>
      </c>
      <c r="AM2276">
        <v>221.6</v>
      </c>
      <c r="AN2276">
        <v>22609</v>
      </c>
      <c r="AO2276">
        <v>7207</v>
      </c>
      <c r="AQ2276">
        <f t="shared" si="1371"/>
        <v>3.1370889413070624</v>
      </c>
      <c r="AS2276">
        <f t="shared" si="1370"/>
        <v>0.31198375893095376</v>
      </c>
    </row>
    <row r="2277" spans="1:49">
      <c r="AM2277">
        <v>221.7</v>
      </c>
      <c r="AN2277">
        <v>22884</v>
      </c>
      <c r="AO2277">
        <v>7027</v>
      </c>
      <c r="AQ2277">
        <f t="shared" si="1371"/>
        <v>3.2565817560836772</v>
      </c>
      <c r="AS2277">
        <f t="shared" si="1370"/>
        <v>0.40889757073881877</v>
      </c>
    </row>
    <row r="2278" spans="1:49">
      <c r="AM2278">
        <v>221.8</v>
      </c>
      <c r="AN2278">
        <v>22400</v>
      </c>
      <c r="AO2278">
        <v>7189</v>
      </c>
      <c r="AQ2278">
        <f t="shared" si="1371"/>
        <v>3.1158714703018502</v>
      </c>
      <c r="AS2278">
        <f t="shared" si="1370"/>
        <v>0.29477547744656457</v>
      </c>
    </row>
    <row r="2279" spans="1:49">
      <c r="AM2279">
        <v>221.9</v>
      </c>
      <c r="AN2279">
        <v>23126</v>
      </c>
      <c r="AO2279">
        <v>7254</v>
      </c>
      <c r="AQ2279">
        <f t="shared" si="1371"/>
        <v>3.1880341880341883</v>
      </c>
      <c r="AR2279">
        <f t="shared" ref="AR2279" si="1396">AVERAGE(AQ2275:AQ2279)</f>
        <v>3.2197406069824206</v>
      </c>
      <c r="AS2279">
        <f t="shared" si="1370"/>
        <v>0.35330254502740593</v>
      </c>
      <c r="AU2279">
        <f t="shared" ref="AU2279" si="1397">AVERAGE(AM2275:AM2279)</f>
        <v>221.7</v>
      </c>
      <c r="AW2279">
        <f t="shared" ref="AW2279" si="1398">AVERAGE(AS2275:AS2279)</f>
        <v>0.3790178143914652</v>
      </c>
    </row>
    <row r="2280" spans="1:49">
      <c r="AM2280">
        <v>222</v>
      </c>
      <c r="AN2280">
        <v>22675</v>
      </c>
      <c r="AO2280">
        <v>7186</v>
      </c>
      <c r="AQ2280">
        <f t="shared" si="1371"/>
        <v>3.1554411355413303</v>
      </c>
      <c r="AS2280">
        <f t="shared" si="1370"/>
        <v>0.32686817772723192</v>
      </c>
    </row>
    <row r="2281" spans="1:49">
      <c r="A2281">
        <v>227.7</v>
      </c>
      <c r="C2281">
        <v>0.23783783783783785</v>
      </c>
      <c r="D2281">
        <v>0.45526315789473681</v>
      </c>
      <c r="E2281">
        <v>0.16086956521739132</v>
      </c>
      <c r="F2281">
        <v>0.2339622641509434</v>
      </c>
      <c r="G2281">
        <v>6.6227697536108757E-2</v>
      </c>
      <c r="H2281">
        <v>0.49795918367346931</v>
      </c>
      <c r="I2281">
        <v>0.47915106117353312</v>
      </c>
      <c r="J2281">
        <v>0.44080000000000003</v>
      </c>
      <c r="K2281">
        <v>0.66018158236057067</v>
      </c>
      <c r="L2281">
        <v>0.33948717948717949</v>
      </c>
      <c r="M2281">
        <v>0.30406504065040652</v>
      </c>
      <c r="N2281">
        <v>0.71225997045790257</v>
      </c>
      <c r="O2281">
        <v>0.73484412372805774</v>
      </c>
      <c r="P2281">
        <v>0.51678486997635931</v>
      </c>
      <c r="Q2281">
        <v>0.49315068493150688</v>
      </c>
      <c r="R2281">
        <v>0</v>
      </c>
      <c r="S2281">
        <v>0.49748549323017405</v>
      </c>
      <c r="T2281">
        <v>0.46276595744680848</v>
      </c>
      <c r="U2281">
        <v>0.33872340425531916</v>
      </c>
      <c r="V2281">
        <v>0.36575342465753424</v>
      </c>
      <c r="W2281">
        <v>0.52799070847851337</v>
      </c>
      <c r="X2281">
        <v>0.39443938012762081</v>
      </c>
      <c r="Y2281">
        <v>0.3843137254901961</v>
      </c>
      <c r="Z2281">
        <v>0.1985544217687075</v>
      </c>
      <c r="AA2281">
        <v>0</v>
      </c>
      <c r="AB2281">
        <v>0.51158798283261797</v>
      </c>
      <c r="AC2281">
        <v>0.24050632911392406</v>
      </c>
      <c r="AD2281">
        <v>0.4155038759689923</v>
      </c>
      <c r="AE2281">
        <v>0.13513513513513514</v>
      </c>
      <c r="AF2281">
        <v>0.28704663212435233</v>
      </c>
      <c r="AM2281">
        <v>222.1</v>
      </c>
      <c r="AN2281">
        <v>22609</v>
      </c>
      <c r="AO2281">
        <v>6905</v>
      </c>
      <c r="AQ2281">
        <f t="shared" si="1371"/>
        <v>3.2742939898624184</v>
      </c>
      <c r="AS2281">
        <f t="shared" si="1370"/>
        <v>0.42326295408290393</v>
      </c>
    </row>
    <row r="2282" spans="1:49">
      <c r="AM2282">
        <v>222.2</v>
      </c>
      <c r="AN2282">
        <v>22489</v>
      </c>
      <c r="AO2282">
        <v>7113</v>
      </c>
      <c r="AQ2282">
        <f t="shared" si="1371"/>
        <v>3.1616758048643328</v>
      </c>
      <c r="AS2282">
        <f t="shared" si="1370"/>
        <v>0.33192476268243021</v>
      </c>
    </row>
    <row r="2283" spans="1:49">
      <c r="AM2283">
        <v>222.3</v>
      </c>
      <c r="AN2283">
        <v>22580</v>
      </c>
      <c r="AO2283">
        <v>7161</v>
      </c>
      <c r="AQ2283">
        <f t="shared" si="1371"/>
        <v>3.1531908951263792</v>
      </c>
      <c r="AS2283">
        <f t="shared" si="1370"/>
        <v>0.32504313597468204</v>
      </c>
    </row>
    <row r="2284" spans="1:49">
      <c r="AM2284">
        <v>222.4</v>
      </c>
      <c r="AN2284">
        <v>22888</v>
      </c>
      <c r="AO2284">
        <v>7287</v>
      </c>
      <c r="AQ2284">
        <f t="shared" si="1371"/>
        <v>3.1409359132702073</v>
      </c>
      <c r="AR2284">
        <f t="shared" ref="AR2284" si="1399">AVERAGE(AQ2280:AQ2284)</f>
        <v>3.1771075477329331</v>
      </c>
      <c r="AS2284">
        <f t="shared" si="1370"/>
        <v>0.31510381863967629</v>
      </c>
      <c r="AU2284">
        <f t="shared" ref="AU2284" si="1400">AVERAGE(AM2280:AM2284)</f>
        <v>222.2</v>
      </c>
      <c r="AW2284">
        <f t="shared" ref="AW2284" si="1401">AVERAGE(AS2280:AS2284)</f>
        <v>0.34444056982138482</v>
      </c>
    </row>
    <row r="2285" spans="1:49">
      <c r="AM2285">
        <v>222.5</v>
      </c>
      <c r="AN2285">
        <v>22518</v>
      </c>
      <c r="AO2285">
        <v>7393</v>
      </c>
      <c r="AQ2285">
        <f t="shared" si="1371"/>
        <v>3.0458541863925337</v>
      </c>
      <c r="AS2285">
        <f t="shared" si="1370"/>
        <v>0.23798844896480412</v>
      </c>
    </row>
    <row r="2286" spans="1:49">
      <c r="A2286">
        <v>228.2</v>
      </c>
      <c r="C2286">
        <v>0.35675675675675678</v>
      </c>
      <c r="D2286">
        <v>0.40394736842105267</v>
      </c>
      <c r="E2286">
        <v>2.1739130434782608E-2</v>
      </c>
      <c r="F2286">
        <v>0.28867924528301891</v>
      </c>
      <c r="G2286">
        <v>6.0705182667799486E-2</v>
      </c>
      <c r="H2286">
        <v>0.57006802721088445</v>
      </c>
      <c r="I2286">
        <v>0.43370786516853937</v>
      </c>
      <c r="J2286">
        <v>0.41852307692307694</v>
      </c>
      <c r="K2286">
        <v>0.60869001297016856</v>
      </c>
      <c r="L2286">
        <v>0.38051282051282054</v>
      </c>
      <c r="M2286">
        <v>0.37560975609756098</v>
      </c>
      <c r="N2286">
        <v>0.66824224519940911</v>
      </c>
      <c r="O2286">
        <v>0.69185146146673693</v>
      </c>
      <c r="P2286">
        <v>0.48510638297872344</v>
      </c>
      <c r="Q2286">
        <v>0.55753424657534256</v>
      </c>
      <c r="R2286">
        <v>7.1895424836601302E-2</v>
      </c>
      <c r="S2286">
        <v>0.48471953578336563</v>
      </c>
      <c r="T2286">
        <v>0.32127659574468082</v>
      </c>
      <c r="U2286">
        <v>0.40340425531914892</v>
      </c>
      <c r="V2286">
        <v>0.31213307240704502</v>
      </c>
      <c r="W2286">
        <v>0.48292682926829267</v>
      </c>
      <c r="X2286">
        <v>0.42260711030082038</v>
      </c>
      <c r="Y2286">
        <v>0.31450980392156869</v>
      </c>
      <c r="Z2286">
        <v>0.1846938775510204</v>
      </c>
      <c r="AA2286">
        <v>0</v>
      </c>
      <c r="AB2286">
        <v>0.53047210300429193</v>
      </c>
      <c r="AC2286">
        <v>0.38481012658227848</v>
      </c>
      <c r="AD2286">
        <v>0.43565891472868212</v>
      </c>
      <c r="AE2286">
        <v>0.29189189189189191</v>
      </c>
      <c r="AF2286">
        <v>0.21502590673575131</v>
      </c>
      <c r="AM2286">
        <v>222.6</v>
      </c>
      <c r="AN2286">
        <v>22320</v>
      </c>
      <c r="AO2286">
        <v>7270</v>
      </c>
      <c r="AQ2286">
        <f t="shared" si="1371"/>
        <v>3.0701513067400277</v>
      </c>
      <c r="AS2286">
        <f t="shared" si="1370"/>
        <v>0.25769445851217404</v>
      </c>
    </row>
    <row r="2287" spans="1:49">
      <c r="AM2287">
        <v>222.7</v>
      </c>
      <c r="AN2287">
        <v>21941</v>
      </c>
      <c r="AO2287">
        <v>6965</v>
      </c>
      <c r="AQ2287">
        <f t="shared" si="1371"/>
        <v>3.1501794687724334</v>
      </c>
      <c r="AS2287">
        <f t="shared" si="1370"/>
        <v>0.32260073968930586</v>
      </c>
    </row>
    <row r="2288" spans="1:49">
      <c r="AM2288">
        <v>222.8</v>
      </c>
      <c r="AN2288">
        <v>22317</v>
      </c>
      <c r="AO2288">
        <v>7025</v>
      </c>
      <c r="AQ2288">
        <f t="shared" si="1371"/>
        <v>3.1767971530249111</v>
      </c>
      <c r="AS2288">
        <f t="shared" si="1370"/>
        <v>0.34418882636404236</v>
      </c>
    </row>
    <row r="2289" spans="1:49">
      <c r="AM2289">
        <v>222.9</v>
      </c>
      <c r="AN2289">
        <v>22523</v>
      </c>
      <c r="AO2289">
        <v>6826</v>
      </c>
      <c r="AQ2289">
        <f t="shared" si="1371"/>
        <v>3.2995898036917666</v>
      </c>
      <c r="AR2289">
        <f t="shared" ref="AR2289" si="1402">AVERAGE(AQ2285:AQ2289)</f>
        <v>3.1485143837243346</v>
      </c>
      <c r="AS2289">
        <f t="shared" si="1370"/>
        <v>0.44377894699483933</v>
      </c>
      <c r="AU2289">
        <f t="shared" ref="AU2289" si="1403">AVERAGE(AM2285:AM2289)</f>
        <v>222.7</v>
      </c>
      <c r="AW2289">
        <f t="shared" ref="AW2289" si="1404">AVERAGE(AS2285:AS2289)</f>
        <v>0.32125028410503315</v>
      </c>
    </row>
    <row r="2290" spans="1:49">
      <c r="AM2290">
        <v>223</v>
      </c>
      <c r="AN2290">
        <v>22285</v>
      </c>
      <c r="AO2290">
        <v>7083</v>
      </c>
      <c r="AQ2290">
        <f t="shared" si="1371"/>
        <v>3.1462657066214881</v>
      </c>
      <c r="AS2290">
        <f t="shared" si="1370"/>
        <v>0.31942651026583357</v>
      </c>
    </row>
    <row r="2291" spans="1:49">
      <c r="A2291">
        <v>228.7</v>
      </c>
      <c r="C2291">
        <v>0.43783783783783792</v>
      </c>
      <c r="D2291">
        <v>0.46776315789473683</v>
      </c>
      <c r="E2291">
        <v>0</v>
      </c>
      <c r="F2291">
        <v>0.34339622641509432</v>
      </c>
      <c r="G2291">
        <v>5.900594732370433E-2</v>
      </c>
      <c r="H2291">
        <v>0.50204081632653064</v>
      </c>
      <c r="I2291">
        <v>0.47607157719517268</v>
      </c>
      <c r="J2291">
        <v>0.47636923076923077</v>
      </c>
      <c r="K2291">
        <v>0.6651102464332036</v>
      </c>
      <c r="L2291">
        <v>0.3323076923076923</v>
      </c>
      <c r="M2291">
        <v>0.4276422764227642</v>
      </c>
      <c r="N2291">
        <v>0.68508124076809462</v>
      </c>
      <c r="O2291">
        <v>0.72931852272266595</v>
      </c>
      <c r="P2291">
        <v>0.43924349881796693</v>
      </c>
      <c r="Q2291">
        <v>0.39452054794520547</v>
      </c>
      <c r="R2291">
        <v>0.17908496732026144</v>
      </c>
      <c r="S2291">
        <v>0.48201160541586069</v>
      </c>
      <c r="T2291">
        <v>0.31702127659574464</v>
      </c>
      <c r="U2291">
        <v>0.40085106382978725</v>
      </c>
      <c r="V2291">
        <v>0.30332681017612523</v>
      </c>
      <c r="W2291">
        <v>0.47015098722415793</v>
      </c>
      <c r="X2291">
        <v>0.43044667274384685</v>
      </c>
      <c r="Y2291">
        <v>0.29333333333333333</v>
      </c>
      <c r="Z2291">
        <v>0.22108843537414966</v>
      </c>
      <c r="AA2291">
        <v>0</v>
      </c>
      <c r="AB2291">
        <v>0.51502145922746778</v>
      </c>
      <c r="AC2291">
        <v>0.31139240506329113</v>
      </c>
      <c r="AD2291">
        <v>0.45891472868217054</v>
      </c>
      <c r="AE2291">
        <v>0.12324324324324325</v>
      </c>
      <c r="AF2291">
        <v>0.29170984455958548</v>
      </c>
      <c r="AM2291">
        <v>223.1</v>
      </c>
      <c r="AN2291">
        <v>21926</v>
      </c>
      <c r="AO2291">
        <v>7040</v>
      </c>
      <c r="AQ2291">
        <f t="shared" si="1371"/>
        <v>3.1144886363636362</v>
      </c>
      <c r="AS2291">
        <f t="shared" si="1370"/>
        <v>0.29365393965117381</v>
      </c>
    </row>
    <row r="2292" spans="1:49">
      <c r="AM2292">
        <v>223.2</v>
      </c>
      <c r="AN2292">
        <v>21553</v>
      </c>
      <c r="AO2292">
        <v>6879</v>
      </c>
      <c r="AQ2292">
        <f t="shared" si="1371"/>
        <v>3.1331588893734557</v>
      </c>
      <c r="AS2292">
        <f t="shared" si="1370"/>
        <v>0.30879631779316885</v>
      </c>
    </row>
    <row r="2293" spans="1:49">
      <c r="AM2293">
        <v>223.3</v>
      </c>
      <c r="AN2293">
        <v>22538</v>
      </c>
      <c r="AO2293">
        <v>7115</v>
      </c>
      <c r="AQ2293">
        <f t="shared" si="1371"/>
        <v>3.1676739283204496</v>
      </c>
      <c r="AS2293">
        <f t="shared" si="1370"/>
        <v>0.33678949876646302</v>
      </c>
    </row>
    <row r="2294" spans="1:49">
      <c r="AM2294">
        <v>223.4</v>
      </c>
      <c r="AN2294">
        <v>22780</v>
      </c>
      <c r="AO2294">
        <v>7109</v>
      </c>
      <c r="AQ2294">
        <f t="shared" si="1371"/>
        <v>3.2043888029258687</v>
      </c>
      <c r="AR2294">
        <f t="shared" ref="AR2294" si="1405">AVERAGE(AQ2290:AQ2294)</f>
        <v>3.1531951927209798</v>
      </c>
      <c r="AS2294">
        <f t="shared" si="1370"/>
        <v>0.3665668410670086</v>
      </c>
      <c r="AU2294">
        <f t="shared" ref="AU2294" si="1406">AVERAGE(AM2290:AM2294)</f>
        <v>223.2</v>
      </c>
      <c r="AW2294">
        <f t="shared" ref="AW2294" si="1407">AVERAGE(AS2290:AS2294)</f>
        <v>0.32504662150872959</v>
      </c>
    </row>
    <row r="2295" spans="1:49">
      <c r="AM2295">
        <v>223.5</v>
      </c>
      <c r="AN2295">
        <v>22663</v>
      </c>
      <c r="AO2295">
        <v>6946</v>
      </c>
      <c r="AQ2295">
        <f t="shared" si="1371"/>
        <v>3.2627411459832998</v>
      </c>
      <c r="AS2295">
        <f t="shared" si="1370"/>
        <v>0.41389310084411601</v>
      </c>
    </row>
    <row r="2296" spans="1:49">
      <c r="A2296">
        <v>229.2</v>
      </c>
      <c r="C2296">
        <v>0.46486486486486489</v>
      </c>
      <c r="D2296">
        <v>0.48157894736842105</v>
      </c>
      <c r="E2296">
        <v>0</v>
      </c>
      <c r="F2296">
        <v>0.31886792452830193</v>
      </c>
      <c r="G2296">
        <v>5.1274426508071368E-2</v>
      </c>
      <c r="H2296">
        <v>0.51972789115646256</v>
      </c>
      <c r="I2296">
        <v>0.51210986267166037</v>
      </c>
      <c r="J2296">
        <v>0.49427692307692306</v>
      </c>
      <c r="K2296">
        <v>0.71543450064850833</v>
      </c>
      <c r="L2296">
        <v>0.45128205128205129</v>
      </c>
      <c r="M2296">
        <v>0.35121951219512193</v>
      </c>
      <c r="N2296">
        <v>0.70960118168389941</v>
      </c>
      <c r="O2296">
        <v>0.73029148254753318</v>
      </c>
      <c r="P2296">
        <v>0.56643026004728136</v>
      </c>
      <c r="Q2296">
        <v>0.39452054794520552</v>
      </c>
      <c r="R2296">
        <v>0.273202614379085</v>
      </c>
      <c r="S2296">
        <v>0.45415860735009678</v>
      </c>
      <c r="T2296">
        <v>0.38617021276595742</v>
      </c>
      <c r="U2296">
        <v>0.32170212765957445</v>
      </c>
      <c r="V2296">
        <v>0.29001956947162422</v>
      </c>
      <c r="W2296">
        <v>0.4894308943089431</v>
      </c>
      <c r="X2296">
        <v>0.4764813126709207</v>
      </c>
      <c r="Y2296">
        <v>0.41647058823529415</v>
      </c>
      <c r="Z2296">
        <v>0.21224489795918364</v>
      </c>
      <c r="AA2296">
        <v>0</v>
      </c>
      <c r="AB2296">
        <v>0.55708154506437757</v>
      </c>
      <c r="AC2296">
        <v>9.8734177215189872E-2</v>
      </c>
      <c r="AD2296">
        <v>0.3658914728682171</v>
      </c>
      <c r="AE2296">
        <v>0.17837837837837839</v>
      </c>
      <c r="AF2296">
        <v>0.23523316062176164</v>
      </c>
      <c r="AM2296">
        <v>223.6</v>
      </c>
      <c r="AN2296">
        <v>22653</v>
      </c>
      <c r="AO2296">
        <v>7009</v>
      </c>
      <c r="AQ2296">
        <f t="shared" si="1371"/>
        <v>3.2319874447139392</v>
      </c>
      <c r="AS2296">
        <f t="shared" si="1370"/>
        <v>0.38895052649112322</v>
      </c>
    </row>
    <row r="2297" spans="1:49">
      <c r="AM2297">
        <v>223.7</v>
      </c>
      <c r="AN2297">
        <v>21846</v>
      </c>
      <c r="AO2297">
        <v>6816</v>
      </c>
      <c r="AQ2297">
        <f t="shared" si="1371"/>
        <v>3.205105633802817</v>
      </c>
      <c r="AS2297">
        <f t="shared" si="1370"/>
        <v>0.36714822173693845</v>
      </c>
    </row>
    <row r="2298" spans="1:49">
      <c r="AM2298">
        <v>223.8</v>
      </c>
      <c r="AN2298">
        <v>22831</v>
      </c>
      <c r="AO2298">
        <v>7060</v>
      </c>
      <c r="AQ2298">
        <f t="shared" si="1371"/>
        <v>3.2338526912181305</v>
      </c>
      <c r="AS2298">
        <f t="shared" si="1370"/>
        <v>0.39046332162462483</v>
      </c>
    </row>
    <row r="2299" spans="1:49">
      <c r="AM2299">
        <v>223.9</v>
      </c>
      <c r="AN2299">
        <v>22833</v>
      </c>
      <c r="AO2299">
        <v>6987</v>
      </c>
      <c r="AQ2299">
        <f t="shared" si="1371"/>
        <v>3.2679261485616142</v>
      </c>
      <c r="AR2299">
        <f t="shared" ref="AR2299" si="1408">AVERAGE(AQ2295:AQ2299)</f>
        <v>3.2403226128559601</v>
      </c>
      <c r="AS2299">
        <f t="shared" si="1370"/>
        <v>0.41809836092638503</v>
      </c>
      <c r="AU2299">
        <f t="shared" ref="AU2299" si="1409">AVERAGE(AM2295:AM2299)</f>
        <v>223.7</v>
      </c>
      <c r="AW2299">
        <f t="shared" ref="AW2299" si="1410">AVERAGE(AS2295:AS2299)</f>
        <v>0.39571070632463756</v>
      </c>
    </row>
    <row r="2300" spans="1:49">
      <c r="AM2300">
        <v>224</v>
      </c>
      <c r="AN2300">
        <v>22121</v>
      </c>
      <c r="AO2300">
        <v>7093</v>
      </c>
      <c r="AQ2300">
        <f t="shared" si="1371"/>
        <v>3.1187085859297898</v>
      </c>
      <c r="AS2300">
        <f t="shared" ref="AS2300:AS2363" si="1411">(AQ2300-AT$56)/(AT$57-AT$56)</f>
        <v>0.29707650023657339</v>
      </c>
    </row>
    <row r="2301" spans="1:49">
      <c r="A2301">
        <v>229.7</v>
      </c>
      <c r="C2301">
        <v>0.23513513513513512</v>
      </c>
      <c r="D2301">
        <v>0.40921052631578947</v>
      </c>
      <c r="E2301">
        <v>0</v>
      </c>
      <c r="F2301">
        <v>0.24905660377358491</v>
      </c>
      <c r="G2301">
        <v>6.117247238742566E-2</v>
      </c>
      <c r="H2301">
        <v>0.42040816326530617</v>
      </c>
      <c r="I2301">
        <v>0.50253849354972957</v>
      </c>
      <c r="J2301">
        <v>0.46387692307692302</v>
      </c>
      <c r="K2301">
        <v>0.65732814526588845</v>
      </c>
      <c r="L2301">
        <v>0.42358974358974361</v>
      </c>
      <c r="M2301">
        <v>0.5609756097560975</v>
      </c>
      <c r="N2301">
        <v>0.67592319054652883</v>
      </c>
      <c r="O2301">
        <v>0.72455912757935703</v>
      </c>
      <c r="P2301">
        <v>0.53427895981087459</v>
      </c>
      <c r="Q2301">
        <v>0.42328767123287669</v>
      </c>
      <c r="R2301">
        <v>7.3202614379084971E-2</v>
      </c>
      <c r="S2301">
        <v>0.46266924564796896</v>
      </c>
      <c r="T2301">
        <v>0.32765957446808508</v>
      </c>
      <c r="U2301">
        <v>0.24340425531914894</v>
      </c>
      <c r="V2301">
        <v>0.3158512720156556</v>
      </c>
      <c r="W2301">
        <v>0.50127758420441348</v>
      </c>
      <c r="X2301">
        <v>0.47711941659070189</v>
      </c>
      <c r="Y2301">
        <v>0.37411764705882355</v>
      </c>
      <c r="Z2301">
        <v>0.19948979591836738</v>
      </c>
      <c r="AA2301">
        <v>0</v>
      </c>
      <c r="AB2301">
        <v>0.68154506437768236</v>
      </c>
      <c r="AC2301">
        <v>9.6202531645569619E-2</v>
      </c>
      <c r="AD2301">
        <v>0.28837209302325584</v>
      </c>
      <c r="AE2301">
        <v>0.14810810810810809</v>
      </c>
      <c r="AF2301">
        <v>0.3248704663212435</v>
      </c>
      <c r="AM2301">
        <v>224.1</v>
      </c>
      <c r="AN2301">
        <v>22648</v>
      </c>
      <c r="AO2301">
        <v>6902</v>
      </c>
      <c r="AQ2301">
        <f t="shared" ref="AQ2301:AQ2364" si="1412">AN2301/AO2301</f>
        <v>3.2813677195015938</v>
      </c>
      <c r="AS2301">
        <f t="shared" si="1411"/>
        <v>0.42900005303996125</v>
      </c>
    </row>
    <row r="2302" spans="1:49">
      <c r="AM2302">
        <v>224.2</v>
      </c>
      <c r="AN2302">
        <v>22572</v>
      </c>
      <c r="AO2302">
        <v>6924</v>
      </c>
      <c r="AQ2302">
        <f t="shared" si="1412"/>
        <v>3.2599653379549394</v>
      </c>
      <c r="AS2302">
        <f t="shared" si="1411"/>
        <v>0.4116418011540201</v>
      </c>
    </row>
    <row r="2303" spans="1:49">
      <c r="AM2303">
        <v>224.3</v>
      </c>
      <c r="AN2303">
        <v>22489</v>
      </c>
      <c r="AO2303">
        <v>6916</v>
      </c>
      <c r="AQ2303">
        <f t="shared" si="1412"/>
        <v>3.251735106998265</v>
      </c>
      <c r="AS2303">
        <f t="shared" si="1411"/>
        <v>0.40496672989085236</v>
      </c>
    </row>
    <row r="2304" spans="1:49">
      <c r="AM2304">
        <v>224.4</v>
      </c>
      <c r="AN2304">
        <v>22227</v>
      </c>
      <c r="AO2304">
        <v>7056</v>
      </c>
      <c r="AQ2304">
        <f t="shared" si="1412"/>
        <v>3.1500850340136055</v>
      </c>
      <c r="AR2304">
        <f t="shared" ref="AR2304" si="1413">AVERAGE(AQ2300:AQ2304)</f>
        <v>3.2123723568796385</v>
      </c>
      <c r="AS2304">
        <f t="shared" si="1411"/>
        <v>0.32252414903854354</v>
      </c>
      <c r="AU2304">
        <f t="shared" ref="AU2304" si="1414">AVERAGE(AM2300:AM2304)</f>
        <v>224.2</v>
      </c>
      <c r="AW2304">
        <f t="shared" ref="AW2304" si="1415">AVERAGE(AS2300:AS2304)</f>
        <v>0.37304184667199014</v>
      </c>
    </row>
    <row r="2305" spans="1:49">
      <c r="AM2305">
        <v>224.5</v>
      </c>
      <c r="AN2305">
        <v>22774</v>
      </c>
      <c r="AO2305">
        <v>6922</v>
      </c>
      <c r="AQ2305">
        <f t="shared" si="1412"/>
        <v>3.290089569488587</v>
      </c>
      <c r="AS2305">
        <f t="shared" si="1411"/>
        <v>0.43607384847976299</v>
      </c>
    </row>
    <row r="2306" spans="1:49">
      <c r="A2306">
        <v>230.2</v>
      </c>
      <c r="C2306">
        <v>0.31081081081081086</v>
      </c>
      <c r="D2306">
        <v>0.43552631578947371</v>
      </c>
      <c r="E2306">
        <v>2.6086956521739129E-2</v>
      </c>
      <c r="F2306">
        <v>0.2</v>
      </c>
      <c r="G2306">
        <v>5.3058623619371283E-2</v>
      </c>
      <c r="H2306">
        <v>0.47755102040816333</v>
      </c>
      <c r="I2306">
        <v>0.51851851851851849</v>
      </c>
      <c r="J2306">
        <v>0.50609230769230773</v>
      </c>
      <c r="K2306">
        <v>0.72827496757457855</v>
      </c>
      <c r="L2306">
        <v>0.43589743589743596</v>
      </c>
      <c r="M2306">
        <v>0.50081300813008123</v>
      </c>
      <c r="N2306">
        <v>0.73441654357459396</v>
      </c>
      <c r="O2306">
        <v>0.71624437507601235</v>
      </c>
      <c r="P2306">
        <v>0.44728132387706854</v>
      </c>
      <c r="Q2306">
        <v>0.35342465753424657</v>
      </c>
      <c r="R2306">
        <v>0.14248366013071895</v>
      </c>
      <c r="S2306">
        <v>0.49323017408123793</v>
      </c>
      <c r="T2306">
        <v>0.36276595744680856</v>
      </c>
      <c r="U2306">
        <v>0.25957446808510637</v>
      </c>
      <c r="V2306">
        <v>0.27866927592954988</v>
      </c>
      <c r="W2306">
        <v>0.46434378629500583</v>
      </c>
      <c r="X2306">
        <v>0.4497721057429353</v>
      </c>
      <c r="Y2306">
        <v>0.28627450980392155</v>
      </c>
      <c r="Z2306">
        <v>0.20382653061224493</v>
      </c>
      <c r="AA2306">
        <v>4.0138408304498267E-2</v>
      </c>
      <c r="AB2306">
        <v>0.57768240343347643</v>
      </c>
      <c r="AC2306">
        <v>4.5569620253164557E-2</v>
      </c>
      <c r="AD2306">
        <v>0.47596899224806205</v>
      </c>
      <c r="AE2306">
        <v>0.18594594594594596</v>
      </c>
      <c r="AF2306">
        <v>0.23886010362694302</v>
      </c>
      <c r="AM2306">
        <v>224.6</v>
      </c>
      <c r="AN2306">
        <v>22291</v>
      </c>
      <c r="AO2306">
        <v>7082</v>
      </c>
      <c r="AQ2306">
        <f t="shared" si="1412"/>
        <v>3.1475571872352441</v>
      </c>
      <c r="AS2306">
        <f t="shared" si="1411"/>
        <v>0.32047395658625916</v>
      </c>
    </row>
    <row r="2307" spans="1:49">
      <c r="AM2307">
        <v>224.7</v>
      </c>
      <c r="AN2307">
        <v>21887</v>
      </c>
      <c r="AO2307">
        <v>6832</v>
      </c>
      <c r="AQ2307">
        <f t="shared" si="1412"/>
        <v>3.2036007025761126</v>
      </c>
      <c r="AS2307">
        <f t="shared" si="1411"/>
        <v>0.36592765778954744</v>
      </c>
    </row>
    <row r="2308" spans="1:49">
      <c r="AM2308">
        <v>224.8</v>
      </c>
      <c r="AN2308">
        <v>21704</v>
      </c>
      <c r="AO2308">
        <v>7065</v>
      </c>
      <c r="AQ2308">
        <f t="shared" si="1412"/>
        <v>3.0720452937013447</v>
      </c>
      <c r="AS2308">
        <f t="shared" si="1411"/>
        <v>0.25923056339244466</v>
      </c>
    </row>
    <row r="2309" spans="1:49">
      <c r="AM2309">
        <v>224.9</v>
      </c>
      <c r="AN2309">
        <v>22073</v>
      </c>
      <c r="AO2309">
        <v>6826</v>
      </c>
      <c r="AQ2309">
        <f t="shared" si="1412"/>
        <v>3.2336653970114271</v>
      </c>
      <c r="AR2309">
        <f t="shared" ref="AR2309" si="1416">AVERAGE(AQ2305:AQ2309)</f>
        <v>3.1893916300025431</v>
      </c>
      <c r="AS2309">
        <f t="shared" si="1411"/>
        <v>0.39031141796803187</v>
      </c>
      <c r="AU2309">
        <f t="shared" ref="AU2309" si="1417">AVERAGE(AM2305:AM2309)</f>
        <v>224.7</v>
      </c>
      <c r="AW2309">
        <f t="shared" ref="AW2309" si="1418">AVERAGE(AS2305:AS2309)</f>
        <v>0.35440348884320921</v>
      </c>
    </row>
    <row r="2310" spans="1:49">
      <c r="AM2310">
        <v>225</v>
      </c>
      <c r="AN2310">
        <v>23023</v>
      </c>
      <c r="AO2310">
        <v>6989</v>
      </c>
      <c r="AQ2310">
        <f t="shared" si="1412"/>
        <v>3.294176563170697</v>
      </c>
      <c r="AS2310">
        <f t="shared" si="1411"/>
        <v>0.43938857612517329</v>
      </c>
    </row>
    <row r="2311" spans="1:49">
      <c r="A2311">
        <v>230.7</v>
      </c>
      <c r="C2311">
        <v>0.44054054054054054</v>
      </c>
      <c r="D2311">
        <v>0.55000000000000004</v>
      </c>
      <c r="E2311">
        <v>0.12173913043478261</v>
      </c>
      <c r="F2311">
        <v>0.21886792452830189</v>
      </c>
      <c r="G2311">
        <v>4.3033135089209848E-2</v>
      </c>
      <c r="H2311">
        <v>0.50340136054421769</v>
      </c>
      <c r="I2311">
        <v>0.53791094465251776</v>
      </c>
      <c r="J2311">
        <v>0.50283076923076919</v>
      </c>
      <c r="K2311">
        <v>0.73060959792477298</v>
      </c>
      <c r="L2311">
        <v>0.37948717948717947</v>
      </c>
      <c r="M2311">
        <v>0.39837398373983735</v>
      </c>
      <c r="N2311">
        <v>0.71314623338257022</v>
      </c>
      <c r="O2311">
        <v>0.70593100093241978</v>
      </c>
      <c r="P2311">
        <v>0.52151300236406617</v>
      </c>
      <c r="Q2311">
        <v>0.50273972602739725</v>
      </c>
      <c r="R2311">
        <v>6.7973856209150335E-2</v>
      </c>
      <c r="S2311">
        <v>0.47234042553191485</v>
      </c>
      <c r="T2311">
        <v>0.24361702127659574</v>
      </c>
      <c r="U2311">
        <v>0.16510638297872343</v>
      </c>
      <c r="V2311">
        <v>0.25909980430528379</v>
      </c>
      <c r="W2311">
        <v>0.4578397212543554</v>
      </c>
      <c r="X2311">
        <v>0.48094804010938919</v>
      </c>
      <c r="Y2311">
        <v>0.43058823529411761</v>
      </c>
      <c r="Z2311">
        <v>0.18750000000000003</v>
      </c>
      <c r="AA2311">
        <v>0</v>
      </c>
      <c r="AB2311">
        <v>0.5622317596566524</v>
      </c>
      <c r="AC2311">
        <v>0.15189873417721519</v>
      </c>
      <c r="AD2311">
        <v>0.42325581395348832</v>
      </c>
      <c r="AE2311">
        <v>0.26918918918918922</v>
      </c>
      <c r="AF2311">
        <v>0.30984455958549223</v>
      </c>
      <c r="AM2311">
        <v>225.1</v>
      </c>
      <c r="AN2311">
        <v>22875</v>
      </c>
      <c r="AO2311">
        <v>7094</v>
      </c>
      <c r="AQ2311">
        <f t="shared" si="1412"/>
        <v>3.2245559627854523</v>
      </c>
      <c r="AS2311">
        <f t="shared" si="1411"/>
        <v>0.3829232750415919</v>
      </c>
    </row>
    <row r="2312" spans="1:49">
      <c r="AM2312">
        <v>225.2</v>
      </c>
      <c r="AN2312">
        <v>22933</v>
      </c>
      <c r="AO2312">
        <v>7076</v>
      </c>
      <c r="AQ2312">
        <f t="shared" si="1412"/>
        <v>3.2409553420011306</v>
      </c>
      <c r="AS2312">
        <f t="shared" si="1411"/>
        <v>0.39622387687313476</v>
      </c>
    </row>
    <row r="2313" spans="1:49">
      <c r="AM2313">
        <v>225.3</v>
      </c>
      <c r="AN2313">
        <v>22564</v>
      </c>
      <c r="AO2313">
        <v>6972</v>
      </c>
      <c r="AQ2313">
        <f t="shared" si="1412"/>
        <v>3.2363740676993689</v>
      </c>
      <c r="AS2313">
        <f t="shared" si="1411"/>
        <v>0.39250826638767461</v>
      </c>
    </row>
    <row r="2314" spans="1:49">
      <c r="AM2314">
        <v>225.4</v>
      </c>
      <c r="AN2314">
        <v>22707</v>
      </c>
      <c r="AO2314">
        <v>7048</v>
      </c>
      <c r="AQ2314">
        <f t="shared" si="1412"/>
        <v>3.2217650397275821</v>
      </c>
      <c r="AR2314">
        <f t="shared" ref="AR2314" si="1419">AVERAGE(AQ2310:AQ2314)</f>
        <v>3.2435653950768462</v>
      </c>
      <c r="AS2314">
        <f t="shared" si="1411"/>
        <v>0.38065971641251195</v>
      </c>
      <c r="AU2314">
        <f t="shared" ref="AU2314" si="1420">AVERAGE(AM2310:AM2314)</f>
        <v>225.2</v>
      </c>
      <c r="AW2314">
        <f t="shared" ref="AW2314" si="1421">AVERAGE(AS2310:AS2314)</f>
        <v>0.39834074216801729</v>
      </c>
    </row>
    <row r="2315" spans="1:49">
      <c r="AM2315">
        <v>225.5</v>
      </c>
      <c r="AN2315">
        <v>21718</v>
      </c>
      <c r="AO2315">
        <v>7221</v>
      </c>
      <c r="AQ2315">
        <f t="shared" si="1412"/>
        <v>3.0076166735909156</v>
      </c>
      <c r="AS2315">
        <f t="shared" si="1411"/>
        <v>0.20697618160308423</v>
      </c>
    </row>
    <row r="2316" spans="1:49">
      <c r="A2316">
        <v>231.2</v>
      </c>
      <c r="C2316">
        <v>0.41891891891891897</v>
      </c>
      <c r="D2316">
        <v>0.55789473684210522</v>
      </c>
      <c r="E2316">
        <v>0</v>
      </c>
      <c r="F2316">
        <v>0.34528301886792451</v>
      </c>
      <c r="G2316">
        <v>4.2013593882752762E-2</v>
      </c>
      <c r="H2316">
        <v>0.56462585034013602</v>
      </c>
      <c r="I2316">
        <v>0.57777777777777772</v>
      </c>
      <c r="J2316">
        <v>0.57230769230769241</v>
      </c>
      <c r="K2316">
        <v>0.6874189364461738</v>
      </c>
      <c r="L2316">
        <v>0.42051282051282052</v>
      </c>
      <c r="M2316">
        <v>0.38699186991869922</v>
      </c>
      <c r="N2316">
        <v>0.71432791728212697</v>
      </c>
      <c r="O2316">
        <v>0.71037418413264686</v>
      </c>
      <c r="P2316">
        <v>0.36737588652482273</v>
      </c>
      <c r="Q2316">
        <v>0.39452054794520547</v>
      </c>
      <c r="R2316">
        <v>8.1045751633986932E-2</v>
      </c>
      <c r="S2316">
        <v>0.48471953578336552</v>
      </c>
      <c r="T2316">
        <v>0.2457446808510638</v>
      </c>
      <c r="U2316">
        <v>0.23404255319148937</v>
      </c>
      <c r="V2316">
        <v>0.26066536203522506</v>
      </c>
      <c r="W2316">
        <v>0.46225319396051107</v>
      </c>
      <c r="X2316">
        <v>0.48906107566089341</v>
      </c>
      <c r="Y2316">
        <v>0.3968627450980392</v>
      </c>
      <c r="Z2316">
        <v>0.18367346938775508</v>
      </c>
      <c r="AA2316">
        <v>0</v>
      </c>
      <c r="AB2316">
        <v>0.59914163090128758</v>
      </c>
      <c r="AC2316">
        <v>0.32911392405063289</v>
      </c>
      <c r="AD2316">
        <v>0.47906976744186042</v>
      </c>
      <c r="AE2316">
        <v>0.29837837837837838</v>
      </c>
      <c r="AF2316">
        <v>0.23937823834196892</v>
      </c>
      <c r="AM2316">
        <v>225.6</v>
      </c>
      <c r="AN2316">
        <v>22100</v>
      </c>
      <c r="AO2316">
        <v>6893</v>
      </c>
      <c r="AQ2316">
        <f t="shared" si="1412"/>
        <v>3.2061511678514436</v>
      </c>
      <c r="AS2316">
        <f t="shared" si="1411"/>
        <v>0.36799619481562723</v>
      </c>
    </row>
    <row r="2317" spans="1:49">
      <c r="AM2317">
        <v>225.7</v>
      </c>
      <c r="AN2317">
        <v>22440</v>
      </c>
      <c r="AO2317">
        <v>6880</v>
      </c>
      <c r="AQ2317">
        <f t="shared" si="1412"/>
        <v>3.2616279069767442</v>
      </c>
      <c r="AS2317">
        <f t="shared" si="1411"/>
        <v>0.41299021613276171</v>
      </c>
    </row>
    <row r="2318" spans="1:49">
      <c r="AM2318">
        <v>225.8</v>
      </c>
      <c r="AN2318">
        <v>22202</v>
      </c>
      <c r="AO2318">
        <v>7228</v>
      </c>
      <c r="AQ2318">
        <f t="shared" si="1412"/>
        <v>3.071665744327615</v>
      </c>
      <c r="AS2318">
        <f t="shared" si="1411"/>
        <v>0.25892273252708087</v>
      </c>
    </row>
    <row r="2319" spans="1:49">
      <c r="AM2319">
        <v>225.9</v>
      </c>
      <c r="AN2319">
        <v>22442</v>
      </c>
      <c r="AO2319">
        <v>6711</v>
      </c>
      <c r="AQ2319">
        <f t="shared" si="1412"/>
        <v>3.3440619877812545</v>
      </c>
      <c r="AR2319">
        <f t="shared" ref="AR2319" si="1422">AVERAGE(AQ2315:AQ2319)</f>
        <v>3.1782246961055942</v>
      </c>
      <c r="AS2319">
        <f t="shared" si="1411"/>
        <v>0.47984780090534945</v>
      </c>
      <c r="AU2319">
        <f t="shared" ref="AU2319" si="1423">AVERAGE(AM2315:AM2319)</f>
        <v>225.7</v>
      </c>
      <c r="AW2319">
        <f t="shared" ref="AW2319" si="1424">AVERAGE(AS2315:AS2319)</f>
        <v>0.34534662519678072</v>
      </c>
    </row>
    <row r="2320" spans="1:49">
      <c r="AM2320">
        <v>226</v>
      </c>
      <c r="AN2320">
        <v>22147</v>
      </c>
      <c r="AO2320">
        <v>7019</v>
      </c>
      <c r="AQ2320">
        <f t="shared" si="1412"/>
        <v>3.1552927767488246</v>
      </c>
      <c r="AS2320">
        <f t="shared" si="1411"/>
        <v>0.32674785236604748</v>
      </c>
    </row>
    <row r="2321" spans="1:49">
      <c r="A2321">
        <v>231.7</v>
      </c>
      <c r="C2321">
        <v>0.31891891891891888</v>
      </c>
      <c r="D2321">
        <v>0.61907894736842095</v>
      </c>
      <c r="E2321">
        <v>0.13478260869565217</v>
      </c>
      <c r="F2321">
        <v>0.30566037735849055</v>
      </c>
      <c r="G2321">
        <v>3.6788445199660152E-2</v>
      </c>
      <c r="H2321">
        <v>0.49251700680272109</v>
      </c>
      <c r="I2321">
        <v>0.57286724927174359</v>
      </c>
      <c r="J2321">
        <v>0.55366153846153843</v>
      </c>
      <c r="K2321">
        <v>0.76147859922178984</v>
      </c>
      <c r="L2321">
        <v>0.4564102564102564</v>
      </c>
      <c r="M2321">
        <v>0.48780487804878048</v>
      </c>
      <c r="N2321">
        <v>0.70044313146233383</v>
      </c>
      <c r="O2321">
        <v>0.72688206916122744</v>
      </c>
      <c r="P2321">
        <v>0.49929078014184397</v>
      </c>
      <c r="Q2321">
        <v>0.510958904109589</v>
      </c>
      <c r="R2321">
        <v>0.14509803921568626</v>
      </c>
      <c r="S2321">
        <v>0.45493230174081239</v>
      </c>
      <c r="T2321">
        <v>0.27978723404255318</v>
      </c>
      <c r="U2321">
        <v>0.22382978723404254</v>
      </c>
      <c r="V2321">
        <v>0.30430528375733851</v>
      </c>
      <c r="W2321">
        <v>0.46364692218350745</v>
      </c>
      <c r="X2321">
        <v>0.46590701914311755</v>
      </c>
      <c r="Y2321">
        <v>0.41333333333333327</v>
      </c>
      <c r="Z2321">
        <v>0.18554421768707482</v>
      </c>
      <c r="AA2321">
        <v>0</v>
      </c>
      <c r="AB2321">
        <v>0.61802575107296143</v>
      </c>
      <c r="AC2321">
        <v>0.14683544303797469</v>
      </c>
      <c r="AD2321">
        <v>0.47596899224806205</v>
      </c>
      <c r="AE2321">
        <v>0.20540540540540539</v>
      </c>
      <c r="AF2321">
        <v>0.2564766839378238</v>
      </c>
      <c r="AM2321">
        <v>226.1</v>
      </c>
      <c r="AN2321">
        <v>21862</v>
      </c>
      <c r="AO2321">
        <v>7150</v>
      </c>
      <c r="AQ2321">
        <f t="shared" si="1412"/>
        <v>3.0576223776223777</v>
      </c>
      <c r="AS2321">
        <f t="shared" si="1411"/>
        <v>0.24753295816646756</v>
      </c>
    </row>
    <row r="2322" spans="1:49">
      <c r="AM2322">
        <v>226.2</v>
      </c>
      <c r="AN2322">
        <v>21969</v>
      </c>
      <c r="AO2322">
        <v>6975</v>
      </c>
      <c r="AQ2322">
        <f t="shared" si="1412"/>
        <v>3.1496774193548389</v>
      </c>
      <c r="AS2322">
        <f t="shared" si="1411"/>
        <v>0.32219355602001198</v>
      </c>
    </row>
    <row r="2323" spans="1:49">
      <c r="AM2323">
        <v>226.3</v>
      </c>
      <c r="AN2323">
        <v>21924</v>
      </c>
      <c r="AO2323">
        <v>7175</v>
      </c>
      <c r="AQ2323">
        <f t="shared" si="1412"/>
        <v>3.055609756097561</v>
      </c>
      <c r="AS2323">
        <f t="shared" si="1411"/>
        <v>0.24590063555308553</v>
      </c>
    </row>
    <row r="2324" spans="1:49">
      <c r="AM2324">
        <v>226.4</v>
      </c>
      <c r="AN2324">
        <v>21778</v>
      </c>
      <c r="AO2324">
        <v>7047</v>
      </c>
      <c r="AQ2324">
        <f t="shared" si="1412"/>
        <v>3.0903930750674045</v>
      </c>
      <c r="AR2324">
        <f t="shared" ref="AR2324" si="1425">AVERAGE(AQ2320:AQ2324)</f>
        <v>3.1017190809782016</v>
      </c>
      <c r="AS2324">
        <f t="shared" si="1411"/>
        <v>0.27411140316282184</v>
      </c>
      <c r="AU2324">
        <f t="shared" ref="AU2324" si="1426">AVERAGE(AM2320:AM2324)</f>
        <v>226.2</v>
      </c>
      <c r="AW2324">
        <f t="shared" ref="AW2324" si="1427">AVERAGE(AS2320:AS2324)</f>
        <v>0.28329728105368684</v>
      </c>
    </row>
    <row r="2325" spans="1:49">
      <c r="AM2325">
        <v>226.5</v>
      </c>
      <c r="AN2325">
        <v>22344</v>
      </c>
      <c r="AO2325">
        <v>6882</v>
      </c>
      <c r="AQ2325">
        <f t="shared" si="1412"/>
        <v>3.2467306015693111</v>
      </c>
      <c r="AS2325">
        <f t="shared" si="1411"/>
        <v>0.40090786075935053</v>
      </c>
    </row>
    <row r="2326" spans="1:49">
      <c r="A2326">
        <v>232.2</v>
      </c>
      <c r="C2326">
        <v>0.33243243243243242</v>
      </c>
      <c r="D2326">
        <v>0.56447368421052624</v>
      </c>
      <c r="E2326">
        <v>0</v>
      </c>
      <c r="F2326">
        <v>0.27735849056603773</v>
      </c>
      <c r="G2326">
        <v>3.8487680543755315E-2</v>
      </c>
      <c r="H2326">
        <v>0.55238095238095242</v>
      </c>
      <c r="I2326">
        <v>0.56953807740324591</v>
      </c>
      <c r="J2326">
        <v>0.50559999999999994</v>
      </c>
      <c r="K2326">
        <v>0.76277561608300914</v>
      </c>
      <c r="L2326">
        <v>0.43897435897435894</v>
      </c>
      <c r="M2326">
        <v>0.59837398373983741</v>
      </c>
      <c r="N2326">
        <v>0.72880354505169864</v>
      </c>
      <c r="O2326">
        <v>0.73449547979081353</v>
      </c>
      <c r="P2326">
        <v>0.54042553191489362</v>
      </c>
      <c r="Q2326">
        <v>0.48630136986301375</v>
      </c>
      <c r="R2326">
        <v>0.20392156862745101</v>
      </c>
      <c r="S2326">
        <v>0.44603481624758218</v>
      </c>
      <c r="T2326">
        <v>0.31808510638297871</v>
      </c>
      <c r="U2326">
        <v>0.23489361702127662</v>
      </c>
      <c r="V2326">
        <v>0.29608610567514676</v>
      </c>
      <c r="W2326">
        <v>0.43716608594657369</v>
      </c>
      <c r="X2326">
        <v>0.38030993618960796</v>
      </c>
      <c r="Y2326">
        <v>0.33333333333333331</v>
      </c>
      <c r="Z2326">
        <v>0.19217687074829931</v>
      </c>
      <c r="AA2326">
        <v>0</v>
      </c>
      <c r="AB2326">
        <v>0.51244635193133059</v>
      </c>
      <c r="AC2326">
        <v>0.18734177215189873</v>
      </c>
      <c r="AD2326">
        <v>0.4511627906976744</v>
      </c>
      <c r="AE2326">
        <v>0.10162162162162162</v>
      </c>
      <c r="AF2326">
        <v>0.2637305699481865</v>
      </c>
      <c r="AM2326">
        <v>226.6</v>
      </c>
      <c r="AN2326">
        <v>21663</v>
      </c>
      <c r="AO2326">
        <v>6892</v>
      </c>
      <c r="AQ2326">
        <f t="shared" si="1412"/>
        <v>3.1432095182820663</v>
      </c>
      <c r="AS2326">
        <f t="shared" si="1411"/>
        <v>0.31694781008515893</v>
      </c>
    </row>
    <row r="2327" spans="1:49">
      <c r="AM2327">
        <v>226.7</v>
      </c>
      <c r="AN2327">
        <v>22212</v>
      </c>
      <c r="AO2327">
        <v>6987</v>
      </c>
      <c r="AQ2327">
        <f t="shared" si="1412"/>
        <v>3.1790468012022326</v>
      </c>
      <c r="AS2327">
        <f t="shared" si="1411"/>
        <v>0.34601338778640428</v>
      </c>
    </row>
    <row r="2328" spans="1:49">
      <c r="AM2328">
        <v>226.8</v>
      </c>
      <c r="AN2328">
        <v>21667</v>
      </c>
      <c r="AO2328">
        <v>7051</v>
      </c>
      <c r="AQ2328">
        <f t="shared" si="1412"/>
        <v>3.0728974613529996</v>
      </c>
      <c r="AS2328">
        <f t="shared" si="1411"/>
        <v>0.25992170800708631</v>
      </c>
    </row>
    <row r="2329" spans="1:49">
      <c r="AM2329">
        <v>226.9</v>
      </c>
      <c r="AN2329">
        <v>22162</v>
      </c>
      <c r="AO2329">
        <v>6940</v>
      </c>
      <c r="AQ2329">
        <f t="shared" si="1412"/>
        <v>3.193371757925072</v>
      </c>
      <c r="AR2329">
        <f t="shared" ref="AR2329" si="1428">AVERAGE(AQ2325:AQ2329)</f>
        <v>3.1670512280663368</v>
      </c>
      <c r="AS2329">
        <f t="shared" si="1411"/>
        <v>0.35763154376162665</v>
      </c>
      <c r="AU2329">
        <f t="shared" ref="AU2329" si="1429">AVERAGE(AM2325:AM2329)</f>
        <v>226.7</v>
      </c>
      <c r="AW2329">
        <f t="shared" ref="AW2329" si="1430">AVERAGE(AS2325:AS2329)</f>
        <v>0.33628446207992535</v>
      </c>
    </row>
    <row r="2330" spans="1:49">
      <c r="AM2330">
        <v>227</v>
      </c>
      <c r="AN2330">
        <v>23052</v>
      </c>
      <c r="AO2330">
        <v>7081</v>
      </c>
      <c r="AQ2330">
        <f t="shared" si="1412"/>
        <v>3.2554723909052394</v>
      </c>
      <c r="AS2330">
        <f t="shared" si="1411"/>
        <v>0.40799782786866962</v>
      </c>
    </row>
    <row r="2331" spans="1:49">
      <c r="A2331">
        <v>232.7</v>
      </c>
      <c r="C2331">
        <v>0.43513513513513508</v>
      </c>
      <c r="D2331">
        <v>0.62763157894736843</v>
      </c>
      <c r="E2331">
        <v>2.1739130434782608E-2</v>
      </c>
      <c r="F2331">
        <v>0.20754716981132076</v>
      </c>
      <c r="G2331">
        <v>3.9549702633814784E-2</v>
      </c>
      <c r="H2331">
        <v>0.51972789115646267</v>
      </c>
      <c r="I2331">
        <v>0.59209321681231797</v>
      </c>
      <c r="J2331">
        <v>0.56929230769230776</v>
      </c>
      <c r="K2331">
        <v>0.74033722438391703</v>
      </c>
      <c r="L2331">
        <v>0.482051282051282</v>
      </c>
      <c r="M2331">
        <v>0.46016260162601624</v>
      </c>
      <c r="N2331">
        <v>0.68271787296898068</v>
      </c>
      <c r="O2331">
        <v>0.73496574370616607</v>
      </c>
      <c r="P2331">
        <v>0.60472813238770695</v>
      </c>
      <c r="Q2331">
        <v>0.40684931506849314</v>
      </c>
      <c r="R2331">
        <v>0.28235294117647058</v>
      </c>
      <c r="S2331">
        <v>0.44719535783365572</v>
      </c>
      <c r="T2331">
        <v>0.47765957446808516</v>
      </c>
      <c r="U2331">
        <v>0.26468085106382977</v>
      </c>
      <c r="V2331">
        <v>0.29823874755381607</v>
      </c>
      <c r="W2331">
        <v>0.47711962833914051</v>
      </c>
      <c r="X2331">
        <v>0.42087511394712857</v>
      </c>
      <c r="Y2331">
        <v>0.44078431372549021</v>
      </c>
      <c r="Z2331">
        <v>0.21326530612244898</v>
      </c>
      <c r="AA2331">
        <v>0</v>
      </c>
      <c r="AB2331">
        <v>0.57424892703862651</v>
      </c>
      <c r="AC2331">
        <v>0.22531645569620257</v>
      </c>
      <c r="AD2331">
        <v>0.37984496124031009</v>
      </c>
      <c r="AE2331">
        <v>0.18378378378378379</v>
      </c>
      <c r="AF2331">
        <v>0.27150259067357513</v>
      </c>
      <c r="AM2331">
        <v>227.1</v>
      </c>
      <c r="AN2331">
        <v>23315</v>
      </c>
      <c r="AO2331">
        <v>7221</v>
      </c>
      <c r="AQ2331">
        <f t="shared" si="1412"/>
        <v>3.2287771776762222</v>
      </c>
      <c r="AS2331">
        <f t="shared" si="1411"/>
        <v>0.38634686185967304</v>
      </c>
    </row>
    <row r="2332" spans="1:49">
      <c r="AM2332">
        <v>227.2</v>
      </c>
      <c r="AN2332">
        <v>23115</v>
      </c>
      <c r="AO2332">
        <v>7237</v>
      </c>
      <c r="AQ2332">
        <f t="shared" si="1412"/>
        <v>3.1940030399336741</v>
      </c>
      <c r="AS2332">
        <f t="shared" si="1411"/>
        <v>0.35814354062013004</v>
      </c>
    </row>
    <row r="2333" spans="1:49">
      <c r="AM2333">
        <v>227.3</v>
      </c>
      <c r="AN2333">
        <v>23379</v>
      </c>
      <c r="AO2333">
        <v>7171</v>
      </c>
      <c r="AQ2333">
        <f t="shared" si="1412"/>
        <v>3.2602147538697532</v>
      </c>
      <c r="AS2333">
        <f t="shared" si="1411"/>
        <v>0.41184408818755719</v>
      </c>
    </row>
    <row r="2334" spans="1:49">
      <c r="AM2334">
        <v>227.4</v>
      </c>
      <c r="AN2334">
        <v>23509</v>
      </c>
      <c r="AO2334">
        <v>7387</v>
      </c>
      <c r="AQ2334">
        <f t="shared" si="1412"/>
        <v>3.1824827399485582</v>
      </c>
      <c r="AR2334">
        <f t="shared" ref="AR2334" si="1431">AVERAGE(AQ2330:AQ2334)</f>
        <v>3.2241900204666898</v>
      </c>
      <c r="AS2334">
        <f t="shared" si="1411"/>
        <v>0.3488000818789927</v>
      </c>
      <c r="AU2334">
        <f t="shared" ref="AU2334" si="1432">AVERAGE(AM2330:AM2334)</f>
        <v>227.2</v>
      </c>
      <c r="AW2334">
        <f t="shared" ref="AW2334" si="1433">AVERAGE(AS2330:AS2334)</f>
        <v>0.38262648008300448</v>
      </c>
    </row>
    <row r="2335" spans="1:49">
      <c r="AM2335">
        <v>227.5</v>
      </c>
      <c r="AN2335">
        <v>23332</v>
      </c>
      <c r="AO2335">
        <v>7110</v>
      </c>
      <c r="AQ2335">
        <f t="shared" si="1412"/>
        <v>3.2815752461322081</v>
      </c>
      <c r="AS2335">
        <f t="shared" si="1411"/>
        <v>0.42916836606248127</v>
      </c>
    </row>
    <row r="2336" spans="1:49">
      <c r="A2336">
        <v>233.2</v>
      </c>
      <c r="C2336">
        <v>0.29729729729729726</v>
      </c>
      <c r="D2336">
        <v>0.63157894736842102</v>
      </c>
      <c r="E2336">
        <v>6.5217391304347824E-2</v>
      </c>
      <c r="F2336">
        <v>0.2660377358490566</v>
      </c>
      <c r="G2336">
        <v>3.7213254035683943E-2</v>
      </c>
      <c r="H2336">
        <v>0.51428571428571423</v>
      </c>
      <c r="I2336">
        <v>0.61439866833125256</v>
      </c>
      <c r="J2336">
        <v>0.53366153846153852</v>
      </c>
      <c r="K2336">
        <v>0.76822308690012975</v>
      </c>
      <c r="L2336">
        <v>0.35384615384615381</v>
      </c>
      <c r="M2336">
        <v>0.34796747967479674</v>
      </c>
      <c r="N2336">
        <v>0.72437223042836041</v>
      </c>
      <c r="O2336">
        <v>0.74860339725138836</v>
      </c>
      <c r="P2336">
        <v>0.48510638297872344</v>
      </c>
      <c r="Q2336">
        <v>0.39863013698630134</v>
      </c>
      <c r="R2336">
        <v>0.11372549019607843</v>
      </c>
      <c r="S2336">
        <v>0.41160541586073496</v>
      </c>
      <c r="T2336">
        <v>0.30106382978723401</v>
      </c>
      <c r="U2336">
        <v>0.2536170212765958</v>
      </c>
      <c r="V2336">
        <v>0.27397260273972601</v>
      </c>
      <c r="W2336">
        <v>0.46457607433217191</v>
      </c>
      <c r="X2336">
        <v>0.45515041020966274</v>
      </c>
      <c r="Y2336">
        <v>0.36078431372549014</v>
      </c>
      <c r="Z2336">
        <v>0.22321428571428573</v>
      </c>
      <c r="AA2336">
        <v>0</v>
      </c>
      <c r="AB2336">
        <v>0.5639484978540773</v>
      </c>
      <c r="AC2336">
        <v>0.2481012658227848</v>
      </c>
      <c r="AD2336">
        <v>0.52868217054263567</v>
      </c>
      <c r="AE2336">
        <v>0.22054054054054056</v>
      </c>
      <c r="AF2336">
        <v>0.24922279792746113</v>
      </c>
      <c r="AM2336">
        <v>227.6</v>
      </c>
      <c r="AN2336">
        <v>22805</v>
      </c>
      <c r="AO2336">
        <v>7160</v>
      </c>
      <c r="AQ2336">
        <f t="shared" si="1412"/>
        <v>3.1850558659217878</v>
      </c>
      <c r="AS2336">
        <f t="shared" si="1411"/>
        <v>0.35088699770563619</v>
      </c>
    </row>
    <row r="2337" spans="1:49">
      <c r="AM2337">
        <v>227.7</v>
      </c>
      <c r="AN2337">
        <v>23568</v>
      </c>
      <c r="AO2337">
        <v>7279</v>
      </c>
      <c r="AQ2337">
        <f t="shared" si="1412"/>
        <v>3.2378073911251546</v>
      </c>
      <c r="AS2337">
        <f t="shared" si="1411"/>
        <v>0.39367075332888596</v>
      </c>
    </row>
    <row r="2338" spans="1:49">
      <c r="AM2338">
        <v>227.8</v>
      </c>
      <c r="AN2338">
        <v>22847</v>
      </c>
      <c r="AO2338">
        <v>7036</v>
      </c>
      <c r="AQ2338">
        <f t="shared" si="1412"/>
        <v>3.2471574758385446</v>
      </c>
      <c r="AS2338">
        <f t="shared" si="1411"/>
        <v>0.40125407415026826</v>
      </c>
    </row>
    <row r="2339" spans="1:49">
      <c r="AM2339">
        <v>227.9</v>
      </c>
      <c r="AN2339">
        <v>21909</v>
      </c>
      <c r="AO2339">
        <v>6934</v>
      </c>
      <c r="AQ2339">
        <f t="shared" si="1412"/>
        <v>3.1596481107585808</v>
      </c>
      <c r="AR2339">
        <f t="shared" ref="AR2339" si="1434">AVERAGE(AQ2335:AQ2339)</f>
        <v>3.2222488179552555</v>
      </c>
      <c r="AS2339">
        <f t="shared" si="1411"/>
        <v>0.33028021555768355</v>
      </c>
      <c r="AU2339">
        <f t="shared" ref="AU2339" si="1435">AVERAGE(AM2335:AM2339)</f>
        <v>227.7</v>
      </c>
      <c r="AW2339">
        <f t="shared" ref="AW2339" si="1436">AVERAGE(AS2335:AS2339)</f>
        <v>0.38105208136099111</v>
      </c>
    </row>
    <row r="2340" spans="1:49">
      <c r="AM2340">
        <v>228</v>
      </c>
      <c r="AN2340">
        <v>22142</v>
      </c>
      <c r="AO2340">
        <v>6867</v>
      </c>
      <c r="AQ2340">
        <f t="shared" si="1412"/>
        <v>3.2244065822047472</v>
      </c>
      <c r="AS2340">
        <f t="shared" si="1411"/>
        <v>0.38280212096623378</v>
      </c>
    </row>
    <row r="2341" spans="1:49">
      <c r="A2341">
        <v>233.7</v>
      </c>
      <c r="C2341">
        <v>0.36756756756756753</v>
      </c>
      <c r="D2341">
        <v>0.60986842105263162</v>
      </c>
      <c r="E2341">
        <v>6.9565217391304349E-2</v>
      </c>
      <c r="F2341">
        <v>0.26981132075471698</v>
      </c>
      <c r="G2341">
        <v>3.0416312659303314E-2</v>
      </c>
      <c r="H2341">
        <v>0.50204081632653064</v>
      </c>
      <c r="I2341">
        <v>0.60699126092384525</v>
      </c>
      <c r="J2341">
        <v>0.5886769230769231</v>
      </c>
      <c r="K2341">
        <v>0.756420233463035</v>
      </c>
      <c r="L2341">
        <v>0.40615384615384614</v>
      </c>
      <c r="M2341">
        <v>0.38373983739837397</v>
      </c>
      <c r="N2341">
        <v>0.73234859675036934</v>
      </c>
      <c r="O2341">
        <v>0.73538330563100496</v>
      </c>
      <c r="P2341">
        <v>0.35224586288416077</v>
      </c>
      <c r="Q2341">
        <v>0.58082191780821923</v>
      </c>
      <c r="R2341">
        <v>0.24967320261437909</v>
      </c>
      <c r="S2341">
        <v>0.43713733075435207</v>
      </c>
      <c r="T2341">
        <v>0.28617021276595744</v>
      </c>
      <c r="U2341">
        <v>0.27659574468085107</v>
      </c>
      <c r="V2341">
        <v>0.29452054794520544</v>
      </c>
      <c r="W2341">
        <v>0.48013937282229968</v>
      </c>
      <c r="X2341">
        <v>0.4577939835916135</v>
      </c>
      <c r="Y2341">
        <v>0.35058823529411764</v>
      </c>
      <c r="Z2341">
        <v>0.21879251700680272</v>
      </c>
      <c r="AA2341">
        <v>0</v>
      </c>
      <c r="AB2341">
        <v>0.55793991416309008</v>
      </c>
      <c r="AC2341">
        <v>0.24556962025316453</v>
      </c>
      <c r="AD2341">
        <v>0.53488372093023262</v>
      </c>
      <c r="AE2341">
        <v>6.1621621621621624E-2</v>
      </c>
      <c r="AF2341">
        <v>0.244559585492228</v>
      </c>
      <c r="AM2341">
        <v>228.1</v>
      </c>
      <c r="AN2341">
        <v>21935</v>
      </c>
      <c r="AO2341">
        <v>6899</v>
      </c>
      <c r="AQ2341">
        <f t="shared" si="1412"/>
        <v>3.1794462965647194</v>
      </c>
      <c r="AS2341">
        <f t="shared" si="1411"/>
        <v>0.3463373957064666</v>
      </c>
    </row>
    <row r="2342" spans="1:49">
      <c r="AM2342">
        <v>228.2</v>
      </c>
      <c r="AN2342">
        <v>22319</v>
      </c>
      <c r="AO2342">
        <v>7028</v>
      </c>
      <c r="AQ2342">
        <f t="shared" si="1412"/>
        <v>3.1757256687535573</v>
      </c>
      <c r="AS2342">
        <f t="shared" si="1411"/>
        <v>0.34331980653868144</v>
      </c>
    </row>
    <row r="2343" spans="1:49">
      <c r="AM2343">
        <v>228.3</v>
      </c>
      <c r="AN2343">
        <v>22152</v>
      </c>
      <c r="AO2343">
        <v>6855</v>
      </c>
      <c r="AQ2343">
        <f t="shared" si="1412"/>
        <v>3.2315098468271333</v>
      </c>
      <c r="AS2343">
        <f t="shared" si="1411"/>
        <v>0.38856317406488511</v>
      </c>
    </row>
    <row r="2344" spans="1:49">
      <c r="AM2344">
        <v>228.4</v>
      </c>
      <c r="AN2344">
        <v>22393</v>
      </c>
      <c r="AO2344">
        <v>6869</v>
      </c>
      <c r="AQ2344">
        <f t="shared" si="1412"/>
        <v>3.260008734895909</v>
      </c>
      <c r="AR2344">
        <f t="shared" ref="AR2344" si="1437">AVERAGE(AQ2340:AQ2344)</f>
        <v>3.2142194258492132</v>
      </c>
      <c r="AS2344">
        <f t="shared" si="1411"/>
        <v>0.41167699793951751</v>
      </c>
      <c r="AU2344">
        <f t="shared" ref="AU2344" si="1438">AVERAGE(AM2340:AM2344)</f>
        <v>228.2</v>
      </c>
      <c r="AW2344">
        <f t="shared" ref="AW2344" si="1439">AVERAGE(AS2340:AS2344)</f>
        <v>0.37453989904315693</v>
      </c>
    </row>
    <row r="2345" spans="1:49">
      <c r="AM2345">
        <v>228.5</v>
      </c>
      <c r="AN2345">
        <v>22136</v>
      </c>
      <c r="AO2345">
        <v>6967</v>
      </c>
      <c r="AQ2345">
        <f t="shared" si="1412"/>
        <v>3.1772642457298694</v>
      </c>
      <c r="AS2345">
        <f t="shared" si="1411"/>
        <v>0.34456765863600608</v>
      </c>
    </row>
    <row r="2346" spans="1:49">
      <c r="A2346">
        <v>234.2</v>
      </c>
      <c r="C2346">
        <v>0.30540540540540539</v>
      </c>
      <c r="D2346">
        <v>0.68223684210526314</v>
      </c>
      <c r="E2346">
        <v>6.0869565217391307E-2</v>
      </c>
      <c r="F2346">
        <v>0.22264150943396227</v>
      </c>
      <c r="G2346">
        <v>3.5853865760407819E-2</v>
      </c>
      <c r="H2346">
        <v>0.41768707482993195</v>
      </c>
      <c r="I2346">
        <v>0.59017894298793172</v>
      </c>
      <c r="J2346">
        <v>0.62480000000000002</v>
      </c>
      <c r="K2346">
        <v>0.74928664072632944</v>
      </c>
      <c r="L2346">
        <v>0.482051282051282</v>
      </c>
      <c r="M2346">
        <v>0.30243902439024389</v>
      </c>
      <c r="N2346">
        <v>0.7090103397341212</v>
      </c>
      <c r="O2346">
        <v>0.73996027080715121</v>
      </c>
      <c r="P2346">
        <v>0.49550827423167848</v>
      </c>
      <c r="Q2346">
        <v>0.54246575342465753</v>
      </c>
      <c r="R2346">
        <v>0.35686274509803922</v>
      </c>
      <c r="S2346">
        <v>0.47659574468085103</v>
      </c>
      <c r="T2346">
        <v>0.36595744680851061</v>
      </c>
      <c r="U2346">
        <v>0.18808510638297876</v>
      </c>
      <c r="V2346">
        <v>0.30410958904109586</v>
      </c>
      <c r="W2346">
        <v>0.41927990708478513</v>
      </c>
      <c r="X2346">
        <v>0.46499544211485871</v>
      </c>
      <c r="Y2346">
        <v>0.33411764705882352</v>
      </c>
      <c r="Z2346">
        <v>0.19829931972789114</v>
      </c>
      <c r="AA2346">
        <v>0</v>
      </c>
      <c r="AB2346">
        <v>0.55364806866952787</v>
      </c>
      <c r="AC2346">
        <v>0.16455696202531644</v>
      </c>
      <c r="AD2346">
        <v>0.38139534883720932</v>
      </c>
      <c r="AE2346">
        <v>7.0270270270270274E-2</v>
      </c>
      <c r="AF2346">
        <v>0.2709844559585492</v>
      </c>
      <c r="AM2346">
        <v>228.6</v>
      </c>
      <c r="AN2346">
        <v>22759</v>
      </c>
      <c r="AO2346">
        <v>7149</v>
      </c>
      <c r="AQ2346">
        <f t="shared" si="1412"/>
        <v>3.1835221709329975</v>
      </c>
      <c r="AS2346">
        <f t="shared" si="1411"/>
        <v>0.34964310511015123</v>
      </c>
    </row>
    <row r="2347" spans="1:49">
      <c r="AM2347">
        <v>228.7</v>
      </c>
      <c r="AN2347">
        <v>22228</v>
      </c>
      <c r="AO2347">
        <v>7005</v>
      </c>
      <c r="AQ2347">
        <f t="shared" si="1412"/>
        <v>3.1731620271234831</v>
      </c>
      <c r="AS2347">
        <f t="shared" si="1411"/>
        <v>0.3412405829222297</v>
      </c>
    </row>
    <row r="2348" spans="1:49">
      <c r="AM2348">
        <v>228.8</v>
      </c>
      <c r="AN2348">
        <v>22015</v>
      </c>
      <c r="AO2348">
        <v>6917</v>
      </c>
      <c r="AQ2348">
        <f t="shared" si="1412"/>
        <v>3.1827381812924678</v>
      </c>
      <c r="AS2348">
        <f t="shared" si="1411"/>
        <v>0.3490072557946618</v>
      </c>
    </row>
    <row r="2349" spans="1:49">
      <c r="AM2349">
        <v>228.9</v>
      </c>
      <c r="AN2349">
        <v>22205</v>
      </c>
      <c r="AO2349">
        <v>7073</v>
      </c>
      <c r="AQ2349">
        <f t="shared" si="1412"/>
        <v>3.1394033649088082</v>
      </c>
      <c r="AR2349">
        <f t="shared" ref="AR2349" si="1440">AVERAGE(AQ2345:AQ2349)</f>
        <v>3.1712179979975255</v>
      </c>
      <c r="AS2349">
        <f t="shared" si="1411"/>
        <v>0.31386085600831859</v>
      </c>
      <c r="AU2349">
        <f t="shared" ref="AU2349" si="1441">AVERAGE(AM2345:AM2349)</f>
        <v>228.7</v>
      </c>
      <c r="AW2349">
        <f t="shared" ref="AW2349" si="1442">AVERAGE(AS2345:AS2349)</f>
        <v>0.33966389169427347</v>
      </c>
    </row>
    <row r="2350" spans="1:49">
      <c r="AM2350">
        <v>229</v>
      </c>
      <c r="AN2350">
        <v>22285</v>
      </c>
      <c r="AO2350">
        <v>7045</v>
      </c>
      <c r="AQ2350">
        <f t="shared" si="1412"/>
        <v>3.1632363378282471</v>
      </c>
      <c r="AS2350">
        <f t="shared" si="1411"/>
        <v>0.3331904220299608</v>
      </c>
    </row>
    <row r="2351" spans="1:49">
      <c r="A2351">
        <v>234.7</v>
      </c>
      <c r="C2351">
        <v>0.32702702702702707</v>
      </c>
      <c r="D2351">
        <v>0.60921052631578942</v>
      </c>
      <c r="E2351">
        <v>0</v>
      </c>
      <c r="F2351">
        <v>0.18490566037735851</v>
      </c>
      <c r="G2351">
        <v>3.6448598130841121E-2</v>
      </c>
      <c r="H2351">
        <v>0.52380952380952384</v>
      </c>
      <c r="I2351">
        <v>0.56895547232625887</v>
      </c>
      <c r="J2351">
        <v>0.57667692307692309</v>
      </c>
      <c r="K2351">
        <v>0.68625162127107653</v>
      </c>
      <c r="L2351">
        <v>0.48923076923076925</v>
      </c>
      <c r="M2351">
        <v>0.29756097560975608</v>
      </c>
      <c r="N2351">
        <v>0.70192023633678002</v>
      </c>
      <c r="O2351">
        <v>0.72401183767786914</v>
      </c>
      <c r="P2351">
        <v>0.4486997635933806</v>
      </c>
      <c r="Q2351">
        <v>0.56438356164383552</v>
      </c>
      <c r="R2351">
        <v>0.1699346405228758</v>
      </c>
      <c r="S2351">
        <v>0.51141199226305611</v>
      </c>
      <c r="T2351">
        <v>0.42234042553191486</v>
      </c>
      <c r="U2351">
        <v>0.27319148936170212</v>
      </c>
      <c r="V2351">
        <v>0.29902152641878665</v>
      </c>
      <c r="W2351">
        <v>0.4060394889663182</v>
      </c>
      <c r="X2351">
        <v>0.42470373746581586</v>
      </c>
      <c r="Y2351">
        <v>0.45960784313725489</v>
      </c>
      <c r="Z2351">
        <v>0.2064625850340136</v>
      </c>
      <c r="AA2351">
        <v>0</v>
      </c>
      <c r="AB2351">
        <v>0.55536480686695289</v>
      </c>
      <c r="AC2351">
        <v>7.848101265822785E-2</v>
      </c>
      <c r="AD2351">
        <v>0.45426356589147288</v>
      </c>
      <c r="AE2351">
        <v>8.2162162162162169E-2</v>
      </c>
      <c r="AF2351">
        <v>0.22331606217616579</v>
      </c>
      <c r="AM2351">
        <v>229.1</v>
      </c>
      <c r="AN2351">
        <v>22554</v>
      </c>
      <c r="AO2351">
        <v>6884</v>
      </c>
      <c r="AQ2351">
        <f t="shared" si="1412"/>
        <v>3.2762928529924462</v>
      </c>
      <c r="AS2351">
        <f t="shared" si="1411"/>
        <v>0.42488411804640536</v>
      </c>
    </row>
    <row r="2352" spans="1:49">
      <c r="AM2352">
        <v>229.2</v>
      </c>
      <c r="AN2352">
        <v>21659</v>
      </c>
      <c r="AO2352">
        <v>6978</v>
      </c>
      <c r="AQ2352">
        <f t="shared" si="1412"/>
        <v>3.1038979650329606</v>
      </c>
      <c r="AS2352">
        <f t="shared" si="1411"/>
        <v>0.28506444972930017</v>
      </c>
    </row>
    <row r="2353" spans="1:49">
      <c r="AM2353">
        <v>229.3</v>
      </c>
      <c r="AN2353">
        <v>22168</v>
      </c>
      <c r="AO2353">
        <v>6925</v>
      </c>
      <c r="AQ2353">
        <f t="shared" si="1412"/>
        <v>3.2011552346570395</v>
      </c>
      <c r="AS2353">
        <f t="shared" si="1411"/>
        <v>0.36394427813501112</v>
      </c>
    </row>
    <row r="2354" spans="1:49">
      <c r="AM2354">
        <v>229.4</v>
      </c>
      <c r="AN2354">
        <v>22279</v>
      </c>
      <c r="AO2354">
        <v>7084</v>
      </c>
      <c r="AQ2354">
        <f t="shared" si="1412"/>
        <v>3.1449745906267643</v>
      </c>
      <c r="AR2354">
        <f t="shared" ref="AR2354" si="1443">AVERAGE(AQ2350:AQ2354)</f>
        <v>3.1779113962274916</v>
      </c>
      <c r="AS2354">
        <f t="shared" si="1411"/>
        <v>0.31837935966712433</v>
      </c>
      <c r="AU2354">
        <f t="shared" ref="AU2354" si="1444">AVERAGE(AM2350:AM2354)</f>
        <v>229.2</v>
      </c>
      <c r="AW2354">
        <f t="shared" ref="AW2354" si="1445">AVERAGE(AS2350:AS2354)</f>
        <v>0.34509252552156033</v>
      </c>
    </row>
    <row r="2355" spans="1:49">
      <c r="AM2355">
        <v>229.5</v>
      </c>
      <c r="AN2355">
        <v>22174</v>
      </c>
      <c r="AO2355">
        <v>7205</v>
      </c>
      <c r="AQ2355">
        <f t="shared" si="1412"/>
        <v>3.0775850104094378</v>
      </c>
      <c r="AS2355">
        <f t="shared" si="1411"/>
        <v>0.26372351188914445</v>
      </c>
    </row>
    <row r="2356" spans="1:49">
      <c r="A2356">
        <v>235.2</v>
      </c>
      <c r="C2356">
        <v>0.427027027027027</v>
      </c>
      <c r="D2356">
        <v>0.62697368421052624</v>
      </c>
      <c r="E2356">
        <v>4.3478260869565216E-2</v>
      </c>
      <c r="F2356">
        <v>0.27547169811320754</v>
      </c>
      <c r="G2356">
        <v>4.3457943925233652E-2</v>
      </c>
      <c r="H2356">
        <v>0.55238095238095242</v>
      </c>
      <c r="I2356">
        <v>0.5700374531835205</v>
      </c>
      <c r="J2356">
        <v>0.54270769230769234</v>
      </c>
      <c r="K2356">
        <v>0.72204928664072632</v>
      </c>
      <c r="L2356">
        <v>0.46871794871794864</v>
      </c>
      <c r="M2356">
        <v>0.41951219512195126</v>
      </c>
      <c r="N2356">
        <v>0.67178729689807981</v>
      </c>
      <c r="O2356">
        <v>0.71634977905703978</v>
      </c>
      <c r="P2356">
        <v>0.50780141843971638</v>
      </c>
      <c r="Q2356">
        <v>0.47123287671232877</v>
      </c>
      <c r="R2356">
        <v>0.14248366013071895</v>
      </c>
      <c r="S2356">
        <v>0.49284332688588012</v>
      </c>
      <c r="T2356">
        <v>0.21382978723404258</v>
      </c>
      <c r="U2356">
        <v>0.2638297872340426</v>
      </c>
      <c r="V2356">
        <v>0.29334637964774946</v>
      </c>
      <c r="W2356">
        <v>0.45551684088269456</v>
      </c>
      <c r="X2356">
        <v>0.4224247948951686</v>
      </c>
      <c r="Y2356">
        <v>0.38901960784313727</v>
      </c>
      <c r="Z2356">
        <v>0.1985544217687075</v>
      </c>
      <c r="AA2356">
        <v>0</v>
      </c>
      <c r="AB2356">
        <v>0.55622317596566528</v>
      </c>
      <c r="AC2356">
        <v>0.28607594936708863</v>
      </c>
      <c r="AD2356">
        <v>0.41395348837209306</v>
      </c>
      <c r="AE2356">
        <v>0.25729729729729733</v>
      </c>
      <c r="AF2356">
        <v>0.19792746113989637</v>
      </c>
      <c r="AM2356">
        <v>229.6</v>
      </c>
      <c r="AN2356">
        <v>22126</v>
      </c>
      <c r="AO2356">
        <v>7114</v>
      </c>
      <c r="AQ2356">
        <f t="shared" si="1412"/>
        <v>3.1102052291256679</v>
      </c>
      <c r="AS2356">
        <f t="shared" si="1411"/>
        <v>0.29017991216481026</v>
      </c>
    </row>
    <row r="2357" spans="1:49">
      <c r="AM2357">
        <v>229.7</v>
      </c>
      <c r="AN2357">
        <v>22227</v>
      </c>
      <c r="AO2357">
        <v>7125</v>
      </c>
      <c r="AQ2357">
        <f t="shared" si="1412"/>
        <v>3.1195789473684212</v>
      </c>
      <c r="AS2357">
        <f t="shared" si="1411"/>
        <v>0.29778240079491269</v>
      </c>
    </row>
    <row r="2358" spans="1:49">
      <c r="AM2358">
        <v>229.8</v>
      </c>
      <c r="AN2358">
        <v>22340</v>
      </c>
      <c r="AO2358">
        <v>7166</v>
      </c>
      <c r="AQ2358">
        <f t="shared" si="1412"/>
        <v>3.1174993022606756</v>
      </c>
      <c r="AS2358">
        <f t="shared" si="1411"/>
        <v>0.29609571917329397</v>
      </c>
    </row>
    <row r="2359" spans="1:49">
      <c r="AM2359">
        <v>229.9</v>
      </c>
      <c r="AN2359">
        <v>21641</v>
      </c>
      <c r="AO2359">
        <v>7246</v>
      </c>
      <c r="AQ2359">
        <f t="shared" si="1412"/>
        <v>2.9866133038918026</v>
      </c>
      <c r="AR2359">
        <f t="shared" ref="AR2359" si="1446">AVERAGE(AQ2355:AQ2359)</f>
        <v>3.0822963586112011</v>
      </c>
      <c r="AS2359">
        <f t="shared" si="1411"/>
        <v>0.1899415454857902</v>
      </c>
      <c r="AU2359">
        <f t="shared" ref="AU2359" si="1447">AVERAGE(AM2355:AM2359)</f>
        <v>229.7</v>
      </c>
      <c r="AW2359">
        <f t="shared" ref="AW2359" si="1448">AVERAGE(AS2355:AS2359)</f>
        <v>0.26754461790159029</v>
      </c>
    </row>
    <row r="2360" spans="1:49">
      <c r="AM2360">
        <v>230</v>
      </c>
      <c r="AN2360">
        <v>21900</v>
      </c>
      <c r="AO2360">
        <v>7130</v>
      </c>
      <c r="AQ2360">
        <f t="shared" si="1412"/>
        <v>3.0715287517531555</v>
      </c>
      <c r="AS2360">
        <f t="shared" si="1411"/>
        <v>0.25881162565755861</v>
      </c>
    </row>
    <row r="2361" spans="1:49">
      <c r="A2361">
        <v>235.7</v>
      </c>
      <c r="C2361">
        <v>0.48108108108108105</v>
      </c>
      <c r="D2361">
        <v>0.61184210526315785</v>
      </c>
      <c r="E2361">
        <v>0</v>
      </c>
      <c r="F2361">
        <v>0.23018867924528302</v>
      </c>
      <c r="G2361">
        <v>3.1563296516567543E-2</v>
      </c>
      <c r="H2361">
        <v>0.52380952380952372</v>
      </c>
      <c r="I2361">
        <v>0.58335414065751134</v>
      </c>
      <c r="J2361">
        <v>0.55704615384615386</v>
      </c>
      <c r="K2361">
        <v>0.7490272373540855</v>
      </c>
      <c r="L2361">
        <v>0.46153846153846151</v>
      </c>
      <c r="M2361">
        <v>0.24878048780487805</v>
      </c>
      <c r="N2361">
        <v>0.7355982274741506</v>
      </c>
      <c r="O2361">
        <v>0.72955770867961234</v>
      </c>
      <c r="P2361">
        <v>0.51252955082742313</v>
      </c>
      <c r="Q2361">
        <v>0.5273972602739726</v>
      </c>
      <c r="R2361">
        <v>9.6732026143790839E-2</v>
      </c>
      <c r="S2361">
        <v>0.4804642166344294</v>
      </c>
      <c r="T2361">
        <v>0.19148936170212766</v>
      </c>
      <c r="U2361">
        <v>0.28510638297872337</v>
      </c>
      <c r="V2361">
        <v>0.26771037181996082</v>
      </c>
      <c r="W2361">
        <v>0.4564459930313588</v>
      </c>
      <c r="X2361">
        <v>0.43463992707383775</v>
      </c>
      <c r="Y2361">
        <v>0.29333333333333333</v>
      </c>
      <c r="Z2361">
        <v>0.19880952380952382</v>
      </c>
      <c r="AA2361">
        <v>0</v>
      </c>
      <c r="AB2361">
        <v>0.50042918454935625</v>
      </c>
      <c r="AC2361">
        <v>0.22531645569620254</v>
      </c>
      <c r="AD2361">
        <v>0.50542635658914725</v>
      </c>
      <c r="AE2361">
        <v>0.32324324324324322</v>
      </c>
      <c r="AF2361">
        <v>0.27668393782383421</v>
      </c>
      <c r="AM2361">
        <v>230.1</v>
      </c>
      <c r="AN2361">
        <v>22203</v>
      </c>
      <c r="AO2361">
        <v>7050</v>
      </c>
      <c r="AQ2361">
        <f t="shared" si="1412"/>
        <v>3.1493617021276594</v>
      </c>
      <c r="AS2361">
        <f t="shared" si="1411"/>
        <v>0.32193749577072778</v>
      </c>
    </row>
    <row r="2362" spans="1:49">
      <c r="AM2362">
        <v>230.2</v>
      </c>
      <c r="AN2362">
        <v>21205</v>
      </c>
      <c r="AO2362">
        <v>6834</v>
      </c>
      <c r="AQ2362">
        <f t="shared" si="1412"/>
        <v>3.1028680128767925</v>
      </c>
      <c r="AS2362">
        <f t="shared" si="1411"/>
        <v>0.28422911423552527</v>
      </c>
    </row>
    <row r="2363" spans="1:49">
      <c r="AM2363">
        <v>230.3</v>
      </c>
      <c r="AN2363">
        <v>22177</v>
      </c>
      <c r="AO2363">
        <v>7147</v>
      </c>
      <c r="AQ2363">
        <f t="shared" si="1412"/>
        <v>3.1029802714425632</v>
      </c>
      <c r="AS2363">
        <f t="shared" si="1411"/>
        <v>0.28432016076026617</v>
      </c>
    </row>
    <row r="2364" spans="1:49">
      <c r="AM2364">
        <v>230.4</v>
      </c>
      <c r="AN2364">
        <v>21780</v>
      </c>
      <c r="AO2364">
        <v>6896</v>
      </c>
      <c r="AQ2364">
        <f t="shared" si="1412"/>
        <v>3.1583526682134573</v>
      </c>
      <c r="AR2364">
        <f t="shared" ref="AR2364" si="1449">AVERAGE(AQ2360:AQ2364)</f>
        <v>3.1170182812827254</v>
      </c>
      <c r="AS2364">
        <f t="shared" ref="AS2364:AS2427" si="1450">(AQ2364-AT$56)/(AT$57-AT$56)</f>
        <v>0.32922955594052833</v>
      </c>
      <c r="AU2364">
        <f t="shared" ref="AU2364" si="1451">AVERAGE(AM2360:AM2364)</f>
        <v>230.2</v>
      </c>
      <c r="AW2364">
        <f t="shared" ref="AW2364" si="1452">AVERAGE(AS2360:AS2364)</f>
        <v>0.29570559047292122</v>
      </c>
    </row>
    <row r="2365" spans="1:49">
      <c r="AM2365">
        <v>230.5</v>
      </c>
      <c r="AN2365">
        <v>21821</v>
      </c>
      <c r="AO2365">
        <v>6956</v>
      </c>
      <c r="AQ2365">
        <f t="shared" ref="AQ2365:AQ2428" si="1453">AN2365/AO2365</f>
        <v>3.1370040253018976</v>
      </c>
      <c r="AS2365">
        <f t="shared" si="1450"/>
        <v>0.31191488839878495</v>
      </c>
    </row>
    <row r="2366" spans="1:49">
      <c r="A2366">
        <v>236.2</v>
      </c>
      <c r="C2366">
        <v>0.33783783783783783</v>
      </c>
      <c r="D2366">
        <v>0.56447368421052635</v>
      </c>
      <c r="E2366">
        <v>0</v>
      </c>
      <c r="F2366">
        <v>0.30188679245283018</v>
      </c>
      <c r="G2366">
        <v>3.8700084961767203E-2</v>
      </c>
      <c r="H2366">
        <v>0.54829931972789114</v>
      </c>
      <c r="I2366">
        <v>0.56579275905118598</v>
      </c>
      <c r="J2366">
        <v>0.60609230769230771</v>
      </c>
      <c r="K2366">
        <v>0.756420233463035</v>
      </c>
      <c r="L2366">
        <v>0.3487179487179487</v>
      </c>
      <c r="M2366">
        <v>0.52195121951219503</v>
      </c>
      <c r="N2366">
        <v>0.72407680945347119</v>
      </c>
      <c r="O2366">
        <v>0.70287833948189893</v>
      </c>
      <c r="P2366">
        <v>0.50685579196217501</v>
      </c>
      <c r="Q2366">
        <v>0.5054794520547945</v>
      </c>
      <c r="R2366">
        <v>8.8888888888888878E-2</v>
      </c>
      <c r="S2366">
        <v>0.42359767891682781</v>
      </c>
      <c r="T2366">
        <v>0.25</v>
      </c>
      <c r="U2366">
        <v>0.29191489361702128</v>
      </c>
      <c r="V2366">
        <v>0.27181996086105675</v>
      </c>
      <c r="W2366">
        <v>0.49639953542392573</v>
      </c>
      <c r="X2366">
        <v>0.55524156791248858</v>
      </c>
      <c r="Y2366">
        <v>0.27372549019607845</v>
      </c>
      <c r="Z2366">
        <v>0.25059523809523804</v>
      </c>
      <c r="AA2366">
        <v>0</v>
      </c>
      <c r="AB2366">
        <v>0.70815450643776834</v>
      </c>
      <c r="AC2366">
        <v>0.41265822784810124</v>
      </c>
      <c r="AD2366">
        <v>0.31782945736434109</v>
      </c>
      <c r="AE2366">
        <v>0.32108108108108108</v>
      </c>
      <c r="AF2366">
        <v>0.20829015544041449</v>
      </c>
      <c r="AM2366">
        <v>230.6</v>
      </c>
      <c r="AN2366">
        <v>21847</v>
      </c>
      <c r="AO2366">
        <v>7140</v>
      </c>
      <c r="AQ2366">
        <f t="shared" si="1453"/>
        <v>3.0598039215686272</v>
      </c>
      <c r="AS2366">
        <f t="shared" si="1450"/>
        <v>0.24930228412847338</v>
      </c>
    </row>
    <row r="2367" spans="1:49">
      <c r="AM2367">
        <v>230.7</v>
      </c>
      <c r="AN2367">
        <v>21458</v>
      </c>
      <c r="AO2367">
        <v>7066</v>
      </c>
      <c r="AQ2367">
        <f t="shared" si="1453"/>
        <v>3.036795924143787</v>
      </c>
      <c r="AS2367">
        <f t="shared" si="1450"/>
        <v>0.23064180871264786</v>
      </c>
    </row>
    <row r="2368" spans="1:49">
      <c r="AM2368">
        <v>230.8</v>
      </c>
      <c r="AN2368">
        <v>21681</v>
      </c>
      <c r="AO2368">
        <v>7011</v>
      </c>
      <c r="AQ2368">
        <f t="shared" si="1453"/>
        <v>3.0924261874197687</v>
      </c>
      <c r="AS2368">
        <f t="shared" si="1450"/>
        <v>0.27576034471859345</v>
      </c>
    </row>
    <row r="2369" spans="1:49">
      <c r="AM2369">
        <v>230.9</v>
      </c>
      <c r="AN2369">
        <v>21797</v>
      </c>
      <c r="AO2369">
        <v>6811</v>
      </c>
      <c r="AQ2369">
        <f t="shared" si="1453"/>
        <v>3.2002642783732198</v>
      </c>
      <c r="AR2369">
        <f t="shared" ref="AR2369" si="1454">AVERAGE(AQ2365:AQ2369)</f>
        <v>3.1052588673614601</v>
      </c>
      <c r="AS2369">
        <f t="shared" si="1450"/>
        <v>0.36322167427150215</v>
      </c>
      <c r="AU2369">
        <f t="shared" ref="AU2369" si="1455">AVERAGE(AM2365:AM2369)</f>
        <v>230.7</v>
      </c>
      <c r="AW2369">
        <f t="shared" ref="AW2369" si="1456">AVERAGE(AS2365:AS2369)</f>
        <v>0.28616820004600035</v>
      </c>
    </row>
    <row r="2370" spans="1:49">
      <c r="AM2370">
        <v>231</v>
      </c>
      <c r="AN2370">
        <v>21552</v>
      </c>
      <c r="AO2370">
        <v>6854</v>
      </c>
      <c r="AQ2370">
        <f t="shared" si="1453"/>
        <v>3.1444412022176831</v>
      </c>
      <c r="AS2370">
        <f t="shared" si="1450"/>
        <v>0.31794675872793959</v>
      </c>
    </row>
    <row r="2371" spans="1:49">
      <c r="A2371">
        <v>236.7</v>
      </c>
      <c r="C2371">
        <v>0.45405405405405402</v>
      </c>
      <c r="D2371">
        <v>0.55921052631578949</v>
      </c>
      <c r="E2371">
        <v>7.3913043478260859E-2</v>
      </c>
      <c r="F2371">
        <v>0.26226415094339617</v>
      </c>
      <c r="G2371">
        <v>4.4902293967714522E-2</v>
      </c>
      <c r="H2371">
        <v>0.59455782312925165</v>
      </c>
      <c r="I2371">
        <v>0.51044527673741169</v>
      </c>
      <c r="J2371">
        <v>0.58523076923076922</v>
      </c>
      <c r="K2371">
        <v>0.7077821011673151</v>
      </c>
      <c r="L2371">
        <v>0.46666666666666662</v>
      </c>
      <c r="M2371">
        <v>0.44552845528455282</v>
      </c>
      <c r="N2371">
        <v>0.69128508124076804</v>
      </c>
      <c r="O2371">
        <v>0.67758949203389152</v>
      </c>
      <c r="P2371">
        <v>0.33427895981087469</v>
      </c>
      <c r="Q2371">
        <v>0.4123287671232877</v>
      </c>
      <c r="R2371">
        <v>7.3202614379084971E-2</v>
      </c>
      <c r="S2371">
        <v>0.40154738878143137</v>
      </c>
      <c r="T2371">
        <v>0.25531914893617025</v>
      </c>
      <c r="U2371">
        <v>0.20851063829787231</v>
      </c>
      <c r="V2371">
        <v>0.27279843444227009</v>
      </c>
      <c r="W2371">
        <v>0.43809523809523815</v>
      </c>
      <c r="X2371">
        <v>0.53090246125797624</v>
      </c>
      <c r="Y2371">
        <v>0.27843137254901962</v>
      </c>
      <c r="Z2371">
        <v>0.25450680272108844</v>
      </c>
      <c r="AA2371">
        <v>0</v>
      </c>
      <c r="AB2371">
        <v>0.56309012875536479</v>
      </c>
      <c r="AC2371">
        <v>0</v>
      </c>
      <c r="AD2371">
        <v>0.37519379844961243</v>
      </c>
      <c r="AE2371">
        <v>0.23675675675675673</v>
      </c>
      <c r="AF2371">
        <v>0.25388601036269431</v>
      </c>
      <c r="AM2371">
        <v>231.1</v>
      </c>
      <c r="AN2371">
        <v>22629</v>
      </c>
      <c r="AO2371">
        <v>6738</v>
      </c>
      <c r="AQ2371">
        <f t="shared" si="1453"/>
        <v>3.358414959928762</v>
      </c>
      <c r="AS2371">
        <f t="shared" si="1450"/>
        <v>0.49148867859483625</v>
      </c>
    </row>
    <row r="2372" spans="1:49">
      <c r="AM2372">
        <v>231.2</v>
      </c>
      <c r="AN2372">
        <v>21806</v>
      </c>
      <c r="AO2372">
        <v>7008</v>
      </c>
      <c r="AQ2372">
        <f t="shared" si="1453"/>
        <v>3.1115867579908674</v>
      </c>
      <c r="AS2372">
        <f t="shared" si="1450"/>
        <v>0.29130039148985903</v>
      </c>
    </row>
    <row r="2373" spans="1:49">
      <c r="AM2373">
        <v>231.3</v>
      </c>
      <c r="AN2373">
        <v>21423</v>
      </c>
      <c r="AO2373">
        <v>6834</v>
      </c>
      <c r="AQ2373">
        <f t="shared" si="1453"/>
        <v>3.1347673397717295</v>
      </c>
      <c r="AS2373">
        <f t="shared" si="1450"/>
        <v>0.31010084024074869</v>
      </c>
    </row>
    <row r="2374" spans="1:49">
      <c r="AM2374">
        <v>231.4</v>
      </c>
      <c r="AN2374">
        <v>22170</v>
      </c>
      <c r="AO2374">
        <v>7067</v>
      </c>
      <c r="AQ2374">
        <f t="shared" si="1453"/>
        <v>3.1371161737653885</v>
      </c>
      <c r="AR2374">
        <f t="shared" ref="AR2374" si="1457">AVERAGE(AQ2370:AQ2374)</f>
        <v>3.1772652867348858</v>
      </c>
      <c r="AS2374">
        <f t="shared" si="1450"/>
        <v>0.31200584562584183</v>
      </c>
      <c r="AU2374">
        <f t="shared" ref="AU2374" si="1458">AVERAGE(AM2370:AM2374)</f>
        <v>231.2</v>
      </c>
      <c r="AW2374">
        <f t="shared" ref="AW2374" si="1459">AVERAGE(AS2370:AS2374)</f>
        <v>0.34456850293584507</v>
      </c>
    </row>
    <row r="2375" spans="1:49">
      <c r="AM2375">
        <v>231.5</v>
      </c>
      <c r="AN2375">
        <v>21673</v>
      </c>
      <c r="AO2375">
        <v>7124</v>
      </c>
      <c r="AQ2375">
        <f t="shared" si="1453"/>
        <v>3.0422515440763616</v>
      </c>
      <c r="AS2375">
        <f t="shared" si="1450"/>
        <v>0.23506655110765456</v>
      </c>
    </row>
    <row r="2376" spans="1:49">
      <c r="A2376">
        <v>237.2</v>
      </c>
      <c r="C2376">
        <v>0.47837837837837843</v>
      </c>
      <c r="D2376">
        <v>0.58552631578947367</v>
      </c>
      <c r="E2376">
        <v>0</v>
      </c>
      <c r="F2376">
        <v>0.29433962264150948</v>
      </c>
      <c r="G2376">
        <v>3.7935429056924388E-2</v>
      </c>
      <c r="H2376">
        <v>0.54965986394557831</v>
      </c>
      <c r="I2376">
        <v>0.55946733250104042</v>
      </c>
      <c r="J2376">
        <v>0.55790769230769222</v>
      </c>
      <c r="K2376">
        <v>0.75226977950713358</v>
      </c>
      <c r="L2376">
        <v>0.37230769230769228</v>
      </c>
      <c r="M2376">
        <v>0.51219512195121941</v>
      </c>
      <c r="N2376">
        <v>0.66203840472673559</v>
      </c>
      <c r="O2376">
        <v>0.70488912311995788</v>
      </c>
      <c r="P2376">
        <v>0.42931442080378251</v>
      </c>
      <c r="Q2376">
        <v>0.46712328767123285</v>
      </c>
      <c r="R2376">
        <v>0.26143790849673199</v>
      </c>
      <c r="S2376">
        <v>0.44216634429400392</v>
      </c>
      <c r="T2376">
        <v>0.46063829787234034</v>
      </c>
      <c r="U2376">
        <v>0.22212765957446806</v>
      </c>
      <c r="V2376">
        <v>0.30547945205479449</v>
      </c>
      <c r="W2376">
        <v>0.43461091753774683</v>
      </c>
      <c r="X2376">
        <v>0.46344576116681857</v>
      </c>
      <c r="Y2376">
        <v>0.36</v>
      </c>
      <c r="Z2376">
        <v>0.23954081632653063</v>
      </c>
      <c r="AA2376">
        <v>0</v>
      </c>
      <c r="AB2376">
        <v>0.55450643776824027</v>
      </c>
      <c r="AC2376">
        <v>0.14430379746835442</v>
      </c>
      <c r="AD2376">
        <v>0.47286821705426363</v>
      </c>
      <c r="AE2376">
        <v>0.17513513513513512</v>
      </c>
      <c r="AF2376">
        <v>0.26321243523316062</v>
      </c>
      <c r="AM2376">
        <v>231.6</v>
      </c>
      <c r="AN2376">
        <v>21810</v>
      </c>
      <c r="AO2376">
        <v>6755</v>
      </c>
      <c r="AQ2376">
        <f t="shared" si="1453"/>
        <v>3.2287194670614361</v>
      </c>
      <c r="AS2376">
        <f t="shared" si="1450"/>
        <v>0.38630005606912282</v>
      </c>
    </row>
    <row r="2377" spans="1:49">
      <c r="AM2377">
        <v>231.7</v>
      </c>
      <c r="AN2377">
        <v>22136</v>
      </c>
      <c r="AO2377">
        <v>6824</v>
      </c>
      <c r="AQ2377">
        <f t="shared" si="1453"/>
        <v>3.2438452520515826</v>
      </c>
      <c r="AS2377">
        <f t="shared" si="1450"/>
        <v>0.39856771821032938</v>
      </c>
    </row>
    <row r="2378" spans="1:49">
      <c r="AM2378">
        <v>231.8</v>
      </c>
      <c r="AN2378">
        <v>21713</v>
      </c>
      <c r="AO2378">
        <v>6875</v>
      </c>
      <c r="AQ2378">
        <f t="shared" si="1453"/>
        <v>3.1582545454545454</v>
      </c>
      <c r="AS2378">
        <f t="shared" si="1450"/>
        <v>0.32914997416308817</v>
      </c>
    </row>
    <row r="2379" spans="1:49">
      <c r="AM2379">
        <v>231.9</v>
      </c>
      <c r="AN2379">
        <v>22096</v>
      </c>
      <c r="AO2379">
        <v>6898</v>
      </c>
      <c r="AQ2379">
        <f t="shared" si="1453"/>
        <v>3.2032473180632066</v>
      </c>
      <c r="AR2379">
        <f t="shared" ref="AR2379" si="1460">AVERAGE(AQ2375:AQ2379)</f>
        <v>3.1752636253414268</v>
      </c>
      <c r="AS2379">
        <f t="shared" si="1450"/>
        <v>0.36564104775158318</v>
      </c>
      <c r="AU2379">
        <f t="shared" ref="AU2379" si="1461">AVERAGE(AM2375:AM2379)</f>
        <v>231.7</v>
      </c>
      <c r="AW2379">
        <f t="shared" ref="AW2379" si="1462">AVERAGE(AS2375:AS2379)</f>
        <v>0.34294506946035563</v>
      </c>
    </row>
    <row r="2380" spans="1:49">
      <c r="AM2380">
        <v>232</v>
      </c>
      <c r="AN2380">
        <v>22863</v>
      </c>
      <c r="AO2380">
        <v>6880</v>
      </c>
      <c r="AQ2380">
        <f t="shared" si="1453"/>
        <v>3.3231104651162791</v>
      </c>
      <c r="AS2380">
        <f t="shared" si="1450"/>
        <v>0.4628552149625248</v>
      </c>
    </row>
    <row r="2381" spans="1:49">
      <c r="A2381">
        <v>237.7</v>
      </c>
      <c r="C2381">
        <v>0.58378378378378382</v>
      </c>
      <c r="D2381">
        <v>0.6217105263157896</v>
      </c>
      <c r="E2381">
        <v>2.1739130434782608E-2</v>
      </c>
      <c r="F2381">
        <v>0.22641509433962265</v>
      </c>
      <c r="G2381">
        <v>3.7935429056924382E-2</v>
      </c>
      <c r="H2381">
        <v>0.4299319727891156</v>
      </c>
      <c r="I2381">
        <v>0.54631710362047448</v>
      </c>
      <c r="J2381">
        <v>0.58609230769230769</v>
      </c>
      <c r="K2381">
        <v>0.66005188067444887</v>
      </c>
      <c r="L2381">
        <v>0.51282051282051277</v>
      </c>
      <c r="M2381">
        <v>0.33983739837398369</v>
      </c>
      <c r="N2381">
        <v>0.70694239290989669</v>
      </c>
      <c r="O2381">
        <v>0.70840394048729072</v>
      </c>
      <c r="P2381">
        <v>0.43877068557919624</v>
      </c>
      <c r="Q2381">
        <v>0.5657534246575342</v>
      </c>
      <c r="R2381">
        <v>0.12679738562091503</v>
      </c>
      <c r="S2381">
        <v>0.50328820116054163</v>
      </c>
      <c r="T2381">
        <v>0.35531914893617023</v>
      </c>
      <c r="U2381">
        <v>0.2978723404255319</v>
      </c>
      <c r="V2381">
        <v>0.29608610567514682</v>
      </c>
      <c r="W2381">
        <v>0.44413472706155632</v>
      </c>
      <c r="X2381">
        <v>0.47730173199635378</v>
      </c>
      <c r="Y2381">
        <v>0.4</v>
      </c>
      <c r="Z2381">
        <v>0.21173469387755101</v>
      </c>
      <c r="AA2381">
        <v>0</v>
      </c>
      <c r="AB2381">
        <v>0.54420600858369095</v>
      </c>
      <c r="AC2381">
        <v>0.1569620253164557</v>
      </c>
      <c r="AD2381">
        <v>0.43100775193798457</v>
      </c>
      <c r="AE2381">
        <v>0.12864864864864867</v>
      </c>
      <c r="AF2381">
        <v>0.25025906735751297</v>
      </c>
      <c r="AM2381">
        <v>232.1</v>
      </c>
      <c r="AN2381">
        <v>21907</v>
      </c>
      <c r="AO2381">
        <v>6947</v>
      </c>
      <c r="AQ2381">
        <f t="shared" si="1453"/>
        <v>3.1534475313084784</v>
      </c>
      <c r="AS2381">
        <f t="shared" si="1450"/>
        <v>0.32525127895550943</v>
      </c>
    </row>
    <row r="2382" spans="1:49">
      <c r="AM2382">
        <v>232.2</v>
      </c>
      <c r="AN2382">
        <v>21691</v>
      </c>
      <c r="AO2382">
        <v>6950</v>
      </c>
      <c r="AQ2382">
        <f t="shared" si="1453"/>
        <v>3.1210071942446045</v>
      </c>
      <c r="AS2382">
        <f t="shared" si="1450"/>
        <v>0.29894077043606943</v>
      </c>
    </row>
    <row r="2383" spans="1:49">
      <c r="AM2383">
        <v>232.3</v>
      </c>
      <c r="AN2383">
        <v>22471</v>
      </c>
      <c r="AO2383">
        <v>7005</v>
      </c>
      <c r="AQ2383">
        <f t="shared" si="1453"/>
        <v>3.20785153461813</v>
      </c>
      <c r="AS2383">
        <f t="shared" si="1450"/>
        <v>0.36937526539103427</v>
      </c>
    </row>
    <row r="2384" spans="1:49">
      <c r="AM2384">
        <v>232.4</v>
      </c>
      <c r="AN2384">
        <v>21931</v>
      </c>
      <c r="AO2384">
        <v>6962</v>
      </c>
      <c r="AQ2384">
        <f t="shared" si="1453"/>
        <v>3.1501005458201665</v>
      </c>
      <c r="AR2384">
        <f t="shared" ref="AR2384" si="1463">AVERAGE(AQ2380:AQ2384)</f>
        <v>3.191103454221532</v>
      </c>
      <c r="AS2384">
        <f t="shared" si="1450"/>
        <v>0.32253672978078035</v>
      </c>
      <c r="AU2384">
        <f t="shared" ref="AU2384" si="1464">AVERAGE(AM2380:AM2384)</f>
        <v>232.2</v>
      </c>
      <c r="AW2384">
        <f t="shared" ref="AW2384" si="1465">AVERAGE(AS2380:AS2384)</f>
        <v>0.35579185190518364</v>
      </c>
    </row>
    <row r="2385" spans="1:49">
      <c r="AM2385">
        <v>232.5</v>
      </c>
      <c r="AN2385">
        <v>21865</v>
      </c>
      <c r="AO2385">
        <v>6939</v>
      </c>
      <c r="AQ2385">
        <f t="shared" si="1453"/>
        <v>3.1510304078397464</v>
      </c>
      <c r="AS2385">
        <f t="shared" si="1450"/>
        <v>0.32329088786920862</v>
      </c>
    </row>
    <row r="2386" spans="1:49">
      <c r="A2386">
        <v>238.2</v>
      </c>
      <c r="C2386">
        <v>0.50810810810810803</v>
      </c>
      <c r="D2386">
        <v>0.57171052631578945</v>
      </c>
      <c r="E2386">
        <v>0</v>
      </c>
      <c r="F2386">
        <v>0.23962264150943396</v>
      </c>
      <c r="G2386">
        <v>3.6873406966864912E-2</v>
      </c>
      <c r="H2386">
        <v>0.48843537414965993</v>
      </c>
      <c r="I2386">
        <v>0.55563878485226792</v>
      </c>
      <c r="J2386">
        <v>0.53039999999999998</v>
      </c>
      <c r="K2386">
        <v>0.7016861219195849</v>
      </c>
      <c r="L2386">
        <v>0.47076923076923077</v>
      </c>
      <c r="M2386">
        <v>0.44227642276422763</v>
      </c>
      <c r="N2386">
        <v>0.68596750369276216</v>
      </c>
      <c r="O2386">
        <v>0.71632545506141798</v>
      </c>
      <c r="P2386">
        <v>0.39952718676122928</v>
      </c>
      <c r="Q2386">
        <v>0.50958904109589043</v>
      </c>
      <c r="R2386">
        <v>0.16470588235294117</v>
      </c>
      <c r="S2386">
        <v>0.42088974854932298</v>
      </c>
      <c r="T2386">
        <v>0.20744680851063832</v>
      </c>
      <c r="U2386">
        <v>0.2723404255319149</v>
      </c>
      <c r="V2386">
        <v>0.26457925636007829</v>
      </c>
      <c r="W2386">
        <v>0.43809523809523815</v>
      </c>
      <c r="X2386">
        <v>0.43345487693710111</v>
      </c>
      <c r="Y2386">
        <v>0.36941176470588233</v>
      </c>
      <c r="Z2386">
        <v>0.22780612244897958</v>
      </c>
      <c r="AA2386">
        <v>0</v>
      </c>
      <c r="AB2386">
        <v>0.66266094420600852</v>
      </c>
      <c r="AC2386">
        <v>0.14683544303797466</v>
      </c>
      <c r="AD2386">
        <v>0.4387596899224806</v>
      </c>
      <c r="AE2386">
        <v>0.16324324324324327</v>
      </c>
      <c r="AF2386">
        <v>0.25854922279792747</v>
      </c>
      <c r="AM2386">
        <v>232.6</v>
      </c>
      <c r="AN2386">
        <v>21779</v>
      </c>
      <c r="AO2386">
        <v>6996</v>
      </c>
      <c r="AQ2386">
        <f t="shared" si="1453"/>
        <v>3.113064608347627</v>
      </c>
      <c r="AS2386">
        <f t="shared" si="1450"/>
        <v>0.29249899168705867</v>
      </c>
    </row>
    <row r="2387" spans="1:49">
      <c r="AM2387">
        <v>232.7</v>
      </c>
      <c r="AN2387">
        <v>21715</v>
      </c>
      <c r="AO2387">
        <v>6655</v>
      </c>
      <c r="AQ2387">
        <f t="shared" si="1453"/>
        <v>3.2629601803155523</v>
      </c>
      <c r="AS2387">
        <f t="shared" si="1450"/>
        <v>0.41407074710757608</v>
      </c>
    </row>
    <row r="2388" spans="1:49">
      <c r="AM2388">
        <v>232.8</v>
      </c>
      <c r="AN2388">
        <v>22886</v>
      </c>
      <c r="AO2388">
        <v>7158</v>
      </c>
      <c r="AQ2388">
        <f t="shared" si="1453"/>
        <v>3.1972618049734565</v>
      </c>
      <c r="AS2388">
        <f t="shared" si="1450"/>
        <v>0.36078653921700737</v>
      </c>
    </row>
    <row r="2389" spans="1:49">
      <c r="AM2389">
        <v>232.9</v>
      </c>
      <c r="AN2389">
        <v>22426</v>
      </c>
      <c r="AO2389">
        <v>6868</v>
      </c>
      <c r="AQ2389">
        <f t="shared" si="1453"/>
        <v>3.2652882935352361</v>
      </c>
      <c r="AR2389">
        <f t="shared" ref="AR2389" si="1466">AVERAGE(AQ2385:AQ2389)</f>
        <v>3.1979210590023235</v>
      </c>
      <c r="AS2389">
        <f t="shared" si="1450"/>
        <v>0.41595894705383751</v>
      </c>
      <c r="AU2389">
        <f t="shared" ref="AU2389" si="1467">AVERAGE(AM2385:AM2389)</f>
        <v>232.7</v>
      </c>
      <c r="AW2389">
        <f t="shared" ref="AW2389" si="1468">AVERAGE(AS2385:AS2389)</f>
        <v>0.36132122258693766</v>
      </c>
    </row>
    <row r="2390" spans="1:49">
      <c r="AM2390">
        <v>233</v>
      </c>
      <c r="AN2390">
        <v>22688</v>
      </c>
      <c r="AO2390">
        <v>7277</v>
      </c>
      <c r="AQ2390">
        <f t="shared" si="1453"/>
        <v>3.1177683111172185</v>
      </c>
      <c r="AS2390">
        <f t="shared" si="1450"/>
        <v>0.29631389692520643</v>
      </c>
    </row>
    <row r="2391" spans="1:49">
      <c r="A2391">
        <v>238.7</v>
      </c>
      <c r="C2391">
        <v>0.51081081081081092</v>
      </c>
      <c r="D2391">
        <v>0.60789473684210527</v>
      </c>
      <c r="E2391">
        <v>2.1739130434782608E-2</v>
      </c>
      <c r="F2391">
        <v>0.37735849056603776</v>
      </c>
      <c r="G2391">
        <v>3.3432455395072211E-2</v>
      </c>
      <c r="H2391">
        <v>0.47891156462585033</v>
      </c>
      <c r="I2391">
        <v>0.63853516437786095</v>
      </c>
      <c r="J2391">
        <v>0.54652307692307689</v>
      </c>
      <c r="K2391">
        <v>0.76549935149156945</v>
      </c>
      <c r="L2391">
        <v>0.42871794871794872</v>
      </c>
      <c r="M2391">
        <v>0.45040650406504062</v>
      </c>
      <c r="N2391">
        <v>0.74062038404726727</v>
      </c>
      <c r="O2391">
        <v>0.76644099404062105</v>
      </c>
      <c r="P2391">
        <v>0.46335697399527193</v>
      </c>
      <c r="Q2391">
        <v>0.47671232876712333</v>
      </c>
      <c r="R2391">
        <v>8.4967320261437912E-2</v>
      </c>
      <c r="S2391">
        <v>0.49980657640232107</v>
      </c>
      <c r="T2391">
        <v>0.31808510638297871</v>
      </c>
      <c r="U2391">
        <v>0.29446808510638295</v>
      </c>
      <c r="V2391">
        <v>0.26438356164383559</v>
      </c>
      <c r="W2391">
        <v>0.50731707317073171</v>
      </c>
      <c r="X2391">
        <v>0.43801276207839568</v>
      </c>
      <c r="Y2391">
        <v>0.27215686274509804</v>
      </c>
      <c r="Z2391">
        <v>0.20068027210884357</v>
      </c>
      <c r="AA2391">
        <v>4.1522491349480967E-2</v>
      </c>
      <c r="AB2391">
        <v>0.49356223175965674</v>
      </c>
      <c r="AC2391">
        <v>0.19240506329113924</v>
      </c>
      <c r="AD2391">
        <v>0.54108527131782946</v>
      </c>
      <c r="AE2391">
        <v>0.37081081081081085</v>
      </c>
      <c r="AF2391">
        <v>0.23575129533678757</v>
      </c>
      <c r="AM2391">
        <v>233.1</v>
      </c>
      <c r="AN2391">
        <v>22232</v>
      </c>
      <c r="AO2391">
        <v>6964</v>
      </c>
      <c r="AQ2391">
        <f t="shared" si="1453"/>
        <v>3.192418150488225</v>
      </c>
      <c r="AS2391">
        <f t="shared" si="1450"/>
        <v>0.35685812711857623</v>
      </c>
    </row>
    <row r="2392" spans="1:49">
      <c r="AM2392">
        <v>233.2</v>
      </c>
      <c r="AN2392">
        <v>22223</v>
      </c>
      <c r="AO2392">
        <v>7036</v>
      </c>
      <c r="AQ2392">
        <f t="shared" si="1453"/>
        <v>3.158470722001137</v>
      </c>
      <c r="AS2392">
        <f t="shared" si="1450"/>
        <v>0.32932530263947241</v>
      </c>
    </row>
    <row r="2393" spans="1:49">
      <c r="AM2393">
        <v>233.3</v>
      </c>
      <c r="AN2393">
        <v>22360</v>
      </c>
      <c r="AO2393">
        <v>6809</v>
      </c>
      <c r="AQ2393">
        <f t="shared" si="1453"/>
        <v>3.2838889704802465</v>
      </c>
      <c r="AS2393">
        <f t="shared" si="1450"/>
        <v>0.43104489601501655</v>
      </c>
    </row>
    <row r="2394" spans="1:49">
      <c r="AM2394">
        <v>233.4</v>
      </c>
      <c r="AN2394">
        <v>22364</v>
      </c>
      <c r="AO2394">
        <v>6979</v>
      </c>
      <c r="AQ2394">
        <f t="shared" si="1453"/>
        <v>3.2044705545207051</v>
      </c>
      <c r="AR2394">
        <f t="shared" ref="AR2394" si="1469">AVERAGE(AQ2390:AQ2394)</f>
        <v>3.1914033417215064</v>
      </c>
      <c r="AS2394">
        <f t="shared" si="1450"/>
        <v>0.36663314512630935</v>
      </c>
      <c r="AU2394">
        <f t="shared" ref="AU2394" si="1470">AVERAGE(AM2390:AM2394)</f>
        <v>233.2</v>
      </c>
      <c r="AW2394">
        <f t="shared" ref="AW2394" si="1471">AVERAGE(AS2390:AS2394)</f>
        <v>0.3560350735649162</v>
      </c>
    </row>
    <row r="2395" spans="1:49">
      <c r="AM2395">
        <v>233.5</v>
      </c>
      <c r="AN2395">
        <v>21625</v>
      </c>
      <c r="AO2395">
        <v>7089</v>
      </c>
      <c r="AQ2395">
        <f t="shared" si="1453"/>
        <v>3.0505007758499083</v>
      </c>
      <c r="AS2395">
        <f t="shared" si="1450"/>
        <v>0.24175703285047337</v>
      </c>
    </row>
    <row r="2396" spans="1:49">
      <c r="A2396">
        <v>239.2</v>
      </c>
      <c r="C2396">
        <v>0.49459459459459454</v>
      </c>
      <c r="D2396">
        <v>0.65657894736842104</v>
      </c>
      <c r="E2396">
        <v>0</v>
      </c>
      <c r="F2396">
        <v>0.31509433962264149</v>
      </c>
      <c r="G2396">
        <v>3.1393372982158024E-2</v>
      </c>
      <c r="H2396">
        <v>0.63809523809523816</v>
      </c>
      <c r="I2396">
        <v>0.61081980857261753</v>
      </c>
      <c r="J2396">
        <v>0.57150769230769227</v>
      </c>
      <c r="K2396">
        <v>0.73631647211413753</v>
      </c>
      <c r="L2396">
        <v>0.28923076923076924</v>
      </c>
      <c r="M2396">
        <v>0.456910569105691</v>
      </c>
      <c r="N2396">
        <v>0.72171344165435747</v>
      </c>
      <c r="O2396">
        <v>0.76278834069809864</v>
      </c>
      <c r="P2396">
        <v>0.46099290780141844</v>
      </c>
      <c r="Q2396">
        <v>0.47534246575342465</v>
      </c>
      <c r="R2396">
        <v>0.14117647058823529</v>
      </c>
      <c r="S2396">
        <v>0.46421663442940037</v>
      </c>
      <c r="T2396">
        <v>0.19680851063829788</v>
      </c>
      <c r="U2396">
        <v>0.30553191489361697</v>
      </c>
      <c r="V2396">
        <v>0.25714285714285717</v>
      </c>
      <c r="W2396">
        <v>0.47386759581881532</v>
      </c>
      <c r="X2396">
        <v>0.40993618960802192</v>
      </c>
      <c r="Y2396">
        <v>0.50039215686274507</v>
      </c>
      <c r="Z2396">
        <v>0.19974489795918365</v>
      </c>
      <c r="AA2396">
        <v>0</v>
      </c>
      <c r="AB2396">
        <v>0.62489270386266094</v>
      </c>
      <c r="AC2396">
        <v>0.39240506329113922</v>
      </c>
      <c r="AD2396">
        <v>0.33178294573643413</v>
      </c>
      <c r="AE2396">
        <v>0.23891891891891892</v>
      </c>
      <c r="AF2396">
        <v>0.18393782383419688</v>
      </c>
      <c r="AM2396">
        <v>233.6</v>
      </c>
      <c r="AN2396">
        <v>21384</v>
      </c>
      <c r="AO2396">
        <v>6875</v>
      </c>
      <c r="AQ2396">
        <f t="shared" si="1453"/>
        <v>3.1103999999999998</v>
      </c>
      <c r="AS2396">
        <f t="shared" si="1450"/>
        <v>0.29033787972039887</v>
      </c>
    </row>
    <row r="2397" spans="1:49">
      <c r="AM2397">
        <v>233.7</v>
      </c>
      <c r="AN2397">
        <v>22471</v>
      </c>
      <c r="AO2397">
        <v>7131</v>
      </c>
      <c r="AQ2397">
        <f t="shared" si="1453"/>
        <v>3.1511709437666529</v>
      </c>
      <c r="AS2397">
        <f t="shared" si="1450"/>
        <v>0.32340486854995432</v>
      </c>
    </row>
    <row r="2398" spans="1:49">
      <c r="AM2398">
        <v>233.8</v>
      </c>
      <c r="AN2398">
        <v>22023</v>
      </c>
      <c r="AO2398">
        <v>7131</v>
      </c>
      <c r="AQ2398">
        <f t="shared" si="1453"/>
        <v>3.0883466554480439</v>
      </c>
      <c r="AS2398">
        <f t="shared" si="1450"/>
        <v>0.27245166884121103</v>
      </c>
    </row>
    <row r="2399" spans="1:49">
      <c r="AM2399">
        <v>233.9</v>
      </c>
      <c r="AN2399">
        <v>22378</v>
      </c>
      <c r="AO2399">
        <v>7026</v>
      </c>
      <c r="AQ2399">
        <f t="shared" si="1453"/>
        <v>3.1850270424138913</v>
      </c>
      <c r="AR2399">
        <f t="shared" ref="AR2399" si="1472">AVERAGE(AQ2395:AQ2399)</f>
        <v>3.1170890834956992</v>
      </c>
      <c r="AS2399">
        <f t="shared" si="1450"/>
        <v>0.35086362060112042</v>
      </c>
      <c r="AU2399">
        <f t="shared" ref="AU2399" si="1473">AVERAGE(AM2395:AM2399)</f>
        <v>233.7</v>
      </c>
      <c r="AW2399">
        <f t="shared" ref="AW2399" si="1474">AVERAGE(AS2395:AS2399)</f>
        <v>0.29576301411263162</v>
      </c>
    </row>
    <row r="2400" spans="1:49">
      <c r="AM2400">
        <v>234</v>
      </c>
      <c r="AN2400">
        <v>22053</v>
      </c>
      <c r="AO2400">
        <v>6906</v>
      </c>
      <c r="AQ2400">
        <f t="shared" si="1453"/>
        <v>3.1933101650738487</v>
      </c>
      <c r="AS2400">
        <f t="shared" si="1450"/>
        <v>0.35758158931036255</v>
      </c>
    </row>
    <row r="2401" spans="1:49">
      <c r="A2401">
        <v>239.7</v>
      </c>
      <c r="C2401">
        <v>0.45405405405405402</v>
      </c>
      <c r="D2401">
        <v>0.62828947368421051</v>
      </c>
      <c r="E2401">
        <v>0</v>
      </c>
      <c r="F2401">
        <v>0.26981132075471692</v>
      </c>
      <c r="G2401">
        <v>3.2582837723024637E-2</v>
      </c>
      <c r="H2401">
        <v>0.56326530612244896</v>
      </c>
      <c r="I2401">
        <v>0.63836870578443616</v>
      </c>
      <c r="J2401">
        <v>0.54836923076923072</v>
      </c>
      <c r="K2401">
        <v>0.77392996108949408</v>
      </c>
      <c r="L2401">
        <v>0.34153846153846157</v>
      </c>
      <c r="M2401">
        <v>0.49430894308943091</v>
      </c>
      <c r="N2401">
        <v>0.71403249630723786</v>
      </c>
      <c r="O2401">
        <v>0.73154416832204971</v>
      </c>
      <c r="P2401">
        <v>0.44633569739952722</v>
      </c>
      <c r="Q2401">
        <v>0.42465753424657537</v>
      </c>
      <c r="R2401">
        <v>1.5686274509803921E-2</v>
      </c>
      <c r="S2401">
        <v>0.46344294003868469</v>
      </c>
      <c r="T2401">
        <v>0.27765957446808509</v>
      </c>
      <c r="U2401">
        <v>0.25361702127659574</v>
      </c>
      <c r="V2401">
        <v>0.31526418786692761</v>
      </c>
      <c r="W2401">
        <v>0.45040650406504062</v>
      </c>
      <c r="X2401">
        <v>0.44430264357338201</v>
      </c>
      <c r="Y2401">
        <v>0.30588235294117644</v>
      </c>
      <c r="Z2401">
        <v>0.19549319727891157</v>
      </c>
      <c r="AA2401">
        <v>0</v>
      </c>
      <c r="AB2401">
        <v>0.62660944206008584</v>
      </c>
      <c r="AC2401">
        <v>0.27088607594936709</v>
      </c>
      <c r="AD2401">
        <v>0.37984496124031009</v>
      </c>
      <c r="AE2401">
        <v>0.28216216216216222</v>
      </c>
      <c r="AF2401">
        <v>0.2865284974093264</v>
      </c>
      <c r="AM2401">
        <v>234.1</v>
      </c>
      <c r="AN2401">
        <v>21851</v>
      </c>
      <c r="AO2401">
        <v>6859</v>
      </c>
      <c r="AQ2401">
        <f t="shared" si="1453"/>
        <v>3.1857413617145358</v>
      </c>
      <c r="AS2401">
        <f t="shared" si="1450"/>
        <v>0.3514429642746526</v>
      </c>
    </row>
    <row r="2402" spans="1:49">
      <c r="AM2402">
        <v>234.2</v>
      </c>
      <c r="AN2402">
        <v>22088</v>
      </c>
      <c r="AO2402">
        <v>6822</v>
      </c>
      <c r="AQ2402">
        <f t="shared" si="1453"/>
        <v>3.2377601876282616</v>
      </c>
      <c r="AS2402">
        <f t="shared" si="1450"/>
        <v>0.3936324692628263</v>
      </c>
    </row>
    <row r="2403" spans="1:49">
      <c r="AM2403">
        <v>234.3</v>
      </c>
      <c r="AN2403">
        <v>21952</v>
      </c>
      <c r="AO2403">
        <v>6967</v>
      </c>
      <c r="AQ2403">
        <f t="shared" si="1453"/>
        <v>3.1508540261231519</v>
      </c>
      <c r="AS2403">
        <f t="shared" si="1450"/>
        <v>0.32314783471140707</v>
      </c>
    </row>
    <row r="2404" spans="1:49">
      <c r="AM2404">
        <v>234.4</v>
      </c>
      <c r="AN2404">
        <v>22764</v>
      </c>
      <c r="AO2404">
        <v>7177</v>
      </c>
      <c r="AQ2404">
        <f t="shared" si="1453"/>
        <v>3.1717988017277414</v>
      </c>
      <c r="AR2404">
        <f t="shared" ref="AR2404" si="1475">AVERAGE(AQ2400:AQ2404)</f>
        <v>3.1878929084535077</v>
      </c>
      <c r="AS2404">
        <f t="shared" si="1450"/>
        <v>0.34013494849808806</v>
      </c>
      <c r="AU2404">
        <f t="shared" ref="AU2404" si="1476">AVERAGE(AM2400:AM2404)</f>
        <v>234.2</v>
      </c>
      <c r="AW2404">
        <f t="shared" ref="AW2404" si="1477">AVERAGE(AS2400:AS2404)</f>
        <v>0.35318796121146728</v>
      </c>
    </row>
    <row r="2405" spans="1:49">
      <c r="AM2405">
        <v>234.5</v>
      </c>
      <c r="AN2405">
        <v>22643</v>
      </c>
      <c r="AO2405">
        <v>6929</v>
      </c>
      <c r="AQ2405">
        <f t="shared" si="1453"/>
        <v>3.2678597200173187</v>
      </c>
      <c r="AS2405">
        <f t="shared" si="1450"/>
        <v>0.41804448452007087</v>
      </c>
    </row>
    <row r="2406" spans="1:49">
      <c r="A2406">
        <v>240.2</v>
      </c>
      <c r="C2406">
        <v>0.43513513513513519</v>
      </c>
      <c r="D2406">
        <v>0.62434210526315792</v>
      </c>
      <c r="E2406">
        <v>0.11739130434782608</v>
      </c>
      <c r="F2406">
        <v>0.24339622641509431</v>
      </c>
      <c r="G2406">
        <v>2.9864061172472384E-2</v>
      </c>
      <c r="H2406">
        <v>0.56870748299319729</v>
      </c>
      <c r="I2406">
        <v>0.61473158551810236</v>
      </c>
      <c r="J2406">
        <v>0.55704615384615386</v>
      </c>
      <c r="K2406">
        <v>0.75784695201037622</v>
      </c>
      <c r="L2406">
        <v>0.56615384615384623</v>
      </c>
      <c r="M2406">
        <v>0.42926829268292688</v>
      </c>
      <c r="N2406">
        <v>0.71166912850812403</v>
      </c>
      <c r="O2406">
        <v>0.74709125552357403</v>
      </c>
      <c r="P2406">
        <v>0.47659574468085103</v>
      </c>
      <c r="Q2406">
        <v>0.46575342465753417</v>
      </c>
      <c r="R2406">
        <v>0.29019607843137257</v>
      </c>
      <c r="S2406">
        <v>0.48742746615087035</v>
      </c>
      <c r="T2406">
        <v>0.38617021276595742</v>
      </c>
      <c r="U2406">
        <v>0.38127659574468081</v>
      </c>
      <c r="V2406">
        <v>0.26457925636007829</v>
      </c>
      <c r="W2406">
        <v>0.41718931475029031</v>
      </c>
      <c r="X2406">
        <v>0.42251595259799457</v>
      </c>
      <c r="Y2406">
        <v>0.34431372549019612</v>
      </c>
      <c r="Z2406">
        <v>0.19209183673469385</v>
      </c>
      <c r="AA2406">
        <v>0</v>
      </c>
      <c r="AB2406">
        <v>0.49270386266094424</v>
      </c>
      <c r="AC2406">
        <v>2.5316455696202535E-2</v>
      </c>
      <c r="AD2406">
        <v>0.47441860465116276</v>
      </c>
      <c r="AE2406">
        <v>0.17945945945945946</v>
      </c>
      <c r="AF2406">
        <v>0.27668393782383421</v>
      </c>
      <c r="AM2406">
        <v>234.6</v>
      </c>
      <c r="AN2406">
        <v>22275</v>
      </c>
      <c r="AO2406">
        <v>6708</v>
      </c>
      <c r="AQ2406">
        <f t="shared" si="1453"/>
        <v>3.3206618962432914</v>
      </c>
      <c r="AS2406">
        <f t="shared" si="1450"/>
        <v>0.46086932030100114</v>
      </c>
    </row>
    <row r="2407" spans="1:49">
      <c r="AM2407">
        <v>234.7</v>
      </c>
      <c r="AN2407">
        <v>21608</v>
      </c>
      <c r="AO2407">
        <v>7040</v>
      </c>
      <c r="AQ2407">
        <f t="shared" si="1453"/>
        <v>3.0693181818181818</v>
      </c>
      <c r="AS2407">
        <f t="shared" si="1450"/>
        <v>0.25701875837037763</v>
      </c>
    </row>
    <row r="2408" spans="1:49">
      <c r="AM2408">
        <v>234.8</v>
      </c>
      <c r="AN2408">
        <v>21263</v>
      </c>
      <c r="AO2408">
        <v>7127</v>
      </c>
      <c r="AQ2408">
        <f t="shared" si="1453"/>
        <v>2.9834432440016836</v>
      </c>
      <c r="AS2408">
        <f t="shared" si="1450"/>
        <v>0.18737049058022967</v>
      </c>
    </row>
    <row r="2409" spans="1:49">
      <c r="AM2409">
        <v>234.9</v>
      </c>
      <c r="AN2409">
        <v>22197</v>
      </c>
      <c r="AO2409">
        <v>7047</v>
      </c>
      <c r="AQ2409">
        <f t="shared" si="1453"/>
        <v>3.1498510004257132</v>
      </c>
      <c r="AR2409">
        <f t="shared" ref="AR2409" si="1478">AVERAGE(AQ2405:AQ2409)</f>
        <v>3.1582268085012379</v>
      </c>
      <c r="AS2409">
        <f t="shared" si="1450"/>
        <v>0.32233433773368714</v>
      </c>
      <c r="AU2409">
        <f t="shared" ref="AU2409" si="1479">AVERAGE(AM2405:AM2409)</f>
        <v>234.7</v>
      </c>
      <c r="AW2409">
        <f t="shared" ref="AW2409" si="1480">AVERAGE(AS2405:AS2409)</f>
        <v>0.32912747830107325</v>
      </c>
    </row>
    <row r="2410" spans="1:49">
      <c r="AM2410">
        <v>235</v>
      </c>
      <c r="AN2410">
        <v>22416</v>
      </c>
      <c r="AO2410">
        <v>7068</v>
      </c>
      <c r="AQ2410">
        <f t="shared" si="1453"/>
        <v>3.171477079796265</v>
      </c>
      <c r="AS2410">
        <f t="shared" si="1450"/>
        <v>0.33987401817537494</v>
      </c>
    </row>
    <row r="2411" spans="1:49">
      <c r="A2411">
        <v>240.7</v>
      </c>
      <c r="C2411">
        <v>0.47297297297297308</v>
      </c>
      <c r="D2411">
        <v>0.5664473684210527</v>
      </c>
      <c r="E2411">
        <v>4.3478260869565216E-2</v>
      </c>
      <c r="F2411">
        <v>0.24528301886792453</v>
      </c>
      <c r="G2411">
        <v>4.2013593882752762E-2</v>
      </c>
      <c r="H2411">
        <v>0.53469387755102038</v>
      </c>
      <c r="I2411">
        <v>0.5846025801081981</v>
      </c>
      <c r="J2411">
        <v>0.49624615384615389</v>
      </c>
      <c r="K2411">
        <v>0.69092088197146562</v>
      </c>
      <c r="L2411">
        <v>0.4810256410256411</v>
      </c>
      <c r="M2411">
        <v>0.30894308943089432</v>
      </c>
      <c r="N2411">
        <v>0.7090103397341212</v>
      </c>
      <c r="O2411">
        <v>0.74917095714922777</v>
      </c>
      <c r="P2411">
        <v>0.44728132387706854</v>
      </c>
      <c r="Q2411">
        <v>0.4315068493150685</v>
      </c>
      <c r="R2411">
        <v>0.13333333333333333</v>
      </c>
      <c r="S2411">
        <v>0.44912959381044482</v>
      </c>
      <c r="T2411">
        <v>0.3425531914893617</v>
      </c>
      <c r="U2411">
        <v>0.33191489361702126</v>
      </c>
      <c r="V2411">
        <v>0.33326810176125243</v>
      </c>
      <c r="W2411">
        <v>0.47038327526132406</v>
      </c>
      <c r="X2411">
        <v>0.42041932543299909</v>
      </c>
      <c r="Y2411">
        <v>0.36862745098039212</v>
      </c>
      <c r="Z2411">
        <v>0.21139455782312924</v>
      </c>
      <c r="AA2411">
        <v>0</v>
      </c>
      <c r="AB2411">
        <v>0.64034334763948497</v>
      </c>
      <c r="AC2411">
        <v>9.6202531645569619E-2</v>
      </c>
      <c r="AD2411">
        <v>0.43410852713178294</v>
      </c>
      <c r="AE2411">
        <v>0.21513513513513516</v>
      </c>
      <c r="AF2411">
        <v>0.24041450777202072</v>
      </c>
      <c r="AM2411">
        <v>235.1</v>
      </c>
      <c r="AN2411">
        <v>22581</v>
      </c>
      <c r="AO2411">
        <v>7295</v>
      </c>
      <c r="AQ2411">
        <f t="shared" si="1453"/>
        <v>3.0954078135709389</v>
      </c>
      <c r="AS2411">
        <f t="shared" si="1450"/>
        <v>0.27817857175790212</v>
      </c>
    </row>
    <row r="2412" spans="1:49">
      <c r="AM2412">
        <v>235.2</v>
      </c>
      <c r="AN2412">
        <v>22017</v>
      </c>
      <c r="AO2412">
        <v>6916</v>
      </c>
      <c r="AQ2412">
        <f t="shared" si="1453"/>
        <v>3.1834875650665126</v>
      </c>
      <c r="AS2412">
        <f t="shared" si="1450"/>
        <v>0.34961503826413853</v>
      </c>
    </row>
    <row r="2413" spans="1:49">
      <c r="AM2413">
        <v>235.3</v>
      </c>
      <c r="AN2413">
        <v>21639</v>
      </c>
      <c r="AO2413">
        <v>6883</v>
      </c>
      <c r="AQ2413">
        <f t="shared" si="1453"/>
        <v>3.143832631120151</v>
      </c>
      <c r="AS2413">
        <f t="shared" si="1450"/>
        <v>0.31745318139504147</v>
      </c>
    </row>
    <row r="2414" spans="1:49">
      <c r="AM2414">
        <v>235.4</v>
      </c>
      <c r="AN2414">
        <v>21988</v>
      </c>
      <c r="AO2414">
        <v>7205</v>
      </c>
      <c r="AQ2414">
        <f t="shared" si="1453"/>
        <v>3.0517696044413603</v>
      </c>
      <c r="AR2414">
        <f t="shared" ref="AR2414" si="1481">AVERAGE(AQ2410:AQ2414)</f>
        <v>3.1291949387990456</v>
      </c>
      <c r="AS2414">
        <f t="shared" si="1450"/>
        <v>0.24278610740661544</v>
      </c>
      <c r="AU2414">
        <f t="shared" ref="AU2414" si="1482">AVERAGE(AM2410:AM2414)</f>
        <v>235.2</v>
      </c>
      <c r="AW2414">
        <f t="shared" ref="AW2414" si="1483">AVERAGE(AS2410:AS2414)</f>
        <v>0.3055813833998145</v>
      </c>
    </row>
    <row r="2415" spans="1:49">
      <c r="AM2415">
        <v>235.5</v>
      </c>
      <c r="AN2415">
        <v>23024</v>
      </c>
      <c r="AO2415">
        <v>7154</v>
      </c>
      <c r="AQ2415">
        <f t="shared" si="1453"/>
        <v>3.2183393905507409</v>
      </c>
      <c r="AS2415">
        <f t="shared" si="1450"/>
        <v>0.3778813676032986</v>
      </c>
    </row>
    <row r="2416" spans="1:49">
      <c r="A2416">
        <v>241.2</v>
      </c>
      <c r="C2416">
        <v>0.57297297297297289</v>
      </c>
      <c r="D2416">
        <v>0.52697368421052626</v>
      </c>
      <c r="E2416">
        <v>3.9130434782608699E-2</v>
      </c>
      <c r="F2416">
        <v>0.39622641509433965</v>
      </c>
      <c r="G2416">
        <v>4.4519966015293115E-2</v>
      </c>
      <c r="H2416">
        <v>0.48979591836734693</v>
      </c>
      <c r="I2416">
        <v>0.51985018726591758</v>
      </c>
      <c r="J2416">
        <v>0.45476923076923076</v>
      </c>
      <c r="K2416">
        <v>0.6725032425421531</v>
      </c>
      <c r="L2416">
        <v>0.37538461538461537</v>
      </c>
      <c r="M2416">
        <v>0.55447154471544713</v>
      </c>
      <c r="N2416">
        <v>0.67326440177252578</v>
      </c>
      <c r="O2416">
        <v>0.71339846758827574</v>
      </c>
      <c r="P2416">
        <v>0.72860520094562653</v>
      </c>
      <c r="Q2416">
        <v>0.51369863013698625</v>
      </c>
      <c r="R2416">
        <v>0.14901960784313725</v>
      </c>
      <c r="S2416">
        <v>0.49709864603481629</v>
      </c>
      <c r="T2416">
        <v>0.31489361702127666</v>
      </c>
      <c r="U2416">
        <v>0.14382978723404255</v>
      </c>
      <c r="V2416">
        <v>0.31917808219178079</v>
      </c>
      <c r="W2416">
        <v>0.42601626016260158</v>
      </c>
      <c r="X2416">
        <v>0.39434822242479489</v>
      </c>
      <c r="Y2416">
        <v>0.38588235294117645</v>
      </c>
      <c r="Z2416">
        <v>0.19795918367346937</v>
      </c>
      <c r="AA2416">
        <v>0</v>
      </c>
      <c r="AB2416">
        <v>0.55793991416309008</v>
      </c>
      <c r="AC2416">
        <v>0.18227848101265823</v>
      </c>
      <c r="AD2416">
        <v>0.36124031007751933</v>
      </c>
      <c r="AE2416">
        <v>0.14702702702702702</v>
      </c>
      <c r="AF2416">
        <v>0.22538860103626943</v>
      </c>
      <c r="AM2416">
        <v>235.6</v>
      </c>
      <c r="AN2416">
        <v>21833</v>
      </c>
      <c r="AO2416">
        <v>6839</v>
      </c>
      <c r="AQ2416">
        <f t="shared" si="1453"/>
        <v>3.1924257932446265</v>
      </c>
      <c r="AS2416">
        <f t="shared" si="1450"/>
        <v>0.35686432572270965</v>
      </c>
    </row>
    <row r="2417" spans="1:49">
      <c r="AM2417">
        <v>235.7</v>
      </c>
      <c r="AN2417">
        <v>21339</v>
      </c>
      <c r="AO2417">
        <v>6925</v>
      </c>
      <c r="AQ2417">
        <f t="shared" si="1453"/>
        <v>3.0814440433212997</v>
      </c>
      <c r="AS2417">
        <f t="shared" si="1450"/>
        <v>0.26685335354598133</v>
      </c>
    </row>
    <row r="2418" spans="1:49">
      <c r="AM2418">
        <v>235.8</v>
      </c>
      <c r="AN2418">
        <v>21592</v>
      </c>
      <c r="AO2418">
        <v>6562</v>
      </c>
      <c r="AQ2418">
        <f t="shared" si="1453"/>
        <v>3.2904602255409934</v>
      </c>
      <c r="AS2418">
        <f t="shared" si="1450"/>
        <v>0.4363744664790587</v>
      </c>
    </row>
    <row r="2419" spans="1:49">
      <c r="AM2419">
        <v>235.9</v>
      </c>
      <c r="AN2419">
        <v>21481</v>
      </c>
      <c r="AO2419">
        <v>6861</v>
      </c>
      <c r="AQ2419">
        <f t="shared" si="1453"/>
        <v>3.1308847106835738</v>
      </c>
      <c r="AR2419">
        <f t="shared" ref="AR2419" si="1484">AVERAGE(AQ2415:AQ2419)</f>
        <v>3.1827108326682469</v>
      </c>
      <c r="AS2419">
        <f t="shared" si="1450"/>
        <v>0.30695186107013744</v>
      </c>
      <c r="AU2419">
        <f t="shared" ref="AU2419" si="1485">AVERAGE(AM2415:AM2419)</f>
        <v>235.7</v>
      </c>
      <c r="AW2419">
        <f t="shared" ref="AW2419" si="1486">AVERAGE(AS2415:AS2419)</f>
        <v>0.34898507488423713</v>
      </c>
    </row>
    <row r="2420" spans="1:49">
      <c r="AM2420">
        <v>236</v>
      </c>
      <c r="AN2420">
        <v>21399</v>
      </c>
      <c r="AO2420">
        <v>7194</v>
      </c>
      <c r="AQ2420">
        <f t="shared" si="1453"/>
        <v>2.9745621351125937</v>
      </c>
      <c r="AS2420">
        <f t="shared" si="1450"/>
        <v>0.18016752932158453</v>
      </c>
    </row>
    <row r="2421" spans="1:49">
      <c r="A2421">
        <v>241.7</v>
      </c>
      <c r="C2421">
        <v>0.51891891891891895</v>
      </c>
      <c r="D2421">
        <v>0.62631578947368427</v>
      </c>
      <c r="E2421">
        <v>0</v>
      </c>
      <c r="F2421">
        <v>0.40754716981132078</v>
      </c>
      <c r="G2421">
        <v>4.175870858113849E-2</v>
      </c>
      <c r="H2421">
        <v>0.58095238095238089</v>
      </c>
      <c r="I2421">
        <v>0.49912609238451938</v>
      </c>
      <c r="J2421">
        <v>0.53175384615384613</v>
      </c>
      <c r="K2421">
        <v>0.67431906614785997</v>
      </c>
      <c r="L2421">
        <v>0.46871794871794875</v>
      </c>
      <c r="M2421">
        <v>0.39837398373983735</v>
      </c>
      <c r="N2421">
        <v>0.62688330871491882</v>
      </c>
      <c r="O2421">
        <v>0.66062755908703941</v>
      </c>
      <c r="P2421">
        <v>0.43309692671394801</v>
      </c>
      <c r="Q2421">
        <v>0.56301369863013695</v>
      </c>
      <c r="R2421">
        <v>0.2</v>
      </c>
      <c r="S2421">
        <v>0.41121856866537715</v>
      </c>
      <c r="T2421">
        <v>0.29893617021276597</v>
      </c>
      <c r="U2421">
        <v>0.31234042553191488</v>
      </c>
      <c r="V2421">
        <v>0.2583170254403131</v>
      </c>
      <c r="W2421">
        <v>0.351451800232288</v>
      </c>
      <c r="X2421">
        <v>0.55031905195989061</v>
      </c>
      <c r="Y2421">
        <v>0.57725490196078433</v>
      </c>
      <c r="Z2421">
        <v>0.29107142857142854</v>
      </c>
      <c r="AA2421">
        <v>0</v>
      </c>
      <c r="AB2421">
        <v>0.4969957081545065</v>
      </c>
      <c r="AC2421">
        <v>0.21772151898734177</v>
      </c>
      <c r="AD2421">
        <v>0.46046511627906977</v>
      </c>
      <c r="AE2421">
        <v>0.19243243243243241</v>
      </c>
      <c r="AF2421">
        <v>0.27357512953367874</v>
      </c>
      <c r="AM2421">
        <v>236.1</v>
      </c>
      <c r="AN2421">
        <v>21682</v>
      </c>
      <c r="AO2421">
        <v>7116</v>
      </c>
      <c r="AQ2421">
        <f t="shared" si="1453"/>
        <v>3.0469364811691961</v>
      </c>
      <c r="AS2421">
        <f t="shared" si="1450"/>
        <v>0.23886623657489753</v>
      </c>
    </row>
    <row r="2422" spans="1:49">
      <c r="AM2422">
        <v>236.2</v>
      </c>
      <c r="AN2422">
        <v>22158</v>
      </c>
      <c r="AO2422">
        <v>7023</v>
      </c>
      <c r="AQ2422">
        <f t="shared" si="1453"/>
        <v>3.1550619393421613</v>
      </c>
      <c r="AS2422">
        <f t="shared" si="1450"/>
        <v>0.32656063330162582</v>
      </c>
    </row>
    <row r="2423" spans="1:49">
      <c r="AM2423">
        <v>236.3</v>
      </c>
      <c r="AN2423">
        <v>22015</v>
      </c>
      <c r="AO2423">
        <v>6994</v>
      </c>
      <c r="AQ2423">
        <f t="shared" si="1453"/>
        <v>3.1476980268801831</v>
      </c>
      <c r="AS2423">
        <f t="shared" si="1450"/>
        <v>0.32058818359539115</v>
      </c>
    </row>
    <row r="2424" spans="1:49">
      <c r="AM2424">
        <v>236.4</v>
      </c>
      <c r="AN2424">
        <v>21113</v>
      </c>
      <c r="AO2424">
        <v>6654</v>
      </c>
      <c r="AQ2424">
        <f t="shared" si="1453"/>
        <v>3.1729786594529608</v>
      </c>
      <c r="AR2424">
        <f t="shared" ref="AR2424" si="1487">AVERAGE(AQ2420:AQ2424)</f>
        <v>3.0994474483914187</v>
      </c>
      <c r="AS2424">
        <f t="shared" si="1450"/>
        <v>0.34109186385534801</v>
      </c>
      <c r="AU2424">
        <f t="shared" ref="AU2424" si="1488">AVERAGE(AM2420:AM2424)</f>
        <v>236.2</v>
      </c>
      <c r="AW2424">
        <f t="shared" ref="AW2424" si="1489">AVERAGE(AS2420:AS2424)</f>
        <v>0.28145488932976936</v>
      </c>
    </row>
    <row r="2425" spans="1:49">
      <c r="AM2425">
        <v>236.5</v>
      </c>
      <c r="AN2425">
        <v>21376</v>
      </c>
      <c r="AO2425">
        <v>6749</v>
      </c>
      <c r="AQ2425">
        <f t="shared" si="1453"/>
        <v>3.1672840420803081</v>
      </c>
      <c r="AS2425">
        <f t="shared" si="1450"/>
        <v>0.33647328425788203</v>
      </c>
    </row>
    <row r="2426" spans="1:49">
      <c r="A2426">
        <v>242.2</v>
      </c>
      <c r="C2426">
        <v>0.55135135135135138</v>
      </c>
      <c r="D2426">
        <v>0.65855263157894739</v>
      </c>
      <c r="E2426">
        <v>2.6086956521739129E-2</v>
      </c>
      <c r="F2426">
        <v>0.37735849056603771</v>
      </c>
      <c r="G2426">
        <v>3.1350892098555648E-2</v>
      </c>
      <c r="H2426">
        <v>0.40952380952380951</v>
      </c>
      <c r="I2426">
        <v>0.56462754889721178</v>
      </c>
      <c r="J2426">
        <v>0.5953846153846154</v>
      </c>
      <c r="K2426">
        <v>0.75901426718547338</v>
      </c>
      <c r="L2426">
        <v>0.41948717948717951</v>
      </c>
      <c r="M2426">
        <v>0.45853658536585373</v>
      </c>
      <c r="N2426">
        <v>0.67503692762186118</v>
      </c>
      <c r="O2426">
        <v>0.69064742368346366</v>
      </c>
      <c r="P2426">
        <v>0.51631205673758873</v>
      </c>
      <c r="Q2426">
        <v>0.43972602739726019</v>
      </c>
      <c r="R2426">
        <v>0.22745098039215686</v>
      </c>
      <c r="S2426">
        <v>0.49632495164410056</v>
      </c>
      <c r="T2426">
        <v>0.44680851063829785</v>
      </c>
      <c r="U2426">
        <v>0.26553191489361699</v>
      </c>
      <c r="V2426">
        <v>0.29980430528375734</v>
      </c>
      <c r="W2426">
        <v>0.46016260162601624</v>
      </c>
      <c r="X2426">
        <v>0.52725615314494079</v>
      </c>
      <c r="Y2426">
        <v>0.3623529411764706</v>
      </c>
      <c r="Z2426">
        <v>0.2495748299319728</v>
      </c>
      <c r="AA2426">
        <v>0</v>
      </c>
      <c r="AB2426">
        <v>0.6120171673819742</v>
      </c>
      <c r="AC2426">
        <v>0.13417721518987341</v>
      </c>
      <c r="AD2426">
        <v>0.47131782945736439</v>
      </c>
      <c r="AE2426">
        <v>0.21189189189189189</v>
      </c>
      <c r="AF2426">
        <v>0.37616580310880826</v>
      </c>
      <c r="AM2426">
        <v>236.6</v>
      </c>
      <c r="AN2426">
        <v>21484</v>
      </c>
      <c r="AO2426">
        <v>7047</v>
      </c>
      <c r="AQ2426">
        <f t="shared" si="1453"/>
        <v>3.0486731942670642</v>
      </c>
      <c r="AS2426">
        <f t="shared" si="1450"/>
        <v>0.2402747855880385</v>
      </c>
    </row>
    <row r="2427" spans="1:49">
      <c r="AM2427">
        <v>236.7</v>
      </c>
      <c r="AN2427">
        <v>21502</v>
      </c>
      <c r="AO2427">
        <v>6865</v>
      </c>
      <c r="AQ2427">
        <f t="shared" si="1453"/>
        <v>3.1321194464675894</v>
      </c>
      <c r="AS2427">
        <f t="shared" si="1450"/>
        <v>0.30795328489322032</v>
      </c>
    </row>
    <row r="2428" spans="1:49">
      <c r="AM2428">
        <v>236.8</v>
      </c>
      <c r="AN2428">
        <v>21837</v>
      </c>
      <c r="AO2428">
        <v>6758</v>
      </c>
      <c r="AQ2428">
        <f t="shared" si="1453"/>
        <v>3.2312814442142646</v>
      </c>
      <c r="AS2428">
        <f t="shared" ref="AS2428:AS2491" si="1490">(AQ2428-AT$56)/(AT$57-AT$56)</f>
        <v>0.38837792972294405</v>
      </c>
    </row>
    <row r="2429" spans="1:49">
      <c r="AM2429">
        <v>236.9</v>
      </c>
      <c r="AN2429">
        <v>21869</v>
      </c>
      <c r="AO2429">
        <v>6845</v>
      </c>
      <c r="AQ2429">
        <f t="shared" ref="AQ2429:AQ2492" si="1491">AN2429/AO2429</f>
        <v>3.1948867786705626</v>
      </c>
      <c r="AR2429">
        <f t="shared" ref="AR2429" si="1492">AVERAGE(AQ2425:AQ2429)</f>
        <v>3.154848981139958</v>
      </c>
      <c r="AS2429">
        <f t="shared" si="1490"/>
        <v>0.35886029074267289</v>
      </c>
      <c r="AU2429">
        <f t="shared" ref="AU2429" si="1493">AVERAGE(AM2425:AM2429)</f>
        <v>236.7</v>
      </c>
      <c r="AW2429">
        <f t="shared" ref="AW2429" si="1494">AVERAGE(AS2425:AS2429)</f>
        <v>0.3263879150409516</v>
      </c>
    </row>
    <row r="2430" spans="1:49">
      <c r="AM2430">
        <v>237</v>
      </c>
      <c r="AN2430">
        <v>21833</v>
      </c>
      <c r="AO2430">
        <v>7255</v>
      </c>
      <c r="AQ2430">
        <f t="shared" si="1491"/>
        <v>3.0093728463128877</v>
      </c>
      <c r="AS2430">
        <f t="shared" si="1490"/>
        <v>0.20840051320827313</v>
      </c>
    </row>
    <row r="2431" spans="1:49">
      <c r="A2431">
        <v>242.7</v>
      </c>
      <c r="C2431">
        <v>0.45405405405405402</v>
      </c>
      <c r="D2431">
        <v>0.70723684210526305</v>
      </c>
      <c r="E2431">
        <v>3.0434782608695653E-2</v>
      </c>
      <c r="F2431">
        <v>0.35094339622641507</v>
      </c>
      <c r="G2431">
        <v>3.1860662701784191E-2</v>
      </c>
      <c r="H2431">
        <v>0.6176870748299319</v>
      </c>
      <c r="I2431">
        <v>0.56895547232625887</v>
      </c>
      <c r="J2431">
        <v>0.59544615384615385</v>
      </c>
      <c r="K2431">
        <v>0.76199740596627752</v>
      </c>
      <c r="L2431">
        <v>0.46256410256410252</v>
      </c>
      <c r="M2431">
        <v>0.44227642276422763</v>
      </c>
      <c r="N2431">
        <v>0.71816838995568677</v>
      </c>
      <c r="O2431">
        <v>0.69442575100336479</v>
      </c>
      <c r="P2431">
        <v>0.48037825059101652</v>
      </c>
      <c r="Q2431">
        <v>0.32191780821917809</v>
      </c>
      <c r="R2431">
        <v>0.13333333333333333</v>
      </c>
      <c r="S2431">
        <v>0.49555125725338495</v>
      </c>
      <c r="T2431">
        <v>0.45744680851063829</v>
      </c>
      <c r="U2431">
        <v>0.22382978723404254</v>
      </c>
      <c r="V2431">
        <v>0.26947162426614479</v>
      </c>
      <c r="W2431">
        <v>0.39721254355400692</v>
      </c>
      <c r="X2431">
        <v>0.53272561531449403</v>
      </c>
      <c r="Y2431">
        <v>0.41647058823529404</v>
      </c>
      <c r="Z2431">
        <v>0.22780612244897958</v>
      </c>
      <c r="AA2431">
        <v>0</v>
      </c>
      <c r="AB2431">
        <v>0.53304721030042912</v>
      </c>
      <c r="AC2431">
        <v>0.13670886075949368</v>
      </c>
      <c r="AD2431">
        <v>0.41860465116279072</v>
      </c>
      <c r="AE2431">
        <v>0.27351351351351355</v>
      </c>
      <c r="AF2431">
        <v>0.26994818652849739</v>
      </c>
      <c r="AM2431">
        <v>237.1</v>
      </c>
      <c r="AN2431">
        <v>22139</v>
      </c>
      <c r="AO2431">
        <v>6841</v>
      </c>
      <c r="AQ2431">
        <f t="shared" si="1491"/>
        <v>3.23622277444818</v>
      </c>
      <c r="AS2431">
        <f t="shared" si="1490"/>
        <v>0.39238556105429595</v>
      </c>
    </row>
    <row r="2432" spans="1:49">
      <c r="AM2432">
        <v>237.2</v>
      </c>
      <c r="AN2432">
        <v>21534</v>
      </c>
      <c r="AO2432">
        <v>7065</v>
      </c>
      <c r="AQ2432">
        <f t="shared" si="1491"/>
        <v>3.047983014861996</v>
      </c>
      <c r="AS2432">
        <f t="shared" si="1490"/>
        <v>0.23971502040800244</v>
      </c>
    </row>
    <row r="2433" spans="1:49">
      <c r="AM2433">
        <v>237.3</v>
      </c>
      <c r="AN2433">
        <v>21631</v>
      </c>
      <c r="AO2433">
        <v>7004</v>
      </c>
      <c r="AQ2433">
        <f t="shared" si="1491"/>
        <v>3.0883780696744716</v>
      </c>
      <c r="AS2433">
        <f t="shared" si="1490"/>
        <v>0.27247714712987464</v>
      </c>
    </row>
    <row r="2434" spans="1:49">
      <c r="AM2434">
        <v>237.4</v>
      </c>
      <c r="AN2434">
        <v>21832</v>
      </c>
      <c r="AO2434">
        <v>6935</v>
      </c>
      <c r="AQ2434">
        <f t="shared" si="1491"/>
        <v>3.1480894015861574</v>
      </c>
      <c r="AR2434">
        <f t="shared" ref="AR2434" si="1495">AVERAGE(AQ2430:AQ2434)</f>
        <v>3.1060092213767385</v>
      </c>
      <c r="AS2434">
        <f t="shared" si="1490"/>
        <v>0.32090560531377699</v>
      </c>
      <c r="AU2434">
        <f t="shared" ref="AU2434" si="1496">AVERAGE(AM2430:AM2434)</f>
        <v>237.2</v>
      </c>
      <c r="AW2434">
        <f t="shared" ref="AW2434" si="1497">AVERAGE(AS2430:AS2434)</f>
        <v>0.28677676942284458</v>
      </c>
    </row>
    <row r="2435" spans="1:49">
      <c r="AM2435">
        <v>237.5</v>
      </c>
      <c r="AN2435">
        <v>22050</v>
      </c>
      <c r="AO2435">
        <v>7076</v>
      </c>
      <c r="AQ2435">
        <f t="shared" si="1491"/>
        <v>3.1161673261729792</v>
      </c>
      <c r="AS2435">
        <f t="shared" si="1490"/>
        <v>0.2950154292819151</v>
      </c>
    </row>
    <row r="2436" spans="1:49">
      <c r="A2436">
        <v>243.2</v>
      </c>
      <c r="C2436">
        <v>0.37027027027027032</v>
      </c>
      <c r="D2436">
        <v>0.63486842105263164</v>
      </c>
      <c r="E2436">
        <v>9.1304347826086957E-2</v>
      </c>
      <c r="F2436">
        <v>0.42452830188679247</v>
      </c>
      <c r="G2436">
        <v>3.254035683942226E-2</v>
      </c>
      <c r="H2436">
        <v>0.50068027210884358</v>
      </c>
      <c r="I2436">
        <v>0.59142738243861837</v>
      </c>
      <c r="J2436">
        <v>0.60203076923076926</v>
      </c>
      <c r="K2436">
        <v>0.76744487678339823</v>
      </c>
      <c r="L2436">
        <v>0.35179487179487184</v>
      </c>
      <c r="M2436">
        <v>0.48455284552845529</v>
      </c>
      <c r="N2436">
        <v>0.712850812407681</v>
      </c>
      <c r="O2436">
        <v>0.69781489439331901</v>
      </c>
      <c r="P2436">
        <v>0.47517730496453903</v>
      </c>
      <c r="Q2436">
        <v>0.43013698630136982</v>
      </c>
      <c r="R2436">
        <v>0.22745098039215686</v>
      </c>
      <c r="S2436">
        <v>0.46228239845261115</v>
      </c>
      <c r="T2436">
        <v>0.2978723404255319</v>
      </c>
      <c r="U2436">
        <v>0.2</v>
      </c>
      <c r="V2436">
        <v>0.29686888454011739</v>
      </c>
      <c r="W2436">
        <v>0.40046457607433217</v>
      </c>
      <c r="X2436">
        <v>0.45223336371923428</v>
      </c>
      <c r="Y2436">
        <v>0.21725490196078429</v>
      </c>
      <c r="Z2436">
        <v>0.20085034013605441</v>
      </c>
      <c r="AA2436">
        <v>0</v>
      </c>
      <c r="AB2436">
        <v>0.53390557939914163</v>
      </c>
      <c r="AC2436">
        <v>0.21012658227848102</v>
      </c>
      <c r="AD2436">
        <v>0.47286821705426363</v>
      </c>
      <c r="AE2436">
        <v>0.16972972972972972</v>
      </c>
      <c r="AF2436">
        <v>0.2963730569948187</v>
      </c>
      <c r="AM2436">
        <v>237.6</v>
      </c>
      <c r="AN2436">
        <v>22055</v>
      </c>
      <c r="AO2436">
        <v>7077</v>
      </c>
      <c r="AQ2436">
        <f t="shared" si="1491"/>
        <v>3.116433517026989</v>
      </c>
      <c r="AS2436">
        <f t="shared" si="1490"/>
        <v>0.29523132151257941</v>
      </c>
    </row>
    <row r="2437" spans="1:49">
      <c r="AM2437">
        <v>237.7</v>
      </c>
      <c r="AN2437">
        <v>21914</v>
      </c>
      <c r="AO2437">
        <v>6867</v>
      </c>
      <c r="AQ2437">
        <f t="shared" si="1491"/>
        <v>3.1912043104703653</v>
      </c>
      <c r="AS2437">
        <f t="shared" si="1490"/>
        <v>0.35587365066050952</v>
      </c>
    </row>
    <row r="2438" spans="1:49">
      <c r="AM2438">
        <v>237.8</v>
      </c>
      <c r="AN2438">
        <v>21916</v>
      </c>
      <c r="AO2438">
        <v>7181</v>
      </c>
      <c r="AQ2438">
        <f t="shared" si="1491"/>
        <v>3.0519426263751566</v>
      </c>
      <c r="AS2438">
        <f t="shared" si="1490"/>
        <v>0.24292643563607358</v>
      </c>
    </row>
    <row r="2439" spans="1:49">
      <c r="AM2439">
        <v>237.9</v>
      </c>
      <c r="AN2439">
        <v>22166</v>
      </c>
      <c r="AO2439">
        <v>7031</v>
      </c>
      <c r="AQ2439">
        <f t="shared" si="1491"/>
        <v>3.1526098705731758</v>
      </c>
      <c r="AR2439">
        <f t="shared" ref="AR2439" si="1498">AVERAGE(AQ2435:AQ2439)</f>
        <v>3.125671530123733</v>
      </c>
      <c r="AS2439">
        <f t="shared" si="1490"/>
        <v>0.32457190007392794</v>
      </c>
      <c r="AU2439">
        <f t="shared" ref="AU2439" si="1499">AVERAGE(AM2435:AM2439)</f>
        <v>237.7</v>
      </c>
      <c r="AW2439">
        <f t="shared" ref="AW2439" si="1500">AVERAGE(AS2435:AS2439)</f>
        <v>0.30272374743300112</v>
      </c>
    </row>
    <row r="2440" spans="1:49">
      <c r="AM2440">
        <v>238</v>
      </c>
      <c r="AN2440">
        <v>22322</v>
      </c>
      <c r="AO2440">
        <v>6731</v>
      </c>
      <c r="AQ2440">
        <f t="shared" si="1491"/>
        <v>3.3162977269350766</v>
      </c>
      <c r="AS2440">
        <f t="shared" si="1490"/>
        <v>0.45732979130233564</v>
      </c>
    </row>
    <row r="2441" spans="1:49">
      <c r="A2441">
        <v>243.7</v>
      </c>
      <c r="C2441">
        <v>0.4513513513513514</v>
      </c>
      <c r="D2441">
        <v>0.60855263157894735</v>
      </c>
      <c r="E2441">
        <v>0</v>
      </c>
      <c r="F2441">
        <v>0.31509433962264149</v>
      </c>
      <c r="G2441">
        <v>2.8122344944774853E-2</v>
      </c>
      <c r="H2441">
        <v>0.54965986394557809</v>
      </c>
      <c r="I2441">
        <v>0.60058260507698713</v>
      </c>
      <c r="J2441">
        <v>0.56092307692307686</v>
      </c>
      <c r="K2441">
        <v>0.73929961089494167</v>
      </c>
      <c r="L2441">
        <v>0.49333333333333335</v>
      </c>
      <c r="M2441">
        <v>0.46178861788617886</v>
      </c>
      <c r="N2441">
        <v>0.68271787296898079</v>
      </c>
      <c r="O2441">
        <v>0.74539262982932664</v>
      </c>
      <c r="P2441">
        <v>0.48747044917257681</v>
      </c>
      <c r="Q2441">
        <v>0.46301369863013697</v>
      </c>
      <c r="R2441">
        <v>4.7058823529411764E-2</v>
      </c>
      <c r="S2441">
        <v>0.46344294003868469</v>
      </c>
      <c r="T2441">
        <v>0.25</v>
      </c>
      <c r="U2441">
        <v>0.28595744680851065</v>
      </c>
      <c r="V2441">
        <v>0.28219178082191776</v>
      </c>
      <c r="W2441">
        <v>0.48780487804878048</v>
      </c>
      <c r="X2441">
        <v>0.41768459434822242</v>
      </c>
      <c r="Y2441">
        <v>0.33176470588235296</v>
      </c>
      <c r="Z2441">
        <v>0.19540816326530613</v>
      </c>
      <c r="AA2441">
        <v>0.11003460207612456</v>
      </c>
      <c r="AB2441">
        <v>0.56394849785407719</v>
      </c>
      <c r="AC2441">
        <v>6.3291139240506333E-2</v>
      </c>
      <c r="AD2441">
        <v>0.46511627906976749</v>
      </c>
      <c r="AE2441">
        <v>0.26378378378378381</v>
      </c>
      <c r="AF2441">
        <v>0.26891191709844564</v>
      </c>
      <c r="AM2441">
        <v>238.1</v>
      </c>
      <c r="AN2441">
        <v>22261</v>
      </c>
      <c r="AO2441">
        <v>6907</v>
      </c>
      <c r="AQ2441">
        <f t="shared" si="1491"/>
        <v>3.2229622122484436</v>
      </c>
      <c r="AS2441">
        <f t="shared" si="1490"/>
        <v>0.38163067481369461</v>
      </c>
    </row>
    <row r="2442" spans="1:49">
      <c r="AM2442">
        <v>238.2</v>
      </c>
      <c r="AN2442">
        <v>22272</v>
      </c>
      <c r="AO2442">
        <v>6914</v>
      </c>
      <c r="AQ2442">
        <f t="shared" si="1491"/>
        <v>3.2212901359560311</v>
      </c>
      <c r="AS2442">
        <f t="shared" si="1490"/>
        <v>0.38027454902961128</v>
      </c>
    </row>
    <row r="2443" spans="1:49">
      <c r="AM2443">
        <v>238.3</v>
      </c>
      <c r="AN2443">
        <v>22309</v>
      </c>
      <c r="AO2443">
        <v>6987</v>
      </c>
      <c r="AQ2443">
        <f t="shared" si="1491"/>
        <v>3.1929297266351795</v>
      </c>
      <c r="AS2443">
        <f t="shared" si="1490"/>
        <v>0.35727303737509691</v>
      </c>
    </row>
    <row r="2444" spans="1:49">
      <c r="AM2444">
        <v>238.4</v>
      </c>
      <c r="AN2444">
        <v>22334</v>
      </c>
      <c r="AO2444">
        <v>7109</v>
      </c>
      <c r="AQ2444">
        <f t="shared" si="1491"/>
        <v>3.1416514277676186</v>
      </c>
      <c r="AR2444">
        <f t="shared" ref="AR2444" si="1501">AVERAGE(AQ2440:AQ2444)</f>
        <v>3.21902624590847</v>
      </c>
      <c r="AS2444">
        <f t="shared" si="1490"/>
        <v>0.31568413166918818</v>
      </c>
      <c r="AU2444">
        <f t="shared" ref="AU2444" si="1502">AVERAGE(AM2440:AM2444)</f>
        <v>238.2</v>
      </c>
      <c r="AW2444">
        <f t="shared" ref="AW2444" si="1503">AVERAGE(AS2440:AS2444)</f>
        <v>0.37843843683798528</v>
      </c>
    </row>
    <row r="2445" spans="1:49">
      <c r="AM2445">
        <v>238.5</v>
      </c>
      <c r="AN2445">
        <v>21539</v>
      </c>
      <c r="AO2445">
        <v>6888</v>
      </c>
      <c r="AQ2445">
        <f t="shared" si="1491"/>
        <v>3.1270325203252032</v>
      </c>
      <c r="AS2445">
        <f t="shared" si="1490"/>
        <v>0.30382756901845953</v>
      </c>
    </row>
    <row r="2446" spans="1:49">
      <c r="A2446">
        <v>244.2</v>
      </c>
      <c r="C2446">
        <v>0.39729729729729729</v>
      </c>
      <c r="D2446">
        <v>0.72565789473684217</v>
      </c>
      <c r="E2446">
        <v>1.7391304347826087E-2</v>
      </c>
      <c r="F2446">
        <v>0.46415094339622642</v>
      </c>
      <c r="G2446">
        <v>2.5403568394222597E-2</v>
      </c>
      <c r="H2446">
        <v>0.57687074829931972</v>
      </c>
      <c r="I2446">
        <v>0.65851019558884727</v>
      </c>
      <c r="J2446">
        <v>0.54104615384615395</v>
      </c>
      <c r="K2446">
        <v>0.76070038910505833</v>
      </c>
      <c r="L2446">
        <v>0.46564102564102566</v>
      </c>
      <c r="M2446">
        <v>0.51707317073170733</v>
      </c>
      <c r="N2446">
        <v>0.75036927621861149</v>
      </c>
      <c r="O2446">
        <v>0.78809340414318729</v>
      </c>
      <c r="P2446">
        <v>0.60992907801418439</v>
      </c>
      <c r="Q2446">
        <v>0.51643835616438361</v>
      </c>
      <c r="R2446">
        <v>0.1215686274509804</v>
      </c>
      <c r="S2446">
        <v>0.50290135396518376</v>
      </c>
      <c r="T2446">
        <v>0.30106382978723401</v>
      </c>
      <c r="U2446">
        <v>0.18553191489361703</v>
      </c>
      <c r="V2446">
        <v>0.3403131115459882</v>
      </c>
      <c r="W2446">
        <v>0.51800232288037162</v>
      </c>
      <c r="X2446">
        <v>0.39061075660893346</v>
      </c>
      <c r="Y2446">
        <v>0.26196078431372549</v>
      </c>
      <c r="Z2446">
        <v>0.1875</v>
      </c>
      <c r="AA2446">
        <v>0</v>
      </c>
      <c r="AB2446">
        <v>0.66523605150214604</v>
      </c>
      <c r="AC2446">
        <v>0.19240506329113924</v>
      </c>
      <c r="AD2446">
        <v>0.42790697674418599</v>
      </c>
      <c r="AE2446">
        <v>0.22486486486486487</v>
      </c>
      <c r="AF2446">
        <v>0.25336787564766838</v>
      </c>
      <c r="AM2446">
        <v>238.6</v>
      </c>
      <c r="AN2446">
        <v>21938</v>
      </c>
      <c r="AO2446">
        <v>6949</v>
      </c>
      <c r="AQ2446">
        <f t="shared" si="1491"/>
        <v>3.1570010073391854</v>
      </c>
      <c r="AS2446">
        <f t="shared" si="1490"/>
        <v>0.32813330084065373</v>
      </c>
    </row>
    <row r="2447" spans="1:49">
      <c r="AM2447">
        <v>238.7</v>
      </c>
      <c r="AN2447">
        <v>21771</v>
      </c>
      <c r="AO2447">
        <v>6869</v>
      </c>
      <c r="AQ2447">
        <f t="shared" si="1491"/>
        <v>3.1694569806376474</v>
      </c>
      <c r="AS2447">
        <f t="shared" si="1490"/>
        <v>0.33823563087938985</v>
      </c>
    </row>
    <row r="2448" spans="1:49">
      <c r="AM2448">
        <v>238.8</v>
      </c>
      <c r="AN2448">
        <v>21681</v>
      </c>
      <c r="AO2448">
        <v>6804</v>
      </c>
      <c r="AQ2448">
        <f t="shared" si="1491"/>
        <v>3.1865079365079363</v>
      </c>
      <c r="AS2448">
        <f t="shared" si="1490"/>
        <v>0.35206468940016034</v>
      </c>
    </row>
    <row r="2449" spans="1:49">
      <c r="AM2449">
        <v>238.9</v>
      </c>
      <c r="AN2449">
        <v>21733</v>
      </c>
      <c r="AO2449">
        <v>6617</v>
      </c>
      <c r="AQ2449">
        <f t="shared" si="1491"/>
        <v>3.2844189209611607</v>
      </c>
      <c r="AR2449">
        <f t="shared" ref="AR2449" si="1504">AVERAGE(AQ2445:AQ2449)</f>
        <v>3.1848834731542266</v>
      </c>
      <c r="AS2449">
        <f t="shared" si="1490"/>
        <v>0.43147470864660298</v>
      </c>
      <c r="AU2449">
        <f t="shared" ref="AU2449" si="1505">AVERAGE(AM2445:AM2449)</f>
        <v>238.7</v>
      </c>
      <c r="AW2449">
        <f t="shared" ref="AW2449" si="1506">AVERAGE(AS2445:AS2449)</f>
        <v>0.35074717975705327</v>
      </c>
    </row>
    <row r="2450" spans="1:49">
      <c r="AM2450">
        <v>239</v>
      </c>
      <c r="AN2450">
        <v>22529</v>
      </c>
      <c r="AO2450">
        <v>6833</v>
      </c>
      <c r="AQ2450">
        <f t="shared" si="1491"/>
        <v>3.2970876628128201</v>
      </c>
      <c r="AS2450">
        <f t="shared" si="1490"/>
        <v>0.44174960313251327</v>
      </c>
    </row>
    <row r="2451" spans="1:49">
      <c r="A2451">
        <v>244.7</v>
      </c>
      <c r="C2451">
        <v>0.32162162162162161</v>
      </c>
      <c r="D2451">
        <v>0.61644736842105252</v>
      </c>
      <c r="E2451">
        <v>3.9130434782608699E-2</v>
      </c>
      <c r="F2451">
        <v>0.28113207547169811</v>
      </c>
      <c r="G2451">
        <v>3.0713678844519966E-2</v>
      </c>
      <c r="H2451">
        <v>0.57414965986394562</v>
      </c>
      <c r="I2451">
        <v>0.62039117769454855</v>
      </c>
      <c r="J2451">
        <v>0.55458461538461545</v>
      </c>
      <c r="K2451">
        <v>0.6941634241245136</v>
      </c>
      <c r="L2451">
        <v>0.3528205128205128</v>
      </c>
      <c r="M2451">
        <v>0.50406504065040658</v>
      </c>
      <c r="N2451">
        <v>0.73441654357459385</v>
      </c>
      <c r="O2451">
        <v>0.75307090444723712</v>
      </c>
      <c r="P2451">
        <v>0.53617021276595744</v>
      </c>
      <c r="Q2451">
        <v>0.36164383561643831</v>
      </c>
      <c r="R2451">
        <v>7.3202614379084957E-2</v>
      </c>
      <c r="S2451">
        <v>0.50367504835589938</v>
      </c>
      <c r="T2451">
        <v>0.12127659574468086</v>
      </c>
      <c r="U2451">
        <v>0.19489361702127661</v>
      </c>
      <c r="V2451">
        <v>0.30724070450097851</v>
      </c>
      <c r="W2451">
        <v>0.45272938443670158</v>
      </c>
      <c r="X2451">
        <v>0.39070191431175932</v>
      </c>
      <c r="Y2451">
        <v>0.30666666666666664</v>
      </c>
      <c r="Z2451">
        <v>0.19829931972789117</v>
      </c>
      <c r="AA2451">
        <v>0</v>
      </c>
      <c r="AB2451">
        <v>0.62231759656652363</v>
      </c>
      <c r="AC2451">
        <v>0.27594936708860757</v>
      </c>
      <c r="AD2451">
        <v>0.36279069767441857</v>
      </c>
      <c r="AE2451">
        <v>0.35783783783783785</v>
      </c>
      <c r="AF2451">
        <v>0.27772020725388596</v>
      </c>
      <c r="AM2451">
        <v>239.1</v>
      </c>
      <c r="AN2451">
        <v>21716</v>
      </c>
      <c r="AO2451">
        <v>6936</v>
      </c>
      <c r="AQ2451">
        <f t="shared" si="1491"/>
        <v>3.1309111880046134</v>
      </c>
      <c r="AS2451">
        <f t="shared" si="1490"/>
        <v>0.30697333531621002</v>
      </c>
    </row>
    <row r="2452" spans="1:49">
      <c r="AM2452">
        <v>239.2</v>
      </c>
      <c r="AN2452">
        <v>21649</v>
      </c>
      <c r="AO2452">
        <v>6819</v>
      </c>
      <c r="AQ2452">
        <f t="shared" si="1491"/>
        <v>3.1748056899838688</v>
      </c>
      <c r="AS2452">
        <f t="shared" si="1490"/>
        <v>0.34257366419096369</v>
      </c>
    </row>
    <row r="2453" spans="1:49">
      <c r="AM2453">
        <v>239.3</v>
      </c>
      <c r="AN2453">
        <v>22691</v>
      </c>
      <c r="AO2453">
        <v>6883</v>
      </c>
      <c r="AQ2453">
        <f t="shared" si="1491"/>
        <v>3.2966729623710593</v>
      </c>
      <c r="AS2453">
        <f t="shared" si="1490"/>
        <v>0.44141326323923541</v>
      </c>
    </row>
    <row r="2454" spans="1:49">
      <c r="AM2454">
        <v>239.4</v>
      </c>
      <c r="AN2454">
        <v>21842</v>
      </c>
      <c r="AO2454">
        <v>6787</v>
      </c>
      <c r="AQ2454">
        <f t="shared" si="1491"/>
        <v>3.2182112862825991</v>
      </c>
      <c r="AR2454">
        <f t="shared" ref="AR2454" si="1507">AVERAGE(AQ2450:AQ2454)</f>
        <v>3.2235377578909921</v>
      </c>
      <c r="AS2454">
        <f t="shared" si="1490"/>
        <v>0.37777746953245905</v>
      </c>
      <c r="AU2454">
        <f t="shared" ref="AU2454" si="1508">AVERAGE(AM2450:AM2454)</f>
        <v>239.2</v>
      </c>
      <c r="AW2454">
        <f t="shared" ref="AW2454" si="1509">AVERAGE(AS2450:AS2454)</f>
        <v>0.38209746708227621</v>
      </c>
    </row>
    <row r="2455" spans="1:49">
      <c r="AM2455">
        <v>239.5</v>
      </c>
      <c r="AN2455">
        <v>22545</v>
      </c>
      <c r="AO2455">
        <v>7138</v>
      </c>
      <c r="AQ2455">
        <f t="shared" si="1491"/>
        <v>3.1584477444662369</v>
      </c>
      <c r="AS2455">
        <f t="shared" si="1490"/>
        <v>0.32930666687047422</v>
      </c>
    </row>
    <row r="2456" spans="1:49">
      <c r="A2456">
        <v>245.2</v>
      </c>
      <c r="C2456">
        <v>0.52972972972972976</v>
      </c>
      <c r="D2456">
        <v>0.70723684210526316</v>
      </c>
      <c r="E2456">
        <v>1.7391304347826087E-2</v>
      </c>
      <c r="F2456">
        <v>0.26415094339622641</v>
      </c>
      <c r="G2456">
        <v>2.6593033135089213E-2</v>
      </c>
      <c r="H2456">
        <v>0.53605442176870743</v>
      </c>
      <c r="I2456">
        <v>0.65667915106117358</v>
      </c>
      <c r="J2456">
        <v>0.57599999999999996</v>
      </c>
      <c r="K2456">
        <v>0.74708171206225682</v>
      </c>
      <c r="L2456">
        <v>0.48</v>
      </c>
      <c r="M2456">
        <v>0.33821138211382118</v>
      </c>
      <c r="N2456">
        <v>0.71757754800590845</v>
      </c>
      <c r="O2456">
        <v>0.7607775570600398</v>
      </c>
      <c r="P2456">
        <v>0.52765957446808509</v>
      </c>
      <c r="Q2456">
        <v>0.40410958904109584</v>
      </c>
      <c r="R2456">
        <v>0.21830065359477127</v>
      </c>
      <c r="S2456">
        <v>0.47891682785299805</v>
      </c>
      <c r="T2456">
        <v>0.44468085106382976</v>
      </c>
      <c r="U2456">
        <v>0.29787234042553196</v>
      </c>
      <c r="V2456">
        <v>0.31819960861056751</v>
      </c>
      <c r="W2456">
        <v>0.49988385598141694</v>
      </c>
      <c r="X2456">
        <v>0.42543299908842303</v>
      </c>
      <c r="Y2456">
        <v>0.32156862745098042</v>
      </c>
      <c r="Z2456">
        <v>0.1877551020408163</v>
      </c>
      <c r="AA2456">
        <v>0</v>
      </c>
      <c r="AB2456">
        <v>0.57939914163090123</v>
      </c>
      <c r="AC2456">
        <v>7.3417721518987344E-2</v>
      </c>
      <c r="AD2456">
        <v>0.36279069767441863</v>
      </c>
      <c r="AE2456">
        <v>0.22702702702702701</v>
      </c>
      <c r="AF2456">
        <v>0.29378238341968915</v>
      </c>
      <c r="AM2456">
        <v>239.6</v>
      </c>
      <c r="AN2456">
        <v>22330</v>
      </c>
      <c r="AO2456">
        <v>6967</v>
      </c>
      <c r="AQ2456">
        <f t="shared" si="1491"/>
        <v>3.2051098033586909</v>
      </c>
      <c r="AS2456">
        <f t="shared" si="1490"/>
        <v>0.36715160342607217</v>
      </c>
    </row>
    <row r="2457" spans="1:49">
      <c r="AM2457">
        <v>239.7</v>
      </c>
      <c r="AN2457">
        <v>22752</v>
      </c>
      <c r="AO2457">
        <v>6979</v>
      </c>
      <c r="AQ2457">
        <f t="shared" si="1491"/>
        <v>3.2600659120217794</v>
      </c>
      <c r="AS2457">
        <f t="shared" si="1490"/>
        <v>0.41172337104761336</v>
      </c>
    </row>
    <row r="2458" spans="1:49">
      <c r="AM2458">
        <v>239.8</v>
      </c>
      <c r="AN2458">
        <v>22119</v>
      </c>
      <c r="AO2458">
        <v>6958</v>
      </c>
      <c r="AQ2458">
        <f t="shared" si="1491"/>
        <v>3.1789307272204654</v>
      </c>
      <c r="AS2458">
        <f t="shared" si="1490"/>
        <v>0.3459192467952007</v>
      </c>
    </row>
    <row r="2459" spans="1:49">
      <c r="AM2459">
        <v>239.9</v>
      </c>
      <c r="AN2459">
        <v>21611</v>
      </c>
      <c r="AO2459">
        <v>6888</v>
      </c>
      <c r="AQ2459">
        <f t="shared" si="1491"/>
        <v>3.1374854819976772</v>
      </c>
      <c r="AR2459">
        <f t="shared" ref="AR2459" si="1510">AVERAGE(AQ2455:AQ2459)</f>
        <v>3.1880079338129699</v>
      </c>
      <c r="AS2459">
        <f t="shared" si="1490"/>
        <v>0.31230537048505641</v>
      </c>
      <c r="AU2459">
        <f t="shared" ref="AU2459" si="1511">AVERAGE(AM2455:AM2459)</f>
        <v>239.7</v>
      </c>
      <c r="AW2459">
        <f t="shared" ref="AW2459" si="1512">AVERAGE(AS2455:AS2459)</f>
        <v>0.35328125172488334</v>
      </c>
    </row>
    <row r="2460" spans="1:49">
      <c r="AM2460">
        <v>240</v>
      </c>
      <c r="AN2460">
        <v>22167</v>
      </c>
      <c r="AO2460">
        <v>6995</v>
      </c>
      <c r="AQ2460">
        <f t="shared" si="1491"/>
        <v>3.168977841315225</v>
      </c>
      <c r="AS2460">
        <f t="shared" si="1490"/>
        <v>0.33784702828257435</v>
      </c>
    </row>
    <row r="2461" spans="1:49">
      <c r="A2461">
        <v>245.7</v>
      </c>
      <c r="C2461">
        <v>0.57567567567567579</v>
      </c>
      <c r="D2461">
        <v>0.74276315789473679</v>
      </c>
      <c r="E2461">
        <v>6.5217391304347824E-2</v>
      </c>
      <c r="F2461">
        <v>0.25849056603773585</v>
      </c>
      <c r="G2461">
        <v>2.7867459643160574E-2</v>
      </c>
      <c r="H2461">
        <v>0.57006802721088434</v>
      </c>
      <c r="I2461">
        <v>0.67349146899708701</v>
      </c>
      <c r="J2461">
        <v>0.6020923076923077</v>
      </c>
      <c r="K2461">
        <v>0.72749675745784703</v>
      </c>
      <c r="L2461">
        <v>0.241025641025641</v>
      </c>
      <c r="M2461">
        <v>0.42926829268292688</v>
      </c>
      <c r="N2461">
        <v>0.72525849335302806</v>
      </c>
      <c r="O2461">
        <v>0.75438845421007827</v>
      </c>
      <c r="P2461">
        <v>0.46382978723404256</v>
      </c>
      <c r="Q2461">
        <v>0.42602739726027394</v>
      </c>
      <c r="R2461">
        <v>0.16339869281045752</v>
      </c>
      <c r="S2461">
        <v>0.48665377176015479</v>
      </c>
      <c r="T2461">
        <v>0.3712765957446808</v>
      </c>
      <c r="U2461">
        <v>0.21191489361702129</v>
      </c>
      <c r="V2461">
        <v>0.28473581213307242</v>
      </c>
      <c r="W2461">
        <v>0.4534262485481998</v>
      </c>
      <c r="X2461">
        <v>0.41941659070191434</v>
      </c>
      <c r="Y2461">
        <v>0.4086274509803921</v>
      </c>
      <c r="Z2461">
        <v>0.16964285714285712</v>
      </c>
      <c r="AA2461">
        <v>0</v>
      </c>
      <c r="AB2461">
        <v>0.62660944206008584</v>
      </c>
      <c r="AC2461">
        <v>0.26582278481012656</v>
      </c>
      <c r="AD2461">
        <v>0.46201550387596901</v>
      </c>
      <c r="AE2461">
        <v>7.2432432432432442E-2</v>
      </c>
      <c r="AF2461">
        <v>0.28963730569948182</v>
      </c>
      <c r="AM2461">
        <v>240.1</v>
      </c>
      <c r="AN2461">
        <v>21705</v>
      </c>
      <c r="AO2461">
        <v>7239</v>
      </c>
      <c r="AQ2461">
        <f t="shared" si="1491"/>
        <v>2.9983423124740987</v>
      </c>
      <c r="AS2461">
        <f t="shared" si="1490"/>
        <v>0.19945427587516532</v>
      </c>
    </row>
    <row r="2462" spans="1:49">
      <c r="AM2462">
        <v>240.2</v>
      </c>
      <c r="AN2462">
        <v>22368</v>
      </c>
      <c r="AO2462">
        <v>6968</v>
      </c>
      <c r="AQ2462">
        <f t="shared" si="1491"/>
        <v>3.2101033295063144</v>
      </c>
      <c r="AS2462">
        <f t="shared" si="1490"/>
        <v>0.3712015678882295</v>
      </c>
    </row>
    <row r="2463" spans="1:49">
      <c r="AM2463">
        <v>240.3</v>
      </c>
      <c r="AN2463">
        <v>22368</v>
      </c>
      <c r="AO2463">
        <v>7051</v>
      </c>
      <c r="AQ2463">
        <f t="shared" si="1491"/>
        <v>3.1723159835484327</v>
      </c>
      <c r="AS2463">
        <f t="shared" si="1490"/>
        <v>0.34055440519709229</v>
      </c>
    </row>
    <row r="2464" spans="1:49">
      <c r="AM2464">
        <v>240.4</v>
      </c>
      <c r="AN2464">
        <v>21779</v>
      </c>
      <c r="AO2464">
        <v>6915</v>
      </c>
      <c r="AQ2464">
        <f t="shared" si="1491"/>
        <v>3.1495300072306578</v>
      </c>
      <c r="AR2464">
        <f t="shared" ref="AR2464" si="1513">AVERAGE(AQ2460:AQ2464)</f>
        <v>3.1398538948149457</v>
      </c>
      <c r="AS2464">
        <f t="shared" si="1490"/>
        <v>0.32207399844755213</v>
      </c>
      <c r="AU2464">
        <f t="shared" ref="AU2464" si="1514">AVERAGE(AM2460:AM2464)</f>
        <v>240.2</v>
      </c>
      <c r="AW2464">
        <f t="shared" ref="AW2464" si="1515">AVERAGE(AS2460:AS2464)</f>
        <v>0.31422625513812275</v>
      </c>
    </row>
    <row r="2465" spans="1:49">
      <c r="AM2465">
        <v>240.5</v>
      </c>
      <c r="AN2465">
        <v>22658</v>
      </c>
      <c r="AO2465">
        <v>6963</v>
      </c>
      <c r="AQ2465">
        <f t="shared" si="1491"/>
        <v>3.2540571592704293</v>
      </c>
      <c r="AS2465">
        <f t="shared" si="1490"/>
        <v>0.40685001414801253</v>
      </c>
    </row>
    <row r="2466" spans="1:49">
      <c r="A2466">
        <v>246.2</v>
      </c>
      <c r="C2466">
        <v>0.427027027027027</v>
      </c>
      <c r="D2466">
        <v>0.69934210526315799</v>
      </c>
      <c r="E2466">
        <v>6.5217391304347824E-2</v>
      </c>
      <c r="F2466">
        <v>0.33584905660377362</v>
      </c>
      <c r="G2466">
        <v>2.7230246389124895E-2</v>
      </c>
      <c r="H2466">
        <v>0.65034013605442176</v>
      </c>
      <c r="I2466">
        <v>0.63503953391593848</v>
      </c>
      <c r="J2466">
        <v>0.57563076923076928</v>
      </c>
      <c r="K2466">
        <v>0.73800259403372248</v>
      </c>
      <c r="L2466">
        <v>0.23794871794871794</v>
      </c>
      <c r="M2466">
        <v>0.4975609756097561</v>
      </c>
      <c r="N2466">
        <v>0.71255539143279178</v>
      </c>
      <c r="O2466">
        <v>0.74958446507479626</v>
      </c>
      <c r="P2466">
        <v>0.40709219858156037</v>
      </c>
      <c r="Q2466">
        <v>0.43287671232876707</v>
      </c>
      <c r="R2466">
        <v>0.20784313725490194</v>
      </c>
      <c r="S2466">
        <v>0.49748549323017405</v>
      </c>
      <c r="T2466">
        <v>0.43617021276595747</v>
      </c>
      <c r="U2466">
        <v>0.27999999999999997</v>
      </c>
      <c r="V2466">
        <v>0.30567514677103719</v>
      </c>
      <c r="W2466">
        <v>0.51080139372822297</v>
      </c>
      <c r="X2466">
        <v>0.39972652689152227</v>
      </c>
      <c r="Y2466">
        <v>0.38117647058823528</v>
      </c>
      <c r="Z2466">
        <v>0.19379251700680275</v>
      </c>
      <c r="AA2466">
        <v>0</v>
      </c>
      <c r="AB2466">
        <v>0.62145922746781124</v>
      </c>
      <c r="AC2466">
        <v>0.24050632911392406</v>
      </c>
      <c r="AD2466">
        <v>0.44341085271317826</v>
      </c>
      <c r="AE2466">
        <v>8.9729729729729729E-2</v>
      </c>
      <c r="AF2466">
        <v>0.24248704663212434</v>
      </c>
      <c r="AM2466">
        <v>240.6</v>
      </c>
      <c r="AN2466">
        <v>22035</v>
      </c>
      <c r="AO2466">
        <v>6795</v>
      </c>
      <c r="AQ2466">
        <f t="shared" si="1491"/>
        <v>3.2428256070640176</v>
      </c>
      <c r="AS2466">
        <f t="shared" si="1490"/>
        <v>0.39774074227357165</v>
      </c>
    </row>
    <row r="2467" spans="1:49">
      <c r="AM2467">
        <v>240.7</v>
      </c>
      <c r="AN2467">
        <v>22437</v>
      </c>
      <c r="AO2467">
        <v>7072</v>
      </c>
      <c r="AQ2467">
        <f t="shared" si="1491"/>
        <v>3.1726527149321266</v>
      </c>
      <c r="AS2467">
        <f t="shared" si="1490"/>
        <v>0.340827508831065</v>
      </c>
    </row>
    <row r="2468" spans="1:49">
      <c r="AM2468">
        <v>240.8</v>
      </c>
      <c r="AN2468">
        <v>22542</v>
      </c>
      <c r="AO2468">
        <v>6977</v>
      </c>
      <c r="AQ2468">
        <f t="shared" si="1491"/>
        <v>3.2309015336104343</v>
      </c>
      <c r="AS2468">
        <f t="shared" si="1490"/>
        <v>0.38806980588443335</v>
      </c>
    </row>
    <row r="2469" spans="1:49">
      <c r="AM2469">
        <v>240.9</v>
      </c>
      <c r="AN2469">
        <v>22454</v>
      </c>
      <c r="AO2469">
        <v>7053</v>
      </c>
      <c r="AQ2469">
        <f t="shared" si="1491"/>
        <v>3.1836098114277611</v>
      </c>
      <c r="AR2469">
        <f t="shared" ref="AR2469" si="1516">AVERAGE(AQ2465:AQ2469)</f>
        <v>3.2168093652609535</v>
      </c>
      <c r="AS2469">
        <f t="shared" si="1490"/>
        <v>0.34971418532055676</v>
      </c>
      <c r="AU2469">
        <f t="shared" ref="AU2469" si="1517">AVERAGE(AM2465:AM2469)</f>
        <v>240.7</v>
      </c>
      <c r="AW2469">
        <f t="shared" ref="AW2469" si="1518">AVERAGE(AS2465:AS2469)</f>
        <v>0.3766404512915279</v>
      </c>
    </row>
    <row r="2470" spans="1:49">
      <c r="AM2470">
        <v>241</v>
      </c>
      <c r="AN2470">
        <v>22163</v>
      </c>
      <c r="AO2470">
        <v>7104</v>
      </c>
      <c r="AQ2470">
        <f t="shared" si="1491"/>
        <v>3.1197916666666665</v>
      </c>
      <c r="AS2470">
        <f t="shared" si="1490"/>
        <v>0.29795492529420237</v>
      </c>
    </row>
    <row r="2471" spans="1:49">
      <c r="A2471">
        <v>246.7</v>
      </c>
      <c r="C2471">
        <v>0.49999999999999989</v>
      </c>
      <c r="D2471">
        <v>0.69671052631578945</v>
      </c>
      <c r="E2471">
        <v>4.7826086956521741E-2</v>
      </c>
      <c r="F2471">
        <v>0.31509433962264149</v>
      </c>
      <c r="G2471">
        <v>2.8419711129991504E-2</v>
      </c>
      <c r="H2471">
        <v>0.63809523809523816</v>
      </c>
      <c r="I2471">
        <v>0.67490636704119855</v>
      </c>
      <c r="J2471">
        <v>0.57286153846153842</v>
      </c>
      <c r="K2471">
        <v>0.738780804150454</v>
      </c>
      <c r="L2471">
        <v>0.28512820512820514</v>
      </c>
      <c r="M2471">
        <v>0.53495934959349589</v>
      </c>
      <c r="N2471">
        <v>0.75864106351550953</v>
      </c>
      <c r="O2471">
        <v>0.76265050472290918</v>
      </c>
      <c r="P2471">
        <v>0.55886524822695038</v>
      </c>
      <c r="Q2471">
        <v>0.40821917808219171</v>
      </c>
      <c r="R2471">
        <v>0.26928104575163397</v>
      </c>
      <c r="S2471">
        <v>0.57756286266924561</v>
      </c>
      <c r="T2471">
        <v>0.39893617021276595</v>
      </c>
      <c r="U2471">
        <v>0.30042553191489357</v>
      </c>
      <c r="V2471">
        <v>0.30508806262230925</v>
      </c>
      <c r="W2471">
        <v>0.47247386759581883</v>
      </c>
      <c r="X2471">
        <v>0.37693710118505014</v>
      </c>
      <c r="Y2471">
        <v>0.33019607843137255</v>
      </c>
      <c r="Z2471">
        <v>0.17806122448979594</v>
      </c>
      <c r="AA2471">
        <v>0</v>
      </c>
      <c r="AB2471">
        <v>0.64120171673819737</v>
      </c>
      <c r="AC2471">
        <v>0.31898734177215193</v>
      </c>
      <c r="AD2471">
        <v>0.41705426356589148</v>
      </c>
      <c r="AE2471">
        <v>0.20972972972972972</v>
      </c>
      <c r="AF2471">
        <v>0.31191709844559584</v>
      </c>
      <c r="AM2471">
        <v>241.1</v>
      </c>
      <c r="AN2471">
        <v>22147</v>
      </c>
      <c r="AO2471">
        <v>6780</v>
      </c>
      <c r="AQ2471">
        <f t="shared" si="1491"/>
        <v>3.266519174041298</v>
      </c>
      <c r="AS2471">
        <f t="shared" si="1490"/>
        <v>0.41695724408069607</v>
      </c>
    </row>
    <row r="2472" spans="1:49">
      <c r="AM2472">
        <v>241.2</v>
      </c>
      <c r="AN2472">
        <v>21857</v>
      </c>
      <c r="AO2472">
        <v>7155</v>
      </c>
      <c r="AQ2472">
        <f t="shared" si="1491"/>
        <v>3.0547868623340322</v>
      </c>
      <c r="AS2472">
        <f t="shared" si="1490"/>
        <v>0.24523323332069535</v>
      </c>
    </row>
    <row r="2473" spans="1:49">
      <c r="AM2473">
        <v>241.3</v>
      </c>
      <c r="AN2473">
        <v>21893</v>
      </c>
      <c r="AO2473">
        <v>6845</v>
      </c>
      <c r="AQ2473">
        <f t="shared" si="1491"/>
        <v>3.1983929875821766</v>
      </c>
      <c r="AS2473">
        <f t="shared" si="1490"/>
        <v>0.36170397696141715</v>
      </c>
    </row>
    <row r="2474" spans="1:49">
      <c r="AM2474">
        <v>241.4</v>
      </c>
      <c r="AN2474">
        <v>22462</v>
      </c>
      <c r="AO2474">
        <v>6990</v>
      </c>
      <c r="AQ2474">
        <f t="shared" si="1491"/>
        <v>3.2134477825464951</v>
      </c>
      <c r="AR2474">
        <f t="shared" ref="AR2474" si="1519">AVERAGE(AQ2470:AQ2474)</f>
        <v>3.1705876946341336</v>
      </c>
      <c r="AS2474">
        <f t="shared" si="1490"/>
        <v>0.37391406313861125</v>
      </c>
      <c r="AU2474">
        <f t="shared" ref="AU2474" si="1520">AVERAGE(AM2470:AM2474)</f>
        <v>241.2</v>
      </c>
      <c r="AW2474">
        <f t="shared" ref="AW2474" si="1521">AVERAGE(AS2470:AS2474)</f>
        <v>0.33915268855912445</v>
      </c>
    </row>
    <row r="2475" spans="1:49">
      <c r="AM2475">
        <v>241.5</v>
      </c>
      <c r="AN2475">
        <v>21975</v>
      </c>
      <c r="AO2475">
        <v>6863</v>
      </c>
      <c r="AQ2475">
        <f t="shared" si="1491"/>
        <v>3.2019524989071835</v>
      </c>
      <c r="AS2475">
        <f t="shared" si="1490"/>
        <v>0.36459089372979842</v>
      </c>
    </row>
    <row r="2476" spans="1:49">
      <c r="A2476">
        <v>247.2</v>
      </c>
      <c r="C2476">
        <v>0.46756756756756757</v>
      </c>
      <c r="D2476">
        <v>0.73421052631578942</v>
      </c>
      <c r="E2476">
        <v>0.1</v>
      </c>
      <c r="F2476">
        <v>0.31886792452830187</v>
      </c>
      <c r="G2476">
        <v>2.8292268479184368E-2</v>
      </c>
      <c r="H2476">
        <v>0.53197278911564627</v>
      </c>
      <c r="I2476">
        <v>0.67091136079900127</v>
      </c>
      <c r="J2476">
        <v>0.57938461538461539</v>
      </c>
      <c r="K2476">
        <v>0.78741893644617389</v>
      </c>
      <c r="L2476">
        <v>0.39282051282051278</v>
      </c>
      <c r="M2476">
        <v>0.58048780487804874</v>
      </c>
      <c r="N2476">
        <v>0.75096011816839003</v>
      </c>
      <c r="O2476">
        <v>0.7601005391819029</v>
      </c>
      <c r="P2476">
        <v>0.47186761229314411</v>
      </c>
      <c r="Q2476">
        <v>0.59315068493150691</v>
      </c>
      <c r="R2476">
        <v>0.32287581699346413</v>
      </c>
      <c r="S2476">
        <v>0.52882011605415857</v>
      </c>
      <c r="T2476">
        <v>0.45212765957446804</v>
      </c>
      <c r="U2476">
        <v>0.28170212765957442</v>
      </c>
      <c r="V2476">
        <v>0.34520547945205476</v>
      </c>
      <c r="W2476">
        <v>0.48594657375145178</v>
      </c>
      <c r="X2476">
        <v>0.41886964448495895</v>
      </c>
      <c r="Y2476">
        <v>0.49176470588235299</v>
      </c>
      <c r="Z2476">
        <v>0.18920068027210885</v>
      </c>
      <c r="AA2476">
        <v>0</v>
      </c>
      <c r="AB2476">
        <v>0.63261802575107295</v>
      </c>
      <c r="AC2476">
        <v>0.30886075949367087</v>
      </c>
      <c r="AD2476">
        <v>0.4449612403100775</v>
      </c>
      <c r="AE2476">
        <v>0.20540540540540544</v>
      </c>
      <c r="AF2476">
        <v>0.33834196891191703</v>
      </c>
      <c r="AM2476">
        <v>241.6</v>
      </c>
      <c r="AN2476">
        <v>21525</v>
      </c>
      <c r="AO2476">
        <v>6837</v>
      </c>
      <c r="AQ2476">
        <f t="shared" si="1491"/>
        <v>3.1483106625713031</v>
      </c>
      <c r="AS2476">
        <f t="shared" si="1490"/>
        <v>0.32108505748849497</v>
      </c>
    </row>
    <row r="2477" spans="1:49">
      <c r="AM2477">
        <v>241.7</v>
      </c>
      <c r="AN2477">
        <v>21446</v>
      </c>
      <c r="AO2477">
        <v>6694</v>
      </c>
      <c r="AQ2477">
        <f t="shared" si="1491"/>
        <v>3.2037645652823423</v>
      </c>
      <c r="AS2477">
        <f t="shared" si="1490"/>
        <v>0.36606055749153843</v>
      </c>
    </row>
    <row r="2478" spans="1:49">
      <c r="AM2478">
        <v>241.8</v>
      </c>
      <c r="AN2478">
        <v>21616</v>
      </c>
      <c r="AO2478">
        <v>6898</v>
      </c>
      <c r="AQ2478">
        <f t="shared" si="1491"/>
        <v>3.1336619309944913</v>
      </c>
      <c r="AS2478">
        <f t="shared" si="1490"/>
        <v>0.30920430618212519</v>
      </c>
    </row>
    <row r="2479" spans="1:49">
      <c r="AM2479">
        <v>241.9</v>
      </c>
      <c r="AN2479">
        <v>21914</v>
      </c>
      <c r="AO2479">
        <v>7023</v>
      </c>
      <c r="AQ2479">
        <f t="shared" si="1491"/>
        <v>3.1203189520148085</v>
      </c>
      <c r="AR2479">
        <f t="shared" ref="AR2479" si="1522">AVERAGE(AQ2475:AQ2479)</f>
        <v>3.161601721954026</v>
      </c>
      <c r="AS2479">
        <f t="shared" si="1490"/>
        <v>0.29838257638849119</v>
      </c>
      <c r="AU2479">
        <f t="shared" ref="AU2479" si="1523">AVERAGE(AM2475:AM2479)</f>
        <v>241.7</v>
      </c>
      <c r="AW2479">
        <f t="shared" ref="AW2479" si="1524">AVERAGE(AS2475:AS2479)</f>
        <v>0.33186467825608962</v>
      </c>
    </row>
    <row r="2480" spans="1:49">
      <c r="AM2480">
        <v>242</v>
      </c>
      <c r="AN2480">
        <v>21361</v>
      </c>
      <c r="AO2480">
        <v>7121</v>
      </c>
      <c r="AQ2480">
        <f t="shared" si="1491"/>
        <v>2.9997191405701447</v>
      </c>
      <c r="AS2480">
        <f t="shared" si="1490"/>
        <v>0.20057094267426476</v>
      </c>
    </row>
    <row r="2481" spans="1:49">
      <c r="A2481">
        <v>247.7</v>
      </c>
      <c r="C2481">
        <v>0.28378378378378377</v>
      </c>
      <c r="D2481">
        <v>0.6907894736842104</v>
      </c>
      <c r="E2481">
        <v>0</v>
      </c>
      <c r="F2481">
        <v>0.34716981132075475</v>
      </c>
      <c r="G2481">
        <v>2.5106202209005946E-2</v>
      </c>
      <c r="H2481">
        <v>0.46666666666666662</v>
      </c>
      <c r="I2481">
        <v>0.65792759051186012</v>
      </c>
      <c r="J2481">
        <v>0.60369230769230764</v>
      </c>
      <c r="K2481">
        <v>0.73125810635538269</v>
      </c>
      <c r="L2481">
        <v>0.37435897435897436</v>
      </c>
      <c r="M2481">
        <v>0.33821138211382118</v>
      </c>
      <c r="N2481">
        <v>0.72496307237813884</v>
      </c>
      <c r="O2481">
        <v>0.76093971703085095</v>
      </c>
      <c r="P2481">
        <v>0.53569739952718687</v>
      </c>
      <c r="Q2481">
        <v>0.46849315068493153</v>
      </c>
      <c r="R2481">
        <v>0.12156862745098038</v>
      </c>
      <c r="S2481">
        <v>0.53423597678916823</v>
      </c>
      <c r="T2481">
        <v>0.29361702127659572</v>
      </c>
      <c r="U2481">
        <v>0.21702127659574472</v>
      </c>
      <c r="V2481">
        <v>0.25244618395303325</v>
      </c>
      <c r="W2481">
        <v>0.49430894308943091</v>
      </c>
      <c r="X2481">
        <v>0.40957155879671825</v>
      </c>
      <c r="Y2481">
        <v>0.26823529411764707</v>
      </c>
      <c r="Z2481">
        <v>0.17670068027210883</v>
      </c>
      <c r="AA2481">
        <v>0</v>
      </c>
      <c r="AB2481">
        <v>0.62317596566523614</v>
      </c>
      <c r="AC2481">
        <v>0.16708860759493671</v>
      </c>
      <c r="AD2481">
        <v>0.47286821705426352</v>
      </c>
      <c r="AE2481">
        <v>0.17837837837837839</v>
      </c>
      <c r="AF2481">
        <v>0.22279792746113988</v>
      </c>
      <c r="AM2481">
        <v>242.1</v>
      </c>
      <c r="AN2481">
        <v>22150</v>
      </c>
      <c r="AO2481">
        <v>7081</v>
      </c>
      <c r="AQ2481">
        <f t="shared" si="1491"/>
        <v>3.1280892529303772</v>
      </c>
      <c r="AS2481">
        <f t="shared" si="1490"/>
        <v>0.30468462460812429</v>
      </c>
    </row>
    <row r="2482" spans="1:49">
      <c r="AM2482">
        <v>242.2</v>
      </c>
      <c r="AN2482">
        <v>21878</v>
      </c>
      <c r="AO2482">
        <v>6908</v>
      </c>
      <c r="AQ2482">
        <f t="shared" si="1491"/>
        <v>3.1670526925303997</v>
      </c>
      <c r="AS2482">
        <f t="shared" si="1490"/>
        <v>0.33628564982326287</v>
      </c>
    </row>
    <row r="2483" spans="1:49">
      <c r="AM2483">
        <v>242.3</v>
      </c>
      <c r="AN2483">
        <v>22251</v>
      </c>
      <c r="AO2483">
        <v>6981</v>
      </c>
      <c r="AQ2483">
        <f t="shared" si="1491"/>
        <v>3.1873657069187797</v>
      </c>
      <c r="AS2483">
        <f t="shared" si="1490"/>
        <v>0.35276037809346161</v>
      </c>
    </row>
    <row r="2484" spans="1:49">
      <c r="AM2484">
        <v>242.4</v>
      </c>
      <c r="AN2484">
        <v>22251</v>
      </c>
      <c r="AO2484">
        <v>7203</v>
      </c>
      <c r="AQ2484">
        <f t="shared" si="1491"/>
        <v>3.0891295293627654</v>
      </c>
      <c r="AR2484">
        <f t="shared" ref="AR2484" si="1525">AVERAGE(AQ2480:AQ2484)</f>
        <v>3.1142712644624932</v>
      </c>
      <c r="AS2484">
        <f t="shared" si="1490"/>
        <v>0.27308661325508599</v>
      </c>
      <c r="AU2484">
        <f t="shared" ref="AU2484" si="1526">AVERAGE(AM2480:AM2484)</f>
        <v>242.2</v>
      </c>
      <c r="AW2484">
        <f t="shared" ref="AW2484" si="1527">AVERAGE(AS2480:AS2484)</f>
        <v>0.2934776416908399</v>
      </c>
    </row>
    <row r="2485" spans="1:49">
      <c r="AM2485">
        <v>242.5</v>
      </c>
      <c r="AN2485">
        <v>22225</v>
      </c>
      <c r="AO2485">
        <v>7059</v>
      </c>
      <c r="AQ2485">
        <f t="shared" si="1491"/>
        <v>3.1484629550927892</v>
      </c>
      <c r="AS2485">
        <f t="shared" si="1490"/>
        <v>0.32120857327306024</v>
      </c>
    </row>
    <row r="2486" spans="1:49">
      <c r="A2486">
        <v>248.2</v>
      </c>
      <c r="C2486">
        <v>0.55675675675675673</v>
      </c>
      <c r="D2486">
        <v>0.63684210526315788</v>
      </c>
      <c r="E2486">
        <v>0.10869565217391304</v>
      </c>
      <c r="F2486">
        <v>0.36226415094339626</v>
      </c>
      <c r="G2486">
        <v>2.6847918436703484E-2</v>
      </c>
      <c r="H2486">
        <v>0.6149659863945578</v>
      </c>
      <c r="I2486">
        <v>0.64119850187265925</v>
      </c>
      <c r="J2486">
        <v>0.58369230769230773</v>
      </c>
      <c r="K2486">
        <v>0.73216601815823612</v>
      </c>
      <c r="L2486">
        <v>0.42358974358974361</v>
      </c>
      <c r="M2486">
        <v>0.40975609756097553</v>
      </c>
      <c r="N2486">
        <v>0.71078286558345649</v>
      </c>
      <c r="O2486">
        <v>0.75886812340373777</v>
      </c>
      <c r="P2486">
        <v>0.55555555555555558</v>
      </c>
      <c r="Q2486">
        <v>0.51095890410958911</v>
      </c>
      <c r="R2486">
        <v>0.13856209150326798</v>
      </c>
      <c r="S2486">
        <v>0.47195357833655704</v>
      </c>
      <c r="T2486">
        <v>0.34148936170212763</v>
      </c>
      <c r="U2486">
        <v>0.24510638297872339</v>
      </c>
      <c r="V2486">
        <v>0.27338551859099802</v>
      </c>
      <c r="W2486">
        <v>0.5110336817653891</v>
      </c>
      <c r="X2486">
        <v>0.4104831358249772</v>
      </c>
      <c r="Y2486">
        <v>0.23294117647058826</v>
      </c>
      <c r="Z2486">
        <v>0.17287414965986395</v>
      </c>
      <c r="AA2486">
        <v>0</v>
      </c>
      <c r="AB2486">
        <v>0.73047210300429177</v>
      </c>
      <c r="AC2486">
        <v>0.17721518987341772</v>
      </c>
      <c r="AD2486">
        <v>0.39379844961240307</v>
      </c>
      <c r="AE2486">
        <v>0.12648648648648647</v>
      </c>
      <c r="AF2486">
        <v>0.27979274611398963</v>
      </c>
      <c r="AM2486">
        <v>242.6</v>
      </c>
      <c r="AN2486">
        <v>22046</v>
      </c>
      <c r="AO2486">
        <v>7142</v>
      </c>
      <c r="AQ2486">
        <f t="shared" si="1491"/>
        <v>3.0868104172500699</v>
      </c>
      <c r="AS2486">
        <f t="shared" si="1490"/>
        <v>0.27120571359370232</v>
      </c>
    </row>
    <row r="2487" spans="1:49">
      <c r="AM2487">
        <v>242.7</v>
      </c>
      <c r="AN2487">
        <v>22600</v>
      </c>
      <c r="AO2487">
        <v>7061</v>
      </c>
      <c r="AQ2487">
        <f t="shared" si="1491"/>
        <v>3.2006797903979605</v>
      </c>
      <c r="AS2487">
        <f t="shared" si="1490"/>
        <v>0.36355867239348044</v>
      </c>
    </row>
    <row r="2488" spans="1:49">
      <c r="AM2488">
        <v>242.8</v>
      </c>
      <c r="AN2488">
        <v>21958</v>
      </c>
      <c r="AO2488">
        <v>6904</v>
      </c>
      <c r="AQ2488">
        <f t="shared" si="1491"/>
        <v>3.1804750869061413</v>
      </c>
      <c r="AS2488">
        <f t="shared" si="1490"/>
        <v>0.34717178891851624</v>
      </c>
    </row>
    <row r="2489" spans="1:49">
      <c r="AM2489">
        <v>242.9</v>
      </c>
      <c r="AN2489">
        <v>22106</v>
      </c>
      <c r="AO2489">
        <v>7177</v>
      </c>
      <c r="AQ2489">
        <f t="shared" si="1491"/>
        <v>3.0801170405461891</v>
      </c>
      <c r="AR2489">
        <f t="shared" ref="AR2489" si="1528">AVERAGE(AQ2485:AQ2489)</f>
        <v>3.1393090580386298</v>
      </c>
      <c r="AS2489">
        <f t="shared" si="1490"/>
        <v>0.26577709722499659</v>
      </c>
      <c r="AU2489">
        <f t="shared" ref="AU2489" si="1529">AVERAGE(AM2485:AM2489)</f>
        <v>242.7</v>
      </c>
      <c r="AW2489">
        <f t="shared" ref="AW2489" si="1530">AVERAGE(AS2485:AS2489)</f>
        <v>0.31378436908075119</v>
      </c>
    </row>
    <row r="2490" spans="1:49">
      <c r="AM2490">
        <v>243</v>
      </c>
      <c r="AN2490">
        <v>21931</v>
      </c>
      <c r="AO2490">
        <v>7003</v>
      </c>
      <c r="AQ2490">
        <f t="shared" si="1491"/>
        <v>3.13165786091675</v>
      </c>
      <c r="AS2490">
        <f t="shared" si="1490"/>
        <v>0.30757891916009311</v>
      </c>
    </row>
    <row r="2491" spans="1:49">
      <c r="A2491">
        <v>248.7</v>
      </c>
      <c r="C2491">
        <v>0.572972972972973</v>
      </c>
      <c r="D2491">
        <v>0.69934210526315799</v>
      </c>
      <c r="E2491">
        <v>0</v>
      </c>
      <c r="F2491">
        <v>0.34905660377358488</v>
      </c>
      <c r="G2491">
        <v>2.1580288870008495E-2</v>
      </c>
      <c r="H2491">
        <v>0.50476190476190474</v>
      </c>
      <c r="I2491">
        <v>0.70120682480233043</v>
      </c>
      <c r="J2491">
        <v>0.57156923076923083</v>
      </c>
      <c r="K2491">
        <v>0.76601815823605701</v>
      </c>
      <c r="L2491">
        <v>0.4810256410256411</v>
      </c>
      <c r="M2491">
        <v>0.45203252032520336</v>
      </c>
      <c r="N2491">
        <v>0.73412112259970463</v>
      </c>
      <c r="O2491">
        <v>0.78122187538006238</v>
      </c>
      <c r="P2491">
        <v>0.5238770685579196</v>
      </c>
      <c r="Q2491">
        <v>0.42191780821917807</v>
      </c>
      <c r="R2491">
        <v>0.13071895424836602</v>
      </c>
      <c r="S2491">
        <v>0.52765957446808509</v>
      </c>
      <c r="T2491">
        <v>0.3542553191489361</v>
      </c>
      <c r="U2491">
        <v>0.14042553191489363</v>
      </c>
      <c r="V2491">
        <v>0.29354207436399216</v>
      </c>
      <c r="W2491">
        <v>0.4596980255516841</v>
      </c>
      <c r="X2491">
        <v>0.44867821330902463</v>
      </c>
      <c r="Y2491">
        <v>0.36627450980392157</v>
      </c>
      <c r="Z2491">
        <v>0.20705782312925169</v>
      </c>
      <c r="AA2491">
        <v>0</v>
      </c>
      <c r="AB2491">
        <v>0.62060085836909873</v>
      </c>
      <c r="AC2491">
        <v>0.18734177215189876</v>
      </c>
      <c r="AD2491">
        <v>0.39379844961240307</v>
      </c>
      <c r="AE2491">
        <v>0.34486486486486484</v>
      </c>
      <c r="AF2491">
        <v>0.25958549222797928</v>
      </c>
      <c r="AM2491">
        <v>243.1</v>
      </c>
      <c r="AN2491">
        <v>22775</v>
      </c>
      <c r="AO2491">
        <v>7174</v>
      </c>
      <c r="AQ2491">
        <f t="shared" si="1491"/>
        <v>3.1746584889880123</v>
      </c>
      <c r="AS2491">
        <f t="shared" si="1490"/>
        <v>0.34245427785265509</v>
      </c>
    </row>
    <row r="2492" spans="1:49">
      <c r="AM2492">
        <v>243.2</v>
      </c>
      <c r="AN2492">
        <v>21887</v>
      </c>
      <c r="AO2492">
        <v>6823</v>
      </c>
      <c r="AQ2492">
        <f t="shared" si="1491"/>
        <v>3.2078264692950316</v>
      </c>
      <c r="AS2492">
        <f t="shared" ref="AS2492:AS2555" si="1531">(AQ2492-AT$56)/(AT$57-AT$56)</f>
        <v>0.36935493633601785</v>
      </c>
    </row>
    <row r="2493" spans="1:49">
      <c r="AM2493">
        <v>243.3</v>
      </c>
      <c r="AN2493">
        <v>22359</v>
      </c>
      <c r="AO2493">
        <v>7033</v>
      </c>
      <c r="AQ2493">
        <f t="shared" ref="AQ2493:AQ2556" si="1532">AN2493/AO2493</f>
        <v>3.1791554102090145</v>
      </c>
      <c r="AS2493">
        <f t="shared" si="1531"/>
        <v>0.34610147436184879</v>
      </c>
    </row>
    <row r="2494" spans="1:49">
      <c r="AM2494">
        <v>243.4</v>
      </c>
      <c r="AN2494">
        <v>22015</v>
      </c>
      <c r="AO2494">
        <v>6924</v>
      </c>
      <c r="AQ2494">
        <f t="shared" si="1532"/>
        <v>3.1795205083766609</v>
      </c>
      <c r="AR2494">
        <f t="shared" ref="AR2494" si="1533">AVERAGE(AQ2490:AQ2494)</f>
        <v>3.1745637475570936</v>
      </c>
      <c r="AS2494">
        <f t="shared" si="1531"/>
        <v>0.34639758467757636</v>
      </c>
      <c r="AU2494">
        <f t="shared" ref="AU2494" si="1534">AVERAGE(AM2490:AM2494)</f>
        <v>243.2</v>
      </c>
      <c r="AW2494">
        <f t="shared" ref="AW2494" si="1535">AVERAGE(AS2490:AS2494)</f>
        <v>0.34237743847763824</v>
      </c>
    </row>
    <row r="2495" spans="1:49">
      <c r="AM2495">
        <v>243.5</v>
      </c>
      <c r="AN2495">
        <v>22118</v>
      </c>
      <c r="AO2495">
        <v>6966</v>
      </c>
      <c r="AQ2495">
        <f t="shared" si="1532"/>
        <v>3.1751363766867642</v>
      </c>
      <c r="AS2495">
        <f t="shared" si="1531"/>
        <v>0.34284186532884531</v>
      </c>
    </row>
    <row r="2496" spans="1:49">
      <c r="A2496">
        <v>249.2</v>
      </c>
      <c r="C2496">
        <v>0.43513513513513519</v>
      </c>
      <c r="D2496">
        <v>0.73947368421052639</v>
      </c>
      <c r="E2496">
        <v>2.1739130434782608E-2</v>
      </c>
      <c r="F2496">
        <v>0.36792452830188677</v>
      </c>
      <c r="G2496">
        <v>2.6932880203908244E-2</v>
      </c>
      <c r="H2496">
        <v>0.53741496598639449</v>
      </c>
      <c r="I2496">
        <v>0.70486891385767803</v>
      </c>
      <c r="J2496">
        <v>0.60252307692307694</v>
      </c>
      <c r="K2496">
        <v>0.75616083009079127</v>
      </c>
      <c r="L2496">
        <v>0.47076923076923077</v>
      </c>
      <c r="M2496">
        <v>0.46016260162601624</v>
      </c>
      <c r="N2496">
        <v>0.71875923190546531</v>
      </c>
      <c r="O2496">
        <v>0.76181943487250181</v>
      </c>
      <c r="P2496">
        <v>0.43546099290780144</v>
      </c>
      <c r="Q2496">
        <v>0.56438356164383552</v>
      </c>
      <c r="R2496">
        <v>0.16470588235294117</v>
      </c>
      <c r="S2496">
        <v>0.50793036750483556</v>
      </c>
      <c r="T2496">
        <v>0.37765957446808507</v>
      </c>
      <c r="U2496">
        <v>0.38808510638297877</v>
      </c>
      <c r="V2496">
        <v>0.26340508806262231</v>
      </c>
      <c r="W2496">
        <v>0.50499419279907076</v>
      </c>
      <c r="X2496">
        <v>0.44612579762989968</v>
      </c>
      <c r="Y2496">
        <v>0.42431372549019608</v>
      </c>
      <c r="Z2496">
        <v>0.19778911564625851</v>
      </c>
      <c r="AA2496">
        <v>0</v>
      </c>
      <c r="AB2496">
        <v>0.60343347639484979</v>
      </c>
      <c r="AC2496">
        <v>0.28354430379746837</v>
      </c>
      <c r="AD2496">
        <v>0.4263565891472868</v>
      </c>
      <c r="AE2496">
        <v>0.18486486486486489</v>
      </c>
      <c r="AF2496">
        <v>0.30673575129533681</v>
      </c>
      <c r="AM2496">
        <v>243.6</v>
      </c>
      <c r="AN2496">
        <v>22202</v>
      </c>
      <c r="AO2496">
        <v>6864</v>
      </c>
      <c r="AQ2496">
        <f t="shared" si="1532"/>
        <v>3.2345571095571097</v>
      </c>
      <c r="AS2496">
        <f t="shared" si="1531"/>
        <v>0.39103463519243614</v>
      </c>
    </row>
    <row r="2497" spans="1:49">
      <c r="AM2497">
        <v>243.7</v>
      </c>
      <c r="AN2497">
        <v>21766</v>
      </c>
      <c r="AO2497">
        <v>6951</v>
      </c>
      <c r="AQ2497">
        <f t="shared" si="1532"/>
        <v>3.1313480074809381</v>
      </c>
      <c r="AS2497">
        <f t="shared" si="1531"/>
        <v>0.30732761469779191</v>
      </c>
    </row>
    <row r="2498" spans="1:49">
      <c r="AM2498">
        <v>243.8</v>
      </c>
      <c r="AN2498">
        <v>22246</v>
      </c>
      <c r="AO2498">
        <v>7132</v>
      </c>
      <c r="AQ2498">
        <f t="shared" si="1532"/>
        <v>3.1191811553561415</v>
      </c>
      <c r="AS2498">
        <f t="shared" si="1531"/>
        <v>0.29745977436512427</v>
      </c>
    </row>
    <row r="2499" spans="1:49">
      <c r="AM2499">
        <v>243.9</v>
      </c>
      <c r="AN2499">
        <v>21393</v>
      </c>
      <c r="AO2499">
        <v>6917</v>
      </c>
      <c r="AQ2499">
        <f t="shared" si="1532"/>
        <v>3.0928148041058261</v>
      </c>
      <c r="AR2499">
        <f t="shared" ref="AR2499" si="1536">AVERAGE(AQ2495:AQ2499)</f>
        <v>3.150607490637356</v>
      </c>
      <c r="AS2499">
        <f t="shared" si="1531"/>
        <v>0.27607552956421255</v>
      </c>
      <c r="AU2499">
        <f t="shared" ref="AU2499" si="1537">AVERAGE(AM2495:AM2499)</f>
        <v>243.7</v>
      </c>
      <c r="AW2499">
        <f t="shared" ref="AW2499" si="1538">AVERAGE(AS2495:AS2499)</f>
        <v>0.32294788382968209</v>
      </c>
    </row>
    <row r="2500" spans="1:49">
      <c r="AM2500">
        <v>244</v>
      </c>
      <c r="AN2500">
        <v>22484</v>
      </c>
      <c r="AO2500">
        <v>7036</v>
      </c>
      <c r="AQ2500">
        <f t="shared" si="1532"/>
        <v>3.1955656623081294</v>
      </c>
      <c r="AS2500">
        <f t="shared" si="1531"/>
        <v>0.35941089456946862</v>
      </c>
    </row>
    <row r="2501" spans="1:49">
      <c r="A2501">
        <v>249.7</v>
      </c>
      <c r="C2501">
        <v>0.38648648648648648</v>
      </c>
      <c r="D2501">
        <v>0.71907894736842104</v>
      </c>
      <c r="E2501">
        <v>3.0434782608695653E-2</v>
      </c>
      <c r="F2501">
        <v>0.30377358490566037</v>
      </c>
      <c r="G2501">
        <v>2.5106202209005946E-2</v>
      </c>
      <c r="H2501">
        <v>0.4925170068027212</v>
      </c>
      <c r="I2501">
        <v>0.66466916354556804</v>
      </c>
      <c r="J2501">
        <v>0.62904615384615392</v>
      </c>
      <c r="K2501">
        <v>0.78015564202334642</v>
      </c>
      <c r="L2501">
        <v>0.35076923076923078</v>
      </c>
      <c r="M2501">
        <v>0.50406504065040647</v>
      </c>
      <c r="N2501">
        <v>0.71166912850812403</v>
      </c>
      <c r="O2501">
        <v>0.75667085579924609</v>
      </c>
      <c r="P2501">
        <v>0.55177304964539009</v>
      </c>
      <c r="Q2501">
        <v>0.36301369863013699</v>
      </c>
      <c r="R2501">
        <v>0.21045751633986928</v>
      </c>
      <c r="S2501">
        <v>0.49593810444874276</v>
      </c>
      <c r="T2501">
        <v>0.35851063829787233</v>
      </c>
      <c r="U2501">
        <v>0.27999999999999997</v>
      </c>
      <c r="V2501">
        <v>0.24579256360078278</v>
      </c>
      <c r="W2501">
        <v>0.45760743321718927</v>
      </c>
      <c r="X2501">
        <v>0.44977210574293525</v>
      </c>
      <c r="Y2501">
        <v>0.21176470588235294</v>
      </c>
      <c r="Z2501">
        <v>0.17857142857142855</v>
      </c>
      <c r="AA2501">
        <v>0</v>
      </c>
      <c r="AB2501">
        <v>0.66866952789699563</v>
      </c>
      <c r="AC2501">
        <v>0.21012658227848097</v>
      </c>
      <c r="AD2501">
        <v>0.37364341085271324</v>
      </c>
      <c r="AE2501">
        <v>0.2</v>
      </c>
      <c r="AF2501">
        <v>0.28497409326424872</v>
      </c>
      <c r="AM2501">
        <v>244.1</v>
      </c>
      <c r="AN2501">
        <v>22083</v>
      </c>
      <c r="AO2501">
        <v>6839</v>
      </c>
      <c r="AQ2501">
        <f t="shared" si="1532"/>
        <v>3.2289808451528001</v>
      </c>
      <c r="AS2501">
        <f t="shared" si="1531"/>
        <v>0.38651204494229907</v>
      </c>
    </row>
    <row r="2502" spans="1:49">
      <c r="AM2502">
        <v>244.2</v>
      </c>
      <c r="AN2502">
        <v>22381</v>
      </c>
      <c r="AO2502">
        <v>6907</v>
      </c>
      <c r="AQ2502">
        <f t="shared" si="1532"/>
        <v>3.2403358911249458</v>
      </c>
      <c r="AS2502">
        <f t="shared" si="1531"/>
        <v>0.39572147557184301</v>
      </c>
    </row>
    <row r="2503" spans="1:49">
      <c r="AM2503">
        <v>244.3</v>
      </c>
      <c r="AN2503">
        <v>21720</v>
      </c>
      <c r="AO2503">
        <v>6805</v>
      </c>
      <c r="AQ2503">
        <f t="shared" si="1532"/>
        <v>3.191770756796473</v>
      </c>
      <c r="AS2503">
        <f t="shared" si="1531"/>
        <v>0.35633306299212364</v>
      </c>
    </row>
    <row r="2504" spans="1:49">
      <c r="AM2504">
        <v>244.4</v>
      </c>
      <c r="AN2504">
        <v>21986</v>
      </c>
      <c r="AO2504">
        <v>6807</v>
      </c>
      <c r="AQ2504">
        <f t="shared" si="1532"/>
        <v>3.2299103863669751</v>
      </c>
      <c r="AR2504">
        <f t="shared" ref="AR2504" si="1539">AVERAGE(AQ2500:AQ2504)</f>
        <v>3.2173127083498647</v>
      </c>
      <c r="AS2504">
        <f t="shared" si="1531"/>
        <v>0.3872659428437471</v>
      </c>
      <c r="AU2504">
        <f t="shared" ref="AU2504" si="1540">AVERAGE(AM2500:AM2504)</f>
        <v>244.2</v>
      </c>
      <c r="AW2504">
        <f t="shared" ref="AW2504" si="1541">AVERAGE(AS2500:AS2504)</f>
        <v>0.37704868418389625</v>
      </c>
    </row>
    <row r="2505" spans="1:49">
      <c r="AM2505">
        <v>244.5</v>
      </c>
      <c r="AN2505">
        <v>21759</v>
      </c>
      <c r="AO2505">
        <v>6747</v>
      </c>
      <c r="AQ2505">
        <f t="shared" si="1532"/>
        <v>3.2249888839484213</v>
      </c>
      <c r="AS2505">
        <f t="shared" si="1531"/>
        <v>0.38327439272338776</v>
      </c>
    </row>
    <row r="2506" spans="1:49">
      <c r="A2506">
        <v>250.2</v>
      </c>
      <c r="C2506">
        <v>0.57567567567567568</v>
      </c>
      <c r="D2506">
        <v>0.6835526315789473</v>
      </c>
      <c r="E2506">
        <v>0</v>
      </c>
      <c r="F2506">
        <v>0.24528301886792453</v>
      </c>
      <c r="G2506">
        <v>2.4596431605777399E-2</v>
      </c>
      <c r="H2506">
        <v>0.41360544217687079</v>
      </c>
      <c r="I2506">
        <v>0.6731585518102372</v>
      </c>
      <c r="J2506">
        <v>0.5977230769230768</v>
      </c>
      <c r="K2506">
        <v>0.78093385214007782</v>
      </c>
      <c r="L2506">
        <v>0.50769230769230778</v>
      </c>
      <c r="M2506">
        <v>0.45040650406504062</v>
      </c>
      <c r="N2506">
        <v>0.73530280649926139</v>
      </c>
      <c r="O2506">
        <v>0.76095187902866179</v>
      </c>
      <c r="P2506">
        <v>0.43262411347517737</v>
      </c>
      <c r="Q2506">
        <v>0.42328767123287669</v>
      </c>
      <c r="R2506">
        <v>9.5424836601307197E-2</v>
      </c>
      <c r="S2506">
        <v>0.45570599613152807</v>
      </c>
      <c r="T2506">
        <v>0.38297872340425532</v>
      </c>
      <c r="U2506">
        <v>0.38978723404255311</v>
      </c>
      <c r="V2506">
        <v>0.26731898238747553</v>
      </c>
      <c r="W2506">
        <v>0.49430894308943091</v>
      </c>
      <c r="X2506">
        <v>0.44512306289881493</v>
      </c>
      <c r="Y2506">
        <v>0.19215686274509805</v>
      </c>
      <c r="Z2506">
        <v>0.19583333333333336</v>
      </c>
      <c r="AA2506">
        <v>0</v>
      </c>
      <c r="AB2506">
        <v>0.63776824034334756</v>
      </c>
      <c r="AC2506">
        <v>4.0506329113924051E-2</v>
      </c>
      <c r="AD2506">
        <v>0.39379844961240307</v>
      </c>
      <c r="AE2506">
        <v>0.28756756756756757</v>
      </c>
      <c r="AF2506">
        <v>0.25388601036269431</v>
      </c>
      <c r="AM2506">
        <v>244.6</v>
      </c>
      <c r="AN2506">
        <v>22697</v>
      </c>
      <c r="AO2506">
        <v>7046</v>
      </c>
      <c r="AQ2506">
        <f t="shared" si="1532"/>
        <v>3.2212602895259721</v>
      </c>
      <c r="AS2506">
        <f t="shared" si="1531"/>
        <v>0.38025034229122889</v>
      </c>
    </row>
    <row r="2507" spans="1:49">
      <c r="AM2507">
        <v>244.7</v>
      </c>
      <c r="AN2507">
        <v>22284</v>
      </c>
      <c r="AO2507">
        <v>6963</v>
      </c>
      <c r="AQ2507">
        <f t="shared" si="1532"/>
        <v>3.2003446790176646</v>
      </c>
      <c r="AS2507">
        <f t="shared" si="1531"/>
        <v>0.36328688265193509</v>
      </c>
    </row>
    <row r="2508" spans="1:49">
      <c r="AM2508">
        <v>244.8</v>
      </c>
      <c r="AN2508">
        <v>21617</v>
      </c>
      <c r="AO2508">
        <v>6682</v>
      </c>
      <c r="AQ2508">
        <f t="shared" si="1532"/>
        <v>3.2351092487279258</v>
      </c>
      <c r="AS2508">
        <f t="shared" si="1531"/>
        <v>0.39148244380580138</v>
      </c>
    </row>
    <row r="2509" spans="1:49">
      <c r="AM2509">
        <v>244.9</v>
      </c>
      <c r="AN2509">
        <v>21985</v>
      </c>
      <c r="AO2509">
        <v>6768</v>
      </c>
      <c r="AQ2509">
        <f t="shared" si="1532"/>
        <v>3.2483747044917259</v>
      </c>
      <c r="AR2509">
        <f t="shared" ref="AR2509" si="1542">AVERAGE(AQ2505:AQ2509)</f>
        <v>3.2260155611423422</v>
      </c>
      <c r="AS2509">
        <f t="shared" si="1531"/>
        <v>0.40224129893731575</v>
      </c>
      <c r="AU2509">
        <f t="shared" ref="AU2509" si="1543">AVERAGE(AM2505:AM2509)</f>
        <v>244.7</v>
      </c>
      <c r="AW2509">
        <f t="shared" ref="AW2509" si="1544">AVERAGE(AS2505:AS2509)</f>
        <v>0.38410707208193379</v>
      </c>
    </row>
    <row r="2510" spans="1:49">
      <c r="AM2510">
        <v>245</v>
      </c>
      <c r="AN2510">
        <v>22431</v>
      </c>
      <c r="AO2510">
        <v>7193</v>
      </c>
      <c r="AQ2510">
        <f t="shared" si="1532"/>
        <v>3.1184484915890449</v>
      </c>
      <c r="AS2510">
        <f t="shared" si="1531"/>
        <v>0.29686555254035951</v>
      </c>
    </row>
    <row r="2511" spans="1:49">
      <c r="A2511">
        <v>250.7</v>
      </c>
      <c r="C2511">
        <v>0.60000000000000009</v>
      </c>
      <c r="D2511">
        <v>0.71513157894736845</v>
      </c>
      <c r="E2511">
        <v>0</v>
      </c>
      <c r="F2511">
        <v>0.26226415094339622</v>
      </c>
      <c r="G2511">
        <v>1.992353440951572E-2</v>
      </c>
      <c r="H2511">
        <v>0.53469387755102038</v>
      </c>
      <c r="I2511">
        <v>0.72218060757386593</v>
      </c>
      <c r="J2511">
        <v>0.54990769230769232</v>
      </c>
      <c r="K2511">
        <v>0.78560311284046691</v>
      </c>
      <c r="L2511">
        <v>0.44102564102564107</v>
      </c>
      <c r="M2511">
        <v>0.49593495934959347</v>
      </c>
      <c r="N2511">
        <v>0.74121122599704581</v>
      </c>
      <c r="O2511">
        <v>0.78099890542019712</v>
      </c>
      <c r="P2511">
        <v>0.53617021276595744</v>
      </c>
      <c r="Q2511">
        <v>0.62465753424657533</v>
      </c>
      <c r="R2511">
        <v>0.16601307189542483</v>
      </c>
      <c r="S2511">
        <v>0.52379110251450678</v>
      </c>
      <c r="T2511">
        <v>0.31382978723404259</v>
      </c>
      <c r="U2511">
        <v>0.2774468085106383</v>
      </c>
      <c r="V2511">
        <v>0.235812133072407</v>
      </c>
      <c r="W2511">
        <v>0.50476190476190474</v>
      </c>
      <c r="X2511">
        <v>0.47210574293527802</v>
      </c>
      <c r="Y2511">
        <v>0.40549019607843145</v>
      </c>
      <c r="Z2511">
        <v>0.21649659863945575</v>
      </c>
      <c r="AA2511">
        <v>0</v>
      </c>
      <c r="AB2511">
        <v>0.56909871244635191</v>
      </c>
      <c r="AC2511">
        <v>0.27088607594936709</v>
      </c>
      <c r="AD2511">
        <v>0.51782945736434116</v>
      </c>
      <c r="AE2511">
        <v>0.19027027027027027</v>
      </c>
      <c r="AF2511">
        <v>0.26321243523316062</v>
      </c>
      <c r="AM2511">
        <v>245.1</v>
      </c>
      <c r="AN2511">
        <v>23527</v>
      </c>
      <c r="AO2511">
        <v>7184</v>
      </c>
      <c r="AQ2511">
        <f t="shared" si="1532"/>
        <v>3.2749164810690421</v>
      </c>
      <c r="AS2511">
        <f t="shared" si="1531"/>
        <v>0.4237678212229371</v>
      </c>
    </row>
    <row r="2512" spans="1:49">
      <c r="AM2512">
        <v>245.2</v>
      </c>
      <c r="AN2512">
        <v>22603</v>
      </c>
      <c r="AO2512">
        <v>7008</v>
      </c>
      <c r="AQ2512">
        <f t="shared" si="1532"/>
        <v>3.2253139269406392</v>
      </c>
      <c r="AS2512">
        <f t="shared" si="1531"/>
        <v>0.38353801656919101</v>
      </c>
    </row>
    <row r="2513" spans="1:49">
      <c r="AM2513">
        <v>245.3</v>
      </c>
      <c r="AN2513">
        <v>22069</v>
      </c>
      <c r="AO2513">
        <v>6697</v>
      </c>
      <c r="AQ2513">
        <f t="shared" si="1532"/>
        <v>3.2953561296102731</v>
      </c>
      <c r="AS2513">
        <f t="shared" si="1531"/>
        <v>0.44034525523724932</v>
      </c>
    </row>
    <row r="2514" spans="1:49">
      <c r="AM2514">
        <v>245.4</v>
      </c>
      <c r="AN2514">
        <v>21572</v>
      </c>
      <c r="AO2514">
        <v>6899</v>
      </c>
      <c r="AQ2514">
        <f t="shared" si="1532"/>
        <v>3.1268299753587478</v>
      </c>
      <c r="AR2514">
        <f t="shared" ref="AR2514" si="1545">AVERAGE(AQ2510:AQ2514)</f>
        <v>3.2081730009135496</v>
      </c>
      <c r="AS2514">
        <f t="shared" si="1531"/>
        <v>0.30366329633981876</v>
      </c>
      <c r="AU2514">
        <f t="shared" ref="AU2514" si="1546">AVERAGE(AM2510:AM2514)</f>
        <v>245.2</v>
      </c>
      <c r="AW2514">
        <f t="shared" ref="AW2514" si="1547">AVERAGE(AS2510:AS2514)</f>
        <v>0.36963598838191114</v>
      </c>
    </row>
    <row r="2515" spans="1:49">
      <c r="AM2515">
        <v>245.5</v>
      </c>
      <c r="AN2515">
        <v>22010</v>
      </c>
      <c r="AO2515">
        <v>6983</v>
      </c>
      <c r="AQ2515">
        <f t="shared" si="1532"/>
        <v>3.1519404267506803</v>
      </c>
      <c r="AS2515">
        <f t="shared" si="1531"/>
        <v>0.324028952343133</v>
      </c>
    </row>
    <row r="2516" spans="1:49">
      <c r="A2516">
        <v>251.2</v>
      </c>
      <c r="C2516">
        <v>0.41621621621621624</v>
      </c>
      <c r="D2516">
        <v>0.81842105263157894</v>
      </c>
      <c r="E2516">
        <v>0</v>
      </c>
      <c r="F2516">
        <v>0.34905660377358494</v>
      </c>
      <c r="G2516">
        <v>1.8479184367034836E-2</v>
      </c>
      <c r="H2516">
        <v>0.68163265306122445</v>
      </c>
      <c r="I2516">
        <v>0.73433208489388269</v>
      </c>
      <c r="J2516">
        <v>0.57618461538461541</v>
      </c>
      <c r="K2516">
        <v>0.81647211413748377</v>
      </c>
      <c r="L2516">
        <v>0.47076923076923077</v>
      </c>
      <c r="M2516">
        <v>0.46666666666666667</v>
      </c>
      <c r="N2516">
        <v>0.7562776957163958</v>
      </c>
      <c r="O2516">
        <v>0.79120282158349209</v>
      </c>
      <c r="P2516">
        <v>0.60189125295508272</v>
      </c>
      <c r="Q2516">
        <v>0.55890410958904102</v>
      </c>
      <c r="R2516">
        <v>0.29150326797385623</v>
      </c>
      <c r="S2516">
        <v>0.52108317214700195</v>
      </c>
      <c r="T2516">
        <v>0.36063829787234042</v>
      </c>
      <c r="U2516">
        <v>0.2774468085106383</v>
      </c>
      <c r="V2516">
        <v>0.25518590998043056</v>
      </c>
      <c r="W2516">
        <v>0.53588850174216029</v>
      </c>
      <c r="X2516">
        <v>0.45633546034639927</v>
      </c>
      <c r="Y2516">
        <v>0.46509803921568632</v>
      </c>
      <c r="Z2516">
        <v>0.23639455782312924</v>
      </c>
      <c r="AA2516">
        <v>0</v>
      </c>
      <c r="AB2516">
        <v>0.6489270386266095</v>
      </c>
      <c r="AC2516">
        <v>0.24556962025316453</v>
      </c>
      <c r="AD2516">
        <v>0.46356589147286825</v>
      </c>
      <c r="AE2516">
        <v>0.20972972972972972</v>
      </c>
      <c r="AF2516">
        <v>0.33782383419689116</v>
      </c>
      <c r="AM2516">
        <v>245.6</v>
      </c>
      <c r="AN2516">
        <v>22559</v>
      </c>
      <c r="AO2516">
        <v>6885</v>
      </c>
      <c r="AQ2516">
        <f t="shared" si="1532"/>
        <v>3.276543209876543</v>
      </c>
      <c r="AS2516">
        <f t="shared" si="1531"/>
        <v>0.42508716824649911</v>
      </c>
    </row>
    <row r="2517" spans="1:49">
      <c r="AM2517">
        <v>245.7</v>
      </c>
      <c r="AN2517">
        <v>22074</v>
      </c>
      <c r="AO2517">
        <v>6865</v>
      </c>
      <c r="AQ2517">
        <f t="shared" si="1532"/>
        <v>3.2154406409322651</v>
      </c>
      <c r="AS2517">
        <f t="shared" si="1531"/>
        <v>0.37553035699627368</v>
      </c>
    </row>
    <row r="2518" spans="1:49">
      <c r="AM2518">
        <v>245.8</v>
      </c>
      <c r="AN2518">
        <v>22196</v>
      </c>
      <c r="AO2518">
        <v>6869</v>
      </c>
      <c r="AQ2518">
        <f t="shared" si="1532"/>
        <v>3.2313291599941767</v>
      </c>
      <c r="AS2518">
        <f t="shared" si="1531"/>
        <v>0.38841662927256393</v>
      </c>
    </row>
    <row r="2519" spans="1:49">
      <c r="AM2519">
        <v>245.9</v>
      </c>
      <c r="AN2519">
        <v>22154</v>
      </c>
      <c r="AO2519">
        <v>7043</v>
      </c>
      <c r="AQ2519">
        <f t="shared" si="1532"/>
        <v>3.1455345733352265</v>
      </c>
      <c r="AR2519">
        <f t="shared" ref="AR2519" si="1548">AVERAGE(AQ2515:AQ2519)</f>
        <v>3.2041576021777787</v>
      </c>
      <c r="AS2519">
        <f t="shared" si="1531"/>
        <v>0.31883352972684731</v>
      </c>
      <c r="AU2519">
        <f t="shared" ref="AU2519" si="1549">AVERAGE(AM2515:AM2519)</f>
        <v>245.7</v>
      </c>
      <c r="AW2519">
        <f t="shared" ref="AW2519" si="1550">AVERAGE(AS2515:AS2519)</f>
        <v>0.36637932731706335</v>
      </c>
    </row>
    <row r="2520" spans="1:49">
      <c r="AM2520">
        <v>246</v>
      </c>
      <c r="AN2520">
        <v>21732</v>
      </c>
      <c r="AO2520">
        <v>7205</v>
      </c>
      <c r="AQ2520">
        <f t="shared" si="1532"/>
        <v>3.0162387231089522</v>
      </c>
      <c r="AS2520">
        <f t="shared" si="1531"/>
        <v>0.21396903457044633</v>
      </c>
    </row>
    <row r="2521" spans="1:49">
      <c r="A2521">
        <v>251.7</v>
      </c>
      <c r="C2521">
        <v>0.48918918918918919</v>
      </c>
      <c r="D2521">
        <v>0.74407894736842106</v>
      </c>
      <c r="E2521">
        <v>0.14782608695652172</v>
      </c>
      <c r="F2521">
        <v>0.30377358490566042</v>
      </c>
      <c r="G2521">
        <v>1.8946474086661003E-2</v>
      </c>
      <c r="H2521">
        <v>0.48707482993197271</v>
      </c>
      <c r="I2521">
        <v>0.73358302122347063</v>
      </c>
      <c r="J2521">
        <v>0.58689230769230771</v>
      </c>
      <c r="K2521">
        <v>0.81387808041504539</v>
      </c>
      <c r="L2521">
        <v>0.44000000000000006</v>
      </c>
      <c r="M2521">
        <v>0.56910569105691056</v>
      </c>
      <c r="N2521">
        <v>0.79793205317577554</v>
      </c>
      <c r="O2521">
        <v>0.78696639234604937</v>
      </c>
      <c r="P2521">
        <v>0.57304964539007086</v>
      </c>
      <c r="Q2521">
        <v>0.40684931506849314</v>
      </c>
      <c r="R2521">
        <v>0.13333333333333336</v>
      </c>
      <c r="S2521">
        <v>0.5125725338491296</v>
      </c>
      <c r="T2521">
        <v>0.36702127659574468</v>
      </c>
      <c r="U2521">
        <v>0.24510638297872339</v>
      </c>
      <c r="V2521">
        <v>0.23405088062622309</v>
      </c>
      <c r="W2521">
        <v>0.51637630662020906</v>
      </c>
      <c r="X2521">
        <v>0.4626253418413856</v>
      </c>
      <c r="Y2521">
        <v>0.29176470588235293</v>
      </c>
      <c r="Z2521">
        <v>0.18180272108843537</v>
      </c>
      <c r="AA2521">
        <v>0</v>
      </c>
      <c r="AB2521">
        <v>0.65321888412017171</v>
      </c>
      <c r="AC2521">
        <v>0.22531645569620254</v>
      </c>
      <c r="AD2521">
        <v>0.41240310077519382</v>
      </c>
      <c r="AE2521">
        <v>0.26162162162162167</v>
      </c>
      <c r="AF2521">
        <v>0.22435233160621765</v>
      </c>
      <c r="AM2521">
        <v>246.1</v>
      </c>
      <c r="AN2521">
        <v>22362</v>
      </c>
      <c r="AO2521">
        <v>6709</v>
      </c>
      <c r="AQ2521">
        <f t="shared" si="1532"/>
        <v>3.3331345953197196</v>
      </c>
      <c r="AS2521">
        <f t="shared" si="1531"/>
        <v>0.47098521566499291</v>
      </c>
    </row>
    <row r="2522" spans="1:49">
      <c r="AM2522">
        <v>246.2</v>
      </c>
      <c r="AN2522">
        <v>21907</v>
      </c>
      <c r="AO2522">
        <v>6766</v>
      </c>
      <c r="AQ2522">
        <f t="shared" si="1532"/>
        <v>3.2378066804611292</v>
      </c>
      <c r="AS2522">
        <f t="shared" si="1531"/>
        <v>0.39367017694979783</v>
      </c>
    </row>
    <row r="2523" spans="1:49">
      <c r="AM2523">
        <v>246.3</v>
      </c>
      <c r="AN2523">
        <v>21606</v>
      </c>
      <c r="AO2523">
        <v>7196</v>
      </c>
      <c r="AQ2523">
        <f t="shared" si="1532"/>
        <v>3.0025013896609227</v>
      </c>
      <c r="AS2523">
        <f t="shared" si="1531"/>
        <v>0.20282746634299195</v>
      </c>
    </row>
    <row r="2524" spans="1:49">
      <c r="AM2524">
        <v>246.4</v>
      </c>
      <c r="AN2524">
        <v>21631</v>
      </c>
      <c r="AO2524">
        <v>6922</v>
      </c>
      <c r="AQ2524">
        <f t="shared" si="1532"/>
        <v>3.1249638832707309</v>
      </c>
      <c r="AR2524">
        <f t="shared" ref="AR2524" si="1551">AVERAGE(AQ2520:AQ2524)</f>
        <v>3.1429290543642909</v>
      </c>
      <c r="AS2524">
        <f t="shared" si="1531"/>
        <v>0.30214981540146857</v>
      </c>
      <c r="AU2524">
        <f t="shared" ref="AU2524" si="1552">AVERAGE(AM2520:AM2524)</f>
        <v>246.2</v>
      </c>
      <c r="AW2524">
        <f t="shared" ref="AW2524" si="1553">AVERAGE(AS2520:AS2524)</f>
        <v>0.3167203417859395</v>
      </c>
    </row>
    <row r="2525" spans="1:49">
      <c r="AM2525">
        <v>246.5</v>
      </c>
      <c r="AN2525">
        <v>21708</v>
      </c>
      <c r="AO2525">
        <v>7060</v>
      </c>
      <c r="AQ2525">
        <f t="shared" si="1532"/>
        <v>3.0747875354107648</v>
      </c>
      <c r="AS2525">
        <f t="shared" si="1531"/>
        <v>0.26145463935429425</v>
      </c>
    </row>
    <row r="2526" spans="1:49">
      <c r="A2526">
        <v>252.2</v>
      </c>
      <c r="C2526">
        <v>0.42162162162162165</v>
      </c>
      <c r="D2526">
        <v>0.73092105263157892</v>
      </c>
      <c r="E2526">
        <v>0</v>
      </c>
      <c r="F2526">
        <v>0.35094339622641507</v>
      </c>
      <c r="G2526">
        <v>1.9668649107901441E-2</v>
      </c>
      <c r="H2526">
        <v>0.51292517006802718</v>
      </c>
      <c r="I2526">
        <v>0.69546400332917191</v>
      </c>
      <c r="J2526">
        <v>0.55353846153846153</v>
      </c>
      <c r="K2526">
        <v>0.76264591439688711</v>
      </c>
      <c r="L2526">
        <v>0.51076923076923075</v>
      </c>
      <c r="M2526">
        <v>0.35121951219512193</v>
      </c>
      <c r="N2526">
        <v>0.75184638109305757</v>
      </c>
      <c r="O2526">
        <v>0.77561114038999468</v>
      </c>
      <c r="P2526">
        <v>0.6028368794326241</v>
      </c>
      <c r="Q2526">
        <v>0.54657534246575346</v>
      </c>
      <c r="R2526">
        <v>0.14117647058823529</v>
      </c>
      <c r="S2526">
        <v>0.50638297872340421</v>
      </c>
      <c r="T2526">
        <v>0.43297872340425531</v>
      </c>
      <c r="U2526">
        <v>0.2519148936170213</v>
      </c>
      <c r="V2526">
        <v>0.24637964774951074</v>
      </c>
      <c r="W2526">
        <v>0.5005807200929151</v>
      </c>
      <c r="X2526">
        <v>0.46052871467639012</v>
      </c>
      <c r="Y2526">
        <v>0.42901960784313714</v>
      </c>
      <c r="Z2526">
        <v>0.1844387755102041</v>
      </c>
      <c r="AA2526">
        <v>0</v>
      </c>
      <c r="AB2526">
        <v>0.68841201716738198</v>
      </c>
      <c r="AC2526">
        <v>0.12151898734177213</v>
      </c>
      <c r="AD2526">
        <v>0.37984496124031009</v>
      </c>
      <c r="AE2526">
        <v>0.28540540540540543</v>
      </c>
      <c r="AF2526">
        <v>0.27720207253886009</v>
      </c>
      <c r="AM2526">
        <v>246.6</v>
      </c>
      <c r="AN2526">
        <v>22204</v>
      </c>
      <c r="AO2526">
        <v>6988</v>
      </c>
      <c r="AQ2526">
        <f t="shared" si="1532"/>
        <v>3.1774470520892959</v>
      </c>
      <c r="AS2526">
        <f t="shared" si="1531"/>
        <v>0.34471592245544874</v>
      </c>
    </row>
    <row r="2527" spans="1:49">
      <c r="AM2527">
        <v>246.7</v>
      </c>
      <c r="AN2527">
        <v>21803</v>
      </c>
      <c r="AO2527">
        <v>6781</v>
      </c>
      <c r="AQ2527">
        <f t="shared" si="1532"/>
        <v>3.2153074767733374</v>
      </c>
      <c r="AS2527">
        <f t="shared" si="1531"/>
        <v>0.37542235513639621</v>
      </c>
    </row>
    <row r="2528" spans="1:49">
      <c r="AM2528">
        <v>246.8</v>
      </c>
      <c r="AN2528">
        <v>21759</v>
      </c>
      <c r="AO2528">
        <v>7045</v>
      </c>
      <c r="AQ2528">
        <f t="shared" si="1532"/>
        <v>3.0885734563520226</v>
      </c>
      <c r="AS2528">
        <f t="shared" si="1531"/>
        <v>0.27263561412835774</v>
      </c>
    </row>
    <row r="2529" spans="1:49">
      <c r="AM2529">
        <v>246.9</v>
      </c>
      <c r="AN2529">
        <v>22040</v>
      </c>
      <c r="AO2529">
        <v>6816</v>
      </c>
      <c r="AQ2529">
        <f t="shared" si="1532"/>
        <v>3.233568075117371</v>
      </c>
      <c r="AR2529">
        <f t="shared" ref="AR2529" si="1554">AVERAGE(AQ2525:AQ2529)</f>
        <v>3.1579367191485588</v>
      </c>
      <c r="AS2529">
        <f t="shared" si="1531"/>
        <v>0.39023248572643249</v>
      </c>
      <c r="AU2529">
        <f t="shared" ref="AU2529" si="1555">AVERAGE(AM2525:AM2529)</f>
        <v>246.7</v>
      </c>
      <c r="AW2529">
        <f t="shared" ref="AW2529" si="1556">AVERAGE(AS2525:AS2529)</f>
        <v>0.32889220336018588</v>
      </c>
    </row>
    <row r="2530" spans="1:49">
      <c r="AM2530">
        <v>247</v>
      </c>
      <c r="AN2530">
        <v>22650</v>
      </c>
      <c r="AO2530">
        <v>6916</v>
      </c>
      <c r="AQ2530">
        <f t="shared" si="1532"/>
        <v>3.2750144592249857</v>
      </c>
      <c r="AS2530">
        <f t="shared" si="1531"/>
        <v>0.42384728572115105</v>
      </c>
    </row>
    <row r="2531" spans="1:49">
      <c r="A2531">
        <v>252.7</v>
      </c>
      <c r="C2531">
        <v>0.45675675675675675</v>
      </c>
      <c r="D2531">
        <v>0.78157894736842104</v>
      </c>
      <c r="E2531">
        <v>8.6956521739130432E-2</v>
      </c>
      <c r="F2531">
        <v>0.2018867924528302</v>
      </c>
      <c r="G2531">
        <v>2.2557349192863209E-2</v>
      </c>
      <c r="H2531">
        <v>0.54285714285714293</v>
      </c>
      <c r="I2531">
        <v>0.70595089471493977</v>
      </c>
      <c r="J2531">
        <v>0.57655384615384619</v>
      </c>
      <c r="K2531">
        <v>0.79364461738002601</v>
      </c>
      <c r="L2531">
        <v>0.43179487179487186</v>
      </c>
      <c r="M2531">
        <v>0.52032520325203246</v>
      </c>
      <c r="N2531">
        <v>0.75923190546528807</v>
      </c>
      <c r="O2531">
        <v>0.7706044512911987</v>
      </c>
      <c r="P2531">
        <v>0.53569739952718665</v>
      </c>
      <c r="Q2531">
        <v>0.36438356164383562</v>
      </c>
      <c r="R2531">
        <v>0.24575163398692812</v>
      </c>
      <c r="S2531">
        <v>0.53500967117988396</v>
      </c>
      <c r="T2531">
        <v>0.36595744680851067</v>
      </c>
      <c r="U2531">
        <v>0.26893617021276595</v>
      </c>
      <c r="V2531">
        <v>0.2718199608610567</v>
      </c>
      <c r="W2531">
        <v>0.50847851335656213</v>
      </c>
      <c r="X2531">
        <v>0.46472196900638102</v>
      </c>
      <c r="Y2531">
        <v>0.37333333333333335</v>
      </c>
      <c r="Z2531">
        <v>0.21717687074829933</v>
      </c>
      <c r="AA2531">
        <v>0</v>
      </c>
      <c r="AB2531">
        <v>0.62489270386266094</v>
      </c>
      <c r="AC2531">
        <v>7.3417721518987331E-2</v>
      </c>
      <c r="AD2531">
        <v>0.39534883720930231</v>
      </c>
      <c r="AE2531">
        <v>0.24648648648648649</v>
      </c>
      <c r="AF2531">
        <v>0.22435233160621762</v>
      </c>
      <c r="AM2531">
        <v>247.1</v>
      </c>
      <c r="AN2531">
        <v>22032</v>
      </c>
      <c r="AO2531">
        <v>6987</v>
      </c>
      <c r="AQ2531">
        <f t="shared" si="1532"/>
        <v>3.1532846715328469</v>
      </c>
      <c r="AS2531">
        <f t="shared" si="1531"/>
        <v>0.32511919267336659</v>
      </c>
    </row>
    <row r="2532" spans="1:49">
      <c r="AM2532">
        <v>247.2</v>
      </c>
      <c r="AN2532">
        <v>22373</v>
      </c>
      <c r="AO2532">
        <v>6868</v>
      </c>
      <c r="AQ2532">
        <f t="shared" si="1532"/>
        <v>3.257571345369831</v>
      </c>
      <c r="AS2532">
        <f t="shared" si="1531"/>
        <v>0.4097001702091273</v>
      </c>
    </row>
    <row r="2533" spans="1:49">
      <c r="AM2533">
        <v>247.3</v>
      </c>
      <c r="AN2533">
        <v>21649</v>
      </c>
      <c r="AO2533">
        <v>6963</v>
      </c>
      <c r="AQ2533">
        <f t="shared" si="1532"/>
        <v>3.1091483555938533</v>
      </c>
      <c r="AS2533">
        <f t="shared" si="1531"/>
        <v>0.2893227422775792</v>
      </c>
    </row>
    <row r="2534" spans="1:49">
      <c r="AM2534">
        <v>247.4</v>
      </c>
      <c r="AN2534">
        <v>22327</v>
      </c>
      <c r="AO2534">
        <v>6859</v>
      </c>
      <c r="AQ2534">
        <f t="shared" si="1532"/>
        <v>3.2551392331243623</v>
      </c>
      <c r="AR2534">
        <f t="shared" ref="AR2534" si="1557">AVERAGE(AQ2530:AQ2534)</f>
        <v>3.2100316129691762</v>
      </c>
      <c r="AS2534">
        <f t="shared" si="1531"/>
        <v>0.40772762258027118</v>
      </c>
      <c r="AU2534">
        <f t="shared" ref="AU2534" si="1558">AVERAGE(AM2530:AM2534)</f>
        <v>247.2</v>
      </c>
      <c r="AW2534">
        <f t="shared" ref="AW2534" si="1559">AVERAGE(AS2530:AS2534)</f>
        <v>0.37114340269229906</v>
      </c>
    </row>
    <row r="2535" spans="1:49">
      <c r="AM2535">
        <v>247.5</v>
      </c>
      <c r="AN2535">
        <v>22178</v>
      </c>
      <c r="AO2535">
        <v>7160</v>
      </c>
      <c r="AQ2535">
        <f t="shared" si="1532"/>
        <v>3.0974860335195529</v>
      </c>
      <c r="AS2535">
        <f t="shared" si="1531"/>
        <v>0.27986409751417329</v>
      </c>
    </row>
    <row r="2536" spans="1:49">
      <c r="A2536">
        <v>253.2</v>
      </c>
      <c r="C2536">
        <v>0.47837837837837843</v>
      </c>
      <c r="D2536">
        <v>0.68092105263157898</v>
      </c>
      <c r="E2536">
        <v>0</v>
      </c>
      <c r="F2536">
        <v>0.22641509433962267</v>
      </c>
      <c r="G2536">
        <v>2.6380628717077314E-2</v>
      </c>
      <c r="H2536">
        <v>0.55782312925170063</v>
      </c>
      <c r="I2536">
        <v>0.66683312526009164</v>
      </c>
      <c r="J2536">
        <v>0.57421538461538457</v>
      </c>
      <c r="K2536">
        <v>0.78728923476005197</v>
      </c>
      <c r="L2536">
        <v>0.40615384615384614</v>
      </c>
      <c r="M2536">
        <v>0.41788617886178858</v>
      </c>
      <c r="N2536">
        <v>0.77813884785819798</v>
      </c>
      <c r="O2536">
        <v>0.76892609559330283</v>
      </c>
      <c r="P2536">
        <v>0.38959810874704498</v>
      </c>
      <c r="Q2536">
        <v>0.5</v>
      </c>
      <c r="R2536">
        <v>0.44183006535947716</v>
      </c>
      <c r="S2536">
        <v>0.5535783365570599</v>
      </c>
      <c r="T2536">
        <v>0.45744680851063835</v>
      </c>
      <c r="U2536">
        <v>0.28595744680851065</v>
      </c>
      <c r="V2536">
        <v>0.25616438356164384</v>
      </c>
      <c r="W2536">
        <v>0.52241579558652718</v>
      </c>
      <c r="X2536">
        <v>0.42835004557885137</v>
      </c>
      <c r="Y2536">
        <v>0.25490196078431371</v>
      </c>
      <c r="Z2536">
        <v>0.1927721088435374</v>
      </c>
      <c r="AA2536">
        <v>0</v>
      </c>
      <c r="AB2536">
        <v>0.58712446351931324</v>
      </c>
      <c r="AC2536">
        <v>0.16202531645569621</v>
      </c>
      <c r="AD2536">
        <v>0.46356589147286825</v>
      </c>
      <c r="AE2536">
        <v>3.5675675675675679E-2</v>
      </c>
      <c r="AF2536">
        <v>0.32642487046632124</v>
      </c>
      <c r="AM2536">
        <v>247.6</v>
      </c>
      <c r="AN2536">
        <v>22325</v>
      </c>
      <c r="AO2536">
        <v>6946</v>
      </c>
      <c r="AQ2536">
        <f t="shared" si="1532"/>
        <v>3.2140800460696806</v>
      </c>
      <c r="AS2536">
        <f t="shared" si="1531"/>
        <v>0.37442685604765374</v>
      </c>
    </row>
    <row r="2537" spans="1:49">
      <c r="AM2537">
        <v>247.7</v>
      </c>
      <c r="AN2537">
        <v>21904</v>
      </c>
      <c r="AO2537">
        <v>6738</v>
      </c>
      <c r="AQ2537">
        <f t="shared" si="1532"/>
        <v>3.2508162659542892</v>
      </c>
      <c r="AS2537">
        <f t="shared" si="1531"/>
        <v>0.40422151028761782</v>
      </c>
    </row>
    <row r="2538" spans="1:49">
      <c r="AM2538">
        <v>247.8</v>
      </c>
      <c r="AN2538">
        <v>22416</v>
      </c>
      <c r="AO2538">
        <v>6856</v>
      </c>
      <c r="AQ2538">
        <f t="shared" si="1532"/>
        <v>3.2695449241540255</v>
      </c>
      <c r="AS2538">
        <f t="shared" si="1531"/>
        <v>0.41941125755046571</v>
      </c>
    </row>
    <row r="2539" spans="1:49">
      <c r="AM2539">
        <v>247.9</v>
      </c>
      <c r="AN2539">
        <v>22105</v>
      </c>
      <c r="AO2539">
        <v>6816</v>
      </c>
      <c r="AQ2539">
        <f t="shared" si="1532"/>
        <v>3.2431044600938965</v>
      </c>
      <c r="AR2539">
        <f t="shared" ref="AR2539" si="1560">AVERAGE(AQ2535:AQ2539)</f>
        <v>3.2150063459582889</v>
      </c>
      <c r="AS2539">
        <f t="shared" si="1531"/>
        <v>0.39796690407342766</v>
      </c>
      <c r="AU2539">
        <f t="shared" ref="AU2539" si="1561">AVERAGE(AM2535:AM2539)</f>
        <v>247.7</v>
      </c>
      <c r="AW2539">
        <f t="shared" ref="AW2539" si="1562">AVERAGE(AS2535:AS2539)</f>
        <v>0.37517812509466764</v>
      </c>
    </row>
    <row r="2540" spans="1:49">
      <c r="AM2540">
        <v>248</v>
      </c>
      <c r="AN2540">
        <v>22862</v>
      </c>
      <c r="AO2540">
        <v>7117</v>
      </c>
      <c r="AQ2540">
        <f t="shared" si="1532"/>
        <v>3.2123085569762542</v>
      </c>
      <c r="AS2540">
        <f t="shared" si="1531"/>
        <v>0.37299010220650469</v>
      </c>
    </row>
    <row r="2541" spans="1:49">
      <c r="A2541">
        <v>253.7</v>
      </c>
      <c r="C2541">
        <v>0.41081081081081089</v>
      </c>
      <c r="D2541">
        <v>0.69473684210526321</v>
      </c>
      <c r="E2541">
        <v>0</v>
      </c>
      <c r="F2541">
        <v>0.2</v>
      </c>
      <c r="G2541">
        <v>2.7909940526762954E-2</v>
      </c>
      <c r="H2541">
        <v>0.51700680272108845</v>
      </c>
      <c r="I2541">
        <v>0.68023304203079482</v>
      </c>
      <c r="J2541">
        <v>0.57519999999999993</v>
      </c>
      <c r="K2541">
        <v>0.77172503242542145</v>
      </c>
      <c r="L2541">
        <v>0.51999999999999991</v>
      </c>
      <c r="M2541">
        <v>0.42926829268292688</v>
      </c>
      <c r="N2541">
        <v>0.72200886262924668</v>
      </c>
      <c r="O2541">
        <v>0.76902744557505975</v>
      </c>
      <c r="P2541">
        <v>0.54515366430260048</v>
      </c>
      <c r="Q2541">
        <v>0.4671232876712329</v>
      </c>
      <c r="R2541">
        <v>0.14901960784313725</v>
      </c>
      <c r="S2541">
        <v>0.48936170212765956</v>
      </c>
      <c r="T2541">
        <v>0.2148936170212766</v>
      </c>
      <c r="U2541">
        <v>0.4127659574468085</v>
      </c>
      <c r="V2541">
        <v>0.26203522504892368</v>
      </c>
      <c r="W2541">
        <v>0.52218350754936127</v>
      </c>
      <c r="X2541">
        <v>0.4314494074749316</v>
      </c>
      <c r="Y2541">
        <v>0.46117647058823535</v>
      </c>
      <c r="Z2541">
        <v>0.18044217687074832</v>
      </c>
      <c r="AA2541">
        <v>0</v>
      </c>
      <c r="AB2541">
        <v>0.58626609442060085</v>
      </c>
      <c r="AC2541">
        <v>0.21265822784810123</v>
      </c>
      <c r="AD2541">
        <v>0.47906976744186042</v>
      </c>
      <c r="AE2541">
        <v>0.23891891891891892</v>
      </c>
      <c r="AF2541">
        <v>0.26476683937823836</v>
      </c>
      <c r="AM2541">
        <v>248.1</v>
      </c>
      <c r="AN2541">
        <v>21955</v>
      </c>
      <c r="AO2541">
        <v>7073</v>
      </c>
      <c r="AQ2541">
        <f t="shared" si="1532"/>
        <v>3.1040576841509968</v>
      </c>
      <c r="AS2541">
        <f t="shared" si="1531"/>
        <v>0.28519398880306307</v>
      </c>
    </row>
    <row r="2542" spans="1:49">
      <c r="AM2542">
        <v>248.2</v>
      </c>
      <c r="AN2542">
        <v>21578</v>
      </c>
      <c r="AO2542">
        <v>6868</v>
      </c>
      <c r="AQ2542">
        <f t="shared" si="1532"/>
        <v>3.1418171228887593</v>
      </c>
      <c r="AS2542">
        <f t="shared" si="1531"/>
        <v>0.3158185175384785</v>
      </c>
    </row>
    <row r="2543" spans="1:49">
      <c r="AM2543">
        <v>248.3</v>
      </c>
      <c r="AN2543">
        <v>21648</v>
      </c>
      <c r="AO2543">
        <v>7061</v>
      </c>
      <c r="AQ2543">
        <f t="shared" si="1532"/>
        <v>3.0658546948024359</v>
      </c>
      <c r="AS2543">
        <f t="shared" si="1531"/>
        <v>0.25420972144652171</v>
      </c>
    </row>
    <row r="2544" spans="1:49">
      <c r="AM2544">
        <v>248.4</v>
      </c>
      <c r="AN2544">
        <v>21523</v>
      </c>
      <c r="AO2544">
        <v>6935</v>
      </c>
      <c r="AQ2544">
        <f t="shared" si="1532"/>
        <v>3.1035328046142756</v>
      </c>
      <c r="AR2544">
        <f t="shared" ref="AR2544" si="1563">AVERAGE(AQ2540:AQ2544)</f>
        <v>3.1255141726865441</v>
      </c>
      <c r="AS2544">
        <f t="shared" si="1531"/>
        <v>0.28476828892530309</v>
      </c>
      <c r="AU2544">
        <f t="shared" ref="AU2544" si="1564">AVERAGE(AM2540:AM2544)</f>
        <v>248.2</v>
      </c>
      <c r="AW2544">
        <f t="shared" ref="AW2544" si="1565">AVERAGE(AS2540:AS2544)</f>
        <v>0.30259612378397421</v>
      </c>
    </row>
    <row r="2545" spans="1:49">
      <c r="AM2545">
        <v>248.5</v>
      </c>
      <c r="AN2545">
        <v>21697</v>
      </c>
      <c r="AO2545">
        <v>7078</v>
      </c>
      <c r="AQ2545">
        <f t="shared" si="1532"/>
        <v>3.0654139587454083</v>
      </c>
      <c r="AS2545">
        <f t="shared" si="1531"/>
        <v>0.25385226554954954</v>
      </c>
    </row>
    <row r="2546" spans="1:49">
      <c r="A2546">
        <v>254.2</v>
      </c>
      <c r="C2546">
        <v>0.31351351351351353</v>
      </c>
      <c r="D2546">
        <v>0.75657894736842102</v>
      </c>
      <c r="E2546">
        <v>0</v>
      </c>
      <c r="F2546">
        <v>0.22830188679245281</v>
      </c>
      <c r="G2546">
        <v>2.0688190314358541E-2</v>
      </c>
      <c r="H2546">
        <v>0.62585034013605445</v>
      </c>
      <c r="I2546">
        <v>0.66999583853516431</v>
      </c>
      <c r="J2546">
        <v>0.58498461538461544</v>
      </c>
      <c r="K2546">
        <v>0.75680933852140075</v>
      </c>
      <c r="L2546">
        <v>0.45333333333333331</v>
      </c>
      <c r="M2546">
        <v>0.37723577235772365</v>
      </c>
      <c r="N2546">
        <v>0.73028064992614472</v>
      </c>
      <c r="O2546">
        <v>0.76915311955243848</v>
      </c>
      <c r="P2546">
        <v>0.47470449172576829</v>
      </c>
      <c r="Q2546">
        <v>0.46575342465753417</v>
      </c>
      <c r="R2546">
        <v>0.16993464052287582</v>
      </c>
      <c r="S2546">
        <v>0.47775628626692457</v>
      </c>
      <c r="T2546">
        <v>0.25425531914893618</v>
      </c>
      <c r="U2546">
        <v>0.30638297872340425</v>
      </c>
      <c r="V2546">
        <v>0.26536203522504892</v>
      </c>
      <c r="W2546">
        <v>0.50220673635307778</v>
      </c>
      <c r="X2546">
        <v>0.44858705560619877</v>
      </c>
      <c r="Y2546">
        <v>0.17333333333333334</v>
      </c>
      <c r="Z2546">
        <v>0.18392857142857139</v>
      </c>
      <c r="AA2546">
        <v>0</v>
      </c>
      <c r="AB2546">
        <v>0.62403433476394854</v>
      </c>
      <c r="AC2546">
        <v>0.18481012658227847</v>
      </c>
      <c r="AD2546">
        <v>0.50077519379844948</v>
      </c>
      <c r="AE2546">
        <v>0.22162162162162163</v>
      </c>
      <c r="AF2546">
        <v>0.22642487046632126</v>
      </c>
      <c r="AM2546">
        <v>248.6</v>
      </c>
      <c r="AN2546">
        <v>21709</v>
      </c>
      <c r="AO2546">
        <v>6921</v>
      </c>
      <c r="AQ2546">
        <f t="shared" si="1532"/>
        <v>3.1366854500794683</v>
      </c>
      <c r="AS2546">
        <f t="shared" si="1531"/>
        <v>0.3116565101924394</v>
      </c>
    </row>
    <row r="2547" spans="1:49">
      <c r="AM2547">
        <v>248.7</v>
      </c>
      <c r="AN2547">
        <v>21164</v>
      </c>
      <c r="AO2547">
        <v>7054</v>
      </c>
      <c r="AQ2547">
        <f t="shared" si="1532"/>
        <v>3.000283527076836</v>
      </c>
      <c r="AS2547">
        <f t="shared" si="1531"/>
        <v>0.20102868440374558</v>
      </c>
    </row>
    <row r="2548" spans="1:49">
      <c r="AM2548">
        <v>248.8</v>
      </c>
      <c r="AN2548">
        <v>21334</v>
      </c>
      <c r="AO2548">
        <v>7065</v>
      </c>
      <c r="AQ2548">
        <f t="shared" si="1532"/>
        <v>3.0196744515215852</v>
      </c>
      <c r="AS2548">
        <f t="shared" si="1531"/>
        <v>0.21675555807336419</v>
      </c>
    </row>
    <row r="2549" spans="1:49">
      <c r="AM2549">
        <v>248.9</v>
      </c>
      <c r="AN2549">
        <v>21386</v>
      </c>
      <c r="AO2549">
        <v>6918</v>
      </c>
      <c r="AQ2549">
        <f t="shared" si="1532"/>
        <v>3.0913558832032377</v>
      </c>
      <c r="AR2549">
        <f t="shared" ref="AR2549" si="1566">AVERAGE(AQ2545:AQ2549)</f>
        <v>3.0626826541253074</v>
      </c>
      <c r="AS2549">
        <f t="shared" si="1531"/>
        <v>0.27489228196844429</v>
      </c>
      <c r="AU2549">
        <f t="shared" ref="AU2549" si="1567">AVERAGE(AM2545:AM2549)</f>
        <v>248.7</v>
      </c>
      <c r="AW2549">
        <f t="shared" ref="AW2549" si="1568">AVERAGE(AS2545:AS2549)</f>
        <v>0.25163706003750858</v>
      </c>
    </row>
    <row r="2550" spans="1:49">
      <c r="AM2550">
        <v>249</v>
      </c>
      <c r="AN2550">
        <v>21851</v>
      </c>
      <c r="AO2550">
        <v>6876</v>
      </c>
      <c r="AQ2550">
        <f t="shared" si="1532"/>
        <v>3.1778650378126816</v>
      </c>
      <c r="AS2550">
        <f t="shared" si="1531"/>
        <v>0.34505492685341449</v>
      </c>
    </row>
    <row r="2551" spans="1:49">
      <c r="A2551">
        <v>254.7</v>
      </c>
      <c r="C2551">
        <v>0.50270270270270268</v>
      </c>
      <c r="D2551">
        <v>0.73092105263157892</v>
      </c>
      <c r="E2551">
        <v>0.11304347826086958</v>
      </c>
      <c r="F2551">
        <v>0.33962264150943394</v>
      </c>
      <c r="G2551">
        <v>1.937128292268479E-2</v>
      </c>
      <c r="H2551">
        <v>0.52925170068027205</v>
      </c>
      <c r="I2551">
        <v>0.69063670411985023</v>
      </c>
      <c r="J2551">
        <v>0.56129230769230776</v>
      </c>
      <c r="K2551">
        <v>0.82516212710765235</v>
      </c>
      <c r="L2551">
        <v>0.4276923076923077</v>
      </c>
      <c r="M2551">
        <v>0.46991869918699197</v>
      </c>
      <c r="N2551">
        <v>0.727917282127031</v>
      </c>
      <c r="O2551">
        <v>0.77279766489642032</v>
      </c>
      <c r="P2551">
        <v>0.53475177304964538</v>
      </c>
      <c r="Q2551">
        <v>0.4178082191780822</v>
      </c>
      <c r="R2551">
        <v>0.18169934640522878</v>
      </c>
      <c r="S2551">
        <v>0.51992263056092847</v>
      </c>
      <c r="T2551">
        <v>0.28191489361702127</v>
      </c>
      <c r="U2551">
        <v>0.42978723404255315</v>
      </c>
      <c r="V2551">
        <v>0.22876712328767121</v>
      </c>
      <c r="W2551">
        <v>0.48106852497096397</v>
      </c>
      <c r="X2551">
        <v>0.42670920692798547</v>
      </c>
      <c r="Y2551">
        <v>0.30352941176470588</v>
      </c>
      <c r="Z2551">
        <v>0.17653061224489794</v>
      </c>
      <c r="AA2551">
        <v>0</v>
      </c>
      <c r="AB2551">
        <v>0.41716738197424891</v>
      </c>
      <c r="AC2551">
        <v>0.13417721518987341</v>
      </c>
      <c r="AD2551">
        <v>0.63875968992248056</v>
      </c>
      <c r="AE2551">
        <v>0.32324324324324327</v>
      </c>
      <c r="AF2551">
        <v>0.29896373056994818</v>
      </c>
      <c r="AM2551">
        <v>249.1</v>
      </c>
      <c r="AN2551">
        <v>21355</v>
      </c>
      <c r="AO2551">
        <v>6828</v>
      </c>
      <c r="AQ2551">
        <f t="shared" si="1532"/>
        <v>3.1275629759812538</v>
      </c>
      <c r="AS2551">
        <f t="shared" si="1531"/>
        <v>0.3042577913688076</v>
      </c>
    </row>
    <row r="2552" spans="1:49">
      <c r="AM2552">
        <v>249.2</v>
      </c>
      <c r="AN2552">
        <v>21331</v>
      </c>
      <c r="AO2552">
        <v>6736</v>
      </c>
      <c r="AQ2552">
        <f t="shared" si="1532"/>
        <v>3.1667161520190024</v>
      </c>
      <c r="AS2552">
        <f t="shared" si="1531"/>
        <v>0.33601270099493163</v>
      </c>
    </row>
    <row r="2553" spans="1:49">
      <c r="AM2553">
        <v>249.3</v>
      </c>
      <c r="AN2553">
        <v>21826</v>
      </c>
      <c r="AO2553">
        <v>7125</v>
      </c>
      <c r="AQ2553">
        <f t="shared" si="1532"/>
        <v>3.063298245614035</v>
      </c>
      <c r="AS2553">
        <f t="shared" si="1531"/>
        <v>0.25213633120959222</v>
      </c>
    </row>
    <row r="2554" spans="1:49">
      <c r="AM2554">
        <v>249.4</v>
      </c>
      <c r="AN2554">
        <v>21873</v>
      </c>
      <c r="AO2554">
        <v>7039</v>
      </c>
      <c r="AQ2554">
        <f t="shared" si="1532"/>
        <v>3.1074016195482312</v>
      </c>
      <c r="AR2554">
        <f t="shared" ref="AR2554" si="1569">AVERAGE(AQ2550:AQ2554)</f>
        <v>3.128568806195041</v>
      </c>
      <c r="AS2554">
        <f t="shared" si="1531"/>
        <v>0.28790606422275311</v>
      </c>
      <c r="AU2554">
        <f t="shared" ref="AU2554" si="1570">AVERAGE(AM2550:AM2554)</f>
        <v>249.2</v>
      </c>
      <c r="AW2554">
        <f t="shared" ref="AW2554" si="1571">AVERAGE(AS2550:AS2554)</f>
        <v>0.30507356292989979</v>
      </c>
    </row>
    <row r="2555" spans="1:49">
      <c r="AM2555">
        <v>249.5</v>
      </c>
      <c r="AN2555">
        <v>20934</v>
      </c>
      <c r="AO2555">
        <v>6669</v>
      </c>
      <c r="AQ2555">
        <f t="shared" si="1532"/>
        <v>3.1390013495276654</v>
      </c>
      <c r="AS2555">
        <f t="shared" si="1531"/>
        <v>0.31353480424474789</v>
      </c>
    </row>
    <row r="2556" spans="1:49">
      <c r="A2556">
        <v>255.2</v>
      </c>
      <c r="C2556">
        <v>0.38378378378378375</v>
      </c>
      <c r="D2556">
        <v>0.74539473684210533</v>
      </c>
      <c r="E2556">
        <v>0.10869565217391304</v>
      </c>
      <c r="F2556">
        <v>0.25094339622641504</v>
      </c>
      <c r="G2556">
        <v>2.0943075615972813E-2</v>
      </c>
      <c r="H2556">
        <v>0.47755102040816322</v>
      </c>
      <c r="I2556">
        <v>0.70020807324178114</v>
      </c>
      <c r="J2556">
        <v>0.58904615384615389</v>
      </c>
      <c r="K2556">
        <v>0.79377431906614793</v>
      </c>
      <c r="L2556">
        <v>0.29743589743589743</v>
      </c>
      <c r="M2556">
        <v>0.43089430894308939</v>
      </c>
      <c r="N2556">
        <v>0.74593796159527326</v>
      </c>
      <c r="O2556">
        <v>0.75231280658369482</v>
      </c>
      <c r="P2556">
        <v>0.5002364066193854</v>
      </c>
      <c r="Q2556">
        <v>0.43561643835616443</v>
      </c>
      <c r="R2556">
        <v>0.16732026143790851</v>
      </c>
      <c r="S2556">
        <v>0.46460348162475829</v>
      </c>
      <c r="T2556">
        <v>0.33936170212765954</v>
      </c>
      <c r="U2556">
        <v>0.27829787234042558</v>
      </c>
      <c r="V2556">
        <v>0.24598825831702542</v>
      </c>
      <c r="W2556">
        <v>0.50824622531939601</v>
      </c>
      <c r="X2556">
        <v>0.47885141294439382</v>
      </c>
      <c r="Y2556">
        <v>0.27686274509803921</v>
      </c>
      <c r="Z2556">
        <v>0.19107142857142856</v>
      </c>
      <c r="AA2556">
        <v>0</v>
      </c>
      <c r="AB2556">
        <v>0.4969957081545065</v>
      </c>
      <c r="AC2556">
        <v>0.29113924050632906</v>
      </c>
      <c r="AD2556">
        <v>0.55503875968992256</v>
      </c>
      <c r="AE2556">
        <v>0.20324324324324325</v>
      </c>
      <c r="AF2556">
        <v>0.29637305699481864</v>
      </c>
      <c r="AM2556">
        <v>249.6</v>
      </c>
      <c r="AN2556">
        <v>20768</v>
      </c>
      <c r="AO2556">
        <v>6919</v>
      </c>
      <c r="AQ2556">
        <f t="shared" si="1532"/>
        <v>3.001589825119237</v>
      </c>
      <c r="AS2556">
        <f t="shared" ref="AS2556:AS2619" si="1572">(AQ2556-AT$56)/(AT$57-AT$56)</f>
        <v>0.20208814829605495</v>
      </c>
    </row>
    <row r="2557" spans="1:49">
      <c r="AM2557">
        <v>249.7</v>
      </c>
      <c r="AN2557">
        <v>21577</v>
      </c>
      <c r="AO2557">
        <v>6759</v>
      </c>
      <c r="AQ2557">
        <f t="shared" ref="AQ2557:AQ2620" si="1573">AN2557/AO2557</f>
        <v>3.1923361444000591</v>
      </c>
      <c r="AS2557">
        <f t="shared" si="1572"/>
        <v>0.35679161665424025</v>
      </c>
    </row>
    <row r="2558" spans="1:49">
      <c r="AM2558">
        <v>249.8</v>
      </c>
      <c r="AN2558">
        <v>21217</v>
      </c>
      <c r="AO2558">
        <v>7001</v>
      </c>
      <c r="AQ2558">
        <f t="shared" si="1573"/>
        <v>3.0305670618483074</v>
      </c>
      <c r="AS2558">
        <f t="shared" si="1572"/>
        <v>0.22558993350651327</v>
      </c>
    </row>
    <row r="2559" spans="1:49">
      <c r="AM2559">
        <v>249.9</v>
      </c>
      <c r="AN2559">
        <v>21680</v>
      </c>
      <c r="AO2559">
        <v>7041</v>
      </c>
      <c r="AQ2559">
        <f t="shared" si="1573"/>
        <v>3.0791080812384606</v>
      </c>
      <c r="AR2559">
        <f t="shared" ref="AR2559" si="1574">AVERAGE(AQ2555:AQ2559)</f>
        <v>3.088520492426746</v>
      </c>
      <c r="AS2559">
        <f t="shared" si="1572"/>
        <v>0.26495878783414506</v>
      </c>
      <c r="AU2559">
        <f t="shared" ref="AU2559" si="1575">AVERAGE(AM2555:AM2559)</f>
        <v>249.7</v>
      </c>
      <c r="AW2559">
        <f t="shared" ref="AW2559" si="1576">AVERAGE(AS2555:AS2559)</f>
        <v>0.27259265810714028</v>
      </c>
    </row>
    <row r="2560" spans="1:49">
      <c r="AM2560">
        <v>250</v>
      </c>
      <c r="AN2560">
        <v>21567</v>
      </c>
      <c r="AO2560">
        <v>6779</v>
      </c>
      <c r="AQ2560">
        <f t="shared" si="1573"/>
        <v>3.1814426906623394</v>
      </c>
      <c r="AS2560">
        <f t="shared" si="1572"/>
        <v>0.34795655717849966</v>
      </c>
    </row>
    <row r="2561" spans="1:49">
      <c r="A2561">
        <v>255.7</v>
      </c>
      <c r="C2561">
        <v>0.47027027027027024</v>
      </c>
      <c r="D2561">
        <v>0.7203947368421052</v>
      </c>
      <c r="E2561">
        <v>0</v>
      </c>
      <c r="F2561">
        <v>0.18113207547169813</v>
      </c>
      <c r="G2561">
        <v>2.1750212404418011E-2</v>
      </c>
      <c r="H2561">
        <v>0.56870748299319729</v>
      </c>
      <c r="I2561">
        <v>0.70328755722014136</v>
      </c>
      <c r="J2561">
        <v>0.55932307692307692</v>
      </c>
      <c r="K2561">
        <v>0.75188067444876783</v>
      </c>
      <c r="L2561">
        <v>0.38871794871794868</v>
      </c>
      <c r="M2561">
        <v>0.49105691056910572</v>
      </c>
      <c r="N2561">
        <v>0.7184638109305761</v>
      </c>
      <c r="O2561">
        <v>0.7584911014716017</v>
      </c>
      <c r="P2561">
        <v>0.47234042553191491</v>
      </c>
      <c r="Q2561">
        <v>0.40410958904109595</v>
      </c>
      <c r="R2561">
        <v>0.22875816993464052</v>
      </c>
      <c r="S2561">
        <v>0.4738878143133462</v>
      </c>
      <c r="T2561">
        <v>0.43191489361702129</v>
      </c>
      <c r="U2561">
        <v>0.28170212765957447</v>
      </c>
      <c r="V2561">
        <v>0.23953033268101759</v>
      </c>
      <c r="W2561">
        <v>0.51567944250871078</v>
      </c>
      <c r="X2561">
        <v>0.44685505925250685</v>
      </c>
      <c r="Y2561">
        <v>0.36</v>
      </c>
      <c r="Z2561">
        <v>0.20748299319727889</v>
      </c>
      <c r="AA2561">
        <v>0</v>
      </c>
      <c r="AB2561">
        <v>0.73047210300429188</v>
      </c>
      <c r="AC2561">
        <v>0.23037974683544302</v>
      </c>
      <c r="AD2561">
        <v>0.38914728682170541</v>
      </c>
      <c r="AE2561">
        <v>0.19135135135135134</v>
      </c>
      <c r="AF2561">
        <v>0.36476683937823828</v>
      </c>
      <c r="AM2561">
        <v>250.1</v>
      </c>
      <c r="AN2561">
        <v>21510</v>
      </c>
      <c r="AO2561">
        <v>6747</v>
      </c>
      <c r="AQ2561">
        <f t="shared" si="1573"/>
        <v>3.1880835927078701</v>
      </c>
      <c r="AS2561">
        <f t="shared" si="1572"/>
        <v>0.3533426143425073</v>
      </c>
    </row>
    <row r="2562" spans="1:49">
      <c r="AM2562">
        <v>250.2</v>
      </c>
      <c r="AN2562">
        <v>21800</v>
      </c>
      <c r="AO2562">
        <v>6966</v>
      </c>
      <c r="AQ2562">
        <f t="shared" si="1573"/>
        <v>3.1294860752225095</v>
      </c>
      <c r="AS2562">
        <f t="shared" si="1572"/>
        <v>0.30581750756013953</v>
      </c>
    </row>
    <row r="2563" spans="1:49">
      <c r="AM2563">
        <v>250.3</v>
      </c>
      <c r="AN2563">
        <v>21768</v>
      </c>
      <c r="AO2563">
        <v>7038</v>
      </c>
      <c r="AQ2563">
        <f t="shared" si="1573"/>
        <v>3.0929241261722078</v>
      </c>
      <c r="AS2563">
        <f t="shared" si="1572"/>
        <v>0.27616419446165907</v>
      </c>
    </row>
    <row r="2564" spans="1:49">
      <c r="AM2564">
        <v>250.4</v>
      </c>
      <c r="AN2564">
        <v>21769</v>
      </c>
      <c r="AO2564">
        <v>6826</v>
      </c>
      <c r="AQ2564">
        <f t="shared" si="1573"/>
        <v>3.1891297978318196</v>
      </c>
      <c r="AR2564">
        <f t="shared" ref="AR2564" si="1577">AVERAGE(AQ2560:AQ2564)</f>
        <v>3.156213256519349</v>
      </c>
      <c r="AS2564">
        <f t="shared" si="1572"/>
        <v>0.35419113169214383</v>
      </c>
      <c r="AU2564">
        <f t="shared" ref="AU2564" si="1578">AVERAGE(AM2560:AM2564)</f>
        <v>250.2</v>
      </c>
      <c r="AW2564">
        <f t="shared" ref="AW2564" si="1579">AVERAGE(AS2560:AS2564)</f>
        <v>0.3274944010469899</v>
      </c>
    </row>
    <row r="2565" spans="1:49">
      <c r="AM2565">
        <v>250.5</v>
      </c>
      <c r="AN2565">
        <v>21260</v>
      </c>
      <c r="AO2565">
        <v>7113</v>
      </c>
      <c r="AQ2565">
        <f t="shared" si="1573"/>
        <v>2.9888935751441021</v>
      </c>
      <c r="AS2565">
        <f t="shared" si="1572"/>
        <v>0.19179094353896498</v>
      </c>
    </row>
    <row r="2566" spans="1:49">
      <c r="A2566">
        <v>256.2</v>
      </c>
      <c r="C2566">
        <v>0.38648648648648648</v>
      </c>
      <c r="D2566">
        <v>0.73289473684210527</v>
      </c>
      <c r="E2566">
        <v>0.11304347826086958</v>
      </c>
      <c r="F2566">
        <v>0.17924528301886794</v>
      </c>
      <c r="G2566">
        <v>2.289719626168224E-2</v>
      </c>
      <c r="H2566">
        <v>0.56734693877551023</v>
      </c>
      <c r="I2566">
        <v>0.69205160216396178</v>
      </c>
      <c r="J2566">
        <v>0.53107692307692311</v>
      </c>
      <c r="K2566">
        <v>0.77833981841763955</v>
      </c>
      <c r="L2566">
        <v>0.38153846153846149</v>
      </c>
      <c r="M2566">
        <v>0.40487804878048783</v>
      </c>
      <c r="N2566">
        <v>0.70516986706056128</v>
      </c>
      <c r="O2566">
        <v>0.74541289982567804</v>
      </c>
      <c r="P2566">
        <v>0.49172576832151299</v>
      </c>
      <c r="Q2566">
        <v>0.4808219178082192</v>
      </c>
      <c r="R2566">
        <v>0.15816993464052284</v>
      </c>
      <c r="S2566">
        <v>0.48007736943907159</v>
      </c>
      <c r="T2566">
        <v>0.29361702127659572</v>
      </c>
      <c r="U2566">
        <v>0.33276595744680854</v>
      </c>
      <c r="V2566">
        <v>0.2414872798434442</v>
      </c>
      <c r="W2566">
        <v>0.51567944250871078</v>
      </c>
      <c r="X2566">
        <v>0.44649042844120335</v>
      </c>
      <c r="Y2566">
        <v>0.43764705882352939</v>
      </c>
      <c r="Z2566">
        <v>0.23443877551020406</v>
      </c>
      <c r="AA2566">
        <v>0</v>
      </c>
      <c r="AB2566">
        <v>0.76480686695278977</v>
      </c>
      <c r="AC2566">
        <v>0.12911392405063291</v>
      </c>
      <c r="AD2566">
        <v>0.35968992248062015</v>
      </c>
      <c r="AE2566">
        <v>0.2237837837837838</v>
      </c>
      <c r="AF2566">
        <v>0.2590673575129534</v>
      </c>
      <c r="AM2566">
        <v>250.6</v>
      </c>
      <c r="AN2566">
        <v>21423</v>
      </c>
      <c r="AO2566">
        <v>6608</v>
      </c>
      <c r="AQ2566">
        <f t="shared" si="1573"/>
        <v>3.2419794188861983</v>
      </c>
      <c r="AS2566">
        <f t="shared" si="1572"/>
        <v>0.39705444726936973</v>
      </c>
    </row>
    <row r="2567" spans="1:49">
      <c r="AM2567">
        <v>250.7</v>
      </c>
      <c r="AN2567">
        <v>20981</v>
      </c>
      <c r="AO2567">
        <v>6872</v>
      </c>
      <c r="AQ2567">
        <f t="shared" si="1573"/>
        <v>3.0531140861466821</v>
      </c>
      <c r="AS2567">
        <f t="shared" si="1572"/>
        <v>0.24387653989171731</v>
      </c>
    </row>
    <row r="2568" spans="1:49">
      <c r="AM2568">
        <v>250.8</v>
      </c>
      <c r="AN2568">
        <v>21021</v>
      </c>
      <c r="AO2568">
        <v>6921</v>
      </c>
      <c r="AQ2568">
        <f t="shared" si="1573"/>
        <v>3.0372778500216731</v>
      </c>
      <c r="AS2568">
        <f t="shared" si="1572"/>
        <v>0.23103267132578578</v>
      </c>
    </row>
    <row r="2569" spans="1:49">
      <c r="AM2569">
        <v>250.9</v>
      </c>
      <c r="AN2569">
        <v>21458</v>
      </c>
      <c r="AO2569">
        <v>6876</v>
      </c>
      <c r="AQ2569">
        <f t="shared" si="1573"/>
        <v>3.1207097149505527</v>
      </c>
      <c r="AR2569">
        <f t="shared" ref="AR2569" si="1580">AVERAGE(AQ2565:AQ2569)</f>
        <v>3.0883949290298416</v>
      </c>
      <c r="AS2569">
        <f t="shared" si="1572"/>
        <v>0.29869950193491007</v>
      </c>
      <c r="AU2569">
        <f t="shared" ref="AU2569" si="1581">AVERAGE(AM2565:AM2569)</f>
        <v>250.7</v>
      </c>
      <c r="AW2569">
        <f t="shared" ref="AW2569" si="1582">AVERAGE(AS2565:AS2569)</f>
        <v>0.27249082079214959</v>
      </c>
    </row>
    <row r="2570" spans="1:49">
      <c r="AM2570">
        <v>251</v>
      </c>
      <c r="AN2570">
        <v>21249</v>
      </c>
      <c r="AO2570">
        <v>7019</v>
      </c>
      <c r="AQ2570">
        <f t="shared" si="1573"/>
        <v>3.0273543239777747</v>
      </c>
      <c r="AS2570">
        <f t="shared" si="1572"/>
        <v>0.22298426492338655</v>
      </c>
    </row>
    <row r="2571" spans="1:49">
      <c r="A2571">
        <v>256.7</v>
      </c>
      <c r="C2571">
        <v>0.55945945945945952</v>
      </c>
      <c r="D2571">
        <v>0.72565789473684217</v>
      </c>
      <c r="E2571">
        <v>4.7826086956521741E-2</v>
      </c>
      <c r="F2571">
        <v>0.25094339622641509</v>
      </c>
      <c r="G2571">
        <v>2.192013593882753E-2</v>
      </c>
      <c r="H2571">
        <v>0.53469387755102038</v>
      </c>
      <c r="I2571">
        <v>0.72476071577195178</v>
      </c>
      <c r="J2571">
        <v>0.56246153846153857</v>
      </c>
      <c r="K2571">
        <v>0.82425421530479903</v>
      </c>
      <c r="L2571">
        <v>0.50564102564102575</v>
      </c>
      <c r="M2571">
        <v>0.48130081300813005</v>
      </c>
      <c r="N2571">
        <v>0.78966026587887739</v>
      </c>
      <c r="O2571">
        <v>0.77903271577411126</v>
      </c>
      <c r="P2571">
        <v>0.36879432624113478</v>
      </c>
      <c r="Q2571">
        <v>0.54657534246575334</v>
      </c>
      <c r="R2571">
        <v>0.15947712418300655</v>
      </c>
      <c r="S2571">
        <v>0.49864603481624759</v>
      </c>
      <c r="T2571">
        <v>0.33085106382978724</v>
      </c>
      <c r="U2571">
        <v>7.3191489361702125E-2</v>
      </c>
      <c r="V2571">
        <v>0.22289628180039137</v>
      </c>
      <c r="W2571">
        <v>0.52148664343786288</v>
      </c>
      <c r="X2571">
        <v>0.43865086599817688</v>
      </c>
      <c r="Y2571">
        <v>0.33019607843137255</v>
      </c>
      <c r="Z2571">
        <v>0.17772108843537412</v>
      </c>
      <c r="AA2571">
        <v>0</v>
      </c>
      <c r="AB2571">
        <v>0.58197424892703864</v>
      </c>
      <c r="AC2571">
        <v>0.14936708860759493</v>
      </c>
      <c r="AD2571">
        <v>0.41240310077519382</v>
      </c>
      <c r="AE2571">
        <v>0.20540540540540544</v>
      </c>
      <c r="AF2571">
        <v>0.20310880829015546</v>
      </c>
      <c r="AM2571">
        <v>251.1</v>
      </c>
      <c r="AN2571">
        <v>21001</v>
      </c>
      <c r="AO2571">
        <v>6945</v>
      </c>
      <c r="AQ2571">
        <f t="shared" si="1573"/>
        <v>3.0239020878329734</v>
      </c>
      <c r="AS2571">
        <f t="shared" si="1572"/>
        <v>0.22018435293973265</v>
      </c>
    </row>
    <row r="2572" spans="1:49">
      <c r="AM2572">
        <v>251.2</v>
      </c>
      <c r="AN2572">
        <v>20835</v>
      </c>
      <c r="AO2572">
        <v>6892</v>
      </c>
      <c r="AQ2572">
        <f t="shared" si="1573"/>
        <v>3.0230702263493905</v>
      </c>
      <c r="AS2572">
        <f t="shared" si="1572"/>
        <v>0.2195096775007041</v>
      </c>
    </row>
    <row r="2573" spans="1:49">
      <c r="AM2573">
        <v>251.3</v>
      </c>
      <c r="AN2573">
        <v>21841</v>
      </c>
      <c r="AO2573">
        <v>6938</v>
      </c>
      <c r="AQ2573">
        <f t="shared" si="1573"/>
        <v>3.1480253675410781</v>
      </c>
      <c r="AS2573">
        <f t="shared" si="1572"/>
        <v>0.32085367094930739</v>
      </c>
    </row>
    <row r="2574" spans="1:49">
      <c r="AM2574">
        <v>251.4</v>
      </c>
      <c r="AN2574">
        <v>21239</v>
      </c>
      <c r="AO2574">
        <v>7041</v>
      </c>
      <c r="AQ2574">
        <f t="shared" si="1573"/>
        <v>3.0164749325379918</v>
      </c>
      <c r="AR2574">
        <f t="shared" ref="AR2574" si="1583">AVERAGE(AQ2570:AQ2574)</f>
        <v>3.0477653876478414</v>
      </c>
      <c r="AS2574">
        <f t="shared" si="1572"/>
        <v>0.21416061057604951</v>
      </c>
      <c r="AU2574">
        <f t="shared" ref="AU2574" si="1584">AVERAGE(AM2570:AM2574)</f>
        <v>251.2</v>
      </c>
      <c r="AW2574">
        <f t="shared" ref="AW2574" si="1585">AVERAGE(AS2570:AS2574)</f>
        <v>0.23953851537783605</v>
      </c>
    </row>
    <row r="2575" spans="1:49">
      <c r="AM2575">
        <v>251.5</v>
      </c>
      <c r="AN2575">
        <v>20916</v>
      </c>
      <c r="AO2575">
        <v>6943</v>
      </c>
      <c r="AQ2575">
        <f t="shared" si="1573"/>
        <v>3.0125306063661244</v>
      </c>
      <c r="AS2575">
        <f t="shared" si="1572"/>
        <v>0.21096159241714338</v>
      </c>
    </row>
    <row r="2576" spans="1:49">
      <c r="A2576">
        <v>257.2</v>
      </c>
      <c r="C2576">
        <v>0.61351351351351346</v>
      </c>
      <c r="D2576">
        <v>0.7611842105263158</v>
      </c>
      <c r="E2576">
        <v>5.6521739130434775E-2</v>
      </c>
      <c r="F2576">
        <v>0.21509433962264152</v>
      </c>
      <c r="G2576">
        <v>2.0390824129141887E-2</v>
      </c>
      <c r="H2576">
        <v>0.55102040816326536</v>
      </c>
      <c r="I2576">
        <v>0.72159800249687889</v>
      </c>
      <c r="J2576">
        <v>0.53796923076923087</v>
      </c>
      <c r="K2576">
        <v>0.74656290531776914</v>
      </c>
      <c r="L2576">
        <v>0.58769230769230774</v>
      </c>
      <c r="M2576">
        <v>0.40325203252032527</v>
      </c>
      <c r="N2576">
        <v>0.7391432791728213</v>
      </c>
      <c r="O2576">
        <v>0.7654720882150241</v>
      </c>
      <c r="P2576">
        <v>0.63215130023640653</v>
      </c>
      <c r="Q2576">
        <v>0.51369863013698625</v>
      </c>
      <c r="R2576">
        <v>9.9346405228758178E-2</v>
      </c>
      <c r="S2576">
        <v>0.51566731141199229</v>
      </c>
      <c r="T2576">
        <v>0.275531914893617</v>
      </c>
      <c r="U2576">
        <v>0.3131914893617021</v>
      </c>
      <c r="V2576">
        <v>0.27827788649706453</v>
      </c>
      <c r="W2576">
        <v>0.48966318234610917</v>
      </c>
      <c r="X2576">
        <v>0.43126709206927982</v>
      </c>
      <c r="Y2576">
        <v>0.30509803921568629</v>
      </c>
      <c r="Z2576">
        <v>0.16734693877551018</v>
      </c>
      <c r="AA2576">
        <v>5.1211072664359855E-2</v>
      </c>
      <c r="AB2576">
        <v>0.71931330472103006</v>
      </c>
      <c r="AC2576">
        <v>0.19493670886075948</v>
      </c>
      <c r="AD2576">
        <v>0.33488372093023255</v>
      </c>
      <c r="AE2576">
        <v>0.17081081081081081</v>
      </c>
      <c r="AF2576">
        <v>0.26580310880829017</v>
      </c>
      <c r="AM2576">
        <v>251.6</v>
      </c>
      <c r="AN2576">
        <v>20710</v>
      </c>
      <c r="AO2576">
        <v>6844</v>
      </c>
      <c r="AQ2576">
        <f t="shared" si="1573"/>
        <v>3.0260081823495031</v>
      </c>
      <c r="AS2576">
        <f t="shared" si="1572"/>
        <v>0.22189248616938417</v>
      </c>
    </row>
    <row r="2577" spans="1:49">
      <c r="AM2577">
        <v>251.7</v>
      </c>
      <c r="AN2577">
        <v>21284</v>
      </c>
      <c r="AO2577">
        <v>6811</v>
      </c>
      <c r="AQ2577">
        <f t="shared" si="1573"/>
        <v>3.124944942005579</v>
      </c>
      <c r="AS2577">
        <f t="shared" si="1572"/>
        <v>0.30213445322082394</v>
      </c>
    </row>
    <row r="2578" spans="1:49">
      <c r="AM2578">
        <v>251.8</v>
      </c>
      <c r="AN2578">
        <v>20511</v>
      </c>
      <c r="AO2578">
        <v>6849</v>
      </c>
      <c r="AQ2578">
        <f t="shared" si="1573"/>
        <v>2.994743758212878</v>
      </c>
      <c r="AS2578">
        <f t="shared" si="1572"/>
        <v>0.19653569360639628</v>
      </c>
    </row>
    <row r="2579" spans="1:49">
      <c r="AM2579">
        <v>251.9</v>
      </c>
      <c r="AN2579">
        <v>21213</v>
      </c>
      <c r="AO2579">
        <v>7065</v>
      </c>
      <c r="AQ2579">
        <f t="shared" si="1573"/>
        <v>3.0025477707006369</v>
      </c>
      <c r="AR2579">
        <f t="shared" ref="AR2579" si="1586">AVERAGE(AQ2575:AQ2579)</f>
        <v>3.0321550519269445</v>
      </c>
      <c r="AS2579">
        <f t="shared" si="1572"/>
        <v>0.20286508336090822</v>
      </c>
      <c r="AU2579">
        <f t="shared" ref="AU2579" si="1587">AVERAGE(AM2575:AM2579)</f>
        <v>251.7</v>
      </c>
      <c r="AW2579">
        <f t="shared" ref="AW2579" si="1588">AVERAGE(AS2575:AS2579)</f>
        <v>0.22687786175493119</v>
      </c>
    </row>
    <row r="2580" spans="1:49">
      <c r="AM2580">
        <v>252</v>
      </c>
      <c r="AN2580">
        <v>21650</v>
      </c>
      <c r="AO2580">
        <v>6797</v>
      </c>
      <c r="AQ2580">
        <f t="shared" si="1573"/>
        <v>3.1852287774017949</v>
      </c>
      <c r="AS2580">
        <f t="shared" si="1572"/>
        <v>0.35102723635232097</v>
      </c>
    </row>
    <row r="2581" spans="1:49">
      <c r="A2581">
        <v>257.7</v>
      </c>
      <c r="C2581">
        <v>0.65405405405405415</v>
      </c>
      <c r="D2581">
        <v>0.75328947368421051</v>
      </c>
      <c r="E2581">
        <v>9.1304347826086957E-2</v>
      </c>
      <c r="F2581">
        <v>0.21698113207547171</v>
      </c>
      <c r="G2581">
        <v>2.0178419711129991E-2</v>
      </c>
      <c r="H2581">
        <v>0.57959183673469383</v>
      </c>
      <c r="I2581">
        <v>0.74024136496046611</v>
      </c>
      <c r="J2581">
        <v>0.58270769230769226</v>
      </c>
      <c r="K2581">
        <v>0.75693904020752267</v>
      </c>
      <c r="L2581">
        <v>0.55589743589743601</v>
      </c>
      <c r="M2581">
        <v>0.42113821138211377</v>
      </c>
      <c r="N2581">
        <v>0.71994091580502206</v>
      </c>
      <c r="O2581">
        <v>0.78000567559897838</v>
      </c>
      <c r="P2581">
        <v>0.4416075650118203</v>
      </c>
      <c r="Q2581">
        <v>0.5219178082191781</v>
      </c>
      <c r="R2581">
        <v>0.15163398692810459</v>
      </c>
      <c r="S2581">
        <v>0.55628626692456484</v>
      </c>
      <c r="T2581">
        <v>0.36808510638297876</v>
      </c>
      <c r="U2581">
        <v>0.31659574468085105</v>
      </c>
      <c r="V2581">
        <v>0.21487279843444224</v>
      </c>
      <c r="W2581">
        <v>0.49825783972125431</v>
      </c>
      <c r="X2581">
        <v>0.43254329990884227</v>
      </c>
      <c r="Y2581">
        <v>0.20313725490196083</v>
      </c>
      <c r="Z2581">
        <v>0.18392857142857144</v>
      </c>
      <c r="AA2581">
        <v>0</v>
      </c>
      <c r="AB2581">
        <v>0.66180257510729612</v>
      </c>
      <c r="AC2581">
        <v>0.14177215189873418</v>
      </c>
      <c r="AD2581">
        <v>0.46201550387596901</v>
      </c>
      <c r="AE2581">
        <v>0.27567567567567569</v>
      </c>
      <c r="AF2581">
        <v>0.20051813471502591</v>
      </c>
      <c r="AM2581">
        <v>252.1</v>
      </c>
      <c r="AN2581">
        <v>21900</v>
      </c>
      <c r="AO2581">
        <v>7014</v>
      </c>
      <c r="AQ2581">
        <f t="shared" si="1573"/>
        <v>3.1223267750213859</v>
      </c>
      <c r="AS2581">
        <f t="shared" si="1572"/>
        <v>0.30001100719721147</v>
      </c>
    </row>
    <row r="2582" spans="1:49">
      <c r="AM2582">
        <v>252.2</v>
      </c>
      <c r="AN2582">
        <v>20989</v>
      </c>
      <c r="AO2582">
        <v>6820</v>
      </c>
      <c r="AQ2582">
        <f t="shared" si="1573"/>
        <v>3.0775659824046921</v>
      </c>
      <c r="AS2582">
        <f t="shared" si="1572"/>
        <v>0.2637080793589589</v>
      </c>
    </row>
    <row r="2583" spans="1:49">
      <c r="AM2583">
        <v>252.3</v>
      </c>
      <c r="AN2583">
        <v>21254</v>
      </c>
      <c r="AO2583">
        <v>6989</v>
      </c>
      <c r="AQ2583">
        <f t="shared" si="1573"/>
        <v>3.0410645299756762</v>
      </c>
      <c r="AS2583">
        <f t="shared" si="1572"/>
        <v>0.23410383162211765</v>
      </c>
    </row>
    <row r="2584" spans="1:49">
      <c r="AM2584">
        <v>252.4</v>
      </c>
      <c r="AN2584">
        <v>21614</v>
      </c>
      <c r="AO2584">
        <v>6834</v>
      </c>
      <c r="AQ2584">
        <f t="shared" si="1573"/>
        <v>3.1627158326016973</v>
      </c>
      <c r="AR2584">
        <f t="shared" ref="AR2584" si="1589">AVERAGE(AQ2580:AQ2584)</f>
        <v>3.1177803794810495</v>
      </c>
      <c r="AS2584">
        <f t="shared" si="1572"/>
        <v>0.33276826990587571</v>
      </c>
      <c r="AU2584">
        <f t="shared" ref="AU2584" si="1590">AVERAGE(AM2580:AM2584)</f>
        <v>252.2</v>
      </c>
      <c r="AW2584">
        <f t="shared" ref="AW2584" si="1591">AVERAGE(AS2580:AS2584)</f>
        <v>0.29632368488729693</v>
      </c>
    </row>
    <row r="2585" spans="1:49">
      <c r="AM2585">
        <v>252.5</v>
      </c>
      <c r="AN2585">
        <v>20829</v>
      </c>
      <c r="AO2585">
        <v>6705</v>
      </c>
      <c r="AQ2585">
        <f t="shared" si="1573"/>
        <v>3.1064876957494407</v>
      </c>
      <c r="AS2585">
        <f t="shared" si="1572"/>
        <v>0.28716483271683962</v>
      </c>
    </row>
    <row r="2586" spans="1:49">
      <c r="A2586">
        <v>258.2</v>
      </c>
      <c r="C2586">
        <v>0.49729729729729727</v>
      </c>
      <c r="D2586">
        <v>0.7388157894736842</v>
      </c>
      <c r="E2586">
        <v>7.8260869565217384E-2</v>
      </c>
      <c r="F2586">
        <v>0.30377358490566042</v>
      </c>
      <c r="G2586">
        <v>2.7527612574341546E-2</v>
      </c>
      <c r="H2586">
        <v>0.57687074829931972</v>
      </c>
      <c r="I2586">
        <v>0.71177694548481063</v>
      </c>
      <c r="J2586">
        <v>0.61144615384615375</v>
      </c>
      <c r="K2586">
        <v>0.76108949416342409</v>
      </c>
      <c r="L2586">
        <v>0.46769230769230774</v>
      </c>
      <c r="M2586">
        <v>0.41463414634146345</v>
      </c>
      <c r="N2586">
        <v>0.74416543574593785</v>
      </c>
      <c r="O2586">
        <v>0.77778408399886489</v>
      </c>
      <c r="P2586">
        <v>0.60851063829787233</v>
      </c>
      <c r="Q2586">
        <v>0.38356164383561636</v>
      </c>
      <c r="R2586">
        <v>0.1869281045751634</v>
      </c>
      <c r="S2586">
        <v>0.45570599613152807</v>
      </c>
      <c r="T2586">
        <v>0.28191489361702127</v>
      </c>
      <c r="U2586">
        <v>0.30212765957446808</v>
      </c>
      <c r="V2586">
        <v>0.22896281800391391</v>
      </c>
      <c r="W2586">
        <v>0.48757259001161446</v>
      </c>
      <c r="X2586">
        <v>0.43710118505013673</v>
      </c>
      <c r="Y2586">
        <v>0.32862745098039214</v>
      </c>
      <c r="Z2586">
        <v>0.20127551020408166</v>
      </c>
      <c r="AA2586">
        <v>0</v>
      </c>
      <c r="AB2586">
        <v>0.72875536480686698</v>
      </c>
      <c r="AC2586">
        <v>0.11645569620253164</v>
      </c>
      <c r="AD2586">
        <v>0.37984496124031003</v>
      </c>
      <c r="AE2586">
        <v>0.2237837837837838</v>
      </c>
      <c r="AF2586">
        <v>0.25025906735751297</v>
      </c>
      <c r="AM2586">
        <v>252.6</v>
      </c>
      <c r="AN2586">
        <v>21408</v>
      </c>
      <c r="AO2586">
        <v>6910</v>
      </c>
      <c r="AQ2586">
        <f t="shared" si="1573"/>
        <v>3.0981186685962374</v>
      </c>
      <c r="AS2586">
        <f t="shared" si="1572"/>
        <v>0.28037719176908293</v>
      </c>
    </row>
    <row r="2587" spans="1:49">
      <c r="AM2587">
        <v>252.7</v>
      </c>
      <c r="AN2587">
        <v>21347</v>
      </c>
      <c r="AO2587">
        <v>6854</v>
      </c>
      <c r="AQ2587">
        <f t="shared" si="1573"/>
        <v>3.1145316603443245</v>
      </c>
      <c r="AS2587">
        <f t="shared" si="1572"/>
        <v>0.29368883394984313</v>
      </c>
    </row>
    <row r="2588" spans="1:49">
      <c r="AM2588">
        <v>252.8</v>
      </c>
      <c r="AN2588">
        <v>21094</v>
      </c>
      <c r="AO2588">
        <v>6964</v>
      </c>
      <c r="AQ2588">
        <f t="shared" si="1573"/>
        <v>3.0290063182079265</v>
      </c>
      <c r="AS2588">
        <f t="shared" si="1572"/>
        <v>0.22432410329130778</v>
      </c>
    </row>
    <row r="2589" spans="1:49">
      <c r="AM2589">
        <v>252.9</v>
      </c>
      <c r="AN2589">
        <v>21738</v>
      </c>
      <c r="AO2589">
        <v>6734</v>
      </c>
      <c r="AQ2589">
        <f t="shared" si="1573"/>
        <v>3.228096228096228</v>
      </c>
      <c r="AR2589">
        <f t="shared" ref="AR2589" si="1592">AVERAGE(AQ2585:AQ2589)</f>
        <v>3.1152481141988311</v>
      </c>
      <c r="AS2589">
        <f t="shared" si="1572"/>
        <v>0.38579458246471887</v>
      </c>
      <c r="AU2589">
        <f t="shared" ref="AU2589" si="1593">AVERAGE(AM2585:AM2589)</f>
        <v>252.7</v>
      </c>
      <c r="AW2589">
        <f t="shared" ref="AW2589" si="1594">AVERAGE(AS2585:AS2589)</f>
        <v>0.29426990883835846</v>
      </c>
    </row>
    <row r="2590" spans="1:49">
      <c r="AM2590">
        <v>253</v>
      </c>
      <c r="AN2590">
        <v>21050</v>
      </c>
      <c r="AO2590">
        <v>7083</v>
      </c>
      <c r="AQ2590">
        <f t="shared" si="1573"/>
        <v>2.9719045602145981</v>
      </c>
      <c r="AS2590">
        <f t="shared" si="1572"/>
        <v>0.17801212178506332</v>
      </c>
    </row>
    <row r="2591" spans="1:49">
      <c r="A2591">
        <v>258.7</v>
      </c>
      <c r="C2591">
        <v>0.65405405405405403</v>
      </c>
      <c r="D2591">
        <v>0.74276315789473679</v>
      </c>
      <c r="E2591">
        <v>5.6521739130434789E-2</v>
      </c>
      <c r="F2591">
        <v>0.15660377358490565</v>
      </c>
      <c r="G2591">
        <v>1.8224299065420564E-2</v>
      </c>
      <c r="H2591">
        <v>0.61224489795918369</v>
      </c>
      <c r="I2591">
        <v>0.75655430711610483</v>
      </c>
      <c r="J2591">
        <v>0.55433846153846145</v>
      </c>
      <c r="K2591">
        <v>0.81309987029831388</v>
      </c>
      <c r="L2591">
        <v>0.44615384615384618</v>
      </c>
      <c r="M2591">
        <v>0.43739837398373982</v>
      </c>
      <c r="N2591">
        <v>0.7881831610044312</v>
      </c>
      <c r="O2591">
        <v>0.78585154254672229</v>
      </c>
      <c r="P2591">
        <v>0.41985815602836879</v>
      </c>
      <c r="Q2591">
        <v>0.48219178082191777</v>
      </c>
      <c r="R2591">
        <v>0.32026143790849676</v>
      </c>
      <c r="S2591">
        <v>0.51334622823984521</v>
      </c>
      <c r="T2591">
        <v>0.43085106382978722</v>
      </c>
      <c r="U2591">
        <v>0.26638297872340427</v>
      </c>
      <c r="V2591">
        <v>0.20900195694716245</v>
      </c>
      <c r="W2591">
        <v>0.49709639953542395</v>
      </c>
      <c r="X2591">
        <v>0.41349134001823151</v>
      </c>
      <c r="Y2591">
        <v>0.2070588235294118</v>
      </c>
      <c r="Z2591">
        <v>0.17253401360544221</v>
      </c>
      <c r="AA2591">
        <v>0</v>
      </c>
      <c r="AB2591">
        <v>0.55793991416309008</v>
      </c>
      <c r="AC2591">
        <v>0.28860759493670884</v>
      </c>
      <c r="AD2591">
        <v>0.4511627906976744</v>
      </c>
      <c r="AE2591">
        <v>0.15243243243243246</v>
      </c>
      <c r="AF2591">
        <v>0.34248704663212431</v>
      </c>
      <c r="AM2591">
        <v>253.1</v>
      </c>
      <c r="AN2591">
        <v>20738</v>
      </c>
      <c r="AO2591">
        <v>6820</v>
      </c>
      <c r="AQ2591">
        <f t="shared" si="1573"/>
        <v>3.0407624633431083</v>
      </c>
      <c r="AS2591">
        <f t="shared" si="1572"/>
        <v>0.23385884259213413</v>
      </c>
    </row>
    <row r="2592" spans="1:49">
      <c r="AM2592">
        <v>253.2</v>
      </c>
      <c r="AN2592">
        <v>21444</v>
      </c>
      <c r="AO2592">
        <v>6763</v>
      </c>
      <c r="AQ2592">
        <f t="shared" si="1573"/>
        <v>3.1707821972497414</v>
      </c>
      <c r="AS2592">
        <f t="shared" si="1572"/>
        <v>0.3393104385453507</v>
      </c>
    </row>
    <row r="2593" spans="1:49">
      <c r="AM2593">
        <v>253.3</v>
      </c>
      <c r="AN2593">
        <v>21481</v>
      </c>
      <c r="AO2593">
        <v>7125</v>
      </c>
      <c r="AQ2593">
        <f t="shared" si="1573"/>
        <v>3.014877192982456</v>
      </c>
      <c r="AS2593">
        <f t="shared" si="1572"/>
        <v>0.21286477508257112</v>
      </c>
    </row>
    <row r="2594" spans="1:49">
      <c r="AM2594">
        <v>253.4</v>
      </c>
      <c r="AN2594">
        <v>21967</v>
      </c>
      <c r="AO2594">
        <v>6863</v>
      </c>
      <c r="AQ2594">
        <f t="shared" si="1573"/>
        <v>3.20078682791782</v>
      </c>
      <c r="AR2594">
        <f t="shared" ref="AR2594" si="1595">AVERAGE(AQ2590:AQ2594)</f>
        <v>3.079822648341545</v>
      </c>
      <c r="AS2594">
        <f t="shared" si="1572"/>
        <v>0.36364548442544609</v>
      </c>
      <c r="AU2594">
        <f t="shared" ref="AU2594" si="1596">AVERAGE(AM2590:AM2594)</f>
        <v>253.2</v>
      </c>
      <c r="AW2594">
        <f t="shared" ref="AW2594" si="1597">AVERAGE(AS2590:AS2594)</f>
        <v>0.26553833248611303</v>
      </c>
    </row>
    <row r="2595" spans="1:49">
      <c r="AM2595">
        <v>253.5</v>
      </c>
      <c r="AN2595">
        <v>21304</v>
      </c>
      <c r="AO2595">
        <v>6854</v>
      </c>
      <c r="AQ2595">
        <f t="shared" si="1573"/>
        <v>3.1082579515611322</v>
      </c>
      <c r="AS2595">
        <f t="shared" si="1572"/>
        <v>0.28860058631346192</v>
      </c>
    </row>
    <row r="2596" spans="1:49">
      <c r="A2596">
        <v>259.2</v>
      </c>
      <c r="C2596">
        <v>0.43783783783783781</v>
      </c>
      <c r="D2596">
        <v>0.70526315789473693</v>
      </c>
      <c r="E2596">
        <v>4.3478260869565216E-2</v>
      </c>
      <c r="F2596">
        <v>0.13018867924528302</v>
      </c>
      <c r="G2596">
        <v>1.6992353440951572E-2</v>
      </c>
      <c r="H2596">
        <v>0.50748299319727885</v>
      </c>
      <c r="I2596">
        <v>0.72492717436537657</v>
      </c>
      <c r="J2596">
        <v>0.50904615384615393</v>
      </c>
      <c r="K2596">
        <v>0.78054474708171195</v>
      </c>
      <c r="L2596">
        <v>0.43487179487179495</v>
      </c>
      <c r="M2596">
        <v>0.39837398373983746</v>
      </c>
      <c r="N2596">
        <v>0.77725258493353022</v>
      </c>
      <c r="O2596">
        <v>0.76813961973486844</v>
      </c>
      <c r="P2596">
        <v>0.58817966903073293</v>
      </c>
      <c r="Q2596">
        <v>0.46986301369863009</v>
      </c>
      <c r="R2596">
        <v>0.24575163398692806</v>
      </c>
      <c r="S2596">
        <v>0.51373307543520319</v>
      </c>
      <c r="T2596">
        <v>0.38191489361702124</v>
      </c>
      <c r="U2596">
        <v>0.21191489361702126</v>
      </c>
      <c r="V2596">
        <v>0.22759295499021523</v>
      </c>
      <c r="W2596">
        <v>0.51730545876887335</v>
      </c>
      <c r="X2596">
        <v>0.41394712853236104</v>
      </c>
      <c r="Y2596">
        <v>0.42666666666666664</v>
      </c>
      <c r="Z2596">
        <v>0.19897959183673469</v>
      </c>
      <c r="AA2596">
        <v>0</v>
      </c>
      <c r="AB2596">
        <v>0.62832618025751064</v>
      </c>
      <c r="AC2596">
        <v>0.21265822784810123</v>
      </c>
      <c r="AD2596">
        <v>0.41240310077519382</v>
      </c>
      <c r="AE2596">
        <v>0.19243243243243247</v>
      </c>
      <c r="AF2596">
        <v>0.2901554404145078</v>
      </c>
      <c r="AM2596">
        <v>253.6</v>
      </c>
      <c r="AN2596">
        <v>22281</v>
      </c>
      <c r="AO2596">
        <v>6792</v>
      </c>
      <c r="AQ2596">
        <f t="shared" si="1573"/>
        <v>3.2804770318021204</v>
      </c>
      <c r="AS2596">
        <f t="shared" si="1572"/>
        <v>0.42827766700990816</v>
      </c>
    </row>
    <row r="2597" spans="1:49">
      <c r="AM2597">
        <v>253.7</v>
      </c>
      <c r="AN2597">
        <v>21665</v>
      </c>
      <c r="AO2597">
        <v>6957</v>
      </c>
      <c r="AQ2597">
        <f t="shared" si="1573"/>
        <v>3.1141296535863159</v>
      </c>
      <c r="AS2597">
        <f t="shared" si="1572"/>
        <v>0.29336278918000513</v>
      </c>
    </row>
    <row r="2598" spans="1:49">
      <c r="AM2598">
        <v>253.8</v>
      </c>
      <c r="AN2598">
        <v>21779</v>
      </c>
      <c r="AO2598">
        <v>7195</v>
      </c>
      <c r="AQ2598">
        <f t="shared" si="1573"/>
        <v>3.0269631688672689</v>
      </c>
      <c r="AS2598">
        <f t="shared" si="1572"/>
        <v>0.22266702130636981</v>
      </c>
    </row>
    <row r="2599" spans="1:49">
      <c r="AM2599">
        <v>253.9</v>
      </c>
      <c r="AN2599">
        <v>20852</v>
      </c>
      <c r="AO2599">
        <v>6776</v>
      </c>
      <c r="AQ2599">
        <f t="shared" si="1573"/>
        <v>3.0773317591499412</v>
      </c>
      <c r="AR2599">
        <f t="shared" ref="AR2599" si="1598">AVERAGE(AQ2595:AQ2599)</f>
        <v>3.1214319129933559</v>
      </c>
      <c r="AS2599">
        <f t="shared" si="1572"/>
        <v>0.26351811422612309</v>
      </c>
      <c r="AU2599">
        <f t="shared" ref="AU2599" si="1599">AVERAGE(AM2595:AM2599)</f>
        <v>253.7</v>
      </c>
      <c r="AW2599">
        <f t="shared" ref="AW2599" si="1600">AVERAGE(AS2595:AS2599)</f>
        <v>0.29928523560717363</v>
      </c>
    </row>
    <row r="2600" spans="1:49">
      <c r="AM2600">
        <v>254</v>
      </c>
      <c r="AN2600">
        <v>21554</v>
      </c>
      <c r="AO2600">
        <v>6656</v>
      </c>
      <c r="AQ2600">
        <f t="shared" si="1573"/>
        <v>3.23828125</v>
      </c>
      <c r="AS2600">
        <f t="shared" si="1572"/>
        <v>0.3940550732556205</v>
      </c>
    </row>
    <row r="2601" spans="1:49">
      <c r="A2601">
        <v>259.7</v>
      </c>
      <c r="C2601">
        <v>0.5378378378378379</v>
      </c>
      <c r="D2601">
        <v>0.7973684210526315</v>
      </c>
      <c r="E2601">
        <v>6.9565217391304349E-2</v>
      </c>
      <c r="F2601">
        <v>0.16603773584905662</v>
      </c>
      <c r="G2601">
        <v>1.635514018691589E-2</v>
      </c>
      <c r="H2601">
        <v>0.66122448979591841</v>
      </c>
      <c r="I2601">
        <v>0.766708281315023</v>
      </c>
      <c r="J2601">
        <v>0.5137846153846154</v>
      </c>
      <c r="K2601">
        <v>0.83955901426718549</v>
      </c>
      <c r="L2601">
        <v>0.39384615384615385</v>
      </c>
      <c r="M2601">
        <v>0.43739837398373982</v>
      </c>
      <c r="N2601">
        <v>0.80886262924667651</v>
      </c>
      <c r="O2601">
        <v>0.81462277536790051</v>
      </c>
      <c r="P2601">
        <v>0.57115839243498823</v>
      </c>
      <c r="Q2601">
        <v>0.53150684931506853</v>
      </c>
      <c r="R2601">
        <v>0.34901960784313724</v>
      </c>
      <c r="S2601">
        <v>0.52301740812379105</v>
      </c>
      <c r="T2601">
        <v>0.35</v>
      </c>
      <c r="U2601">
        <v>0.35489361702127653</v>
      </c>
      <c r="V2601">
        <v>0.19960861056751464</v>
      </c>
      <c r="W2601">
        <v>0.4975609756097561</v>
      </c>
      <c r="X2601">
        <v>0.40182315405651775</v>
      </c>
      <c r="Y2601">
        <v>0.34352941176470586</v>
      </c>
      <c r="Z2601">
        <v>0.19532312925170067</v>
      </c>
      <c r="AA2601">
        <v>0</v>
      </c>
      <c r="AB2601">
        <v>0.73476394849785409</v>
      </c>
      <c r="AC2601">
        <v>0.30886075949367092</v>
      </c>
      <c r="AD2601">
        <v>0.46976744186046504</v>
      </c>
      <c r="AE2601">
        <v>0.12864864864864867</v>
      </c>
      <c r="AF2601">
        <v>0.31761658031088086</v>
      </c>
      <c r="AM2601">
        <v>254.1</v>
      </c>
      <c r="AN2601">
        <v>20702</v>
      </c>
      <c r="AO2601">
        <v>6622</v>
      </c>
      <c r="AQ2601">
        <f t="shared" si="1573"/>
        <v>3.1262458471760799</v>
      </c>
      <c r="AS2601">
        <f t="shared" si="1572"/>
        <v>0.30318954326209119</v>
      </c>
    </row>
    <row r="2602" spans="1:49">
      <c r="AM2602">
        <v>254.2</v>
      </c>
      <c r="AN2602">
        <v>21108</v>
      </c>
      <c r="AO2602">
        <v>6817</v>
      </c>
      <c r="AQ2602">
        <f t="shared" si="1573"/>
        <v>3.0963767052955844</v>
      </c>
      <c r="AS2602">
        <f t="shared" si="1572"/>
        <v>0.27896438461568801</v>
      </c>
    </row>
    <row r="2603" spans="1:49">
      <c r="AM2603">
        <v>254.3</v>
      </c>
      <c r="AN2603">
        <v>21092</v>
      </c>
      <c r="AO2603">
        <v>6891</v>
      </c>
      <c r="AQ2603">
        <f t="shared" si="1573"/>
        <v>3.0608039471774777</v>
      </c>
      <c r="AS2603">
        <f t="shared" si="1572"/>
        <v>0.25011334790532358</v>
      </c>
    </row>
    <row r="2604" spans="1:49">
      <c r="AM2604">
        <v>254.4</v>
      </c>
      <c r="AN2604">
        <v>21126</v>
      </c>
      <c r="AO2604">
        <v>6673</v>
      </c>
      <c r="AQ2604">
        <f t="shared" si="1573"/>
        <v>3.1658924022178931</v>
      </c>
      <c r="AR2604">
        <f t="shared" ref="AR2604" si="1601">AVERAGE(AQ2600:AQ2604)</f>
        <v>3.1375200303734068</v>
      </c>
      <c r="AS2604">
        <f t="shared" si="1572"/>
        <v>0.33534460447924813</v>
      </c>
      <c r="AU2604">
        <f t="shared" ref="AU2604" si="1602">AVERAGE(AM2600:AM2604)</f>
        <v>254.2</v>
      </c>
      <c r="AW2604">
        <f t="shared" ref="AW2604" si="1603">AVERAGE(AS2600:AS2604)</f>
        <v>0.31233339070359428</v>
      </c>
    </row>
    <row r="2605" spans="1:49">
      <c r="AM2605">
        <v>254.5</v>
      </c>
      <c r="AN2605">
        <v>21011</v>
      </c>
      <c r="AO2605">
        <v>6857</v>
      </c>
      <c r="AQ2605">
        <f t="shared" si="1573"/>
        <v>3.0641680035000731</v>
      </c>
      <c r="AS2605">
        <f t="shared" si="1572"/>
        <v>0.25284174226082146</v>
      </c>
    </row>
    <row r="2606" spans="1:49">
      <c r="A2606">
        <v>260.2</v>
      </c>
      <c r="C2606">
        <v>0.37297297297297299</v>
      </c>
      <c r="D2606">
        <v>0.73223684210526319</v>
      </c>
      <c r="E2606">
        <v>3.9130434782608699E-2</v>
      </c>
      <c r="F2606">
        <v>0.13396226415094339</v>
      </c>
      <c r="G2606">
        <v>1.7884451996601526E-2</v>
      </c>
      <c r="H2606">
        <v>0.6149659863945578</v>
      </c>
      <c r="I2606">
        <v>0.78443612151477315</v>
      </c>
      <c r="J2606">
        <v>0.48233846153846149</v>
      </c>
      <c r="K2606">
        <v>0.79727626459143974</v>
      </c>
      <c r="L2606">
        <v>0.53846153846153844</v>
      </c>
      <c r="M2606">
        <v>0.47642276422764229</v>
      </c>
      <c r="N2606">
        <v>0.7973412112259971</v>
      </c>
      <c r="O2606">
        <v>0.80895933838731904</v>
      </c>
      <c r="P2606">
        <v>0.49078014184397156</v>
      </c>
      <c r="Q2606">
        <v>0.35479452054794519</v>
      </c>
      <c r="R2606">
        <v>0.24967320261437909</v>
      </c>
      <c r="S2606">
        <v>0.54235976789168272</v>
      </c>
      <c r="T2606">
        <v>0.33829787234042558</v>
      </c>
      <c r="U2606">
        <v>0.22127659574468087</v>
      </c>
      <c r="V2606">
        <v>0.18806262230919762</v>
      </c>
      <c r="W2606">
        <v>0.57491289198606277</v>
      </c>
      <c r="X2606">
        <v>0.43910665451230624</v>
      </c>
      <c r="Y2606">
        <v>0.33411764705882352</v>
      </c>
      <c r="Z2606">
        <v>0.19583333333333336</v>
      </c>
      <c r="AA2606">
        <v>0</v>
      </c>
      <c r="AB2606">
        <v>0.57339055793991411</v>
      </c>
      <c r="AC2606">
        <v>0.11392405063291138</v>
      </c>
      <c r="AD2606">
        <v>0.54263565891472876</v>
      </c>
      <c r="AE2606">
        <v>0.13513513513513514</v>
      </c>
      <c r="AF2606">
        <v>0.26424870466321243</v>
      </c>
      <c r="AM2606">
        <v>254.6</v>
      </c>
      <c r="AN2606">
        <v>20741</v>
      </c>
      <c r="AO2606">
        <v>7012</v>
      </c>
      <c r="AQ2606">
        <f t="shared" si="1573"/>
        <v>2.9579292641186536</v>
      </c>
      <c r="AS2606">
        <f t="shared" si="1572"/>
        <v>0.16667755561609718</v>
      </c>
    </row>
    <row r="2607" spans="1:49">
      <c r="AM2607">
        <v>254.7</v>
      </c>
      <c r="AN2607">
        <v>21391</v>
      </c>
      <c r="AO2607">
        <v>6926</v>
      </c>
      <c r="AQ2607">
        <f t="shared" si="1573"/>
        <v>3.0885070747906438</v>
      </c>
      <c r="AS2607">
        <f t="shared" si="1572"/>
        <v>0.2725817758272096</v>
      </c>
    </row>
    <row r="2608" spans="1:49">
      <c r="AM2608">
        <v>254.8</v>
      </c>
      <c r="AN2608">
        <v>21605</v>
      </c>
      <c r="AO2608">
        <v>6842</v>
      </c>
      <c r="AQ2608">
        <f t="shared" si="1573"/>
        <v>3.1577024261911721</v>
      </c>
      <c r="AS2608">
        <f t="shared" si="1572"/>
        <v>0.32870218169551524</v>
      </c>
    </row>
    <row r="2609" spans="1:49">
      <c r="AM2609">
        <v>254.9</v>
      </c>
      <c r="AN2609">
        <v>21467</v>
      </c>
      <c r="AO2609">
        <v>6954</v>
      </c>
      <c r="AQ2609">
        <f t="shared" si="1573"/>
        <v>3.0870002876042566</v>
      </c>
      <c r="AR2609">
        <f t="shared" ref="AR2609" si="1604">AVERAGE(AQ2605:AQ2609)</f>
        <v>3.0710614112409598</v>
      </c>
      <c r="AS2609">
        <f t="shared" si="1572"/>
        <v>0.27135970661669662</v>
      </c>
      <c r="AU2609">
        <f t="shared" ref="AU2609" si="1605">AVERAGE(AM2605:AM2609)</f>
        <v>254.7</v>
      </c>
      <c r="AW2609">
        <f t="shared" ref="AW2609" si="1606">AVERAGE(AS2605:AS2609)</f>
        <v>0.25843259240326805</v>
      </c>
    </row>
    <row r="2610" spans="1:49">
      <c r="AM2610">
        <v>255</v>
      </c>
      <c r="AN2610">
        <v>20812</v>
      </c>
      <c r="AO2610">
        <v>6757</v>
      </c>
      <c r="AQ2610">
        <f t="shared" si="1573"/>
        <v>3.0800651176557645</v>
      </c>
      <c r="AS2610">
        <f t="shared" si="1572"/>
        <v>0.26573498552781605</v>
      </c>
    </row>
    <row r="2611" spans="1:49">
      <c r="A2611">
        <v>260.7</v>
      </c>
      <c r="C2611">
        <v>0.42162162162162159</v>
      </c>
      <c r="D2611">
        <v>0.71578947368421042</v>
      </c>
      <c r="E2611">
        <v>3.0434782608695653E-2</v>
      </c>
      <c r="F2611">
        <v>0.29622641509433961</v>
      </c>
      <c r="G2611">
        <v>1.5930331350892099E-2</v>
      </c>
      <c r="H2611">
        <v>0.61904761904761907</v>
      </c>
      <c r="I2611">
        <v>0.79126092384519353</v>
      </c>
      <c r="J2611">
        <v>0.49618461538461539</v>
      </c>
      <c r="K2611">
        <v>0.80090791180285359</v>
      </c>
      <c r="L2611">
        <v>0.4102564102564103</v>
      </c>
      <c r="M2611">
        <v>0.36585365853658536</v>
      </c>
      <c r="N2611">
        <v>0.77843426883308708</v>
      </c>
      <c r="O2611">
        <v>0.80465804516155193</v>
      </c>
      <c r="P2611">
        <v>0.42411347517730497</v>
      </c>
      <c r="Q2611">
        <v>0.47123287671232877</v>
      </c>
      <c r="R2611">
        <v>0.21699346405228756</v>
      </c>
      <c r="S2611">
        <v>0.57408123791102517</v>
      </c>
      <c r="T2611">
        <v>0.46276595744680848</v>
      </c>
      <c r="U2611">
        <v>0.26297872340425532</v>
      </c>
      <c r="V2611">
        <v>0.20410958904109586</v>
      </c>
      <c r="W2611">
        <v>0.54471544715447151</v>
      </c>
      <c r="X2611">
        <v>0.42306289881494985</v>
      </c>
      <c r="Y2611">
        <v>0.30352941176470588</v>
      </c>
      <c r="Z2611">
        <v>0.18886054421768708</v>
      </c>
      <c r="AA2611">
        <v>0</v>
      </c>
      <c r="AB2611">
        <v>0.71673819742489275</v>
      </c>
      <c r="AC2611">
        <v>0.17468354430379748</v>
      </c>
      <c r="AD2611">
        <v>0.50077519379844959</v>
      </c>
      <c r="AE2611">
        <v>0.11891891891891893</v>
      </c>
      <c r="AF2611">
        <v>0.23108808290155439</v>
      </c>
      <c r="AM2611">
        <v>255.1</v>
      </c>
      <c r="AN2611">
        <v>20964</v>
      </c>
      <c r="AO2611">
        <v>6943</v>
      </c>
      <c r="AQ2611">
        <f t="shared" si="1573"/>
        <v>3.0194440443612272</v>
      </c>
      <c r="AS2611">
        <f t="shared" si="1572"/>
        <v>0.21656868795719972</v>
      </c>
    </row>
    <row r="2612" spans="1:49">
      <c r="AM2612">
        <v>255.2</v>
      </c>
      <c r="AN2612">
        <v>21385</v>
      </c>
      <c r="AO2612">
        <v>6800</v>
      </c>
      <c r="AQ2612">
        <f t="shared" si="1573"/>
        <v>3.1448529411764707</v>
      </c>
      <c r="AS2612">
        <f t="shared" si="1572"/>
        <v>0.31828069673116188</v>
      </c>
    </row>
    <row r="2613" spans="1:49">
      <c r="AM2613">
        <v>255.3</v>
      </c>
      <c r="AN2613">
        <v>21139</v>
      </c>
      <c r="AO2613">
        <v>6823</v>
      </c>
      <c r="AQ2613">
        <f t="shared" si="1573"/>
        <v>3.0981972739264254</v>
      </c>
      <c r="AS2613">
        <f t="shared" si="1572"/>
        <v>0.28044094407244258</v>
      </c>
    </row>
    <row r="2614" spans="1:49">
      <c r="AM2614">
        <v>255.4</v>
      </c>
      <c r="AN2614">
        <v>20758</v>
      </c>
      <c r="AO2614">
        <v>6955</v>
      </c>
      <c r="AQ2614">
        <f t="shared" si="1573"/>
        <v>2.9846153846153847</v>
      </c>
      <c r="AR2614">
        <f t="shared" ref="AR2614" si="1607">AVERAGE(AQ2610:AQ2614)</f>
        <v>3.0654349523470543</v>
      </c>
      <c r="AS2614">
        <f t="shared" si="1572"/>
        <v>0.18832114702815872</v>
      </c>
      <c r="AU2614">
        <f t="shared" ref="AU2614" si="1608">AVERAGE(AM2610:AM2614)</f>
        <v>255.2</v>
      </c>
      <c r="AW2614">
        <f t="shared" ref="AW2614" si="1609">AVERAGE(AS2610:AS2614)</f>
        <v>0.25386929226335581</v>
      </c>
    </row>
    <row r="2615" spans="1:49">
      <c r="AM2615">
        <v>255.5</v>
      </c>
      <c r="AN2615">
        <v>20984</v>
      </c>
      <c r="AO2615">
        <v>6856</v>
      </c>
      <c r="AQ2615">
        <f t="shared" si="1573"/>
        <v>3.0606767794632437</v>
      </c>
      <c r="AS2615">
        <f t="shared" si="1572"/>
        <v>0.25001020941998153</v>
      </c>
    </row>
    <row r="2616" spans="1:49">
      <c r="A2616">
        <v>261.2</v>
      </c>
      <c r="C2616">
        <v>0.50810810810810814</v>
      </c>
      <c r="D2616">
        <v>0.76381578947368411</v>
      </c>
      <c r="E2616">
        <v>3.0434782608695653E-2</v>
      </c>
      <c r="F2616">
        <v>0.20754716981132076</v>
      </c>
      <c r="G2616">
        <v>1.3891248937977909E-2</v>
      </c>
      <c r="H2616">
        <v>0.55782312925170063</v>
      </c>
      <c r="I2616">
        <v>0.76612567623803574</v>
      </c>
      <c r="J2616">
        <v>0.51852307692307698</v>
      </c>
      <c r="K2616">
        <v>0.76160830090791176</v>
      </c>
      <c r="L2616">
        <v>0.41641025641025642</v>
      </c>
      <c r="M2616">
        <v>0.4357723577235772</v>
      </c>
      <c r="N2616">
        <v>0.78700147710487445</v>
      </c>
      <c r="O2616">
        <v>0.80124863177524619</v>
      </c>
      <c r="P2616">
        <v>0.48085106382978726</v>
      </c>
      <c r="Q2616">
        <v>0.55205479452054784</v>
      </c>
      <c r="R2616">
        <v>0.29934640522875811</v>
      </c>
      <c r="S2616">
        <v>0.51102514506769825</v>
      </c>
      <c r="T2616">
        <v>0.50212765957446803</v>
      </c>
      <c r="U2616">
        <v>0.18893617021276596</v>
      </c>
      <c r="V2616">
        <v>0.19373776908023482</v>
      </c>
      <c r="W2616">
        <v>0.55261324041811855</v>
      </c>
      <c r="X2616">
        <v>0.41631722880583411</v>
      </c>
      <c r="Y2616">
        <v>0.32392156862745097</v>
      </c>
      <c r="Z2616">
        <v>0.1689625850340136</v>
      </c>
      <c r="AA2616">
        <v>0</v>
      </c>
      <c r="AB2616">
        <v>0.70300429184549362</v>
      </c>
      <c r="AC2616">
        <v>0.18734177215189876</v>
      </c>
      <c r="AD2616">
        <v>0.47131782945736439</v>
      </c>
      <c r="AE2616">
        <v>0.25189189189189187</v>
      </c>
      <c r="AF2616">
        <v>0.25906735751295334</v>
      </c>
      <c r="AM2616">
        <v>255.6</v>
      </c>
      <c r="AN2616">
        <v>20638</v>
      </c>
      <c r="AO2616">
        <v>6773</v>
      </c>
      <c r="AQ2616">
        <f t="shared" si="1573"/>
        <v>3.0470987745459914</v>
      </c>
      <c r="AS2616">
        <f t="shared" si="1572"/>
        <v>0.23899786348322508</v>
      </c>
    </row>
    <row r="2617" spans="1:49">
      <c r="AM2617">
        <v>255.7</v>
      </c>
      <c r="AN2617">
        <v>21818</v>
      </c>
      <c r="AO2617">
        <v>7065</v>
      </c>
      <c r="AQ2617">
        <f t="shared" si="1573"/>
        <v>3.0881811748053787</v>
      </c>
      <c r="AS2617">
        <f t="shared" si="1572"/>
        <v>0.27231745692318832</v>
      </c>
    </row>
    <row r="2618" spans="1:49">
      <c r="AM2618">
        <v>255.8</v>
      </c>
      <c r="AN2618">
        <v>20741</v>
      </c>
      <c r="AO2618">
        <v>6901</v>
      </c>
      <c r="AQ2618">
        <f t="shared" si="1573"/>
        <v>3.00550644834082</v>
      </c>
      <c r="AS2618">
        <f t="shared" si="1572"/>
        <v>0.20526469817086046</v>
      </c>
    </row>
    <row r="2619" spans="1:49">
      <c r="AM2619">
        <v>255.9</v>
      </c>
      <c r="AN2619">
        <v>21051</v>
      </c>
      <c r="AO2619">
        <v>6772</v>
      </c>
      <c r="AQ2619">
        <f t="shared" si="1573"/>
        <v>3.1085351447135263</v>
      </c>
      <c r="AR2619">
        <f t="shared" ref="AR2619" si="1610">AVERAGE(AQ2615:AQ2619)</f>
        <v>3.0619996643737926</v>
      </c>
      <c r="AS2619">
        <f t="shared" si="1572"/>
        <v>0.28882540188129147</v>
      </c>
      <c r="AU2619">
        <f t="shared" ref="AU2619" si="1611">AVERAGE(AM2615:AM2619)</f>
        <v>255.7</v>
      </c>
      <c r="AW2619">
        <f t="shared" ref="AW2619" si="1612">AVERAGE(AS2615:AS2619)</f>
        <v>0.25108312597570936</v>
      </c>
    </row>
    <row r="2620" spans="1:49">
      <c r="AM2620">
        <v>256</v>
      </c>
      <c r="AN2620">
        <v>20521</v>
      </c>
      <c r="AO2620">
        <v>6683</v>
      </c>
      <c r="AQ2620">
        <f t="shared" si="1573"/>
        <v>3.0706269639383512</v>
      </c>
      <c r="AS2620">
        <f t="shared" ref="AS2620:AS2683" si="1613">(AQ2620-AT$56)/(AT$57-AT$56)</f>
        <v>0.25808023695658983</v>
      </c>
    </row>
    <row r="2621" spans="1:49">
      <c r="A2621">
        <v>261.7</v>
      </c>
      <c r="C2621">
        <v>0.50540540540540546</v>
      </c>
      <c r="D2621">
        <v>0.7973684210526315</v>
      </c>
      <c r="E2621">
        <v>6.0869565217391307E-2</v>
      </c>
      <c r="F2621">
        <v>0.22452830188679246</v>
      </c>
      <c r="G2621">
        <v>1.9328802039082413E-2</v>
      </c>
      <c r="H2621">
        <v>0.56054421768707485</v>
      </c>
      <c r="I2621">
        <v>0.76263004577611315</v>
      </c>
      <c r="J2621">
        <v>0.48818461538461538</v>
      </c>
      <c r="K2621">
        <v>0.79818417639429307</v>
      </c>
      <c r="L2621">
        <v>0.48</v>
      </c>
      <c r="M2621">
        <v>0.43414634146341469</v>
      </c>
      <c r="N2621">
        <v>0.7468242245199409</v>
      </c>
      <c r="O2621">
        <v>0.78352049296631132</v>
      </c>
      <c r="P2621">
        <v>0.46004728132387707</v>
      </c>
      <c r="Q2621">
        <v>0.40136986301369859</v>
      </c>
      <c r="R2621">
        <v>0.27843137254901962</v>
      </c>
      <c r="S2621">
        <v>0.51566731141199229</v>
      </c>
      <c r="T2621">
        <v>0.37553191489361704</v>
      </c>
      <c r="U2621">
        <v>0.15574468085106383</v>
      </c>
      <c r="V2621">
        <v>0.20587084148727985</v>
      </c>
      <c r="W2621">
        <v>0.52288037166085943</v>
      </c>
      <c r="X2621">
        <v>0.44430264357338184</v>
      </c>
      <c r="Y2621">
        <v>0.31137254901960787</v>
      </c>
      <c r="Z2621">
        <v>0.1824829931972789</v>
      </c>
      <c r="AA2621">
        <v>0</v>
      </c>
      <c r="AB2621">
        <v>0.75622317596566524</v>
      </c>
      <c r="AC2621">
        <v>0.27341772151898736</v>
      </c>
      <c r="AD2621">
        <v>0.43565891472868223</v>
      </c>
      <c r="AE2621">
        <v>0.18270270270270272</v>
      </c>
      <c r="AF2621">
        <v>0.25284974093264245</v>
      </c>
      <c r="AM2621">
        <v>256.10000000000002</v>
      </c>
      <c r="AN2621">
        <v>20730</v>
      </c>
      <c r="AO2621">
        <v>6888</v>
      </c>
      <c r="AQ2621">
        <f t="shared" ref="AQ2621:AQ2684" si="1614">AN2621/AO2621</f>
        <v>3.009581881533101</v>
      </c>
      <c r="AS2621">
        <f t="shared" si="1613"/>
        <v>0.20857004976183779</v>
      </c>
    </row>
    <row r="2622" spans="1:49">
      <c r="AM2622">
        <v>256.2</v>
      </c>
      <c r="AN2622">
        <v>21228</v>
      </c>
      <c r="AO2622">
        <v>7000</v>
      </c>
      <c r="AQ2622">
        <f t="shared" si="1614"/>
        <v>3.0325714285714285</v>
      </c>
      <c r="AS2622">
        <f t="shared" si="1613"/>
        <v>0.22721556112070618</v>
      </c>
    </row>
    <row r="2623" spans="1:49">
      <c r="AM2623">
        <v>256.3</v>
      </c>
      <c r="AN2623">
        <v>21546</v>
      </c>
      <c r="AO2623">
        <v>6974</v>
      </c>
      <c r="AQ2623">
        <f t="shared" si="1614"/>
        <v>3.0894751935761398</v>
      </c>
      <c r="AS2623">
        <f t="shared" si="1613"/>
        <v>0.27336696179810344</v>
      </c>
    </row>
    <row r="2624" spans="1:49">
      <c r="AM2624">
        <v>256.39999999999998</v>
      </c>
      <c r="AN2624">
        <v>21202</v>
      </c>
      <c r="AO2624">
        <v>6846</v>
      </c>
      <c r="AQ2624">
        <f t="shared" si="1614"/>
        <v>3.0969909436167105</v>
      </c>
      <c r="AR2624">
        <f t="shared" ref="AR2624" si="1615">AVERAGE(AQ2620:AQ2624)</f>
        <v>3.0598492822471459</v>
      </c>
      <c r="AS2624">
        <f t="shared" si="1613"/>
        <v>0.27946255831065098</v>
      </c>
      <c r="AU2624">
        <f t="shared" ref="AU2624" si="1616">AVERAGE(AM2620:AM2624)</f>
        <v>256.2</v>
      </c>
      <c r="AW2624">
        <f t="shared" ref="AW2624" si="1617">AVERAGE(AS2620:AS2624)</f>
        <v>0.2493390735895776</v>
      </c>
    </row>
    <row r="2625" spans="1:49">
      <c r="AM2625">
        <v>256.5</v>
      </c>
      <c r="AN2625">
        <v>21349</v>
      </c>
      <c r="AO2625">
        <v>6574</v>
      </c>
      <c r="AQ2625">
        <f t="shared" si="1614"/>
        <v>3.2474901125646487</v>
      </c>
      <c r="AS2625">
        <f t="shared" si="1613"/>
        <v>0.40152385684083669</v>
      </c>
    </row>
    <row r="2626" spans="1:49">
      <c r="A2626">
        <v>262.2</v>
      </c>
      <c r="C2626">
        <v>0.38378378378378375</v>
      </c>
      <c r="D2626">
        <v>0.79407894736842111</v>
      </c>
      <c r="E2626">
        <v>1.7391304347826087E-2</v>
      </c>
      <c r="F2626">
        <v>0.14905660377358493</v>
      </c>
      <c r="G2626">
        <v>1.1937128292268478E-2</v>
      </c>
      <c r="H2626">
        <v>0.62857142857142867</v>
      </c>
      <c r="I2626">
        <v>0.77086974615064507</v>
      </c>
      <c r="J2626">
        <v>0.49415384615384622</v>
      </c>
      <c r="K2626">
        <v>0.78936446173800245</v>
      </c>
      <c r="L2626">
        <v>0.53538461538461546</v>
      </c>
      <c r="M2626">
        <v>0.57073170731707312</v>
      </c>
      <c r="N2626">
        <v>0.78966026587887739</v>
      </c>
      <c r="O2626">
        <v>0.7781529979324604</v>
      </c>
      <c r="P2626">
        <v>0.54278959810874705</v>
      </c>
      <c r="Q2626">
        <v>0.39452054794520547</v>
      </c>
      <c r="R2626">
        <v>0.24836601307189543</v>
      </c>
      <c r="S2626">
        <v>0.53578336557059958</v>
      </c>
      <c r="T2626">
        <v>0.33404255319148934</v>
      </c>
      <c r="U2626">
        <v>0.21361702127659576</v>
      </c>
      <c r="V2626">
        <v>0.17534246575342466</v>
      </c>
      <c r="W2626">
        <v>0.57491289198606266</v>
      </c>
      <c r="X2626">
        <v>0.45697356426618041</v>
      </c>
      <c r="Y2626">
        <v>0.23843137254901961</v>
      </c>
      <c r="Z2626">
        <v>0.17389455782312926</v>
      </c>
      <c r="AA2626">
        <v>0</v>
      </c>
      <c r="AB2626">
        <v>0.67210300429184544</v>
      </c>
      <c r="AC2626">
        <v>0.1569620253164557</v>
      </c>
      <c r="AD2626">
        <v>0.46976744186046515</v>
      </c>
      <c r="AE2626">
        <v>7.1351351351351358E-2</v>
      </c>
      <c r="AF2626">
        <v>0.27305699481865287</v>
      </c>
      <c r="AM2626">
        <v>256.60000000000002</v>
      </c>
      <c r="AN2626">
        <v>21105</v>
      </c>
      <c r="AO2626">
        <v>7030</v>
      </c>
      <c r="AQ2626">
        <f t="shared" si="1614"/>
        <v>3.0021337126600285</v>
      </c>
      <c r="AS2626">
        <f t="shared" si="1613"/>
        <v>0.20252926448259259</v>
      </c>
    </row>
    <row r="2627" spans="1:49">
      <c r="AM2627">
        <v>256.7</v>
      </c>
      <c r="AN2627">
        <v>20962</v>
      </c>
      <c r="AO2627">
        <v>6801</v>
      </c>
      <c r="AQ2627">
        <f t="shared" si="1614"/>
        <v>3.0821937950301428</v>
      </c>
      <c r="AS2627">
        <f t="shared" si="1613"/>
        <v>0.26746143442640313</v>
      </c>
    </row>
    <row r="2628" spans="1:49">
      <c r="AM2628">
        <v>256.8</v>
      </c>
      <c r="AN2628">
        <v>21102</v>
      </c>
      <c r="AO2628">
        <v>6802</v>
      </c>
      <c r="AQ2628">
        <f t="shared" si="1614"/>
        <v>3.1023228462216994</v>
      </c>
      <c r="AS2628">
        <f t="shared" si="1613"/>
        <v>0.28378696063227821</v>
      </c>
    </row>
    <row r="2629" spans="1:49">
      <c r="AM2629">
        <v>256.89999999999998</v>
      </c>
      <c r="AN2629">
        <v>21237</v>
      </c>
      <c r="AO2629">
        <v>6805</v>
      </c>
      <c r="AQ2629">
        <f t="shared" si="1614"/>
        <v>3.1207935341660544</v>
      </c>
      <c r="AR2629">
        <f t="shared" ref="AR2629" si="1618">AVERAGE(AQ2625:AQ2629)</f>
        <v>3.110986800128515</v>
      </c>
      <c r="AS2629">
        <f t="shared" si="1613"/>
        <v>0.29876748292349253</v>
      </c>
      <c r="AU2629">
        <f t="shared" ref="AU2629" si="1619">AVERAGE(AM2625:AM2629)</f>
        <v>256.7</v>
      </c>
      <c r="AW2629">
        <f t="shared" ref="AW2629" si="1620">AVERAGE(AS2625:AS2629)</f>
        <v>0.2908137998611206</v>
      </c>
    </row>
    <row r="2630" spans="1:49">
      <c r="AM2630">
        <v>257</v>
      </c>
      <c r="AN2630">
        <v>20910</v>
      </c>
      <c r="AO2630">
        <v>6838</v>
      </c>
      <c r="AQ2630">
        <f t="shared" si="1614"/>
        <v>3.0579116700789704</v>
      </c>
      <c r="AS2630">
        <f t="shared" si="1613"/>
        <v>0.24776758679035654</v>
      </c>
    </row>
    <row r="2631" spans="1:49">
      <c r="A2631">
        <v>262.7</v>
      </c>
      <c r="C2631">
        <v>0.47027027027027019</v>
      </c>
      <c r="D2631">
        <v>0.69934210526315788</v>
      </c>
      <c r="E2631">
        <v>0</v>
      </c>
      <c r="F2631">
        <v>0.23962264150943396</v>
      </c>
      <c r="G2631">
        <v>1.7969413763806286E-2</v>
      </c>
      <c r="H2631">
        <v>0.72925170068027223</v>
      </c>
      <c r="I2631">
        <v>0.77228464419475651</v>
      </c>
      <c r="J2631">
        <v>0.49926153846153848</v>
      </c>
      <c r="K2631">
        <v>0.8037613488975357</v>
      </c>
      <c r="L2631">
        <v>0.3897435897435898</v>
      </c>
      <c r="M2631">
        <v>0.57560975609756093</v>
      </c>
      <c r="N2631">
        <v>0.77843426883308708</v>
      </c>
      <c r="O2631">
        <v>0.77434223861839702</v>
      </c>
      <c r="P2631">
        <v>0.47375886524822697</v>
      </c>
      <c r="Q2631">
        <v>0.50410958904109582</v>
      </c>
      <c r="R2631">
        <v>0.31241830065359477</v>
      </c>
      <c r="S2631">
        <v>0.51605415860735016</v>
      </c>
      <c r="T2631">
        <v>0.47765957446808516</v>
      </c>
      <c r="U2631">
        <v>0.37276595744680852</v>
      </c>
      <c r="V2631">
        <v>0.19412915851272014</v>
      </c>
      <c r="W2631">
        <v>0.57514518002322879</v>
      </c>
      <c r="X2631">
        <v>0.44275296262534181</v>
      </c>
      <c r="Y2631">
        <v>0.38196078431372549</v>
      </c>
      <c r="Z2631">
        <v>0.19124149659863945</v>
      </c>
      <c r="AA2631">
        <v>0</v>
      </c>
      <c r="AB2631">
        <v>0.76566523605150216</v>
      </c>
      <c r="AC2631">
        <v>0.23291139240506328</v>
      </c>
      <c r="AD2631">
        <v>0.36744186046511629</v>
      </c>
      <c r="AE2631">
        <v>0.10594594594594595</v>
      </c>
      <c r="AF2631">
        <v>0.28704663212435239</v>
      </c>
      <c r="AM2631">
        <v>257.10000000000002</v>
      </c>
      <c r="AN2631">
        <v>21698</v>
      </c>
      <c r="AO2631">
        <v>6840</v>
      </c>
      <c r="AQ2631">
        <f t="shared" si="1614"/>
        <v>3.1722222222222221</v>
      </c>
      <c r="AS2631">
        <f t="shared" si="1613"/>
        <v>0.34047836072914484</v>
      </c>
    </row>
    <row r="2632" spans="1:49">
      <c r="AM2632">
        <v>257.2</v>
      </c>
      <c r="AN2632">
        <v>21338</v>
      </c>
      <c r="AO2632">
        <v>6950</v>
      </c>
      <c r="AQ2632">
        <f t="shared" si="1614"/>
        <v>3.0702158273381297</v>
      </c>
      <c r="AS2632">
        <f t="shared" si="1613"/>
        <v>0.25774678749207031</v>
      </c>
    </row>
    <row r="2633" spans="1:49">
      <c r="AM2633">
        <v>257.3</v>
      </c>
      <c r="AN2633">
        <v>21222</v>
      </c>
      <c r="AO2633">
        <v>7010</v>
      </c>
      <c r="AQ2633">
        <f t="shared" si="1614"/>
        <v>3.0273894436519257</v>
      </c>
      <c r="AS2633">
        <f t="shared" si="1613"/>
        <v>0.22301274848951386</v>
      </c>
    </row>
    <row r="2634" spans="1:49">
      <c r="AM2634">
        <v>257.39999999999998</v>
      </c>
      <c r="AN2634">
        <v>20273</v>
      </c>
      <c r="AO2634">
        <v>6804</v>
      </c>
      <c r="AQ2634">
        <f t="shared" si="1614"/>
        <v>2.9795708406819519</v>
      </c>
      <c r="AR2634">
        <f t="shared" ref="AR2634" si="1621">AVERAGE(AQ2630:AQ2634)</f>
        <v>3.0614620007946396</v>
      </c>
      <c r="AS2634">
        <f t="shared" si="1613"/>
        <v>0.18422980494758961</v>
      </c>
      <c r="AU2634">
        <f t="shared" ref="AU2634" si="1622">AVERAGE(AM2630:AM2634)</f>
        <v>257.2</v>
      </c>
      <c r="AW2634">
        <f t="shared" ref="AW2634" si="1623">AVERAGE(AS2630:AS2634)</f>
        <v>0.25064705768973505</v>
      </c>
    </row>
    <row r="2635" spans="1:49">
      <c r="AM2635">
        <v>257.5</v>
      </c>
      <c r="AN2635">
        <v>20999</v>
      </c>
      <c r="AO2635">
        <v>6864</v>
      </c>
      <c r="AQ2635">
        <f t="shared" si="1614"/>
        <v>3.0592948717948718</v>
      </c>
      <c r="AS2635">
        <f t="shared" si="1613"/>
        <v>0.24888942286926882</v>
      </c>
    </row>
    <row r="2636" spans="1:49">
      <c r="A2636">
        <v>263.2</v>
      </c>
      <c r="C2636">
        <v>0.61081081081081079</v>
      </c>
      <c r="D2636">
        <v>0.79407894736842111</v>
      </c>
      <c r="E2636">
        <v>5.6521739130434775E-2</v>
      </c>
      <c r="F2636">
        <v>0.19245283018867926</v>
      </c>
      <c r="G2636">
        <v>1.1724723874256585E-2</v>
      </c>
      <c r="H2636">
        <v>0.56870748299319729</v>
      </c>
      <c r="I2636">
        <v>0.76895547232625883</v>
      </c>
      <c r="J2636">
        <v>0.47581538461538458</v>
      </c>
      <c r="K2636">
        <v>0.83709468223086902</v>
      </c>
      <c r="L2636">
        <v>0.46769230769230774</v>
      </c>
      <c r="M2636">
        <v>0.47642276422764224</v>
      </c>
      <c r="N2636">
        <v>0.7654357459379616</v>
      </c>
      <c r="O2636">
        <v>0.78007053958730288</v>
      </c>
      <c r="P2636">
        <v>0.51914893617021274</v>
      </c>
      <c r="Q2636">
        <v>0.41369863013698627</v>
      </c>
      <c r="R2636">
        <v>0.15032679738562091</v>
      </c>
      <c r="S2636">
        <v>0.51721470019342364</v>
      </c>
      <c r="T2636">
        <v>0.2372340425531915</v>
      </c>
      <c r="U2636">
        <v>0.29021276595744683</v>
      </c>
      <c r="V2636">
        <v>0.22054794520547943</v>
      </c>
      <c r="W2636">
        <v>0.58559814169570268</v>
      </c>
      <c r="X2636">
        <v>0.4378304466727439</v>
      </c>
      <c r="Y2636">
        <v>0.24235294117647058</v>
      </c>
      <c r="Z2636">
        <v>0.18554421768707482</v>
      </c>
      <c r="AA2636">
        <v>0</v>
      </c>
      <c r="AB2636">
        <v>0.65064377682403429</v>
      </c>
      <c r="AC2636">
        <v>0.25316455696202533</v>
      </c>
      <c r="AD2636">
        <v>0.49302325581395345</v>
      </c>
      <c r="AE2636">
        <v>0.1827027027027027</v>
      </c>
      <c r="AF2636">
        <v>0.26424870466321243</v>
      </c>
      <c r="AM2636">
        <v>257.60000000000002</v>
      </c>
      <c r="AN2636">
        <v>20938</v>
      </c>
      <c r="AO2636">
        <v>6659</v>
      </c>
      <c r="AQ2636">
        <f t="shared" si="1614"/>
        <v>3.1443159633578617</v>
      </c>
      <c r="AS2636">
        <f t="shared" si="1613"/>
        <v>0.31784518462648037</v>
      </c>
    </row>
    <row r="2637" spans="1:49">
      <c r="AM2637">
        <v>257.7</v>
      </c>
      <c r="AN2637">
        <v>21600</v>
      </c>
      <c r="AO2637">
        <v>6687</v>
      </c>
      <c r="AQ2637">
        <f t="shared" si="1614"/>
        <v>3.2301480484522207</v>
      </c>
      <c r="AS2637">
        <f t="shared" si="1613"/>
        <v>0.38745869701600771</v>
      </c>
    </row>
    <row r="2638" spans="1:49">
      <c r="AM2638">
        <v>257.8</v>
      </c>
      <c r="AN2638">
        <v>20951</v>
      </c>
      <c r="AO2638">
        <v>6869</v>
      </c>
      <c r="AQ2638">
        <f t="shared" si="1614"/>
        <v>3.0500800698791672</v>
      </c>
      <c r="AS2638">
        <f t="shared" si="1613"/>
        <v>0.24141582221491284</v>
      </c>
    </row>
    <row r="2639" spans="1:49">
      <c r="AM2639">
        <v>257.89999999999998</v>
      </c>
      <c r="AN2639">
        <v>21072</v>
      </c>
      <c r="AO2639">
        <v>6938</v>
      </c>
      <c r="AQ2639">
        <f t="shared" si="1614"/>
        <v>3.0371865090804264</v>
      </c>
      <c r="AR2639">
        <f t="shared" ref="AR2639" si="1624">AVERAGE(AQ2635:AQ2639)</f>
        <v>3.1042050925129097</v>
      </c>
      <c r="AS2639">
        <f t="shared" si="1613"/>
        <v>0.23095858989413753</v>
      </c>
      <c r="AU2639">
        <f t="shared" ref="AU2639" si="1625">AVERAGE(AM2635:AM2639)</f>
        <v>257.7</v>
      </c>
      <c r="AW2639">
        <f t="shared" ref="AW2639" si="1626">AVERAGE(AS2635:AS2639)</f>
        <v>0.28531354332416148</v>
      </c>
    </row>
    <row r="2640" spans="1:49">
      <c r="AM2640">
        <v>258</v>
      </c>
      <c r="AN2640">
        <v>21147</v>
      </c>
      <c r="AO2640">
        <v>6925</v>
      </c>
      <c r="AQ2640">
        <f t="shared" si="1614"/>
        <v>3.0537184115523464</v>
      </c>
      <c r="AS2640">
        <f t="shared" si="1613"/>
        <v>0.24436667378591626</v>
      </c>
    </row>
    <row r="2641" spans="1:49">
      <c r="A2641">
        <v>263.7</v>
      </c>
      <c r="C2641">
        <v>0.55675675675675684</v>
      </c>
      <c r="D2641">
        <v>0.76776315789473681</v>
      </c>
      <c r="E2641">
        <v>4.7826086956521741E-2</v>
      </c>
      <c r="F2641">
        <v>0.17924528301886791</v>
      </c>
      <c r="G2641">
        <v>1.4953271028037382E-2</v>
      </c>
      <c r="H2641">
        <v>0.56190476190476191</v>
      </c>
      <c r="I2641">
        <v>0.76953807740324598</v>
      </c>
      <c r="J2641">
        <v>0.49144615384615387</v>
      </c>
      <c r="K2641">
        <v>0.84085603112840468</v>
      </c>
      <c r="L2641">
        <v>0.32923076923076922</v>
      </c>
      <c r="M2641">
        <v>0.39999999999999997</v>
      </c>
      <c r="N2641">
        <v>0.74268833087149189</v>
      </c>
      <c r="O2641">
        <v>0.76179105687760973</v>
      </c>
      <c r="P2641">
        <v>0.51158392434988176</v>
      </c>
      <c r="Q2641">
        <v>0.44383561643835617</v>
      </c>
      <c r="R2641">
        <v>0.18954248366013071</v>
      </c>
      <c r="S2641">
        <v>0.49593810444874276</v>
      </c>
      <c r="T2641">
        <v>0.31276595744680852</v>
      </c>
      <c r="U2641">
        <v>0.25617021276595742</v>
      </c>
      <c r="V2641">
        <v>0.19686888454011744</v>
      </c>
      <c r="W2641">
        <v>0.52357723577235782</v>
      </c>
      <c r="X2641">
        <v>0.45979945305378306</v>
      </c>
      <c r="Y2641">
        <v>0.44862745098039214</v>
      </c>
      <c r="Z2641">
        <v>0.21045918367346936</v>
      </c>
      <c r="AA2641">
        <v>0</v>
      </c>
      <c r="AB2641">
        <v>0.65922746781115882</v>
      </c>
      <c r="AC2641">
        <v>0.33417721518987342</v>
      </c>
      <c r="AD2641">
        <v>0.46666666666666667</v>
      </c>
      <c r="AE2641">
        <v>4.3243243243243246E-2</v>
      </c>
      <c r="AF2641">
        <v>0.30725388601036274</v>
      </c>
      <c r="AM2641">
        <v>258.10000000000002</v>
      </c>
      <c r="AN2641">
        <v>21211</v>
      </c>
      <c r="AO2641">
        <v>6904</v>
      </c>
      <c r="AQ2641">
        <f t="shared" si="1614"/>
        <v>3.0722769409038237</v>
      </c>
      <c r="AS2641">
        <f t="shared" si="1613"/>
        <v>0.2594184392360997</v>
      </c>
    </row>
    <row r="2642" spans="1:49">
      <c r="AM2642">
        <v>258.2</v>
      </c>
      <c r="AN2642">
        <v>22015</v>
      </c>
      <c r="AO2642">
        <v>6856</v>
      </c>
      <c r="AQ2642">
        <f t="shared" si="1614"/>
        <v>3.211056009334889</v>
      </c>
      <c r="AS2642">
        <f t="shared" si="1613"/>
        <v>0.37197423220107734</v>
      </c>
    </row>
    <row r="2643" spans="1:49">
      <c r="AM2643">
        <v>258.3</v>
      </c>
      <c r="AN2643">
        <v>21007</v>
      </c>
      <c r="AO2643">
        <v>6841</v>
      </c>
      <c r="AQ2643">
        <f t="shared" si="1614"/>
        <v>3.0707498903669053</v>
      </c>
      <c r="AS2643">
        <f t="shared" si="1613"/>
        <v>0.25817993557684049</v>
      </c>
    </row>
    <row r="2644" spans="1:49">
      <c r="AM2644">
        <v>258.39999999999998</v>
      </c>
      <c r="AN2644">
        <v>20608</v>
      </c>
      <c r="AO2644">
        <v>6748</v>
      </c>
      <c r="AQ2644">
        <f t="shared" si="1614"/>
        <v>3.0539419087136928</v>
      </c>
      <c r="AR2644">
        <f t="shared" ref="AR2644" si="1627">AVERAGE(AQ2640:AQ2644)</f>
        <v>3.0923486321743314</v>
      </c>
      <c r="AS2644">
        <f t="shared" si="1613"/>
        <v>0.24454793959570414</v>
      </c>
      <c r="AU2644">
        <f t="shared" ref="AU2644" si="1628">AVERAGE(AM2640:AM2644)</f>
        <v>258.2</v>
      </c>
      <c r="AW2644">
        <f t="shared" ref="AW2644" si="1629">AVERAGE(AS2640:AS2644)</f>
        <v>0.27569744407912761</v>
      </c>
    </row>
    <row r="2645" spans="1:49">
      <c r="AM2645">
        <v>258.5</v>
      </c>
      <c r="AN2645">
        <v>21153</v>
      </c>
      <c r="AO2645">
        <v>6863</v>
      </c>
      <c r="AQ2645">
        <f t="shared" si="1614"/>
        <v>3.0821798047501092</v>
      </c>
      <c r="AS2645">
        <f t="shared" si="1613"/>
        <v>0.26745008770761636</v>
      </c>
    </row>
    <row r="2646" spans="1:49">
      <c r="A2646">
        <v>264.2</v>
      </c>
      <c r="C2646">
        <v>0.38648648648648648</v>
      </c>
      <c r="D2646">
        <v>0.70986842105263148</v>
      </c>
      <c r="E2646">
        <v>0</v>
      </c>
      <c r="F2646">
        <v>0.24150943396226415</v>
      </c>
      <c r="G2646">
        <v>2.7612574341546302E-2</v>
      </c>
      <c r="H2646">
        <v>0.60544217687074831</v>
      </c>
      <c r="I2646">
        <v>0.71127756970453615</v>
      </c>
      <c r="J2646">
        <v>0.47003076923076925</v>
      </c>
      <c r="K2646">
        <v>0.78249027237354096</v>
      </c>
      <c r="L2646">
        <v>0.38051282051282048</v>
      </c>
      <c r="M2646">
        <v>0.47154471544715443</v>
      </c>
      <c r="N2646">
        <v>0.75539143279172827</v>
      </c>
      <c r="O2646">
        <v>0.77544087242064297</v>
      </c>
      <c r="P2646">
        <v>0.53995271867612282</v>
      </c>
      <c r="Q2646">
        <v>0.37397260273972599</v>
      </c>
      <c r="R2646">
        <v>0.21176470588235294</v>
      </c>
      <c r="S2646">
        <v>0.49555125725338495</v>
      </c>
      <c r="T2646">
        <v>0.30638297872340425</v>
      </c>
      <c r="U2646">
        <v>0.16680851063829788</v>
      </c>
      <c r="V2646">
        <v>0.22622309197651663</v>
      </c>
      <c r="W2646">
        <v>0.5177700348432055</v>
      </c>
      <c r="X2646">
        <v>0.4085688240656335</v>
      </c>
      <c r="Y2646">
        <v>0.32313725490196077</v>
      </c>
      <c r="Z2646">
        <v>0.16454081632653059</v>
      </c>
      <c r="AA2646">
        <v>0</v>
      </c>
      <c r="AB2646">
        <v>0.63347639484978546</v>
      </c>
      <c r="AC2646">
        <v>0.23544303797468355</v>
      </c>
      <c r="AD2646">
        <v>0.46666666666666667</v>
      </c>
      <c r="AE2646">
        <v>0.2172972972972973</v>
      </c>
      <c r="AF2646">
        <v>0.2202072538860104</v>
      </c>
      <c r="AM2646">
        <v>258.60000000000002</v>
      </c>
      <c r="AN2646">
        <v>21459</v>
      </c>
      <c r="AO2646">
        <v>6682</v>
      </c>
      <c r="AQ2646">
        <f t="shared" si="1614"/>
        <v>3.2114636336426221</v>
      </c>
      <c r="AS2646">
        <f t="shared" si="1613"/>
        <v>0.37230483304533568</v>
      </c>
    </row>
    <row r="2647" spans="1:49">
      <c r="AM2647">
        <v>258.7</v>
      </c>
      <c r="AN2647">
        <v>20676</v>
      </c>
      <c r="AO2647">
        <v>6651</v>
      </c>
      <c r="AQ2647">
        <f t="shared" si="1614"/>
        <v>3.108705457825891</v>
      </c>
      <c r="AS2647">
        <f t="shared" si="1613"/>
        <v>0.28896353314007034</v>
      </c>
    </row>
    <row r="2648" spans="1:49">
      <c r="AM2648">
        <v>258.8</v>
      </c>
      <c r="AN2648">
        <v>21189</v>
      </c>
      <c r="AO2648">
        <v>7034</v>
      </c>
      <c r="AQ2648">
        <f t="shared" si="1614"/>
        <v>3.0123684958771682</v>
      </c>
      <c r="AS2648">
        <f t="shared" si="1613"/>
        <v>0.21083011383871877</v>
      </c>
    </row>
    <row r="2649" spans="1:49">
      <c r="AM2649">
        <v>258.89999999999998</v>
      </c>
      <c r="AN2649">
        <v>21280</v>
      </c>
      <c r="AO2649">
        <v>6923</v>
      </c>
      <c r="AQ2649">
        <f t="shared" si="1614"/>
        <v>3.0738119312436805</v>
      </c>
      <c r="AR2649">
        <f t="shared" ref="AR2649" si="1630">AVERAGE(AQ2645:AQ2649)</f>
        <v>3.0977058646678945</v>
      </c>
      <c r="AS2649">
        <f t="shared" si="1613"/>
        <v>0.26066338241700865</v>
      </c>
      <c r="AU2649">
        <f t="shared" ref="AU2649" si="1631">AVERAGE(AM2645:AM2649)</f>
        <v>258.7</v>
      </c>
      <c r="AW2649">
        <f t="shared" ref="AW2649" si="1632">AVERAGE(AS2645:AS2649)</f>
        <v>0.28004239002974995</v>
      </c>
    </row>
    <row r="2650" spans="1:49">
      <c r="AM2650">
        <v>259</v>
      </c>
      <c r="AN2650">
        <v>20845</v>
      </c>
      <c r="AO2650">
        <v>6835</v>
      </c>
      <c r="AQ2650">
        <f t="shared" si="1614"/>
        <v>3.0497439648866131</v>
      </c>
      <c r="AS2650">
        <f t="shared" si="1613"/>
        <v>0.24114322661109377</v>
      </c>
    </row>
    <row r="2651" spans="1:49">
      <c r="A2651">
        <v>264.7</v>
      </c>
      <c r="C2651">
        <v>0.47837837837837832</v>
      </c>
      <c r="D2651">
        <v>0.68684210526315792</v>
      </c>
      <c r="E2651">
        <v>6.5217391304347824E-2</v>
      </c>
      <c r="F2651">
        <v>0.24339622641509434</v>
      </c>
      <c r="G2651">
        <v>2.3789294817332197E-2</v>
      </c>
      <c r="H2651">
        <v>0.56598639455782307</v>
      </c>
      <c r="I2651">
        <v>0.69030378693300043</v>
      </c>
      <c r="J2651">
        <v>0.50227692307692318</v>
      </c>
      <c r="K2651">
        <v>0.74189364461738005</v>
      </c>
      <c r="L2651">
        <v>0.44717948717948719</v>
      </c>
      <c r="M2651">
        <v>0.448780487804878</v>
      </c>
      <c r="N2651">
        <v>0.76395864106351552</v>
      </c>
      <c r="O2651">
        <v>0.77326387481250258</v>
      </c>
      <c r="P2651">
        <v>0.74184397163120563</v>
      </c>
      <c r="Q2651">
        <v>0.52328767123287667</v>
      </c>
      <c r="R2651">
        <v>0.23398692810457516</v>
      </c>
      <c r="S2651">
        <v>0.49284332688588012</v>
      </c>
      <c r="T2651">
        <v>0.26702127659574465</v>
      </c>
      <c r="U2651">
        <v>0.25617021276595742</v>
      </c>
      <c r="V2651">
        <v>0.25029354207436399</v>
      </c>
      <c r="W2651">
        <v>0.50127758420441348</v>
      </c>
      <c r="X2651">
        <v>0.42123974475843207</v>
      </c>
      <c r="Y2651">
        <v>0.27137254901960783</v>
      </c>
      <c r="Z2651">
        <v>0.18112244897959184</v>
      </c>
      <c r="AA2651">
        <v>0</v>
      </c>
      <c r="AB2651">
        <v>0.65064377682403429</v>
      </c>
      <c r="AC2651">
        <v>0.15949367088607597</v>
      </c>
      <c r="AD2651">
        <v>0.47131782945736439</v>
      </c>
      <c r="AE2651">
        <v>0.26594594594594601</v>
      </c>
      <c r="AF2651">
        <v>0.29222797927461142</v>
      </c>
      <c r="AM2651">
        <v>259.10000000000002</v>
      </c>
      <c r="AN2651">
        <v>21125</v>
      </c>
      <c r="AO2651">
        <v>6939</v>
      </c>
      <c r="AQ2651">
        <f t="shared" si="1614"/>
        <v>3.0443867992506126</v>
      </c>
      <c r="AS2651">
        <f t="shared" si="1613"/>
        <v>0.23679833488482974</v>
      </c>
    </row>
    <row r="2652" spans="1:49">
      <c r="AM2652">
        <v>259.2</v>
      </c>
      <c r="AN2652">
        <v>20763</v>
      </c>
      <c r="AO2652">
        <v>6559</v>
      </c>
      <c r="AQ2652">
        <f t="shared" si="1614"/>
        <v>3.1655740204299434</v>
      </c>
      <c r="AS2652">
        <f t="shared" si="1613"/>
        <v>0.33508638315658457</v>
      </c>
    </row>
    <row r="2653" spans="1:49">
      <c r="AM2653">
        <v>259.3</v>
      </c>
      <c r="AN2653">
        <v>21665</v>
      </c>
      <c r="AO2653">
        <v>6828</v>
      </c>
      <c r="AQ2653">
        <f t="shared" si="1614"/>
        <v>3.1729642647920326</v>
      </c>
      <c r="AS2653">
        <f t="shared" si="1613"/>
        <v>0.34108018916626454</v>
      </c>
    </row>
    <row r="2654" spans="1:49">
      <c r="AM2654">
        <v>259.39999999999998</v>
      </c>
      <c r="AN2654">
        <v>20772</v>
      </c>
      <c r="AO2654">
        <v>7010</v>
      </c>
      <c r="AQ2654">
        <f t="shared" si="1614"/>
        <v>2.9631954350927248</v>
      </c>
      <c r="AR2654">
        <f t="shared" ref="AR2654" si="1633">AVERAGE(AQ2650:AQ2654)</f>
        <v>3.0791728968903853</v>
      </c>
      <c r="AS2654">
        <f t="shared" si="1613"/>
        <v>0.17094864675813168</v>
      </c>
      <c r="AU2654">
        <f t="shared" ref="AU2654" si="1634">AVERAGE(AM2650:AM2654)</f>
        <v>259.2</v>
      </c>
      <c r="AW2654">
        <f t="shared" ref="AW2654" si="1635">AVERAGE(AS2650:AS2654)</f>
        <v>0.26501135611538085</v>
      </c>
    </row>
    <row r="2655" spans="1:49">
      <c r="AM2655">
        <v>259.5</v>
      </c>
      <c r="AN2655">
        <v>20645</v>
      </c>
      <c r="AO2655">
        <v>6841</v>
      </c>
      <c r="AQ2655">
        <f t="shared" si="1614"/>
        <v>3.0178336500511622</v>
      </c>
      <c r="AS2655">
        <f t="shared" si="1613"/>
        <v>0.21526258891355551</v>
      </c>
    </row>
    <row r="2656" spans="1:49">
      <c r="A2656">
        <v>265.2</v>
      </c>
      <c r="C2656">
        <v>0.44324324324324327</v>
      </c>
      <c r="D2656">
        <v>0.74276315789473679</v>
      </c>
      <c r="E2656">
        <v>3.0434782608695653E-2</v>
      </c>
      <c r="F2656">
        <v>0.14150943396226415</v>
      </c>
      <c r="G2656">
        <v>1.8054375531011045E-2</v>
      </c>
      <c r="H2656">
        <v>0.45442176870748308</v>
      </c>
      <c r="I2656">
        <v>0.73433208489388269</v>
      </c>
      <c r="J2656">
        <v>0.51969230769230756</v>
      </c>
      <c r="K2656">
        <v>0.79559014267185479</v>
      </c>
      <c r="L2656">
        <v>0.44717948717948719</v>
      </c>
      <c r="M2656">
        <v>0.34146341463414631</v>
      </c>
      <c r="N2656">
        <v>0.76632200886262924</v>
      </c>
      <c r="O2656">
        <v>0.80387156930311754</v>
      </c>
      <c r="P2656">
        <v>0.48605200945626476</v>
      </c>
      <c r="Q2656">
        <v>0.4397260273972603</v>
      </c>
      <c r="R2656">
        <v>0.26274509803921575</v>
      </c>
      <c r="S2656">
        <v>0.50831721470019342</v>
      </c>
      <c r="T2656">
        <v>0.33936170212765954</v>
      </c>
      <c r="U2656">
        <v>0.30638297872340425</v>
      </c>
      <c r="V2656">
        <v>0.24129158512720156</v>
      </c>
      <c r="W2656">
        <v>0.56631823461091746</v>
      </c>
      <c r="X2656">
        <v>0.38058340929808565</v>
      </c>
      <c r="Y2656">
        <v>0.21176470588235294</v>
      </c>
      <c r="Z2656">
        <v>0.16709183673469388</v>
      </c>
      <c r="AA2656">
        <v>0</v>
      </c>
      <c r="AB2656">
        <v>0.5218884120171674</v>
      </c>
      <c r="AC2656">
        <v>0.28354430379746837</v>
      </c>
      <c r="AD2656">
        <v>0.54263565891472865</v>
      </c>
      <c r="AE2656">
        <v>0.10918918918918918</v>
      </c>
      <c r="AF2656">
        <v>0.255440414507772</v>
      </c>
      <c r="AM2656">
        <v>259.60000000000002</v>
      </c>
      <c r="AN2656">
        <v>20785</v>
      </c>
      <c r="AO2656">
        <v>6837</v>
      </c>
      <c r="AQ2656">
        <f t="shared" si="1614"/>
        <v>3.0400760567500367</v>
      </c>
      <c r="AS2656">
        <f t="shared" si="1613"/>
        <v>0.23330213732488453</v>
      </c>
    </row>
    <row r="2657" spans="1:49">
      <c r="AM2657">
        <v>259.7</v>
      </c>
      <c r="AN2657">
        <v>20731</v>
      </c>
      <c r="AO2657">
        <v>7030</v>
      </c>
      <c r="AQ2657">
        <f t="shared" si="1614"/>
        <v>2.9489331436699859</v>
      </c>
      <c r="AS2657">
        <f t="shared" si="1613"/>
        <v>0.15938131503633562</v>
      </c>
    </row>
    <row r="2658" spans="1:49">
      <c r="AM2658">
        <v>259.8</v>
      </c>
      <c r="AN2658">
        <v>20918</v>
      </c>
      <c r="AO2658">
        <v>6936</v>
      </c>
      <c r="AQ2658">
        <f t="shared" si="1614"/>
        <v>3.0158592848904267</v>
      </c>
      <c r="AS2658">
        <f t="shared" si="1613"/>
        <v>0.2136612938567336</v>
      </c>
    </row>
    <row r="2659" spans="1:49">
      <c r="AM2659">
        <v>259.89999999999998</v>
      </c>
      <c r="AN2659">
        <v>20677</v>
      </c>
      <c r="AO2659">
        <v>6779</v>
      </c>
      <c r="AQ2659">
        <f t="shared" si="1614"/>
        <v>3.0501548901017848</v>
      </c>
      <c r="AR2659">
        <f t="shared" ref="AR2659" si="1636">AVERAGE(AQ2655:AQ2659)</f>
        <v>3.0145714050926795</v>
      </c>
      <c r="AS2659">
        <f t="shared" si="1613"/>
        <v>0.2414765046332468</v>
      </c>
      <c r="AU2659">
        <f t="shared" ref="AU2659" si="1637">AVERAGE(AM2655:AM2659)</f>
        <v>259.7</v>
      </c>
      <c r="AW2659">
        <f t="shared" ref="AW2659" si="1638">AVERAGE(AS2655:AS2659)</f>
        <v>0.21261676795295123</v>
      </c>
    </row>
    <row r="2660" spans="1:49">
      <c r="AM2660">
        <v>260</v>
      </c>
      <c r="AN2660">
        <v>20199</v>
      </c>
      <c r="AO2660">
        <v>6785</v>
      </c>
      <c r="AQ2660">
        <f t="shared" si="1614"/>
        <v>2.9770081061164335</v>
      </c>
      <c r="AS2660">
        <f t="shared" si="1613"/>
        <v>0.18215131699950288</v>
      </c>
    </row>
    <row r="2661" spans="1:49">
      <c r="A2661">
        <v>265.7</v>
      </c>
      <c r="C2661">
        <v>0.43513513513513519</v>
      </c>
      <c r="D2661">
        <v>0.7052631578947367</v>
      </c>
      <c r="E2661">
        <v>0.12173913043478261</v>
      </c>
      <c r="F2661">
        <v>0.22264150943396227</v>
      </c>
      <c r="G2661">
        <v>1.6694987255734921E-2</v>
      </c>
      <c r="H2661">
        <v>0.52108843537414962</v>
      </c>
      <c r="I2661">
        <v>0.73641281731169372</v>
      </c>
      <c r="J2661">
        <v>0.47907692307692307</v>
      </c>
      <c r="K2661">
        <v>0.77341115434500651</v>
      </c>
      <c r="L2661">
        <v>0.52820512820512833</v>
      </c>
      <c r="M2661">
        <v>0.3365853658536585</v>
      </c>
      <c r="N2661">
        <v>0.77902511078286563</v>
      </c>
      <c r="O2661">
        <v>0.79985811002554019</v>
      </c>
      <c r="P2661">
        <v>0.56926713947990537</v>
      </c>
      <c r="Q2661">
        <v>0.51780821917808217</v>
      </c>
      <c r="R2661">
        <v>8.3660130718954256E-2</v>
      </c>
      <c r="S2661">
        <v>0.4994197292069632</v>
      </c>
      <c r="T2661">
        <v>0.20212765957446804</v>
      </c>
      <c r="U2661">
        <v>0.27999999999999997</v>
      </c>
      <c r="V2661">
        <v>0.22935420743639923</v>
      </c>
      <c r="W2661">
        <v>0.54982578397212545</v>
      </c>
      <c r="X2661">
        <v>0.37948951686417504</v>
      </c>
      <c r="Y2661">
        <v>0.3294117647058824</v>
      </c>
      <c r="Z2661">
        <v>0.15280612244897956</v>
      </c>
      <c r="AA2661">
        <v>0</v>
      </c>
      <c r="AB2661">
        <v>0.59141630901287545</v>
      </c>
      <c r="AC2661">
        <v>0.12911392405063291</v>
      </c>
      <c r="AD2661">
        <v>0.49302325581395345</v>
      </c>
      <c r="AE2661">
        <v>0.16216216216216217</v>
      </c>
      <c r="AF2661">
        <v>0.16528497409326426</v>
      </c>
      <c r="AM2661">
        <v>260.10000000000002</v>
      </c>
      <c r="AN2661">
        <v>20724</v>
      </c>
      <c r="AO2661">
        <v>6808</v>
      </c>
      <c r="AQ2661">
        <f t="shared" si="1614"/>
        <v>3.0440658049353702</v>
      </c>
      <c r="AS2661">
        <f t="shared" si="1613"/>
        <v>0.23653799469017486</v>
      </c>
    </row>
    <row r="2662" spans="1:49">
      <c r="AM2662">
        <v>260.2</v>
      </c>
      <c r="AN2662">
        <v>21100</v>
      </c>
      <c r="AO2662">
        <v>6952</v>
      </c>
      <c r="AQ2662">
        <f t="shared" si="1614"/>
        <v>3.035097813578826</v>
      </c>
      <c r="AS2662">
        <f t="shared" si="1613"/>
        <v>0.22926456801387257</v>
      </c>
    </row>
    <row r="2663" spans="1:49">
      <c r="AM2663">
        <v>260.3</v>
      </c>
      <c r="AN2663">
        <v>19990</v>
      </c>
      <c r="AO2663">
        <v>6868</v>
      </c>
      <c r="AQ2663">
        <f t="shared" si="1614"/>
        <v>2.9105998835177633</v>
      </c>
      <c r="AS2663">
        <f t="shared" si="1613"/>
        <v>0.128291392455472</v>
      </c>
    </row>
    <row r="2664" spans="1:49">
      <c r="AM2664">
        <v>260.39999999999998</v>
      </c>
      <c r="AN2664">
        <v>20828</v>
      </c>
      <c r="AO2664">
        <v>6899</v>
      </c>
      <c r="AQ2664">
        <f t="shared" si="1614"/>
        <v>3.0189882591679953</v>
      </c>
      <c r="AR2664">
        <f t="shared" ref="AR2664" si="1639">AVERAGE(AQ2660:AQ2664)</f>
        <v>2.9971519734632777</v>
      </c>
      <c r="AS2664">
        <f t="shared" si="1613"/>
        <v>0.21619902656354806</v>
      </c>
      <c r="AU2664">
        <f t="shared" ref="AU2664" si="1640">AVERAGE(AM2660:AM2664)</f>
        <v>260.2</v>
      </c>
      <c r="AW2664">
        <f t="shared" ref="AW2664" si="1641">AVERAGE(AS2660:AS2664)</f>
        <v>0.19848885974451408</v>
      </c>
    </row>
    <row r="2665" spans="1:49">
      <c r="AM2665">
        <v>260.5</v>
      </c>
      <c r="AN2665">
        <v>20618</v>
      </c>
      <c r="AO2665">
        <v>6667</v>
      </c>
      <c r="AQ2665">
        <f t="shared" si="1614"/>
        <v>3.0925453727313634</v>
      </c>
      <c r="AS2665">
        <f t="shared" si="1613"/>
        <v>0.27585700913209599</v>
      </c>
    </row>
    <row r="2666" spans="1:49">
      <c r="A2666">
        <v>266.2</v>
      </c>
      <c r="C2666">
        <v>0.42432432432432432</v>
      </c>
      <c r="D2666">
        <v>0.77500000000000002</v>
      </c>
      <c r="E2666">
        <v>8.2608695652173908E-2</v>
      </c>
      <c r="F2666">
        <v>0.169811320754717</v>
      </c>
      <c r="G2666">
        <v>1.2149532710280374E-2</v>
      </c>
      <c r="H2666">
        <v>0.52244897959183667</v>
      </c>
      <c r="I2666">
        <v>0.7747815230961298</v>
      </c>
      <c r="J2666">
        <v>0.50006153846153845</v>
      </c>
      <c r="K2666">
        <v>0.80168612191958499</v>
      </c>
      <c r="L2666">
        <v>0.5066666666666666</v>
      </c>
      <c r="M2666">
        <v>0.44065040650406501</v>
      </c>
      <c r="N2666">
        <v>0.71432791728212697</v>
      </c>
      <c r="O2666">
        <v>0.77090850123646981</v>
      </c>
      <c r="P2666">
        <v>0.56784869976359342</v>
      </c>
      <c r="Q2666">
        <v>0.56164383561643838</v>
      </c>
      <c r="R2666">
        <v>0.19477124183006536</v>
      </c>
      <c r="S2666">
        <v>0.50676982591876207</v>
      </c>
      <c r="T2666">
        <v>0.53510638297872337</v>
      </c>
      <c r="U2666">
        <v>0.18808510638297871</v>
      </c>
      <c r="V2666">
        <v>0.18532289628180038</v>
      </c>
      <c r="W2666">
        <v>0.52752613240418122</v>
      </c>
      <c r="X2666">
        <v>0.46216955332725618</v>
      </c>
      <c r="Y2666">
        <v>0.26431372549019611</v>
      </c>
      <c r="Z2666">
        <v>0.23613945578231293</v>
      </c>
      <c r="AA2666">
        <v>0</v>
      </c>
      <c r="AB2666">
        <v>0.66695278969957084</v>
      </c>
      <c r="AC2666">
        <v>0.17215189873417719</v>
      </c>
      <c r="AD2666">
        <v>0.36434108527131787</v>
      </c>
      <c r="AE2666">
        <v>0.22270270270270273</v>
      </c>
      <c r="AF2666">
        <v>0.28963730569948182</v>
      </c>
      <c r="AM2666">
        <v>260.60000000000002</v>
      </c>
      <c r="AN2666">
        <v>20899</v>
      </c>
      <c r="AO2666">
        <v>6632</v>
      </c>
      <c r="AQ2666">
        <f t="shared" si="1614"/>
        <v>3.1512364294330517</v>
      </c>
      <c r="AS2666">
        <f t="shared" si="1613"/>
        <v>0.32345798024174394</v>
      </c>
    </row>
    <row r="2667" spans="1:49">
      <c r="AM2667">
        <v>260.7</v>
      </c>
      <c r="AN2667">
        <v>20360</v>
      </c>
      <c r="AO2667">
        <v>7091</v>
      </c>
      <c r="AQ2667">
        <f t="shared" si="1614"/>
        <v>2.8712452404456354</v>
      </c>
      <c r="AS2667">
        <f t="shared" si="1613"/>
        <v>9.6373084399979478E-2</v>
      </c>
    </row>
    <row r="2668" spans="1:49">
      <c r="AM2668">
        <v>260.8</v>
      </c>
      <c r="AN2668">
        <v>20545</v>
      </c>
      <c r="AO2668">
        <v>6802</v>
      </c>
      <c r="AQ2668">
        <f t="shared" si="1614"/>
        <v>3.0204351661276094</v>
      </c>
      <c r="AS2668">
        <f t="shared" si="1613"/>
        <v>0.21737253033488088</v>
      </c>
    </row>
    <row r="2669" spans="1:49">
      <c r="AM2669">
        <v>260.89999999999998</v>
      </c>
      <c r="AN2669">
        <v>20878</v>
      </c>
      <c r="AO2669">
        <v>6761</v>
      </c>
      <c r="AQ2669">
        <f t="shared" si="1614"/>
        <v>3.0880047330276588</v>
      </c>
      <c r="AR2669">
        <f t="shared" ref="AR2669" si="1642">AVERAGE(AQ2665:AQ2669)</f>
        <v>3.044693388353064</v>
      </c>
      <c r="AS2669">
        <f t="shared" si="1613"/>
        <v>0.27217435505323107</v>
      </c>
      <c r="AU2669">
        <f t="shared" ref="AU2669" si="1643">AVERAGE(AM2665:AM2669)</f>
        <v>260.7</v>
      </c>
      <c r="AW2669">
        <f t="shared" ref="AW2669" si="1644">AVERAGE(AS2665:AS2669)</f>
        <v>0.23704699183238626</v>
      </c>
    </row>
    <row r="2670" spans="1:49">
      <c r="AM2670">
        <v>261</v>
      </c>
      <c r="AN2670">
        <v>20446</v>
      </c>
      <c r="AO2670">
        <v>6786</v>
      </c>
      <c r="AQ2670">
        <f t="shared" si="1614"/>
        <v>3.0129678750368405</v>
      </c>
      <c r="AS2670">
        <f t="shared" si="1613"/>
        <v>0.21131623611469524</v>
      </c>
    </row>
    <row r="2671" spans="1:49">
      <c r="A2671">
        <v>266.7</v>
      </c>
      <c r="C2671">
        <v>0.61351351351351346</v>
      </c>
      <c r="D2671">
        <v>0.82171052631578956</v>
      </c>
      <c r="E2671">
        <v>3.4782608695652174E-2</v>
      </c>
      <c r="F2671">
        <v>0.1528301886792453</v>
      </c>
      <c r="G2671">
        <v>1.584536958368734E-2</v>
      </c>
      <c r="H2671">
        <v>0.61088435374149652</v>
      </c>
      <c r="I2671">
        <v>0.81306699958385342</v>
      </c>
      <c r="J2671">
        <v>0.48843076923076928</v>
      </c>
      <c r="K2671">
        <v>0.86666666666666659</v>
      </c>
      <c r="L2671">
        <v>0.51076923076923086</v>
      </c>
      <c r="M2671">
        <v>0.35284552845528461</v>
      </c>
      <c r="N2671">
        <v>0.72584933530280638</v>
      </c>
      <c r="O2671">
        <v>0.74725746949365557</v>
      </c>
      <c r="P2671">
        <v>0.49645390070921991</v>
      </c>
      <c r="Q2671">
        <v>0.35068493150684932</v>
      </c>
      <c r="R2671">
        <v>0.29150326797385623</v>
      </c>
      <c r="S2671">
        <v>0.50560928433268859</v>
      </c>
      <c r="T2671">
        <v>0.39574468085106385</v>
      </c>
      <c r="U2671">
        <v>0.24255319148936172</v>
      </c>
      <c r="V2671">
        <v>0.16516634050880624</v>
      </c>
      <c r="W2671">
        <v>0.54750290360046461</v>
      </c>
      <c r="X2671">
        <v>0.51513217866909755</v>
      </c>
      <c r="Y2671">
        <v>0.47607843137254902</v>
      </c>
      <c r="Z2671">
        <v>0.24183673469387754</v>
      </c>
      <c r="AA2671">
        <v>7.0588235294117646E-2</v>
      </c>
      <c r="AB2671">
        <v>0.65922746781115882</v>
      </c>
      <c r="AC2671">
        <v>0.21265822784810123</v>
      </c>
      <c r="AD2671">
        <v>0.58759689922480618</v>
      </c>
      <c r="AE2671">
        <v>0.14054054054054055</v>
      </c>
      <c r="AF2671">
        <v>0.31554404145077719</v>
      </c>
      <c r="AM2671">
        <v>261.10000000000002</v>
      </c>
      <c r="AN2671">
        <v>21333</v>
      </c>
      <c r="AO2671">
        <v>6733</v>
      </c>
      <c r="AQ2671">
        <f t="shared" si="1614"/>
        <v>3.1684241794148225</v>
      </c>
      <c r="AS2671">
        <f t="shared" si="1613"/>
        <v>0.33739798467002657</v>
      </c>
    </row>
    <row r="2672" spans="1:49">
      <c r="AM2672">
        <v>261.2</v>
      </c>
      <c r="AN2672">
        <v>20267</v>
      </c>
      <c r="AO2672">
        <v>6740</v>
      </c>
      <c r="AQ2672">
        <f t="shared" si="1614"/>
        <v>3.0069732937685458</v>
      </c>
      <c r="AS2672">
        <f t="shared" si="1613"/>
        <v>0.20645437289732496</v>
      </c>
    </row>
    <row r="2673" spans="1:49">
      <c r="AM2673">
        <v>261.3</v>
      </c>
      <c r="AN2673">
        <v>20348</v>
      </c>
      <c r="AO2673">
        <v>6691</v>
      </c>
      <c r="AQ2673">
        <f t="shared" si="1614"/>
        <v>3.0410999850545508</v>
      </c>
      <c r="AS2673">
        <f t="shared" si="1613"/>
        <v>0.2341325872159005</v>
      </c>
    </row>
    <row r="2674" spans="1:49">
      <c r="AM2674">
        <v>261.39999999999998</v>
      </c>
      <c r="AN2674">
        <v>20622</v>
      </c>
      <c r="AO2674">
        <v>6828</v>
      </c>
      <c r="AQ2674">
        <f t="shared" si="1614"/>
        <v>3.0202108963093144</v>
      </c>
      <c r="AR2674">
        <f t="shared" ref="AR2674" si="1645">AVERAGE(AQ2670:AQ2674)</f>
        <v>3.049935245916815</v>
      </c>
      <c r="AS2674">
        <f t="shared" si="1613"/>
        <v>0.21719063786707801</v>
      </c>
      <c r="AU2674">
        <f t="shared" ref="AU2674" si="1646">AVERAGE(AM2670:AM2674)</f>
        <v>261.2</v>
      </c>
      <c r="AW2674">
        <f t="shared" ref="AW2674" si="1647">AVERAGE(AS2670:AS2674)</f>
        <v>0.24129836375300501</v>
      </c>
    </row>
    <row r="2675" spans="1:49">
      <c r="AM2675">
        <v>261.5</v>
      </c>
      <c r="AN2675">
        <v>20686</v>
      </c>
      <c r="AO2675">
        <v>6993</v>
      </c>
      <c r="AQ2675">
        <f t="shared" si="1614"/>
        <v>2.9581009581009581</v>
      </c>
      <c r="AS2675">
        <f t="shared" si="1613"/>
        <v>0.16681680681978422</v>
      </c>
    </row>
    <row r="2676" spans="1:49">
      <c r="A2676">
        <v>267.2</v>
      </c>
      <c r="C2676">
        <v>0.61621621621621625</v>
      </c>
      <c r="D2676">
        <v>0.7796052631578948</v>
      </c>
      <c r="E2676">
        <v>0</v>
      </c>
      <c r="F2676">
        <v>0.1490566037735849</v>
      </c>
      <c r="G2676">
        <v>1.3423959218351742E-2</v>
      </c>
      <c r="H2676">
        <v>0.52925170068027216</v>
      </c>
      <c r="I2676">
        <v>0.78593424885559726</v>
      </c>
      <c r="J2676">
        <v>0.4631384615384615</v>
      </c>
      <c r="K2676">
        <v>0.80233463035019459</v>
      </c>
      <c r="L2676">
        <v>0.36307692307692313</v>
      </c>
      <c r="M2676">
        <v>0.45365853658536592</v>
      </c>
      <c r="N2676">
        <v>0.77341211225997042</v>
      </c>
      <c r="O2676">
        <v>0.76104917501114855</v>
      </c>
      <c r="P2676">
        <v>0.53286052009456264</v>
      </c>
      <c r="Q2676">
        <v>0.35479452054794525</v>
      </c>
      <c r="R2676">
        <v>0.4287581699346405</v>
      </c>
      <c r="S2676">
        <v>0.46266924564796896</v>
      </c>
      <c r="T2676">
        <v>0.47659574468085103</v>
      </c>
      <c r="U2676">
        <v>0.2519148936170213</v>
      </c>
      <c r="V2676">
        <v>0.16653620352250487</v>
      </c>
      <c r="W2676">
        <v>0.55354239256678284</v>
      </c>
      <c r="X2676">
        <v>0.50592525068368277</v>
      </c>
      <c r="Y2676">
        <v>0.49098039215686268</v>
      </c>
      <c r="Z2676">
        <v>0.23511904761904762</v>
      </c>
      <c r="AA2676">
        <v>0</v>
      </c>
      <c r="AB2676">
        <v>0.75364806866952794</v>
      </c>
      <c r="AC2676">
        <v>0.3215189873417722</v>
      </c>
      <c r="AD2676">
        <v>0.34418604651162793</v>
      </c>
      <c r="AE2676">
        <v>2.8108108108108109E-2</v>
      </c>
      <c r="AF2676">
        <v>0.29119170984455961</v>
      </c>
      <c r="AM2676">
        <v>261.60000000000002</v>
      </c>
      <c r="AN2676">
        <v>19986</v>
      </c>
      <c r="AO2676">
        <v>6797</v>
      </c>
      <c r="AQ2676">
        <f t="shared" si="1614"/>
        <v>2.9404148889215831</v>
      </c>
      <c r="AS2676">
        <f t="shared" si="1613"/>
        <v>0.15247264409104522</v>
      </c>
    </row>
    <row r="2677" spans="1:49">
      <c r="AM2677">
        <v>261.7</v>
      </c>
      <c r="AN2677">
        <v>21458</v>
      </c>
      <c r="AO2677">
        <v>6781</v>
      </c>
      <c r="AQ2677">
        <f t="shared" si="1614"/>
        <v>3.1644300250700486</v>
      </c>
      <c r="AS2677">
        <f t="shared" si="1613"/>
        <v>0.33415855371993447</v>
      </c>
    </row>
    <row r="2678" spans="1:49">
      <c r="AM2678">
        <v>261.8</v>
      </c>
      <c r="AN2678">
        <v>20540</v>
      </c>
      <c r="AO2678">
        <v>6848</v>
      </c>
      <c r="AQ2678">
        <f t="shared" si="1614"/>
        <v>2.9994158878504673</v>
      </c>
      <c r="AS2678">
        <f t="shared" si="1613"/>
        <v>0.20032499167662546</v>
      </c>
    </row>
    <row r="2679" spans="1:49">
      <c r="AM2679">
        <v>261.89999999999998</v>
      </c>
      <c r="AN2679">
        <v>20477</v>
      </c>
      <c r="AO2679">
        <v>7025</v>
      </c>
      <c r="AQ2679">
        <f t="shared" si="1614"/>
        <v>2.9148754448398577</v>
      </c>
      <c r="AR2679">
        <f t="shared" ref="AR2679" si="1648">AVERAGE(AQ2675:AQ2679)</f>
        <v>2.9954474409565828</v>
      </c>
      <c r="AS2679">
        <f t="shared" si="1613"/>
        <v>0.1317590565666327</v>
      </c>
      <c r="AU2679">
        <f t="shared" ref="AU2679" si="1649">AVERAGE(AM2675:AM2679)</f>
        <v>261.7</v>
      </c>
      <c r="AW2679">
        <f t="shared" ref="AW2679" si="1650">AVERAGE(AS2675:AS2679)</f>
        <v>0.19710641057480441</v>
      </c>
    </row>
    <row r="2680" spans="1:49">
      <c r="AM2680">
        <v>262</v>
      </c>
      <c r="AN2680">
        <v>20353</v>
      </c>
      <c r="AO2680">
        <v>6615</v>
      </c>
      <c r="AQ2680">
        <f t="shared" si="1614"/>
        <v>3.0767951625094483</v>
      </c>
      <c r="AS2680">
        <f t="shared" si="1613"/>
        <v>0.26308291127328715</v>
      </c>
    </row>
    <row r="2681" spans="1:49">
      <c r="A2681">
        <v>267.7</v>
      </c>
      <c r="C2681">
        <v>0.54054054054054057</v>
      </c>
      <c r="D2681">
        <v>0.78881578947368425</v>
      </c>
      <c r="E2681">
        <v>6.9565217391304349E-2</v>
      </c>
      <c r="F2681">
        <v>0.1490566037735849</v>
      </c>
      <c r="G2681">
        <v>1.4231096006796942E-2</v>
      </c>
      <c r="H2681">
        <v>0.60544217687074831</v>
      </c>
      <c r="I2681">
        <v>0.79766957969205166</v>
      </c>
      <c r="J2681">
        <v>0.47181538461538464</v>
      </c>
      <c r="K2681">
        <v>0.81024643320363166</v>
      </c>
      <c r="L2681">
        <v>0.50461538461538458</v>
      </c>
      <c r="M2681">
        <v>0.52520325203252027</v>
      </c>
      <c r="N2681">
        <v>0.7335302806499262</v>
      </c>
      <c r="O2681">
        <v>0.76085458304617504</v>
      </c>
      <c r="P2681">
        <v>0.56832151300236411</v>
      </c>
      <c r="Q2681">
        <v>0.4726027397260274</v>
      </c>
      <c r="R2681">
        <v>0.27058823529411768</v>
      </c>
      <c r="S2681">
        <v>0.5176015473887815</v>
      </c>
      <c r="T2681">
        <v>0.48085106382978726</v>
      </c>
      <c r="U2681">
        <v>0.27574468085106385</v>
      </c>
      <c r="V2681">
        <v>0.13620352250489237</v>
      </c>
      <c r="W2681">
        <v>0.59790940766550527</v>
      </c>
      <c r="X2681">
        <v>0.51385597082953516</v>
      </c>
      <c r="Y2681">
        <v>0.29647058823529415</v>
      </c>
      <c r="Z2681">
        <v>0.22993197278911565</v>
      </c>
      <c r="AA2681">
        <v>0</v>
      </c>
      <c r="AB2681">
        <v>0.72961373390557926</v>
      </c>
      <c r="AC2681">
        <v>0.16962025316455695</v>
      </c>
      <c r="AD2681">
        <v>0.37519379844961243</v>
      </c>
      <c r="AE2681">
        <v>0.17405405405405405</v>
      </c>
      <c r="AF2681">
        <v>0.34455958549222798</v>
      </c>
      <c r="AM2681">
        <v>262.10000000000002</v>
      </c>
      <c r="AN2681">
        <v>19957</v>
      </c>
      <c r="AO2681">
        <v>6690</v>
      </c>
      <c r="AQ2681">
        <f t="shared" si="1614"/>
        <v>2.9831091180866967</v>
      </c>
      <c r="AS2681">
        <f t="shared" si="1613"/>
        <v>0.18709950009343168</v>
      </c>
    </row>
    <row r="2682" spans="1:49">
      <c r="AM2682">
        <v>262.2</v>
      </c>
      <c r="AN2682">
        <v>21138</v>
      </c>
      <c r="AO2682">
        <v>7051</v>
      </c>
      <c r="AQ2682">
        <f t="shared" si="1614"/>
        <v>2.9978726421784145</v>
      </c>
      <c r="AS2682">
        <f t="shared" si="1613"/>
        <v>0.19907335306626867</v>
      </c>
    </row>
    <row r="2683" spans="1:49">
      <c r="AM2683">
        <v>262.3</v>
      </c>
      <c r="AN2683">
        <v>20795</v>
      </c>
      <c r="AO2683">
        <v>6807</v>
      </c>
      <c r="AQ2683">
        <f t="shared" si="1614"/>
        <v>3.0549434405758777</v>
      </c>
      <c r="AS2683">
        <f t="shared" si="1613"/>
        <v>0.24536022500878801</v>
      </c>
    </row>
    <row r="2684" spans="1:49">
      <c r="AM2684">
        <v>262.39999999999998</v>
      </c>
      <c r="AN2684">
        <v>20394</v>
      </c>
      <c r="AO2684">
        <v>6834</v>
      </c>
      <c r="AQ2684">
        <f t="shared" si="1614"/>
        <v>2.9841966637401227</v>
      </c>
      <c r="AR2684">
        <f t="shared" ref="AR2684" si="1651">AVERAGE(AQ2680:AQ2684)</f>
        <v>3.0193834054181119</v>
      </c>
      <c r="AS2684">
        <f t="shared" ref="AS2684:AS2747" si="1652">(AQ2684-AT$56)/(AT$57-AT$56)</f>
        <v>0.18798154639040468</v>
      </c>
      <c r="AU2684">
        <f t="shared" ref="AU2684" si="1653">AVERAGE(AM2680:AM2684)</f>
        <v>262.2</v>
      </c>
      <c r="AW2684">
        <f t="shared" ref="AW2684" si="1654">AVERAGE(AS2680:AS2684)</f>
        <v>0.21651950716643603</v>
      </c>
    </row>
    <row r="2685" spans="1:49">
      <c r="AM2685">
        <v>262.5</v>
      </c>
      <c r="AN2685">
        <v>20181</v>
      </c>
      <c r="AO2685">
        <v>6753</v>
      </c>
      <c r="AQ2685">
        <f t="shared" ref="AQ2685:AQ2748" si="1655">AN2685/AO2685</f>
        <v>2.9884495779653486</v>
      </c>
      <c r="AS2685">
        <f t="shared" si="1652"/>
        <v>0.19143084273202202</v>
      </c>
    </row>
    <row r="2686" spans="1:49">
      <c r="A2686">
        <v>268.2</v>
      </c>
      <c r="C2686">
        <v>0.50810810810810803</v>
      </c>
      <c r="D2686">
        <v>0.73947368421052639</v>
      </c>
      <c r="E2686">
        <v>8.2608695652173908E-2</v>
      </c>
      <c r="F2686">
        <v>0.24339622641509431</v>
      </c>
      <c r="G2686">
        <v>2.1240441801189464E-2</v>
      </c>
      <c r="H2686">
        <v>0.52108843537414962</v>
      </c>
      <c r="I2686">
        <v>0.77295047856845611</v>
      </c>
      <c r="J2686">
        <v>0.46375384615384618</v>
      </c>
      <c r="K2686">
        <v>0.83177691309987023</v>
      </c>
      <c r="L2686">
        <v>0.37435897435897436</v>
      </c>
      <c r="M2686">
        <v>0.36422764227642274</v>
      </c>
      <c r="N2686">
        <v>0.76454948301329395</v>
      </c>
      <c r="O2686">
        <v>0.79437304901285122</v>
      </c>
      <c r="P2686">
        <v>0.52151300236406617</v>
      </c>
      <c r="Q2686">
        <v>0.45753424657534242</v>
      </c>
      <c r="R2686">
        <v>0.21307189542483657</v>
      </c>
      <c r="S2686">
        <v>0.55822050290135394</v>
      </c>
      <c r="T2686">
        <v>0.38723404255319149</v>
      </c>
      <c r="U2686">
        <v>0.33787234042553194</v>
      </c>
      <c r="V2686">
        <v>0.17534246575342463</v>
      </c>
      <c r="W2686">
        <v>0.60929152148664345</v>
      </c>
      <c r="X2686">
        <v>0.45925250683682772</v>
      </c>
      <c r="Y2686">
        <v>0.2</v>
      </c>
      <c r="Z2686">
        <v>0.19778911564625851</v>
      </c>
      <c r="AA2686">
        <v>0</v>
      </c>
      <c r="AB2686">
        <v>0.62575107296137333</v>
      </c>
      <c r="AC2686">
        <v>0.22278481012658227</v>
      </c>
      <c r="AD2686">
        <v>0.47596899224806205</v>
      </c>
      <c r="AE2686">
        <v>0.21081081081081082</v>
      </c>
      <c r="AF2686">
        <v>0.30880829015544042</v>
      </c>
      <c r="AM2686">
        <v>262.60000000000002</v>
      </c>
      <c r="AN2686">
        <v>20985</v>
      </c>
      <c r="AO2686">
        <v>7028</v>
      </c>
      <c r="AQ2686">
        <f t="shared" si="1655"/>
        <v>2.9859134889015366</v>
      </c>
      <c r="AS2686">
        <f t="shared" si="1652"/>
        <v>0.18937396543176147</v>
      </c>
    </row>
    <row r="2687" spans="1:49">
      <c r="AM2687">
        <v>262.7</v>
      </c>
      <c r="AN2687">
        <v>20622</v>
      </c>
      <c r="AO2687">
        <v>6703</v>
      </c>
      <c r="AQ2687">
        <f t="shared" si="1655"/>
        <v>3.0765328957183349</v>
      </c>
      <c r="AS2687">
        <f t="shared" si="1652"/>
        <v>0.26287020162639391</v>
      </c>
    </row>
    <row r="2688" spans="1:49">
      <c r="AM2688">
        <v>262.8</v>
      </c>
      <c r="AN2688">
        <v>21222</v>
      </c>
      <c r="AO2688">
        <v>6963</v>
      </c>
      <c r="AQ2688">
        <f t="shared" si="1655"/>
        <v>3.047824213700991</v>
      </c>
      <c r="AS2688">
        <f t="shared" si="1652"/>
        <v>0.23958622583687048</v>
      </c>
    </row>
    <row r="2689" spans="1:49">
      <c r="AM2689">
        <v>262.89999999999998</v>
      </c>
      <c r="AN2689">
        <v>20369</v>
      </c>
      <c r="AO2689">
        <v>6911</v>
      </c>
      <c r="AQ2689">
        <f t="shared" si="1655"/>
        <v>2.9473303429315583</v>
      </c>
      <c r="AR2689">
        <f t="shared" ref="AR2689" si="1656">AVERAGE(AQ2685:AQ2689)</f>
        <v>3.0092101038435541</v>
      </c>
      <c r="AS2689">
        <f t="shared" si="1652"/>
        <v>0.15808137470586578</v>
      </c>
      <c r="AU2689">
        <f t="shared" ref="AU2689" si="1657">AVERAGE(AM2685:AM2689)</f>
        <v>262.7</v>
      </c>
      <c r="AW2689">
        <f t="shared" ref="AW2689" si="1658">AVERAGE(AS2685:AS2689)</f>
        <v>0.2082685220665827</v>
      </c>
    </row>
    <row r="2690" spans="1:49">
      <c r="AM2690">
        <v>263</v>
      </c>
      <c r="AN2690">
        <v>20467</v>
      </c>
      <c r="AO2690">
        <v>6935</v>
      </c>
      <c r="AQ2690">
        <f t="shared" si="1655"/>
        <v>2.9512617159336698</v>
      </c>
      <c r="AS2690">
        <f t="shared" si="1652"/>
        <v>0.16126988728702327</v>
      </c>
    </row>
    <row r="2691" spans="1:49">
      <c r="A2691">
        <v>268.7</v>
      </c>
      <c r="C2691">
        <v>0.67297297297297309</v>
      </c>
      <c r="D2691">
        <v>0.71513157894736845</v>
      </c>
      <c r="E2691">
        <v>0</v>
      </c>
      <c r="F2691">
        <v>0.25283018867924528</v>
      </c>
      <c r="G2691">
        <v>3.6278674596431602E-2</v>
      </c>
      <c r="H2691">
        <v>0.64761904761904765</v>
      </c>
      <c r="I2691">
        <v>0.73558052434456944</v>
      </c>
      <c r="J2691">
        <v>0.46203076923076924</v>
      </c>
      <c r="K2691">
        <v>0.82114137483787297</v>
      </c>
      <c r="L2691">
        <v>0.32307692307692309</v>
      </c>
      <c r="M2691">
        <v>0.45528455284552843</v>
      </c>
      <c r="N2691">
        <v>0.75509601181683894</v>
      </c>
      <c r="O2691">
        <v>0.76633964405886412</v>
      </c>
      <c r="P2691">
        <v>0.53286052009456264</v>
      </c>
      <c r="Q2691">
        <v>0.3904109589041096</v>
      </c>
      <c r="R2691">
        <v>6.535947712418301E-2</v>
      </c>
      <c r="S2691">
        <v>0.51373307543520308</v>
      </c>
      <c r="T2691">
        <v>0.27659574468085102</v>
      </c>
      <c r="U2691">
        <v>0.20085106382978721</v>
      </c>
      <c r="V2691">
        <v>0.11369863013698629</v>
      </c>
      <c r="W2691">
        <v>0.55911730545876881</v>
      </c>
      <c r="X2691">
        <v>0.52497721057429347</v>
      </c>
      <c r="Y2691">
        <v>0.2635294117647059</v>
      </c>
      <c r="Z2691">
        <v>0.2314625850340136</v>
      </c>
      <c r="AA2691">
        <v>0</v>
      </c>
      <c r="AB2691">
        <v>0.70557939914163093</v>
      </c>
      <c r="AC2691">
        <v>0.21012658227848102</v>
      </c>
      <c r="AD2691">
        <v>0.34263565891472869</v>
      </c>
      <c r="AE2691">
        <v>0.26054054054054054</v>
      </c>
      <c r="AF2691">
        <v>0.272020725388601</v>
      </c>
      <c r="AM2691">
        <v>263.10000000000002</v>
      </c>
      <c r="AN2691">
        <v>21094</v>
      </c>
      <c r="AO2691">
        <v>6503</v>
      </c>
      <c r="AQ2691">
        <f t="shared" si="1655"/>
        <v>3.243733661387052</v>
      </c>
      <c r="AS2691">
        <f t="shared" si="1652"/>
        <v>0.39847721338221859</v>
      </c>
    </row>
    <row r="2692" spans="1:49">
      <c r="AM2692">
        <v>263.2</v>
      </c>
      <c r="AN2692">
        <v>20502</v>
      </c>
      <c r="AO2692">
        <v>6751</v>
      </c>
      <c r="AQ2692">
        <f t="shared" si="1655"/>
        <v>3.0368834246778253</v>
      </c>
      <c r="AS2692">
        <f t="shared" si="1652"/>
        <v>0.23071277540888593</v>
      </c>
    </row>
    <row r="2693" spans="1:49">
      <c r="AM2693">
        <v>263.3</v>
      </c>
      <c r="AN2693">
        <v>21075</v>
      </c>
      <c r="AO2693">
        <v>6870</v>
      </c>
      <c r="AQ2693">
        <f t="shared" si="1655"/>
        <v>3.0676855895196509</v>
      </c>
      <c r="AS2693">
        <f t="shared" si="1652"/>
        <v>0.25569465580341927</v>
      </c>
    </row>
    <row r="2694" spans="1:49">
      <c r="AM2694">
        <v>263.39999999999998</v>
      </c>
      <c r="AN2694">
        <v>21227</v>
      </c>
      <c r="AO2694">
        <v>6970</v>
      </c>
      <c r="AQ2694">
        <f t="shared" si="1655"/>
        <v>3.0454806312769009</v>
      </c>
      <c r="AR2694">
        <f t="shared" ref="AR2694" si="1659">AVERAGE(AQ2690:AQ2694)</f>
        <v>3.0690090045590201</v>
      </c>
      <c r="AS2694">
        <f t="shared" si="1652"/>
        <v>0.2376854797005519</v>
      </c>
      <c r="AU2694">
        <f t="shared" ref="AU2694" si="1660">AVERAGE(AM2690:AM2694)</f>
        <v>263.2</v>
      </c>
      <c r="AW2694">
        <f t="shared" ref="AW2694" si="1661">AVERAGE(AS2690:AS2694)</f>
        <v>0.25676800231641977</v>
      </c>
    </row>
    <row r="2695" spans="1:49">
      <c r="AM2695">
        <v>263.5</v>
      </c>
      <c r="AN2695">
        <v>20245</v>
      </c>
      <c r="AO2695">
        <v>6789</v>
      </c>
      <c r="AQ2695">
        <f t="shared" si="1655"/>
        <v>2.9820297540138458</v>
      </c>
      <c r="AS2695">
        <f t="shared" si="1652"/>
        <v>0.18622408941017021</v>
      </c>
    </row>
    <row r="2696" spans="1:49">
      <c r="A2696">
        <v>269.2</v>
      </c>
      <c r="C2696">
        <v>0.37297297297297299</v>
      </c>
      <c r="D2696">
        <v>0.61315789473684212</v>
      </c>
      <c r="E2696">
        <v>3.0434782608695653E-2</v>
      </c>
      <c r="F2696">
        <v>0.21698113207547168</v>
      </c>
      <c r="G2696">
        <v>5.1656754460492782E-2</v>
      </c>
      <c r="H2696">
        <v>0.54149659863945576</v>
      </c>
      <c r="I2696">
        <v>0.56562630045776108</v>
      </c>
      <c r="J2696">
        <v>0.47403076923076914</v>
      </c>
      <c r="K2696">
        <v>0.66121919584954603</v>
      </c>
      <c r="L2696">
        <v>0.42256410256410259</v>
      </c>
      <c r="M2696">
        <v>0.38211382113821135</v>
      </c>
      <c r="N2696">
        <v>0.59143279172821273</v>
      </c>
      <c r="O2696">
        <v>0.62538614343049415</v>
      </c>
      <c r="P2696">
        <v>0.4671394799054373</v>
      </c>
      <c r="Q2696">
        <v>0.42739726027397262</v>
      </c>
      <c r="R2696">
        <v>0.20130718954248367</v>
      </c>
      <c r="S2696">
        <v>0.43597678916827853</v>
      </c>
      <c r="T2696">
        <v>0.38510638297872346</v>
      </c>
      <c r="U2696">
        <v>0.22212765957446806</v>
      </c>
      <c r="V2696">
        <v>0.14579256360078277</v>
      </c>
      <c r="W2696">
        <v>0.47131242740998835</v>
      </c>
      <c r="X2696">
        <v>0.57556973564266189</v>
      </c>
      <c r="Y2696">
        <v>0.42352941176470599</v>
      </c>
      <c r="Z2696">
        <v>0.25714285714285712</v>
      </c>
      <c r="AA2696">
        <v>0</v>
      </c>
      <c r="AB2696">
        <v>0.58884120171673815</v>
      </c>
      <c r="AC2696">
        <v>0.19746835443037974</v>
      </c>
      <c r="AD2696">
        <v>0.37984496124031009</v>
      </c>
      <c r="AE2696">
        <v>0.12972972972972974</v>
      </c>
      <c r="AF2696">
        <v>0.30414507772020727</v>
      </c>
      <c r="AM2696">
        <v>263.60000000000002</v>
      </c>
      <c r="AN2696">
        <v>20532</v>
      </c>
      <c r="AO2696">
        <v>6874</v>
      </c>
      <c r="AQ2696">
        <f t="shared" si="1655"/>
        <v>2.9869071864998546</v>
      </c>
      <c r="AS2696">
        <f t="shared" si="1652"/>
        <v>0.19017989691992127</v>
      </c>
    </row>
    <row r="2697" spans="1:49">
      <c r="AM2697">
        <v>263.7</v>
      </c>
      <c r="AN2697">
        <v>20791</v>
      </c>
      <c r="AO2697">
        <v>6836</v>
      </c>
      <c r="AQ2697">
        <f t="shared" si="1655"/>
        <v>3.0413984786424808</v>
      </c>
      <c r="AS2697">
        <f t="shared" si="1652"/>
        <v>0.23437467835301684</v>
      </c>
    </row>
    <row r="2698" spans="1:49">
      <c r="AM2698">
        <v>263.8</v>
      </c>
      <c r="AN2698">
        <v>20601</v>
      </c>
      <c r="AO2698">
        <v>6857</v>
      </c>
      <c r="AQ2698">
        <f t="shared" si="1655"/>
        <v>3.004375091147732</v>
      </c>
      <c r="AS2698">
        <f t="shared" si="1652"/>
        <v>0.20434711883102</v>
      </c>
    </row>
    <row r="2699" spans="1:49">
      <c r="AM2699">
        <v>263.89999999999998</v>
      </c>
      <c r="AN2699">
        <v>21092</v>
      </c>
      <c r="AO2699">
        <v>6969</v>
      </c>
      <c r="AQ2699">
        <f t="shared" si="1655"/>
        <v>3.0265461328741572</v>
      </c>
      <c r="AR2699">
        <f t="shared" ref="AR2699" si="1662">AVERAGE(AQ2695:AQ2699)</f>
        <v>3.0082513286356143</v>
      </c>
      <c r="AS2699">
        <f t="shared" si="1652"/>
        <v>0.22232878718050134</v>
      </c>
      <c r="AU2699">
        <f t="shared" ref="AU2699" si="1663">AVERAGE(AM2695:AM2699)</f>
        <v>263.7</v>
      </c>
      <c r="AW2699">
        <f t="shared" ref="AW2699" si="1664">AVERAGE(AS2695:AS2699)</f>
        <v>0.20749091413892592</v>
      </c>
    </row>
    <row r="2700" spans="1:49">
      <c r="AM2700">
        <v>264</v>
      </c>
      <c r="AN2700">
        <v>21169</v>
      </c>
      <c r="AO2700">
        <v>6749</v>
      </c>
      <c r="AQ2700">
        <f t="shared" si="1655"/>
        <v>3.1366128315305972</v>
      </c>
      <c r="AS2700">
        <f t="shared" si="1652"/>
        <v>0.31159761342620113</v>
      </c>
    </row>
    <row r="2701" spans="1:49">
      <c r="A2701">
        <v>269.7</v>
      </c>
      <c r="C2701">
        <v>0.45945945945945954</v>
      </c>
      <c r="D2701">
        <v>0.45657894736842108</v>
      </c>
      <c r="E2701">
        <v>0</v>
      </c>
      <c r="F2701">
        <v>0.20188679245283017</v>
      </c>
      <c r="G2701">
        <v>5.6924384027187767E-2</v>
      </c>
      <c r="H2701">
        <v>0.55102040816326525</v>
      </c>
      <c r="I2701">
        <v>0.34415314190595092</v>
      </c>
      <c r="J2701">
        <v>0.25403076923076923</v>
      </c>
      <c r="K2701">
        <v>0.42905317769130996</v>
      </c>
      <c r="L2701">
        <v>0.37025641025641021</v>
      </c>
      <c r="M2701">
        <v>0.42601626016260158</v>
      </c>
      <c r="N2701">
        <v>0.41802067946824228</v>
      </c>
      <c r="O2701">
        <v>0.43173876028702313</v>
      </c>
      <c r="P2701">
        <v>0.46288416075650113</v>
      </c>
      <c r="Q2701">
        <v>0.4917808219178082</v>
      </c>
      <c r="R2701">
        <v>9.0196078431372548E-2</v>
      </c>
      <c r="S2701">
        <v>0.29555125725338488</v>
      </c>
      <c r="T2701">
        <v>0.38085106382978717</v>
      </c>
      <c r="U2701">
        <v>0.35659574468085109</v>
      </c>
      <c r="V2701">
        <v>9.2367906066536193E-2</v>
      </c>
      <c r="W2701">
        <v>0.37119628339140531</v>
      </c>
      <c r="X2701">
        <v>0.52260711030082041</v>
      </c>
      <c r="Y2701">
        <v>0.34352941176470592</v>
      </c>
      <c r="Z2701">
        <v>0.30289115646258508</v>
      </c>
      <c r="AA2701">
        <v>0</v>
      </c>
      <c r="AB2701">
        <v>0.59742489270386268</v>
      </c>
      <c r="AC2701">
        <v>0.17721518987341772</v>
      </c>
      <c r="AD2701">
        <v>0.27751937984496122</v>
      </c>
      <c r="AE2701">
        <v>0.3297297297297298</v>
      </c>
      <c r="AF2701">
        <v>0.32590673575129536</v>
      </c>
      <c r="AM2701">
        <v>264.10000000000002</v>
      </c>
      <c r="AN2701">
        <v>21300</v>
      </c>
      <c r="AO2701">
        <v>6823</v>
      </c>
      <c r="AQ2701">
        <f t="shared" si="1655"/>
        <v>3.1217939322878498</v>
      </c>
      <c r="AS2701">
        <f t="shared" si="1652"/>
        <v>0.2995788488243617</v>
      </c>
    </row>
    <row r="2702" spans="1:49">
      <c r="AM2702">
        <v>264.2</v>
      </c>
      <c r="AN2702">
        <v>21171</v>
      </c>
      <c r="AO2702">
        <v>6762</v>
      </c>
      <c r="AQ2702">
        <f t="shared" si="1655"/>
        <v>3.1308784383318544</v>
      </c>
      <c r="AS2702">
        <f t="shared" si="1652"/>
        <v>0.30694677392313818</v>
      </c>
    </row>
    <row r="2703" spans="1:49">
      <c r="AM2703">
        <v>264.3</v>
      </c>
      <c r="AN2703">
        <v>21643</v>
      </c>
      <c r="AO2703">
        <v>6770</v>
      </c>
      <c r="AQ2703">
        <f t="shared" si="1655"/>
        <v>3.1968980797636632</v>
      </c>
      <c r="AS2703">
        <f t="shared" si="1652"/>
        <v>0.3604915424291455</v>
      </c>
    </row>
    <row r="2704" spans="1:49">
      <c r="AM2704">
        <v>264.39999999999998</v>
      </c>
      <c r="AN2704">
        <v>21403</v>
      </c>
      <c r="AO2704">
        <v>6736</v>
      </c>
      <c r="AQ2704">
        <f t="shared" si="1655"/>
        <v>3.1774049881235156</v>
      </c>
      <c r="AR2704">
        <f t="shared" ref="AR2704" si="1665">AVERAGE(AQ2700:AQ2704)</f>
        <v>3.1527176540074962</v>
      </c>
      <c r="AS2704">
        <f t="shared" si="1652"/>
        <v>0.34468180677015714</v>
      </c>
      <c r="AU2704">
        <f t="shared" ref="AU2704" si="1666">AVERAGE(AM2700:AM2704)</f>
        <v>264.2</v>
      </c>
      <c r="AW2704">
        <f t="shared" ref="AW2704" si="1667">AVERAGE(AS2700:AS2704)</f>
        <v>0.32465931707460072</v>
      </c>
    </row>
    <row r="2705" spans="1:49">
      <c r="AM2705">
        <v>264.5</v>
      </c>
      <c r="AN2705">
        <v>21471</v>
      </c>
      <c r="AO2705">
        <v>6886</v>
      </c>
      <c r="AQ2705">
        <f t="shared" si="1655"/>
        <v>3.1180656404298577</v>
      </c>
      <c r="AS2705">
        <f t="shared" si="1652"/>
        <v>0.29655504378498992</v>
      </c>
    </row>
    <row r="2706" spans="1:49">
      <c r="A2706">
        <v>270.2</v>
      </c>
      <c r="C2706">
        <v>0.35405405405405405</v>
      </c>
      <c r="D2706">
        <v>0.78618421052631571</v>
      </c>
      <c r="E2706">
        <v>0.16956521739130431</v>
      </c>
      <c r="F2706">
        <v>0.14528301886792452</v>
      </c>
      <c r="G2706">
        <v>4.231096006796941E-2</v>
      </c>
      <c r="H2706">
        <v>0.45578231292517007</v>
      </c>
      <c r="I2706">
        <v>0.64369538077403243</v>
      </c>
      <c r="J2706">
        <v>0.50996923076923084</v>
      </c>
      <c r="K2706">
        <v>0.76796368352788602</v>
      </c>
      <c r="L2706">
        <v>0.34974358974358977</v>
      </c>
      <c r="M2706">
        <v>0.44552845528455282</v>
      </c>
      <c r="N2706">
        <v>0.65288035450517001</v>
      </c>
      <c r="O2706">
        <v>0.65744922365913971</v>
      </c>
      <c r="P2706">
        <v>0.47801418439716309</v>
      </c>
      <c r="Q2706">
        <v>0.50136986301369868</v>
      </c>
      <c r="R2706">
        <v>3.2679738562091505E-2</v>
      </c>
      <c r="S2706">
        <v>0.43017408123791101</v>
      </c>
      <c r="T2706">
        <v>0.22340425531914893</v>
      </c>
      <c r="U2706">
        <v>0.23489361702127659</v>
      </c>
      <c r="V2706">
        <v>0.12720156555772993</v>
      </c>
      <c r="W2706">
        <v>0.55493612078977939</v>
      </c>
      <c r="X2706">
        <v>0.606563354603464</v>
      </c>
      <c r="Y2706">
        <v>0.39058823529411762</v>
      </c>
      <c r="Z2706">
        <v>0.27414965986394557</v>
      </c>
      <c r="AA2706">
        <v>0</v>
      </c>
      <c r="AB2706">
        <v>0.63090128755364805</v>
      </c>
      <c r="AC2706">
        <v>0.11645569620253164</v>
      </c>
      <c r="AD2706">
        <v>0.37829457364341085</v>
      </c>
      <c r="AE2706">
        <v>0.47783783783783784</v>
      </c>
      <c r="AF2706">
        <v>0.3093264248704663</v>
      </c>
      <c r="AM2706">
        <v>264.60000000000002</v>
      </c>
      <c r="AN2706">
        <v>21458</v>
      </c>
      <c r="AO2706">
        <v>6830</v>
      </c>
      <c r="AQ2706">
        <f t="shared" si="1655"/>
        <v>3.141727672035139</v>
      </c>
      <c r="AS2706">
        <f t="shared" si="1652"/>
        <v>0.31574596904918223</v>
      </c>
    </row>
    <row r="2707" spans="1:49">
      <c r="AM2707">
        <v>264.7</v>
      </c>
      <c r="AN2707">
        <v>21976</v>
      </c>
      <c r="AO2707">
        <v>6966</v>
      </c>
      <c r="AQ2707">
        <f t="shared" si="1655"/>
        <v>3.1547516508756819</v>
      </c>
      <c r="AS2707">
        <f t="shared" si="1652"/>
        <v>0.32630897601074393</v>
      </c>
    </row>
    <row r="2708" spans="1:49">
      <c r="AM2708">
        <v>264.8</v>
      </c>
      <c r="AN2708">
        <v>20899</v>
      </c>
      <c r="AO2708">
        <v>6808</v>
      </c>
      <c r="AQ2708">
        <f t="shared" si="1655"/>
        <v>3.0697708578143361</v>
      </c>
      <c r="AS2708">
        <f t="shared" si="1652"/>
        <v>0.25738589807148227</v>
      </c>
    </row>
    <row r="2709" spans="1:49">
      <c r="AM2709">
        <v>264.89999999999998</v>
      </c>
      <c r="AN2709">
        <v>20838</v>
      </c>
      <c r="AO2709">
        <v>6696</v>
      </c>
      <c r="AQ2709">
        <f t="shared" si="1655"/>
        <v>3.1120071684587813</v>
      </c>
      <c r="AR2709">
        <f t="shared" ref="AR2709" si="1668">AVERAGE(AQ2705:AQ2709)</f>
        <v>3.1192645979227591</v>
      </c>
      <c r="AS2709">
        <f t="shared" si="1652"/>
        <v>0.29164136245991812</v>
      </c>
      <c r="AU2709">
        <f t="shared" ref="AU2709" si="1669">AVERAGE(AM2705:AM2709)</f>
        <v>264.7</v>
      </c>
      <c r="AW2709">
        <f t="shared" ref="AW2709" si="1670">AVERAGE(AS2705:AS2709)</f>
        <v>0.29752744987526331</v>
      </c>
    </row>
    <row r="2710" spans="1:49">
      <c r="AM2710">
        <v>265</v>
      </c>
      <c r="AN2710">
        <v>21948</v>
      </c>
      <c r="AO2710">
        <v>6820</v>
      </c>
      <c r="AQ2710">
        <f t="shared" si="1655"/>
        <v>3.2181818181818183</v>
      </c>
      <c r="AS2710">
        <f t="shared" si="1652"/>
        <v>0.37775356963539203</v>
      </c>
    </row>
    <row r="2711" spans="1:49">
      <c r="A2711">
        <v>270.7</v>
      </c>
      <c r="C2711">
        <v>0.31351351351351353</v>
      </c>
      <c r="D2711">
        <v>0.70065789473684215</v>
      </c>
      <c r="E2711">
        <v>0</v>
      </c>
      <c r="F2711">
        <v>0.26415094339622641</v>
      </c>
      <c r="G2711">
        <v>3.1818181818181815E-2</v>
      </c>
      <c r="H2711">
        <v>0.56598639455782318</v>
      </c>
      <c r="I2711">
        <v>0.45584685809404907</v>
      </c>
      <c r="J2711">
        <v>0.38627692307692307</v>
      </c>
      <c r="K2711">
        <v>0.57405966277561604</v>
      </c>
      <c r="L2711">
        <v>0.32717948717948719</v>
      </c>
      <c r="M2711">
        <v>0.2943089430894309</v>
      </c>
      <c r="N2711">
        <v>0.42836041358936489</v>
      </c>
      <c r="O2711">
        <v>0.41767949081769168</v>
      </c>
      <c r="P2711">
        <v>0.35650118203309694</v>
      </c>
      <c r="Q2711">
        <v>0.36849315068493149</v>
      </c>
      <c r="R2711">
        <v>0.11372549019607843</v>
      </c>
      <c r="S2711">
        <v>0.27891682785299804</v>
      </c>
      <c r="T2711">
        <v>0.33191489361702126</v>
      </c>
      <c r="U2711">
        <v>0.11404255319148937</v>
      </c>
      <c r="V2711">
        <v>7.7690802348336585E-2</v>
      </c>
      <c r="W2711">
        <v>0.31196283391405338</v>
      </c>
      <c r="X2711">
        <v>0.6050136736554238</v>
      </c>
      <c r="Y2711">
        <v>0.49176470588235299</v>
      </c>
      <c r="Z2711">
        <v>0.39455782312925169</v>
      </c>
      <c r="AA2711">
        <v>0</v>
      </c>
      <c r="AB2711">
        <v>0.49184549356223173</v>
      </c>
      <c r="AC2711">
        <v>2.7848101265822784E-2</v>
      </c>
      <c r="AD2711">
        <v>0.38759689922480617</v>
      </c>
      <c r="AE2711">
        <v>0.29405405405405405</v>
      </c>
      <c r="AF2711">
        <v>0.26787564766839378</v>
      </c>
      <c r="AM2711">
        <v>265.10000000000002</v>
      </c>
      <c r="AN2711">
        <v>21928</v>
      </c>
      <c r="AO2711">
        <v>6745</v>
      </c>
      <c r="AQ2711">
        <f t="shared" si="1655"/>
        <v>3.2510007412898445</v>
      </c>
      <c r="AS2711">
        <f t="shared" si="1652"/>
        <v>0.40437112771847861</v>
      </c>
    </row>
    <row r="2712" spans="1:49">
      <c r="AM2712">
        <v>265.2</v>
      </c>
      <c r="AN2712">
        <v>21343</v>
      </c>
      <c r="AO2712">
        <v>6859</v>
      </c>
      <c r="AQ2712">
        <f t="shared" si="1655"/>
        <v>3.1116780871847207</v>
      </c>
      <c r="AS2712">
        <f t="shared" si="1652"/>
        <v>0.29137446339386608</v>
      </c>
    </row>
    <row r="2713" spans="1:49">
      <c r="AM2713">
        <v>265.3</v>
      </c>
      <c r="AN2713">
        <v>21569</v>
      </c>
      <c r="AO2713">
        <v>6918</v>
      </c>
      <c r="AQ2713">
        <f t="shared" si="1655"/>
        <v>3.117808615206707</v>
      </c>
      <c r="AS2713">
        <f t="shared" si="1652"/>
        <v>0.29634658527513841</v>
      </c>
    </row>
    <row r="2714" spans="1:49">
      <c r="AM2714">
        <v>265.39999999999998</v>
      </c>
      <c r="AN2714">
        <v>21377</v>
      </c>
      <c r="AO2714">
        <v>6969</v>
      </c>
      <c r="AQ2714">
        <f t="shared" si="1655"/>
        <v>3.0674415267613719</v>
      </c>
      <c r="AR2714">
        <f t="shared" ref="AR2714" si="1671">AVERAGE(AQ2710:AQ2714)</f>
        <v>3.1532221577248927</v>
      </c>
      <c r="AS2714">
        <f t="shared" si="1652"/>
        <v>0.25549671041005506</v>
      </c>
      <c r="AU2714">
        <f t="shared" ref="AU2714" si="1672">AVERAGE(AM2710:AM2714)</f>
        <v>265.2</v>
      </c>
      <c r="AW2714">
        <f t="shared" ref="AW2714" si="1673">AVERAGE(AS2710:AS2714)</f>
        <v>0.3250684912865861</v>
      </c>
    </row>
    <row r="2715" spans="1:49">
      <c r="AM2715">
        <v>265.5</v>
      </c>
      <c r="AN2715">
        <v>21936</v>
      </c>
      <c r="AO2715">
        <v>6984</v>
      </c>
      <c r="AQ2715">
        <f t="shared" si="1655"/>
        <v>3.140893470790378</v>
      </c>
      <c r="AS2715">
        <f t="shared" si="1652"/>
        <v>0.31506939596321221</v>
      </c>
    </row>
    <row r="2716" spans="1:49">
      <c r="A2716">
        <v>271.2</v>
      </c>
      <c r="C2716">
        <v>0.28378378378378377</v>
      </c>
      <c r="D2716">
        <v>0.56973684210526321</v>
      </c>
      <c r="E2716">
        <v>2.1739130434782608E-2</v>
      </c>
      <c r="F2716">
        <v>0.28113207547169811</v>
      </c>
      <c r="G2716">
        <v>8.5301614273576881E-2</v>
      </c>
      <c r="H2716">
        <v>0.46122448979591829</v>
      </c>
      <c r="I2716">
        <v>0.17078651685393259</v>
      </c>
      <c r="J2716">
        <v>0.40966153846153847</v>
      </c>
      <c r="K2716">
        <v>0.42723735408560309</v>
      </c>
      <c r="L2716">
        <v>0.35076923076923083</v>
      </c>
      <c r="M2716">
        <v>0.2</v>
      </c>
      <c r="N2716">
        <v>0.2138847858197932</v>
      </c>
      <c r="O2716">
        <v>0.22288887988000164</v>
      </c>
      <c r="P2716">
        <v>0.26477541371158392</v>
      </c>
      <c r="Q2716">
        <v>0.26712328767123295</v>
      </c>
      <c r="R2716">
        <v>3.3986928104575168E-2</v>
      </c>
      <c r="S2716">
        <v>0.12340425531914896</v>
      </c>
      <c r="T2716">
        <v>0.45106382978723403</v>
      </c>
      <c r="U2716">
        <v>0.32510638297872341</v>
      </c>
      <c r="V2716">
        <v>8.6888454011741681E-2</v>
      </c>
      <c r="W2716">
        <v>8.26945412311266E-2</v>
      </c>
      <c r="X2716">
        <v>0.73773928896991792</v>
      </c>
      <c r="Y2716">
        <v>0.43843137254901965</v>
      </c>
      <c r="Z2716">
        <v>0.52219387755102031</v>
      </c>
      <c r="AA2716">
        <v>0</v>
      </c>
      <c r="AB2716">
        <v>0.38712446351931329</v>
      </c>
      <c r="AC2716">
        <v>0</v>
      </c>
      <c r="AD2716">
        <v>0.3658914728682171</v>
      </c>
      <c r="AE2716">
        <v>0.27459459459459462</v>
      </c>
      <c r="AF2716">
        <v>0.44145077720207249</v>
      </c>
      <c r="AM2716">
        <v>265.60000000000002</v>
      </c>
      <c r="AN2716">
        <v>21965</v>
      </c>
      <c r="AO2716">
        <v>6770</v>
      </c>
      <c r="AQ2716">
        <f t="shared" si="1655"/>
        <v>3.2444608567208273</v>
      </c>
      <c r="AS2716">
        <f t="shared" si="1652"/>
        <v>0.39906700007237905</v>
      </c>
    </row>
    <row r="2717" spans="1:49">
      <c r="AM2717">
        <v>265.7</v>
      </c>
      <c r="AN2717">
        <v>21242</v>
      </c>
      <c r="AO2717">
        <v>6752</v>
      </c>
      <c r="AQ2717">
        <f t="shared" si="1655"/>
        <v>3.1460308056872037</v>
      </c>
      <c r="AS2717">
        <f t="shared" si="1652"/>
        <v>0.31923599550575127</v>
      </c>
    </row>
    <row r="2718" spans="1:49">
      <c r="AM2718">
        <v>265.8</v>
      </c>
      <c r="AN2718">
        <v>21392</v>
      </c>
      <c r="AO2718">
        <v>6755</v>
      </c>
      <c r="AQ2718">
        <f t="shared" si="1655"/>
        <v>3.1668393782383419</v>
      </c>
      <c r="AS2718">
        <f t="shared" si="1652"/>
        <v>0.33611264275840247</v>
      </c>
    </row>
    <row r="2719" spans="1:49">
      <c r="AM2719">
        <v>265.89999999999998</v>
      </c>
      <c r="AN2719">
        <v>20874</v>
      </c>
      <c r="AO2719">
        <v>6754</v>
      </c>
      <c r="AQ2719">
        <f t="shared" si="1655"/>
        <v>3.0906129700917973</v>
      </c>
      <c r="AR2719">
        <f t="shared" ref="AR2719" si="1674">AVERAGE(AQ2715:AQ2719)</f>
        <v>3.1577674963057096</v>
      </c>
      <c r="AS2719">
        <f t="shared" si="1652"/>
        <v>0.27428974748462337</v>
      </c>
      <c r="AU2719">
        <f t="shared" ref="AU2719" si="1675">AVERAGE(AM2715:AM2719)</f>
        <v>265.7</v>
      </c>
      <c r="AW2719">
        <f t="shared" ref="AW2719" si="1676">AVERAGE(AS2715:AS2719)</f>
        <v>0.32875495635687368</v>
      </c>
    </row>
    <row r="2720" spans="1:49">
      <c r="AM2720">
        <v>266</v>
      </c>
      <c r="AN2720">
        <v>20575</v>
      </c>
      <c r="AO2720">
        <v>6969</v>
      </c>
      <c r="AQ2720">
        <f t="shared" si="1655"/>
        <v>2.9523604534366479</v>
      </c>
      <c r="AS2720">
        <f t="shared" si="1652"/>
        <v>0.16216101065531052</v>
      </c>
    </row>
    <row r="2721" spans="1:49">
      <c r="A2721">
        <v>271.7</v>
      </c>
      <c r="C2721">
        <v>6.7567567567567571E-2</v>
      </c>
      <c r="D2721">
        <v>0.32828947368421046</v>
      </c>
      <c r="E2721">
        <v>2.6086956521739129E-2</v>
      </c>
      <c r="F2721">
        <v>0.21886792452830189</v>
      </c>
      <c r="G2721">
        <v>0.11376380628717078</v>
      </c>
      <c r="H2721">
        <v>0.49795918367346931</v>
      </c>
      <c r="I2721">
        <v>5.3682896379525592E-2</v>
      </c>
      <c r="J2721">
        <v>0.23261538461538461</v>
      </c>
      <c r="K2721">
        <v>0.1</v>
      </c>
      <c r="L2721">
        <v>0.24923076923076923</v>
      </c>
      <c r="M2721">
        <v>0.13821138211382114</v>
      </c>
      <c r="N2721">
        <v>7.8286558345642548E-2</v>
      </c>
      <c r="O2721">
        <v>3.526573965216686E-2</v>
      </c>
      <c r="P2721">
        <v>0.18534278959810874</v>
      </c>
      <c r="Q2721">
        <v>0.39452054794520547</v>
      </c>
      <c r="R2721">
        <v>2.7450980392156866E-2</v>
      </c>
      <c r="S2721">
        <v>6.1895551257253392E-2</v>
      </c>
      <c r="T2721">
        <v>0.39574468085106379</v>
      </c>
      <c r="U2721">
        <v>0.31744680851063828</v>
      </c>
      <c r="V2721">
        <v>0.13620352250489237</v>
      </c>
      <c r="W2721">
        <v>0.1356562137049942</v>
      </c>
      <c r="X2721">
        <v>0.72926162260711025</v>
      </c>
      <c r="Y2721">
        <v>0.2423529411764706</v>
      </c>
      <c r="Z2721">
        <v>0.29515306122448975</v>
      </c>
      <c r="AA2721">
        <v>0</v>
      </c>
      <c r="AB2721">
        <v>0.31244635193133047</v>
      </c>
      <c r="AC2721">
        <v>5.3164556962025308E-2</v>
      </c>
      <c r="AD2721">
        <v>0.34418604651162787</v>
      </c>
      <c r="AE2721">
        <v>0.55891891891891887</v>
      </c>
      <c r="AF2721">
        <v>0.68082901554404152</v>
      </c>
      <c r="AM2721">
        <v>266.10000000000002</v>
      </c>
      <c r="AN2721">
        <v>20716</v>
      </c>
      <c r="AO2721">
        <v>6736</v>
      </c>
      <c r="AQ2721">
        <f t="shared" si="1655"/>
        <v>3.0754156769596199</v>
      </c>
      <c r="AS2721">
        <f t="shared" si="1652"/>
        <v>0.26196408916488118</v>
      </c>
    </row>
    <row r="2722" spans="1:49">
      <c r="AM2722">
        <v>266.2</v>
      </c>
      <c r="AN2722">
        <v>20535</v>
      </c>
      <c r="AO2722">
        <v>6830</v>
      </c>
      <c r="AQ2722">
        <f t="shared" si="1655"/>
        <v>3.006588579795022</v>
      </c>
      <c r="AS2722">
        <f t="shared" si="1652"/>
        <v>0.20614235331941444</v>
      </c>
    </row>
    <row r="2723" spans="1:49">
      <c r="AM2723">
        <v>266.3</v>
      </c>
      <c r="AN2723">
        <v>20520</v>
      </c>
      <c r="AO2723">
        <v>6942</v>
      </c>
      <c r="AQ2723">
        <f t="shared" si="1655"/>
        <v>2.9559204840103717</v>
      </c>
      <c r="AS2723">
        <f t="shared" si="1652"/>
        <v>0.16504834855673245</v>
      </c>
    </row>
    <row r="2724" spans="1:49">
      <c r="AM2724">
        <v>266.39999999999998</v>
      </c>
      <c r="AN2724">
        <v>19957</v>
      </c>
      <c r="AO2724">
        <v>6954</v>
      </c>
      <c r="AQ2724">
        <f t="shared" si="1655"/>
        <v>2.8698590739142937</v>
      </c>
      <c r="AR2724">
        <f t="shared" ref="AR2724" si="1677">AVERAGE(AQ2720:AQ2724)</f>
        <v>2.9720288536231907</v>
      </c>
      <c r="AS2724">
        <f t="shared" si="1652"/>
        <v>9.5248843728237401E-2</v>
      </c>
      <c r="AU2724">
        <f t="shared" ref="AU2724" si="1678">AVERAGE(AM2720:AM2724)</f>
        <v>266.2</v>
      </c>
      <c r="AW2724">
        <f t="shared" ref="AW2724" si="1679">AVERAGE(AS2720:AS2724)</f>
        <v>0.17811292908491522</v>
      </c>
    </row>
    <row r="2725" spans="1:49">
      <c r="AM2725">
        <v>266.5</v>
      </c>
      <c r="AN2725">
        <v>19850</v>
      </c>
      <c r="AO2725">
        <v>6786</v>
      </c>
      <c r="AQ2725">
        <f t="shared" si="1655"/>
        <v>2.9251399941055114</v>
      </c>
      <c r="AS2725">
        <f t="shared" si="1652"/>
        <v>0.14008404746825134</v>
      </c>
    </row>
    <row r="2726" spans="1:49">
      <c r="A2726">
        <v>272.2</v>
      </c>
      <c r="C2726">
        <v>0.29189189189189191</v>
      </c>
      <c r="D2726">
        <v>0.39473684210526311</v>
      </c>
      <c r="E2726">
        <v>7.8260869565217397E-2</v>
      </c>
      <c r="F2726">
        <v>0.30943396226415093</v>
      </c>
      <c r="G2726">
        <v>9.7833474936278669E-2</v>
      </c>
      <c r="H2726">
        <v>0.54557823129251692</v>
      </c>
      <c r="I2726">
        <v>0.1805243445692884</v>
      </c>
      <c r="J2726">
        <v>0.41483076923076923</v>
      </c>
      <c r="K2726">
        <v>0.22840466926070038</v>
      </c>
      <c r="L2726">
        <v>0.30461538461538462</v>
      </c>
      <c r="M2726">
        <v>0.30081300813008127</v>
      </c>
      <c r="N2726">
        <v>0.2</v>
      </c>
      <c r="O2726">
        <v>0.13942919690274455</v>
      </c>
      <c r="P2726">
        <v>0.26193853427895986</v>
      </c>
      <c r="Q2726">
        <v>0.47945205479452058</v>
      </c>
      <c r="R2726">
        <v>0</v>
      </c>
      <c r="S2726">
        <v>0.11295938104448744</v>
      </c>
      <c r="T2726">
        <v>0.52446808510638299</v>
      </c>
      <c r="U2726">
        <v>0.21191489361702126</v>
      </c>
      <c r="V2726">
        <v>0.11604696673189822</v>
      </c>
      <c r="W2726">
        <v>0.11126596980255517</v>
      </c>
      <c r="X2726">
        <v>0.69106654512306298</v>
      </c>
      <c r="Y2726">
        <v>0.53019607843137251</v>
      </c>
      <c r="Z2726">
        <v>0.36964285714285716</v>
      </c>
      <c r="AA2726">
        <v>0</v>
      </c>
      <c r="AB2726">
        <v>0.45922746781115881</v>
      </c>
      <c r="AC2726">
        <v>5.8227848101265821E-2</v>
      </c>
      <c r="AD2726">
        <v>0.33333333333333331</v>
      </c>
      <c r="AE2726">
        <v>0.49405405405405406</v>
      </c>
      <c r="AF2726">
        <v>0.55440414507772018</v>
      </c>
      <c r="AM2726">
        <v>266.60000000000002</v>
      </c>
      <c r="AN2726">
        <v>20510</v>
      </c>
      <c r="AO2726">
        <v>6773</v>
      </c>
      <c r="AQ2726">
        <f t="shared" si="1655"/>
        <v>3.0282002067030858</v>
      </c>
      <c r="AS2726">
        <f t="shared" si="1652"/>
        <v>0.22367031219246775</v>
      </c>
    </row>
    <row r="2727" spans="1:49">
      <c r="AM2727">
        <v>266.7</v>
      </c>
      <c r="AN2727">
        <v>20437</v>
      </c>
      <c r="AO2727">
        <v>6928</v>
      </c>
      <c r="AQ2727">
        <f t="shared" si="1655"/>
        <v>2.9499133949191685</v>
      </c>
      <c r="AS2727">
        <f t="shared" si="1652"/>
        <v>0.16017634095705982</v>
      </c>
    </row>
    <row r="2728" spans="1:49">
      <c r="AM2728">
        <v>266.8</v>
      </c>
      <c r="AN2728">
        <v>18995</v>
      </c>
      <c r="AO2728">
        <v>6741</v>
      </c>
      <c r="AQ2728">
        <f t="shared" si="1655"/>
        <v>2.8178311823171636</v>
      </c>
      <c r="AS2728">
        <f t="shared" si="1652"/>
        <v>5.3051986080935115E-2</v>
      </c>
    </row>
    <row r="2729" spans="1:49">
      <c r="AM2729">
        <v>266.89999999999998</v>
      </c>
      <c r="AN2729">
        <v>20024</v>
      </c>
      <c r="AO2729">
        <v>6811</v>
      </c>
      <c r="AQ2729">
        <f t="shared" si="1655"/>
        <v>2.9399500807517254</v>
      </c>
      <c r="AR2729">
        <f t="shared" ref="AR2729" si="1680">AVERAGE(AQ2725:AQ2729)</f>
        <v>2.9322069717593306</v>
      </c>
      <c r="AS2729">
        <f t="shared" si="1652"/>
        <v>0.15209566467529909</v>
      </c>
      <c r="AU2729">
        <f t="shared" ref="AU2729" si="1681">AVERAGE(AM2725:AM2729)</f>
        <v>266.7</v>
      </c>
      <c r="AW2729">
        <f t="shared" ref="AW2729" si="1682">AVERAGE(AS2725:AS2729)</f>
        <v>0.14581567027480263</v>
      </c>
    </row>
    <row r="2730" spans="1:49">
      <c r="AM2730">
        <v>267</v>
      </c>
      <c r="AN2730">
        <v>20471</v>
      </c>
      <c r="AO2730">
        <v>6635</v>
      </c>
      <c r="AQ2730">
        <f t="shared" si="1655"/>
        <v>3.0853051996985683</v>
      </c>
      <c r="AS2730">
        <f t="shared" si="1652"/>
        <v>0.26998491742458686</v>
      </c>
    </row>
    <row r="2731" spans="1:49">
      <c r="A2731">
        <v>272.7</v>
      </c>
      <c r="C2731">
        <v>0.30270270270270272</v>
      </c>
      <c r="D2731">
        <v>0.60460526315789476</v>
      </c>
      <c r="E2731">
        <v>2.1739130434782608E-2</v>
      </c>
      <c r="F2731">
        <v>0.16415094339622643</v>
      </c>
      <c r="G2731">
        <v>3.7128292268479177E-2</v>
      </c>
      <c r="H2731">
        <v>0.54693877551020409</v>
      </c>
      <c r="I2731">
        <v>0.67116104868913862</v>
      </c>
      <c r="J2731">
        <v>0.33981538461538463</v>
      </c>
      <c r="K2731">
        <v>0.61115434500648502</v>
      </c>
      <c r="L2731">
        <v>0.33743589743589741</v>
      </c>
      <c r="M2731">
        <v>0.45040650406504074</v>
      </c>
      <c r="N2731">
        <v>0.63338257016248156</v>
      </c>
      <c r="O2731">
        <v>0.63255766813961967</v>
      </c>
      <c r="P2731">
        <v>0.592434988179669</v>
      </c>
      <c r="Q2731">
        <v>0.29589041095890412</v>
      </c>
      <c r="R2731">
        <v>0.27843137254901962</v>
      </c>
      <c r="S2731">
        <v>0.48433268858800771</v>
      </c>
      <c r="T2731">
        <v>0.52872340425531905</v>
      </c>
      <c r="U2731">
        <v>0.32425531914893618</v>
      </c>
      <c r="V2731">
        <v>0.15244618395303328</v>
      </c>
      <c r="W2731">
        <v>0.60278745644599296</v>
      </c>
      <c r="X2731">
        <v>0.35350957155879675</v>
      </c>
      <c r="Y2731">
        <v>0.30352941176470588</v>
      </c>
      <c r="Z2731">
        <v>0.14268707482993195</v>
      </c>
      <c r="AA2731">
        <v>0</v>
      </c>
      <c r="AB2731">
        <v>0.62317596566523603</v>
      </c>
      <c r="AC2731">
        <v>0.11645569620253164</v>
      </c>
      <c r="AD2731">
        <v>0.33178294573643413</v>
      </c>
      <c r="AE2731">
        <v>0.18594594594594596</v>
      </c>
      <c r="AF2731">
        <v>0.35025906735751289</v>
      </c>
      <c r="AM2731">
        <v>267.10000000000002</v>
      </c>
      <c r="AN2731">
        <v>20195</v>
      </c>
      <c r="AO2731">
        <v>7019</v>
      </c>
      <c r="AQ2731">
        <f t="shared" si="1655"/>
        <v>2.8771904829747825</v>
      </c>
      <c r="AS2731">
        <f t="shared" si="1652"/>
        <v>0.10119493177799131</v>
      </c>
    </row>
    <row r="2732" spans="1:49">
      <c r="AM2732">
        <v>267.2</v>
      </c>
      <c r="AN2732">
        <v>19806</v>
      </c>
      <c r="AO2732">
        <v>6811</v>
      </c>
      <c r="AQ2732">
        <f t="shared" si="1655"/>
        <v>2.9079430333284395</v>
      </c>
      <c r="AS2732">
        <f t="shared" si="1652"/>
        <v>0.12613657268885109</v>
      </c>
    </row>
    <row r="2733" spans="1:49">
      <c r="AM2733">
        <v>267.3</v>
      </c>
      <c r="AN2733">
        <v>19804</v>
      </c>
      <c r="AO2733">
        <v>6575</v>
      </c>
      <c r="AQ2733">
        <f t="shared" si="1655"/>
        <v>3.0120152091254755</v>
      </c>
      <c r="AS2733">
        <f t="shared" si="1652"/>
        <v>0.2105435830893029</v>
      </c>
    </row>
    <row r="2734" spans="1:49">
      <c r="AM2734">
        <v>267.39999999999998</v>
      </c>
      <c r="AN2734">
        <v>20237</v>
      </c>
      <c r="AO2734">
        <v>6816</v>
      </c>
      <c r="AQ2734">
        <f t="shared" si="1655"/>
        <v>2.969043427230047</v>
      </c>
      <c r="AR2734">
        <f t="shared" ref="AR2734" si="1683">AVERAGE(AQ2730:AQ2734)</f>
        <v>2.9702994704714625</v>
      </c>
      <c r="AS2734">
        <f t="shared" si="1652"/>
        <v>0.1756916198859288</v>
      </c>
      <c r="AU2734">
        <f t="shared" ref="AU2734" si="1684">AVERAGE(AM2730:AM2734)</f>
        <v>267.2</v>
      </c>
      <c r="AW2734">
        <f t="shared" ref="AW2734" si="1685">AVERAGE(AS2730:AS2734)</f>
        <v>0.17671032497333222</v>
      </c>
    </row>
    <row r="2735" spans="1:49">
      <c r="AM2735">
        <v>267.5</v>
      </c>
      <c r="AN2735">
        <v>20349</v>
      </c>
      <c r="AO2735">
        <v>6730</v>
      </c>
      <c r="AQ2735">
        <f t="shared" si="1655"/>
        <v>3.0236255572065378</v>
      </c>
      <c r="AS2735">
        <f t="shared" si="1652"/>
        <v>0.21996007470894871</v>
      </c>
    </row>
    <row r="2736" spans="1:49">
      <c r="A2736">
        <v>273.2</v>
      </c>
      <c r="C2736">
        <v>0.39459459459459462</v>
      </c>
      <c r="D2736">
        <v>0.74013157894736836</v>
      </c>
      <c r="E2736">
        <v>0</v>
      </c>
      <c r="F2736">
        <v>6.2264150943396226E-2</v>
      </c>
      <c r="G2736">
        <v>1.979609175870858E-2</v>
      </c>
      <c r="H2736">
        <v>0.56462585034013602</v>
      </c>
      <c r="I2736">
        <v>0.87007906783187683</v>
      </c>
      <c r="J2736">
        <v>0.3241846153846154</v>
      </c>
      <c r="K2736">
        <v>0.77444876783398187</v>
      </c>
      <c r="L2736">
        <v>0.52923076923076928</v>
      </c>
      <c r="M2736">
        <v>0.62439024390243902</v>
      </c>
      <c r="N2736">
        <v>0.8555391432791728</v>
      </c>
      <c r="O2736">
        <v>0.8749746625045608</v>
      </c>
      <c r="P2736">
        <v>0.64869976359338066</v>
      </c>
      <c r="Q2736">
        <v>0.46712328767123285</v>
      </c>
      <c r="R2736">
        <v>0.273202614379085</v>
      </c>
      <c r="S2736">
        <v>0.64680851063829781</v>
      </c>
      <c r="T2736">
        <v>0.4127659574468085</v>
      </c>
      <c r="U2736">
        <v>0.19744680851063828</v>
      </c>
      <c r="V2736">
        <v>0.19647749510763207</v>
      </c>
      <c r="W2736">
        <v>0.76794425087108009</v>
      </c>
      <c r="X2736">
        <v>0.32579762989972655</v>
      </c>
      <c r="Y2736">
        <v>0.31058823529411761</v>
      </c>
      <c r="Z2736">
        <v>8.6819727891156467E-2</v>
      </c>
      <c r="AA2736">
        <v>0</v>
      </c>
      <c r="AB2736">
        <v>0.72532188841201717</v>
      </c>
      <c r="AC2736">
        <v>0.2</v>
      </c>
      <c r="AD2736">
        <v>0.33953488372093021</v>
      </c>
      <c r="AE2736">
        <v>0.28108108108108115</v>
      </c>
      <c r="AF2736">
        <v>0.28860103626943007</v>
      </c>
      <c r="AM2736">
        <v>267.60000000000002</v>
      </c>
      <c r="AN2736">
        <v>20049</v>
      </c>
      <c r="AO2736">
        <v>6632</v>
      </c>
      <c r="AQ2736">
        <f t="shared" si="1655"/>
        <v>3.0230699638118215</v>
      </c>
      <c r="AS2736">
        <f t="shared" si="1652"/>
        <v>0.21950946457144468</v>
      </c>
    </row>
    <row r="2737" spans="1:49">
      <c r="AM2737">
        <v>267.7</v>
      </c>
      <c r="AN2737">
        <v>20131</v>
      </c>
      <c r="AO2737">
        <v>6736</v>
      </c>
      <c r="AQ2737">
        <f t="shared" si="1655"/>
        <v>2.9885688836104514</v>
      </c>
      <c r="AS2737">
        <f t="shared" si="1652"/>
        <v>0.19152760474117478</v>
      </c>
    </row>
    <row r="2738" spans="1:49">
      <c r="AM2738">
        <v>267.8</v>
      </c>
      <c r="AN2738">
        <v>20043</v>
      </c>
      <c r="AO2738">
        <v>6984</v>
      </c>
      <c r="AQ2738">
        <f t="shared" si="1655"/>
        <v>2.8698453608247423</v>
      </c>
      <c r="AS2738">
        <f t="shared" si="1652"/>
        <v>9.5237721822852742E-2</v>
      </c>
    </row>
    <row r="2739" spans="1:49">
      <c r="AM2739">
        <v>267.89999999999998</v>
      </c>
      <c r="AN2739">
        <v>20489</v>
      </c>
      <c r="AO2739">
        <v>6882</v>
      </c>
      <c r="AQ2739">
        <f t="shared" si="1655"/>
        <v>2.9771868642836385</v>
      </c>
      <c r="AR2739">
        <f t="shared" ref="AR2739" si="1686">AVERAGE(AQ2735:AQ2739)</f>
        <v>2.9764593259474381</v>
      </c>
      <c r="AS2739">
        <f t="shared" si="1652"/>
        <v>0.18229629756095347</v>
      </c>
      <c r="AU2739">
        <f t="shared" ref="AU2739" si="1687">AVERAGE(AM2735:AM2739)</f>
        <v>267.7</v>
      </c>
      <c r="AW2739">
        <f t="shared" ref="AW2739" si="1688">AVERAGE(AS2735:AS2739)</f>
        <v>0.18170623268107486</v>
      </c>
    </row>
    <row r="2740" spans="1:49">
      <c r="AM2740">
        <v>268</v>
      </c>
      <c r="AN2740">
        <v>20395</v>
      </c>
      <c r="AO2740">
        <v>6568</v>
      </c>
      <c r="AQ2740">
        <f t="shared" si="1655"/>
        <v>3.1052070645554202</v>
      </c>
      <c r="AS2740">
        <f t="shared" si="1652"/>
        <v>0.28612618574242021</v>
      </c>
    </row>
    <row r="2741" spans="1:49">
      <c r="A2741">
        <v>273.7</v>
      </c>
      <c r="C2741">
        <v>0.54594594594594592</v>
      </c>
      <c r="D2741">
        <v>0.68552631578947365</v>
      </c>
      <c r="E2741">
        <v>8.2608695652173908E-2</v>
      </c>
      <c r="F2741">
        <v>0.14716981132075471</v>
      </c>
      <c r="G2741">
        <v>2.7994902293967717E-2</v>
      </c>
      <c r="H2741">
        <v>0.57551020408163267</v>
      </c>
      <c r="I2741">
        <v>0.85176862255513941</v>
      </c>
      <c r="J2741">
        <v>0.29286153846153845</v>
      </c>
      <c r="K2741">
        <v>0.82114137483787286</v>
      </c>
      <c r="L2741">
        <v>0.45743589743589741</v>
      </c>
      <c r="M2741">
        <v>0.5024390243902439</v>
      </c>
      <c r="N2741">
        <v>0.90812407680945351</v>
      </c>
      <c r="O2741">
        <v>0.87745571005797218</v>
      </c>
      <c r="P2741">
        <v>0.64255319148936174</v>
      </c>
      <c r="Q2741">
        <v>0.45616438356164385</v>
      </c>
      <c r="R2741">
        <v>0.39869281045751637</v>
      </c>
      <c r="S2741">
        <v>0.64642166344294005</v>
      </c>
      <c r="T2741">
        <v>0.32127659574468082</v>
      </c>
      <c r="U2741">
        <v>0.33702127659574466</v>
      </c>
      <c r="V2741">
        <v>0.19765166340508805</v>
      </c>
      <c r="W2741">
        <v>0.85249709639953541</v>
      </c>
      <c r="X2741">
        <v>0.31403828623518681</v>
      </c>
      <c r="Y2741">
        <v>0.38039215686274508</v>
      </c>
      <c r="Z2741">
        <v>9.1751700680272108E-2</v>
      </c>
      <c r="AA2741">
        <v>0</v>
      </c>
      <c r="AB2741">
        <v>0.6480686695278971</v>
      </c>
      <c r="AC2741">
        <v>0.21265822784810123</v>
      </c>
      <c r="AD2741">
        <v>0.59534883720930221</v>
      </c>
      <c r="AE2741">
        <v>0.2864864864864865</v>
      </c>
      <c r="AF2741">
        <v>0.2176165803108808</v>
      </c>
      <c r="AM2741">
        <v>268.10000000000002</v>
      </c>
      <c r="AN2741">
        <v>20019</v>
      </c>
      <c r="AO2741">
        <v>6765</v>
      </c>
      <c r="AQ2741">
        <f t="shared" si="1655"/>
        <v>2.95920177383592</v>
      </c>
      <c r="AS2741">
        <f t="shared" si="1652"/>
        <v>0.16770961572358881</v>
      </c>
    </row>
    <row r="2742" spans="1:49">
      <c r="AM2742">
        <v>268.2</v>
      </c>
      <c r="AN2742">
        <v>19915</v>
      </c>
      <c r="AO2742">
        <v>6720</v>
      </c>
      <c r="AQ2742">
        <f t="shared" si="1655"/>
        <v>2.9635416666666665</v>
      </c>
      <c r="AS2742">
        <f t="shared" si="1652"/>
        <v>0.17122945545496976</v>
      </c>
    </row>
    <row r="2743" spans="1:49">
      <c r="AM2743">
        <v>268.3</v>
      </c>
      <c r="AN2743">
        <v>20578</v>
      </c>
      <c r="AO2743">
        <v>6768</v>
      </c>
      <c r="AQ2743">
        <f t="shared" si="1655"/>
        <v>3.04048463356974</v>
      </c>
      <c r="AS2743">
        <f t="shared" si="1652"/>
        <v>0.23363351069731539</v>
      </c>
    </row>
    <row r="2744" spans="1:49">
      <c r="AM2744">
        <v>268.39999999999998</v>
      </c>
      <c r="AN2744">
        <v>20954</v>
      </c>
      <c r="AO2744">
        <v>6984</v>
      </c>
      <c r="AQ2744">
        <f t="shared" si="1655"/>
        <v>3.0002863688430699</v>
      </c>
      <c r="AR2744">
        <f t="shared" ref="AR2744" si="1689">AVERAGE(AQ2740:AQ2744)</f>
        <v>3.0137443014941629</v>
      </c>
      <c r="AS2744">
        <f t="shared" si="1652"/>
        <v>0.20103098919837703</v>
      </c>
      <c r="AU2744">
        <f t="shared" ref="AU2744" si="1690">AVERAGE(AM2740:AM2744)</f>
        <v>268.2</v>
      </c>
      <c r="AW2744">
        <f t="shared" ref="AW2744" si="1691">AVERAGE(AS2740:AS2744)</f>
        <v>0.21194595136333422</v>
      </c>
    </row>
    <row r="2745" spans="1:49">
      <c r="AM2745">
        <v>268.5</v>
      </c>
      <c r="AN2745">
        <v>20725</v>
      </c>
      <c r="AO2745">
        <v>7068</v>
      </c>
      <c r="AQ2745">
        <f t="shared" si="1655"/>
        <v>2.932229767968308</v>
      </c>
      <c r="AS2745">
        <f t="shared" si="1652"/>
        <v>0.14583415898067897</v>
      </c>
    </row>
    <row r="2746" spans="1:49">
      <c r="A2746">
        <v>274.2</v>
      </c>
      <c r="C2746">
        <v>0.46486486486486484</v>
      </c>
      <c r="D2746">
        <v>0.6546052631578948</v>
      </c>
      <c r="E2746">
        <v>5.2173913043478258E-2</v>
      </c>
      <c r="F2746">
        <v>8.4905660377358499E-2</v>
      </c>
      <c r="G2746">
        <v>2.1665250637213255E-2</v>
      </c>
      <c r="H2746">
        <v>0.62993197278911561</v>
      </c>
      <c r="I2746">
        <v>0.86275488972118186</v>
      </c>
      <c r="J2746">
        <v>0.19846153846153847</v>
      </c>
      <c r="K2746">
        <v>0.74734111543450066</v>
      </c>
      <c r="L2746">
        <v>0.60307692307692307</v>
      </c>
      <c r="M2746">
        <v>0.41300813008130077</v>
      </c>
      <c r="N2746">
        <v>0.88360413589364839</v>
      </c>
      <c r="O2746">
        <v>0.87071390927149628</v>
      </c>
      <c r="P2746">
        <v>0.53333333333333344</v>
      </c>
      <c r="Q2746">
        <v>0.50958904109589043</v>
      </c>
      <c r="R2746">
        <v>0.40784313725490196</v>
      </c>
      <c r="S2746">
        <v>0.64874274661508691</v>
      </c>
      <c r="T2746">
        <v>0.29148936170212764</v>
      </c>
      <c r="U2746">
        <v>0.1651063829787234</v>
      </c>
      <c r="V2746">
        <v>0.21213307240704501</v>
      </c>
      <c r="W2746">
        <v>0.85783972125435537</v>
      </c>
      <c r="X2746">
        <v>0.27164995442114853</v>
      </c>
      <c r="Y2746">
        <v>0.23764705882352941</v>
      </c>
      <c r="Z2746">
        <v>9.311224489795919E-2</v>
      </c>
      <c r="AA2746">
        <v>0</v>
      </c>
      <c r="AB2746">
        <v>0.69184549356223168</v>
      </c>
      <c r="AC2746">
        <v>0.30379746835443039</v>
      </c>
      <c r="AD2746">
        <v>0.41240310077519382</v>
      </c>
      <c r="AE2746">
        <v>0.14162162162162165</v>
      </c>
      <c r="AF2746">
        <v>0.24352331606217614</v>
      </c>
      <c r="AM2746">
        <v>268.60000000000002</v>
      </c>
      <c r="AN2746">
        <v>20024</v>
      </c>
      <c r="AO2746">
        <v>6738</v>
      </c>
      <c r="AQ2746">
        <f t="shared" si="1655"/>
        <v>2.9718017215791037</v>
      </c>
      <c r="AS2746">
        <f t="shared" si="1652"/>
        <v>0.17792871522889911</v>
      </c>
    </row>
    <row r="2747" spans="1:49">
      <c r="AM2747">
        <v>268.7</v>
      </c>
      <c r="AN2747">
        <v>20116</v>
      </c>
      <c r="AO2747">
        <v>6913</v>
      </c>
      <c r="AQ2747">
        <f t="shared" si="1655"/>
        <v>2.9098799363518011</v>
      </c>
      <c r="AS2747">
        <f t="shared" si="1652"/>
        <v>0.12770748434112966</v>
      </c>
    </row>
    <row r="2748" spans="1:49">
      <c r="AM2748">
        <v>268.8</v>
      </c>
      <c r="AN2748">
        <v>20474</v>
      </c>
      <c r="AO2748">
        <v>6777</v>
      </c>
      <c r="AQ2748">
        <f t="shared" si="1655"/>
        <v>3.0211007820569575</v>
      </c>
      <c r="AS2748">
        <f t="shared" ref="AS2748:AS2811" si="1692">(AQ2748-AT$56)/(AT$57-AT$56)</f>
        <v>0.21791237347970724</v>
      </c>
    </row>
    <row r="2749" spans="1:49">
      <c r="AM2749">
        <v>268.89999999999998</v>
      </c>
      <c r="AN2749">
        <v>20410</v>
      </c>
      <c r="AO2749">
        <v>6999</v>
      </c>
      <c r="AQ2749">
        <f t="shared" ref="AQ2749:AQ2812" si="1693">AN2749/AO2749</f>
        <v>2.9161308758394058</v>
      </c>
      <c r="AR2749">
        <f t="shared" ref="AR2749" si="1694">AVERAGE(AQ2745:AQ2749)</f>
        <v>2.9502286167591154</v>
      </c>
      <c r="AS2749">
        <f t="shared" si="1692"/>
        <v>0.13277726509955087</v>
      </c>
      <c r="AU2749">
        <f t="shared" ref="AU2749" si="1695">AVERAGE(AM2745:AM2749)</f>
        <v>268.7</v>
      </c>
      <c r="AW2749">
        <f t="shared" ref="AW2749" si="1696">AVERAGE(AS2745:AS2749)</f>
        <v>0.16043199942599318</v>
      </c>
    </row>
    <row r="2750" spans="1:49">
      <c r="AM2750">
        <v>269</v>
      </c>
      <c r="AN2750">
        <v>21140</v>
      </c>
      <c r="AO2750">
        <v>6970</v>
      </c>
      <c r="AQ2750">
        <f t="shared" si="1693"/>
        <v>3.0329985652797706</v>
      </c>
      <c r="AS2750">
        <f t="shared" si="1692"/>
        <v>0.22756198736102773</v>
      </c>
    </row>
    <row r="2751" spans="1:49">
      <c r="A2751">
        <v>274.7</v>
      </c>
      <c r="C2751">
        <v>0.26756756756756755</v>
      </c>
      <c r="D2751">
        <v>0.4</v>
      </c>
      <c r="E2751">
        <v>0</v>
      </c>
      <c r="F2751">
        <v>0.18301886792452829</v>
      </c>
      <c r="G2751">
        <v>6.0237892948173319E-2</v>
      </c>
      <c r="H2751">
        <v>0.6489795918367347</v>
      </c>
      <c r="I2751">
        <v>0.6082397003745319</v>
      </c>
      <c r="J2751">
        <v>5.6553846153846156E-2</v>
      </c>
      <c r="K2751">
        <v>0.62127107652399471</v>
      </c>
      <c r="L2751">
        <v>0.46871794871794864</v>
      </c>
      <c r="M2751">
        <v>0.44552845528455282</v>
      </c>
      <c r="N2751">
        <v>0.81536189069423914</v>
      </c>
      <c r="O2751">
        <v>0.79434061701868897</v>
      </c>
      <c r="P2751">
        <v>0.67990543735224584</v>
      </c>
      <c r="Q2751">
        <v>0.49315068493150688</v>
      </c>
      <c r="R2751">
        <v>0.40784313725490201</v>
      </c>
      <c r="S2751">
        <v>0.6499032882011605</v>
      </c>
      <c r="T2751">
        <v>0.24255319148936172</v>
      </c>
      <c r="U2751">
        <v>0.22042553191489361</v>
      </c>
      <c r="V2751">
        <v>0.27788649706457924</v>
      </c>
      <c r="W2751">
        <v>0.78606271777003478</v>
      </c>
      <c r="X2751">
        <v>0.22306289881494984</v>
      </c>
      <c r="Y2751">
        <v>0.17333333333333334</v>
      </c>
      <c r="Z2751">
        <v>6.8112244897959182E-2</v>
      </c>
      <c r="AA2751">
        <v>0</v>
      </c>
      <c r="AB2751">
        <v>0.56909871244635191</v>
      </c>
      <c r="AC2751">
        <v>0.33670886075949369</v>
      </c>
      <c r="AD2751">
        <v>0.46821705426356586</v>
      </c>
      <c r="AE2751">
        <v>0.15135135135135136</v>
      </c>
      <c r="AF2751">
        <v>0.15906735751295337</v>
      </c>
      <c r="AM2751">
        <v>269.10000000000002</v>
      </c>
      <c r="AN2751">
        <v>21120</v>
      </c>
      <c r="AO2751">
        <v>7191</v>
      </c>
      <c r="AQ2751">
        <f t="shared" si="1693"/>
        <v>2.9370045890696703</v>
      </c>
      <c r="AS2751">
        <f t="shared" si="1692"/>
        <v>0.14970674424447683</v>
      </c>
    </row>
    <row r="2752" spans="1:49">
      <c r="AM2752">
        <v>269.2</v>
      </c>
      <c r="AN2752">
        <v>20296</v>
      </c>
      <c r="AO2752">
        <v>6833</v>
      </c>
      <c r="AQ2752">
        <f t="shared" si="1693"/>
        <v>2.9702912337187182</v>
      </c>
      <c r="AS2752">
        <f t="shared" si="1692"/>
        <v>0.1767036446126187</v>
      </c>
    </row>
    <row r="2753" spans="1:49">
      <c r="AM2753">
        <v>269.3</v>
      </c>
      <c r="AN2753">
        <v>20591</v>
      </c>
      <c r="AO2753">
        <v>7162</v>
      </c>
      <c r="AQ2753">
        <f t="shared" si="1693"/>
        <v>2.8750349064507121</v>
      </c>
      <c r="AS2753">
        <f t="shared" si="1692"/>
        <v>9.9446666512152976E-2</v>
      </c>
    </row>
    <row r="2754" spans="1:49">
      <c r="AM2754">
        <v>269.39999999999998</v>
      </c>
      <c r="AN2754">
        <v>18198</v>
      </c>
      <c r="AO2754">
        <v>6517</v>
      </c>
      <c r="AQ2754">
        <f t="shared" si="1693"/>
        <v>2.7923891361055699</v>
      </c>
      <c r="AR2754">
        <f t="shared" ref="AR2754" si="1697">AVERAGE(AQ2750:AQ2754)</f>
        <v>2.9215436861248882</v>
      </c>
      <c r="AS2754">
        <f t="shared" si="1692"/>
        <v>3.2417392417986822E-2</v>
      </c>
      <c r="AU2754">
        <f t="shared" ref="AU2754" si="1698">AVERAGE(AM2750:AM2754)</f>
        <v>269.2</v>
      </c>
      <c r="AW2754">
        <f t="shared" ref="AW2754" si="1699">AVERAGE(AS2750:AS2754)</f>
        <v>0.13716728702965258</v>
      </c>
    </row>
    <row r="2755" spans="1:49">
      <c r="AM2755">
        <v>269.5</v>
      </c>
      <c r="AN2755">
        <v>17927</v>
      </c>
      <c r="AO2755">
        <v>6340</v>
      </c>
      <c r="AQ2755">
        <f t="shared" si="1693"/>
        <v>2.8276025236593059</v>
      </c>
      <c r="AS2755">
        <f t="shared" si="1692"/>
        <v>6.0976964145207119E-2</v>
      </c>
    </row>
    <row r="2756" spans="1:49">
      <c r="A2756">
        <v>275.2</v>
      </c>
      <c r="C2756">
        <v>0.49459459459459454</v>
      </c>
      <c r="D2756">
        <v>0.52697368421052637</v>
      </c>
      <c r="E2756">
        <v>0.1</v>
      </c>
      <c r="F2756">
        <v>0.11886792452830189</v>
      </c>
      <c r="G2756">
        <v>5.1699235344095151E-2</v>
      </c>
      <c r="H2756">
        <v>0.60136054421768703</v>
      </c>
      <c r="I2756">
        <v>0.71568872243029547</v>
      </c>
      <c r="J2756">
        <v>0.10504615384615383</v>
      </c>
      <c r="K2756">
        <v>0.71452658884565501</v>
      </c>
      <c r="L2756">
        <v>0.36615384615384616</v>
      </c>
      <c r="M2756">
        <v>0.45203252032520325</v>
      </c>
      <c r="N2756">
        <v>0.83367799113737073</v>
      </c>
      <c r="O2756">
        <v>0.85573032796854098</v>
      </c>
      <c r="P2756">
        <v>0.64160756501182037</v>
      </c>
      <c r="Q2756">
        <v>0.44520547945205485</v>
      </c>
      <c r="R2756">
        <v>0.53071895424836601</v>
      </c>
      <c r="S2756">
        <v>0.69632495164410046</v>
      </c>
      <c r="T2756">
        <v>0.30106382978723406</v>
      </c>
      <c r="U2756">
        <v>0.28936170212765955</v>
      </c>
      <c r="V2756">
        <v>0.22818003913894325</v>
      </c>
      <c r="W2756">
        <v>0.93612078977932645</v>
      </c>
      <c r="X2756">
        <v>0.28514129443938013</v>
      </c>
      <c r="Y2756">
        <v>0.21647058823529414</v>
      </c>
      <c r="Z2756">
        <v>0.10484693877551021</v>
      </c>
      <c r="AA2756">
        <v>0</v>
      </c>
      <c r="AB2756">
        <v>0.62231759656652363</v>
      </c>
      <c r="AC2756">
        <v>0.41265822784810124</v>
      </c>
      <c r="AD2756">
        <v>0.50077519379844948</v>
      </c>
      <c r="AE2756">
        <v>0.1610810810810811</v>
      </c>
      <c r="AF2756">
        <v>0.18860103626943003</v>
      </c>
      <c r="AM2756">
        <v>269.60000000000002</v>
      </c>
      <c r="AN2756">
        <v>20516</v>
      </c>
      <c r="AO2756">
        <v>6833</v>
      </c>
      <c r="AQ2756">
        <f t="shared" si="1693"/>
        <v>3.0024879262403044</v>
      </c>
      <c r="AS2756">
        <f t="shared" si="1692"/>
        <v>0.20281654692984952</v>
      </c>
    </row>
    <row r="2757" spans="1:49">
      <c r="AM2757">
        <v>269.7</v>
      </c>
      <c r="AN2757">
        <v>18145</v>
      </c>
      <c r="AO2757">
        <v>6219</v>
      </c>
      <c r="AQ2757">
        <f t="shared" si="1693"/>
        <v>2.9176716513908989</v>
      </c>
      <c r="AS2757">
        <f t="shared" si="1692"/>
        <v>0.13402690033590139</v>
      </c>
    </row>
    <row r="2758" spans="1:49">
      <c r="AM2758">
        <v>269.8</v>
      </c>
      <c r="AN2758">
        <v>18491</v>
      </c>
      <c r="AO2758">
        <v>6265</v>
      </c>
      <c r="AQ2758">
        <f t="shared" si="1693"/>
        <v>2.9514764565043894</v>
      </c>
      <c r="AS2758">
        <f t="shared" si="1692"/>
        <v>0.16144405112521837</v>
      </c>
    </row>
    <row r="2759" spans="1:49">
      <c r="AM2759">
        <v>269.89999999999998</v>
      </c>
      <c r="AN2759">
        <v>19851</v>
      </c>
      <c r="AO2759">
        <v>6974</v>
      </c>
      <c r="AQ2759">
        <f t="shared" si="1693"/>
        <v>2.8464295956409522</v>
      </c>
      <c r="AR2759">
        <f t="shared" ref="AR2759" si="1700">AVERAGE(AQ2755:AQ2759)</f>
        <v>2.9091336306871698</v>
      </c>
      <c r="AS2759">
        <f t="shared" si="1692"/>
        <v>7.6246529217662715E-2</v>
      </c>
      <c r="AU2759">
        <f t="shared" ref="AU2759" si="1701">AVERAGE(AM2755:AM2759)</f>
        <v>269.7</v>
      </c>
      <c r="AW2759">
        <f t="shared" ref="AW2759" si="1702">AVERAGE(AS2755:AS2759)</f>
        <v>0.12710219835076783</v>
      </c>
    </row>
    <row r="2760" spans="1:49">
      <c r="AM2760">
        <v>270</v>
      </c>
      <c r="AN2760">
        <v>19688</v>
      </c>
      <c r="AO2760">
        <v>6731</v>
      </c>
      <c r="AQ2760">
        <f t="shared" si="1693"/>
        <v>2.9249740008913978</v>
      </c>
      <c r="AS2760">
        <f t="shared" si="1692"/>
        <v>0.13994941983273987</v>
      </c>
    </row>
    <row r="2761" spans="1:49">
      <c r="A2761">
        <v>275.7</v>
      </c>
      <c r="C2761">
        <v>0.29459459459459458</v>
      </c>
      <c r="D2761">
        <v>0.5039473684210527</v>
      </c>
      <c r="E2761">
        <v>6.9565217391304349E-2</v>
      </c>
      <c r="F2761">
        <v>0.21886792452830189</v>
      </c>
      <c r="G2761">
        <v>4.4944774851316913E-2</v>
      </c>
      <c r="H2761">
        <v>0.62993197278911572</v>
      </c>
      <c r="I2761">
        <v>0.78535164377861011</v>
      </c>
      <c r="J2761">
        <v>0.13470769230769231</v>
      </c>
      <c r="K2761">
        <v>0.71556420233463036</v>
      </c>
      <c r="L2761">
        <v>0.6348717948717949</v>
      </c>
      <c r="M2761">
        <v>0.3073170731707317</v>
      </c>
      <c r="N2761">
        <v>0.8460856720827179</v>
      </c>
      <c r="O2761">
        <v>0.87040175132768494</v>
      </c>
      <c r="P2761">
        <v>0.56926713947990548</v>
      </c>
      <c r="Q2761">
        <v>0.32054794520547941</v>
      </c>
      <c r="R2761">
        <v>0.36078431372549014</v>
      </c>
      <c r="S2761">
        <v>0.69361702127659564</v>
      </c>
      <c r="T2761">
        <v>0.32340425531914896</v>
      </c>
      <c r="U2761">
        <v>0.41617021276595745</v>
      </c>
      <c r="V2761">
        <v>0.23385518590998045</v>
      </c>
      <c r="W2761">
        <v>0.86504065040650402</v>
      </c>
      <c r="X2761">
        <v>0.25259799453053777</v>
      </c>
      <c r="Y2761">
        <v>9.7254901960784318E-2</v>
      </c>
      <c r="Z2761">
        <v>9.1326530612244897E-2</v>
      </c>
      <c r="AA2761">
        <v>0</v>
      </c>
      <c r="AB2761">
        <v>0.60686695278969949</v>
      </c>
      <c r="AC2761">
        <v>0.14430379746835445</v>
      </c>
      <c r="AD2761">
        <v>0.51472868217054268</v>
      </c>
      <c r="AE2761">
        <v>0.20324324324324325</v>
      </c>
      <c r="AF2761">
        <v>0.19844559585492227</v>
      </c>
      <c r="AM2761">
        <v>270.10000000000002</v>
      </c>
      <c r="AN2761">
        <v>20427</v>
      </c>
      <c r="AO2761">
        <v>7260</v>
      </c>
      <c r="AQ2761">
        <f t="shared" si="1693"/>
        <v>2.8136363636363635</v>
      </c>
      <c r="AS2761">
        <f t="shared" si="1692"/>
        <v>4.9649807724360527E-2</v>
      </c>
    </row>
    <row r="2762" spans="1:49">
      <c r="AM2762">
        <v>270.2</v>
      </c>
      <c r="AN2762">
        <v>20240</v>
      </c>
      <c r="AO2762">
        <v>7080</v>
      </c>
      <c r="AQ2762">
        <f t="shared" si="1693"/>
        <v>2.8587570621468927</v>
      </c>
      <c r="AS2762">
        <f t="shared" si="1692"/>
        <v>8.6244634720976085E-2</v>
      </c>
    </row>
    <row r="2763" spans="1:49">
      <c r="AM2763">
        <v>270.3</v>
      </c>
      <c r="AN2763">
        <v>19911</v>
      </c>
      <c r="AO2763">
        <v>7234</v>
      </c>
      <c r="AQ2763">
        <f t="shared" si="1693"/>
        <v>2.7524191318772462</v>
      </c>
      <c r="AS2763">
        <f t="shared" si="1692"/>
        <v>0</v>
      </c>
    </row>
    <row r="2764" spans="1:49">
      <c r="AM2764">
        <v>270.39999999999998</v>
      </c>
      <c r="AN2764">
        <v>18148</v>
      </c>
      <c r="AO2764">
        <v>6383</v>
      </c>
      <c r="AQ2764">
        <f t="shared" si="1693"/>
        <v>2.8431771894093685</v>
      </c>
      <c r="AR2764">
        <f t="shared" ref="AR2764" si="1703">AVERAGE(AQ2760:AQ2764)</f>
        <v>2.8385927495922543</v>
      </c>
      <c r="AS2764">
        <f t="shared" si="1692"/>
        <v>7.3608687887707525E-2</v>
      </c>
      <c r="AU2764">
        <f t="shared" ref="AU2764" si="1704">AVERAGE(AM2760:AM2764)</f>
        <v>270.2</v>
      </c>
      <c r="AW2764">
        <f t="shared" ref="AW2764" si="1705">AVERAGE(AS2760:AS2764)</f>
        <v>6.98905100331568E-2</v>
      </c>
    </row>
    <row r="2765" spans="1:49">
      <c r="AM2765">
        <v>270.5</v>
      </c>
      <c r="AN2765">
        <v>18819</v>
      </c>
      <c r="AO2765">
        <v>6532</v>
      </c>
      <c r="AQ2765">
        <f t="shared" si="1693"/>
        <v>2.881047152480098</v>
      </c>
      <c r="AS2765">
        <f t="shared" si="1692"/>
        <v>0.10432285661047609</v>
      </c>
    </row>
    <row r="2766" spans="1:49">
      <c r="A2766">
        <v>276.2</v>
      </c>
      <c r="C2766">
        <v>0.73513513513513518</v>
      </c>
      <c r="D2766">
        <v>0.49407894736842106</v>
      </c>
      <c r="E2766">
        <v>0.15217391304347827</v>
      </c>
      <c r="F2766">
        <v>0.10377358490566038</v>
      </c>
      <c r="G2766">
        <v>4.1716227697536114E-2</v>
      </c>
      <c r="H2766">
        <v>0.68843537414965983</v>
      </c>
      <c r="I2766">
        <v>0.6429463171036206</v>
      </c>
      <c r="J2766">
        <v>0.13347692307692308</v>
      </c>
      <c r="K2766">
        <v>0.63839169909208826</v>
      </c>
      <c r="L2766">
        <v>0.39897435897435896</v>
      </c>
      <c r="M2766">
        <v>0.34634146341463412</v>
      </c>
      <c r="N2766">
        <v>0.77429837518463818</v>
      </c>
      <c r="O2766">
        <v>0.7894393319009203</v>
      </c>
      <c r="P2766">
        <v>0.5479905437352246</v>
      </c>
      <c r="Q2766">
        <v>0.60684931506849316</v>
      </c>
      <c r="R2766">
        <v>0.29019607843137252</v>
      </c>
      <c r="S2766">
        <v>0.62127659574468086</v>
      </c>
      <c r="T2766">
        <v>0.12872340425531911</v>
      </c>
      <c r="U2766">
        <v>0.26978723404255317</v>
      </c>
      <c r="V2766">
        <v>0.18199608610567514</v>
      </c>
      <c r="W2766">
        <v>0.69361207897793276</v>
      </c>
      <c r="X2766">
        <v>0.25806745670009112</v>
      </c>
      <c r="Y2766">
        <v>0.19215686274509805</v>
      </c>
      <c r="Z2766">
        <v>0.1074829931972789</v>
      </c>
      <c r="AA2766">
        <v>0</v>
      </c>
      <c r="AB2766">
        <v>0.57424892703862662</v>
      </c>
      <c r="AC2766">
        <v>0.27088607594936709</v>
      </c>
      <c r="AD2766">
        <v>0.3906976744186047</v>
      </c>
      <c r="AE2766">
        <v>0.23891891891891892</v>
      </c>
      <c r="AF2766">
        <v>0.17150259067357512</v>
      </c>
      <c r="AM2766">
        <v>270.60000000000002</v>
      </c>
      <c r="AN2766">
        <v>20319</v>
      </c>
      <c r="AO2766">
        <v>6764</v>
      </c>
      <c r="AQ2766">
        <f t="shared" si="1693"/>
        <v>3.0039917208752218</v>
      </c>
      <c r="AS2766">
        <f t="shared" si="1692"/>
        <v>0.20403618905241996</v>
      </c>
    </row>
    <row r="2767" spans="1:49">
      <c r="AM2767">
        <v>270.7</v>
      </c>
      <c r="AN2767">
        <v>18596</v>
      </c>
      <c r="AO2767">
        <v>6676</v>
      </c>
      <c r="AQ2767">
        <f t="shared" si="1693"/>
        <v>2.7855002995805873</v>
      </c>
      <c r="AS2767">
        <f t="shared" si="1692"/>
        <v>2.6830249728232652E-2</v>
      </c>
    </row>
    <row r="2768" spans="1:49">
      <c r="AM2768">
        <v>270.8</v>
      </c>
      <c r="AN2768">
        <v>20429</v>
      </c>
      <c r="AO2768">
        <v>6947</v>
      </c>
      <c r="AQ2768">
        <f t="shared" si="1693"/>
        <v>2.9406938246725205</v>
      </c>
      <c r="AS2768">
        <f t="shared" si="1692"/>
        <v>0.15269887298123724</v>
      </c>
    </row>
    <row r="2769" spans="1:49">
      <c r="AM2769">
        <v>270.89999999999998</v>
      </c>
      <c r="AN2769">
        <v>19802</v>
      </c>
      <c r="AO2769">
        <v>6649</v>
      </c>
      <c r="AQ2769">
        <f t="shared" si="1693"/>
        <v>2.9781922093547903</v>
      </c>
      <c r="AR2769">
        <f t="shared" ref="AR2769" si="1706">AVERAGE(AQ2765:AQ2769)</f>
        <v>2.9178850413926432</v>
      </c>
      <c r="AS2769">
        <f t="shared" si="1692"/>
        <v>0.18311167565050399</v>
      </c>
      <c r="AU2769">
        <f t="shared" ref="AU2769" si="1707">AVERAGE(AM2765:AM2769)</f>
        <v>270.7</v>
      </c>
      <c r="AW2769">
        <f t="shared" ref="AW2769" si="1708">AVERAGE(AS2765:AS2769)</f>
        <v>0.13419996880457399</v>
      </c>
    </row>
    <row r="2770" spans="1:49">
      <c r="AM2770">
        <v>271</v>
      </c>
      <c r="AN2770">
        <v>20189</v>
      </c>
      <c r="AO2770">
        <v>7058</v>
      </c>
      <c r="AQ2770">
        <f t="shared" si="1693"/>
        <v>2.8604420515726834</v>
      </c>
      <c r="AS2770">
        <f t="shared" si="1692"/>
        <v>8.7611233611583822E-2</v>
      </c>
    </row>
    <row r="2771" spans="1:49">
      <c r="A2771">
        <v>276.7</v>
      </c>
      <c r="C2771">
        <v>0.44324324324324327</v>
      </c>
      <c r="D2771">
        <v>0.5993421052631579</v>
      </c>
      <c r="E2771">
        <v>0.12173913043478261</v>
      </c>
      <c r="F2771">
        <v>0.1490566037735849</v>
      </c>
      <c r="G2771">
        <v>3.9804587935429056E-2</v>
      </c>
      <c r="H2771">
        <v>0.66258503401360547</v>
      </c>
      <c r="I2771">
        <v>0.76512692467748644</v>
      </c>
      <c r="J2771">
        <v>0.19415384615384618</v>
      </c>
      <c r="K2771">
        <v>0.77496757457846954</v>
      </c>
      <c r="L2771">
        <v>0.38256410256410261</v>
      </c>
      <c r="M2771">
        <v>0.50894308943089439</v>
      </c>
      <c r="N2771">
        <v>0.85051698670605602</v>
      </c>
      <c r="O2771">
        <v>0.84821421332144165</v>
      </c>
      <c r="P2771">
        <v>0.61796690307328606</v>
      </c>
      <c r="Q2771">
        <v>0.35068493150684932</v>
      </c>
      <c r="R2771">
        <v>0.25620915032679736</v>
      </c>
      <c r="S2771">
        <v>0.59148936170212774</v>
      </c>
      <c r="T2771">
        <v>0.26489361702127662</v>
      </c>
      <c r="U2771">
        <v>0.2927659574468085</v>
      </c>
      <c r="V2771">
        <v>0.1892367906066536</v>
      </c>
      <c r="W2771">
        <v>0.72520325203252034</v>
      </c>
      <c r="X2771">
        <v>0.328714676390155</v>
      </c>
      <c r="Y2771">
        <v>0.26823529411764707</v>
      </c>
      <c r="Z2771">
        <v>0.16088435374149659</v>
      </c>
      <c r="AA2771">
        <v>0</v>
      </c>
      <c r="AB2771">
        <v>0.607725321888412</v>
      </c>
      <c r="AC2771">
        <v>0.13164556962025314</v>
      </c>
      <c r="AD2771">
        <v>0.54108527131782935</v>
      </c>
      <c r="AE2771">
        <v>0.27675675675675676</v>
      </c>
      <c r="AF2771">
        <v>0.22279792746113988</v>
      </c>
      <c r="AM2771">
        <v>271.10000000000002</v>
      </c>
      <c r="AN2771">
        <v>20570</v>
      </c>
      <c r="AO2771">
        <v>7293</v>
      </c>
      <c r="AQ2771">
        <f t="shared" si="1693"/>
        <v>2.8205128205128207</v>
      </c>
      <c r="AS2771">
        <f t="shared" si="1692"/>
        <v>5.5226909986749409E-2</v>
      </c>
    </row>
    <row r="2772" spans="1:49">
      <c r="AM2772">
        <v>271.2</v>
      </c>
      <c r="AN2772">
        <v>21285</v>
      </c>
      <c r="AO2772">
        <v>7550</v>
      </c>
      <c r="AQ2772">
        <f t="shared" si="1693"/>
        <v>2.8192052980132449</v>
      </c>
      <c r="AS2772">
        <f t="shared" si="1692"/>
        <v>5.4166453007011117E-2</v>
      </c>
    </row>
    <row r="2773" spans="1:49">
      <c r="AM2773">
        <v>271.3</v>
      </c>
      <c r="AN2773">
        <v>23563</v>
      </c>
      <c r="AO2773">
        <v>7674</v>
      </c>
      <c r="AQ2773">
        <f t="shared" si="1693"/>
        <v>3.0704977847276518</v>
      </c>
      <c r="AS2773">
        <f t="shared" si="1692"/>
        <v>0.25797546706110602</v>
      </c>
    </row>
    <row r="2774" spans="1:49">
      <c r="AM2774">
        <v>271.39999999999998</v>
      </c>
      <c r="AN2774">
        <v>23561</v>
      </c>
      <c r="AO2774">
        <v>7672</v>
      </c>
      <c r="AQ2774">
        <f t="shared" si="1693"/>
        <v>3.0710375391032327</v>
      </c>
      <c r="AR2774">
        <f t="shared" ref="AR2774" si="1709">AVERAGE(AQ2770:AQ2774)</f>
        <v>2.9283390987859264</v>
      </c>
      <c r="AS2774">
        <f t="shared" si="1692"/>
        <v>0.25841323107290298</v>
      </c>
      <c r="AU2774">
        <f t="shared" ref="AU2774" si="1710">AVERAGE(AM2770:AM2774)</f>
        <v>271.2</v>
      </c>
      <c r="AW2774">
        <f t="shared" ref="AW2774" si="1711">AVERAGE(AS2770:AS2774)</f>
        <v>0.14267865894787066</v>
      </c>
    </row>
    <row r="2775" spans="1:49">
      <c r="AM2775">
        <v>271.5</v>
      </c>
      <c r="AN2775">
        <v>23901</v>
      </c>
      <c r="AO2775">
        <v>7553</v>
      </c>
      <c r="AQ2775">
        <f t="shared" si="1693"/>
        <v>3.1644379716668873</v>
      </c>
      <c r="AS2775">
        <f t="shared" si="1692"/>
        <v>0.33416499875172978</v>
      </c>
    </row>
    <row r="2776" spans="1:49">
      <c r="A2776">
        <v>277.2</v>
      </c>
      <c r="C2776">
        <v>0.3648648648648648</v>
      </c>
      <c r="D2776">
        <v>0.63486842105263164</v>
      </c>
      <c r="E2776">
        <v>3.0434782608695653E-2</v>
      </c>
      <c r="F2776">
        <v>0.16603773584905662</v>
      </c>
      <c r="G2776">
        <v>3.1478334749362784E-2</v>
      </c>
      <c r="H2776">
        <v>0.65442176870748303</v>
      </c>
      <c r="I2776">
        <v>0.87906783187682058</v>
      </c>
      <c r="J2776">
        <v>0.28092307692307694</v>
      </c>
      <c r="K2776">
        <v>0.84254215304798963</v>
      </c>
      <c r="L2776">
        <v>0.47487179487179487</v>
      </c>
      <c r="M2776">
        <v>0.55284552845528456</v>
      </c>
      <c r="N2776">
        <v>0.88921713441654349</v>
      </c>
      <c r="O2776">
        <v>0.93759273523330777</v>
      </c>
      <c r="P2776">
        <v>0.74184397163120575</v>
      </c>
      <c r="Q2776">
        <v>0.48767123287671232</v>
      </c>
      <c r="R2776">
        <v>0.35424836601307186</v>
      </c>
      <c r="S2776">
        <v>0.65725338491295937</v>
      </c>
      <c r="T2776">
        <v>0.19468085106382979</v>
      </c>
      <c r="U2776">
        <v>0.27063829787234039</v>
      </c>
      <c r="V2776">
        <v>0.20215264187866927</v>
      </c>
      <c r="W2776">
        <v>0.91660859465737521</v>
      </c>
      <c r="X2776">
        <v>0.31449407474931629</v>
      </c>
      <c r="Y2776">
        <v>0.23764705882352941</v>
      </c>
      <c r="Z2776">
        <v>0.13129251700680272</v>
      </c>
      <c r="AA2776">
        <v>0</v>
      </c>
      <c r="AB2776">
        <v>0.70901287553648062</v>
      </c>
      <c r="AC2776">
        <v>0.27341772151898736</v>
      </c>
      <c r="AD2776">
        <v>0.48062015503875966</v>
      </c>
      <c r="AE2776">
        <v>0.26378378378378381</v>
      </c>
      <c r="AF2776">
        <v>0.14455958549222797</v>
      </c>
      <c r="AM2776">
        <v>271.60000000000002</v>
      </c>
      <c r="AN2776">
        <v>23644</v>
      </c>
      <c r="AO2776">
        <v>7586</v>
      </c>
      <c r="AQ2776">
        <f t="shared" si="1693"/>
        <v>3.1167940943843924</v>
      </c>
      <c r="AS2776">
        <f t="shared" si="1692"/>
        <v>0.29552376525677354</v>
      </c>
    </row>
    <row r="2777" spans="1:49">
      <c r="AM2777">
        <v>271.7</v>
      </c>
      <c r="AN2777">
        <v>23114</v>
      </c>
      <c r="AO2777">
        <v>7447</v>
      </c>
      <c r="AQ2777">
        <f t="shared" si="1693"/>
        <v>3.1038001879951658</v>
      </c>
      <c r="AS2777">
        <f t="shared" si="1692"/>
        <v>0.28498514834655436</v>
      </c>
    </row>
    <row r="2778" spans="1:49">
      <c r="AM2778">
        <v>271.8</v>
      </c>
      <c r="AN2778">
        <v>23391</v>
      </c>
      <c r="AO2778">
        <v>7623</v>
      </c>
      <c r="AQ2778">
        <f t="shared" si="1693"/>
        <v>3.0684769775678866</v>
      </c>
      <c r="AS2778">
        <f t="shared" si="1692"/>
        <v>0.25633650554574133</v>
      </c>
    </row>
    <row r="2779" spans="1:49">
      <c r="AM2779">
        <v>271.89999999999998</v>
      </c>
      <c r="AN2779">
        <v>22171</v>
      </c>
      <c r="AO2779">
        <v>7433</v>
      </c>
      <c r="AQ2779">
        <f t="shared" si="1693"/>
        <v>2.9827794968384231</v>
      </c>
      <c r="AR2779">
        <f t="shared" ref="AR2779" si="1712">AVERAGE(AQ2775:AQ2779)</f>
        <v>3.0872577456905512</v>
      </c>
      <c r="AS2779">
        <f t="shared" si="1692"/>
        <v>0.18683216308507036</v>
      </c>
      <c r="AU2779">
        <f t="shared" ref="AU2779" si="1713">AVERAGE(AM2775:AM2779)</f>
        <v>271.7</v>
      </c>
      <c r="AW2779">
        <f t="shared" ref="AW2779" si="1714">AVERAGE(AS2775:AS2779)</f>
        <v>0.27156851619717393</v>
      </c>
    </row>
    <row r="2780" spans="1:49">
      <c r="AM2780">
        <v>272</v>
      </c>
      <c r="AN2780">
        <v>21812</v>
      </c>
      <c r="AO2780">
        <v>7264</v>
      </c>
      <c r="AQ2780">
        <f t="shared" si="1693"/>
        <v>3.0027533039647576</v>
      </c>
      <c r="AS2780">
        <f t="shared" si="1692"/>
        <v>0.20303177967747321</v>
      </c>
    </row>
    <row r="2781" spans="1:49">
      <c r="A2781">
        <v>277.7</v>
      </c>
      <c r="C2781">
        <v>0.44054054054054054</v>
      </c>
      <c r="D2781">
        <v>0.5473684210526315</v>
      </c>
      <c r="E2781">
        <v>4.7826086956521741E-2</v>
      </c>
      <c r="F2781">
        <v>4.1509433962264156E-2</v>
      </c>
      <c r="G2781">
        <v>4.2013593882752762E-2</v>
      </c>
      <c r="H2781">
        <v>0.50748299319727896</v>
      </c>
      <c r="I2781">
        <v>0.86908031627132742</v>
      </c>
      <c r="J2781">
        <v>0.23495384615384615</v>
      </c>
      <c r="K2781">
        <v>0.85136186770428002</v>
      </c>
      <c r="L2781">
        <v>0.51384615384615384</v>
      </c>
      <c r="M2781">
        <v>0.53333333333333344</v>
      </c>
      <c r="N2781">
        <v>0.91107828655834555</v>
      </c>
      <c r="O2781">
        <v>0.93481979973243612</v>
      </c>
      <c r="P2781">
        <v>0.44349881796690305</v>
      </c>
      <c r="Q2781">
        <v>0.4917808219178082</v>
      </c>
      <c r="R2781">
        <v>0.45490196078431372</v>
      </c>
      <c r="S2781">
        <v>0.66150870406189566</v>
      </c>
      <c r="T2781">
        <v>0.2531914893617021</v>
      </c>
      <c r="U2781">
        <v>0.19489361702127658</v>
      </c>
      <c r="V2781">
        <v>0.18864970645792564</v>
      </c>
      <c r="W2781">
        <v>0.86806039488966324</v>
      </c>
      <c r="X2781">
        <v>0.31604375569735643</v>
      </c>
      <c r="Y2781">
        <v>0.30352941176470588</v>
      </c>
      <c r="Z2781">
        <v>0.14540816326530609</v>
      </c>
      <c r="AA2781">
        <v>0</v>
      </c>
      <c r="AB2781">
        <v>0.68154506437768236</v>
      </c>
      <c r="AC2781">
        <v>0.26329113924050629</v>
      </c>
      <c r="AD2781">
        <v>0.54108527131782957</v>
      </c>
      <c r="AE2781">
        <v>0.2454054054054054</v>
      </c>
      <c r="AF2781">
        <v>0.23212435233160625</v>
      </c>
      <c r="AM2781">
        <v>272.10000000000002</v>
      </c>
      <c r="AN2781">
        <v>22127</v>
      </c>
      <c r="AO2781">
        <v>7409</v>
      </c>
      <c r="AQ2781">
        <f t="shared" si="1693"/>
        <v>2.9865029018760967</v>
      </c>
      <c r="AS2781">
        <f t="shared" si="1692"/>
        <v>0.18985200470299643</v>
      </c>
    </row>
    <row r="2782" spans="1:49">
      <c r="AM2782">
        <v>272.2</v>
      </c>
      <c r="AN2782">
        <v>22301</v>
      </c>
      <c r="AO2782">
        <v>7333</v>
      </c>
      <c r="AQ2782">
        <f t="shared" si="1693"/>
        <v>3.0411836901677347</v>
      </c>
      <c r="AS2782">
        <f t="shared" si="1692"/>
        <v>0.23420047566259602</v>
      </c>
    </row>
    <row r="2783" spans="1:49">
      <c r="AM2783">
        <v>272.3</v>
      </c>
      <c r="AN2783">
        <v>22199</v>
      </c>
      <c r="AO2783">
        <v>7395</v>
      </c>
      <c r="AQ2783">
        <f t="shared" si="1693"/>
        <v>3.001893171061528</v>
      </c>
      <c r="AS2783">
        <f t="shared" si="1692"/>
        <v>0.20233417490124311</v>
      </c>
    </row>
    <row r="2784" spans="1:49">
      <c r="AM2784">
        <v>272.39999999999998</v>
      </c>
      <c r="AN2784">
        <v>22442</v>
      </c>
      <c r="AO2784">
        <v>7337</v>
      </c>
      <c r="AQ2784">
        <f t="shared" si="1693"/>
        <v>3.0587433555949297</v>
      </c>
      <c r="AR2784">
        <f t="shared" ref="AR2784" si="1715">AVERAGE(AQ2780:AQ2784)</f>
        <v>3.0182152845330092</v>
      </c>
      <c r="AS2784">
        <f t="shared" si="1692"/>
        <v>0.24844211951207454</v>
      </c>
      <c r="AU2784">
        <f t="shared" ref="AU2784" si="1716">AVERAGE(AM2780:AM2784)</f>
        <v>272.2</v>
      </c>
      <c r="AW2784">
        <f t="shared" ref="AW2784" si="1717">AVERAGE(AS2780:AS2784)</f>
        <v>0.21557211089127665</v>
      </c>
    </row>
    <row r="2785" spans="1:49">
      <c r="AM2785">
        <v>272.5</v>
      </c>
      <c r="AN2785">
        <v>22435</v>
      </c>
      <c r="AO2785">
        <v>7099</v>
      </c>
      <c r="AQ2785">
        <f t="shared" si="1693"/>
        <v>3.1603042682067897</v>
      </c>
      <c r="AS2785">
        <f t="shared" si="1692"/>
        <v>0.33081238746752539</v>
      </c>
    </row>
    <row r="2786" spans="1:49">
      <c r="A2786">
        <v>278.2</v>
      </c>
      <c r="C2786">
        <v>0.58378378378378382</v>
      </c>
      <c r="D2786">
        <v>0.57236842105263153</v>
      </c>
      <c r="E2786">
        <v>0</v>
      </c>
      <c r="F2786">
        <v>0.27358490566037735</v>
      </c>
      <c r="G2786">
        <v>2.5063721325403569E-2</v>
      </c>
      <c r="H2786">
        <v>0.55782312925170063</v>
      </c>
      <c r="I2786">
        <v>0.94173949230129006</v>
      </c>
      <c r="J2786">
        <v>0.34246153846153848</v>
      </c>
      <c r="K2786">
        <v>0.88261997405966275</v>
      </c>
      <c r="L2786">
        <v>0.5641025641025641</v>
      </c>
      <c r="M2786">
        <v>0.65853658536585369</v>
      </c>
      <c r="N2786">
        <v>0.90103397341211222</v>
      </c>
      <c r="O2786">
        <v>0.96738557587059637</v>
      </c>
      <c r="P2786">
        <v>0.48699763593380613</v>
      </c>
      <c r="Q2786">
        <v>0.15753424657534246</v>
      </c>
      <c r="R2786">
        <v>0.34640522875816993</v>
      </c>
      <c r="S2786">
        <v>0.71373307543520315</v>
      </c>
      <c r="T2786">
        <v>0.1702127659574468</v>
      </c>
      <c r="U2786">
        <v>0.51063829787234039</v>
      </c>
      <c r="V2786">
        <v>0.1634050880626223</v>
      </c>
      <c r="W2786">
        <v>0.7584204413472706</v>
      </c>
      <c r="X2786">
        <v>0.37556973564266183</v>
      </c>
      <c r="Y2786">
        <v>0.26666666666666666</v>
      </c>
      <c r="Z2786">
        <v>0.195578231292517</v>
      </c>
      <c r="AA2786">
        <v>0</v>
      </c>
      <c r="AB2786">
        <v>0.67381974248927035</v>
      </c>
      <c r="AC2786">
        <v>0.41772151898734178</v>
      </c>
      <c r="AD2786">
        <v>0.55503875968992256</v>
      </c>
      <c r="AE2786">
        <v>1.1891891891891892E-2</v>
      </c>
      <c r="AF2786">
        <v>0.31554404145077719</v>
      </c>
      <c r="AM2786">
        <v>272.60000000000002</v>
      </c>
      <c r="AN2786">
        <v>20524</v>
      </c>
      <c r="AO2786">
        <v>7021</v>
      </c>
      <c r="AQ2786">
        <f t="shared" si="1693"/>
        <v>2.9232303090727818</v>
      </c>
      <c r="AS2786">
        <f t="shared" si="1692"/>
        <v>0.13853521077693867</v>
      </c>
    </row>
    <row r="2787" spans="1:49">
      <c r="AM2787">
        <v>272.7</v>
      </c>
      <c r="AN2787">
        <v>20221</v>
      </c>
      <c r="AO2787">
        <v>6885</v>
      </c>
      <c r="AQ2787">
        <f t="shared" si="1693"/>
        <v>2.9369644153957881</v>
      </c>
      <c r="AS2787">
        <f t="shared" si="1692"/>
        <v>0.14967416166721034</v>
      </c>
    </row>
    <row r="2788" spans="1:49">
      <c r="AM2788">
        <v>272.8</v>
      </c>
      <c r="AN2788">
        <v>20052</v>
      </c>
      <c r="AO2788">
        <v>6584</v>
      </c>
      <c r="AQ2788">
        <f t="shared" si="1693"/>
        <v>3.0455650060753343</v>
      </c>
      <c r="AS2788">
        <f t="shared" si="1692"/>
        <v>0.23775391129078588</v>
      </c>
    </row>
    <row r="2789" spans="1:49">
      <c r="AM2789">
        <v>272.89999999999998</v>
      </c>
      <c r="AN2789">
        <v>19913</v>
      </c>
      <c r="AO2789">
        <v>6565</v>
      </c>
      <c r="AQ2789">
        <f t="shared" si="1693"/>
        <v>3.0332063975628332</v>
      </c>
      <c r="AR2789">
        <f t="shared" ref="AR2789" si="1718">AVERAGE(AQ2785:AQ2789)</f>
        <v>3.0198540792627058</v>
      </c>
      <c r="AS2789">
        <f t="shared" si="1692"/>
        <v>0.22773054828082845</v>
      </c>
      <c r="AU2789">
        <f t="shared" ref="AU2789" si="1719">AVERAGE(AM2785:AM2789)</f>
        <v>272.7</v>
      </c>
      <c r="AW2789">
        <f t="shared" ref="AW2789" si="1720">AVERAGE(AS2785:AS2789)</f>
        <v>0.21690124389665777</v>
      </c>
    </row>
    <row r="2790" spans="1:49">
      <c r="AM2790">
        <v>273</v>
      </c>
      <c r="AN2790">
        <v>20473</v>
      </c>
      <c r="AO2790">
        <v>6905</v>
      </c>
      <c r="AQ2790">
        <f t="shared" si="1693"/>
        <v>2.9649529326574946</v>
      </c>
      <c r="AS2790">
        <f t="shared" si="1692"/>
        <v>0.17237405286780699</v>
      </c>
    </row>
    <row r="2791" spans="1:49">
      <c r="AM2791">
        <v>273.10000000000002</v>
      </c>
      <c r="AN2791">
        <v>20836</v>
      </c>
      <c r="AO2791">
        <v>6637</v>
      </c>
      <c r="AQ2791">
        <f t="shared" si="1693"/>
        <v>3.1393701973783337</v>
      </c>
      <c r="AS2791">
        <f t="shared" si="1692"/>
        <v>0.31383395571466871</v>
      </c>
    </row>
    <row r="2792" spans="1:49">
      <c r="AM2792">
        <v>273.2</v>
      </c>
      <c r="AN2792">
        <v>21575</v>
      </c>
      <c r="AO2792">
        <v>6760</v>
      </c>
      <c r="AQ2792">
        <f t="shared" si="1693"/>
        <v>3.1915680473372783</v>
      </c>
      <c r="AS2792">
        <f t="shared" si="1692"/>
        <v>0.35616865690279681</v>
      </c>
    </row>
    <row r="2793" spans="1:49">
      <c r="AM2793">
        <v>273.3</v>
      </c>
      <c r="AN2793">
        <v>21514</v>
      </c>
      <c r="AO2793">
        <v>7052</v>
      </c>
      <c r="AQ2793">
        <f t="shared" si="1693"/>
        <v>3.0507657402155415</v>
      </c>
      <c r="AS2793">
        <f t="shared" si="1692"/>
        <v>0.2419719303463167</v>
      </c>
    </row>
    <row r="2794" spans="1:49">
      <c r="AM2794">
        <v>273.39999999999998</v>
      </c>
      <c r="AN2794">
        <v>21658</v>
      </c>
      <c r="AO2794">
        <v>6802</v>
      </c>
      <c r="AQ2794">
        <f t="shared" si="1693"/>
        <v>3.1840635107321376</v>
      </c>
      <c r="AR2794">
        <f t="shared" ref="AR2794" si="1721">AVERAGE(AQ2790:AQ2794)</f>
        <v>3.1061440856641576</v>
      </c>
      <c r="AS2794">
        <f t="shared" si="1692"/>
        <v>0.35008215496863893</v>
      </c>
      <c r="AU2794">
        <f t="shared" ref="AU2794" si="1722">AVERAGE(AM2790:AM2794)</f>
        <v>273.2</v>
      </c>
      <c r="AW2794">
        <f t="shared" ref="AW2794" si="1723">AVERAGE(AS2790:AS2794)</f>
        <v>0.28688615016004559</v>
      </c>
    </row>
    <row r="2795" spans="1:49">
      <c r="AM2795">
        <v>273.5</v>
      </c>
      <c r="AN2795">
        <v>20695</v>
      </c>
      <c r="AO2795">
        <v>6537</v>
      </c>
      <c r="AQ2795">
        <f t="shared" si="1693"/>
        <v>3.1658253021263576</v>
      </c>
      <c r="AS2795">
        <f t="shared" si="1692"/>
        <v>0.33529018341924116</v>
      </c>
    </row>
    <row r="2796" spans="1:49">
      <c r="AM2796">
        <v>273.60000000000002</v>
      </c>
      <c r="AN2796">
        <v>21286</v>
      </c>
      <c r="AO2796">
        <v>7088</v>
      </c>
      <c r="AQ2796">
        <f t="shared" si="1693"/>
        <v>3.0031038374717833</v>
      </c>
      <c r="AS2796">
        <f t="shared" si="1692"/>
        <v>0.20331607742705551</v>
      </c>
    </row>
    <row r="2797" spans="1:49">
      <c r="AM2797">
        <v>273.7</v>
      </c>
      <c r="AN2797">
        <v>20320</v>
      </c>
      <c r="AO2797">
        <v>6566</v>
      </c>
      <c r="AQ2797">
        <f t="shared" si="1693"/>
        <v>3.0947304294852271</v>
      </c>
      <c r="AS2797">
        <f t="shared" si="1692"/>
        <v>0.2776291841321521</v>
      </c>
    </row>
    <row r="2798" spans="1:49">
      <c r="AM2798">
        <v>273.8</v>
      </c>
      <c r="AN2798">
        <v>20650</v>
      </c>
      <c r="AO2798">
        <v>6873</v>
      </c>
      <c r="AQ2798">
        <f t="shared" si="1693"/>
        <v>3.0045104030263348</v>
      </c>
      <c r="AS2798">
        <f t="shared" si="1692"/>
        <v>0.20445686258392085</v>
      </c>
    </row>
    <row r="2799" spans="1:49">
      <c r="AM2799">
        <v>273.89999999999998</v>
      </c>
      <c r="AN2799">
        <v>21284</v>
      </c>
      <c r="AO2799">
        <v>6869</v>
      </c>
      <c r="AQ2799">
        <f t="shared" si="1693"/>
        <v>3.0985587421749892</v>
      </c>
      <c r="AR2799">
        <f t="shared" ref="AR2799" si="1724">AVERAGE(AQ2795:AQ2799)</f>
        <v>3.0733457428569384</v>
      </c>
      <c r="AS2799">
        <f t="shared" si="1692"/>
        <v>0.28073411036768225</v>
      </c>
      <c r="AU2799">
        <f t="shared" ref="AU2799" si="1725">AVERAGE(AM2795:AM2799)</f>
        <v>273.7</v>
      </c>
      <c r="AW2799">
        <f t="shared" ref="AW2799" si="1726">AVERAGE(AS2795:AS2799)</f>
        <v>0.26028528358601044</v>
      </c>
    </row>
    <row r="2800" spans="1:49">
      <c r="AM2800">
        <v>274</v>
      </c>
      <c r="AN2800">
        <v>21464</v>
      </c>
      <c r="AO2800">
        <v>6639</v>
      </c>
      <c r="AQ2800">
        <f t="shared" si="1693"/>
        <v>3.2330170206356379</v>
      </c>
      <c r="AS2800">
        <f t="shared" si="1692"/>
        <v>0.38978555684256277</v>
      </c>
    </row>
    <row r="2801" spans="39:49">
      <c r="AM2801">
        <v>274.10000000000002</v>
      </c>
      <c r="AN2801">
        <v>21051</v>
      </c>
      <c r="AO2801">
        <v>6600</v>
      </c>
      <c r="AQ2801">
        <f t="shared" si="1693"/>
        <v>3.1895454545454545</v>
      </c>
      <c r="AS2801">
        <f t="shared" si="1692"/>
        <v>0.35452824716303799</v>
      </c>
    </row>
    <row r="2802" spans="39:49">
      <c r="AM2802">
        <v>274.2</v>
      </c>
      <c r="AN2802">
        <v>20776</v>
      </c>
      <c r="AO2802">
        <v>6663</v>
      </c>
      <c r="AQ2802">
        <f t="shared" si="1693"/>
        <v>3.1181149632297762</v>
      </c>
      <c r="AS2802">
        <f t="shared" si="1692"/>
        <v>0.29659504669694808</v>
      </c>
    </row>
    <row r="2803" spans="39:49">
      <c r="AM2803">
        <v>274.3</v>
      </c>
      <c r="AN2803">
        <v>21616</v>
      </c>
      <c r="AO2803">
        <v>6895</v>
      </c>
      <c r="AQ2803">
        <f t="shared" si="1693"/>
        <v>3.1350253807106601</v>
      </c>
      <c r="AS2803">
        <f t="shared" si="1692"/>
        <v>0.31031012253978058</v>
      </c>
    </row>
    <row r="2804" spans="39:49">
      <c r="AM2804">
        <v>274.39999999999998</v>
      </c>
      <c r="AN2804">
        <v>21386</v>
      </c>
      <c r="AO2804">
        <v>6784</v>
      </c>
      <c r="AQ2804">
        <f t="shared" si="1693"/>
        <v>3.1524174528301887</v>
      </c>
      <c r="AR2804">
        <f t="shared" ref="AR2804" si="1727">AVERAGE(AQ2800:AQ2804)</f>
        <v>3.1656240543903431</v>
      </c>
      <c r="AS2804">
        <f t="shared" si="1692"/>
        <v>0.32441584100906112</v>
      </c>
      <c r="AU2804">
        <f t="shared" ref="AU2804" si="1728">AVERAGE(AM2800:AM2804)</f>
        <v>274.2</v>
      </c>
      <c r="AW2804">
        <f t="shared" ref="AW2804" si="1729">AVERAGE(AS2800:AS2804)</f>
        <v>0.3351269628502781</v>
      </c>
    </row>
    <row r="2805" spans="39:49">
      <c r="AM2805">
        <v>274.5</v>
      </c>
      <c r="AN2805">
        <v>21289</v>
      </c>
      <c r="AO2805">
        <v>6487</v>
      </c>
      <c r="AQ2805">
        <f t="shared" si="1693"/>
        <v>3.2817943579466626</v>
      </c>
      <c r="AS2805">
        <f t="shared" si="1692"/>
        <v>0.42934607516733936</v>
      </c>
    </row>
    <row r="2806" spans="39:49">
      <c r="AM2806">
        <v>274.60000000000002</v>
      </c>
      <c r="AN2806">
        <v>21673</v>
      </c>
      <c r="AO2806">
        <v>6702</v>
      </c>
      <c r="AQ2806">
        <f t="shared" si="1693"/>
        <v>3.2338108027454493</v>
      </c>
      <c r="AS2806">
        <f t="shared" si="1692"/>
        <v>0.39042934827178405</v>
      </c>
    </row>
    <row r="2807" spans="39:49">
      <c r="AM2807">
        <v>274.7</v>
      </c>
      <c r="AN2807">
        <v>20863</v>
      </c>
      <c r="AO2807">
        <v>6692</v>
      </c>
      <c r="AQ2807">
        <f t="shared" si="1693"/>
        <v>3.1176031081888822</v>
      </c>
      <c r="AS2807">
        <f t="shared" si="1692"/>
        <v>0.2961799102454481</v>
      </c>
    </row>
    <row r="2808" spans="39:49">
      <c r="AM2808">
        <v>274.8</v>
      </c>
      <c r="AN2808">
        <v>21393</v>
      </c>
      <c r="AO2808">
        <v>6698</v>
      </c>
      <c r="AQ2808">
        <f t="shared" si="1693"/>
        <v>3.1939384891012241</v>
      </c>
      <c r="AS2808">
        <f t="shared" si="1692"/>
        <v>0.35809118711887733</v>
      </c>
    </row>
    <row r="2809" spans="39:49">
      <c r="AM2809">
        <v>274.89999999999998</v>
      </c>
      <c r="AN2809">
        <v>21676</v>
      </c>
      <c r="AO2809">
        <v>6926</v>
      </c>
      <c r="AQ2809">
        <f t="shared" si="1693"/>
        <v>3.1296563673115796</v>
      </c>
      <c r="AR2809">
        <f t="shared" ref="AR2809" si="1730">AVERAGE(AQ2805:AQ2809)</f>
        <v>3.1913606250587594</v>
      </c>
      <c r="AS2809">
        <f t="shared" si="1692"/>
        <v>0.3059556217681223</v>
      </c>
      <c r="AU2809">
        <f t="shared" ref="AU2809" si="1731">AVERAGE(AM2805:AM2809)</f>
        <v>274.7</v>
      </c>
      <c r="AW2809">
        <f t="shared" ref="AW2809" si="1732">AVERAGE(AS2805:AS2809)</f>
        <v>0.35600042851431424</v>
      </c>
    </row>
    <row r="2810" spans="39:49">
      <c r="AM2810">
        <v>275</v>
      </c>
      <c r="AN2810">
        <v>21718</v>
      </c>
      <c r="AO2810">
        <v>6804</v>
      </c>
      <c r="AQ2810">
        <f t="shared" si="1693"/>
        <v>3.1919459141681363</v>
      </c>
      <c r="AS2810">
        <f t="shared" si="1692"/>
        <v>0.35647512315353058</v>
      </c>
    </row>
    <row r="2811" spans="39:49">
      <c r="AM2811">
        <v>275.10000000000002</v>
      </c>
      <c r="AN2811">
        <v>22256</v>
      </c>
      <c r="AO2811">
        <v>6824</v>
      </c>
      <c r="AQ2811">
        <f t="shared" si="1693"/>
        <v>3.2614302461899181</v>
      </c>
      <c r="AS2811">
        <f t="shared" si="1692"/>
        <v>0.41282990473385395</v>
      </c>
    </row>
    <row r="2812" spans="39:49">
      <c r="AM2812">
        <v>275.2</v>
      </c>
      <c r="AN2812">
        <v>21933</v>
      </c>
      <c r="AO2812">
        <v>6775</v>
      </c>
      <c r="AQ2812">
        <f t="shared" si="1693"/>
        <v>3.2373431734317344</v>
      </c>
      <c r="AS2812">
        <f t="shared" ref="AS2812:AS2838" si="1733">(AQ2812-AT$56)/(AT$57-AT$56)</f>
        <v>0.39329425281492525</v>
      </c>
    </row>
    <row r="2813" spans="39:49">
      <c r="AM2813">
        <v>275.3</v>
      </c>
      <c r="AN2813">
        <v>22330</v>
      </c>
      <c r="AO2813">
        <v>6858</v>
      </c>
      <c r="AQ2813">
        <f t="shared" ref="AQ2813:AQ2838" si="1734">AN2813/AO2813</f>
        <v>3.2560513269174685</v>
      </c>
      <c r="AS2813">
        <f t="shared" si="1733"/>
        <v>0.40846736987287169</v>
      </c>
    </row>
    <row r="2814" spans="39:49">
      <c r="AM2814">
        <v>275.39999999999998</v>
      </c>
      <c r="AN2814">
        <v>21577</v>
      </c>
      <c r="AO2814">
        <v>6423</v>
      </c>
      <c r="AQ2814">
        <f t="shared" si="1734"/>
        <v>3.3593336447143081</v>
      </c>
      <c r="AR2814">
        <f t="shared" ref="AR2814" si="1735">AVERAGE(AQ2810:AQ2814)</f>
        <v>3.2612208610843125</v>
      </c>
      <c r="AS2814">
        <f t="shared" si="1733"/>
        <v>0.49223377146576408</v>
      </c>
      <c r="AU2814">
        <f t="shared" ref="AU2814" si="1736">AVERAGE(AM2810:AM2814)</f>
        <v>275.2</v>
      </c>
      <c r="AW2814">
        <f t="shared" ref="AW2814" si="1737">AVERAGE(AS2810:AS2814)</f>
        <v>0.41266008440818902</v>
      </c>
    </row>
    <row r="2815" spans="39:49">
      <c r="AM2815">
        <v>275.5</v>
      </c>
      <c r="AN2815">
        <v>21997</v>
      </c>
      <c r="AO2815">
        <v>6858</v>
      </c>
      <c r="AQ2815">
        <f t="shared" si="1734"/>
        <v>3.2074948964712746</v>
      </c>
      <c r="AS2815">
        <f t="shared" si="1733"/>
        <v>0.36908601651600809</v>
      </c>
    </row>
    <row r="2816" spans="39:49">
      <c r="AM2816">
        <v>275.60000000000002</v>
      </c>
      <c r="AN2816">
        <v>22369</v>
      </c>
      <c r="AO2816">
        <v>6913</v>
      </c>
      <c r="AQ2816">
        <f t="shared" si="1734"/>
        <v>3.2357876464631854</v>
      </c>
      <c r="AS2816">
        <f t="shared" si="1733"/>
        <v>0.39203265354492867</v>
      </c>
    </row>
    <row r="2817" spans="39:49">
      <c r="AM2817">
        <v>275.7</v>
      </c>
      <c r="AN2817">
        <v>22196</v>
      </c>
      <c r="AO2817">
        <v>6952</v>
      </c>
      <c r="AQ2817">
        <f t="shared" si="1734"/>
        <v>3.1927502876869966</v>
      </c>
      <c r="AS2817">
        <f t="shared" si="1733"/>
        <v>0.35712750467099497</v>
      </c>
    </row>
    <row r="2818" spans="39:49">
      <c r="AM2818">
        <v>275.8</v>
      </c>
      <c r="AN2818">
        <v>22106</v>
      </c>
      <c r="AO2818">
        <v>6833</v>
      </c>
      <c r="AQ2818">
        <f t="shared" si="1734"/>
        <v>3.2351822040099516</v>
      </c>
      <c r="AS2818">
        <f t="shared" si="1733"/>
        <v>0.39154161367710999</v>
      </c>
    </row>
    <row r="2819" spans="39:49">
      <c r="AM2819">
        <v>275.89999999999998</v>
      </c>
      <c r="AN2819">
        <v>21557</v>
      </c>
      <c r="AO2819">
        <v>6701</v>
      </c>
      <c r="AQ2819">
        <f t="shared" si="1734"/>
        <v>3.2169825399194152</v>
      </c>
      <c r="AR2819">
        <f t="shared" ref="AR2819" si="1738">AVERAGE(AQ2815:AQ2819)</f>
        <v>3.2176395149101644</v>
      </c>
      <c r="AS2819">
        <f t="shared" si="1733"/>
        <v>0.37678090338725756</v>
      </c>
      <c r="AU2819">
        <f t="shared" ref="AU2819" si="1739">AVERAGE(AM2815:AM2819)</f>
        <v>275.7</v>
      </c>
      <c r="AW2819">
        <f t="shared" ref="AW2819" si="1740">AVERAGE(AS2815:AS2819)</f>
        <v>0.37731373835925985</v>
      </c>
    </row>
    <row r="2820" spans="39:49">
      <c r="AM2820">
        <v>276</v>
      </c>
      <c r="AN2820">
        <v>19988</v>
      </c>
      <c r="AO2820">
        <v>6688</v>
      </c>
      <c r="AQ2820">
        <f t="shared" si="1734"/>
        <v>2.9886363636363638</v>
      </c>
      <c r="AS2820">
        <f t="shared" si="1733"/>
        <v>0.19158233394430127</v>
      </c>
    </row>
    <row r="2821" spans="39:49">
      <c r="AM2821">
        <v>276.10000000000002</v>
      </c>
      <c r="AN2821">
        <v>19398</v>
      </c>
      <c r="AO2821">
        <v>6466</v>
      </c>
      <c r="AQ2821">
        <f t="shared" si="1734"/>
        <v>3</v>
      </c>
      <c r="AS2821">
        <f t="shared" si="1733"/>
        <v>0.2007987317507908</v>
      </c>
    </row>
    <row r="2822" spans="39:49">
      <c r="AM2822">
        <v>276.2</v>
      </c>
      <c r="AN2822">
        <v>19845</v>
      </c>
      <c r="AO2822">
        <v>6699</v>
      </c>
      <c r="AQ2822">
        <f t="shared" si="1734"/>
        <v>2.9623824451410656</v>
      </c>
      <c r="AS2822">
        <f t="shared" si="1733"/>
        <v>0.17028927694310078</v>
      </c>
    </row>
    <row r="2823" spans="39:49">
      <c r="AM2823">
        <v>276.3</v>
      </c>
      <c r="AN2823">
        <v>19382</v>
      </c>
      <c r="AO2823">
        <v>6672</v>
      </c>
      <c r="AQ2823">
        <f t="shared" si="1734"/>
        <v>2.9049760191846521</v>
      </c>
      <c r="AS2823">
        <f t="shared" si="1733"/>
        <v>0.123730196615948</v>
      </c>
    </row>
    <row r="2824" spans="39:49">
      <c r="AM2824">
        <v>276.39999999999998</v>
      </c>
      <c r="AN2824">
        <v>20813</v>
      </c>
      <c r="AO2824">
        <v>6746</v>
      </c>
      <c r="AQ2824">
        <f t="shared" si="1734"/>
        <v>3.085235695226801</v>
      </c>
      <c r="AR2824">
        <f t="shared" ref="AR2824" si="1741">AVERAGE(AQ2820:AQ2824)</f>
        <v>2.9882461046377764</v>
      </c>
      <c r="AS2824">
        <f t="shared" si="1733"/>
        <v>0.26992854630880675</v>
      </c>
      <c r="AU2824">
        <f t="shared" ref="AU2824" si="1742">AVERAGE(AM2820:AM2824)</f>
        <v>276.2</v>
      </c>
      <c r="AW2824">
        <f t="shared" ref="AW2824" si="1743">AVERAGE(AS2820:AS2824)</f>
        <v>0.19126581711258953</v>
      </c>
    </row>
    <row r="2825" spans="39:49">
      <c r="AM2825">
        <v>276.5</v>
      </c>
      <c r="AN2825">
        <v>21501</v>
      </c>
      <c r="AO2825">
        <v>6903</v>
      </c>
      <c r="AQ2825">
        <f t="shared" si="1734"/>
        <v>3.1147327249022165</v>
      </c>
      <c r="AS2825">
        <f t="shared" si="1733"/>
        <v>0.29385190595347122</v>
      </c>
    </row>
    <row r="2826" spans="39:49">
      <c r="AM2826">
        <v>276.60000000000002</v>
      </c>
      <c r="AN2826">
        <v>20222</v>
      </c>
      <c r="AO2826">
        <v>6445</v>
      </c>
      <c r="AQ2826">
        <f t="shared" si="1734"/>
        <v>3.1376260667183864</v>
      </c>
      <c r="AS2826">
        <f t="shared" si="1733"/>
        <v>0.31241939073967456</v>
      </c>
    </row>
    <row r="2827" spans="39:49">
      <c r="AM2827">
        <v>276.7</v>
      </c>
      <c r="AN2827">
        <v>19891</v>
      </c>
      <c r="AO2827">
        <v>6480</v>
      </c>
      <c r="AQ2827">
        <f t="shared" si="1734"/>
        <v>3.0695987654320986</v>
      </c>
      <c r="AS2827">
        <f t="shared" si="1733"/>
        <v>0.25724632374831558</v>
      </c>
    </row>
    <row r="2828" spans="39:49">
      <c r="AM2828">
        <v>276.8</v>
      </c>
      <c r="AN2828">
        <v>20760</v>
      </c>
      <c r="AO2828">
        <v>6721</v>
      </c>
      <c r="AQ2828">
        <f t="shared" si="1734"/>
        <v>3.0888260675494719</v>
      </c>
      <c r="AS2828">
        <f t="shared" si="1733"/>
        <v>0.2728404926735315</v>
      </c>
    </row>
    <row r="2829" spans="39:49">
      <c r="AM2829">
        <v>276.89999999999998</v>
      </c>
      <c r="AN2829">
        <v>21050</v>
      </c>
      <c r="AO2829">
        <v>7055</v>
      </c>
      <c r="AQ2829">
        <f t="shared" si="1734"/>
        <v>2.9836995038979448</v>
      </c>
      <c r="AR2829">
        <f t="shared" ref="AR2829" si="1744">AVERAGE(AQ2825:AQ2829)</f>
        <v>3.0788966257000241</v>
      </c>
      <c r="AS2829">
        <f t="shared" si="1733"/>
        <v>0.18757832837705946</v>
      </c>
      <c r="AU2829">
        <f t="shared" ref="AU2829" si="1745">AVERAGE(AM2825:AM2829)</f>
        <v>276.7</v>
      </c>
      <c r="AW2829">
        <f t="shared" ref="AW2829" si="1746">AVERAGE(AS2825:AS2829)</f>
        <v>0.26478728829841047</v>
      </c>
    </row>
    <row r="2830" spans="39:49">
      <c r="AM2830">
        <v>277</v>
      </c>
      <c r="AN2830">
        <v>21689</v>
      </c>
      <c r="AO2830">
        <v>6858</v>
      </c>
      <c r="AQ2830">
        <f t="shared" si="1734"/>
        <v>3.1625838436862059</v>
      </c>
      <c r="AS2830">
        <f t="shared" si="1733"/>
        <v>0.33266122121896874</v>
      </c>
    </row>
    <row r="2831" spans="39:49">
      <c r="AM2831">
        <v>277.10000000000002</v>
      </c>
      <c r="AN2831">
        <v>21546</v>
      </c>
      <c r="AO2831">
        <v>6687</v>
      </c>
      <c r="AQ2831">
        <f t="shared" si="1734"/>
        <v>3.2220726783310902</v>
      </c>
      <c r="AS2831">
        <f t="shared" si="1733"/>
        <v>0.38090922455056153</v>
      </c>
    </row>
    <row r="2832" spans="39:49">
      <c r="AM2832">
        <v>277.2</v>
      </c>
      <c r="AN2832">
        <v>20746</v>
      </c>
      <c r="AO2832">
        <v>6786</v>
      </c>
      <c r="AQ2832">
        <f t="shared" si="1734"/>
        <v>3.0571765399351607</v>
      </c>
      <c r="AS2832">
        <f t="shared" si="1733"/>
        <v>0.24717136462800607</v>
      </c>
    </row>
    <row r="2833" spans="39:49">
      <c r="AM2833">
        <v>277.3</v>
      </c>
      <c r="AN2833">
        <v>21863</v>
      </c>
      <c r="AO2833">
        <v>6930</v>
      </c>
      <c r="AQ2833">
        <f t="shared" si="1734"/>
        <v>3.1548340548340548</v>
      </c>
      <c r="AS2833">
        <f t="shared" si="1733"/>
        <v>0.32637580916492903</v>
      </c>
    </row>
    <row r="2834" spans="39:49">
      <c r="AM2834">
        <v>277.39999999999998</v>
      </c>
      <c r="AN2834">
        <v>21584</v>
      </c>
      <c r="AO2834">
        <v>6834</v>
      </c>
      <c r="AQ2834">
        <f t="shared" si="1734"/>
        <v>3.1583260169739535</v>
      </c>
      <c r="AR2834">
        <f t="shared" ref="AR2834" si="1747">AVERAGE(AQ2830:AQ2834)</f>
        <v>3.1509986267520933</v>
      </c>
      <c r="AS2834">
        <f t="shared" si="1733"/>
        <v>0.32920794063910169</v>
      </c>
      <c r="AU2834">
        <f t="shared" ref="AU2834" si="1748">AVERAGE(AM2830:AM2834)</f>
        <v>277.2</v>
      </c>
      <c r="AW2834">
        <f t="shared" ref="AW2834" si="1749">AVERAGE(AS2830:AS2834)</f>
        <v>0.32326511204031338</v>
      </c>
    </row>
    <row r="2835" spans="39:49">
      <c r="AM2835">
        <v>277.5</v>
      </c>
      <c r="AN2835">
        <v>21720</v>
      </c>
      <c r="AO2835">
        <v>7015</v>
      </c>
      <c r="AQ2835">
        <f t="shared" si="1734"/>
        <v>3.0962223806129723</v>
      </c>
      <c r="AS2835">
        <f t="shared" si="1733"/>
        <v>0.27883922066105243</v>
      </c>
    </row>
    <row r="2836" spans="39:49">
      <c r="AM2836">
        <v>277.60000000000002</v>
      </c>
      <c r="AN2836">
        <v>21283</v>
      </c>
      <c r="AO2836">
        <v>6934</v>
      </c>
      <c r="AQ2836">
        <f t="shared" si="1734"/>
        <v>3.0693683299682721</v>
      </c>
      <c r="AS2836">
        <f t="shared" si="1733"/>
        <v>0.25705943067682091</v>
      </c>
    </row>
    <row r="2837" spans="39:49">
      <c r="AM2837">
        <v>277.7</v>
      </c>
      <c r="AN2837">
        <v>21038</v>
      </c>
      <c r="AO2837">
        <v>6960</v>
      </c>
      <c r="AQ2837">
        <f t="shared" si="1734"/>
        <v>3.0227011494252873</v>
      </c>
      <c r="AS2837">
        <f t="shared" si="1733"/>
        <v>0.21921034024237585</v>
      </c>
    </row>
    <row r="2838" spans="39:49">
      <c r="AM2838">
        <v>277.8</v>
      </c>
      <c r="AN2838">
        <v>21260</v>
      </c>
      <c r="AO2838">
        <v>6916</v>
      </c>
      <c r="AQ2838">
        <f t="shared" si="1734"/>
        <v>3.0740312319259688</v>
      </c>
      <c r="AS2838">
        <f t="shared" si="1733"/>
        <v>0.26084124470180264</v>
      </c>
    </row>
    <row r="2840" spans="39:49">
      <c r="AS2840" t="s">
        <v>2842</v>
      </c>
      <c r="AT2840">
        <f>MIN(AG2844:AG5628)</f>
        <v>0</v>
      </c>
    </row>
    <row r="2841" spans="39:49">
      <c r="AS2841" t="s">
        <v>2845</v>
      </c>
      <c r="AT2841">
        <f>MAX(AG2844:AG5628)</f>
        <v>0</v>
      </c>
    </row>
    <row r="2843" spans="39:49">
      <c r="AM2843" t="s">
        <v>2843</v>
      </c>
      <c r="AN2843" t="s">
        <v>46</v>
      </c>
      <c r="AO2843" t="s">
        <v>47</v>
      </c>
      <c r="AQ2843" t="s">
        <v>2840</v>
      </c>
      <c r="AS2843" t="s">
        <v>2846</v>
      </c>
      <c r="AU2843" t="s">
        <v>2847</v>
      </c>
      <c r="AW2843" t="s">
        <v>2840</v>
      </c>
    </row>
    <row r="2844" spans="39:49">
      <c r="AM2844">
        <v>277.89999999999998</v>
      </c>
      <c r="AN2844">
        <v>21063.3933776698</v>
      </c>
      <c r="AO2844">
        <v>6895.4461585930303</v>
      </c>
      <c r="AQ2844">
        <f>AN2844/AO2844</f>
        <v>3.054681726637924</v>
      </c>
      <c r="AS2844">
        <f>(AQ2844-AT$56)/(AT$57-AT$56)</f>
        <v>0.24514796374958378</v>
      </c>
    </row>
  </sheetData>
  <pageMargins left="0.7" right="0.7" top="0.75" bottom="0.75" header="0.3" footer="0.3"/>
  <pageSetup paperSize="9" orientation="portrait" horizontalDpi="4294967293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1E96DF-7365-4600-8156-D5A8A3AFD77C}">
  <dimension ref="C1:AB2788"/>
  <sheetViews>
    <sheetView zoomScale="75" zoomScaleNormal="60" workbookViewId="0">
      <selection activeCell="W29" sqref="W29"/>
    </sheetView>
  </sheetViews>
  <sheetFormatPr baseColWidth="10" defaultRowHeight="15"/>
  <sheetData>
    <row r="1" spans="3:28">
      <c r="AB1" s="1"/>
    </row>
    <row r="2" spans="3:28">
      <c r="C2" s="1" t="s">
        <v>2848</v>
      </c>
      <c r="D2" s="1" t="s">
        <v>2849</v>
      </c>
      <c r="E2" s="1" t="s">
        <v>2850</v>
      </c>
      <c r="F2" s="1" t="s">
        <v>2851</v>
      </c>
      <c r="G2" s="1" t="s">
        <v>2848</v>
      </c>
      <c r="H2" s="1"/>
      <c r="AB2" s="1"/>
    </row>
    <row r="3" spans="3:28">
      <c r="C3" s="1" t="s">
        <v>2841</v>
      </c>
      <c r="D3" s="1"/>
      <c r="E3" s="1" t="s">
        <v>2841</v>
      </c>
      <c r="F3" s="1" t="s">
        <v>2852</v>
      </c>
      <c r="G3" s="1" t="s">
        <v>2841</v>
      </c>
      <c r="H3" s="1"/>
      <c r="R3" s="8"/>
      <c r="S3" s="6"/>
      <c r="T3" s="8"/>
      <c r="AB3" s="1"/>
    </row>
    <row r="4" spans="3:28">
      <c r="C4" s="1"/>
      <c r="D4" s="1"/>
      <c r="E4" s="1"/>
      <c r="F4" s="1"/>
      <c r="G4" s="1"/>
      <c r="H4" s="1" t="s">
        <v>2853</v>
      </c>
      <c r="S4" s="3"/>
      <c r="AB4" s="1"/>
    </row>
    <row r="5" spans="3:28">
      <c r="C5" s="1">
        <v>0</v>
      </c>
      <c r="D5" s="1" t="s">
        <v>49</v>
      </c>
      <c r="E5" s="1">
        <v>0</v>
      </c>
      <c r="F5" s="1">
        <v>-2</v>
      </c>
      <c r="G5" s="1">
        <v>0</v>
      </c>
      <c r="H5" s="1">
        <v>61</v>
      </c>
      <c r="J5" s="1"/>
      <c r="K5" s="1"/>
      <c r="S5" s="3"/>
      <c r="AB5" s="1"/>
    </row>
    <row r="6" spans="3:28">
      <c r="C6" s="1">
        <v>0.5</v>
      </c>
      <c r="D6" s="1" t="s">
        <v>49</v>
      </c>
      <c r="E6" s="1">
        <v>0.5</v>
      </c>
      <c r="F6" s="1">
        <v>-2</v>
      </c>
      <c r="G6" s="1">
        <v>0.5</v>
      </c>
      <c r="H6" s="1">
        <v>68</v>
      </c>
      <c r="S6" s="3"/>
      <c r="AB6" s="1"/>
    </row>
    <row r="7" spans="3:28">
      <c r="C7" s="1">
        <v>1</v>
      </c>
      <c r="D7" s="1" t="s">
        <v>49</v>
      </c>
      <c r="E7" s="1">
        <v>1</v>
      </c>
      <c r="F7" s="1">
        <v>-1</v>
      </c>
      <c r="G7" s="1">
        <v>1</v>
      </c>
      <c r="H7" s="1">
        <v>60</v>
      </c>
      <c r="J7" s="1"/>
      <c r="S7" s="3"/>
      <c r="AB7" s="1"/>
    </row>
    <row r="8" spans="3:28">
      <c r="C8" s="1">
        <v>1.5</v>
      </c>
      <c r="D8" s="1" t="s">
        <v>49</v>
      </c>
      <c r="E8" s="1">
        <v>1.5</v>
      </c>
      <c r="F8" s="1">
        <v>-2</v>
      </c>
      <c r="G8" s="1">
        <v>1.5</v>
      </c>
      <c r="H8" s="1">
        <v>59</v>
      </c>
      <c r="S8" s="3"/>
      <c r="AB8" s="1"/>
    </row>
    <row r="9" spans="3:28">
      <c r="C9" s="1">
        <v>2</v>
      </c>
      <c r="D9" s="1" t="s">
        <v>49</v>
      </c>
      <c r="E9" s="1">
        <v>2</v>
      </c>
      <c r="F9" s="1">
        <v>-1</v>
      </c>
      <c r="G9" s="1">
        <v>2</v>
      </c>
      <c r="H9" s="1">
        <v>61</v>
      </c>
      <c r="J9" s="1"/>
      <c r="S9" s="3"/>
      <c r="AB9" s="1"/>
    </row>
    <row r="10" spans="3:28">
      <c r="C10" s="1">
        <v>2.5</v>
      </c>
      <c r="D10" s="1" t="s">
        <v>49</v>
      </c>
      <c r="E10" s="1">
        <v>2.5</v>
      </c>
      <c r="F10" s="1">
        <v>-1</v>
      </c>
      <c r="G10" s="1">
        <v>2.5</v>
      </c>
      <c r="H10" s="1">
        <v>56</v>
      </c>
      <c r="S10" s="3"/>
      <c r="AB10" s="1"/>
    </row>
    <row r="11" spans="3:28">
      <c r="C11" s="1">
        <v>3</v>
      </c>
      <c r="D11" s="1" t="s">
        <v>49</v>
      </c>
      <c r="E11" s="1">
        <v>3</v>
      </c>
      <c r="F11" s="1">
        <v>0</v>
      </c>
      <c r="G11" s="1">
        <v>3</v>
      </c>
      <c r="H11" s="1">
        <v>56</v>
      </c>
      <c r="J11" s="1"/>
      <c r="S11" s="3"/>
      <c r="AB11" s="1"/>
    </row>
    <row r="12" spans="3:28">
      <c r="C12" s="1">
        <v>3.5</v>
      </c>
      <c r="D12" s="1" t="s">
        <v>49</v>
      </c>
      <c r="E12" s="1">
        <v>3.5</v>
      </c>
      <c r="F12" s="1">
        <v>0</v>
      </c>
      <c r="G12" s="1">
        <v>3.5</v>
      </c>
      <c r="H12" s="1">
        <v>57</v>
      </c>
      <c r="S12" s="3"/>
      <c r="AB12" s="1"/>
    </row>
    <row r="13" spans="3:28">
      <c r="C13" s="1">
        <v>4</v>
      </c>
      <c r="D13" s="1" t="s">
        <v>49</v>
      </c>
      <c r="E13" s="1">
        <v>4</v>
      </c>
      <c r="F13" s="1">
        <v>18</v>
      </c>
      <c r="G13" s="1">
        <v>4</v>
      </c>
      <c r="H13" s="1">
        <v>60</v>
      </c>
      <c r="J13" s="1"/>
      <c r="S13" s="3"/>
      <c r="AB13" s="1"/>
    </row>
    <row r="14" spans="3:28">
      <c r="C14" s="1">
        <v>4.5</v>
      </c>
      <c r="D14" s="1" t="s">
        <v>49</v>
      </c>
      <c r="E14" s="1">
        <v>4.5</v>
      </c>
      <c r="F14" s="1">
        <v>61</v>
      </c>
      <c r="G14" s="1">
        <v>4.5</v>
      </c>
      <c r="H14" s="1">
        <v>54</v>
      </c>
      <c r="S14" s="3"/>
      <c r="AB14" s="1"/>
    </row>
    <row r="15" spans="3:28">
      <c r="C15" s="1">
        <v>5</v>
      </c>
      <c r="D15" s="1" t="s">
        <v>49</v>
      </c>
      <c r="E15" s="1">
        <v>5</v>
      </c>
      <c r="F15" s="1">
        <v>68</v>
      </c>
      <c r="G15" s="1">
        <v>5</v>
      </c>
      <c r="H15" s="1">
        <v>49</v>
      </c>
      <c r="J15" s="1"/>
      <c r="S15" s="3"/>
      <c r="AB15" s="1"/>
    </row>
    <row r="16" spans="3:28">
      <c r="C16" s="1">
        <v>5.5</v>
      </c>
      <c r="D16" s="1" t="s">
        <v>49</v>
      </c>
      <c r="E16" s="1">
        <v>5.5</v>
      </c>
      <c r="F16" s="1">
        <v>60</v>
      </c>
      <c r="G16" s="1">
        <v>5.5</v>
      </c>
      <c r="H16" s="1">
        <v>50</v>
      </c>
      <c r="S16" s="3"/>
      <c r="AB16" s="1"/>
    </row>
    <row r="17" spans="3:28">
      <c r="C17" s="1">
        <v>6</v>
      </c>
      <c r="D17" s="1" t="s">
        <v>49</v>
      </c>
      <c r="E17" s="1">
        <v>6</v>
      </c>
      <c r="F17" s="1">
        <v>59</v>
      </c>
      <c r="G17" s="1">
        <v>6</v>
      </c>
      <c r="H17" s="1">
        <v>49</v>
      </c>
      <c r="J17" s="1"/>
      <c r="S17" s="3"/>
      <c r="AB17" s="1"/>
    </row>
    <row r="18" spans="3:28">
      <c r="C18" s="1">
        <v>6.5</v>
      </c>
      <c r="D18" s="1" t="s">
        <v>49</v>
      </c>
      <c r="E18" s="1">
        <v>6.5</v>
      </c>
      <c r="F18" s="1">
        <v>61</v>
      </c>
      <c r="G18" s="1">
        <v>6.5</v>
      </c>
      <c r="H18" s="1">
        <v>50</v>
      </c>
      <c r="S18" s="3"/>
      <c r="AB18" s="1"/>
    </row>
    <row r="19" spans="3:28">
      <c r="C19" s="1">
        <v>7</v>
      </c>
      <c r="D19" s="1" t="s">
        <v>49</v>
      </c>
      <c r="E19" s="1">
        <v>7</v>
      </c>
      <c r="F19" s="1">
        <v>56</v>
      </c>
      <c r="G19" s="1">
        <v>7</v>
      </c>
      <c r="H19" s="1">
        <v>52</v>
      </c>
      <c r="J19" s="1"/>
      <c r="S19" s="3"/>
      <c r="AB19" s="1"/>
    </row>
    <row r="20" spans="3:28">
      <c r="C20" s="1">
        <v>7.5</v>
      </c>
      <c r="D20" s="1" t="s">
        <v>49</v>
      </c>
      <c r="E20" s="1">
        <v>7.5</v>
      </c>
      <c r="F20" s="1">
        <v>56</v>
      </c>
      <c r="G20" s="1">
        <v>7.5</v>
      </c>
      <c r="H20" s="1">
        <v>54</v>
      </c>
      <c r="S20" s="3"/>
      <c r="AB20" s="1"/>
    </row>
    <row r="21" spans="3:28">
      <c r="C21" s="1">
        <v>8</v>
      </c>
      <c r="D21" s="1" t="s">
        <v>49</v>
      </c>
      <c r="E21" s="1">
        <v>8</v>
      </c>
      <c r="F21" s="1">
        <v>57</v>
      </c>
      <c r="G21" s="1">
        <v>8</v>
      </c>
      <c r="H21" s="1">
        <v>59</v>
      </c>
      <c r="J21" s="1"/>
      <c r="S21" s="3"/>
      <c r="AB21" s="1"/>
    </row>
    <row r="22" spans="3:28">
      <c r="C22" s="1">
        <v>8.5</v>
      </c>
      <c r="D22" s="1" t="s">
        <v>49</v>
      </c>
      <c r="E22" s="1">
        <v>8.5</v>
      </c>
      <c r="F22" s="1">
        <v>60</v>
      </c>
      <c r="G22" s="1">
        <v>8.5</v>
      </c>
      <c r="H22" s="1">
        <v>59</v>
      </c>
      <c r="S22" s="3"/>
      <c r="AB22" s="1"/>
    </row>
    <row r="23" spans="3:28">
      <c r="C23" s="1">
        <v>9</v>
      </c>
      <c r="D23" s="1" t="s">
        <v>49</v>
      </c>
      <c r="E23" s="1">
        <v>9</v>
      </c>
      <c r="F23" s="1">
        <v>54</v>
      </c>
      <c r="G23" s="1">
        <v>9</v>
      </c>
      <c r="H23" s="1">
        <v>64</v>
      </c>
      <c r="J23" s="1"/>
      <c r="S23" s="3"/>
      <c r="AB23" s="1"/>
    </row>
    <row r="24" spans="3:28">
      <c r="C24" s="1">
        <v>9.5</v>
      </c>
      <c r="D24" s="1" t="s">
        <v>49</v>
      </c>
      <c r="E24" s="1">
        <v>9.5</v>
      </c>
      <c r="F24" s="1">
        <v>49</v>
      </c>
      <c r="G24" s="1">
        <v>9.5</v>
      </c>
      <c r="H24" s="1">
        <v>64</v>
      </c>
      <c r="S24" s="3"/>
      <c r="AB24" s="1"/>
    </row>
    <row r="25" spans="3:28">
      <c r="C25" s="1">
        <v>10</v>
      </c>
      <c r="D25" s="1" t="s">
        <v>49</v>
      </c>
      <c r="E25" s="1">
        <v>10</v>
      </c>
      <c r="F25" s="1">
        <v>50</v>
      </c>
      <c r="G25" s="1">
        <v>10</v>
      </c>
      <c r="H25" s="1">
        <v>50</v>
      </c>
      <c r="J25" s="1"/>
      <c r="S25" s="3"/>
      <c r="AB25" s="1"/>
    </row>
    <row r="26" spans="3:28">
      <c r="C26" s="1">
        <v>10.5</v>
      </c>
      <c r="D26" s="1" t="s">
        <v>49</v>
      </c>
      <c r="E26" s="1">
        <v>10.5</v>
      </c>
      <c r="F26" s="1">
        <v>49</v>
      </c>
      <c r="G26" s="1">
        <v>10.5</v>
      </c>
      <c r="H26" s="1">
        <v>44</v>
      </c>
      <c r="S26" s="3"/>
      <c r="AB26" s="1"/>
    </row>
    <row r="27" spans="3:28">
      <c r="C27" s="1">
        <v>11</v>
      </c>
      <c r="D27" s="1" t="s">
        <v>49</v>
      </c>
      <c r="E27" s="1">
        <v>11</v>
      </c>
      <c r="F27" s="1">
        <v>50</v>
      </c>
      <c r="G27" s="1">
        <v>11</v>
      </c>
      <c r="H27" s="1">
        <v>46</v>
      </c>
      <c r="J27" s="1"/>
      <c r="S27" s="3"/>
      <c r="AB27" s="1"/>
    </row>
    <row r="28" spans="3:28">
      <c r="C28" s="1">
        <v>11.5</v>
      </c>
      <c r="D28" s="1" t="s">
        <v>49</v>
      </c>
      <c r="E28" s="1">
        <v>11.5</v>
      </c>
      <c r="F28" s="1">
        <v>52</v>
      </c>
      <c r="G28" s="1">
        <v>11.5</v>
      </c>
      <c r="H28" s="1">
        <v>45</v>
      </c>
      <c r="S28" s="3"/>
      <c r="AB28" s="1"/>
    </row>
    <row r="29" spans="3:28">
      <c r="C29" s="1">
        <v>12</v>
      </c>
      <c r="D29" s="1" t="s">
        <v>49</v>
      </c>
      <c r="E29" s="1">
        <v>12</v>
      </c>
      <c r="F29" s="1">
        <v>54</v>
      </c>
      <c r="G29" s="1">
        <v>12</v>
      </c>
      <c r="H29" s="1">
        <v>50</v>
      </c>
      <c r="J29" s="1"/>
      <c r="S29" s="3"/>
      <c r="AB29" s="1"/>
    </row>
    <row r="30" spans="3:28">
      <c r="C30" s="1">
        <v>12.5</v>
      </c>
      <c r="D30" s="1" t="s">
        <v>49</v>
      </c>
      <c r="E30" s="1">
        <v>12.5</v>
      </c>
      <c r="F30" s="1">
        <v>59</v>
      </c>
      <c r="G30" s="1">
        <v>12.5</v>
      </c>
      <c r="H30" s="1">
        <v>51</v>
      </c>
      <c r="S30" s="3"/>
      <c r="AB30" s="1"/>
    </row>
    <row r="31" spans="3:28">
      <c r="C31" s="1">
        <v>13</v>
      </c>
      <c r="D31" s="1" t="s">
        <v>49</v>
      </c>
      <c r="E31" s="1">
        <v>13</v>
      </c>
      <c r="F31" s="1">
        <v>59</v>
      </c>
      <c r="G31" s="1">
        <v>13</v>
      </c>
      <c r="H31" s="1">
        <v>49</v>
      </c>
      <c r="J31" s="1"/>
      <c r="S31" s="3"/>
      <c r="AB31" s="1"/>
    </row>
    <row r="32" spans="3:28">
      <c r="C32" s="1">
        <v>13.5</v>
      </c>
      <c r="D32" s="1" t="s">
        <v>49</v>
      </c>
      <c r="E32" s="1">
        <v>13.5</v>
      </c>
      <c r="F32" s="1">
        <v>64</v>
      </c>
      <c r="G32" s="1">
        <v>13.5</v>
      </c>
      <c r="H32" s="1">
        <v>46</v>
      </c>
      <c r="S32" s="3"/>
      <c r="AB32" s="1"/>
    </row>
    <row r="33" spans="3:28">
      <c r="C33" s="1">
        <v>14</v>
      </c>
      <c r="D33" s="1" t="s">
        <v>49</v>
      </c>
      <c r="E33" s="1">
        <v>14</v>
      </c>
      <c r="F33" s="1">
        <v>64</v>
      </c>
      <c r="G33" s="1">
        <v>14</v>
      </c>
      <c r="H33" s="1">
        <v>47</v>
      </c>
      <c r="J33" s="1"/>
      <c r="S33" s="3"/>
      <c r="AB33" s="1"/>
    </row>
    <row r="34" spans="3:28">
      <c r="C34" s="1">
        <v>14.5</v>
      </c>
      <c r="D34" s="1" t="s">
        <v>49</v>
      </c>
      <c r="E34" s="1">
        <v>14.5</v>
      </c>
      <c r="F34" s="1">
        <v>50</v>
      </c>
      <c r="G34" s="1">
        <v>14.5</v>
      </c>
      <c r="H34" s="1">
        <v>51</v>
      </c>
      <c r="S34" s="3"/>
      <c r="AB34" s="1"/>
    </row>
    <row r="35" spans="3:28">
      <c r="C35" s="1">
        <v>15</v>
      </c>
      <c r="D35" s="1" t="s">
        <v>49</v>
      </c>
      <c r="E35" s="1">
        <v>15</v>
      </c>
      <c r="F35" s="1">
        <v>44</v>
      </c>
      <c r="G35" s="1">
        <v>15</v>
      </c>
      <c r="H35" s="1">
        <v>59</v>
      </c>
      <c r="J35" s="1"/>
      <c r="S35" s="3"/>
      <c r="AB35" s="1"/>
    </row>
    <row r="36" spans="3:28">
      <c r="C36" s="1">
        <v>15.5</v>
      </c>
      <c r="D36" s="1" t="s">
        <v>49</v>
      </c>
      <c r="E36" s="1">
        <v>15.5</v>
      </c>
      <c r="F36" s="1">
        <v>46</v>
      </c>
      <c r="G36" s="1">
        <v>15.5</v>
      </c>
      <c r="H36" s="1">
        <v>53</v>
      </c>
      <c r="S36" s="3"/>
      <c r="AB36" s="1"/>
    </row>
    <row r="37" spans="3:28">
      <c r="C37" s="1">
        <v>16</v>
      </c>
      <c r="D37" s="1" t="s">
        <v>49</v>
      </c>
      <c r="E37" s="1">
        <v>16</v>
      </c>
      <c r="F37" s="1">
        <v>45</v>
      </c>
      <c r="G37" s="1">
        <v>16</v>
      </c>
      <c r="H37" s="1">
        <v>54</v>
      </c>
      <c r="J37" s="1"/>
      <c r="S37" s="3"/>
      <c r="AB37" s="1"/>
    </row>
    <row r="38" spans="3:28">
      <c r="C38" s="1">
        <v>16.5</v>
      </c>
      <c r="D38" s="1" t="s">
        <v>49</v>
      </c>
      <c r="E38" s="1">
        <v>16.5</v>
      </c>
      <c r="F38" s="1">
        <v>50</v>
      </c>
      <c r="G38" s="1">
        <v>16.5</v>
      </c>
      <c r="H38" s="1">
        <v>60</v>
      </c>
      <c r="S38" s="3"/>
      <c r="AB38" s="1"/>
    </row>
    <row r="39" spans="3:28">
      <c r="C39" s="1">
        <v>17</v>
      </c>
      <c r="D39" s="1" t="s">
        <v>49</v>
      </c>
      <c r="E39" s="1">
        <v>17</v>
      </c>
      <c r="F39" s="1">
        <v>51</v>
      </c>
      <c r="G39" s="1">
        <v>17</v>
      </c>
      <c r="H39" s="1">
        <v>58</v>
      </c>
      <c r="J39" s="1"/>
      <c r="S39" s="3"/>
      <c r="AB39" s="1"/>
    </row>
    <row r="40" spans="3:28">
      <c r="C40" s="1">
        <v>17.5</v>
      </c>
      <c r="D40" s="1" t="s">
        <v>49</v>
      </c>
      <c r="E40" s="1">
        <v>17.5</v>
      </c>
      <c r="F40" s="1">
        <v>49</v>
      </c>
      <c r="G40" s="1">
        <v>17.5</v>
      </c>
      <c r="H40" s="1">
        <v>64</v>
      </c>
      <c r="S40" s="3"/>
      <c r="AB40" s="1"/>
    </row>
    <row r="41" spans="3:28">
      <c r="C41" s="1">
        <v>18</v>
      </c>
      <c r="D41" s="1" t="s">
        <v>49</v>
      </c>
      <c r="E41" s="1">
        <v>18</v>
      </c>
      <c r="F41" s="1">
        <v>46</v>
      </c>
      <c r="G41" s="1">
        <v>18</v>
      </c>
      <c r="H41" s="1">
        <v>75</v>
      </c>
      <c r="J41" s="1"/>
      <c r="S41" s="3"/>
      <c r="AB41" s="1"/>
    </row>
    <row r="42" spans="3:28">
      <c r="C42" s="1">
        <v>18.5</v>
      </c>
      <c r="D42" s="1" t="s">
        <v>49</v>
      </c>
      <c r="E42" s="1">
        <v>18.5</v>
      </c>
      <c r="F42" s="1">
        <v>47</v>
      </c>
      <c r="G42" s="1">
        <v>18.5</v>
      </c>
      <c r="H42" s="1">
        <v>63</v>
      </c>
      <c r="S42" s="3"/>
      <c r="AB42" s="1"/>
    </row>
    <row r="43" spans="3:28">
      <c r="C43" s="1">
        <v>19</v>
      </c>
      <c r="D43" s="1" t="s">
        <v>49</v>
      </c>
      <c r="E43" s="1">
        <v>19</v>
      </c>
      <c r="F43" s="1">
        <v>51</v>
      </c>
      <c r="G43" s="1">
        <v>19</v>
      </c>
      <c r="H43" s="1">
        <v>65</v>
      </c>
      <c r="J43" s="1"/>
      <c r="S43" s="3"/>
      <c r="AB43" s="1"/>
    </row>
    <row r="44" spans="3:28">
      <c r="C44" s="1">
        <v>19.5</v>
      </c>
      <c r="D44" s="1" t="s">
        <v>49</v>
      </c>
      <c r="E44" s="1">
        <v>19.5</v>
      </c>
      <c r="F44" s="1">
        <v>59</v>
      </c>
      <c r="G44" s="1">
        <v>19.5</v>
      </c>
      <c r="H44" s="1">
        <v>65</v>
      </c>
      <c r="S44" s="3"/>
      <c r="AB44" s="1"/>
    </row>
    <row r="45" spans="3:28">
      <c r="C45" s="1">
        <v>20</v>
      </c>
      <c r="D45" s="1" t="s">
        <v>49</v>
      </c>
      <c r="E45" s="1">
        <v>20</v>
      </c>
      <c r="F45" s="1">
        <v>53</v>
      </c>
      <c r="G45" s="1">
        <v>20</v>
      </c>
      <c r="H45" s="1">
        <v>62</v>
      </c>
      <c r="J45" s="1"/>
      <c r="S45" s="3"/>
      <c r="AB45" s="1"/>
    </row>
    <row r="46" spans="3:28">
      <c r="C46" s="1">
        <v>20.5</v>
      </c>
      <c r="D46" s="1" t="s">
        <v>49</v>
      </c>
      <c r="E46" s="1">
        <v>20.5</v>
      </c>
      <c r="F46" s="1">
        <v>54</v>
      </c>
      <c r="G46" s="1">
        <v>20.5</v>
      </c>
      <c r="H46" s="1">
        <v>59</v>
      </c>
      <c r="S46" s="3"/>
      <c r="AB46" s="1"/>
    </row>
    <row r="47" spans="3:28">
      <c r="C47" s="1">
        <v>21</v>
      </c>
      <c r="D47" s="1" t="s">
        <v>49</v>
      </c>
      <c r="E47" s="1">
        <v>21</v>
      </c>
      <c r="F47" s="1">
        <v>60</v>
      </c>
      <c r="G47" s="1">
        <v>21</v>
      </c>
      <c r="H47" s="1">
        <v>56</v>
      </c>
      <c r="J47" s="1"/>
      <c r="S47" s="3"/>
      <c r="AB47" s="1"/>
    </row>
    <row r="48" spans="3:28">
      <c r="C48" s="1">
        <v>21.5</v>
      </c>
      <c r="D48" s="1" t="s">
        <v>49</v>
      </c>
      <c r="E48" s="1">
        <v>21.5</v>
      </c>
      <c r="F48" s="1">
        <v>58</v>
      </c>
      <c r="G48" s="1">
        <v>21.5</v>
      </c>
      <c r="H48" s="1">
        <v>57</v>
      </c>
      <c r="S48" s="3"/>
      <c r="AB48" s="1"/>
    </row>
    <row r="49" spans="3:28">
      <c r="C49" s="1">
        <v>22</v>
      </c>
      <c r="D49" s="1" t="s">
        <v>49</v>
      </c>
      <c r="E49" s="1">
        <v>22</v>
      </c>
      <c r="F49" s="1">
        <v>64</v>
      </c>
      <c r="G49" s="1">
        <v>22</v>
      </c>
      <c r="H49" s="1">
        <v>63</v>
      </c>
      <c r="S49" s="3"/>
      <c r="AB49" s="1"/>
    </row>
    <row r="50" spans="3:28">
      <c r="C50" s="1">
        <v>22.5</v>
      </c>
      <c r="D50" s="1" t="s">
        <v>49</v>
      </c>
      <c r="E50" s="1">
        <v>22.5</v>
      </c>
      <c r="F50" s="1">
        <v>75</v>
      </c>
      <c r="G50" s="1">
        <v>22.5</v>
      </c>
      <c r="H50" s="1">
        <v>73</v>
      </c>
      <c r="S50" s="3"/>
      <c r="AB50" s="1"/>
    </row>
    <row r="51" spans="3:28">
      <c r="C51" s="1">
        <v>23</v>
      </c>
      <c r="D51" s="1" t="s">
        <v>49</v>
      </c>
      <c r="E51" s="1">
        <v>23</v>
      </c>
      <c r="F51" s="1">
        <v>63</v>
      </c>
      <c r="G51" s="1">
        <v>23</v>
      </c>
      <c r="H51" s="1">
        <v>68</v>
      </c>
      <c r="S51" s="3"/>
      <c r="AB51" s="1"/>
    </row>
    <row r="52" spans="3:28">
      <c r="C52" s="1">
        <v>23.5</v>
      </c>
      <c r="D52" s="1" t="s">
        <v>49</v>
      </c>
      <c r="E52" s="1">
        <v>23.5</v>
      </c>
      <c r="F52" s="1">
        <v>65</v>
      </c>
      <c r="G52" s="1">
        <v>23.5</v>
      </c>
      <c r="H52" s="1">
        <v>63</v>
      </c>
      <c r="S52" s="3"/>
      <c r="AB52" s="1"/>
    </row>
    <row r="53" spans="3:28">
      <c r="C53" s="1">
        <v>24</v>
      </c>
      <c r="D53" s="1" t="s">
        <v>49</v>
      </c>
      <c r="E53" s="1">
        <v>24</v>
      </c>
      <c r="F53" s="1">
        <v>65</v>
      </c>
      <c r="G53" s="1">
        <v>24</v>
      </c>
      <c r="H53" s="1">
        <v>68</v>
      </c>
      <c r="S53" s="3"/>
      <c r="AB53" s="1"/>
    </row>
    <row r="54" spans="3:28">
      <c r="C54" s="1">
        <v>24.5</v>
      </c>
      <c r="D54" s="1" t="s">
        <v>49</v>
      </c>
      <c r="E54" s="1">
        <v>24.5</v>
      </c>
      <c r="F54" s="1">
        <v>62</v>
      </c>
      <c r="G54" s="1">
        <v>24.5</v>
      </c>
      <c r="H54" s="1">
        <v>71</v>
      </c>
      <c r="S54" s="3"/>
      <c r="AB54" s="1"/>
    </row>
    <row r="55" spans="3:28">
      <c r="C55" s="1">
        <v>25</v>
      </c>
      <c r="D55" s="1" t="s">
        <v>49</v>
      </c>
      <c r="E55" s="1">
        <v>25</v>
      </c>
      <c r="F55" s="1">
        <v>59</v>
      </c>
      <c r="G55" s="1">
        <v>25</v>
      </c>
      <c r="H55" s="1">
        <v>78</v>
      </c>
      <c r="S55" s="3"/>
      <c r="AB55" s="1"/>
    </row>
    <row r="56" spans="3:28">
      <c r="C56" s="1">
        <v>25.5</v>
      </c>
      <c r="D56" s="1" t="s">
        <v>49</v>
      </c>
      <c r="E56" s="1">
        <v>25.5</v>
      </c>
      <c r="F56" s="1">
        <v>56</v>
      </c>
      <c r="G56" s="1">
        <v>25.5</v>
      </c>
      <c r="H56" s="1">
        <v>83</v>
      </c>
      <c r="S56" s="3"/>
      <c r="AB56" s="1"/>
    </row>
    <row r="57" spans="3:28">
      <c r="C57" s="1">
        <v>26</v>
      </c>
      <c r="D57" s="1" t="s">
        <v>49</v>
      </c>
      <c r="E57" s="1">
        <v>26</v>
      </c>
      <c r="F57" s="1">
        <v>57</v>
      </c>
      <c r="G57" s="1">
        <v>26</v>
      </c>
      <c r="H57" s="1">
        <v>76</v>
      </c>
      <c r="S57" s="3"/>
      <c r="AB57" s="1"/>
    </row>
    <row r="58" spans="3:28">
      <c r="C58" s="1">
        <v>26.5</v>
      </c>
      <c r="D58" s="1" t="s">
        <v>49</v>
      </c>
      <c r="E58" s="1">
        <v>26.5</v>
      </c>
      <c r="F58" s="1">
        <v>63</v>
      </c>
      <c r="G58" s="1">
        <v>26.5</v>
      </c>
      <c r="H58" s="1">
        <v>78</v>
      </c>
      <c r="S58" s="3"/>
      <c r="AB58" s="1"/>
    </row>
    <row r="59" spans="3:28">
      <c r="C59" s="1">
        <v>27</v>
      </c>
      <c r="D59" s="1" t="s">
        <v>49</v>
      </c>
      <c r="E59" s="1">
        <v>27</v>
      </c>
      <c r="F59" s="1">
        <v>73</v>
      </c>
      <c r="G59" s="1">
        <v>27</v>
      </c>
      <c r="H59" s="1">
        <v>83</v>
      </c>
      <c r="S59" s="3"/>
      <c r="AB59" s="1"/>
    </row>
    <row r="60" spans="3:28">
      <c r="C60" s="1">
        <v>27.5</v>
      </c>
      <c r="D60" s="1" t="s">
        <v>49</v>
      </c>
      <c r="E60" s="1">
        <v>27.5</v>
      </c>
      <c r="F60" s="1">
        <v>68</v>
      </c>
      <c r="G60" s="1">
        <v>27.5</v>
      </c>
      <c r="H60" s="1">
        <v>65</v>
      </c>
      <c r="S60" s="3"/>
      <c r="AB60" s="1"/>
    </row>
    <row r="61" spans="3:28">
      <c r="C61" s="1">
        <v>28</v>
      </c>
      <c r="D61" s="1" t="s">
        <v>49</v>
      </c>
      <c r="E61" s="1">
        <v>28</v>
      </c>
      <c r="F61" s="1">
        <v>63</v>
      </c>
      <c r="G61" s="1">
        <v>28</v>
      </c>
      <c r="H61" s="1">
        <v>73</v>
      </c>
      <c r="S61" s="3"/>
      <c r="AB61" s="1"/>
    </row>
    <row r="62" spans="3:28">
      <c r="C62" s="1">
        <v>28.5</v>
      </c>
      <c r="D62" s="1" t="s">
        <v>49</v>
      </c>
      <c r="E62" s="1">
        <v>28.5</v>
      </c>
      <c r="F62" s="1">
        <v>68</v>
      </c>
      <c r="G62" s="1">
        <v>28.5</v>
      </c>
      <c r="H62" s="1">
        <v>70</v>
      </c>
      <c r="S62" s="3"/>
      <c r="AB62" s="1"/>
    </row>
    <row r="63" spans="3:28">
      <c r="C63" s="1">
        <v>29</v>
      </c>
      <c r="D63" s="1" t="s">
        <v>49</v>
      </c>
      <c r="E63" s="1">
        <v>29</v>
      </c>
      <c r="F63" s="1">
        <v>71</v>
      </c>
      <c r="G63" s="1">
        <v>29</v>
      </c>
      <c r="H63" s="1">
        <v>71</v>
      </c>
      <c r="S63" s="3"/>
      <c r="AB63" s="1"/>
    </row>
    <row r="64" spans="3:28">
      <c r="C64" s="1">
        <v>29.5</v>
      </c>
      <c r="D64" s="1" t="s">
        <v>49</v>
      </c>
      <c r="E64" s="1">
        <v>29.5</v>
      </c>
      <c r="F64" s="1">
        <v>78</v>
      </c>
      <c r="G64" s="1">
        <v>29.5</v>
      </c>
      <c r="H64" s="1">
        <v>83</v>
      </c>
      <c r="S64" s="3"/>
      <c r="AB64" s="1"/>
    </row>
    <row r="65" spans="3:28">
      <c r="C65" s="1">
        <v>30</v>
      </c>
      <c r="D65" s="1" t="s">
        <v>49</v>
      </c>
      <c r="E65" s="1">
        <v>30</v>
      </c>
      <c r="F65" s="1">
        <v>83</v>
      </c>
      <c r="G65" s="1">
        <v>30</v>
      </c>
      <c r="H65" s="1">
        <v>71</v>
      </c>
      <c r="S65" s="3"/>
      <c r="AB65" s="1"/>
    </row>
    <row r="66" spans="3:28">
      <c r="C66" s="1">
        <v>30.5</v>
      </c>
      <c r="D66" s="1" t="s">
        <v>49</v>
      </c>
      <c r="E66" s="1">
        <v>30.5</v>
      </c>
      <c r="F66" s="1">
        <v>76</v>
      </c>
      <c r="G66" s="1">
        <v>30.5</v>
      </c>
      <c r="H66" s="1">
        <v>58</v>
      </c>
      <c r="S66" s="3"/>
      <c r="AB66" s="1"/>
    </row>
    <row r="67" spans="3:28">
      <c r="C67" s="1">
        <v>31</v>
      </c>
      <c r="D67" s="1" t="s">
        <v>49</v>
      </c>
      <c r="E67" s="1">
        <v>31</v>
      </c>
      <c r="F67" s="1">
        <v>78</v>
      </c>
      <c r="G67" s="1">
        <v>31</v>
      </c>
      <c r="H67" s="1">
        <v>49</v>
      </c>
      <c r="S67" s="3"/>
      <c r="AB67" s="1"/>
    </row>
    <row r="68" spans="3:28">
      <c r="C68" s="1">
        <v>31.5</v>
      </c>
      <c r="D68" s="1" t="s">
        <v>49</v>
      </c>
      <c r="E68" s="1">
        <v>31.5</v>
      </c>
      <c r="F68" s="1">
        <v>83</v>
      </c>
      <c r="G68" s="1">
        <v>31.5</v>
      </c>
      <c r="H68" s="1">
        <v>45</v>
      </c>
      <c r="S68" s="3"/>
      <c r="AB68" s="1"/>
    </row>
    <row r="69" spans="3:28">
      <c r="C69" s="1">
        <v>32</v>
      </c>
      <c r="D69" s="1" t="s">
        <v>49</v>
      </c>
      <c r="E69" s="1">
        <v>32</v>
      </c>
      <c r="F69" s="1">
        <v>65</v>
      </c>
      <c r="G69" s="1">
        <v>32</v>
      </c>
      <c r="H69" s="1">
        <v>45</v>
      </c>
      <c r="S69" s="3"/>
      <c r="AB69" s="1"/>
    </row>
    <row r="70" spans="3:28">
      <c r="C70" s="1">
        <v>32.5</v>
      </c>
      <c r="D70" s="1" t="s">
        <v>49</v>
      </c>
      <c r="E70" s="1">
        <v>32.5</v>
      </c>
      <c r="F70" s="1">
        <v>73</v>
      </c>
      <c r="G70" s="1">
        <v>32.5</v>
      </c>
      <c r="H70" s="1">
        <v>47</v>
      </c>
      <c r="S70" s="3"/>
      <c r="AB70" s="1"/>
    </row>
    <row r="71" spans="3:28">
      <c r="C71" s="1">
        <v>33</v>
      </c>
      <c r="D71" s="1" t="s">
        <v>49</v>
      </c>
      <c r="E71" s="1">
        <v>33</v>
      </c>
      <c r="F71" s="1">
        <v>70</v>
      </c>
      <c r="G71" s="1">
        <v>33</v>
      </c>
      <c r="H71" s="1">
        <v>45</v>
      </c>
      <c r="S71" s="3"/>
      <c r="AB71" s="1"/>
    </row>
    <row r="72" spans="3:28">
      <c r="C72" s="1">
        <v>33.5</v>
      </c>
      <c r="D72" s="1" t="s">
        <v>49</v>
      </c>
      <c r="E72" s="1">
        <v>33.5</v>
      </c>
      <c r="F72" s="1">
        <v>71</v>
      </c>
      <c r="G72" s="1">
        <v>33.5</v>
      </c>
      <c r="H72" s="1">
        <v>52</v>
      </c>
      <c r="S72" s="3"/>
      <c r="AB72" s="1"/>
    </row>
    <row r="73" spans="3:28">
      <c r="C73" s="1">
        <v>34</v>
      </c>
      <c r="D73" s="1" t="s">
        <v>49</v>
      </c>
      <c r="E73" s="1">
        <v>34</v>
      </c>
      <c r="F73" s="1">
        <v>83</v>
      </c>
      <c r="G73" s="1">
        <v>34</v>
      </c>
      <c r="H73" s="1">
        <v>46</v>
      </c>
      <c r="S73" s="3"/>
      <c r="AB73" s="1"/>
    </row>
    <row r="74" spans="3:28">
      <c r="C74" s="1">
        <v>34.5</v>
      </c>
      <c r="D74" s="1" t="s">
        <v>49</v>
      </c>
      <c r="E74" s="1">
        <v>34.5</v>
      </c>
      <c r="F74" s="1">
        <v>71</v>
      </c>
      <c r="G74" s="1">
        <v>34.5</v>
      </c>
      <c r="H74" s="1">
        <v>42</v>
      </c>
      <c r="S74" s="3"/>
      <c r="AB74" s="1"/>
    </row>
    <row r="75" spans="3:28">
      <c r="C75" s="1">
        <v>35</v>
      </c>
      <c r="D75" s="1" t="s">
        <v>49</v>
      </c>
      <c r="E75" s="1">
        <v>35</v>
      </c>
      <c r="F75" s="1">
        <v>58</v>
      </c>
      <c r="G75" s="1">
        <v>35</v>
      </c>
      <c r="H75" s="1">
        <v>40</v>
      </c>
      <c r="S75" s="3"/>
      <c r="AB75" s="1"/>
    </row>
    <row r="76" spans="3:28">
      <c r="C76" s="1">
        <v>35.5</v>
      </c>
      <c r="D76" s="1" t="s">
        <v>49</v>
      </c>
      <c r="E76" s="1">
        <v>35.5</v>
      </c>
      <c r="F76" s="1">
        <v>49</v>
      </c>
      <c r="G76" s="1">
        <v>35.5</v>
      </c>
      <c r="H76" s="1">
        <v>42</v>
      </c>
      <c r="S76" s="3"/>
      <c r="AB76" s="1"/>
    </row>
    <row r="77" spans="3:28">
      <c r="C77" s="1">
        <v>36</v>
      </c>
      <c r="D77" s="1" t="s">
        <v>49</v>
      </c>
      <c r="E77" s="1">
        <v>36</v>
      </c>
      <c r="F77" s="1">
        <v>45</v>
      </c>
      <c r="G77" s="1">
        <v>36</v>
      </c>
      <c r="H77" s="1">
        <v>39</v>
      </c>
      <c r="S77" s="3"/>
      <c r="AB77" s="1"/>
    </row>
    <row r="78" spans="3:28">
      <c r="C78" s="1">
        <v>36.5</v>
      </c>
      <c r="D78" s="1" t="s">
        <v>49</v>
      </c>
      <c r="E78" s="1">
        <v>36.5</v>
      </c>
      <c r="F78" s="1">
        <v>45</v>
      </c>
      <c r="G78" s="1">
        <v>36.5</v>
      </c>
      <c r="H78" s="1">
        <v>40</v>
      </c>
      <c r="S78" s="3"/>
      <c r="AB78" s="1"/>
    </row>
    <row r="79" spans="3:28">
      <c r="C79" s="1">
        <v>37</v>
      </c>
      <c r="D79" s="1" t="s">
        <v>49</v>
      </c>
      <c r="E79" s="1">
        <v>37</v>
      </c>
      <c r="F79" s="1">
        <v>47</v>
      </c>
      <c r="G79" s="1">
        <v>37</v>
      </c>
      <c r="H79" s="1">
        <v>41</v>
      </c>
      <c r="S79" s="3"/>
      <c r="AB79" s="1"/>
    </row>
    <row r="80" spans="3:28">
      <c r="C80" s="1">
        <v>37.5</v>
      </c>
      <c r="D80" s="1" t="s">
        <v>49</v>
      </c>
      <c r="E80" s="1">
        <v>37.5</v>
      </c>
      <c r="F80" s="1">
        <v>45</v>
      </c>
      <c r="G80" s="1">
        <v>37.5</v>
      </c>
      <c r="H80" s="1">
        <v>36</v>
      </c>
      <c r="S80" s="3"/>
      <c r="AB80" s="1"/>
    </row>
    <row r="81" spans="3:28">
      <c r="C81" s="1">
        <v>38</v>
      </c>
      <c r="D81" s="1" t="s">
        <v>49</v>
      </c>
      <c r="E81" s="1">
        <v>38</v>
      </c>
      <c r="F81" s="1">
        <v>52</v>
      </c>
      <c r="G81" s="1">
        <v>38</v>
      </c>
      <c r="H81" s="1">
        <v>46</v>
      </c>
      <c r="S81" s="3"/>
      <c r="AB81" s="1"/>
    </row>
    <row r="82" spans="3:28">
      <c r="C82" s="1">
        <v>38.5</v>
      </c>
      <c r="D82" s="1" t="s">
        <v>49</v>
      </c>
      <c r="E82" s="1">
        <v>38.5</v>
      </c>
      <c r="F82" s="1">
        <v>46</v>
      </c>
      <c r="G82" s="1">
        <v>38.5</v>
      </c>
      <c r="H82" s="1">
        <v>46</v>
      </c>
      <c r="S82" s="3"/>
      <c r="AB82" s="1"/>
    </row>
    <row r="83" spans="3:28">
      <c r="C83" s="1">
        <v>39</v>
      </c>
      <c r="D83" s="1" t="s">
        <v>49</v>
      </c>
      <c r="E83" s="1">
        <v>39</v>
      </c>
      <c r="F83" s="1">
        <v>42</v>
      </c>
      <c r="G83" s="1">
        <v>39</v>
      </c>
      <c r="H83" s="1">
        <v>54</v>
      </c>
      <c r="S83" s="3"/>
      <c r="AB83" s="1"/>
    </row>
    <row r="84" spans="3:28">
      <c r="C84" s="1">
        <v>39.5</v>
      </c>
      <c r="D84" s="1" t="s">
        <v>49</v>
      </c>
      <c r="E84" s="1">
        <v>39.5</v>
      </c>
      <c r="F84" s="1">
        <v>40</v>
      </c>
      <c r="G84" s="1">
        <v>39.5</v>
      </c>
      <c r="H84" s="1">
        <v>41</v>
      </c>
      <c r="S84" s="3"/>
      <c r="AB84" s="1"/>
    </row>
    <row r="85" spans="3:28">
      <c r="C85" s="1">
        <v>40</v>
      </c>
      <c r="D85" s="1" t="s">
        <v>49</v>
      </c>
      <c r="E85" s="1">
        <v>40</v>
      </c>
      <c r="F85" s="1">
        <v>42</v>
      </c>
      <c r="G85" s="1">
        <v>40</v>
      </c>
      <c r="H85" s="1">
        <v>41</v>
      </c>
      <c r="S85" s="3"/>
      <c r="AB85" s="1"/>
    </row>
    <row r="86" spans="3:28">
      <c r="C86" s="1">
        <v>40.5</v>
      </c>
      <c r="D86" s="1" t="s">
        <v>49</v>
      </c>
      <c r="E86" s="1">
        <v>40.5</v>
      </c>
      <c r="F86" s="1">
        <v>39</v>
      </c>
      <c r="G86" s="1">
        <v>40.5</v>
      </c>
      <c r="H86" s="1">
        <v>42</v>
      </c>
      <c r="S86" s="3"/>
      <c r="AB86" s="1"/>
    </row>
    <row r="87" spans="3:28">
      <c r="C87" s="1">
        <v>41</v>
      </c>
      <c r="D87" s="1" t="s">
        <v>49</v>
      </c>
      <c r="E87" s="1">
        <v>41</v>
      </c>
      <c r="F87" s="1">
        <v>40</v>
      </c>
      <c r="G87" s="1">
        <v>41</v>
      </c>
      <c r="H87" s="1">
        <v>43</v>
      </c>
      <c r="S87" s="3"/>
      <c r="AB87" s="1"/>
    </row>
    <row r="88" spans="3:28">
      <c r="C88" s="1">
        <v>41.5</v>
      </c>
      <c r="D88" s="1" t="s">
        <v>49</v>
      </c>
      <c r="E88" s="1">
        <v>41.5</v>
      </c>
      <c r="F88" s="1">
        <v>41</v>
      </c>
      <c r="G88" s="1">
        <v>41.5</v>
      </c>
      <c r="H88" s="1">
        <v>43</v>
      </c>
      <c r="S88" s="3"/>
      <c r="AB88" s="1"/>
    </row>
    <row r="89" spans="3:28">
      <c r="C89" s="1">
        <v>42</v>
      </c>
      <c r="D89" s="1" t="s">
        <v>49</v>
      </c>
      <c r="E89" s="1">
        <v>42</v>
      </c>
      <c r="F89" s="1">
        <v>36</v>
      </c>
      <c r="G89" s="1">
        <v>42</v>
      </c>
      <c r="H89" s="1">
        <v>41</v>
      </c>
      <c r="S89" s="3"/>
      <c r="AB89" s="1"/>
    </row>
    <row r="90" spans="3:28">
      <c r="C90" s="1">
        <v>42.5</v>
      </c>
      <c r="D90" s="1" t="s">
        <v>49</v>
      </c>
      <c r="E90" s="1">
        <v>42.5</v>
      </c>
      <c r="F90" s="1">
        <v>46</v>
      </c>
      <c r="G90" s="1">
        <v>42.5</v>
      </c>
      <c r="H90" s="1">
        <v>43</v>
      </c>
      <c r="S90" s="3"/>
      <c r="AB90" s="1"/>
    </row>
    <row r="91" spans="3:28">
      <c r="C91" s="1">
        <v>43</v>
      </c>
      <c r="D91" s="1" t="s">
        <v>49</v>
      </c>
      <c r="E91" s="1">
        <v>43</v>
      </c>
      <c r="F91" s="1">
        <v>46</v>
      </c>
      <c r="G91" s="1">
        <v>43</v>
      </c>
      <c r="H91" s="1">
        <v>42</v>
      </c>
      <c r="S91" s="3"/>
      <c r="AB91" s="1"/>
    </row>
    <row r="92" spans="3:28">
      <c r="C92" s="1">
        <v>43.5</v>
      </c>
      <c r="D92" s="1" t="s">
        <v>49</v>
      </c>
      <c r="E92" s="1">
        <v>43.5</v>
      </c>
      <c r="F92" s="1">
        <v>54</v>
      </c>
      <c r="G92" s="1">
        <v>43.5</v>
      </c>
      <c r="H92" s="1">
        <v>39</v>
      </c>
      <c r="S92" s="3"/>
      <c r="AB92" s="1"/>
    </row>
    <row r="93" spans="3:28">
      <c r="C93" s="1">
        <v>44</v>
      </c>
      <c r="D93" s="1" t="s">
        <v>49</v>
      </c>
      <c r="E93" s="1">
        <v>44</v>
      </c>
      <c r="F93" s="1">
        <v>41</v>
      </c>
      <c r="G93" s="1">
        <v>44</v>
      </c>
      <c r="H93" s="1">
        <v>41</v>
      </c>
      <c r="S93" s="3"/>
      <c r="AB93" s="1"/>
    </row>
    <row r="94" spans="3:28">
      <c r="C94" s="1">
        <v>44.5</v>
      </c>
      <c r="D94" s="1" t="s">
        <v>49</v>
      </c>
      <c r="E94" s="1">
        <v>44.5</v>
      </c>
      <c r="F94" s="1">
        <v>41</v>
      </c>
      <c r="G94" s="1">
        <v>44.5</v>
      </c>
      <c r="H94" s="1">
        <v>43</v>
      </c>
      <c r="S94" s="3"/>
      <c r="AB94" s="1"/>
    </row>
    <row r="95" spans="3:28">
      <c r="C95" s="1">
        <v>45</v>
      </c>
      <c r="D95" s="1" t="s">
        <v>49</v>
      </c>
      <c r="E95" s="1">
        <v>45</v>
      </c>
      <c r="F95" s="1">
        <v>42</v>
      </c>
      <c r="G95" s="1">
        <v>45</v>
      </c>
      <c r="H95" s="1">
        <v>35</v>
      </c>
      <c r="S95" s="3"/>
      <c r="AB95" s="1"/>
    </row>
    <row r="96" spans="3:28">
      <c r="C96" s="1">
        <v>45.5</v>
      </c>
      <c r="D96" s="1" t="s">
        <v>49</v>
      </c>
      <c r="E96" s="1">
        <v>45.5</v>
      </c>
      <c r="F96" s="1">
        <v>43</v>
      </c>
      <c r="G96" s="1">
        <v>45.5</v>
      </c>
      <c r="H96" s="1">
        <v>39</v>
      </c>
      <c r="S96" s="3"/>
      <c r="AB96" s="1"/>
    </row>
    <row r="97" spans="3:28">
      <c r="C97" s="1">
        <v>46</v>
      </c>
      <c r="D97" s="1" t="s">
        <v>49</v>
      </c>
      <c r="E97" s="1">
        <v>46</v>
      </c>
      <c r="F97" s="1">
        <v>43</v>
      </c>
      <c r="G97" s="1">
        <v>46</v>
      </c>
      <c r="H97" s="1">
        <v>42</v>
      </c>
      <c r="S97" s="3"/>
      <c r="AB97" s="1"/>
    </row>
    <row r="98" spans="3:28">
      <c r="C98" s="1">
        <v>46.5</v>
      </c>
      <c r="D98" s="1" t="s">
        <v>49</v>
      </c>
      <c r="E98" s="1">
        <v>46.5</v>
      </c>
      <c r="F98" s="1">
        <v>41</v>
      </c>
      <c r="G98" s="1">
        <v>46.5</v>
      </c>
      <c r="H98" s="1">
        <v>45</v>
      </c>
      <c r="S98" s="3"/>
      <c r="AB98" s="1"/>
    </row>
    <row r="99" spans="3:28">
      <c r="C99" s="1">
        <v>47</v>
      </c>
      <c r="D99" s="1" t="s">
        <v>49</v>
      </c>
      <c r="E99" s="1">
        <v>47</v>
      </c>
      <c r="F99" s="1">
        <v>43</v>
      </c>
      <c r="G99" s="1">
        <v>47</v>
      </c>
      <c r="H99" s="1">
        <v>42</v>
      </c>
      <c r="S99" s="3"/>
      <c r="AB99" s="1"/>
    </row>
    <row r="100" spans="3:28">
      <c r="C100" s="1">
        <v>47.5</v>
      </c>
      <c r="D100" s="1" t="s">
        <v>49</v>
      </c>
      <c r="E100" s="1">
        <v>47.5</v>
      </c>
      <c r="F100" s="1">
        <v>42</v>
      </c>
      <c r="G100" s="1">
        <v>47.5</v>
      </c>
      <c r="H100" s="1">
        <v>44</v>
      </c>
      <c r="S100" s="3"/>
      <c r="AB100" s="1"/>
    </row>
    <row r="101" spans="3:28">
      <c r="C101" s="1">
        <v>48</v>
      </c>
      <c r="D101" s="1" t="s">
        <v>49</v>
      </c>
      <c r="E101" s="1">
        <v>48</v>
      </c>
      <c r="F101" s="1">
        <v>39</v>
      </c>
      <c r="G101" s="1">
        <v>48</v>
      </c>
      <c r="H101" s="1">
        <v>40</v>
      </c>
      <c r="S101" s="3"/>
      <c r="AB101" s="1"/>
    </row>
    <row r="102" spans="3:28">
      <c r="C102" s="1">
        <v>48.5</v>
      </c>
      <c r="D102" s="1" t="s">
        <v>49</v>
      </c>
      <c r="E102" s="1">
        <v>48.5</v>
      </c>
      <c r="F102" s="1">
        <v>41</v>
      </c>
      <c r="G102" s="1">
        <v>48.5</v>
      </c>
      <c r="H102" s="1">
        <v>42</v>
      </c>
      <c r="S102" s="3"/>
      <c r="AB102" s="1"/>
    </row>
    <row r="103" spans="3:28">
      <c r="C103" s="1">
        <v>49</v>
      </c>
      <c r="D103" s="1" t="s">
        <v>49</v>
      </c>
      <c r="E103" s="1">
        <v>49</v>
      </c>
      <c r="F103" s="1">
        <v>43</v>
      </c>
      <c r="G103" s="1">
        <v>49</v>
      </c>
      <c r="H103" s="1">
        <v>48</v>
      </c>
      <c r="S103" s="3"/>
      <c r="AB103" s="1"/>
    </row>
    <row r="104" spans="3:28">
      <c r="C104" s="1">
        <v>49.5</v>
      </c>
      <c r="D104" s="1" t="s">
        <v>49</v>
      </c>
      <c r="E104" s="1">
        <v>49.5</v>
      </c>
      <c r="F104" s="1">
        <v>35</v>
      </c>
      <c r="G104" s="1">
        <v>49.5</v>
      </c>
      <c r="H104" s="1">
        <v>44</v>
      </c>
      <c r="S104" s="3"/>
      <c r="AB104" s="1"/>
    </row>
    <row r="105" spans="3:28">
      <c r="C105" s="1">
        <v>50</v>
      </c>
      <c r="D105" s="1" t="s">
        <v>49</v>
      </c>
      <c r="E105" s="1">
        <v>50</v>
      </c>
      <c r="F105" s="1">
        <v>39</v>
      </c>
      <c r="G105" s="1">
        <v>50</v>
      </c>
      <c r="H105" s="1">
        <v>39</v>
      </c>
      <c r="S105" s="3"/>
      <c r="AB105" s="1"/>
    </row>
    <row r="106" spans="3:28">
      <c r="C106" s="1">
        <v>50.5</v>
      </c>
      <c r="D106" s="1" t="s">
        <v>49</v>
      </c>
      <c r="E106" s="1">
        <v>50.5</v>
      </c>
      <c r="F106" s="1">
        <v>42</v>
      </c>
      <c r="G106" s="1">
        <v>50.5</v>
      </c>
      <c r="H106" s="1">
        <v>42</v>
      </c>
      <c r="S106" s="3"/>
      <c r="AB106" s="1"/>
    </row>
    <row r="107" spans="3:28">
      <c r="C107" s="1">
        <v>51</v>
      </c>
      <c r="D107" s="1" t="s">
        <v>49</v>
      </c>
      <c r="E107" s="1">
        <v>51</v>
      </c>
      <c r="F107" s="1">
        <v>45</v>
      </c>
      <c r="G107" s="1">
        <v>51</v>
      </c>
      <c r="H107" s="1">
        <v>39</v>
      </c>
      <c r="S107" s="3"/>
      <c r="AB107" s="1"/>
    </row>
    <row r="108" spans="3:28">
      <c r="C108" s="1">
        <v>51.5</v>
      </c>
      <c r="D108" s="1" t="s">
        <v>49</v>
      </c>
      <c r="E108" s="1">
        <v>51.5</v>
      </c>
      <c r="F108" s="1">
        <v>42</v>
      </c>
      <c r="G108" s="1">
        <v>51.5</v>
      </c>
      <c r="H108" s="1">
        <v>37</v>
      </c>
      <c r="S108" s="3"/>
      <c r="AB108" s="1"/>
    </row>
    <row r="109" spans="3:28">
      <c r="C109" s="1">
        <v>52</v>
      </c>
      <c r="D109" s="1" t="s">
        <v>49</v>
      </c>
      <c r="E109" s="1">
        <v>52</v>
      </c>
      <c r="F109" s="1">
        <v>44</v>
      </c>
      <c r="G109" s="1">
        <v>52</v>
      </c>
      <c r="H109" s="1">
        <v>42</v>
      </c>
      <c r="S109" s="3"/>
      <c r="AB109" s="1"/>
    </row>
    <row r="110" spans="3:28">
      <c r="C110" s="1">
        <v>52.5</v>
      </c>
      <c r="D110" s="1" t="s">
        <v>49</v>
      </c>
      <c r="E110" s="1">
        <v>52.5</v>
      </c>
      <c r="F110" s="1">
        <v>40</v>
      </c>
      <c r="G110" s="1">
        <v>52.5</v>
      </c>
      <c r="H110" s="1">
        <v>37</v>
      </c>
      <c r="S110" s="3"/>
      <c r="AB110" s="1"/>
    </row>
    <row r="111" spans="3:28">
      <c r="C111" s="1">
        <v>53</v>
      </c>
      <c r="D111" s="1" t="s">
        <v>49</v>
      </c>
      <c r="E111" s="1">
        <v>53</v>
      </c>
      <c r="F111" s="1">
        <v>42</v>
      </c>
      <c r="G111" s="1">
        <v>53</v>
      </c>
      <c r="H111" s="1">
        <v>38</v>
      </c>
      <c r="S111" s="3"/>
      <c r="AB111" s="1"/>
    </row>
    <row r="112" spans="3:28">
      <c r="C112" s="1">
        <v>53.5</v>
      </c>
      <c r="D112" s="1" t="s">
        <v>49</v>
      </c>
      <c r="E112" s="1">
        <v>53.5</v>
      </c>
      <c r="F112" s="1">
        <v>48</v>
      </c>
      <c r="G112" s="1">
        <v>53.5</v>
      </c>
      <c r="H112" s="1">
        <v>40</v>
      </c>
      <c r="S112" s="3"/>
      <c r="AB112" s="1"/>
    </row>
    <row r="113" spans="3:28">
      <c r="C113" s="1">
        <v>54</v>
      </c>
      <c r="D113" s="1" t="s">
        <v>49</v>
      </c>
      <c r="E113" s="1">
        <v>54</v>
      </c>
      <c r="F113" s="1">
        <v>44</v>
      </c>
      <c r="G113" s="1">
        <v>54</v>
      </c>
      <c r="H113" s="1">
        <v>37</v>
      </c>
      <c r="S113" s="3"/>
      <c r="AB113" s="1"/>
    </row>
    <row r="114" spans="3:28">
      <c r="C114" s="1">
        <v>54.5</v>
      </c>
      <c r="D114" s="1" t="s">
        <v>49</v>
      </c>
      <c r="E114" s="1">
        <v>54.5</v>
      </c>
      <c r="F114" s="1">
        <v>39</v>
      </c>
      <c r="G114" s="1">
        <v>54.5</v>
      </c>
      <c r="H114" s="1">
        <v>36</v>
      </c>
      <c r="S114" s="3"/>
      <c r="AB114" s="1"/>
    </row>
    <row r="115" spans="3:28">
      <c r="C115" s="1">
        <v>55</v>
      </c>
      <c r="D115" s="1" t="s">
        <v>49</v>
      </c>
      <c r="E115" s="1">
        <v>55</v>
      </c>
      <c r="F115" s="1">
        <v>42</v>
      </c>
      <c r="G115" s="1">
        <v>55</v>
      </c>
      <c r="H115" s="1">
        <v>38</v>
      </c>
      <c r="S115" s="3"/>
      <c r="AB115" s="1"/>
    </row>
    <row r="116" spans="3:28">
      <c r="C116" s="1">
        <v>55.5</v>
      </c>
      <c r="D116" s="1" t="s">
        <v>49</v>
      </c>
      <c r="E116" s="1">
        <v>55.5</v>
      </c>
      <c r="F116" s="1">
        <v>39</v>
      </c>
      <c r="G116" s="1">
        <v>55.5</v>
      </c>
      <c r="H116" s="1">
        <v>49</v>
      </c>
      <c r="S116" s="3"/>
      <c r="AB116" s="1"/>
    </row>
    <row r="117" spans="3:28">
      <c r="C117" s="1">
        <v>56</v>
      </c>
      <c r="D117" s="1" t="s">
        <v>49</v>
      </c>
      <c r="E117" s="1">
        <v>56</v>
      </c>
      <c r="F117" s="1">
        <v>37</v>
      </c>
      <c r="G117" s="1">
        <v>56</v>
      </c>
      <c r="H117" s="1">
        <v>44</v>
      </c>
      <c r="S117" s="3"/>
      <c r="AB117" s="1"/>
    </row>
    <row r="118" spans="3:28">
      <c r="C118" s="1">
        <v>56.5</v>
      </c>
      <c r="D118" s="1" t="s">
        <v>49</v>
      </c>
      <c r="E118" s="1">
        <v>56.5</v>
      </c>
      <c r="F118" s="1">
        <v>42</v>
      </c>
      <c r="G118" s="1">
        <v>56.5</v>
      </c>
      <c r="H118" s="1">
        <v>43</v>
      </c>
      <c r="S118" s="3"/>
      <c r="AB118" s="1"/>
    </row>
    <row r="119" spans="3:28">
      <c r="C119" s="1">
        <v>57</v>
      </c>
      <c r="D119" s="1" t="s">
        <v>49</v>
      </c>
      <c r="E119" s="1">
        <v>57</v>
      </c>
      <c r="F119" s="1">
        <v>37</v>
      </c>
      <c r="G119" s="1">
        <v>57</v>
      </c>
      <c r="H119" s="1">
        <v>41</v>
      </c>
      <c r="S119" s="3"/>
      <c r="AB119" s="1"/>
    </row>
    <row r="120" spans="3:28">
      <c r="C120" s="1">
        <v>57.5</v>
      </c>
      <c r="D120" s="1" t="s">
        <v>49</v>
      </c>
      <c r="E120" s="1">
        <v>57.5</v>
      </c>
      <c r="F120" s="1">
        <v>38</v>
      </c>
      <c r="G120" s="1">
        <v>57.5</v>
      </c>
      <c r="H120" s="1">
        <v>39</v>
      </c>
      <c r="S120" s="3"/>
      <c r="AB120" s="1"/>
    </row>
    <row r="121" spans="3:28">
      <c r="C121" s="1">
        <v>58</v>
      </c>
      <c r="D121" s="1" t="s">
        <v>49</v>
      </c>
      <c r="E121" s="1">
        <v>58</v>
      </c>
      <c r="F121" s="1">
        <v>40</v>
      </c>
      <c r="G121" s="1">
        <v>58</v>
      </c>
      <c r="H121" s="1">
        <v>43</v>
      </c>
      <c r="S121" s="3"/>
      <c r="AB121" s="1"/>
    </row>
    <row r="122" spans="3:28">
      <c r="C122" s="1">
        <v>58.5</v>
      </c>
      <c r="D122" s="1" t="s">
        <v>49</v>
      </c>
      <c r="E122" s="1">
        <v>58.5</v>
      </c>
      <c r="F122" s="1">
        <v>37</v>
      </c>
      <c r="G122" s="1">
        <v>58.5</v>
      </c>
      <c r="H122" s="1">
        <v>41</v>
      </c>
      <c r="S122" s="3"/>
      <c r="AB122" s="1"/>
    </row>
    <row r="123" spans="3:28">
      <c r="C123" s="1">
        <v>59</v>
      </c>
      <c r="D123" s="1" t="s">
        <v>49</v>
      </c>
      <c r="E123" s="1">
        <v>59</v>
      </c>
      <c r="F123" s="1">
        <v>36</v>
      </c>
      <c r="G123" s="1">
        <v>59</v>
      </c>
      <c r="H123" s="1">
        <v>42</v>
      </c>
      <c r="S123" s="3"/>
      <c r="AB123" s="1"/>
    </row>
    <row r="124" spans="3:28">
      <c r="C124" s="1">
        <v>59.5</v>
      </c>
      <c r="D124" s="1" t="s">
        <v>49</v>
      </c>
      <c r="E124" s="1">
        <v>59.5</v>
      </c>
      <c r="F124" s="1">
        <v>38</v>
      </c>
      <c r="G124" s="1">
        <v>59.5</v>
      </c>
      <c r="H124" s="1">
        <v>47</v>
      </c>
      <c r="S124" s="3"/>
      <c r="AB124" s="1"/>
    </row>
    <row r="125" spans="3:28">
      <c r="C125" s="1">
        <v>60</v>
      </c>
      <c r="D125" s="1" t="s">
        <v>49</v>
      </c>
      <c r="E125" s="1">
        <v>60</v>
      </c>
      <c r="F125" s="1">
        <v>49</v>
      </c>
      <c r="G125" s="1">
        <v>60</v>
      </c>
      <c r="H125" s="1">
        <v>52</v>
      </c>
      <c r="S125" s="3"/>
      <c r="AB125" s="1"/>
    </row>
    <row r="126" spans="3:28">
      <c r="C126" s="1">
        <v>60.5</v>
      </c>
      <c r="D126" s="1" t="s">
        <v>49</v>
      </c>
      <c r="E126" s="1">
        <v>60.5</v>
      </c>
      <c r="F126" s="1">
        <v>44</v>
      </c>
      <c r="G126" s="1">
        <v>60.5</v>
      </c>
      <c r="H126" s="1">
        <v>57</v>
      </c>
      <c r="S126" s="3"/>
      <c r="AB126" s="1"/>
    </row>
    <row r="127" spans="3:28">
      <c r="C127" s="1">
        <v>61</v>
      </c>
      <c r="D127" s="1" t="s">
        <v>49</v>
      </c>
      <c r="E127" s="1">
        <v>61</v>
      </c>
      <c r="F127" s="1">
        <v>43</v>
      </c>
      <c r="G127" s="1">
        <v>61</v>
      </c>
      <c r="H127" s="1">
        <v>56</v>
      </c>
      <c r="S127" s="3"/>
      <c r="AB127" s="1"/>
    </row>
    <row r="128" spans="3:28">
      <c r="C128" s="1">
        <v>61.5</v>
      </c>
      <c r="D128" s="1" t="s">
        <v>49</v>
      </c>
      <c r="E128" s="1">
        <v>61.5</v>
      </c>
      <c r="F128" s="1">
        <v>41</v>
      </c>
      <c r="G128" s="1">
        <v>61.5</v>
      </c>
      <c r="H128" s="1">
        <v>47</v>
      </c>
      <c r="S128" s="3"/>
      <c r="AB128" s="1"/>
    </row>
    <row r="129" spans="3:28">
      <c r="C129" s="1">
        <v>62</v>
      </c>
      <c r="D129" s="1" t="s">
        <v>49</v>
      </c>
      <c r="E129" s="1">
        <v>62</v>
      </c>
      <c r="F129" s="1">
        <v>39</v>
      </c>
      <c r="G129" s="1">
        <v>62</v>
      </c>
      <c r="H129" s="1">
        <v>40</v>
      </c>
      <c r="S129" s="3"/>
      <c r="AB129" s="1"/>
    </row>
    <row r="130" spans="3:28">
      <c r="C130" s="1">
        <v>62.5</v>
      </c>
      <c r="D130" s="1" t="s">
        <v>49</v>
      </c>
      <c r="E130" s="1">
        <v>62.5</v>
      </c>
      <c r="F130" s="1">
        <v>43</v>
      </c>
      <c r="G130" s="1">
        <v>62.5</v>
      </c>
      <c r="H130" s="1">
        <v>37</v>
      </c>
      <c r="S130" s="3"/>
      <c r="AB130" s="1"/>
    </row>
    <row r="131" spans="3:28">
      <c r="C131" s="1">
        <v>63</v>
      </c>
      <c r="D131" s="1" t="s">
        <v>49</v>
      </c>
      <c r="E131" s="1">
        <v>63</v>
      </c>
      <c r="F131" s="1">
        <v>41</v>
      </c>
      <c r="G131" s="1">
        <v>63</v>
      </c>
      <c r="H131" s="1">
        <v>39</v>
      </c>
      <c r="S131" s="3"/>
      <c r="AB131" s="1"/>
    </row>
    <row r="132" spans="3:28">
      <c r="C132" s="1">
        <v>63.5</v>
      </c>
      <c r="D132" s="1" t="s">
        <v>49</v>
      </c>
      <c r="E132" s="1">
        <v>63.5</v>
      </c>
      <c r="F132" s="1">
        <v>42</v>
      </c>
      <c r="G132" s="1">
        <v>63.5</v>
      </c>
      <c r="H132" s="1">
        <v>41</v>
      </c>
      <c r="S132" s="3"/>
      <c r="AB132" s="1"/>
    </row>
    <row r="133" spans="3:28">
      <c r="C133" s="1">
        <v>64</v>
      </c>
      <c r="D133" s="1" t="s">
        <v>49</v>
      </c>
      <c r="E133" s="1">
        <v>64</v>
      </c>
      <c r="F133" s="1">
        <v>47</v>
      </c>
      <c r="G133" s="1">
        <v>64</v>
      </c>
      <c r="H133" s="1">
        <v>40</v>
      </c>
      <c r="S133" s="3"/>
      <c r="AB133" s="1"/>
    </row>
    <row r="134" spans="3:28">
      <c r="C134" s="1">
        <v>64.5</v>
      </c>
      <c r="D134" s="1" t="s">
        <v>49</v>
      </c>
      <c r="E134" s="1">
        <v>64.5</v>
      </c>
      <c r="F134" s="1">
        <v>52</v>
      </c>
      <c r="G134" s="1">
        <v>64.5</v>
      </c>
      <c r="H134" s="1">
        <v>43</v>
      </c>
      <c r="S134" s="3"/>
      <c r="AB134" s="1"/>
    </row>
    <row r="135" spans="3:28">
      <c r="C135" s="1">
        <v>65</v>
      </c>
      <c r="D135" s="1" t="s">
        <v>49</v>
      </c>
      <c r="E135" s="1">
        <v>65</v>
      </c>
      <c r="F135" s="1">
        <v>57</v>
      </c>
      <c r="G135" s="1">
        <v>65</v>
      </c>
      <c r="H135" s="1">
        <v>42</v>
      </c>
      <c r="S135" s="3"/>
      <c r="AB135" s="1"/>
    </row>
    <row r="136" spans="3:28">
      <c r="C136" s="1">
        <v>65.5</v>
      </c>
      <c r="D136" s="1" t="s">
        <v>49</v>
      </c>
      <c r="E136" s="1">
        <v>65.5</v>
      </c>
      <c r="F136" s="1">
        <v>56</v>
      </c>
      <c r="G136" s="1">
        <v>65.5</v>
      </c>
      <c r="H136" s="1">
        <v>43</v>
      </c>
      <c r="S136" s="3"/>
      <c r="AB136" s="1"/>
    </row>
    <row r="137" spans="3:28">
      <c r="C137" s="1">
        <v>66</v>
      </c>
      <c r="D137" s="1" t="s">
        <v>49</v>
      </c>
      <c r="E137" s="1">
        <v>66</v>
      </c>
      <c r="F137" s="1">
        <v>47</v>
      </c>
      <c r="G137" s="1">
        <v>66</v>
      </c>
      <c r="H137" s="1">
        <v>42</v>
      </c>
      <c r="S137" s="3"/>
      <c r="AB137" s="1"/>
    </row>
    <row r="138" spans="3:28">
      <c r="C138" s="1">
        <v>66.5</v>
      </c>
      <c r="D138" s="1" t="s">
        <v>49</v>
      </c>
      <c r="E138" s="1">
        <v>66.5</v>
      </c>
      <c r="F138" s="1">
        <v>40</v>
      </c>
      <c r="G138" s="1">
        <v>66.5</v>
      </c>
      <c r="H138" s="1">
        <v>40</v>
      </c>
      <c r="S138" s="3"/>
      <c r="AB138" s="1"/>
    </row>
    <row r="139" spans="3:28">
      <c r="C139" s="1">
        <v>67</v>
      </c>
      <c r="D139" s="1" t="s">
        <v>49</v>
      </c>
      <c r="E139" s="1">
        <v>67</v>
      </c>
      <c r="F139" s="1">
        <v>37</v>
      </c>
      <c r="G139" s="1">
        <v>67</v>
      </c>
      <c r="H139" s="1">
        <v>41</v>
      </c>
      <c r="S139" s="3"/>
      <c r="AB139" s="1"/>
    </row>
    <row r="140" spans="3:28">
      <c r="C140" s="1">
        <v>67.5</v>
      </c>
      <c r="D140" s="1" t="s">
        <v>49</v>
      </c>
      <c r="E140" s="1">
        <v>67.5</v>
      </c>
      <c r="F140" s="1">
        <v>39</v>
      </c>
      <c r="G140" s="1">
        <v>67.5</v>
      </c>
      <c r="H140" s="1">
        <v>34</v>
      </c>
      <c r="S140" s="3"/>
      <c r="AB140" s="1"/>
    </row>
    <row r="141" spans="3:28">
      <c r="C141" s="1">
        <v>68</v>
      </c>
      <c r="D141" s="1" t="s">
        <v>49</v>
      </c>
      <c r="E141" s="1">
        <v>68</v>
      </c>
      <c r="F141" s="1">
        <v>41</v>
      </c>
      <c r="G141" s="1">
        <v>68</v>
      </c>
      <c r="H141" s="1">
        <v>36</v>
      </c>
      <c r="S141" s="3"/>
      <c r="AB141" s="1"/>
    </row>
    <row r="142" spans="3:28">
      <c r="C142" s="1">
        <v>68.5</v>
      </c>
      <c r="D142" s="1" t="s">
        <v>49</v>
      </c>
      <c r="E142" s="1">
        <v>68.5</v>
      </c>
      <c r="F142" s="1">
        <v>40</v>
      </c>
      <c r="G142" s="1">
        <v>68.5</v>
      </c>
      <c r="H142" s="1">
        <v>34</v>
      </c>
      <c r="S142" s="3"/>
      <c r="AB142" s="1"/>
    </row>
    <row r="143" spans="3:28">
      <c r="C143" s="1">
        <v>69</v>
      </c>
      <c r="D143" s="1" t="s">
        <v>49</v>
      </c>
      <c r="E143" s="1">
        <v>69</v>
      </c>
      <c r="F143" s="1">
        <v>43</v>
      </c>
      <c r="G143" s="1">
        <v>69</v>
      </c>
      <c r="H143" s="1">
        <v>35</v>
      </c>
      <c r="S143" s="3"/>
      <c r="AB143" s="1"/>
    </row>
    <row r="144" spans="3:28">
      <c r="C144" s="1">
        <v>69.5</v>
      </c>
      <c r="D144" s="1" t="s">
        <v>49</v>
      </c>
      <c r="E144" s="1">
        <v>69.5</v>
      </c>
      <c r="F144" s="1">
        <v>42</v>
      </c>
      <c r="G144" s="1">
        <v>69.5</v>
      </c>
      <c r="H144" s="1">
        <v>41</v>
      </c>
      <c r="S144" s="3"/>
      <c r="AB144" s="1"/>
    </row>
    <row r="145" spans="3:28">
      <c r="C145" s="1">
        <v>70</v>
      </c>
      <c r="D145" s="1" t="s">
        <v>49</v>
      </c>
      <c r="E145" s="1">
        <v>70</v>
      </c>
      <c r="F145" s="1">
        <v>43</v>
      </c>
      <c r="G145" s="1">
        <v>70</v>
      </c>
      <c r="H145" s="1">
        <v>36</v>
      </c>
      <c r="S145" s="3"/>
      <c r="AB145" s="1"/>
    </row>
    <row r="146" spans="3:28">
      <c r="C146" s="1">
        <v>70.5</v>
      </c>
      <c r="D146" s="1" t="s">
        <v>49</v>
      </c>
      <c r="E146" s="1">
        <v>70.5</v>
      </c>
      <c r="F146" s="1">
        <v>42</v>
      </c>
      <c r="G146" s="1">
        <v>70.5</v>
      </c>
      <c r="H146" s="1">
        <v>36</v>
      </c>
      <c r="S146" s="3"/>
      <c r="AB146" s="1"/>
    </row>
    <row r="147" spans="3:28">
      <c r="C147" s="1">
        <v>71</v>
      </c>
      <c r="D147" s="1" t="s">
        <v>49</v>
      </c>
      <c r="E147" s="1">
        <v>71</v>
      </c>
      <c r="F147" s="1">
        <v>40</v>
      </c>
      <c r="G147" s="1">
        <v>71</v>
      </c>
      <c r="H147" s="1">
        <v>33</v>
      </c>
      <c r="S147" s="3"/>
      <c r="AB147" s="1"/>
    </row>
    <row r="148" spans="3:28">
      <c r="C148" s="1">
        <v>71.5</v>
      </c>
      <c r="D148" s="1" t="s">
        <v>49</v>
      </c>
      <c r="E148" s="1">
        <v>71.5</v>
      </c>
      <c r="F148" s="1">
        <v>41</v>
      </c>
      <c r="G148" s="1">
        <v>71.5</v>
      </c>
      <c r="H148" s="1">
        <v>32</v>
      </c>
      <c r="S148" s="3"/>
      <c r="AB148" s="1"/>
    </row>
    <row r="149" spans="3:28">
      <c r="C149" s="1">
        <v>72</v>
      </c>
      <c r="D149" s="1" t="s">
        <v>49</v>
      </c>
      <c r="E149" s="1">
        <v>72</v>
      </c>
      <c r="F149" s="1">
        <v>34</v>
      </c>
      <c r="G149" s="1">
        <v>72</v>
      </c>
      <c r="H149" s="1">
        <v>31</v>
      </c>
      <c r="S149" s="3"/>
      <c r="AB149" s="1"/>
    </row>
    <row r="150" spans="3:28">
      <c r="C150" s="1">
        <v>72.5</v>
      </c>
      <c r="D150" s="1" t="s">
        <v>49</v>
      </c>
      <c r="E150" s="1">
        <v>72.5</v>
      </c>
      <c r="F150" s="1">
        <v>36</v>
      </c>
      <c r="G150" s="1">
        <v>72.5</v>
      </c>
      <c r="H150" s="1">
        <v>35</v>
      </c>
      <c r="S150" s="3"/>
      <c r="AB150" s="1"/>
    </row>
    <row r="151" spans="3:28">
      <c r="C151" s="1">
        <v>73</v>
      </c>
      <c r="D151" s="1" t="s">
        <v>49</v>
      </c>
      <c r="E151" s="1">
        <v>73</v>
      </c>
      <c r="F151" s="1">
        <v>34</v>
      </c>
      <c r="G151" s="1">
        <v>73</v>
      </c>
      <c r="H151" s="1">
        <v>37</v>
      </c>
      <c r="S151" s="3"/>
      <c r="AB151" s="1"/>
    </row>
    <row r="152" spans="3:28">
      <c r="C152" s="1">
        <v>73.5</v>
      </c>
      <c r="D152" s="1" t="s">
        <v>49</v>
      </c>
      <c r="E152" s="1">
        <v>73.5</v>
      </c>
      <c r="F152" s="1">
        <v>35</v>
      </c>
      <c r="G152" s="1">
        <v>73.5</v>
      </c>
      <c r="H152" s="1">
        <v>38</v>
      </c>
      <c r="S152" s="3"/>
      <c r="AB152" s="1"/>
    </row>
    <row r="153" spans="3:28">
      <c r="C153" s="1">
        <v>74</v>
      </c>
      <c r="D153" s="1" t="s">
        <v>49</v>
      </c>
      <c r="E153" s="1">
        <v>74</v>
      </c>
      <c r="F153" s="1">
        <v>41</v>
      </c>
      <c r="G153" s="1">
        <v>74</v>
      </c>
      <c r="H153" s="1">
        <v>36</v>
      </c>
      <c r="S153" s="3"/>
      <c r="AB153" s="1"/>
    </row>
    <row r="154" spans="3:28">
      <c r="C154" s="1">
        <v>74.5</v>
      </c>
      <c r="D154" s="1" t="s">
        <v>49</v>
      </c>
      <c r="E154" s="1">
        <v>74.5</v>
      </c>
      <c r="F154" s="1">
        <v>36</v>
      </c>
      <c r="G154" s="1">
        <v>74.5</v>
      </c>
      <c r="H154" s="1">
        <v>37</v>
      </c>
      <c r="S154" s="3"/>
      <c r="AB154" s="1"/>
    </row>
    <row r="155" spans="3:28">
      <c r="C155" s="1">
        <v>75</v>
      </c>
      <c r="D155" s="1" t="s">
        <v>49</v>
      </c>
      <c r="E155" s="1">
        <v>75</v>
      </c>
      <c r="F155" s="1">
        <v>36</v>
      </c>
      <c r="G155" s="1">
        <v>75</v>
      </c>
      <c r="H155" s="1">
        <v>38</v>
      </c>
      <c r="S155" s="3"/>
      <c r="AB155" s="1"/>
    </row>
    <row r="156" spans="3:28">
      <c r="C156" s="1">
        <v>75.5</v>
      </c>
      <c r="D156" s="1" t="s">
        <v>49</v>
      </c>
      <c r="E156" s="1">
        <v>75.5</v>
      </c>
      <c r="F156" s="1">
        <v>33</v>
      </c>
      <c r="G156" s="1">
        <v>75.5</v>
      </c>
      <c r="H156" s="1">
        <v>40</v>
      </c>
      <c r="S156" s="3"/>
      <c r="AB156" s="1"/>
    </row>
    <row r="157" spans="3:28">
      <c r="C157" s="1">
        <v>76</v>
      </c>
      <c r="D157" s="1" t="s">
        <v>49</v>
      </c>
      <c r="E157" s="1">
        <v>76</v>
      </c>
      <c r="F157" s="1">
        <v>32</v>
      </c>
      <c r="G157" s="1">
        <v>76</v>
      </c>
      <c r="H157" s="1">
        <v>38</v>
      </c>
      <c r="S157" s="3"/>
      <c r="AB157" s="1"/>
    </row>
    <row r="158" spans="3:28">
      <c r="C158" s="1">
        <v>76.5</v>
      </c>
      <c r="D158" s="1" t="s">
        <v>49</v>
      </c>
      <c r="E158" s="1">
        <v>76.5</v>
      </c>
      <c r="F158" s="1">
        <v>31</v>
      </c>
      <c r="G158" s="1">
        <v>76.5</v>
      </c>
      <c r="H158" s="1">
        <v>37</v>
      </c>
      <c r="S158" s="3"/>
      <c r="AB158" s="1"/>
    </row>
    <row r="159" spans="3:28">
      <c r="C159" s="1">
        <v>77</v>
      </c>
      <c r="D159" s="1" t="s">
        <v>49</v>
      </c>
      <c r="E159" s="1">
        <v>77</v>
      </c>
      <c r="F159" s="1">
        <v>35</v>
      </c>
      <c r="G159" s="1">
        <v>77</v>
      </c>
      <c r="H159" s="1">
        <v>37</v>
      </c>
      <c r="S159" s="3"/>
      <c r="AB159" s="1"/>
    </row>
    <row r="160" spans="3:28">
      <c r="C160" s="1">
        <v>77.5</v>
      </c>
      <c r="D160" s="1" t="s">
        <v>49</v>
      </c>
      <c r="E160" s="1">
        <v>77.5</v>
      </c>
      <c r="F160" s="1">
        <v>37</v>
      </c>
      <c r="G160" s="1">
        <v>77.5</v>
      </c>
      <c r="H160" s="1">
        <v>40</v>
      </c>
      <c r="S160" s="3"/>
      <c r="AB160" s="1"/>
    </row>
    <row r="161" spans="3:28">
      <c r="C161" s="1">
        <v>78</v>
      </c>
      <c r="D161" s="1" t="s">
        <v>49</v>
      </c>
      <c r="E161" s="1">
        <v>78</v>
      </c>
      <c r="F161" s="1">
        <v>38</v>
      </c>
      <c r="G161" s="1">
        <v>78</v>
      </c>
      <c r="H161" s="1">
        <v>36</v>
      </c>
      <c r="S161" s="3"/>
      <c r="AB161" s="1"/>
    </row>
    <row r="162" spans="3:28">
      <c r="C162" s="1">
        <v>78.5</v>
      </c>
      <c r="D162" s="1" t="s">
        <v>49</v>
      </c>
      <c r="E162" s="1">
        <v>78.5</v>
      </c>
      <c r="F162" s="1">
        <v>36</v>
      </c>
      <c r="G162" s="1">
        <v>78.5</v>
      </c>
      <c r="H162" s="1">
        <v>33</v>
      </c>
      <c r="S162" s="3"/>
      <c r="AB162" s="1"/>
    </row>
    <row r="163" spans="3:28">
      <c r="C163" s="1">
        <v>79</v>
      </c>
      <c r="D163" s="1" t="s">
        <v>49</v>
      </c>
      <c r="E163" s="1">
        <v>79</v>
      </c>
      <c r="F163" s="1">
        <v>37</v>
      </c>
      <c r="G163" s="1">
        <v>79</v>
      </c>
      <c r="H163" s="1">
        <v>33</v>
      </c>
      <c r="S163" s="3"/>
      <c r="AB163" s="1"/>
    </row>
    <row r="164" spans="3:28">
      <c r="C164" s="1">
        <v>79.5</v>
      </c>
      <c r="D164" s="1" t="s">
        <v>49</v>
      </c>
      <c r="E164" s="1">
        <v>79.5</v>
      </c>
      <c r="F164" s="1">
        <v>38</v>
      </c>
      <c r="G164" s="1">
        <v>79.5</v>
      </c>
      <c r="H164" s="1">
        <v>31</v>
      </c>
      <c r="S164" s="3"/>
      <c r="AB164" s="1"/>
    </row>
    <row r="165" spans="3:28">
      <c r="C165" s="1">
        <v>80</v>
      </c>
      <c r="D165" s="1" t="s">
        <v>49</v>
      </c>
      <c r="E165" s="1">
        <v>80</v>
      </c>
      <c r="F165" s="1">
        <v>40</v>
      </c>
      <c r="G165" s="1">
        <v>80</v>
      </c>
      <c r="H165" s="1">
        <v>30</v>
      </c>
      <c r="S165" s="3"/>
      <c r="AB165" s="1"/>
    </row>
    <row r="166" spans="3:28">
      <c r="C166" s="1">
        <v>80.5</v>
      </c>
      <c r="D166" s="1" t="s">
        <v>49</v>
      </c>
      <c r="E166" s="1">
        <v>80.5</v>
      </c>
      <c r="F166" s="1">
        <v>38</v>
      </c>
      <c r="G166" s="1">
        <v>80.5</v>
      </c>
      <c r="H166" s="1">
        <v>27</v>
      </c>
      <c r="S166" s="3"/>
      <c r="AB166" s="1"/>
    </row>
    <row r="167" spans="3:28">
      <c r="C167" s="1">
        <v>81</v>
      </c>
      <c r="D167" s="1" t="s">
        <v>49</v>
      </c>
      <c r="E167" s="1">
        <v>81</v>
      </c>
      <c r="F167" s="1">
        <v>37</v>
      </c>
      <c r="G167" s="1">
        <v>81</v>
      </c>
      <c r="H167" s="1">
        <v>26</v>
      </c>
      <c r="S167" s="3"/>
      <c r="AB167" s="1"/>
    </row>
    <row r="168" spans="3:28">
      <c r="C168" s="1">
        <v>81.5</v>
      </c>
      <c r="D168" s="1" t="s">
        <v>49</v>
      </c>
      <c r="E168" s="1">
        <v>81.5</v>
      </c>
      <c r="F168" s="1">
        <v>37</v>
      </c>
      <c r="G168" s="1">
        <v>81.5</v>
      </c>
      <c r="H168" s="1">
        <v>31</v>
      </c>
      <c r="S168" s="3"/>
      <c r="AB168" s="1"/>
    </row>
    <row r="169" spans="3:28">
      <c r="C169" s="1">
        <v>82</v>
      </c>
      <c r="D169" s="1" t="s">
        <v>49</v>
      </c>
      <c r="E169" s="1">
        <v>82</v>
      </c>
      <c r="F169" s="1">
        <v>40</v>
      </c>
      <c r="G169" s="1">
        <v>82</v>
      </c>
      <c r="H169" s="1">
        <v>30</v>
      </c>
      <c r="S169" s="3"/>
      <c r="AB169" s="1"/>
    </row>
    <row r="170" spans="3:28">
      <c r="C170" s="1">
        <v>82.5</v>
      </c>
      <c r="D170" s="1" t="s">
        <v>49</v>
      </c>
      <c r="E170" s="1">
        <v>82.5</v>
      </c>
      <c r="F170" s="1">
        <v>36</v>
      </c>
      <c r="G170" s="1">
        <v>82.5</v>
      </c>
      <c r="H170" s="1">
        <v>38</v>
      </c>
      <c r="S170" s="3"/>
      <c r="AB170" s="1"/>
    </row>
    <row r="171" spans="3:28">
      <c r="C171" s="1">
        <v>83</v>
      </c>
      <c r="D171" s="1" t="s">
        <v>49</v>
      </c>
      <c r="E171" s="1">
        <v>83</v>
      </c>
      <c r="F171" s="1">
        <v>33</v>
      </c>
      <c r="G171" s="1">
        <v>83</v>
      </c>
      <c r="H171" s="1">
        <v>35</v>
      </c>
      <c r="S171" s="3"/>
      <c r="AB171" s="1"/>
    </row>
    <row r="172" spans="3:28">
      <c r="C172" s="1">
        <v>83.5</v>
      </c>
      <c r="D172" s="1" t="s">
        <v>49</v>
      </c>
      <c r="E172" s="1">
        <v>83.5</v>
      </c>
      <c r="F172" s="1">
        <v>33</v>
      </c>
      <c r="G172" s="1">
        <v>83.5</v>
      </c>
      <c r="H172" s="1">
        <v>29</v>
      </c>
      <c r="S172" s="3"/>
      <c r="AB172" s="1"/>
    </row>
    <row r="173" spans="3:28">
      <c r="C173" s="1">
        <v>84</v>
      </c>
      <c r="D173" s="1" t="s">
        <v>49</v>
      </c>
      <c r="E173" s="1">
        <v>84</v>
      </c>
      <c r="F173" s="1">
        <v>31</v>
      </c>
      <c r="G173" s="1">
        <v>84</v>
      </c>
      <c r="H173" s="1">
        <v>32</v>
      </c>
      <c r="S173" s="3"/>
      <c r="AB173" s="1"/>
    </row>
    <row r="174" spans="3:28">
      <c r="C174" s="1">
        <v>84.5</v>
      </c>
      <c r="D174" s="1" t="s">
        <v>49</v>
      </c>
      <c r="E174" s="1">
        <v>84.5</v>
      </c>
      <c r="F174" s="1">
        <v>30</v>
      </c>
      <c r="G174" s="1">
        <v>84.5</v>
      </c>
      <c r="H174" s="1">
        <v>34</v>
      </c>
      <c r="S174" s="3"/>
      <c r="AB174" s="1"/>
    </row>
    <row r="175" spans="3:28">
      <c r="C175" s="1">
        <v>85</v>
      </c>
      <c r="D175" s="1" t="s">
        <v>49</v>
      </c>
      <c r="E175" s="1">
        <v>85</v>
      </c>
      <c r="F175" s="1">
        <v>27</v>
      </c>
      <c r="G175" s="1">
        <v>85</v>
      </c>
      <c r="H175" s="1">
        <v>31</v>
      </c>
      <c r="S175" s="3"/>
      <c r="AB175" s="1"/>
    </row>
    <row r="176" spans="3:28">
      <c r="C176" s="1">
        <v>85.5</v>
      </c>
      <c r="D176" s="1" t="s">
        <v>49</v>
      </c>
      <c r="E176" s="1">
        <v>85.5</v>
      </c>
      <c r="F176" s="1">
        <v>26</v>
      </c>
      <c r="G176" s="1">
        <v>85.5</v>
      </c>
      <c r="H176" s="1">
        <v>30</v>
      </c>
      <c r="S176" s="3"/>
      <c r="AB176" s="1"/>
    </row>
    <row r="177" spans="3:28">
      <c r="C177" s="1">
        <v>86</v>
      </c>
      <c r="D177" s="1" t="s">
        <v>49</v>
      </c>
      <c r="E177" s="1">
        <v>86</v>
      </c>
      <c r="F177" s="1">
        <v>31</v>
      </c>
      <c r="G177" s="1">
        <v>86</v>
      </c>
      <c r="H177" s="1">
        <v>29</v>
      </c>
      <c r="S177" s="3"/>
      <c r="AB177" s="1"/>
    </row>
    <row r="178" spans="3:28">
      <c r="C178" s="1">
        <v>86.5</v>
      </c>
      <c r="D178" s="1" t="s">
        <v>49</v>
      </c>
      <c r="E178" s="1">
        <v>86.5</v>
      </c>
      <c r="F178" s="1">
        <v>30</v>
      </c>
      <c r="G178" s="1">
        <v>86.5</v>
      </c>
      <c r="H178" s="1">
        <v>26</v>
      </c>
      <c r="S178" s="3"/>
      <c r="AB178" s="1"/>
    </row>
    <row r="179" spans="3:28">
      <c r="C179" s="1">
        <v>87</v>
      </c>
      <c r="D179" s="1" t="s">
        <v>49</v>
      </c>
      <c r="E179" s="1">
        <v>87</v>
      </c>
      <c r="F179" s="1">
        <v>38</v>
      </c>
      <c r="G179" s="1">
        <v>87</v>
      </c>
      <c r="H179" s="1">
        <v>22</v>
      </c>
      <c r="S179" s="3"/>
      <c r="AB179" s="1"/>
    </row>
    <row r="180" spans="3:28">
      <c r="C180" s="1">
        <v>87.5</v>
      </c>
      <c r="D180" s="1" t="s">
        <v>49</v>
      </c>
      <c r="E180" s="1">
        <v>87.5</v>
      </c>
      <c r="F180" s="1">
        <v>35</v>
      </c>
      <c r="G180" s="1">
        <v>87.5</v>
      </c>
      <c r="H180" s="1">
        <v>27</v>
      </c>
      <c r="S180" s="3"/>
      <c r="AB180" s="1"/>
    </row>
    <row r="181" spans="3:28">
      <c r="C181" s="1">
        <v>88</v>
      </c>
      <c r="D181" s="1" t="s">
        <v>49</v>
      </c>
      <c r="E181" s="1">
        <v>88</v>
      </c>
      <c r="F181" s="1">
        <v>29</v>
      </c>
      <c r="G181" s="1">
        <v>88</v>
      </c>
      <c r="H181" s="1">
        <v>30</v>
      </c>
      <c r="S181" s="3"/>
      <c r="AB181" s="1"/>
    </row>
    <row r="182" spans="3:28">
      <c r="C182" s="1">
        <v>88.5</v>
      </c>
      <c r="D182" s="1" t="s">
        <v>49</v>
      </c>
      <c r="E182" s="1">
        <v>88.5</v>
      </c>
      <c r="F182" s="1">
        <v>32</v>
      </c>
      <c r="G182" s="1">
        <v>88.5</v>
      </c>
      <c r="H182" s="1">
        <v>34</v>
      </c>
      <c r="S182" s="3"/>
      <c r="AB182" s="1"/>
    </row>
    <row r="183" spans="3:28">
      <c r="C183" s="1">
        <v>89</v>
      </c>
      <c r="D183" s="1" t="s">
        <v>49</v>
      </c>
      <c r="E183" s="1">
        <v>89</v>
      </c>
      <c r="F183" s="1">
        <v>34</v>
      </c>
      <c r="G183" s="1">
        <v>89</v>
      </c>
      <c r="H183" s="1">
        <v>34</v>
      </c>
      <c r="S183" s="3"/>
      <c r="AB183" s="1"/>
    </row>
    <row r="184" spans="3:28">
      <c r="C184" s="1">
        <v>89.5</v>
      </c>
      <c r="D184" s="1" t="s">
        <v>49</v>
      </c>
      <c r="E184" s="1">
        <v>89.5</v>
      </c>
      <c r="F184" s="1">
        <v>31</v>
      </c>
      <c r="G184" s="1">
        <v>89.5</v>
      </c>
      <c r="H184" s="1">
        <v>29</v>
      </c>
      <c r="S184" s="3"/>
      <c r="AB184" s="1"/>
    </row>
    <row r="185" spans="3:28">
      <c r="C185" s="1">
        <v>90</v>
      </c>
      <c r="D185" s="1" t="s">
        <v>49</v>
      </c>
      <c r="E185" s="1">
        <v>90</v>
      </c>
      <c r="F185" s="1">
        <v>30</v>
      </c>
      <c r="G185" s="1">
        <v>90</v>
      </c>
      <c r="H185" s="1">
        <v>28</v>
      </c>
      <c r="S185" s="3"/>
      <c r="AB185" s="1"/>
    </row>
    <row r="186" spans="3:28">
      <c r="C186" s="1">
        <v>90.5</v>
      </c>
      <c r="D186" s="1" t="s">
        <v>49</v>
      </c>
      <c r="E186" s="1">
        <v>90.5</v>
      </c>
      <c r="F186" s="1">
        <v>29</v>
      </c>
      <c r="G186" s="1">
        <v>90.5</v>
      </c>
      <c r="H186" s="1">
        <v>33</v>
      </c>
      <c r="S186" s="3"/>
      <c r="AB186" s="1"/>
    </row>
    <row r="187" spans="3:28">
      <c r="C187" s="1">
        <v>91</v>
      </c>
      <c r="D187" s="1" t="s">
        <v>49</v>
      </c>
      <c r="E187" s="1">
        <v>91</v>
      </c>
      <c r="F187" s="1">
        <v>26</v>
      </c>
      <c r="G187" s="1">
        <v>91</v>
      </c>
      <c r="H187" s="1">
        <v>31</v>
      </c>
      <c r="S187" s="3"/>
      <c r="AB187" s="1"/>
    </row>
    <row r="188" spans="3:28">
      <c r="C188" s="1">
        <v>91.5</v>
      </c>
      <c r="D188" s="1" t="s">
        <v>49</v>
      </c>
      <c r="E188" s="1">
        <v>91.5</v>
      </c>
      <c r="F188" s="1">
        <v>22</v>
      </c>
      <c r="G188" s="1">
        <v>91.5</v>
      </c>
      <c r="H188" s="1">
        <v>31</v>
      </c>
      <c r="S188" s="3"/>
      <c r="AB188" s="1"/>
    </row>
    <row r="189" spans="3:28">
      <c r="C189" s="1">
        <v>92</v>
      </c>
      <c r="D189" s="1" t="s">
        <v>49</v>
      </c>
      <c r="E189" s="1">
        <v>92</v>
      </c>
      <c r="F189" s="1">
        <v>27</v>
      </c>
      <c r="G189" s="1">
        <v>92</v>
      </c>
      <c r="H189" s="1">
        <v>29</v>
      </c>
      <c r="S189" s="3"/>
      <c r="AB189" s="1"/>
    </row>
    <row r="190" spans="3:28">
      <c r="C190" s="1">
        <v>92.5</v>
      </c>
      <c r="D190" s="1" t="s">
        <v>49</v>
      </c>
      <c r="E190" s="1">
        <v>92.5</v>
      </c>
      <c r="F190" s="1">
        <v>30</v>
      </c>
      <c r="G190" s="1">
        <v>92.5</v>
      </c>
      <c r="H190" s="1">
        <v>27</v>
      </c>
      <c r="S190" s="3"/>
      <c r="AB190" s="1"/>
    </row>
    <row r="191" spans="3:28">
      <c r="C191" s="1">
        <v>93</v>
      </c>
      <c r="D191" s="1" t="s">
        <v>49</v>
      </c>
      <c r="E191" s="1">
        <v>93</v>
      </c>
      <c r="F191" s="1">
        <v>34</v>
      </c>
      <c r="G191" s="1">
        <v>93</v>
      </c>
      <c r="H191" s="1">
        <v>29</v>
      </c>
      <c r="S191" s="3"/>
      <c r="AB191" s="1"/>
    </row>
    <row r="192" spans="3:28">
      <c r="C192" s="1">
        <v>93.5</v>
      </c>
      <c r="D192" s="1" t="s">
        <v>49</v>
      </c>
      <c r="E192" s="1">
        <v>93.5</v>
      </c>
      <c r="F192" s="1">
        <v>34</v>
      </c>
      <c r="G192" s="1">
        <v>93.5</v>
      </c>
      <c r="H192" s="1">
        <v>33</v>
      </c>
      <c r="S192" s="3"/>
      <c r="AB192" s="1"/>
    </row>
    <row r="193" spans="3:28">
      <c r="C193" s="1">
        <v>94</v>
      </c>
      <c r="D193" s="1" t="s">
        <v>49</v>
      </c>
      <c r="E193" s="1">
        <v>94</v>
      </c>
      <c r="F193" s="1">
        <v>29</v>
      </c>
      <c r="G193" s="1">
        <v>94</v>
      </c>
      <c r="H193" s="1">
        <v>28</v>
      </c>
      <c r="S193" s="3"/>
      <c r="AB193" s="1"/>
    </row>
    <row r="194" spans="3:28">
      <c r="C194" s="1">
        <v>94.5</v>
      </c>
      <c r="D194" s="1" t="s">
        <v>49</v>
      </c>
      <c r="E194" s="1">
        <v>94.5</v>
      </c>
      <c r="F194" s="1">
        <v>28</v>
      </c>
      <c r="G194" s="1">
        <v>94.5</v>
      </c>
      <c r="H194" s="1">
        <v>23</v>
      </c>
      <c r="S194" s="3"/>
      <c r="AB194" s="1"/>
    </row>
    <row r="195" spans="3:28">
      <c r="C195" s="1">
        <v>95</v>
      </c>
      <c r="D195" s="1" t="s">
        <v>49</v>
      </c>
      <c r="E195" s="1">
        <v>95</v>
      </c>
      <c r="F195" s="1">
        <v>33</v>
      </c>
      <c r="G195" s="1">
        <v>95</v>
      </c>
      <c r="H195" s="1">
        <v>25</v>
      </c>
      <c r="S195" s="3"/>
      <c r="AB195" s="1"/>
    </row>
    <row r="196" spans="3:28">
      <c r="C196" s="1">
        <v>95.5</v>
      </c>
      <c r="D196" s="1" t="s">
        <v>49</v>
      </c>
      <c r="E196" s="1">
        <v>95.5</v>
      </c>
      <c r="F196" s="1">
        <v>31</v>
      </c>
      <c r="G196" s="1">
        <v>95.5</v>
      </c>
      <c r="H196" s="1">
        <v>27</v>
      </c>
      <c r="S196" s="3"/>
      <c r="AB196" s="1"/>
    </row>
    <row r="197" spans="3:28">
      <c r="C197" s="1">
        <v>96</v>
      </c>
      <c r="D197" s="1" t="s">
        <v>49</v>
      </c>
      <c r="E197" s="1">
        <v>96</v>
      </c>
      <c r="F197" s="1">
        <v>31</v>
      </c>
      <c r="G197" s="1">
        <v>96</v>
      </c>
      <c r="H197" s="1">
        <v>24</v>
      </c>
      <c r="S197" s="3"/>
      <c r="AB197" s="1"/>
    </row>
    <row r="198" spans="3:28">
      <c r="C198" s="1">
        <v>96.5</v>
      </c>
      <c r="D198" s="1" t="s">
        <v>49</v>
      </c>
      <c r="E198" s="1">
        <v>96.5</v>
      </c>
      <c r="F198" s="1">
        <v>29</v>
      </c>
      <c r="G198" s="1">
        <v>96.5</v>
      </c>
      <c r="H198" s="1">
        <v>23</v>
      </c>
      <c r="S198" s="3"/>
      <c r="AB198" s="1"/>
    </row>
    <row r="199" spans="3:28">
      <c r="C199" s="1">
        <v>97</v>
      </c>
      <c r="D199" s="1" t="s">
        <v>49</v>
      </c>
      <c r="E199" s="1">
        <v>97</v>
      </c>
      <c r="F199" s="1">
        <v>27</v>
      </c>
      <c r="G199" s="1">
        <v>97</v>
      </c>
      <c r="H199" s="1">
        <v>26</v>
      </c>
      <c r="S199" s="3"/>
      <c r="AB199" s="1"/>
    </row>
    <row r="200" spans="3:28">
      <c r="C200" s="1">
        <v>97.5</v>
      </c>
      <c r="D200" s="1" t="s">
        <v>49</v>
      </c>
      <c r="E200" s="1">
        <v>97.5</v>
      </c>
      <c r="F200" s="1">
        <v>29</v>
      </c>
      <c r="G200" s="1">
        <v>97.5</v>
      </c>
      <c r="H200" s="1">
        <v>26</v>
      </c>
      <c r="S200" s="3"/>
      <c r="AB200" s="1"/>
    </row>
    <row r="201" spans="3:28">
      <c r="C201" s="1">
        <v>98</v>
      </c>
      <c r="D201" s="1" t="s">
        <v>49</v>
      </c>
      <c r="E201" s="1">
        <v>98</v>
      </c>
      <c r="F201" s="1">
        <v>33</v>
      </c>
      <c r="G201" s="1">
        <v>98</v>
      </c>
      <c r="H201" s="1">
        <v>31</v>
      </c>
      <c r="S201" s="3"/>
      <c r="AB201" s="1"/>
    </row>
    <row r="202" spans="3:28">
      <c r="C202" s="1">
        <v>98.5</v>
      </c>
      <c r="D202" s="1" t="s">
        <v>49</v>
      </c>
      <c r="E202" s="1">
        <v>98.5</v>
      </c>
      <c r="F202" s="1">
        <v>28</v>
      </c>
      <c r="G202" s="1">
        <v>98.5</v>
      </c>
      <c r="H202" s="1">
        <v>26</v>
      </c>
      <c r="S202" s="3"/>
      <c r="AB202" s="1"/>
    </row>
    <row r="203" spans="3:28">
      <c r="C203" s="1">
        <v>99</v>
      </c>
      <c r="D203" s="1" t="s">
        <v>49</v>
      </c>
      <c r="E203" s="1">
        <v>99</v>
      </c>
      <c r="F203" s="1">
        <v>23</v>
      </c>
      <c r="G203" s="1">
        <v>99</v>
      </c>
      <c r="H203" s="1">
        <v>22</v>
      </c>
      <c r="S203" s="3"/>
      <c r="AB203" s="1"/>
    </row>
    <row r="204" spans="3:28">
      <c r="C204" s="1">
        <v>99.5</v>
      </c>
      <c r="D204" s="1" t="s">
        <v>49</v>
      </c>
      <c r="E204" s="1">
        <v>99.5</v>
      </c>
      <c r="F204" s="1">
        <v>25</v>
      </c>
      <c r="G204" s="1">
        <v>99.5</v>
      </c>
      <c r="H204" s="1">
        <v>26</v>
      </c>
      <c r="S204" s="3"/>
      <c r="AB204" s="1"/>
    </row>
    <row r="205" spans="3:28">
      <c r="C205" s="1">
        <v>100</v>
      </c>
      <c r="D205" s="1" t="s">
        <v>49</v>
      </c>
      <c r="E205" s="1">
        <v>100</v>
      </c>
      <c r="F205" s="1">
        <v>27</v>
      </c>
      <c r="G205" s="1">
        <v>100</v>
      </c>
      <c r="H205" s="1">
        <v>25</v>
      </c>
      <c r="S205" s="3"/>
      <c r="AB205" s="1"/>
    </row>
    <row r="206" spans="3:28">
      <c r="C206" s="1">
        <v>100.5</v>
      </c>
      <c r="D206" s="1" t="s">
        <v>49</v>
      </c>
      <c r="E206" s="1">
        <v>100.5</v>
      </c>
      <c r="F206" s="1">
        <v>24</v>
      </c>
      <c r="G206" s="1">
        <v>100.5</v>
      </c>
      <c r="H206" s="1">
        <v>24</v>
      </c>
      <c r="S206" s="3"/>
      <c r="AB206" s="1"/>
    </row>
    <row r="207" spans="3:28">
      <c r="C207" s="1">
        <v>101</v>
      </c>
      <c r="D207" s="1" t="s">
        <v>49</v>
      </c>
      <c r="E207" s="1">
        <v>101</v>
      </c>
      <c r="F207" s="1">
        <v>23</v>
      </c>
      <c r="G207" s="1">
        <v>101</v>
      </c>
      <c r="H207" s="1">
        <v>25</v>
      </c>
      <c r="S207" s="3"/>
      <c r="AB207" s="1"/>
    </row>
    <row r="208" spans="3:28">
      <c r="C208" s="1">
        <v>101.5</v>
      </c>
      <c r="D208" s="1" t="s">
        <v>49</v>
      </c>
      <c r="E208" s="1">
        <v>101.5</v>
      </c>
      <c r="F208" s="1">
        <v>26</v>
      </c>
      <c r="G208" s="1">
        <v>101.5</v>
      </c>
      <c r="H208" s="1">
        <v>25</v>
      </c>
      <c r="S208" s="3"/>
      <c r="AB208" s="1"/>
    </row>
    <row r="209" spans="3:28">
      <c r="C209" s="1">
        <v>102</v>
      </c>
      <c r="D209" s="1" t="s">
        <v>49</v>
      </c>
      <c r="E209" s="1">
        <v>102</v>
      </c>
      <c r="F209" s="1">
        <v>26</v>
      </c>
      <c r="G209" s="1">
        <v>102</v>
      </c>
      <c r="H209" s="1">
        <v>25</v>
      </c>
      <c r="S209" s="3"/>
      <c r="AB209" s="1"/>
    </row>
    <row r="210" spans="3:28">
      <c r="C210" s="1">
        <v>102.5</v>
      </c>
      <c r="D210" s="1" t="s">
        <v>49</v>
      </c>
      <c r="E210" s="1">
        <v>102.5</v>
      </c>
      <c r="F210" s="1">
        <v>31</v>
      </c>
      <c r="G210" s="1">
        <v>102.5</v>
      </c>
      <c r="H210" s="1">
        <v>27</v>
      </c>
      <c r="S210" s="3"/>
      <c r="AB210" s="1"/>
    </row>
    <row r="211" spans="3:28">
      <c r="C211" s="1">
        <v>103</v>
      </c>
      <c r="D211" s="1" t="s">
        <v>49</v>
      </c>
      <c r="E211" s="1">
        <v>103</v>
      </c>
      <c r="F211" s="1">
        <v>26</v>
      </c>
      <c r="G211" s="1">
        <v>103</v>
      </c>
      <c r="H211" s="1">
        <v>26</v>
      </c>
      <c r="S211" s="3"/>
      <c r="AB211" s="1"/>
    </row>
    <row r="212" spans="3:28">
      <c r="C212" s="1">
        <v>103.5</v>
      </c>
      <c r="D212" s="1" t="s">
        <v>49</v>
      </c>
      <c r="E212" s="1">
        <v>103.5</v>
      </c>
      <c r="F212" s="1">
        <v>22</v>
      </c>
      <c r="G212" s="1">
        <v>103.5</v>
      </c>
      <c r="H212" s="1">
        <v>26</v>
      </c>
      <c r="S212" s="3"/>
      <c r="AB212" s="1"/>
    </row>
    <row r="213" spans="3:28">
      <c r="C213" s="1">
        <v>104</v>
      </c>
      <c r="D213" s="1" t="s">
        <v>49</v>
      </c>
      <c r="E213" s="1">
        <v>104</v>
      </c>
      <c r="F213" s="1">
        <v>26</v>
      </c>
      <c r="G213" s="1">
        <v>104</v>
      </c>
      <c r="H213" s="1">
        <v>27</v>
      </c>
      <c r="S213" s="3"/>
      <c r="AB213" s="1"/>
    </row>
    <row r="214" spans="3:28">
      <c r="C214" s="1">
        <v>104.5</v>
      </c>
      <c r="D214" s="1" t="s">
        <v>49</v>
      </c>
      <c r="E214" s="1">
        <v>104.5</v>
      </c>
      <c r="F214" s="1">
        <v>25</v>
      </c>
      <c r="G214" s="1">
        <v>104.5</v>
      </c>
      <c r="H214" s="1">
        <v>25</v>
      </c>
      <c r="S214" s="3"/>
      <c r="AB214" s="1"/>
    </row>
    <row r="215" spans="3:28">
      <c r="C215" s="1">
        <v>105</v>
      </c>
      <c r="D215" s="1" t="s">
        <v>49</v>
      </c>
      <c r="E215" s="1">
        <v>105</v>
      </c>
      <c r="F215" s="1">
        <v>24</v>
      </c>
      <c r="G215" s="1">
        <v>105</v>
      </c>
      <c r="H215" s="1">
        <v>26</v>
      </c>
      <c r="S215" s="3"/>
      <c r="AB215" s="1"/>
    </row>
    <row r="216" spans="3:28">
      <c r="C216" s="1">
        <v>105.5</v>
      </c>
      <c r="D216" s="1" t="s">
        <v>49</v>
      </c>
      <c r="E216" s="1">
        <v>105.5</v>
      </c>
      <c r="F216" s="1">
        <v>25</v>
      </c>
      <c r="G216" s="1">
        <v>105.5</v>
      </c>
      <c r="H216" s="1">
        <v>32</v>
      </c>
      <c r="S216" s="3"/>
      <c r="AB216" s="1"/>
    </row>
    <row r="217" spans="3:28">
      <c r="C217" s="1">
        <v>106</v>
      </c>
      <c r="D217" s="1" t="s">
        <v>49</v>
      </c>
      <c r="E217" s="1">
        <v>106</v>
      </c>
      <c r="F217" s="1">
        <v>25</v>
      </c>
      <c r="G217" s="1">
        <v>106</v>
      </c>
      <c r="H217" s="1">
        <v>27</v>
      </c>
      <c r="S217" s="3"/>
      <c r="AB217" s="1"/>
    </row>
    <row r="218" spans="3:28">
      <c r="C218" s="1">
        <v>106.5</v>
      </c>
      <c r="D218" s="1" t="s">
        <v>49</v>
      </c>
      <c r="E218" s="1">
        <v>106.5</v>
      </c>
      <c r="F218" s="1">
        <v>25</v>
      </c>
      <c r="G218" s="1">
        <v>106.5</v>
      </c>
      <c r="H218" s="1">
        <v>27</v>
      </c>
      <c r="S218" s="3"/>
      <c r="AB218" s="1"/>
    </row>
    <row r="219" spans="3:28">
      <c r="C219" s="1">
        <v>107</v>
      </c>
      <c r="D219" s="1" t="s">
        <v>49</v>
      </c>
      <c r="E219" s="1">
        <v>107</v>
      </c>
      <c r="F219" s="1">
        <v>27</v>
      </c>
      <c r="G219" s="1">
        <v>107</v>
      </c>
      <c r="H219" s="1">
        <v>33</v>
      </c>
      <c r="S219" s="3"/>
      <c r="AB219" s="1"/>
    </row>
    <row r="220" spans="3:28">
      <c r="C220" s="1">
        <v>107.5</v>
      </c>
      <c r="D220" s="1" t="s">
        <v>49</v>
      </c>
      <c r="E220" s="1">
        <v>107.5</v>
      </c>
      <c r="F220" s="1">
        <v>26</v>
      </c>
      <c r="G220" s="1">
        <v>107.5</v>
      </c>
      <c r="H220" s="1">
        <v>33</v>
      </c>
      <c r="S220" s="3"/>
      <c r="AB220" s="1"/>
    </row>
    <row r="221" spans="3:28">
      <c r="C221" s="1">
        <v>108</v>
      </c>
      <c r="D221" s="1" t="s">
        <v>49</v>
      </c>
      <c r="E221" s="1">
        <v>108</v>
      </c>
      <c r="F221" s="1">
        <v>26</v>
      </c>
      <c r="G221" s="1">
        <v>108</v>
      </c>
      <c r="H221" s="1">
        <v>24</v>
      </c>
      <c r="S221" s="3"/>
      <c r="AB221" s="1"/>
    </row>
    <row r="222" spans="3:28">
      <c r="C222" s="1">
        <v>108.5</v>
      </c>
      <c r="D222" s="1" t="s">
        <v>49</v>
      </c>
      <c r="E222" s="1">
        <v>108.5</v>
      </c>
      <c r="F222" s="1">
        <v>27</v>
      </c>
      <c r="G222" s="1">
        <v>108.5</v>
      </c>
      <c r="H222" s="1">
        <v>29</v>
      </c>
      <c r="S222" s="3"/>
      <c r="AB222" s="1"/>
    </row>
    <row r="223" spans="3:28">
      <c r="C223" s="1">
        <v>109</v>
      </c>
      <c r="D223" s="1" t="s">
        <v>49</v>
      </c>
      <c r="E223" s="1">
        <v>109</v>
      </c>
      <c r="F223" s="1">
        <v>25</v>
      </c>
      <c r="G223" s="1">
        <v>109</v>
      </c>
      <c r="H223" s="1">
        <v>28</v>
      </c>
      <c r="S223" s="3"/>
      <c r="AB223" s="1"/>
    </row>
    <row r="224" spans="3:28">
      <c r="C224" s="1">
        <v>109.5</v>
      </c>
      <c r="D224" s="1" t="s">
        <v>49</v>
      </c>
      <c r="E224" s="1">
        <v>109.5</v>
      </c>
      <c r="F224" s="1">
        <v>26</v>
      </c>
      <c r="G224" s="1">
        <v>109.5</v>
      </c>
      <c r="H224" s="1">
        <v>31</v>
      </c>
      <c r="S224" s="3"/>
      <c r="AB224" s="1"/>
    </row>
    <row r="225" spans="3:28">
      <c r="C225" s="1">
        <v>110</v>
      </c>
      <c r="D225" s="1" t="s">
        <v>49</v>
      </c>
      <c r="E225" s="1">
        <v>110</v>
      </c>
      <c r="F225" s="1">
        <v>32</v>
      </c>
      <c r="G225" s="1">
        <v>110</v>
      </c>
      <c r="H225" s="1">
        <v>28</v>
      </c>
      <c r="S225" s="3"/>
      <c r="AB225" s="1"/>
    </row>
    <row r="226" spans="3:28">
      <c r="C226" s="1">
        <v>110.5</v>
      </c>
      <c r="D226" s="1" t="s">
        <v>49</v>
      </c>
      <c r="E226" s="1">
        <v>110.5</v>
      </c>
      <c r="F226" s="1">
        <v>27</v>
      </c>
      <c r="G226" s="1">
        <v>110.5</v>
      </c>
      <c r="H226" s="1">
        <v>30</v>
      </c>
      <c r="S226" s="3"/>
      <c r="AB226" s="1"/>
    </row>
    <row r="227" spans="3:28">
      <c r="C227" s="1">
        <v>111</v>
      </c>
      <c r="D227" s="1" t="s">
        <v>49</v>
      </c>
      <c r="E227" s="1">
        <v>111</v>
      </c>
      <c r="F227" s="1">
        <v>27</v>
      </c>
      <c r="G227" s="1">
        <v>111</v>
      </c>
      <c r="H227" s="1">
        <v>27</v>
      </c>
      <c r="S227" s="3"/>
      <c r="AB227" s="1"/>
    </row>
    <row r="228" spans="3:28">
      <c r="C228" s="1">
        <v>111.5</v>
      </c>
      <c r="D228" s="1" t="s">
        <v>49</v>
      </c>
      <c r="E228" s="1">
        <v>111.5</v>
      </c>
      <c r="F228" s="1">
        <v>33</v>
      </c>
      <c r="G228" s="1">
        <v>111.5</v>
      </c>
      <c r="H228" s="1">
        <v>29</v>
      </c>
      <c r="S228" s="3"/>
      <c r="AB228" s="1"/>
    </row>
    <row r="229" spans="3:28">
      <c r="C229" s="1">
        <v>112</v>
      </c>
      <c r="D229" s="1" t="s">
        <v>49</v>
      </c>
      <c r="E229" s="1">
        <v>112</v>
      </c>
      <c r="F229" s="1">
        <v>33</v>
      </c>
      <c r="G229" s="1">
        <v>112</v>
      </c>
      <c r="H229" s="1">
        <v>31</v>
      </c>
      <c r="S229" s="3"/>
      <c r="AB229" s="1"/>
    </row>
    <row r="230" spans="3:28">
      <c r="C230" s="1">
        <v>112.5</v>
      </c>
      <c r="D230" s="1" t="s">
        <v>49</v>
      </c>
      <c r="E230" s="1">
        <v>112.5</v>
      </c>
      <c r="F230" s="1">
        <v>24</v>
      </c>
      <c r="G230" s="1">
        <v>112.5</v>
      </c>
      <c r="H230" s="1">
        <v>40</v>
      </c>
      <c r="S230" s="3"/>
      <c r="AB230" s="1"/>
    </row>
    <row r="231" spans="3:28">
      <c r="C231" s="1">
        <v>113</v>
      </c>
      <c r="D231" s="1" t="s">
        <v>49</v>
      </c>
      <c r="E231" s="1">
        <v>113</v>
      </c>
      <c r="F231" s="1">
        <v>29</v>
      </c>
      <c r="G231" s="1">
        <v>113</v>
      </c>
      <c r="H231" s="1">
        <v>29</v>
      </c>
      <c r="S231" s="3"/>
      <c r="AB231" s="1"/>
    </row>
    <row r="232" spans="3:28">
      <c r="C232" s="1">
        <v>113.5</v>
      </c>
      <c r="D232" s="1" t="s">
        <v>49</v>
      </c>
      <c r="E232" s="1">
        <v>113.5</v>
      </c>
      <c r="F232" s="1">
        <v>28</v>
      </c>
      <c r="G232" s="1">
        <v>113.5</v>
      </c>
      <c r="H232" s="1">
        <v>26</v>
      </c>
      <c r="S232" s="3"/>
      <c r="AB232" s="1"/>
    </row>
    <row r="233" spans="3:28">
      <c r="C233" s="1">
        <v>114</v>
      </c>
      <c r="D233" s="1" t="s">
        <v>49</v>
      </c>
      <c r="E233" s="1">
        <v>114</v>
      </c>
      <c r="F233" s="1">
        <v>31</v>
      </c>
      <c r="G233" s="1">
        <v>114</v>
      </c>
      <c r="H233" s="1">
        <v>29</v>
      </c>
      <c r="S233" s="3"/>
      <c r="AB233" s="1"/>
    </row>
    <row r="234" spans="3:28">
      <c r="C234" s="1">
        <v>114.5</v>
      </c>
      <c r="D234" s="1" t="s">
        <v>49</v>
      </c>
      <c r="E234" s="1">
        <v>114.5</v>
      </c>
      <c r="F234" s="1">
        <v>28</v>
      </c>
      <c r="G234" s="1">
        <v>114.5</v>
      </c>
      <c r="H234" s="1">
        <v>31</v>
      </c>
      <c r="S234" s="3"/>
      <c r="AB234" s="1"/>
    </row>
    <row r="235" spans="3:28">
      <c r="C235" s="1">
        <v>115</v>
      </c>
      <c r="D235" s="1" t="s">
        <v>49</v>
      </c>
      <c r="E235" s="1">
        <v>115</v>
      </c>
      <c r="F235" s="1">
        <v>30</v>
      </c>
      <c r="G235" s="1">
        <v>115</v>
      </c>
      <c r="H235" s="1">
        <v>32</v>
      </c>
      <c r="S235" s="3"/>
      <c r="AB235" s="1"/>
    </row>
    <row r="236" spans="3:28">
      <c r="C236" s="1">
        <v>115.5</v>
      </c>
      <c r="D236" s="1" t="s">
        <v>49</v>
      </c>
      <c r="E236" s="1">
        <v>115.5</v>
      </c>
      <c r="F236" s="1">
        <v>27</v>
      </c>
      <c r="G236" s="1">
        <v>115.5</v>
      </c>
      <c r="H236" s="1">
        <v>27</v>
      </c>
      <c r="S236" s="3"/>
      <c r="AB236" s="1"/>
    </row>
    <row r="237" spans="3:28">
      <c r="C237" s="1">
        <v>116</v>
      </c>
      <c r="D237" s="1" t="s">
        <v>49</v>
      </c>
      <c r="E237" s="1">
        <v>116</v>
      </c>
      <c r="F237" s="1">
        <v>29</v>
      </c>
      <c r="G237" s="1">
        <v>116</v>
      </c>
      <c r="H237" s="1">
        <v>27</v>
      </c>
      <c r="S237" s="3"/>
      <c r="AB237" s="1"/>
    </row>
    <row r="238" spans="3:28">
      <c r="C238" s="1">
        <v>116.5</v>
      </c>
      <c r="D238" s="1" t="s">
        <v>49</v>
      </c>
      <c r="E238" s="1">
        <v>116.5</v>
      </c>
      <c r="F238" s="1">
        <v>31</v>
      </c>
      <c r="G238" s="1">
        <v>116.5</v>
      </c>
      <c r="H238" s="1">
        <v>30</v>
      </c>
      <c r="S238" s="3"/>
      <c r="AB238" s="1"/>
    </row>
    <row r="239" spans="3:28">
      <c r="C239" s="1">
        <v>117</v>
      </c>
      <c r="D239" s="1" t="s">
        <v>49</v>
      </c>
      <c r="E239" s="1">
        <v>117</v>
      </c>
      <c r="F239" s="1">
        <v>40</v>
      </c>
      <c r="G239" s="1">
        <v>117</v>
      </c>
      <c r="H239" s="1">
        <v>29</v>
      </c>
      <c r="S239" s="3"/>
      <c r="AB239" s="1"/>
    </row>
    <row r="240" spans="3:28">
      <c r="C240" s="1">
        <v>117.5</v>
      </c>
      <c r="D240" s="1" t="s">
        <v>49</v>
      </c>
      <c r="E240" s="1">
        <v>117.5</v>
      </c>
      <c r="F240" s="1">
        <v>29</v>
      </c>
      <c r="G240" s="1">
        <v>117.5</v>
      </c>
      <c r="H240" s="1">
        <v>30</v>
      </c>
      <c r="S240" s="3"/>
      <c r="AB240" s="1"/>
    </row>
    <row r="241" spans="3:28">
      <c r="C241" s="1">
        <v>118</v>
      </c>
      <c r="D241" s="1" t="s">
        <v>49</v>
      </c>
      <c r="E241" s="1">
        <v>118</v>
      </c>
      <c r="F241" s="1">
        <v>26</v>
      </c>
      <c r="G241" s="1">
        <v>118</v>
      </c>
      <c r="H241" s="1">
        <v>30</v>
      </c>
      <c r="S241" s="3"/>
      <c r="AB241" s="1"/>
    </row>
    <row r="242" spans="3:28">
      <c r="C242" s="1">
        <v>118.5</v>
      </c>
      <c r="D242" s="1" t="s">
        <v>49</v>
      </c>
      <c r="E242" s="1">
        <v>118.5</v>
      </c>
      <c r="F242" s="1">
        <v>29</v>
      </c>
      <c r="G242" s="1">
        <v>118.5</v>
      </c>
      <c r="H242" s="1">
        <v>28</v>
      </c>
      <c r="S242" s="3"/>
      <c r="AB242" s="1"/>
    </row>
    <row r="243" spans="3:28">
      <c r="C243" s="1">
        <v>119</v>
      </c>
      <c r="D243" s="1" t="s">
        <v>49</v>
      </c>
      <c r="E243" s="1">
        <v>119</v>
      </c>
      <c r="F243" s="1">
        <v>31</v>
      </c>
      <c r="G243" s="1">
        <v>119</v>
      </c>
      <c r="H243" s="1">
        <v>35</v>
      </c>
      <c r="S243" s="3"/>
      <c r="AB243" s="1"/>
    </row>
    <row r="244" spans="3:28">
      <c r="C244" s="1">
        <v>119.5</v>
      </c>
      <c r="D244" s="1" t="s">
        <v>49</v>
      </c>
      <c r="E244" s="1">
        <v>119.5</v>
      </c>
      <c r="F244" s="1">
        <v>32</v>
      </c>
      <c r="G244" s="1">
        <v>119.5</v>
      </c>
      <c r="H244" s="1">
        <v>32</v>
      </c>
      <c r="S244" s="3"/>
      <c r="AB244" s="1"/>
    </row>
    <row r="245" spans="3:28">
      <c r="C245" s="1">
        <v>120</v>
      </c>
      <c r="D245" s="1" t="s">
        <v>49</v>
      </c>
      <c r="E245" s="1">
        <v>120</v>
      </c>
      <c r="F245" s="1">
        <v>27</v>
      </c>
      <c r="G245" s="1">
        <v>120</v>
      </c>
      <c r="H245" s="1">
        <v>33</v>
      </c>
      <c r="S245" s="3"/>
      <c r="AB245" s="1"/>
    </row>
    <row r="246" spans="3:28">
      <c r="C246" s="1">
        <v>120.5</v>
      </c>
      <c r="D246" s="1" t="s">
        <v>49</v>
      </c>
      <c r="E246" s="1">
        <v>120.5</v>
      </c>
      <c r="F246" s="1">
        <v>27</v>
      </c>
      <c r="G246" s="1">
        <v>120.5</v>
      </c>
      <c r="H246" s="1">
        <v>35</v>
      </c>
      <c r="S246" s="3"/>
      <c r="AB246" s="1"/>
    </row>
    <row r="247" spans="3:28">
      <c r="C247" s="1">
        <v>121</v>
      </c>
      <c r="D247" s="1" t="s">
        <v>49</v>
      </c>
      <c r="E247" s="1">
        <v>121</v>
      </c>
      <c r="F247" s="1">
        <v>30</v>
      </c>
      <c r="G247" s="1">
        <v>121</v>
      </c>
      <c r="H247" s="1">
        <v>33</v>
      </c>
      <c r="S247" s="3"/>
      <c r="AB247" s="1"/>
    </row>
    <row r="248" spans="3:28">
      <c r="C248" s="1">
        <v>121.5</v>
      </c>
      <c r="D248" s="1" t="s">
        <v>49</v>
      </c>
      <c r="E248" s="1">
        <v>121.5</v>
      </c>
      <c r="F248" s="1">
        <v>29</v>
      </c>
      <c r="G248" s="1">
        <v>121.5</v>
      </c>
      <c r="H248" s="1">
        <v>36</v>
      </c>
      <c r="S248" s="3"/>
      <c r="AB248" s="1"/>
    </row>
    <row r="249" spans="3:28">
      <c r="C249" s="1">
        <v>122</v>
      </c>
      <c r="D249" s="1" t="s">
        <v>49</v>
      </c>
      <c r="E249" s="1">
        <v>122</v>
      </c>
      <c r="F249" s="1">
        <v>30</v>
      </c>
      <c r="G249" s="1">
        <v>122</v>
      </c>
      <c r="H249" s="1">
        <v>33</v>
      </c>
      <c r="S249" s="3"/>
      <c r="AB249" s="1"/>
    </row>
    <row r="250" spans="3:28">
      <c r="C250" s="1">
        <v>122.5</v>
      </c>
      <c r="D250" s="1" t="s">
        <v>49</v>
      </c>
      <c r="E250" s="1">
        <v>122.5</v>
      </c>
      <c r="F250" s="1">
        <v>30</v>
      </c>
      <c r="G250" s="1">
        <v>122.5</v>
      </c>
      <c r="H250" s="1">
        <v>36</v>
      </c>
      <c r="S250" s="3"/>
      <c r="AB250" s="1"/>
    </row>
    <row r="251" spans="3:28">
      <c r="C251" s="1">
        <v>123</v>
      </c>
      <c r="D251" s="1" t="s">
        <v>49</v>
      </c>
      <c r="E251" s="1">
        <v>123</v>
      </c>
      <c r="F251" s="1">
        <v>28</v>
      </c>
      <c r="G251" s="1">
        <v>123</v>
      </c>
      <c r="H251" s="1">
        <v>37</v>
      </c>
      <c r="S251" s="3"/>
      <c r="AB251" s="1"/>
    </row>
    <row r="252" spans="3:28">
      <c r="C252" s="1">
        <v>123.5</v>
      </c>
      <c r="D252" s="1" t="s">
        <v>49</v>
      </c>
      <c r="E252" s="1">
        <v>123.5</v>
      </c>
      <c r="F252" s="1">
        <v>35</v>
      </c>
      <c r="G252" s="1">
        <v>123.5</v>
      </c>
      <c r="H252" s="1">
        <v>34</v>
      </c>
      <c r="S252" s="3"/>
      <c r="AB252" s="1"/>
    </row>
    <row r="253" spans="3:28">
      <c r="C253" s="1">
        <v>124</v>
      </c>
      <c r="D253" s="1" t="s">
        <v>49</v>
      </c>
      <c r="E253" s="1">
        <v>124</v>
      </c>
      <c r="F253" s="1">
        <v>32</v>
      </c>
      <c r="G253" s="1">
        <v>124</v>
      </c>
      <c r="H253" s="1">
        <v>36</v>
      </c>
      <c r="S253" s="3"/>
      <c r="AB253" s="1"/>
    </row>
    <row r="254" spans="3:28">
      <c r="C254" s="1">
        <v>124.5</v>
      </c>
      <c r="D254" s="1" t="s">
        <v>49</v>
      </c>
      <c r="E254" s="1">
        <v>124.5</v>
      </c>
      <c r="F254" s="1">
        <v>33</v>
      </c>
      <c r="G254" s="1">
        <v>124.5</v>
      </c>
      <c r="H254" s="1">
        <v>38</v>
      </c>
      <c r="S254" s="3"/>
      <c r="AB254" s="1"/>
    </row>
    <row r="255" spans="3:28">
      <c r="C255" s="1">
        <v>125</v>
      </c>
      <c r="D255" s="1" t="s">
        <v>49</v>
      </c>
      <c r="E255" s="1">
        <v>125</v>
      </c>
      <c r="F255" s="1">
        <v>35</v>
      </c>
      <c r="G255" s="1">
        <v>125</v>
      </c>
      <c r="H255" s="1">
        <v>37</v>
      </c>
      <c r="S255" s="3"/>
      <c r="AB255" s="1"/>
    </row>
    <row r="256" spans="3:28">
      <c r="C256" s="1">
        <v>125.5</v>
      </c>
      <c r="D256" s="1" t="s">
        <v>49</v>
      </c>
      <c r="E256" s="1">
        <v>125.5</v>
      </c>
      <c r="F256" s="1">
        <v>33</v>
      </c>
      <c r="G256" s="1">
        <v>125.5</v>
      </c>
      <c r="H256" s="1">
        <v>36</v>
      </c>
      <c r="S256" s="3"/>
      <c r="AB256" s="1"/>
    </row>
    <row r="257" spans="3:28">
      <c r="C257" s="1">
        <v>126</v>
      </c>
      <c r="D257" s="1" t="s">
        <v>49</v>
      </c>
      <c r="E257" s="1">
        <v>126</v>
      </c>
      <c r="F257" s="1">
        <v>36</v>
      </c>
      <c r="G257" s="1">
        <v>126</v>
      </c>
      <c r="H257" s="1">
        <v>32</v>
      </c>
      <c r="S257" s="3"/>
      <c r="AB257" s="1"/>
    </row>
    <row r="258" spans="3:28">
      <c r="C258" s="1">
        <v>126.5</v>
      </c>
      <c r="D258" s="1" t="s">
        <v>49</v>
      </c>
      <c r="E258" s="1">
        <v>126.5</v>
      </c>
      <c r="F258" s="1">
        <v>33</v>
      </c>
      <c r="G258" s="1">
        <v>126.5</v>
      </c>
      <c r="H258" s="1">
        <v>39</v>
      </c>
      <c r="S258" s="3"/>
      <c r="AB258" s="1"/>
    </row>
    <row r="259" spans="3:28">
      <c r="C259" s="1">
        <v>127</v>
      </c>
      <c r="D259" s="1" t="s">
        <v>49</v>
      </c>
      <c r="E259" s="1">
        <v>127</v>
      </c>
      <c r="F259" s="1">
        <v>36</v>
      </c>
      <c r="G259" s="1">
        <v>127</v>
      </c>
      <c r="H259" s="1">
        <v>34</v>
      </c>
      <c r="S259" s="3"/>
      <c r="AB259" s="1"/>
    </row>
    <row r="260" spans="3:28">
      <c r="C260" s="1">
        <v>127.5</v>
      </c>
      <c r="D260" s="1" t="s">
        <v>49</v>
      </c>
      <c r="E260" s="1">
        <v>127.5</v>
      </c>
      <c r="F260" s="1">
        <v>37</v>
      </c>
      <c r="G260" s="1">
        <v>127.5</v>
      </c>
      <c r="H260" s="1">
        <v>36</v>
      </c>
      <c r="S260" s="3"/>
      <c r="AB260" s="1"/>
    </row>
    <row r="261" spans="3:28">
      <c r="C261" s="1">
        <v>128</v>
      </c>
      <c r="D261" s="1" t="s">
        <v>49</v>
      </c>
      <c r="E261" s="1">
        <v>128</v>
      </c>
      <c r="F261" s="1">
        <v>34</v>
      </c>
      <c r="G261" s="1">
        <v>128</v>
      </c>
      <c r="H261" s="1">
        <v>38</v>
      </c>
      <c r="S261" s="3"/>
      <c r="AB261" s="1"/>
    </row>
    <row r="262" spans="3:28">
      <c r="C262" s="1">
        <v>128.5</v>
      </c>
      <c r="D262" s="1" t="s">
        <v>49</v>
      </c>
      <c r="E262" s="1">
        <v>128.5</v>
      </c>
      <c r="F262" s="1">
        <v>36</v>
      </c>
      <c r="G262" s="1">
        <v>128.5</v>
      </c>
      <c r="H262" s="1">
        <v>43</v>
      </c>
      <c r="S262" s="3"/>
      <c r="AB262" s="1"/>
    </row>
    <row r="263" spans="3:28">
      <c r="C263" s="1">
        <v>129</v>
      </c>
      <c r="D263" s="1" t="s">
        <v>49</v>
      </c>
      <c r="E263" s="1">
        <v>129</v>
      </c>
      <c r="F263" s="1">
        <v>38</v>
      </c>
      <c r="G263" s="1">
        <v>129</v>
      </c>
      <c r="H263" s="1">
        <v>41</v>
      </c>
      <c r="S263" s="3"/>
      <c r="AB263" s="1"/>
    </row>
    <row r="264" spans="3:28">
      <c r="C264" s="1">
        <v>129.5</v>
      </c>
      <c r="D264" s="1" t="s">
        <v>49</v>
      </c>
      <c r="E264" s="1">
        <v>129.5</v>
      </c>
      <c r="F264" s="1">
        <v>37</v>
      </c>
      <c r="G264" s="1">
        <v>129.5</v>
      </c>
      <c r="H264" s="1">
        <v>47</v>
      </c>
      <c r="S264" s="3"/>
      <c r="AB264" s="1"/>
    </row>
    <row r="265" spans="3:28">
      <c r="C265" s="1">
        <v>130</v>
      </c>
      <c r="D265" s="1" t="s">
        <v>49</v>
      </c>
      <c r="E265" s="1">
        <v>130</v>
      </c>
      <c r="F265" s="1">
        <v>36</v>
      </c>
      <c r="G265" s="1">
        <v>130</v>
      </c>
      <c r="H265" s="1">
        <v>40</v>
      </c>
      <c r="S265" s="3"/>
      <c r="AB265" s="1"/>
    </row>
    <row r="266" spans="3:28">
      <c r="C266" s="1">
        <v>130.5</v>
      </c>
      <c r="D266" s="1" t="s">
        <v>49</v>
      </c>
      <c r="E266" s="1">
        <v>130.5</v>
      </c>
      <c r="F266" s="1">
        <v>32</v>
      </c>
      <c r="G266" s="1">
        <v>130.5</v>
      </c>
      <c r="H266" s="1">
        <v>41</v>
      </c>
      <c r="S266" s="3"/>
      <c r="AB266" s="1"/>
    </row>
    <row r="267" spans="3:28">
      <c r="C267" s="1">
        <v>131</v>
      </c>
      <c r="D267" s="1" t="s">
        <v>49</v>
      </c>
      <c r="E267" s="1">
        <v>131</v>
      </c>
      <c r="F267" s="1">
        <v>39</v>
      </c>
      <c r="G267" s="1">
        <v>131</v>
      </c>
      <c r="H267" s="1">
        <v>44</v>
      </c>
      <c r="S267" s="3"/>
      <c r="AB267" s="1"/>
    </row>
    <row r="268" spans="3:28">
      <c r="C268" s="1">
        <v>131.5</v>
      </c>
      <c r="D268" s="1" t="s">
        <v>49</v>
      </c>
      <c r="E268" s="1">
        <v>131.5</v>
      </c>
      <c r="F268" s="1">
        <v>34</v>
      </c>
      <c r="G268" s="1">
        <v>131.5</v>
      </c>
      <c r="H268" s="1">
        <v>43</v>
      </c>
      <c r="S268" s="3"/>
      <c r="AB268" s="1"/>
    </row>
    <row r="269" spans="3:28">
      <c r="C269" s="1">
        <v>132</v>
      </c>
      <c r="D269" s="1" t="s">
        <v>49</v>
      </c>
      <c r="E269" s="1">
        <v>132</v>
      </c>
      <c r="F269" s="1">
        <v>36</v>
      </c>
      <c r="G269" s="1">
        <v>132</v>
      </c>
      <c r="H269" s="1">
        <v>45</v>
      </c>
      <c r="S269" s="3"/>
      <c r="AB269" s="1"/>
    </row>
    <row r="270" spans="3:28">
      <c r="C270" s="1">
        <v>132.5</v>
      </c>
      <c r="D270" s="1" t="s">
        <v>49</v>
      </c>
      <c r="E270" s="1">
        <v>132.5</v>
      </c>
      <c r="F270" s="1">
        <v>38</v>
      </c>
      <c r="G270" s="1">
        <v>132.5</v>
      </c>
      <c r="H270" s="1">
        <v>55</v>
      </c>
      <c r="S270" s="3"/>
      <c r="AB270" s="1"/>
    </row>
    <row r="271" spans="3:28">
      <c r="C271" s="1">
        <v>133</v>
      </c>
      <c r="D271" s="1" t="s">
        <v>49</v>
      </c>
      <c r="E271" s="1">
        <v>133</v>
      </c>
      <c r="F271" s="1">
        <v>43</v>
      </c>
      <c r="G271" s="1">
        <v>133</v>
      </c>
      <c r="H271" s="1">
        <v>43</v>
      </c>
      <c r="S271" s="3"/>
      <c r="AB271" s="1"/>
    </row>
    <row r="272" spans="3:28">
      <c r="C272" s="1">
        <v>133.5</v>
      </c>
      <c r="D272" s="1" t="s">
        <v>49</v>
      </c>
      <c r="E272" s="1">
        <v>133.5</v>
      </c>
      <c r="F272" s="1">
        <v>41</v>
      </c>
      <c r="G272" s="1">
        <v>133.5</v>
      </c>
      <c r="H272" s="1">
        <v>42</v>
      </c>
      <c r="S272" s="3"/>
      <c r="AB272" s="1"/>
    </row>
    <row r="273" spans="3:28">
      <c r="C273" s="1">
        <v>134</v>
      </c>
      <c r="D273" s="1" t="s">
        <v>49</v>
      </c>
      <c r="E273" s="1">
        <v>134</v>
      </c>
      <c r="F273" s="1">
        <v>47</v>
      </c>
      <c r="G273" s="1">
        <v>134</v>
      </c>
      <c r="H273" s="1">
        <v>44</v>
      </c>
      <c r="S273" s="3"/>
      <c r="AB273" s="1"/>
    </row>
    <row r="274" spans="3:28">
      <c r="C274" s="1">
        <v>134.5</v>
      </c>
      <c r="D274" s="1" t="s">
        <v>49</v>
      </c>
      <c r="E274" s="1">
        <v>134.5</v>
      </c>
      <c r="F274" s="1">
        <v>40</v>
      </c>
      <c r="G274" s="1">
        <v>134.5</v>
      </c>
      <c r="H274" s="1">
        <v>45</v>
      </c>
      <c r="S274" s="3"/>
      <c r="AB274" s="1"/>
    </row>
    <row r="275" spans="3:28">
      <c r="C275" s="1">
        <v>135</v>
      </c>
      <c r="D275" s="1" t="s">
        <v>49</v>
      </c>
      <c r="E275" s="1">
        <v>135</v>
      </c>
      <c r="F275" s="1">
        <v>41</v>
      </c>
      <c r="G275" s="1">
        <v>135</v>
      </c>
      <c r="H275" s="1">
        <v>47</v>
      </c>
      <c r="S275" s="3"/>
      <c r="AB275" s="1"/>
    </row>
    <row r="276" spans="3:28">
      <c r="C276" s="1">
        <v>135.5</v>
      </c>
      <c r="D276" s="1" t="s">
        <v>49</v>
      </c>
      <c r="E276" s="1">
        <v>135.5</v>
      </c>
      <c r="F276" s="1">
        <v>44</v>
      </c>
      <c r="G276" s="1">
        <v>135.5</v>
      </c>
      <c r="H276" s="1">
        <v>44</v>
      </c>
      <c r="S276" s="3"/>
      <c r="AB276" s="1"/>
    </row>
    <row r="277" spans="3:28">
      <c r="C277" s="1">
        <v>136</v>
      </c>
      <c r="D277" s="1" t="s">
        <v>49</v>
      </c>
      <c r="E277" s="1">
        <v>136</v>
      </c>
      <c r="F277" s="1">
        <v>43</v>
      </c>
      <c r="G277" s="1">
        <v>136</v>
      </c>
      <c r="H277" s="1">
        <v>47</v>
      </c>
      <c r="S277" s="3"/>
      <c r="AB277" s="1"/>
    </row>
    <row r="278" spans="3:28">
      <c r="C278" s="1">
        <v>136.5</v>
      </c>
      <c r="D278" s="1" t="s">
        <v>49</v>
      </c>
      <c r="E278" s="1">
        <v>136.5</v>
      </c>
      <c r="F278" s="1">
        <v>45</v>
      </c>
      <c r="G278" s="1">
        <v>136.5</v>
      </c>
      <c r="H278" s="1">
        <v>47</v>
      </c>
      <c r="S278" s="3"/>
      <c r="AB278" s="1"/>
    </row>
    <row r="279" spans="3:28">
      <c r="C279" s="1">
        <v>137</v>
      </c>
      <c r="D279" s="1" t="s">
        <v>49</v>
      </c>
      <c r="E279" s="1">
        <v>137</v>
      </c>
      <c r="F279" s="1">
        <v>55</v>
      </c>
      <c r="G279" s="1">
        <v>137</v>
      </c>
      <c r="H279" s="1">
        <v>41</v>
      </c>
      <c r="S279" s="3"/>
      <c r="AB279" s="1"/>
    </row>
    <row r="280" spans="3:28">
      <c r="C280" s="1">
        <v>137.5</v>
      </c>
      <c r="D280" s="1" t="s">
        <v>49</v>
      </c>
      <c r="E280" s="1">
        <v>137.5</v>
      </c>
      <c r="F280" s="1">
        <v>43</v>
      </c>
      <c r="G280" s="1">
        <v>137.5</v>
      </c>
      <c r="H280" s="1">
        <v>43</v>
      </c>
      <c r="S280" s="3"/>
      <c r="AB280" s="1"/>
    </row>
    <row r="281" spans="3:28">
      <c r="C281" s="1">
        <v>138</v>
      </c>
      <c r="D281" s="1" t="s">
        <v>49</v>
      </c>
      <c r="E281" s="1">
        <v>138</v>
      </c>
      <c r="F281" s="1">
        <v>42</v>
      </c>
      <c r="G281" s="1">
        <v>138</v>
      </c>
      <c r="H281" s="1">
        <v>41</v>
      </c>
      <c r="S281" s="3"/>
      <c r="AB281" s="1"/>
    </row>
    <row r="282" spans="3:28">
      <c r="C282" s="1">
        <v>138.5</v>
      </c>
      <c r="D282" s="1" t="s">
        <v>49</v>
      </c>
      <c r="E282" s="1">
        <v>138.5</v>
      </c>
      <c r="F282" s="1">
        <v>44</v>
      </c>
      <c r="G282" s="1">
        <v>138.5</v>
      </c>
      <c r="H282" s="1">
        <v>41</v>
      </c>
      <c r="S282" s="3"/>
      <c r="AB282" s="1"/>
    </row>
    <row r="283" spans="3:28">
      <c r="C283" s="1">
        <v>139</v>
      </c>
      <c r="D283" s="1" t="s">
        <v>49</v>
      </c>
      <c r="E283" s="1">
        <v>139</v>
      </c>
      <c r="F283" s="1">
        <v>45</v>
      </c>
      <c r="G283" s="1">
        <v>139</v>
      </c>
      <c r="H283" s="1">
        <v>43</v>
      </c>
      <c r="S283" s="3"/>
      <c r="AB283" s="1"/>
    </row>
    <row r="284" spans="3:28">
      <c r="C284" s="1">
        <v>139.5</v>
      </c>
      <c r="D284" s="1" t="s">
        <v>49</v>
      </c>
      <c r="E284" s="1">
        <v>139.5</v>
      </c>
      <c r="F284" s="1">
        <v>47</v>
      </c>
      <c r="G284" s="1">
        <v>139.5</v>
      </c>
      <c r="H284" s="1">
        <v>45</v>
      </c>
      <c r="S284" s="3"/>
      <c r="AB284" s="1"/>
    </row>
    <row r="285" spans="3:28">
      <c r="C285" s="1">
        <v>140</v>
      </c>
      <c r="D285" s="1" t="s">
        <v>49</v>
      </c>
      <c r="E285" s="1">
        <v>140</v>
      </c>
      <c r="F285" s="1">
        <v>44</v>
      </c>
      <c r="G285" s="1">
        <v>140</v>
      </c>
      <c r="H285" s="1">
        <v>41</v>
      </c>
      <c r="S285" s="3"/>
      <c r="AB285" s="1"/>
    </row>
    <row r="286" spans="3:28">
      <c r="C286" s="1">
        <v>140.5</v>
      </c>
      <c r="D286" s="1" t="s">
        <v>49</v>
      </c>
      <c r="E286" s="1">
        <v>140.5</v>
      </c>
      <c r="F286" s="1">
        <v>47</v>
      </c>
      <c r="G286" s="1">
        <v>140.5</v>
      </c>
      <c r="H286" s="1">
        <v>46</v>
      </c>
      <c r="S286" s="3"/>
      <c r="AB286" s="1"/>
    </row>
    <row r="287" spans="3:28">
      <c r="C287" s="1">
        <v>141</v>
      </c>
      <c r="D287" s="1" t="s">
        <v>49</v>
      </c>
      <c r="E287" s="1">
        <v>141</v>
      </c>
      <c r="F287" s="1">
        <v>47</v>
      </c>
      <c r="G287" s="1">
        <v>141</v>
      </c>
      <c r="H287" s="1">
        <v>41</v>
      </c>
      <c r="S287" s="3"/>
      <c r="AB287" s="1"/>
    </row>
    <row r="288" spans="3:28">
      <c r="C288" s="1">
        <v>141.5</v>
      </c>
      <c r="D288" s="1" t="s">
        <v>49</v>
      </c>
      <c r="E288" s="1">
        <v>141.5</v>
      </c>
      <c r="F288" s="1">
        <v>41</v>
      </c>
      <c r="G288" s="1">
        <v>141.5</v>
      </c>
      <c r="H288" s="1">
        <v>46</v>
      </c>
      <c r="S288" s="3"/>
      <c r="AB288" s="1"/>
    </row>
    <row r="289" spans="3:28">
      <c r="C289" s="1">
        <v>142</v>
      </c>
      <c r="D289" s="1" t="s">
        <v>49</v>
      </c>
      <c r="E289" s="1">
        <v>142</v>
      </c>
      <c r="F289" s="1">
        <v>43</v>
      </c>
      <c r="G289" s="1">
        <v>142</v>
      </c>
      <c r="H289" s="1">
        <v>41</v>
      </c>
      <c r="S289" s="3"/>
      <c r="AB289" s="1"/>
    </row>
    <row r="290" spans="3:28">
      <c r="C290" s="1">
        <v>142.5</v>
      </c>
      <c r="D290" s="1" t="s">
        <v>49</v>
      </c>
      <c r="E290" s="1">
        <v>142.5</v>
      </c>
      <c r="F290" s="1">
        <v>41</v>
      </c>
      <c r="G290" s="1">
        <v>142.5</v>
      </c>
      <c r="H290" s="1">
        <v>44</v>
      </c>
      <c r="S290" s="3"/>
      <c r="AB290" s="1"/>
    </row>
    <row r="291" spans="3:28">
      <c r="C291" s="1">
        <v>143</v>
      </c>
      <c r="D291" s="1" t="s">
        <v>49</v>
      </c>
      <c r="E291" s="1">
        <v>143</v>
      </c>
      <c r="F291" s="1">
        <v>41</v>
      </c>
      <c r="G291" s="1">
        <v>143</v>
      </c>
      <c r="H291" s="1">
        <v>39</v>
      </c>
      <c r="S291" s="3"/>
      <c r="AB291" s="1"/>
    </row>
    <row r="292" spans="3:28">
      <c r="C292" s="1">
        <v>143.5</v>
      </c>
      <c r="D292" s="1" t="s">
        <v>49</v>
      </c>
      <c r="E292" s="1">
        <v>143.5</v>
      </c>
      <c r="F292" s="1">
        <v>43</v>
      </c>
      <c r="G292" s="1">
        <v>143.5</v>
      </c>
      <c r="H292" s="1">
        <v>41</v>
      </c>
      <c r="S292" s="3"/>
      <c r="AB292" s="1"/>
    </row>
    <row r="293" spans="3:28">
      <c r="C293" s="1">
        <v>144</v>
      </c>
      <c r="D293" s="1" t="s">
        <v>49</v>
      </c>
      <c r="E293" s="1">
        <v>144</v>
      </c>
      <c r="F293" s="1">
        <v>45</v>
      </c>
      <c r="G293" s="1">
        <v>144</v>
      </c>
      <c r="H293" s="1">
        <v>52</v>
      </c>
      <c r="S293" s="3"/>
      <c r="AB293" s="1"/>
    </row>
    <row r="294" spans="3:28">
      <c r="C294" s="1">
        <v>144.5</v>
      </c>
      <c r="D294" s="1" t="s">
        <v>49</v>
      </c>
      <c r="E294" s="1">
        <v>144.5</v>
      </c>
      <c r="F294" s="1">
        <v>41</v>
      </c>
      <c r="G294" s="1">
        <v>144.5</v>
      </c>
      <c r="H294" s="1">
        <v>54</v>
      </c>
      <c r="S294" s="3"/>
      <c r="AB294" s="1"/>
    </row>
    <row r="295" spans="3:28">
      <c r="C295" s="1">
        <v>145</v>
      </c>
      <c r="D295" s="1" t="s">
        <v>49</v>
      </c>
      <c r="E295" s="1">
        <v>145</v>
      </c>
      <c r="F295" s="1">
        <v>46</v>
      </c>
      <c r="G295" s="1">
        <v>145</v>
      </c>
      <c r="H295" s="1">
        <v>57</v>
      </c>
      <c r="S295" s="3"/>
      <c r="AB295" s="1"/>
    </row>
    <row r="296" spans="3:28">
      <c r="C296" s="1">
        <v>145.5</v>
      </c>
      <c r="D296" s="1" t="s">
        <v>49</v>
      </c>
      <c r="E296" s="1">
        <v>145.5</v>
      </c>
      <c r="F296" s="1">
        <v>41</v>
      </c>
      <c r="G296" s="1">
        <v>145.5</v>
      </c>
      <c r="H296" s="1">
        <v>60</v>
      </c>
      <c r="S296" s="3"/>
      <c r="AB296" s="1"/>
    </row>
    <row r="297" spans="3:28">
      <c r="C297" s="1">
        <v>146</v>
      </c>
      <c r="D297" s="1" t="s">
        <v>49</v>
      </c>
      <c r="E297" s="1">
        <v>146</v>
      </c>
      <c r="F297" s="1">
        <v>46</v>
      </c>
      <c r="G297" s="1">
        <v>146</v>
      </c>
      <c r="H297" s="1">
        <v>59</v>
      </c>
      <c r="S297" s="3"/>
      <c r="AB297" s="1"/>
    </row>
    <row r="298" spans="3:28">
      <c r="C298" s="1">
        <v>146.5</v>
      </c>
      <c r="D298" s="1" t="s">
        <v>49</v>
      </c>
      <c r="E298" s="1">
        <v>146.5</v>
      </c>
      <c r="F298" s="1">
        <v>41</v>
      </c>
      <c r="G298" s="1">
        <v>146.5</v>
      </c>
      <c r="H298" s="1">
        <v>60</v>
      </c>
      <c r="S298" s="3"/>
      <c r="AB298" s="1"/>
    </row>
    <row r="299" spans="3:28">
      <c r="C299" s="1">
        <v>147</v>
      </c>
      <c r="D299" s="1" t="s">
        <v>49</v>
      </c>
      <c r="E299" s="1">
        <v>147</v>
      </c>
      <c r="F299" s="1">
        <v>44</v>
      </c>
      <c r="G299" s="1">
        <v>147</v>
      </c>
      <c r="H299" s="1">
        <v>61</v>
      </c>
      <c r="S299" s="3"/>
      <c r="AB299" s="1"/>
    </row>
    <row r="300" spans="3:28">
      <c r="C300" s="1">
        <v>147.5</v>
      </c>
      <c r="D300" s="1" t="s">
        <v>49</v>
      </c>
      <c r="E300" s="1">
        <v>147.5</v>
      </c>
      <c r="F300" s="1">
        <v>39</v>
      </c>
      <c r="G300" s="1">
        <v>147.5</v>
      </c>
      <c r="H300" s="1">
        <v>59</v>
      </c>
      <c r="S300" s="3"/>
      <c r="AB300" s="1"/>
    </row>
    <row r="301" spans="3:28">
      <c r="C301" s="1">
        <v>148</v>
      </c>
      <c r="D301" s="1" t="s">
        <v>49</v>
      </c>
      <c r="E301" s="1">
        <v>148</v>
      </c>
      <c r="F301" s="1">
        <v>41</v>
      </c>
      <c r="G301" s="1">
        <v>148</v>
      </c>
      <c r="H301" s="1">
        <v>58</v>
      </c>
      <c r="S301" s="3"/>
      <c r="AB301" s="1"/>
    </row>
    <row r="302" spans="3:28">
      <c r="C302" s="1">
        <v>148.5</v>
      </c>
      <c r="D302" s="1" t="s">
        <v>49</v>
      </c>
      <c r="E302" s="1">
        <v>148.5</v>
      </c>
      <c r="F302" s="1">
        <v>52</v>
      </c>
      <c r="G302" s="1">
        <v>148.5</v>
      </c>
      <c r="H302" s="1">
        <v>62</v>
      </c>
      <c r="S302" s="3"/>
      <c r="AB302" s="1"/>
    </row>
    <row r="303" spans="3:28">
      <c r="C303" s="1">
        <v>149</v>
      </c>
      <c r="D303" s="1" t="s">
        <v>49</v>
      </c>
      <c r="E303" s="1">
        <v>149</v>
      </c>
      <c r="F303" s="1">
        <v>54</v>
      </c>
      <c r="G303" s="1">
        <v>149</v>
      </c>
      <c r="H303" s="1">
        <v>62</v>
      </c>
      <c r="S303" s="3"/>
      <c r="AB303" s="1"/>
    </row>
    <row r="304" spans="3:28">
      <c r="C304" s="1">
        <v>151</v>
      </c>
      <c r="D304" s="1" t="s">
        <v>2854</v>
      </c>
      <c r="E304" s="1">
        <v>1</v>
      </c>
      <c r="F304" s="1">
        <v>57</v>
      </c>
      <c r="G304" s="1">
        <v>149.5</v>
      </c>
      <c r="H304" s="1">
        <v>72</v>
      </c>
      <c r="S304" s="3"/>
      <c r="AB304" s="1"/>
    </row>
    <row r="305" spans="3:28">
      <c r="C305" s="1">
        <v>151.5</v>
      </c>
      <c r="D305" s="1" t="s">
        <v>2854</v>
      </c>
      <c r="E305" s="1">
        <v>1.5</v>
      </c>
      <c r="F305" s="1">
        <v>60</v>
      </c>
      <c r="G305" s="1">
        <v>150</v>
      </c>
      <c r="H305" s="1">
        <v>67</v>
      </c>
      <c r="S305" s="3"/>
      <c r="AB305" s="1"/>
    </row>
    <row r="306" spans="3:28">
      <c r="C306" s="1">
        <v>152</v>
      </c>
      <c r="D306" s="1" t="s">
        <v>2854</v>
      </c>
      <c r="E306" s="1">
        <v>2</v>
      </c>
      <c r="F306" s="1">
        <v>59</v>
      </c>
      <c r="G306" s="1">
        <v>150.5</v>
      </c>
      <c r="H306" s="1">
        <v>67</v>
      </c>
      <c r="S306" s="3"/>
      <c r="AB306" s="1"/>
    </row>
    <row r="307" spans="3:28">
      <c r="C307" s="1">
        <v>152.5</v>
      </c>
      <c r="D307" s="1" t="s">
        <v>2854</v>
      </c>
      <c r="E307" s="1">
        <v>2.5</v>
      </c>
      <c r="F307" s="1">
        <v>60</v>
      </c>
      <c r="G307" s="1">
        <v>151</v>
      </c>
      <c r="H307" s="1">
        <v>69</v>
      </c>
      <c r="S307" s="3"/>
      <c r="AB307" s="1"/>
    </row>
    <row r="308" spans="3:28">
      <c r="C308" s="1">
        <v>153</v>
      </c>
      <c r="D308" s="1" t="s">
        <v>2854</v>
      </c>
      <c r="E308" s="1">
        <v>3</v>
      </c>
      <c r="F308" s="1">
        <v>61</v>
      </c>
      <c r="G308" s="1">
        <v>151.5</v>
      </c>
      <c r="H308" s="1">
        <v>66</v>
      </c>
      <c r="S308" s="3"/>
      <c r="AB308" s="1"/>
    </row>
    <row r="309" spans="3:28">
      <c r="C309" s="1">
        <v>153.5</v>
      </c>
      <c r="D309" s="1" t="s">
        <v>2854</v>
      </c>
      <c r="E309" s="1">
        <v>3.5</v>
      </c>
      <c r="F309" s="1">
        <v>59</v>
      </c>
      <c r="G309" s="1">
        <v>152</v>
      </c>
      <c r="H309" s="1">
        <v>63</v>
      </c>
      <c r="S309" s="3"/>
      <c r="AB309" s="1"/>
    </row>
    <row r="310" spans="3:28">
      <c r="C310" s="1">
        <v>154</v>
      </c>
      <c r="D310" s="1" t="s">
        <v>2854</v>
      </c>
      <c r="E310" s="1">
        <v>4</v>
      </c>
      <c r="F310" s="1">
        <v>58</v>
      </c>
      <c r="G310" s="1">
        <v>152.5</v>
      </c>
      <c r="H310" s="1">
        <v>66</v>
      </c>
      <c r="S310" s="3"/>
      <c r="AB310" s="1"/>
    </row>
    <row r="311" spans="3:28">
      <c r="C311" s="1">
        <v>154.5</v>
      </c>
      <c r="D311" s="1" t="s">
        <v>2854</v>
      </c>
      <c r="E311" s="1">
        <v>4.5</v>
      </c>
      <c r="F311" s="1">
        <v>62</v>
      </c>
      <c r="G311" s="1">
        <v>153</v>
      </c>
      <c r="H311" s="1">
        <v>72</v>
      </c>
      <c r="S311" s="3"/>
      <c r="AB311" s="1"/>
    </row>
    <row r="312" spans="3:28">
      <c r="C312" s="1">
        <v>155</v>
      </c>
      <c r="D312" s="1" t="s">
        <v>2854</v>
      </c>
      <c r="E312" s="1">
        <v>5</v>
      </c>
      <c r="F312" s="1">
        <v>62</v>
      </c>
      <c r="G312" s="1">
        <v>153.5</v>
      </c>
      <c r="H312" s="1">
        <v>72</v>
      </c>
      <c r="S312" s="3"/>
      <c r="AB312" s="1"/>
    </row>
    <row r="313" spans="3:28">
      <c r="C313" s="1">
        <v>155.5</v>
      </c>
      <c r="D313" s="1" t="s">
        <v>2854</v>
      </c>
      <c r="E313" s="1">
        <v>5.5</v>
      </c>
      <c r="F313" s="1">
        <v>72</v>
      </c>
      <c r="G313" s="1">
        <v>154</v>
      </c>
      <c r="H313" s="1">
        <v>79</v>
      </c>
      <c r="S313" s="3"/>
      <c r="AB313" s="1"/>
    </row>
    <row r="314" spans="3:28">
      <c r="C314" s="1">
        <v>156</v>
      </c>
      <c r="D314" s="1" t="s">
        <v>2854</v>
      </c>
      <c r="E314" s="1">
        <v>6</v>
      </c>
      <c r="F314" s="1">
        <v>67</v>
      </c>
      <c r="G314" s="1">
        <v>154.5</v>
      </c>
      <c r="H314" s="1">
        <v>74</v>
      </c>
      <c r="S314" s="3"/>
      <c r="AB314" s="1"/>
    </row>
    <row r="315" spans="3:28">
      <c r="C315" s="1">
        <v>156.5</v>
      </c>
      <c r="D315" s="1" t="s">
        <v>2854</v>
      </c>
      <c r="E315" s="1">
        <v>6.5</v>
      </c>
      <c r="F315" s="1">
        <v>67</v>
      </c>
      <c r="G315" s="1">
        <v>155</v>
      </c>
      <c r="H315" s="1">
        <v>80</v>
      </c>
      <c r="S315" s="3"/>
      <c r="AB315" s="1"/>
    </row>
    <row r="316" spans="3:28">
      <c r="C316" s="1">
        <v>157</v>
      </c>
      <c r="D316" s="1" t="s">
        <v>2854</v>
      </c>
      <c r="E316" s="1">
        <v>7</v>
      </c>
      <c r="F316" s="1">
        <v>69</v>
      </c>
      <c r="G316" s="1">
        <v>155.5</v>
      </c>
      <c r="H316" s="1">
        <v>79</v>
      </c>
      <c r="S316" s="3"/>
      <c r="AB316" s="1"/>
    </row>
    <row r="317" spans="3:28">
      <c r="C317" s="1">
        <v>157.5</v>
      </c>
      <c r="D317" s="1" t="s">
        <v>2854</v>
      </c>
      <c r="E317" s="1">
        <v>7.5</v>
      </c>
      <c r="F317" s="1">
        <v>66</v>
      </c>
      <c r="G317" s="1">
        <v>156</v>
      </c>
      <c r="H317" s="1">
        <v>71</v>
      </c>
      <c r="S317" s="3"/>
      <c r="AB317" s="1"/>
    </row>
    <row r="318" spans="3:28">
      <c r="C318" s="1">
        <v>158</v>
      </c>
      <c r="D318" s="1" t="s">
        <v>2854</v>
      </c>
      <c r="E318" s="1">
        <v>8</v>
      </c>
      <c r="F318" s="1">
        <v>63</v>
      </c>
      <c r="G318" s="1">
        <v>156.5</v>
      </c>
      <c r="H318" s="1">
        <v>71</v>
      </c>
      <c r="S318" s="3"/>
      <c r="AB318" s="1"/>
    </row>
    <row r="319" spans="3:28">
      <c r="C319" s="1">
        <v>158.5</v>
      </c>
      <c r="D319" s="1" t="s">
        <v>2854</v>
      </c>
      <c r="E319" s="1">
        <v>8.5</v>
      </c>
      <c r="F319" s="1">
        <v>66</v>
      </c>
      <c r="G319" s="1">
        <v>157</v>
      </c>
      <c r="H319" s="1">
        <v>75</v>
      </c>
      <c r="S319" s="3"/>
      <c r="AB319" s="1"/>
    </row>
    <row r="320" spans="3:28">
      <c r="C320" s="1">
        <v>159</v>
      </c>
      <c r="D320" s="1" t="s">
        <v>2854</v>
      </c>
      <c r="E320" s="1">
        <v>9</v>
      </c>
      <c r="F320" s="1">
        <v>72</v>
      </c>
      <c r="G320" s="1">
        <v>157.5</v>
      </c>
      <c r="H320" s="1">
        <v>76</v>
      </c>
      <c r="S320" s="3"/>
      <c r="AB320" s="1"/>
    </row>
    <row r="321" spans="3:28">
      <c r="C321" s="1">
        <v>159.5</v>
      </c>
      <c r="D321" s="1" t="s">
        <v>2854</v>
      </c>
      <c r="E321" s="1">
        <v>9.5</v>
      </c>
      <c r="F321" s="1">
        <v>72</v>
      </c>
      <c r="G321" s="1">
        <v>158</v>
      </c>
      <c r="H321" s="1">
        <v>79</v>
      </c>
      <c r="S321" s="3"/>
      <c r="AB321" s="1"/>
    </row>
    <row r="322" spans="3:28">
      <c r="C322" s="1">
        <v>160</v>
      </c>
      <c r="D322" s="1" t="s">
        <v>2854</v>
      </c>
      <c r="E322" s="1">
        <v>10</v>
      </c>
      <c r="F322" s="1">
        <v>79</v>
      </c>
      <c r="G322" s="1">
        <v>158.5</v>
      </c>
      <c r="H322" s="1">
        <v>60</v>
      </c>
      <c r="S322" s="3"/>
      <c r="AB322" s="1"/>
    </row>
    <row r="323" spans="3:28">
      <c r="C323" s="1">
        <v>160.5</v>
      </c>
      <c r="D323" s="1" t="s">
        <v>2854</v>
      </c>
      <c r="E323" s="1">
        <v>10.5</v>
      </c>
      <c r="F323" s="1">
        <v>74</v>
      </c>
      <c r="G323" s="1">
        <v>159</v>
      </c>
      <c r="H323" s="1">
        <v>55</v>
      </c>
      <c r="S323" s="3"/>
      <c r="AB323" s="1"/>
    </row>
    <row r="324" spans="3:28">
      <c r="C324" s="1">
        <v>161</v>
      </c>
      <c r="D324" s="1" t="s">
        <v>2854</v>
      </c>
      <c r="E324" s="1">
        <v>11</v>
      </c>
      <c r="F324" s="1">
        <v>80</v>
      </c>
      <c r="G324" s="1">
        <v>159.5</v>
      </c>
      <c r="H324" s="1">
        <v>56</v>
      </c>
      <c r="S324" s="3"/>
      <c r="AB324" s="1"/>
    </row>
    <row r="325" spans="3:28">
      <c r="C325" s="1">
        <v>161.5</v>
      </c>
      <c r="D325" s="1" t="s">
        <v>2854</v>
      </c>
      <c r="E325" s="1">
        <v>11.5</v>
      </c>
      <c r="F325" s="1">
        <v>79</v>
      </c>
      <c r="G325" s="1">
        <v>160</v>
      </c>
      <c r="H325" s="1">
        <v>50</v>
      </c>
      <c r="S325" s="3"/>
      <c r="AB325" s="1"/>
    </row>
    <row r="326" spans="3:28">
      <c r="C326" s="1">
        <v>162</v>
      </c>
      <c r="D326" s="1" t="s">
        <v>2854</v>
      </c>
      <c r="E326" s="1">
        <v>12</v>
      </c>
      <c r="F326" s="1">
        <v>71</v>
      </c>
      <c r="G326" s="1">
        <v>160.5</v>
      </c>
      <c r="H326" s="1">
        <v>52</v>
      </c>
      <c r="S326" s="3"/>
      <c r="AB326" s="1"/>
    </row>
    <row r="327" spans="3:28">
      <c r="C327" s="1">
        <v>162.5</v>
      </c>
      <c r="D327" s="1" t="s">
        <v>2854</v>
      </c>
      <c r="E327" s="1">
        <v>12.5</v>
      </c>
      <c r="F327" s="1">
        <v>71</v>
      </c>
      <c r="G327" s="1">
        <v>161</v>
      </c>
      <c r="H327" s="1">
        <v>54</v>
      </c>
      <c r="S327" s="3"/>
      <c r="AB327" s="1"/>
    </row>
    <row r="328" spans="3:28">
      <c r="C328" s="1">
        <v>163</v>
      </c>
      <c r="D328" s="1" t="s">
        <v>2854</v>
      </c>
      <c r="E328" s="1">
        <v>13</v>
      </c>
      <c r="F328" s="1">
        <v>75</v>
      </c>
      <c r="G328" s="1">
        <v>161.5</v>
      </c>
      <c r="H328" s="1">
        <v>50</v>
      </c>
      <c r="S328" s="3"/>
      <c r="AB328" s="1"/>
    </row>
    <row r="329" spans="3:28">
      <c r="C329" s="1">
        <v>163.5</v>
      </c>
      <c r="D329" s="1" t="s">
        <v>2854</v>
      </c>
      <c r="E329" s="1">
        <v>13.5</v>
      </c>
      <c r="F329" s="1">
        <v>76</v>
      </c>
      <c r="G329" s="1">
        <v>162</v>
      </c>
      <c r="H329" s="1">
        <v>50</v>
      </c>
      <c r="S329" s="3"/>
      <c r="AB329" s="1"/>
    </row>
    <row r="330" spans="3:28">
      <c r="C330" s="1">
        <v>164</v>
      </c>
      <c r="D330" s="1" t="s">
        <v>2854</v>
      </c>
      <c r="E330" s="1">
        <v>14</v>
      </c>
      <c r="F330" s="1">
        <v>79</v>
      </c>
      <c r="G330" s="1">
        <v>162.5</v>
      </c>
      <c r="H330" s="1">
        <v>50</v>
      </c>
      <c r="S330" s="3"/>
      <c r="AB330" s="1"/>
    </row>
    <row r="331" spans="3:28">
      <c r="C331" s="1">
        <v>164.5</v>
      </c>
      <c r="D331" s="1" t="s">
        <v>2854</v>
      </c>
      <c r="E331" s="1">
        <v>14.5</v>
      </c>
      <c r="F331" s="1">
        <v>60</v>
      </c>
      <c r="G331" s="1">
        <v>163</v>
      </c>
      <c r="H331" s="1">
        <v>48</v>
      </c>
      <c r="S331" s="3"/>
      <c r="AB331" s="1"/>
    </row>
    <row r="332" spans="3:28">
      <c r="C332" s="1">
        <v>165</v>
      </c>
      <c r="D332" s="1" t="s">
        <v>2854</v>
      </c>
      <c r="E332" s="1">
        <v>15</v>
      </c>
      <c r="F332" s="1">
        <v>55</v>
      </c>
      <c r="G332" s="1">
        <v>163.5</v>
      </c>
      <c r="H332" s="1">
        <v>50</v>
      </c>
      <c r="S332" s="3"/>
      <c r="AB332" s="1"/>
    </row>
    <row r="333" spans="3:28">
      <c r="C333" s="1">
        <v>165.5</v>
      </c>
      <c r="D333" s="1" t="s">
        <v>2854</v>
      </c>
      <c r="E333" s="1">
        <v>15.5</v>
      </c>
      <c r="F333" s="1">
        <v>56</v>
      </c>
      <c r="G333" s="1">
        <v>164</v>
      </c>
      <c r="H333" s="1">
        <v>48</v>
      </c>
      <c r="S333" s="3"/>
      <c r="AB333" s="1"/>
    </row>
    <row r="334" spans="3:28">
      <c r="C334" s="1">
        <v>166</v>
      </c>
      <c r="D334" s="1" t="s">
        <v>2854</v>
      </c>
      <c r="E334" s="1">
        <v>16</v>
      </c>
      <c r="F334" s="1">
        <v>50</v>
      </c>
      <c r="G334" s="1">
        <v>164.5</v>
      </c>
      <c r="H334" s="1">
        <v>53</v>
      </c>
      <c r="S334" s="3"/>
      <c r="AB334" s="1"/>
    </row>
    <row r="335" spans="3:28">
      <c r="C335" s="1">
        <v>166.5</v>
      </c>
      <c r="D335" s="1" t="s">
        <v>2854</v>
      </c>
      <c r="E335" s="1">
        <v>16.5</v>
      </c>
      <c r="F335" s="1">
        <v>52</v>
      </c>
      <c r="G335" s="1">
        <v>165</v>
      </c>
      <c r="H335" s="1">
        <v>47</v>
      </c>
      <c r="S335" s="3"/>
      <c r="AB335" s="1"/>
    </row>
    <row r="336" spans="3:28">
      <c r="C336" s="1">
        <v>167</v>
      </c>
      <c r="D336" s="1" t="s">
        <v>2854</v>
      </c>
      <c r="E336" s="1">
        <v>17</v>
      </c>
      <c r="F336" s="1">
        <v>54</v>
      </c>
      <c r="G336" s="1">
        <v>165.5</v>
      </c>
      <c r="H336" s="1">
        <v>49</v>
      </c>
      <c r="S336" s="3"/>
      <c r="AB336" s="1"/>
    </row>
    <row r="337" spans="3:28">
      <c r="C337" s="1">
        <v>167.5</v>
      </c>
      <c r="D337" s="1" t="s">
        <v>2854</v>
      </c>
      <c r="E337" s="1">
        <v>17.5</v>
      </c>
      <c r="F337" s="1">
        <v>50</v>
      </c>
      <c r="G337" s="1">
        <v>166</v>
      </c>
      <c r="H337" s="1">
        <v>51</v>
      </c>
      <c r="S337" s="3"/>
      <c r="AB337" s="1"/>
    </row>
    <row r="338" spans="3:28">
      <c r="C338" s="1">
        <v>168</v>
      </c>
      <c r="D338" s="1" t="s">
        <v>2854</v>
      </c>
      <c r="E338" s="1">
        <v>18</v>
      </c>
      <c r="F338" s="1">
        <v>50</v>
      </c>
      <c r="G338" s="1">
        <v>166.5</v>
      </c>
      <c r="H338" s="1">
        <v>45</v>
      </c>
      <c r="S338" s="3"/>
      <c r="AB338" s="1"/>
    </row>
    <row r="339" spans="3:28">
      <c r="C339" s="1">
        <v>168.5</v>
      </c>
      <c r="D339" s="1" t="s">
        <v>2854</v>
      </c>
      <c r="E339" s="1">
        <v>18.5</v>
      </c>
      <c r="F339" s="1">
        <v>50</v>
      </c>
      <c r="G339" s="1">
        <v>167</v>
      </c>
      <c r="H339" s="1">
        <v>51</v>
      </c>
      <c r="S339" s="3"/>
      <c r="AB339" s="1"/>
    </row>
    <row r="340" spans="3:28">
      <c r="C340" s="1">
        <v>169</v>
      </c>
      <c r="D340" s="1" t="s">
        <v>2854</v>
      </c>
      <c r="E340" s="1">
        <v>19</v>
      </c>
      <c r="F340" s="1">
        <v>48</v>
      </c>
      <c r="G340" s="1">
        <v>167.5</v>
      </c>
      <c r="H340" s="1">
        <v>54</v>
      </c>
      <c r="S340" s="3"/>
      <c r="AB340" s="1"/>
    </row>
    <row r="341" spans="3:28">
      <c r="C341" s="1">
        <v>169.5</v>
      </c>
      <c r="D341" s="1" t="s">
        <v>2854</v>
      </c>
      <c r="E341" s="1">
        <v>19.5</v>
      </c>
      <c r="F341" s="1">
        <v>50</v>
      </c>
      <c r="G341" s="1">
        <v>168</v>
      </c>
      <c r="H341" s="1">
        <v>51</v>
      </c>
      <c r="S341" s="3"/>
      <c r="AB341" s="1"/>
    </row>
    <row r="342" spans="3:28">
      <c r="C342" s="1">
        <v>170</v>
      </c>
      <c r="D342" s="1" t="s">
        <v>2854</v>
      </c>
      <c r="E342" s="1">
        <v>20</v>
      </c>
      <c r="F342" s="1">
        <v>48</v>
      </c>
      <c r="G342" s="1">
        <v>168.5</v>
      </c>
      <c r="H342" s="1">
        <v>53</v>
      </c>
      <c r="S342" s="3"/>
      <c r="AB342" s="1"/>
    </row>
    <row r="343" spans="3:28">
      <c r="C343" s="1">
        <v>170.5</v>
      </c>
      <c r="D343" s="1" t="s">
        <v>2854</v>
      </c>
      <c r="E343" s="1">
        <v>20.5</v>
      </c>
      <c r="F343" s="1">
        <v>53</v>
      </c>
      <c r="G343" s="1">
        <v>169</v>
      </c>
      <c r="H343" s="1">
        <v>49</v>
      </c>
      <c r="S343" s="3"/>
      <c r="AB343" s="1"/>
    </row>
    <row r="344" spans="3:28">
      <c r="C344" s="1">
        <v>171</v>
      </c>
      <c r="D344" s="1" t="s">
        <v>2854</v>
      </c>
      <c r="E344" s="1">
        <v>21</v>
      </c>
      <c r="F344" s="1">
        <v>47</v>
      </c>
      <c r="G344" s="1">
        <v>169.5</v>
      </c>
      <c r="H344" s="1">
        <v>50</v>
      </c>
      <c r="S344" s="3"/>
      <c r="AB344" s="1"/>
    </row>
    <row r="345" spans="3:28">
      <c r="C345" s="1">
        <v>171.5</v>
      </c>
      <c r="D345" s="1" t="s">
        <v>2854</v>
      </c>
      <c r="E345" s="1">
        <v>21.5</v>
      </c>
      <c r="F345" s="1">
        <v>49</v>
      </c>
      <c r="G345" s="1">
        <v>170</v>
      </c>
      <c r="H345" s="1">
        <v>54</v>
      </c>
      <c r="S345" s="3"/>
      <c r="AB345" s="1"/>
    </row>
    <row r="346" spans="3:28">
      <c r="C346" s="1">
        <v>172</v>
      </c>
      <c r="D346" s="1" t="s">
        <v>2854</v>
      </c>
      <c r="E346" s="1">
        <v>22</v>
      </c>
      <c r="F346" s="1">
        <v>51</v>
      </c>
      <c r="G346" s="1">
        <v>170.5</v>
      </c>
      <c r="H346" s="1">
        <v>50</v>
      </c>
      <c r="S346" s="3"/>
      <c r="AB346" s="1"/>
    </row>
    <row r="347" spans="3:28">
      <c r="C347" s="1">
        <v>172.5</v>
      </c>
      <c r="D347" s="1" t="s">
        <v>2854</v>
      </c>
      <c r="E347" s="1">
        <v>22.5</v>
      </c>
      <c r="F347" s="1">
        <v>45</v>
      </c>
      <c r="G347" s="1">
        <v>171</v>
      </c>
      <c r="H347" s="1">
        <v>52</v>
      </c>
      <c r="S347" s="3"/>
      <c r="AB347" s="1"/>
    </row>
    <row r="348" spans="3:28">
      <c r="C348" s="1">
        <v>173</v>
      </c>
      <c r="D348" s="1" t="s">
        <v>2854</v>
      </c>
      <c r="E348" s="1">
        <v>23</v>
      </c>
      <c r="F348" s="1">
        <v>51</v>
      </c>
      <c r="G348" s="1">
        <v>171.5</v>
      </c>
      <c r="H348" s="1">
        <v>55</v>
      </c>
      <c r="S348" s="3"/>
      <c r="AB348" s="1"/>
    </row>
    <row r="349" spans="3:28">
      <c r="C349" s="1">
        <v>173.5</v>
      </c>
      <c r="D349" s="1" t="s">
        <v>2854</v>
      </c>
      <c r="E349" s="1">
        <v>23.5</v>
      </c>
      <c r="F349" s="1">
        <v>54</v>
      </c>
      <c r="G349" s="1">
        <v>172</v>
      </c>
      <c r="H349" s="1">
        <v>50</v>
      </c>
      <c r="S349" s="3"/>
      <c r="AB349" s="1"/>
    </row>
    <row r="350" spans="3:28">
      <c r="C350" s="1">
        <v>174</v>
      </c>
      <c r="D350" s="1" t="s">
        <v>2854</v>
      </c>
      <c r="E350" s="1">
        <v>24</v>
      </c>
      <c r="F350" s="1">
        <v>51</v>
      </c>
      <c r="G350" s="1">
        <v>172.5</v>
      </c>
      <c r="H350" s="1">
        <v>48</v>
      </c>
      <c r="S350" s="3"/>
      <c r="AB350" s="1"/>
    </row>
    <row r="351" spans="3:28">
      <c r="C351" s="1">
        <v>174.5</v>
      </c>
      <c r="D351" s="1" t="s">
        <v>2854</v>
      </c>
      <c r="E351" s="1">
        <v>24.5</v>
      </c>
      <c r="F351" s="1">
        <v>53</v>
      </c>
      <c r="G351" s="1">
        <v>173</v>
      </c>
      <c r="H351" s="1">
        <v>50</v>
      </c>
      <c r="S351" s="3"/>
      <c r="AB351" s="1"/>
    </row>
    <row r="352" spans="3:28">
      <c r="C352" s="1">
        <v>175</v>
      </c>
      <c r="D352" s="1" t="s">
        <v>2854</v>
      </c>
      <c r="E352" s="1">
        <v>25</v>
      </c>
      <c r="F352" s="1">
        <v>49</v>
      </c>
      <c r="G352" s="1">
        <v>173.5</v>
      </c>
      <c r="H352" s="1">
        <v>51</v>
      </c>
      <c r="S352" s="3"/>
      <c r="AB352" s="1"/>
    </row>
    <row r="353" spans="3:28">
      <c r="C353" s="1">
        <v>175.5</v>
      </c>
      <c r="D353" s="1" t="s">
        <v>2854</v>
      </c>
      <c r="E353" s="1">
        <v>25.5</v>
      </c>
      <c r="F353" s="1">
        <v>50</v>
      </c>
      <c r="G353" s="1">
        <v>174</v>
      </c>
      <c r="H353" s="1">
        <v>51</v>
      </c>
      <c r="S353" s="3"/>
      <c r="AB353" s="1"/>
    </row>
    <row r="354" spans="3:28">
      <c r="C354" s="1">
        <v>176</v>
      </c>
      <c r="D354" s="1" t="s">
        <v>2854</v>
      </c>
      <c r="E354" s="1">
        <v>26</v>
      </c>
      <c r="F354" s="1">
        <v>54</v>
      </c>
      <c r="G354" s="1">
        <v>174.5</v>
      </c>
      <c r="H354" s="1">
        <v>52</v>
      </c>
      <c r="S354" s="3"/>
      <c r="AB354" s="1"/>
    </row>
    <row r="355" spans="3:28">
      <c r="C355" s="1">
        <v>176.5</v>
      </c>
      <c r="D355" s="1" t="s">
        <v>2854</v>
      </c>
      <c r="E355" s="1">
        <v>26.5</v>
      </c>
      <c r="F355" s="1">
        <v>50</v>
      </c>
      <c r="G355" s="1">
        <v>175</v>
      </c>
      <c r="H355" s="1">
        <v>48</v>
      </c>
      <c r="S355" s="3"/>
      <c r="AB355" s="1"/>
    </row>
    <row r="356" spans="3:28">
      <c r="C356" s="1">
        <v>177</v>
      </c>
      <c r="D356" s="1" t="s">
        <v>2854</v>
      </c>
      <c r="E356" s="1">
        <v>27</v>
      </c>
      <c r="F356" s="1">
        <v>52</v>
      </c>
      <c r="G356" s="1">
        <v>175.5</v>
      </c>
      <c r="H356" s="1">
        <v>49</v>
      </c>
      <c r="S356" s="3"/>
      <c r="AB356" s="1"/>
    </row>
    <row r="357" spans="3:28">
      <c r="C357" s="1">
        <v>177.5</v>
      </c>
      <c r="D357" s="1" t="s">
        <v>2854</v>
      </c>
      <c r="E357" s="1">
        <v>27.5</v>
      </c>
      <c r="F357" s="1">
        <v>55</v>
      </c>
      <c r="G357" s="1">
        <v>176</v>
      </c>
      <c r="H357" s="1">
        <v>51</v>
      </c>
      <c r="S357" s="3"/>
      <c r="AB357" s="1"/>
    </row>
    <row r="358" spans="3:28">
      <c r="C358" s="1">
        <v>178</v>
      </c>
      <c r="D358" s="1" t="s">
        <v>2854</v>
      </c>
      <c r="E358" s="1">
        <v>28</v>
      </c>
      <c r="F358" s="1">
        <v>50</v>
      </c>
      <c r="G358" s="1">
        <v>176.5</v>
      </c>
      <c r="H358" s="1">
        <v>56</v>
      </c>
      <c r="S358" s="3"/>
      <c r="AB358" s="1"/>
    </row>
    <row r="359" spans="3:28">
      <c r="C359" s="1">
        <v>178.5</v>
      </c>
      <c r="D359" s="1" t="s">
        <v>2854</v>
      </c>
      <c r="E359" s="1">
        <v>28.5</v>
      </c>
      <c r="F359" s="1">
        <v>48</v>
      </c>
      <c r="G359" s="1">
        <v>177</v>
      </c>
      <c r="H359" s="1">
        <v>61</v>
      </c>
      <c r="S359" s="3"/>
      <c r="AB359" s="1"/>
    </row>
    <row r="360" spans="3:28">
      <c r="C360" s="1">
        <v>179</v>
      </c>
      <c r="D360" s="1" t="s">
        <v>2854</v>
      </c>
      <c r="E360" s="1">
        <v>29</v>
      </c>
      <c r="F360" s="1">
        <v>50</v>
      </c>
      <c r="G360" s="1">
        <v>177.5</v>
      </c>
      <c r="H360" s="1">
        <v>62</v>
      </c>
      <c r="S360" s="3"/>
      <c r="AB360" s="1"/>
    </row>
    <row r="361" spans="3:28">
      <c r="C361" s="1">
        <v>179.5</v>
      </c>
      <c r="D361" s="1" t="s">
        <v>2854</v>
      </c>
      <c r="E361" s="1">
        <v>29.5</v>
      </c>
      <c r="F361" s="1">
        <v>51</v>
      </c>
      <c r="G361" s="1">
        <v>178</v>
      </c>
      <c r="H361" s="1">
        <v>64</v>
      </c>
      <c r="S361" s="3"/>
      <c r="AB361" s="1"/>
    </row>
    <row r="362" spans="3:28">
      <c r="C362" s="1">
        <v>180</v>
      </c>
      <c r="D362" s="1" t="s">
        <v>2854</v>
      </c>
      <c r="E362" s="1">
        <v>30</v>
      </c>
      <c r="F362" s="1">
        <v>51</v>
      </c>
      <c r="G362" s="1">
        <v>178.5</v>
      </c>
      <c r="H362" s="1">
        <v>63</v>
      </c>
      <c r="S362" s="3"/>
      <c r="AB362" s="1"/>
    </row>
    <row r="363" spans="3:28">
      <c r="C363" s="1">
        <v>180.5</v>
      </c>
      <c r="D363" s="1" t="s">
        <v>2854</v>
      </c>
      <c r="E363" s="1">
        <v>30.5</v>
      </c>
      <c r="F363" s="1">
        <v>52</v>
      </c>
      <c r="G363" s="1">
        <v>179</v>
      </c>
      <c r="H363" s="1">
        <v>67</v>
      </c>
      <c r="S363" s="3"/>
      <c r="AB363" s="1"/>
    </row>
    <row r="364" spans="3:28">
      <c r="C364" s="1">
        <v>181</v>
      </c>
      <c r="D364" s="1" t="s">
        <v>2854</v>
      </c>
      <c r="E364" s="1">
        <v>31</v>
      </c>
      <c r="F364" s="1">
        <v>48</v>
      </c>
      <c r="G364" s="1">
        <v>179.5</v>
      </c>
      <c r="H364" s="1">
        <v>71</v>
      </c>
      <c r="S364" s="3"/>
      <c r="AB364" s="1"/>
    </row>
    <row r="365" spans="3:28">
      <c r="C365" s="1">
        <v>181.5</v>
      </c>
      <c r="D365" s="1" t="s">
        <v>2854</v>
      </c>
      <c r="E365" s="1">
        <v>31.5</v>
      </c>
      <c r="F365" s="1">
        <v>49</v>
      </c>
      <c r="G365" s="1">
        <v>180</v>
      </c>
      <c r="H365" s="1">
        <v>69</v>
      </c>
      <c r="S365" s="3"/>
      <c r="AB365" s="1"/>
    </row>
    <row r="366" spans="3:28">
      <c r="C366" s="1">
        <v>182</v>
      </c>
      <c r="D366" s="1" t="s">
        <v>2854</v>
      </c>
      <c r="E366" s="1">
        <v>32</v>
      </c>
      <c r="F366" s="1">
        <v>51</v>
      </c>
      <c r="G366" s="1">
        <v>180.5</v>
      </c>
      <c r="H366" s="1">
        <v>76</v>
      </c>
      <c r="S366" s="3"/>
      <c r="AB366" s="1"/>
    </row>
    <row r="367" spans="3:28">
      <c r="C367" s="1">
        <v>182.5</v>
      </c>
      <c r="D367" s="1" t="s">
        <v>2854</v>
      </c>
      <c r="E367" s="1">
        <v>32.5</v>
      </c>
      <c r="F367" s="1">
        <v>56</v>
      </c>
      <c r="G367" s="1">
        <v>181</v>
      </c>
      <c r="H367" s="1">
        <v>74</v>
      </c>
      <c r="S367" s="3"/>
      <c r="AB367" s="1"/>
    </row>
    <row r="368" spans="3:28">
      <c r="C368" s="1">
        <v>183</v>
      </c>
      <c r="D368" s="1" t="s">
        <v>2854</v>
      </c>
      <c r="E368" s="1">
        <v>33</v>
      </c>
      <c r="F368" s="1">
        <v>61</v>
      </c>
      <c r="G368" s="1">
        <v>181.5</v>
      </c>
      <c r="H368" s="1">
        <v>72</v>
      </c>
      <c r="S368" s="3"/>
      <c r="AB368" s="1"/>
    </row>
    <row r="369" spans="3:28">
      <c r="C369" s="1">
        <v>183.5</v>
      </c>
      <c r="D369" s="1" t="s">
        <v>2854</v>
      </c>
      <c r="E369" s="1">
        <v>33.5</v>
      </c>
      <c r="F369" s="1">
        <v>62</v>
      </c>
      <c r="G369" s="1">
        <v>182</v>
      </c>
      <c r="H369" s="1">
        <v>72</v>
      </c>
      <c r="S369" s="3"/>
      <c r="AB369" s="1"/>
    </row>
    <row r="370" spans="3:28">
      <c r="C370" s="1">
        <v>184</v>
      </c>
      <c r="D370" s="1" t="s">
        <v>2854</v>
      </c>
      <c r="E370" s="1">
        <v>34</v>
      </c>
      <c r="F370" s="1">
        <v>64</v>
      </c>
      <c r="G370" s="1">
        <v>182.5</v>
      </c>
      <c r="H370" s="1">
        <v>77</v>
      </c>
      <c r="S370" s="3"/>
      <c r="AB370" s="1"/>
    </row>
    <row r="371" spans="3:28">
      <c r="C371" s="1">
        <v>184.5</v>
      </c>
      <c r="D371" s="1" t="s">
        <v>2854</v>
      </c>
      <c r="E371" s="1">
        <v>34.5</v>
      </c>
      <c r="F371" s="1">
        <v>63</v>
      </c>
      <c r="G371" s="1">
        <v>183</v>
      </c>
      <c r="H371" s="1">
        <v>81</v>
      </c>
      <c r="S371" s="3"/>
      <c r="AB371" s="1"/>
    </row>
    <row r="372" spans="3:28">
      <c r="C372" s="1">
        <v>185</v>
      </c>
      <c r="D372" s="1" t="s">
        <v>2854</v>
      </c>
      <c r="E372" s="1">
        <v>35</v>
      </c>
      <c r="F372" s="1">
        <v>67</v>
      </c>
      <c r="G372" s="1">
        <v>183.5</v>
      </c>
      <c r="H372" s="1">
        <v>77</v>
      </c>
      <c r="S372" s="3"/>
      <c r="AB372" s="1"/>
    </row>
    <row r="373" spans="3:28">
      <c r="C373" s="1">
        <v>185.5</v>
      </c>
      <c r="D373" s="1" t="s">
        <v>2854</v>
      </c>
      <c r="E373" s="1">
        <v>35.5</v>
      </c>
      <c r="F373" s="1">
        <v>71</v>
      </c>
      <c r="G373" s="1">
        <v>184</v>
      </c>
      <c r="H373" s="1">
        <v>70</v>
      </c>
      <c r="S373" s="3"/>
      <c r="AB373" s="1"/>
    </row>
    <row r="374" spans="3:28">
      <c r="C374" s="1">
        <v>186</v>
      </c>
      <c r="D374" s="1" t="s">
        <v>2854</v>
      </c>
      <c r="E374" s="1">
        <v>36</v>
      </c>
      <c r="F374" s="1">
        <v>69</v>
      </c>
      <c r="G374" s="1">
        <v>184.5</v>
      </c>
      <c r="H374" s="1">
        <v>68</v>
      </c>
      <c r="S374" s="3"/>
      <c r="AB374" s="1"/>
    </row>
    <row r="375" spans="3:28">
      <c r="C375" s="1">
        <v>186.5</v>
      </c>
      <c r="D375" s="1" t="s">
        <v>2854</v>
      </c>
      <c r="E375" s="1">
        <v>36.5</v>
      </c>
      <c r="F375" s="1">
        <v>76</v>
      </c>
      <c r="G375" s="1">
        <v>185</v>
      </c>
      <c r="H375" s="1">
        <v>70</v>
      </c>
      <c r="S375" s="3"/>
      <c r="AB375" s="1"/>
    </row>
    <row r="376" spans="3:28">
      <c r="C376" s="1">
        <v>187</v>
      </c>
      <c r="D376" s="1" t="s">
        <v>2854</v>
      </c>
      <c r="E376" s="1">
        <v>37</v>
      </c>
      <c r="F376" s="1">
        <v>74</v>
      </c>
      <c r="G376" s="1">
        <v>185.5</v>
      </c>
      <c r="H376" s="1">
        <v>72</v>
      </c>
      <c r="S376" s="3"/>
      <c r="AB376" s="1"/>
    </row>
    <row r="377" spans="3:28">
      <c r="C377" s="1">
        <v>187.5</v>
      </c>
      <c r="D377" s="1" t="s">
        <v>2854</v>
      </c>
      <c r="E377" s="1">
        <v>37.5</v>
      </c>
      <c r="F377" s="1">
        <v>72</v>
      </c>
      <c r="G377" s="1">
        <v>186</v>
      </c>
      <c r="H377" s="1">
        <v>68</v>
      </c>
      <c r="S377" s="3"/>
      <c r="AB377" s="1"/>
    </row>
    <row r="378" spans="3:28">
      <c r="C378" s="1">
        <v>188</v>
      </c>
      <c r="D378" s="1" t="s">
        <v>2854</v>
      </c>
      <c r="E378" s="1">
        <v>38</v>
      </c>
      <c r="F378" s="1">
        <v>72</v>
      </c>
      <c r="G378" s="1">
        <v>186.5</v>
      </c>
      <c r="H378" s="1">
        <v>72</v>
      </c>
      <c r="S378" s="3"/>
      <c r="AB378" s="1"/>
    </row>
    <row r="379" spans="3:28">
      <c r="C379" s="1">
        <v>188.5</v>
      </c>
      <c r="D379" s="1" t="s">
        <v>2854</v>
      </c>
      <c r="E379" s="1">
        <v>38.5</v>
      </c>
      <c r="F379" s="1">
        <v>77</v>
      </c>
      <c r="G379" s="1">
        <v>187</v>
      </c>
      <c r="H379" s="1">
        <v>73</v>
      </c>
      <c r="S379" s="3"/>
      <c r="AB379" s="1"/>
    </row>
    <row r="380" spans="3:28">
      <c r="C380" s="1">
        <v>189</v>
      </c>
      <c r="D380" s="1" t="s">
        <v>2854</v>
      </c>
      <c r="E380" s="1">
        <v>39</v>
      </c>
      <c r="F380" s="1">
        <v>81</v>
      </c>
      <c r="G380" s="1">
        <v>187.5</v>
      </c>
      <c r="H380" s="1">
        <v>74</v>
      </c>
      <c r="S380" s="3"/>
      <c r="AB380" s="1"/>
    </row>
    <row r="381" spans="3:28">
      <c r="C381" s="1">
        <v>189.5</v>
      </c>
      <c r="D381" s="1" t="s">
        <v>2854</v>
      </c>
      <c r="E381" s="1">
        <v>39.5</v>
      </c>
      <c r="F381" s="1">
        <v>77</v>
      </c>
      <c r="G381" s="1">
        <v>188</v>
      </c>
      <c r="H381" s="1">
        <v>72</v>
      </c>
      <c r="S381" s="3"/>
      <c r="AB381" s="1"/>
    </row>
    <row r="382" spans="3:28">
      <c r="C382" s="1">
        <v>190</v>
      </c>
      <c r="D382" s="1" t="s">
        <v>2854</v>
      </c>
      <c r="E382" s="1">
        <v>40</v>
      </c>
      <c r="F382" s="1">
        <v>70</v>
      </c>
      <c r="G382" s="1">
        <v>188.5</v>
      </c>
      <c r="H382" s="1">
        <v>69</v>
      </c>
      <c r="S382" s="3"/>
      <c r="AB382" s="1"/>
    </row>
    <row r="383" spans="3:28">
      <c r="C383" s="1">
        <v>190.5</v>
      </c>
      <c r="D383" s="1" t="s">
        <v>2854</v>
      </c>
      <c r="E383" s="1">
        <v>40.5</v>
      </c>
      <c r="F383" s="1">
        <v>68</v>
      </c>
      <c r="G383" s="1">
        <v>189</v>
      </c>
      <c r="H383" s="1">
        <v>73</v>
      </c>
      <c r="S383" s="3"/>
      <c r="AB383" s="1"/>
    </row>
    <row r="384" spans="3:28">
      <c r="C384" s="1">
        <v>191</v>
      </c>
      <c r="D384" s="1" t="s">
        <v>2854</v>
      </c>
      <c r="E384" s="1">
        <v>41</v>
      </c>
      <c r="F384" s="1">
        <v>70</v>
      </c>
      <c r="G384" s="1">
        <v>189.5</v>
      </c>
      <c r="H384" s="1">
        <v>72</v>
      </c>
      <c r="S384" s="3"/>
      <c r="AB384" s="1"/>
    </row>
    <row r="385" spans="3:28">
      <c r="C385" s="1">
        <v>191.5</v>
      </c>
      <c r="D385" s="1" t="s">
        <v>2854</v>
      </c>
      <c r="E385" s="1">
        <v>41.5</v>
      </c>
      <c r="F385" s="1">
        <v>72</v>
      </c>
      <c r="G385" s="1">
        <v>190</v>
      </c>
      <c r="H385" s="1">
        <v>73</v>
      </c>
      <c r="S385" s="3"/>
      <c r="AB385" s="1"/>
    </row>
    <row r="386" spans="3:28">
      <c r="C386" s="1">
        <v>192</v>
      </c>
      <c r="D386" s="1" t="s">
        <v>2854</v>
      </c>
      <c r="E386" s="1">
        <v>42</v>
      </c>
      <c r="F386" s="1">
        <v>68</v>
      </c>
      <c r="G386" s="1">
        <v>190.5</v>
      </c>
      <c r="H386" s="1">
        <v>69</v>
      </c>
      <c r="S386" s="3"/>
      <c r="AB386" s="1"/>
    </row>
    <row r="387" spans="3:28">
      <c r="C387" s="1">
        <v>192.5</v>
      </c>
      <c r="D387" s="1" t="s">
        <v>2854</v>
      </c>
      <c r="E387" s="1">
        <v>42.5</v>
      </c>
      <c r="F387" s="1">
        <v>72</v>
      </c>
      <c r="G387" s="1">
        <v>191</v>
      </c>
      <c r="H387" s="1">
        <v>73</v>
      </c>
      <c r="S387" s="3"/>
      <c r="AB387" s="1"/>
    </row>
    <row r="388" spans="3:28">
      <c r="C388" s="1">
        <v>193</v>
      </c>
      <c r="D388" s="1" t="s">
        <v>2854</v>
      </c>
      <c r="E388" s="1">
        <v>43</v>
      </c>
      <c r="F388" s="1">
        <v>73</v>
      </c>
      <c r="G388" s="1">
        <v>191.5</v>
      </c>
      <c r="H388" s="1">
        <v>77</v>
      </c>
      <c r="S388" s="3"/>
      <c r="AB388" s="1"/>
    </row>
    <row r="389" spans="3:28">
      <c r="C389" s="1">
        <v>193.5</v>
      </c>
      <c r="D389" s="1" t="s">
        <v>2854</v>
      </c>
      <c r="E389" s="1">
        <v>43.5</v>
      </c>
      <c r="F389" s="1">
        <v>74</v>
      </c>
      <c r="G389" s="1">
        <v>192</v>
      </c>
      <c r="H389" s="1">
        <v>71</v>
      </c>
      <c r="S389" s="3"/>
      <c r="AB389" s="1"/>
    </row>
    <row r="390" spans="3:28">
      <c r="C390" s="1">
        <v>194</v>
      </c>
      <c r="D390" s="1" t="s">
        <v>2854</v>
      </c>
      <c r="E390" s="1">
        <v>44</v>
      </c>
      <c r="F390" s="1">
        <v>72</v>
      </c>
      <c r="G390" s="1">
        <v>192.5</v>
      </c>
      <c r="H390" s="1">
        <v>75</v>
      </c>
      <c r="S390" s="3"/>
      <c r="AB390" s="1"/>
    </row>
    <row r="391" spans="3:28">
      <c r="C391" s="1">
        <v>194.5</v>
      </c>
      <c r="D391" s="1" t="s">
        <v>2854</v>
      </c>
      <c r="E391" s="1">
        <v>44.5</v>
      </c>
      <c r="F391" s="1">
        <v>69</v>
      </c>
      <c r="G391" s="1">
        <v>193</v>
      </c>
      <c r="H391" s="1">
        <v>76</v>
      </c>
      <c r="S391" s="3"/>
      <c r="AB391" s="1"/>
    </row>
    <row r="392" spans="3:28">
      <c r="C392" s="1">
        <v>195</v>
      </c>
      <c r="D392" s="1" t="s">
        <v>2854</v>
      </c>
      <c r="E392" s="1">
        <v>45</v>
      </c>
      <c r="F392" s="1">
        <v>73</v>
      </c>
      <c r="G392" s="1">
        <v>193.5</v>
      </c>
      <c r="H392" s="1">
        <v>77</v>
      </c>
      <c r="S392" s="3"/>
      <c r="AB392" s="1"/>
    </row>
    <row r="393" spans="3:28">
      <c r="C393" s="1">
        <v>195.5</v>
      </c>
      <c r="D393" s="1" t="s">
        <v>2854</v>
      </c>
      <c r="E393" s="1">
        <v>45.5</v>
      </c>
      <c r="F393" s="1">
        <v>72</v>
      </c>
      <c r="G393" s="1">
        <v>194</v>
      </c>
      <c r="H393" s="1">
        <v>82</v>
      </c>
      <c r="S393" s="3"/>
      <c r="AB393" s="1"/>
    </row>
    <row r="394" spans="3:28">
      <c r="C394" s="1">
        <v>196</v>
      </c>
      <c r="D394" s="1" t="s">
        <v>2854</v>
      </c>
      <c r="E394" s="1">
        <v>46</v>
      </c>
      <c r="F394" s="1">
        <v>73</v>
      </c>
      <c r="G394" s="1">
        <v>194.5</v>
      </c>
      <c r="H394" s="1">
        <v>72</v>
      </c>
      <c r="S394" s="3"/>
      <c r="AB394" s="1"/>
    </row>
    <row r="395" spans="3:28">
      <c r="C395" s="1">
        <v>196.5</v>
      </c>
      <c r="D395" s="1" t="s">
        <v>2854</v>
      </c>
      <c r="E395" s="1">
        <v>46.5</v>
      </c>
      <c r="F395" s="1">
        <v>69</v>
      </c>
      <c r="G395" s="1">
        <v>195</v>
      </c>
      <c r="H395" s="1">
        <v>72</v>
      </c>
      <c r="S395" s="3"/>
      <c r="AB395" s="1"/>
    </row>
    <row r="396" spans="3:28">
      <c r="C396" s="1">
        <v>197</v>
      </c>
      <c r="D396" s="1" t="s">
        <v>2854</v>
      </c>
      <c r="E396" s="1">
        <v>47</v>
      </c>
      <c r="F396" s="1">
        <v>73</v>
      </c>
      <c r="G396" s="1">
        <v>195.5</v>
      </c>
      <c r="H396" s="1">
        <v>75</v>
      </c>
      <c r="S396" s="3"/>
      <c r="AB396" s="1"/>
    </row>
    <row r="397" spans="3:28">
      <c r="C397" s="1">
        <v>197.5</v>
      </c>
      <c r="D397" s="1" t="s">
        <v>2854</v>
      </c>
      <c r="E397" s="1">
        <v>47.5</v>
      </c>
      <c r="F397" s="1">
        <v>77</v>
      </c>
      <c r="G397" s="1">
        <v>196</v>
      </c>
      <c r="H397" s="1">
        <v>75</v>
      </c>
      <c r="S397" s="3"/>
      <c r="AB397" s="1"/>
    </row>
    <row r="398" spans="3:28">
      <c r="C398" s="1">
        <v>198</v>
      </c>
      <c r="D398" s="1" t="s">
        <v>2854</v>
      </c>
      <c r="E398" s="1">
        <v>48</v>
      </c>
      <c r="F398" s="1">
        <v>71</v>
      </c>
      <c r="G398" s="1">
        <v>196.5</v>
      </c>
      <c r="H398" s="1">
        <v>81</v>
      </c>
      <c r="S398" s="3"/>
      <c r="AB398" s="1"/>
    </row>
    <row r="399" spans="3:28">
      <c r="C399" s="1">
        <v>198.5</v>
      </c>
      <c r="D399" s="1" t="s">
        <v>2854</v>
      </c>
      <c r="E399" s="1">
        <v>48.5</v>
      </c>
      <c r="F399" s="1">
        <v>75</v>
      </c>
      <c r="G399" s="1">
        <v>197</v>
      </c>
      <c r="H399" s="1">
        <v>82</v>
      </c>
      <c r="S399" s="3"/>
      <c r="AB399" s="1"/>
    </row>
    <row r="400" spans="3:28">
      <c r="C400" s="1">
        <v>199</v>
      </c>
      <c r="D400" s="1" t="s">
        <v>2854</v>
      </c>
      <c r="E400" s="1">
        <v>49</v>
      </c>
      <c r="F400" s="1">
        <v>76</v>
      </c>
      <c r="G400" s="1">
        <v>197.5</v>
      </c>
      <c r="H400" s="1">
        <v>84</v>
      </c>
      <c r="S400" s="3"/>
      <c r="AB400" s="1"/>
    </row>
    <row r="401" spans="3:28">
      <c r="C401" s="1">
        <v>199.5</v>
      </c>
      <c r="D401" s="1" t="s">
        <v>2854</v>
      </c>
      <c r="E401" s="1">
        <v>49.5</v>
      </c>
      <c r="F401" s="1">
        <v>77</v>
      </c>
      <c r="G401" s="1">
        <v>198</v>
      </c>
      <c r="H401" s="1">
        <v>81</v>
      </c>
      <c r="S401" s="3"/>
      <c r="AB401" s="1"/>
    </row>
    <row r="402" spans="3:28">
      <c r="C402" s="1">
        <v>200</v>
      </c>
      <c r="D402" s="1" t="s">
        <v>2854</v>
      </c>
      <c r="E402" s="1">
        <v>50</v>
      </c>
      <c r="F402" s="1">
        <v>82</v>
      </c>
      <c r="G402" s="1">
        <v>198.5</v>
      </c>
      <c r="H402" s="1">
        <v>86</v>
      </c>
      <c r="S402" s="3"/>
      <c r="AB402" s="1"/>
    </row>
    <row r="403" spans="3:28">
      <c r="C403" s="1">
        <v>200.5</v>
      </c>
      <c r="D403" s="1" t="s">
        <v>2854</v>
      </c>
      <c r="E403" s="1">
        <v>50.5</v>
      </c>
      <c r="F403" s="1">
        <v>72</v>
      </c>
      <c r="G403" s="1">
        <v>199</v>
      </c>
      <c r="H403" s="1">
        <v>87</v>
      </c>
      <c r="S403" s="3"/>
      <c r="AB403" s="1"/>
    </row>
    <row r="404" spans="3:28">
      <c r="C404" s="1">
        <v>201</v>
      </c>
      <c r="D404" s="1" t="s">
        <v>2854</v>
      </c>
      <c r="E404" s="1">
        <v>51</v>
      </c>
      <c r="F404" s="1">
        <v>72</v>
      </c>
      <c r="G404" s="1">
        <v>199.5</v>
      </c>
      <c r="H404" s="1">
        <v>91</v>
      </c>
      <c r="S404" s="3"/>
      <c r="AB404" s="1"/>
    </row>
    <row r="405" spans="3:28">
      <c r="C405" s="1">
        <v>201.5</v>
      </c>
      <c r="D405" s="1" t="s">
        <v>2854</v>
      </c>
      <c r="E405" s="1">
        <v>51.5</v>
      </c>
      <c r="F405" s="1">
        <v>75</v>
      </c>
      <c r="G405" s="1">
        <v>200</v>
      </c>
      <c r="H405" s="1">
        <v>94</v>
      </c>
      <c r="S405" s="3"/>
      <c r="AB405" s="1"/>
    </row>
    <row r="406" spans="3:28">
      <c r="C406" s="1">
        <v>202</v>
      </c>
      <c r="D406" s="1" t="s">
        <v>2854</v>
      </c>
      <c r="E406" s="1">
        <v>52</v>
      </c>
      <c r="F406" s="1">
        <v>75</v>
      </c>
      <c r="G406" s="1">
        <v>200.5</v>
      </c>
      <c r="H406" s="1">
        <v>109</v>
      </c>
      <c r="S406" s="3"/>
      <c r="AB406" s="1"/>
    </row>
    <row r="407" spans="3:28">
      <c r="C407" s="1">
        <v>202.5</v>
      </c>
      <c r="D407" s="1" t="s">
        <v>2854</v>
      </c>
      <c r="E407" s="1">
        <v>52.5</v>
      </c>
      <c r="F407" s="1">
        <v>81</v>
      </c>
      <c r="G407" s="1">
        <v>201</v>
      </c>
      <c r="H407" s="1">
        <v>96</v>
      </c>
      <c r="S407" s="3"/>
      <c r="AB407" s="1"/>
    </row>
    <row r="408" spans="3:28">
      <c r="C408" s="1">
        <v>203</v>
      </c>
      <c r="D408" s="1" t="s">
        <v>2854</v>
      </c>
      <c r="E408" s="1">
        <v>53</v>
      </c>
      <c r="F408" s="1">
        <v>82</v>
      </c>
      <c r="G408" s="1">
        <v>201.5</v>
      </c>
      <c r="H408" s="1">
        <v>91</v>
      </c>
      <c r="S408" s="3"/>
      <c r="AB408" s="1"/>
    </row>
    <row r="409" spans="3:28">
      <c r="C409" s="1">
        <v>203.5</v>
      </c>
      <c r="D409" s="1" t="s">
        <v>2854</v>
      </c>
      <c r="E409" s="1">
        <v>53.5</v>
      </c>
      <c r="F409" s="1">
        <v>84</v>
      </c>
      <c r="G409" s="1">
        <v>202</v>
      </c>
      <c r="H409" s="1">
        <v>75</v>
      </c>
      <c r="S409" s="3"/>
      <c r="AB409" s="1"/>
    </row>
    <row r="410" spans="3:28">
      <c r="C410" s="1">
        <v>204</v>
      </c>
      <c r="D410" s="1" t="s">
        <v>2854</v>
      </c>
      <c r="E410" s="1">
        <v>54</v>
      </c>
      <c r="F410" s="1">
        <v>81</v>
      </c>
      <c r="G410" s="1">
        <v>202.5</v>
      </c>
      <c r="H410" s="1">
        <v>65</v>
      </c>
      <c r="S410" s="3"/>
      <c r="AB410" s="1"/>
    </row>
    <row r="411" spans="3:28">
      <c r="C411" s="1">
        <v>204.5</v>
      </c>
      <c r="D411" s="1" t="s">
        <v>2854</v>
      </c>
      <c r="E411" s="1">
        <v>54.5</v>
      </c>
      <c r="F411" s="1">
        <v>86</v>
      </c>
      <c r="G411" s="1">
        <v>203</v>
      </c>
      <c r="H411" s="1">
        <v>73</v>
      </c>
      <c r="S411" s="3"/>
      <c r="AB411" s="1"/>
    </row>
    <row r="412" spans="3:28">
      <c r="C412" s="1">
        <v>205</v>
      </c>
      <c r="D412" s="1" t="s">
        <v>2854</v>
      </c>
      <c r="E412" s="1">
        <v>55</v>
      </c>
      <c r="F412" s="1">
        <v>87</v>
      </c>
      <c r="G412" s="1">
        <v>203.5</v>
      </c>
      <c r="H412" s="1">
        <v>81</v>
      </c>
      <c r="S412" s="3"/>
      <c r="AB412" s="1"/>
    </row>
    <row r="413" spans="3:28">
      <c r="C413" s="1">
        <v>205.5</v>
      </c>
      <c r="D413" s="1" t="s">
        <v>2854</v>
      </c>
      <c r="E413" s="1">
        <v>55.5</v>
      </c>
      <c r="F413" s="1">
        <v>91</v>
      </c>
      <c r="G413" s="1">
        <v>204</v>
      </c>
      <c r="H413" s="1">
        <v>80</v>
      </c>
      <c r="S413" s="3"/>
      <c r="AB413" s="1"/>
    </row>
    <row r="414" spans="3:28">
      <c r="C414" s="1">
        <v>206</v>
      </c>
      <c r="D414" s="1" t="s">
        <v>2854</v>
      </c>
      <c r="E414" s="1">
        <v>56</v>
      </c>
      <c r="F414" s="1">
        <v>94</v>
      </c>
      <c r="G414" s="1">
        <v>204.5</v>
      </c>
      <c r="H414" s="1">
        <v>85</v>
      </c>
      <c r="S414" s="3"/>
      <c r="AB414" s="1"/>
    </row>
    <row r="415" spans="3:28">
      <c r="C415" s="1">
        <v>206.5</v>
      </c>
      <c r="D415" s="1" t="s">
        <v>2854</v>
      </c>
      <c r="E415" s="1">
        <v>56.5</v>
      </c>
      <c r="F415" s="1">
        <v>109</v>
      </c>
      <c r="G415" s="1">
        <v>205</v>
      </c>
      <c r="H415" s="1">
        <v>83</v>
      </c>
      <c r="S415" s="3"/>
      <c r="AB415" s="1"/>
    </row>
    <row r="416" spans="3:28">
      <c r="C416" s="1">
        <v>207</v>
      </c>
      <c r="D416" s="1" t="s">
        <v>2854</v>
      </c>
      <c r="E416" s="1">
        <v>57</v>
      </c>
      <c r="F416" s="1">
        <v>96</v>
      </c>
      <c r="G416" s="1">
        <v>205.5</v>
      </c>
      <c r="H416" s="1">
        <v>86</v>
      </c>
      <c r="S416" s="3"/>
      <c r="AB416" s="1"/>
    </row>
    <row r="417" spans="3:28">
      <c r="C417" s="1">
        <v>207.5</v>
      </c>
      <c r="D417" s="1" t="s">
        <v>2854</v>
      </c>
      <c r="E417" s="1">
        <v>57.5</v>
      </c>
      <c r="F417" s="1">
        <v>91</v>
      </c>
      <c r="G417" s="1">
        <v>206</v>
      </c>
      <c r="H417" s="1">
        <v>83</v>
      </c>
      <c r="S417" s="3"/>
      <c r="AB417" s="1"/>
    </row>
    <row r="418" spans="3:28">
      <c r="C418" s="1">
        <v>208</v>
      </c>
      <c r="D418" s="1" t="s">
        <v>2854</v>
      </c>
      <c r="E418" s="1">
        <v>58</v>
      </c>
      <c r="F418" s="1">
        <v>75</v>
      </c>
      <c r="G418" s="1">
        <v>206.5</v>
      </c>
      <c r="H418" s="1">
        <v>83</v>
      </c>
      <c r="S418" s="3"/>
      <c r="AB418" s="1"/>
    </row>
    <row r="419" spans="3:28">
      <c r="C419" s="1">
        <v>208.5</v>
      </c>
      <c r="D419" s="1" t="s">
        <v>2854</v>
      </c>
      <c r="E419" s="1">
        <v>58.5</v>
      </c>
      <c r="F419" s="1">
        <v>65</v>
      </c>
      <c r="G419" s="1">
        <v>207</v>
      </c>
      <c r="H419" s="1">
        <v>91</v>
      </c>
      <c r="S419" s="3"/>
      <c r="AB419" s="1"/>
    </row>
    <row r="420" spans="3:28">
      <c r="C420" s="1">
        <v>209</v>
      </c>
      <c r="D420" s="1" t="s">
        <v>2854</v>
      </c>
      <c r="E420" s="1">
        <v>59</v>
      </c>
      <c r="F420" s="1">
        <v>73</v>
      </c>
      <c r="G420" s="1">
        <v>207.5</v>
      </c>
      <c r="H420" s="1">
        <v>90</v>
      </c>
      <c r="S420" s="3"/>
      <c r="AB420" s="1"/>
    </row>
    <row r="421" spans="3:28">
      <c r="C421" s="1">
        <v>209.5</v>
      </c>
      <c r="D421" s="1" t="s">
        <v>2854</v>
      </c>
      <c r="E421" s="1">
        <v>59.5</v>
      </c>
      <c r="F421" s="1">
        <v>81</v>
      </c>
      <c r="G421" s="1">
        <v>208</v>
      </c>
      <c r="H421" s="1">
        <v>91</v>
      </c>
      <c r="S421" s="3"/>
      <c r="AB421" s="1"/>
    </row>
    <row r="422" spans="3:28">
      <c r="C422" s="1">
        <v>210</v>
      </c>
      <c r="D422" s="1" t="s">
        <v>2854</v>
      </c>
      <c r="E422" s="1">
        <v>60</v>
      </c>
      <c r="F422" s="1">
        <v>80</v>
      </c>
      <c r="G422" s="1">
        <v>208.5</v>
      </c>
      <c r="H422" s="1">
        <v>90</v>
      </c>
      <c r="S422" s="3"/>
      <c r="AB422" s="1"/>
    </row>
    <row r="423" spans="3:28">
      <c r="C423" s="1">
        <v>210.5</v>
      </c>
      <c r="D423" s="1" t="s">
        <v>2854</v>
      </c>
      <c r="E423" s="1">
        <v>60.5</v>
      </c>
      <c r="F423" s="1">
        <v>85</v>
      </c>
      <c r="G423" s="1">
        <v>209</v>
      </c>
      <c r="H423" s="1">
        <v>92</v>
      </c>
      <c r="S423" s="3"/>
      <c r="AB423" s="1"/>
    </row>
    <row r="424" spans="3:28">
      <c r="C424" s="1">
        <v>211</v>
      </c>
      <c r="D424" s="1" t="s">
        <v>2854</v>
      </c>
      <c r="E424" s="1">
        <v>61</v>
      </c>
      <c r="F424" s="1">
        <v>83</v>
      </c>
      <c r="G424" s="1">
        <v>209.5</v>
      </c>
      <c r="H424" s="1">
        <v>90</v>
      </c>
      <c r="S424" s="3"/>
      <c r="AB424" s="1"/>
    </row>
    <row r="425" spans="3:28">
      <c r="C425" s="1">
        <v>211.5</v>
      </c>
      <c r="D425" s="1" t="s">
        <v>2854</v>
      </c>
      <c r="E425" s="1">
        <v>61.5</v>
      </c>
      <c r="F425" s="1">
        <v>86</v>
      </c>
      <c r="G425" s="1">
        <v>210</v>
      </c>
      <c r="H425" s="1">
        <v>82</v>
      </c>
      <c r="S425" s="3"/>
      <c r="AB425" s="1"/>
    </row>
    <row r="426" spans="3:28">
      <c r="C426" s="1">
        <v>212</v>
      </c>
      <c r="D426" s="1" t="s">
        <v>2854</v>
      </c>
      <c r="E426" s="1">
        <v>62</v>
      </c>
      <c r="F426" s="1">
        <v>83</v>
      </c>
      <c r="G426" s="1">
        <v>210.5</v>
      </c>
      <c r="H426" s="1">
        <v>79</v>
      </c>
      <c r="S426" s="3"/>
      <c r="AB426" s="1"/>
    </row>
    <row r="427" spans="3:28">
      <c r="C427" s="1">
        <v>212.5</v>
      </c>
      <c r="D427" s="1" t="s">
        <v>2854</v>
      </c>
      <c r="E427" s="1">
        <v>62.5</v>
      </c>
      <c r="F427" s="1">
        <v>83</v>
      </c>
      <c r="G427" s="1">
        <v>211</v>
      </c>
      <c r="H427" s="1">
        <v>83</v>
      </c>
      <c r="S427" s="3"/>
      <c r="AB427" s="1"/>
    </row>
    <row r="428" spans="3:28">
      <c r="C428" s="1">
        <v>213</v>
      </c>
      <c r="D428" s="1" t="s">
        <v>2854</v>
      </c>
      <c r="E428" s="1">
        <v>63</v>
      </c>
      <c r="F428" s="1">
        <v>91</v>
      </c>
      <c r="G428" s="1">
        <v>211.5</v>
      </c>
      <c r="H428" s="1">
        <v>84</v>
      </c>
      <c r="S428" s="3"/>
      <c r="AB428" s="1"/>
    </row>
    <row r="429" spans="3:28">
      <c r="C429" s="1">
        <v>213.5</v>
      </c>
      <c r="D429" s="1" t="s">
        <v>2854</v>
      </c>
      <c r="E429" s="1">
        <v>63.5</v>
      </c>
      <c r="F429" s="1">
        <v>90</v>
      </c>
      <c r="G429" s="1">
        <v>212</v>
      </c>
      <c r="H429" s="1">
        <v>83</v>
      </c>
      <c r="S429" s="3"/>
      <c r="AB429" s="1"/>
    </row>
    <row r="430" spans="3:28">
      <c r="C430" s="1">
        <v>214</v>
      </c>
      <c r="D430" s="1" t="s">
        <v>2854</v>
      </c>
      <c r="E430" s="1">
        <v>64</v>
      </c>
      <c r="F430" s="1">
        <v>91</v>
      </c>
      <c r="G430" s="1">
        <v>212.5</v>
      </c>
      <c r="H430" s="1">
        <v>87</v>
      </c>
      <c r="S430" s="3"/>
      <c r="AB430" s="1"/>
    </row>
    <row r="431" spans="3:28">
      <c r="C431" s="1">
        <v>214.5</v>
      </c>
      <c r="D431" s="1" t="s">
        <v>2854</v>
      </c>
      <c r="E431" s="1">
        <v>64.5</v>
      </c>
      <c r="F431" s="1">
        <v>90</v>
      </c>
      <c r="G431" s="1">
        <v>213</v>
      </c>
      <c r="H431" s="1">
        <v>87</v>
      </c>
      <c r="S431" s="3"/>
      <c r="AB431" s="1"/>
    </row>
    <row r="432" spans="3:28">
      <c r="C432" s="1">
        <v>215</v>
      </c>
      <c r="D432" s="1" t="s">
        <v>2854</v>
      </c>
      <c r="E432" s="1">
        <v>65</v>
      </c>
      <c r="F432" s="1">
        <v>92</v>
      </c>
      <c r="G432" s="1">
        <v>213.5</v>
      </c>
      <c r="H432" s="1">
        <v>90</v>
      </c>
      <c r="S432" s="3"/>
      <c r="AB432" s="1"/>
    </row>
    <row r="433" spans="3:28">
      <c r="C433" s="1">
        <v>215.5</v>
      </c>
      <c r="D433" s="1" t="s">
        <v>2854</v>
      </c>
      <c r="E433" s="1">
        <v>65.5</v>
      </c>
      <c r="F433" s="1">
        <v>90</v>
      </c>
      <c r="G433" s="1">
        <v>214</v>
      </c>
      <c r="H433" s="1">
        <v>85</v>
      </c>
      <c r="S433" s="3"/>
      <c r="AB433" s="1"/>
    </row>
    <row r="434" spans="3:28">
      <c r="C434" s="1">
        <v>216</v>
      </c>
      <c r="D434" s="1" t="s">
        <v>2854</v>
      </c>
      <c r="E434" s="1">
        <v>66</v>
      </c>
      <c r="F434" s="1">
        <v>82</v>
      </c>
      <c r="G434" s="1">
        <v>214.5</v>
      </c>
      <c r="H434" s="1">
        <v>85</v>
      </c>
      <c r="S434" s="3"/>
      <c r="AB434" s="1"/>
    </row>
    <row r="435" spans="3:28">
      <c r="C435" s="1">
        <v>216.5</v>
      </c>
      <c r="D435" s="1" t="s">
        <v>2854</v>
      </c>
      <c r="E435" s="1">
        <v>66.5</v>
      </c>
      <c r="F435" s="1">
        <v>79</v>
      </c>
      <c r="G435" s="1">
        <v>215</v>
      </c>
      <c r="H435" s="1">
        <v>83</v>
      </c>
      <c r="S435" s="3"/>
      <c r="AB435" s="1"/>
    </row>
    <row r="436" spans="3:28">
      <c r="C436" s="1">
        <v>217</v>
      </c>
      <c r="D436" s="1" t="s">
        <v>2854</v>
      </c>
      <c r="E436" s="1">
        <v>67</v>
      </c>
      <c r="F436" s="1">
        <v>83</v>
      </c>
      <c r="G436" s="1">
        <v>215.5</v>
      </c>
      <c r="H436" s="1">
        <v>84</v>
      </c>
      <c r="S436" s="3"/>
      <c r="AB436" s="1"/>
    </row>
    <row r="437" spans="3:28">
      <c r="C437" s="1">
        <v>217.5</v>
      </c>
      <c r="D437" s="1" t="s">
        <v>2854</v>
      </c>
      <c r="E437" s="1">
        <v>67.5</v>
      </c>
      <c r="F437" s="1">
        <v>84</v>
      </c>
      <c r="G437" s="1">
        <v>216</v>
      </c>
      <c r="H437" s="1">
        <v>88</v>
      </c>
      <c r="S437" s="3"/>
      <c r="AB437" s="1"/>
    </row>
    <row r="438" spans="3:28">
      <c r="C438" s="1">
        <v>218</v>
      </c>
      <c r="D438" s="1" t="s">
        <v>2854</v>
      </c>
      <c r="E438" s="1">
        <v>68</v>
      </c>
      <c r="F438" s="1">
        <v>83</v>
      </c>
      <c r="G438" s="1">
        <v>216.5</v>
      </c>
      <c r="H438" s="1">
        <v>92</v>
      </c>
      <c r="S438" s="3"/>
      <c r="AB438" s="1"/>
    </row>
    <row r="439" spans="3:28">
      <c r="C439" s="1">
        <v>218.5</v>
      </c>
      <c r="D439" s="1" t="s">
        <v>2854</v>
      </c>
      <c r="E439" s="1">
        <v>68.5</v>
      </c>
      <c r="F439" s="1">
        <v>87</v>
      </c>
      <c r="G439" s="1">
        <v>217</v>
      </c>
      <c r="H439" s="1">
        <v>86</v>
      </c>
      <c r="S439" s="3"/>
      <c r="AB439" s="1"/>
    </row>
    <row r="440" spans="3:28">
      <c r="C440" s="1">
        <v>219</v>
      </c>
      <c r="D440" s="1" t="s">
        <v>2854</v>
      </c>
      <c r="E440" s="1">
        <v>69</v>
      </c>
      <c r="F440" s="1">
        <v>87</v>
      </c>
      <c r="G440" s="1">
        <v>217.5</v>
      </c>
      <c r="H440" s="1">
        <v>87</v>
      </c>
      <c r="S440" s="3"/>
      <c r="AB440" s="1"/>
    </row>
    <row r="441" spans="3:28">
      <c r="C441" s="1">
        <v>219.5</v>
      </c>
      <c r="D441" s="1" t="s">
        <v>2854</v>
      </c>
      <c r="E441" s="1">
        <v>69.5</v>
      </c>
      <c r="F441" s="1">
        <v>90</v>
      </c>
      <c r="G441" s="1">
        <v>218</v>
      </c>
      <c r="H441" s="1">
        <v>91</v>
      </c>
      <c r="S441" s="3"/>
      <c r="AB441" s="1"/>
    </row>
    <row r="442" spans="3:28">
      <c r="C442" s="1">
        <v>220</v>
      </c>
      <c r="D442" s="1" t="s">
        <v>2854</v>
      </c>
      <c r="E442" s="1">
        <v>70</v>
      </c>
      <c r="F442" s="1">
        <v>85</v>
      </c>
      <c r="G442" s="1">
        <v>218.5</v>
      </c>
      <c r="H442" s="1">
        <v>87</v>
      </c>
      <c r="S442" s="3"/>
      <c r="AB442" s="1"/>
    </row>
    <row r="443" spans="3:28">
      <c r="C443" s="1">
        <v>220.5</v>
      </c>
      <c r="D443" s="1" t="s">
        <v>2854</v>
      </c>
      <c r="E443" s="1">
        <v>70.5</v>
      </c>
      <c r="F443" s="1">
        <v>85</v>
      </c>
      <c r="G443" s="1">
        <v>219</v>
      </c>
      <c r="H443" s="1">
        <v>90</v>
      </c>
      <c r="S443" s="3"/>
      <c r="AB443" s="1"/>
    </row>
    <row r="444" spans="3:28">
      <c r="C444" s="1">
        <v>221</v>
      </c>
      <c r="D444" s="1" t="s">
        <v>2854</v>
      </c>
      <c r="E444" s="1">
        <v>71</v>
      </c>
      <c r="F444" s="1">
        <v>83</v>
      </c>
      <c r="G444" s="1">
        <v>219.5</v>
      </c>
      <c r="H444" s="1">
        <v>81</v>
      </c>
      <c r="S444" s="3"/>
      <c r="AB444" s="1"/>
    </row>
    <row r="445" spans="3:28">
      <c r="C445" s="1">
        <v>221.5</v>
      </c>
      <c r="D445" s="1" t="s">
        <v>2854</v>
      </c>
      <c r="E445" s="1">
        <v>71.5</v>
      </c>
      <c r="F445" s="1">
        <v>84</v>
      </c>
      <c r="G445" s="1">
        <v>220</v>
      </c>
      <c r="H445" s="1">
        <v>82</v>
      </c>
      <c r="S445" s="3"/>
      <c r="AB445" s="1"/>
    </row>
    <row r="446" spans="3:28">
      <c r="C446" s="1">
        <v>222</v>
      </c>
      <c r="D446" s="1" t="s">
        <v>2854</v>
      </c>
      <c r="E446" s="1">
        <v>72</v>
      </c>
      <c r="F446" s="1">
        <v>88</v>
      </c>
      <c r="G446" s="1">
        <v>220.5</v>
      </c>
      <c r="H446" s="1">
        <v>83</v>
      </c>
      <c r="S446" s="3"/>
      <c r="AB446" s="1"/>
    </row>
    <row r="447" spans="3:28">
      <c r="C447" s="1">
        <v>222.5</v>
      </c>
      <c r="D447" s="1" t="s">
        <v>2854</v>
      </c>
      <c r="E447" s="1">
        <v>72.5</v>
      </c>
      <c r="F447" s="1">
        <v>92</v>
      </c>
      <c r="G447" s="1">
        <v>221</v>
      </c>
      <c r="H447" s="1">
        <v>85</v>
      </c>
      <c r="S447" s="3"/>
      <c r="AB447" s="1"/>
    </row>
    <row r="448" spans="3:28">
      <c r="C448" s="1">
        <v>223</v>
      </c>
      <c r="D448" s="1" t="s">
        <v>2854</v>
      </c>
      <c r="E448" s="1">
        <v>73</v>
      </c>
      <c r="F448" s="1">
        <v>86</v>
      </c>
      <c r="G448" s="1">
        <v>221.5</v>
      </c>
      <c r="H448" s="1">
        <v>83</v>
      </c>
      <c r="S448" s="3"/>
      <c r="AB448" s="1"/>
    </row>
    <row r="449" spans="3:28">
      <c r="C449" s="1">
        <v>223.5</v>
      </c>
      <c r="D449" s="1" t="s">
        <v>2854</v>
      </c>
      <c r="E449" s="1">
        <v>73.5</v>
      </c>
      <c r="F449" s="1">
        <v>87</v>
      </c>
      <c r="G449" s="1">
        <v>222</v>
      </c>
      <c r="H449" s="1">
        <v>91</v>
      </c>
      <c r="S449" s="3"/>
      <c r="AB449" s="1"/>
    </row>
    <row r="450" spans="3:28">
      <c r="C450" s="1">
        <v>224</v>
      </c>
      <c r="D450" s="1" t="s">
        <v>2854</v>
      </c>
      <c r="E450" s="1">
        <v>74</v>
      </c>
      <c r="F450" s="1">
        <v>91</v>
      </c>
      <c r="G450" s="1">
        <v>222.5</v>
      </c>
      <c r="H450" s="1">
        <v>96</v>
      </c>
      <c r="S450" s="3"/>
      <c r="AB450" s="1"/>
    </row>
    <row r="451" spans="3:28">
      <c r="C451" s="1">
        <v>224.5</v>
      </c>
      <c r="D451" s="1" t="s">
        <v>2854</v>
      </c>
      <c r="E451" s="1">
        <v>74.5</v>
      </c>
      <c r="F451" s="1">
        <v>87</v>
      </c>
      <c r="G451" s="1">
        <v>223</v>
      </c>
      <c r="H451" s="1">
        <v>91</v>
      </c>
      <c r="S451" s="3"/>
      <c r="AB451" s="1"/>
    </row>
    <row r="452" spans="3:28">
      <c r="C452" s="1">
        <v>225</v>
      </c>
      <c r="D452" s="1" t="s">
        <v>2854</v>
      </c>
      <c r="E452" s="1">
        <v>75</v>
      </c>
      <c r="F452" s="1">
        <v>90</v>
      </c>
      <c r="G452" s="1">
        <v>223.5</v>
      </c>
      <c r="H452" s="1">
        <v>89</v>
      </c>
      <c r="S452" s="3"/>
      <c r="AB452" s="1"/>
    </row>
    <row r="453" spans="3:28">
      <c r="C453" s="1">
        <v>225.5</v>
      </c>
      <c r="D453" s="1" t="s">
        <v>2854</v>
      </c>
      <c r="E453" s="1">
        <v>75.5</v>
      </c>
      <c r="F453" s="1">
        <v>81</v>
      </c>
      <c r="G453" s="1">
        <v>224</v>
      </c>
      <c r="H453" s="1">
        <v>81</v>
      </c>
      <c r="S453" s="3"/>
      <c r="AB453" s="1"/>
    </row>
    <row r="454" spans="3:28">
      <c r="C454" s="1">
        <v>226</v>
      </c>
      <c r="D454" s="1" t="s">
        <v>2854</v>
      </c>
      <c r="E454" s="1">
        <v>76</v>
      </c>
      <c r="F454" s="1">
        <v>82</v>
      </c>
      <c r="G454" s="1">
        <v>224.5</v>
      </c>
      <c r="H454" s="1">
        <v>81</v>
      </c>
      <c r="S454" s="3"/>
      <c r="AB454" s="1"/>
    </row>
    <row r="455" spans="3:28">
      <c r="C455" s="1">
        <v>226.5</v>
      </c>
      <c r="D455" s="1" t="s">
        <v>2854</v>
      </c>
      <c r="E455" s="1">
        <v>76.5</v>
      </c>
      <c r="F455" s="1">
        <v>83</v>
      </c>
      <c r="G455" s="1">
        <v>225</v>
      </c>
      <c r="H455" s="1">
        <v>84</v>
      </c>
      <c r="S455" s="3"/>
      <c r="AB455" s="1"/>
    </row>
    <row r="456" spans="3:28">
      <c r="C456" s="1">
        <v>227</v>
      </c>
      <c r="D456" s="1" t="s">
        <v>2854</v>
      </c>
      <c r="E456" s="1">
        <v>77</v>
      </c>
      <c r="F456" s="1">
        <v>85</v>
      </c>
      <c r="G456" s="1">
        <v>225.5</v>
      </c>
      <c r="H456" s="1">
        <v>94</v>
      </c>
      <c r="S456" s="3"/>
      <c r="AB456" s="1"/>
    </row>
    <row r="457" spans="3:28">
      <c r="C457" s="1">
        <v>227.5</v>
      </c>
      <c r="D457" s="1" t="s">
        <v>2854</v>
      </c>
      <c r="E457" s="1">
        <v>77.5</v>
      </c>
      <c r="F457" s="1">
        <v>83</v>
      </c>
      <c r="G457" s="1">
        <v>226</v>
      </c>
      <c r="H457" s="1">
        <v>84</v>
      </c>
      <c r="S457" s="3"/>
      <c r="AB457" s="1"/>
    </row>
    <row r="458" spans="3:28">
      <c r="C458" s="1">
        <v>228</v>
      </c>
      <c r="D458" s="1" t="s">
        <v>2854</v>
      </c>
      <c r="E458" s="1">
        <v>78</v>
      </c>
      <c r="F458" s="1">
        <v>91</v>
      </c>
      <c r="G458" s="1">
        <v>226.5</v>
      </c>
      <c r="H458" s="1">
        <v>82</v>
      </c>
      <c r="S458" s="3"/>
      <c r="AB458" s="1"/>
    </row>
    <row r="459" spans="3:28">
      <c r="C459" s="1">
        <v>228.5</v>
      </c>
      <c r="D459" s="1" t="s">
        <v>2854</v>
      </c>
      <c r="E459" s="1">
        <v>78.5</v>
      </c>
      <c r="F459" s="1">
        <v>96</v>
      </c>
      <c r="G459" s="1">
        <v>227</v>
      </c>
      <c r="H459" s="1">
        <v>71</v>
      </c>
      <c r="S459" s="3"/>
      <c r="AB459" s="1"/>
    </row>
    <row r="460" spans="3:28">
      <c r="C460" s="1">
        <v>229</v>
      </c>
      <c r="D460" s="1" t="s">
        <v>2854</v>
      </c>
      <c r="E460" s="1">
        <v>79</v>
      </c>
      <c r="F460" s="1">
        <v>91</v>
      </c>
      <c r="G460" s="1">
        <v>227.5</v>
      </c>
      <c r="H460" s="1">
        <v>75</v>
      </c>
      <c r="S460" s="3"/>
      <c r="AB460" s="1"/>
    </row>
    <row r="461" spans="3:28">
      <c r="C461" s="1">
        <v>229.5</v>
      </c>
      <c r="D461" s="1" t="s">
        <v>2854</v>
      </c>
      <c r="E461" s="1">
        <v>79.5</v>
      </c>
      <c r="F461" s="1">
        <v>89</v>
      </c>
      <c r="G461" s="1">
        <v>228</v>
      </c>
      <c r="H461" s="1">
        <v>92</v>
      </c>
      <c r="S461" s="3"/>
      <c r="AB461" s="1"/>
    </row>
    <row r="462" spans="3:28">
      <c r="C462" s="1">
        <v>230</v>
      </c>
      <c r="D462" s="1" t="s">
        <v>2854</v>
      </c>
      <c r="E462" s="1">
        <v>80</v>
      </c>
      <c r="F462" s="1">
        <v>81</v>
      </c>
      <c r="G462" s="1">
        <v>228.5</v>
      </c>
      <c r="H462" s="1">
        <v>89</v>
      </c>
      <c r="S462" s="3"/>
      <c r="AB462" s="1"/>
    </row>
    <row r="463" spans="3:28">
      <c r="C463" s="1">
        <v>230.5</v>
      </c>
      <c r="D463" s="1" t="s">
        <v>2854</v>
      </c>
      <c r="E463" s="1">
        <v>80.5</v>
      </c>
      <c r="F463" s="1">
        <v>81</v>
      </c>
      <c r="G463" s="1">
        <v>229</v>
      </c>
      <c r="H463" s="1">
        <v>87</v>
      </c>
      <c r="S463" s="3"/>
      <c r="AB463" s="1"/>
    </row>
    <row r="464" spans="3:28">
      <c r="C464" s="1">
        <v>231</v>
      </c>
      <c r="D464" s="1" t="s">
        <v>2854</v>
      </c>
      <c r="E464" s="1">
        <v>81</v>
      </c>
      <c r="F464" s="1">
        <v>84</v>
      </c>
      <c r="G464" s="1">
        <v>229.5</v>
      </c>
      <c r="H464" s="1">
        <v>86</v>
      </c>
      <c r="S464" s="3"/>
      <c r="AB464" s="1"/>
    </row>
    <row r="465" spans="3:28">
      <c r="C465" s="1">
        <v>231.5</v>
      </c>
      <c r="D465" s="1" t="s">
        <v>2854</v>
      </c>
      <c r="E465" s="1">
        <v>81.5</v>
      </c>
      <c r="F465" s="1">
        <v>94</v>
      </c>
      <c r="G465" s="1">
        <v>230</v>
      </c>
      <c r="H465" s="1">
        <v>84</v>
      </c>
      <c r="S465" s="3"/>
      <c r="AB465" s="1"/>
    </row>
    <row r="466" spans="3:28">
      <c r="C466" s="1">
        <v>232</v>
      </c>
      <c r="D466" s="1" t="s">
        <v>2854</v>
      </c>
      <c r="E466" s="1">
        <v>82</v>
      </c>
      <c r="F466" s="1">
        <v>84</v>
      </c>
      <c r="G466" s="1">
        <v>230.5</v>
      </c>
      <c r="H466" s="1">
        <v>92</v>
      </c>
      <c r="S466" s="3"/>
      <c r="AB466" s="1"/>
    </row>
    <row r="467" spans="3:28">
      <c r="C467" s="1">
        <v>232.5</v>
      </c>
      <c r="D467" s="1" t="s">
        <v>2854</v>
      </c>
      <c r="E467" s="1">
        <v>82.5</v>
      </c>
      <c r="F467" s="1">
        <v>82</v>
      </c>
      <c r="G467" s="1">
        <v>231</v>
      </c>
      <c r="H467" s="1">
        <v>88</v>
      </c>
      <c r="S467" s="3"/>
      <c r="AB467" s="1"/>
    </row>
    <row r="468" spans="3:28">
      <c r="C468" s="1">
        <v>233</v>
      </c>
      <c r="D468" s="1" t="s">
        <v>2854</v>
      </c>
      <c r="E468" s="1">
        <v>83</v>
      </c>
      <c r="F468" s="1">
        <v>71</v>
      </c>
      <c r="G468" s="1">
        <v>231.5</v>
      </c>
      <c r="H468" s="1">
        <v>88</v>
      </c>
      <c r="S468" s="3"/>
      <c r="AB468" s="1"/>
    </row>
    <row r="469" spans="3:28">
      <c r="C469" s="1">
        <v>233.5</v>
      </c>
      <c r="D469" s="1" t="s">
        <v>2854</v>
      </c>
      <c r="E469" s="1">
        <v>83.5</v>
      </c>
      <c r="F469" s="1">
        <v>75</v>
      </c>
      <c r="G469" s="1">
        <v>232</v>
      </c>
      <c r="H469" s="1">
        <v>87</v>
      </c>
      <c r="S469" s="3"/>
      <c r="AB469" s="1"/>
    </row>
    <row r="470" spans="3:28">
      <c r="C470" s="1">
        <v>234</v>
      </c>
      <c r="D470" s="1" t="s">
        <v>2854</v>
      </c>
      <c r="E470" s="1">
        <v>84</v>
      </c>
      <c r="F470" s="1">
        <v>92</v>
      </c>
      <c r="G470" s="1">
        <v>232.5</v>
      </c>
      <c r="H470" s="1">
        <v>96</v>
      </c>
      <c r="S470" s="3"/>
      <c r="AB470" s="1"/>
    </row>
    <row r="471" spans="3:28">
      <c r="C471" s="1">
        <v>234.5</v>
      </c>
      <c r="D471" s="1" t="s">
        <v>2854</v>
      </c>
      <c r="E471" s="1">
        <v>84.5</v>
      </c>
      <c r="F471" s="1">
        <v>89</v>
      </c>
      <c r="G471" s="1">
        <v>233</v>
      </c>
      <c r="H471" s="1">
        <v>97</v>
      </c>
      <c r="S471" s="3"/>
      <c r="AB471" s="1"/>
    </row>
    <row r="472" spans="3:28">
      <c r="C472" s="1">
        <v>235</v>
      </c>
      <c r="D472" s="1" t="s">
        <v>2854</v>
      </c>
      <c r="E472" s="1">
        <v>85</v>
      </c>
      <c r="F472" s="1">
        <v>87</v>
      </c>
      <c r="G472" s="1">
        <v>233.5</v>
      </c>
      <c r="H472" s="1">
        <v>100</v>
      </c>
      <c r="S472" s="3"/>
      <c r="AB472" s="1"/>
    </row>
    <row r="473" spans="3:28">
      <c r="C473" s="1">
        <v>235.5</v>
      </c>
      <c r="D473" s="1" t="s">
        <v>2854</v>
      </c>
      <c r="E473" s="1">
        <v>85.5</v>
      </c>
      <c r="F473" s="1">
        <v>86</v>
      </c>
      <c r="G473" s="1">
        <v>234</v>
      </c>
      <c r="H473" s="1">
        <v>95</v>
      </c>
      <c r="S473" s="3"/>
      <c r="AB473" s="1"/>
    </row>
    <row r="474" spans="3:28">
      <c r="C474" s="1">
        <v>236</v>
      </c>
      <c r="D474" s="1" t="s">
        <v>2854</v>
      </c>
      <c r="E474" s="1">
        <v>86</v>
      </c>
      <c r="F474" s="1">
        <v>84</v>
      </c>
      <c r="G474" s="1">
        <v>234.5</v>
      </c>
      <c r="H474" s="1">
        <v>96</v>
      </c>
      <c r="S474" s="3"/>
      <c r="AB474" s="1"/>
    </row>
    <row r="475" spans="3:28">
      <c r="C475" s="1">
        <v>236.5</v>
      </c>
      <c r="D475" s="1" t="s">
        <v>2854</v>
      </c>
      <c r="E475" s="1">
        <v>86.5</v>
      </c>
      <c r="F475" s="1">
        <v>92</v>
      </c>
      <c r="G475" s="1">
        <v>235</v>
      </c>
      <c r="H475" s="1">
        <v>97</v>
      </c>
      <c r="S475" s="3"/>
      <c r="AB475" s="1"/>
    </row>
    <row r="476" spans="3:28">
      <c r="C476" s="1">
        <v>237</v>
      </c>
      <c r="D476" s="1" t="s">
        <v>2854</v>
      </c>
      <c r="E476" s="1">
        <v>87</v>
      </c>
      <c r="F476" s="1">
        <v>88</v>
      </c>
      <c r="G476" s="1">
        <v>235.5</v>
      </c>
      <c r="H476" s="1">
        <v>117</v>
      </c>
      <c r="S476" s="3"/>
      <c r="AB476" s="1"/>
    </row>
    <row r="477" spans="3:28">
      <c r="C477" s="1">
        <v>237.5</v>
      </c>
      <c r="D477" s="1" t="s">
        <v>2854</v>
      </c>
      <c r="E477" s="1">
        <v>87.5</v>
      </c>
      <c r="F477" s="1">
        <v>88</v>
      </c>
      <c r="G477" s="1">
        <v>236</v>
      </c>
      <c r="H477" s="1">
        <v>114</v>
      </c>
      <c r="S477" s="3"/>
      <c r="AB477" s="1"/>
    </row>
    <row r="478" spans="3:28">
      <c r="C478" s="1">
        <v>238</v>
      </c>
      <c r="D478" s="1" t="s">
        <v>2854</v>
      </c>
      <c r="E478" s="1">
        <v>88</v>
      </c>
      <c r="F478" s="1">
        <v>87</v>
      </c>
      <c r="G478" s="1">
        <v>236.5</v>
      </c>
      <c r="H478" s="1">
        <v>112</v>
      </c>
      <c r="S478" s="3"/>
      <c r="AB478" s="1"/>
    </row>
    <row r="479" spans="3:28">
      <c r="C479" s="1">
        <v>238.5</v>
      </c>
      <c r="D479" s="1" t="s">
        <v>2854</v>
      </c>
      <c r="E479" s="1">
        <v>88.5</v>
      </c>
      <c r="F479" s="1">
        <v>96</v>
      </c>
      <c r="G479" s="1">
        <v>237</v>
      </c>
      <c r="H479" s="1">
        <v>107</v>
      </c>
      <c r="S479" s="3"/>
      <c r="AB479" s="1"/>
    </row>
    <row r="480" spans="3:28">
      <c r="C480" s="1">
        <v>239</v>
      </c>
      <c r="D480" s="1" t="s">
        <v>2854</v>
      </c>
      <c r="E480" s="1">
        <v>89</v>
      </c>
      <c r="F480" s="1">
        <v>97</v>
      </c>
      <c r="G480" s="1">
        <v>237.5</v>
      </c>
      <c r="H480" s="1">
        <v>100</v>
      </c>
      <c r="S480" s="3"/>
      <c r="AB480" s="1"/>
    </row>
    <row r="481" spans="3:28">
      <c r="C481" s="1">
        <v>239.5</v>
      </c>
      <c r="D481" s="1" t="s">
        <v>2854</v>
      </c>
      <c r="E481" s="1">
        <v>89.5</v>
      </c>
      <c r="F481" s="1">
        <v>100</v>
      </c>
      <c r="G481" s="1">
        <v>238</v>
      </c>
      <c r="H481" s="1">
        <v>94</v>
      </c>
      <c r="S481" s="3"/>
      <c r="AB481" s="1"/>
    </row>
    <row r="482" spans="3:28">
      <c r="C482" s="1">
        <v>240</v>
      </c>
      <c r="D482" s="1" t="s">
        <v>2854</v>
      </c>
      <c r="E482" s="1">
        <v>90</v>
      </c>
      <c r="F482" s="1">
        <v>95</v>
      </c>
      <c r="G482" s="1">
        <v>238.5</v>
      </c>
      <c r="H482" s="1">
        <v>88</v>
      </c>
      <c r="S482" s="3"/>
      <c r="AB482" s="1"/>
    </row>
    <row r="483" spans="3:28">
      <c r="C483" s="1">
        <v>240.5</v>
      </c>
      <c r="D483" s="1" t="s">
        <v>2854</v>
      </c>
      <c r="E483" s="1">
        <v>90.5</v>
      </c>
      <c r="F483" s="1">
        <v>96</v>
      </c>
      <c r="G483" s="1">
        <v>239</v>
      </c>
      <c r="H483" s="1">
        <v>90</v>
      </c>
      <c r="S483" s="3"/>
      <c r="AB483" s="1"/>
    </row>
    <row r="484" spans="3:28">
      <c r="C484" s="1">
        <v>241</v>
      </c>
      <c r="D484" s="1" t="s">
        <v>2854</v>
      </c>
      <c r="E484" s="1">
        <v>91</v>
      </c>
      <c r="F484" s="1">
        <v>97</v>
      </c>
      <c r="G484" s="1">
        <v>239.5</v>
      </c>
      <c r="H484" s="1">
        <v>87</v>
      </c>
      <c r="S484" s="3"/>
      <c r="AB484" s="1"/>
    </row>
    <row r="485" spans="3:28">
      <c r="C485" s="1">
        <v>241.5</v>
      </c>
      <c r="D485" s="1" t="s">
        <v>2854</v>
      </c>
      <c r="E485" s="1">
        <v>91.5</v>
      </c>
      <c r="F485" s="1">
        <v>117</v>
      </c>
      <c r="G485" s="1">
        <v>240</v>
      </c>
      <c r="H485" s="1">
        <v>83</v>
      </c>
      <c r="S485" s="3"/>
      <c r="AB485" s="1"/>
    </row>
    <row r="486" spans="3:28">
      <c r="C486" s="1">
        <v>242</v>
      </c>
      <c r="D486" s="1" t="s">
        <v>2854</v>
      </c>
      <c r="E486" s="1">
        <v>92</v>
      </c>
      <c r="F486" s="1">
        <v>114</v>
      </c>
      <c r="G486" s="1">
        <v>240.5</v>
      </c>
      <c r="H486" s="1">
        <v>89</v>
      </c>
      <c r="S486" s="3"/>
      <c r="AB486" s="1"/>
    </row>
    <row r="487" spans="3:28">
      <c r="C487" s="1">
        <v>242.5</v>
      </c>
      <c r="D487" s="1" t="s">
        <v>2854</v>
      </c>
      <c r="E487" s="1">
        <v>92.5</v>
      </c>
      <c r="F487" s="1">
        <v>112</v>
      </c>
      <c r="G487" s="1">
        <v>241</v>
      </c>
      <c r="H487" s="1">
        <v>122</v>
      </c>
      <c r="S487" s="3"/>
      <c r="AB487" s="1"/>
    </row>
    <row r="488" spans="3:28">
      <c r="C488" s="1">
        <v>243</v>
      </c>
      <c r="D488" s="1" t="s">
        <v>2854</v>
      </c>
      <c r="E488" s="1">
        <v>93</v>
      </c>
      <c r="F488" s="1">
        <v>107</v>
      </c>
      <c r="G488" s="1">
        <v>241.5</v>
      </c>
      <c r="H488" s="1">
        <v>112</v>
      </c>
      <c r="S488" s="3"/>
      <c r="AB488" s="1"/>
    </row>
    <row r="489" spans="3:28">
      <c r="C489" s="1">
        <v>243.5</v>
      </c>
      <c r="D489" s="1" t="s">
        <v>2854</v>
      </c>
      <c r="E489" s="1">
        <v>93.5</v>
      </c>
      <c r="F489" s="1">
        <v>100</v>
      </c>
      <c r="G489" s="1">
        <v>242</v>
      </c>
      <c r="H489" s="1">
        <v>113</v>
      </c>
      <c r="S489" s="3"/>
      <c r="AB489" s="1"/>
    </row>
    <row r="490" spans="3:28">
      <c r="C490" s="1">
        <v>244</v>
      </c>
      <c r="D490" s="1" t="s">
        <v>2854</v>
      </c>
      <c r="E490" s="1">
        <v>94</v>
      </c>
      <c r="F490" s="1">
        <v>94</v>
      </c>
      <c r="G490" s="1">
        <v>242.5</v>
      </c>
      <c r="H490" s="1">
        <v>111</v>
      </c>
      <c r="S490" s="3"/>
      <c r="AB490" s="1"/>
    </row>
    <row r="491" spans="3:28">
      <c r="C491" s="1">
        <v>244.5</v>
      </c>
      <c r="D491" s="1" t="s">
        <v>2854</v>
      </c>
      <c r="E491" s="1">
        <v>94.5</v>
      </c>
      <c r="F491" s="1">
        <v>88</v>
      </c>
      <c r="G491" s="1">
        <v>243</v>
      </c>
      <c r="H491" s="1">
        <v>90</v>
      </c>
      <c r="S491" s="3"/>
      <c r="AB491" s="1"/>
    </row>
    <row r="492" spans="3:28">
      <c r="C492" s="1">
        <v>245</v>
      </c>
      <c r="D492" s="1" t="s">
        <v>2854</v>
      </c>
      <c r="E492" s="1">
        <v>95</v>
      </c>
      <c r="F492" s="1">
        <v>90</v>
      </c>
      <c r="G492" s="1">
        <v>243.5</v>
      </c>
      <c r="H492" s="1">
        <v>88</v>
      </c>
      <c r="S492" s="3"/>
      <c r="AB492" s="1"/>
    </row>
    <row r="493" spans="3:28">
      <c r="C493" s="1">
        <v>245.5</v>
      </c>
      <c r="D493" s="1" t="s">
        <v>2854</v>
      </c>
      <c r="E493" s="1">
        <v>95.5</v>
      </c>
      <c r="F493" s="1">
        <v>87</v>
      </c>
      <c r="G493" s="1">
        <v>244</v>
      </c>
      <c r="H493" s="1">
        <v>92</v>
      </c>
      <c r="S493" s="3"/>
      <c r="AB493" s="1"/>
    </row>
    <row r="494" spans="3:28">
      <c r="C494" s="1">
        <v>246</v>
      </c>
      <c r="D494" s="1" t="s">
        <v>2854</v>
      </c>
      <c r="E494" s="1">
        <v>96</v>
      </c>
      <c r="F494" s="1">
        <v>83</v>
      </c>
      <c r="G494" s="1">
        <v>244.5</v>
      </c>
      <c r="H494" s="1">
        <v>88</v>
      </c>
      <c r="S494" s="3"/>
      <c r="AB494" s="1"/>
    </row>
    <row r="495" spans="3:28">
      <c r="C495" s="1">
        <v>246.5</v>
      </c>
      <c r="D495" s="1" t="s">
        <v>2854</v>
      </c>
      <c r="E495" s="1">
        <v>96.5</v>
      </c>
      <c r="F495" s="1">
        <v>89</v>
      </c>
      <c r="G495" s="1">
        <v>245</v>
      </c>
      <c r="H495" s="1">
        <v>87</v>
      </c>
      <c r="S495" s="3"/>
      <c r="AB495" s="1"/>
    </row>
    <row r="496" spans="3:28">
      <c r="C496" s="1">
        <v>247</v>
      </c>
      <c r="D496" s="1" t="s">
        <v>2854</v>
      </c>
      <c r="E496" s="1">
        <v>97</v>
      </c>
      <c r="F496" s="1">
        <v>122</v>
      </c>
      <c r="G496" s="1">
        <v>245.5</v>
      </c>
      <c r="H496" s="1">
        <v>94</v>
      </c>
      <c r="S496" s="3"/>
      <c r="AB496" s="1"/>
    </row>
    <row r="497" spans="3:28">
      <c r="C497" s="1">
        <v>247.5</v>
      </c>
      <c r="D497" s="1" t="s">
        <v>2854</v>
      </c>
      <c r="E497" s="1">
        <v>97.5</v>
      </c>
      <c r="F497" s="1">
        <v>112</v>
      </c>
      <c r="G497" s="1">
        <v>246</v>
      </c>
      <c r="H497" s="1">
        <v>93</v>
      </c>
      <c r="S497" s="3"/>
      <c r="AB497" s="1"/>
    </row>
    <row r="498" spans="3:28">
      <c r="C498" s="1">
        <v>248</v>
      </c>
      <c r="D498" s="1" t="s">
        <v>2854</v>
      </c>
      <c r="E498" s="1">
        <v>98</v>
      </c>
      <c r="F498" s="1">
        <v>113</v>
      </c>
      <c r="G498" s="1">
        <v>246.5</v>
      </c>
      <c r="H498" s="1">
        <v>91</v>
      </c>
      <c r="S498" s="3"/>
      <c r="AB498" s="1"/>
    </row>
    <row r="499" spans="3:28">
      <c r="C499" s="1">
        <v>248.5</v>
      </c>
      <c r="D499" s="1" t="s">
        <v>2854</v>
      </c>
      <c r="E499" s="1">
        <v>98.5</v>
      </c>
      <c r="F499" s="1">
        <v>111</v>
      </c>
      <c r="G499" s="1">
        <v>247</v>
      </c>
      <c r="H499" s="1">
        <v>98</v>
      </c>
      <c r="S499" s="3"/>
      <c r="AB499" s="1"/>
    </row>
    <row r="500" spans="3:28">
      <c r="C500" s="1">
        <v>249</v>
      </c>
      <c r="D500" s="1" t="s">
        <v>2854</v>
      </c>
      <c r="E500" s="1">
        <v>99</v>
      </c>
      <c r="F500" s="1">
        <v>90</v>
      </c>
      <c r="G500" s="1">
        <v>247.5</v>
      </c>
      <c r="H500" s="1">
        <v>104</v>
      </c>
      <c r="S500" s="3"/>
      <c r="AB500" s="1"/>
    </row>
    <row r="501" spans="3:28">
      <c r="C501" s="1">
        <v>249.5</v>
      </c>
      <c r="D501" s="1" t="s">
        <v>2854</v>
      </c>
      <c r="E501" s="1">
        <v>99.5</v>
      </c>
      <c r="F501" s="1">
        <v>88</v>
      </c>
      <c r="G501" s="1">
        <v>248</v>
      </c>
      <c r="H501" s="1">
        <v>108</v>
      </c>
      <c r="S501" s="3"/>
      <c r="AB501" s="1"/>
    </row>
    <row r="502" spans="3:28">
      <c r="C502" s="1">
        <v>250</v>
      </c>
      <c r="D502" s="1" t="s">
        <v>2854</v>
      </c>
      <c r="E502" s="1">
        <v>100</v>
      </c>
      <c r="F502" s="1">
        <v>92</v>
      </c>
      <c r="G502" s="1">
        <v>248.5</v>
      </c>
      <c r="H502" s="1">
        <v>110</v>
      </c>
      <c r="S502" s="3"/>
      <c r="AB502" s="1"/>
    </row>
    <row r="503" spans="3:28">
      <c r="C503" s="1">
        <v>250.5</v>
      </c>
      <c r="D503" s="1" t="s">
        <v>2854</v>
      </c>
      <c r="E503" s="1">
        <v>100.5</v>
      </c>
      <c r="F503" s="1">
        <v>88</v>
      </c>
      <c r="G503" s="1">
        <v>249</v>
      </c>
      <c r="H503" s="1">
        <v>115</v>
      </c>
      <c r="S503" s="3"/>
      <c r="AB503" s="1"/>
    </row>
    <row r="504" spans="3:28">
      <c r="C504" s="1">
        <v>251</v>
      </c>
      <c r="D504" s="1" t="s">
        <v>2854</v>
      </c>
      <c r="E504" s="1">
        <v>101</v>
      </c>
      <c r="F504" s="1">
        <v>87</v>
      </c>
      <c r="G504" s="1">
        <v>249.5</v>
      </c>
      <c r="H504" s="1">
        <v>118</v>
      </c>
      <c r="S504" s="3"/>
      <c r="AB504" s="1"/>
    </row>
    <row r="505" spans="3:28">
      <c r="C505" s="1">
        <v>251.5</v>
      </c>
      <c r="D505" s="1" t="s">
        <v>2854</v>
      </c>
      <c r="E505" s="1">
        <v>101.5</v>
      </c>
      <c r="F505" s="1">
        <v>94</v>
      </c>
      <c r="G505" s="1">
        <v>250</v>
      </c>
      <c r="H505" s="1">
        <v>118</v>
      </c>
      <c r="S505" s="3"/>
      <c r="AB505" s="1"/>
    </row>
    <row r="506" spans="3:28">
      <c r="C506" s="1">
        <v>252</v>
      </c>
      <c r="D506" s="1" t="s">
        <v>2854</v>
      </c>
      <c r="E506" s="1">
        <v>102</v>
      </c>
      <c r="F506" s="1">
        <v>93</v>
      </c>
      <c r="G506" s="1">
        <v>250.5</v>
      </c>
      <c r="H506" s="1">
        <v>121</v>
      </c>
      <c r="S506" s="3"/>
      <c r="AB506" s="1"/>
    </row>
    <row r="507" spans="3:28">
      <c r="C507" s="1">
        <v>252.5</v>
      </c>
      <c r="D507" s="1" t="s">
        <v>2854</v>
      </c>
      <c r="E507" s="1">
        <v>102.5</v>
      </c>
      <c r="F507" s="1">
        <v>91</v>
      </c>
      <c r="G507" s="1">
        <v>251</v>
      </c>
      <c r="H507" s="1">
        <v>121</v>
      </c>
      <c r="S507" s="3"/>
      <c r="AB507" s="1"/>
    </row>
    <row r="508" spans="3:28">
      <c r="C508" s="1">
        <v>253</v>
      </c>
      <c r="D508" s="1" t="s">
        <v>2854</v>
      </c>
      <c r="E508" s="1">
        <v>103</v>
      </c>
      <c r="F508" s="1">
        <v>98</v>
      </c>
      <c r="G508" s="1">
        <v>251.5</v>
      </c>
      <c r="H508" s="1">
        <v>124</v>
      </c>
      <c r="S508" s="3"/>
      <c r="AB508" s="1"/>
    </row>
    <row r="509" spans="3:28">
      <c r="C509" s="1">
        <v>253.5</v>
      </c>
      <c r="D509" s="1" t="s">
        <v>2854</v>
      </c>
      <c r="E509" s="1">
        <v>103.5</v>
      </c>
      <c r="F509" s="1">
        <v>104</v>
      </c>
      <c r="G509" s="1">
        <v>252</v>
      </c>
      <c r="H509" s="1">
        <v>124</v>
      </c>
      <c r="S509" s="3"/>
      <c r="AB509" s="1"/>
    </row>
    <row r="510" spans="3:28">
      <c r="C510" s="1">
        <v>254</v>
      </c>
      <c r="D510" s="1" t="s">
        <v>2854</v>
      </c>
      <c r="E510" s="1">
        <v>104</v>
      </c>
      <c r="F510" s="1">
        <v>108</v>
      </c>
      <c r="G510" s="1">
        <v>252.5</v>
      </c>
      <c r="H510" s="1">
        <v>118</v>
      </c>
      <c r="S510" s="3"/>
      <c r="AB510" s="1"/>
    </row>
    <row r="511" spans="3:28">
      <c r="C511" s="1">
        <v>254.5</v>
      </c>
      <c r="D511" s="1" t="s">
        <v>2854</v>
      </c>
      <c r="E511" s="1">
        <v>104.5</v>
      </c>
      <c r="F511" s="1">
        <v>110</v>
      </c>
      <c r="G511" s="1">
        <v>253</v>
      </c>
      <c r="H511" s="1">
        <v>123</v>
      </c>
      <c r="S511" s="3"/>
      <c r="AB511" s="1"/>
    </row>
    <row r="512" spans="3:28">
      <c r="C512" s="1">
        <v>255</v>
      </c>
      <c r="D512" s="1" t="s">
        <v>2854</v>
      </c>
      <c r="E512" s="1">
        <v>105</v>
      </c>
      <c r="F512" s="1">
        <v>115</v>
      </c>
      <c r="G512" s="1">
        <v>253.5</v>
      </c>
      <c r="H512" s="1">
        <v>124</v>
      </c>
      <c r="S512" s="3"/>
      <c r="AB512" s="1"/>
    </row>
    <row r="513" spans="3:28">
      <c r="C513" s="1">
        <v>255.5</v>
      </c>
      <c r="D513" s="1" t="s">
        <v>2854</v>
      </c>
      <c r="E513" s="1">
        <v>105.5</v>
      </c>
      <c r="F513" s="1">
        <v>118</v>
      </c>
      <c r="G513" s="1">
        <v>254</v>
      </c>
      <c r="H513" s="1">
        <v>127</v>
      </c>
      <c r="S513" s="3"/>
      <c r="AB513" s="1"/>
    </row>
    <row r="514" spans="3:28">
      <c r="C514" s="1">
        <v>256</v>
      </c>
      <c r="D514" s="1" t="s">
        <v>2854</v>
      </c>
      <c r="E514" s="1">
        <v>106</v>
      </c>
      <c r="F514" s="1">
        <v>118</v>
      </c>
      <c r="G514" s="1">
        <v>254.5</v>
      </c>
      <c r="H514" s="1">
        <v>132</v>
      </c>
      <c r="S514" s="3"/>
      <c r="AB514" s="1"/>
    </row>
    <row r="515" spans="3:28">
      <c r="C515" s="1">
        <v>256.5</v>
      </c>
      <c r="D515" s="1" t="s">
        <v>2854</v>
      </c>
      <c r="E515" s="1">
        <v>106.5</v>
      </c>
      <c r="F515" s="1">
        <v>121</v>
      </c>
      <c r="G515" s="1">
        <v>255</v>
      </c>
      <c r="H515" s="1">
        <v>139</v>
      </c>
      <c r="S515" s="3"/>
      <c r="AB515" s="1"/>
    </row>
    <row r="516" spans="3:28">
      <c r="C516" s="1">
        <v>257</v>
      </c>
      <c r="D516" s="1" t="s">
        <v>2854</v>
      </c>
      <c r="E516" s="1">
        <v>107</v>
      </c>
      <c r="F516" s="1">
        <v>121</v>
      </c>
      <c r="G516" s="1">
        <v>255.5</v>
      </c>
      <c r="H516" s="1">
        <v>140</v>
      </c>
      <c r="S516" s="3"/>
      <c r="AB516" s="1"/>
    </row>
    <row r="517" spans="3:28">
      <c r="C517" s="1">
        <v>257.5</v>
      </c>
      <c r="D517" s="1" t="s">
        <v>2854</v>
      </c>
      <c r="E517" s="1">
        <v>107.5</v>
      </c>
      <c r="F517" s="1">
        <v>124</v>
      </c>
      <c r="G517" s="1">
        <v>256</v>
      </c>
      <c r="H517" s="1">
        <v>139</v>
      </c>
      <c r="S517" s="3"/>
      <c r="AB517" s="1"/>
    </row>
    <row r="518" spans="3:28">
      <c r="C518" s="1">
        <v>258</v>
      </c>
      <c r="D518" s="1" t="s">
        <v>2854</v>
      </c>
      <c r="E518" s="1">
        <v>108</v>
      </c>
      <c r="F518" s="1">
        <v>124</v>
      </c>
      <c r="G518" s="1">
        <v>256.5</v>
      </c>
      <c r="H518" s="1">
        <v>131</v>
      </c>
      <c r="S518" s="3"/>
      <c r="AB518" s="1"/>
    </row>
    <row r="519" spans="3:28">
      <c r="C519" s="1">
        <v>258.5</v>
      </c>
      <c r="D519" s="1" t="s">
        <v>2854</v>
      </c>
      <c r="E519" s="1">
        <v>108.5</v>
      </c>
      <c r="F519" s="1">
        <v>118</v>
      </c>
      <c r="G519" s="1">
        <v>257</v>
      </c>
      <c r="H519" s="1">
        <v>132</v>
      </c>
      <c r="S519" s="3"/>
      <c r="AB519" s="1"/>
    </row>
    <row r="520" spans="3:28">
      <c r="C520" s="1">
        <v>259</v>
      </c>
      <c r="D520" s="1" t="s">
        <v>2854</v>
      </c>
      <c r="E520" s="1">
        <v>109</v>
      </c>
      <c r="F520" s="1">
        <v>123</v>
      </c>
      <c r="G520" s="1">
        <v>257.5</v>
      </c>
      <c r="H520" s="1">
        <v>134</v>
      </c>
      <c r="S520" s="3"/>
      <c r="AB520" s="1"/>
    </row>
    <row r="521" spans="3:28">
      <c r="C521" s="1">
        <v>259.5</v>
      </c>
      <c r="D521" s="1" t="s">
        <v>2854</v>
      </c>
      <c r="E521" s="1">
        <v>109.5</v>
      </c>
      <c r="F521" s="1">
        <v>124</v>
      </c>
      <c r="G521" s="1">
        <v>258</v>
      </c>
      <c r="H521" s="1">
        <v>141</v>
      </c>
      <c r="S521" s="3"/>
      <c r="AB521" s="1"/>
    </row>
    <row r="522" spans="3:28">
      <c r="C522" s="1">
        <v>260</v>
      </c>
      <c r="D522" s="1" t="s">
        <v>2854</v>
      </c>
      <c r="E522" s="1">
        <v>110</v>
      </c>
      <c r="F522" s="1">
        <v>127</v>
      </c>
      <c r="G522" s="1">
        <v>258.5</v>
      </c>
      <c r="H522" s="1">
        <v>143</v>
      </c>
      <c r="S522" s="3"/>
      <c r="AB522" s="1"/>
    </row>
    <row r="523" spans="3:28">
      <c r="C523" s="1">
        <v>260.5</v>
      </c>
      <c r="D523" s="1" t="s">
        <v>2854</v>
      </c>
      <c r="E523" s="1">
        <v>110.5</v>
      </c>
      <c r="F523" s="1">
        <v>132</v>
      </c>
      <c r="G523" s="1">
        <v>259</v>
      </c>
      <c r="H523" s="1">
        <v>149</v>
      </c>
      <c r="S523" s="3"/>
      <c r="AB523" s="1"/>
    </row>
    <row r="524" spans="3:28">
      <c r="C524" s="1">
        <v>261</v>
      </c>
      <c r="D524" s="1" t="s">
        <v>2854</v>
      </c>
      <c r="E524" s="1">
        <v>111</v>
      </c>
      <c r="F524" s="1">
        <v>139</v>
      </c>
      <c r="G524" s="1">
        <v>259.5</v>
      </c>
      <c r="H524" s="1">
        <v>154</v>
      </c>
      <c r="S524" s="3"/>
      <c r="AB524" s="1"/>
    </row>
    <row r="525" spans="3:28">
      <c r="C525" s="1">
        <v>261.5</v>
      </c>
      <c r="D525" s="1" t="s">
        <v>2854</v>
      </c>
      <c r="E525" s="1">
        <v>111.5</v>
      </c>
      <c r="F525" s="1">
        <v>140</v>
      </c>
      <c r="G525" s="1">
        <v>260</v>
      </c>
      <c r="H525" s="1">
        <v>157</v>
      </c>
      <c r="S525" s="3"/>
      <c r="AB525" s="1"/>
    </row>
    <row r="526" spans="3:28">
      <c r="C526" s="1">
        <v>262</v>
      </c>
      <c r="D526" s="1" t="s">
        <v>2854</v>
      </c>
      <c r="E526" s="1">
        <v>112</v>
      </c>
      <c r="F526" s="1">
        <v>139</v>
      </c>
      <c r="G526" s="1">
        <v>260.5</v>
      </c>
      <c r="H526" s="1">
        <v>158</v>
      </c>
      <c r="S526" s="3"/>
      <c r="AB526" s="1"/>
    </row>
    <row r="527" spans="3:28">
      <c r="C527" s="1">
        <v>262.5</v>
      </c>
      <c r="D527" s="1" t="s">
        <v>2854</v>
      </c>
      <c r="E527" s="1">
        <v>112.5</v>
      </c>
      <c r="F527" s="1">
        <v>131</v>
      </c>
      <c r="G527" s="1">
        <v>261</v>
      </c>
      <c r="H527" s="1">
        <v>165</v>
      </c>
      <c r="S527" s="3"/>
      <c r="AB527" s="1"/>
    </row>
    <row r="528" spans="3:28">
      <c r="C528" s="1">
        <v>263</v>
      </c>
      <c r="D528" s="1" t="s">
        <v>2854</v>
      </c>
      <c r="E528" s="1">
        <v>113</v>
      </c>
      <c r="F528" s="1">
        <v>132</v>
      </c>
      <c r="G528" s="1">
        <v>261.5</v>
      </c>
      <c r="H528" s="1">
        <v>156</v>
      </c>
      <c r="S528" s="3"/>
      <c r="AB528" s="1"/>
    </row>
    <row r="529" spans="3:28">
      <c r="C529" s="1">
        <v>263.5</v>
      </c>
      <c r="D529" s="1" t="s">
        <v>2854</v>
      </c>
      <c r="E529" s="1">
        <v>113.5</v>
      </c>
      <c r="F529" s="1">
        <v>134</v>
      </c>
      <c r="G529" s="1">
        <v>262</v>
      </c>
      <c r="H529" s="1">
        <v>164</v>
      </c>
      <c r="S529" s="3"/>
      <c r="AB529" s="1"/>
    </row>
    <row r="530" spans="3:28">
      <c r="C530" s="1">
        <v>264</v>
      </c>
      <c r="D530" s="1" t="s">
        <v>2854</v>
      </c>
      <c r="E530" s="1">
        <v>114</v>
      </c>
      <c r="F530" s="1">
        <v>141</v>
      </c>
      <c r="G530" s="1">
        <v>262.5</v>
      </c>
      <c r="H530" s="1">
        <v>165</v>
      </c>
      <c r="S530" s="3"/>
      <c r="AB530" s="1"/>
    </row>
    <row r="531" spans="3:28">
      <c r="C531" s="1">
        <v>264.5</v>
      </c>
      <c r="D531" s="1" t="s">
        <v>2854</v>
      </c>
      <c r="E531" s="1">
        <v>114.5</v>
      </c>
      <c r="F531" s="1">
        <v>143</v>
      </c>
      <c r="G531" s="1">
        <v>263</v>
      </c>
      <c r="H531" s="1">
        <v>166</v>
      </c>
      <c r="S531" s="3"/>
      <c r="AB531" s="1"/>
    </row>
    <row r="532" spans="3:28">
      <c r="C532" s="1">
        <v>265</v>
      </c>
      <c r="D532" s="1" t="s">
        <v>2854</v>
      </c>
      <c r="E532" s="1">
        <v>115</v>
      </c>
      <c r="F532" s="1">
        <v>149</v>
      </c>
      <c r="G532" s="1">
        <v>263.5</v>
      </c>
      <c r="H532" s="1">
        <v>159</v>
      </c>
      <c r="S532" s="3"/>
      <c r="AB532" s="1"/>
    </row>
    <row r="533" spans="3:28">
      <c r="C533" s="1">
        <v>265.5</v>
      </c>
      <c r="D533" s="1" t="s">
        <v>2854</v>
      </c>
      <c r="E533" s="1">
        <v>115.5</v>
      </c>
      <c r="F533" s="1">
        <v>154</v>
      </c>
      <c r="G533" s="1">
        <v>264</v>
      </c>
      <c r="H533" s="1">
        <v>158</v>
      </c>
      <c r="S533" s="3"/>
      <c r="AB533" s="1"/>
    </row>
    <row r="534" spans="3:28">
      <c r="C534" s="1">
        <v>266</v>
      </c>
      <c r="D534" s="1" t="s">
        <v>2854</v>
      </c>
      <c r="E534" s="1">
        <v>116</v>
      </c>
      <c r="F534" s="1">
        <v>157</v>
      </c>
      <c r="G534" s="1">
        <v>264.5</v>
      </c>
      <c r="H534" s="1">
        <v>154</v>
      </c>
      <c r="S534" s="3"/>
      <c r="AB534" s="1"/>
    </row>
    <row r="535" spans="3:28">
      <c r="C535" s="1">
        <v>266.5</v>
      </c>
      <c r="D535" s="1" t="s">
        <v>2854</v>
      </c>
      <c r="E535" s="1">
        <v>116.5</v>
      </c>
      <c r="F535" s="1">
        <v>158</v>
      </c>
      <c r="G535" s="1">
        <v>265</v>
      </c>
      <c r="H535" s="1">
        <v>159</v>
      </c>
      <c r="S535" s="3"/>
      <c r="AB535" s="1"/>
    </row>
    <row r="536" spans="3:28">
      <c r="C536" s="1">
        <v>267</v>
      </c>
      <c r="D536" s="1" t="s">
        <v>2854</v>
      </c>
      <c r="E536" s="1">
        <v>117</v>
      </c>
      <c r="F536" s="1">
        <v>165</v>
      </c>
      <c r="G536" s="1">
        <v>265.5</v>
      </c>
      <c r="H536" s="1">
        <v>185</v>
      </c>
      <c r="S536" s="3"/>
      <c r="AB536" s="1"/>
    </row>
    <row r="537" spans="3:28">
      <c r="C537" s="1">
        <v>267.5</v>
      </c>
      <c r="D537" s="1" t="s">
        <v>2854</v>
      </c>
      <c r="E537" s="1">
        <v>117.5</v>
      </c>
      <c r="F537" s="1">
        <v>156</v>
      </c>
      <c r="G537" s="1">
        <v>266</v>
      </c>
      <c r="H537" s="1">
        <v>216</v>
      </c>
      <c r="S537" s="3"/>
      <c r="AB537" s="1"/>
    </row>
    <row r="538" spans="3:28">
      <c r="C538" s="1">
        <v>268</v>
      </c>
      <c r="D538" s="1" t="s">
        <v>2854</v>
      </c>
      <c r="E538" s="1">
        <v>118</v>
      </c>
      <c r="F538" s="1">
        <v>164</v>
      </c>
      <c r="G538" s="1">
        <v>266.5</v>
      </c>
      <c r="H538" s="1">
        <v>225</v>
      </c>
      <c r="S538" s="3"/>
      <c r="AB538" s="1"/>
    </row>
    <row r="539" spans="3:28">
      <c r="C539" s="1">
        <v>268.5</v>
      </c>
      <c r="D539" s="1" t="s">
        <v>2854</v>
      </c>
      <c r="E539" s="1">
        <v>118.5</v>
      </c>
      <c r="F539" s="1">
        <v>165</v>
      </c>
      <c r="G539" s="1">
        <v>267</v>
      </c>
      <c r="H539" s="1">
        <v>215</v>
      </c>
      <c r="S539" s="3"/>
      <c r="AB539" s="1"/>
    </row>
    <row r="540" spans="3:28">
      <c r="C540" s="1">
        <v>269</v>
      </c>
      <c r="D540" s="1" t="s">
        <v>2854</v>
      </c>
      <c r="E540" s="1">
        <v>119</v>
      </c>
      <c r="F540" s="1">
        <v>166</v>
      </c>
      <c r="G540" s="1">
        <v>267.5</v>
      </c>
      <c r="H540" s="1">
        <v>205</v>
      </c>
      <c r="S540" s="3"/>
      <c r="AB540" s="1"/>
    </row>
    <row r="541" spans="3:28">
      <c r="C541" s="1">
        <v>269.5</v>
      </c>
      <c r="D541" s="1" t="s">
        <v>2854</v>
      </c>
      <c r="E541" s="1">
        <v>119.5</v>
      </c>
      <c r="F541" s="1">
        <v>159</v>
      </c>
      <c r="G541" s="1">
        <v>268</v>
      </c>
      <c r="H541" s="1">
        <v>211</v>
      </c>
      <c r="S541" s="3"/>
      <c r="AB541" s="1"/>
    </row>
    <row r="542" spans="3:28">
      <c r="C542" s="1">
        <v>270</v>
      </c>
      <c r="D542" s="1" t="s">
        <v>2854</v>
      </c>
      <c r="E542" s="1">
        <v>120</v>
      </c>
      <c r="F542" s="1">
        <v>158</v>
      </c>
      <c r="G542" s="1">
        <v>268.5</v>
      </c>
      <c r="H542" s="1">
        <v>248</v>
      </c>
      <c r="S542" s="3"/>
      <c r="AB542" s="1"/>
    </row>
    <row r="543" spans="3:28">
      <c r="C543" s="1">
        <v>270.5</v>
      </c>
      <c r="D543" s="1" t="s">
        <v>2854</v>
      </c>
      <c r="E543" s="1">
        <v>120.5</v>
      </c>
      <c r="F543" s="1">
        <v>154</v>
      </c>
      <c r="G543" s="1">
        <v>269</v>
      </c>
      <c r="H543" s="1">
        <v>307</v>
      </c>
      <c r="S543" s="3"/>
      <c r="AB543" s="1"/>
    </row>
    <row r="544" spans="3:28">
      <c r="C544" s="1">
        <v>271</v>
      </c>
      <c r="D544" s="1" t="s">
        <v>2854</v>
      </c>
      <c r="E544" s="1">
        <v>121</v>
      </c>
      <c r="F544" s="1">
        <v>159</v>
      </c>
      <c r="G544" s="1">
        <v>269.5</v>
      </c>
      <c r="H544" s="1">
        <v>251</v>
      </c>
      <c r="S544" s="3"/>
      <c r="AB544" s="1"/>
    </row>
    <row r="545" spans="3:28">
      <c r="C545" s="1">
        <v>271.5</v>
      </c>
      <c r="D545" s="1" t="s">
        <v>2854</v>
      </c>
      <c r="E545" s="1">
        <v>121.5</v>
      </c>
      <c r="F545" s="1">
        <v>185</v>
      </c>
      <c r="G545" s="1">
        <v>270</v>
      </c>
      <c r="H545" s="1">
        <v>327</v>
      </c>
      <c r="S545" s="3"/>
      <c r="AB545" s="1"/>
    </row>
    <row r="546" spans="3:28">
      <c r="C546" s="1">
        <v>272</v>
      </c>
      <c r="D546" s="1" t="s">
        <v>2854</v>
      </c>
      <c r="E546" s="1">
        <v>122</v>
      </c>
      <c r="F546" s="1">
        <v>216</v>
      </c>
      <c r="G546" s="1">
        <v>270.5</v>
      </c>
      <c r="H546" s="1">
        <v>479</v>
      </c>
      <c r="S546" s="3"/>
      <c r="AB546" s="1"/>
    </row>
    <row r="547" spans="3:28">
      <c r="C547" s="1">
        <v>272.5</v>
      </c>
      <c r="D547" s="1" t="s">
        <v>2854</v>
      </c>
      <c r="E547" s="1">
        <v>122.5</v>
      </c>
      <c r="F547" s="1">
        <v>225</v>
      </c>
      <c r="G547" s="1">
        <v>271</v>
      </c>
      <c r="H547" s="1">
        <v>316</v>
      </c>
      <c r="S547" s="3"/>
      <c r="AB547" s="1"/>
    </row>
    <row r="548" spans="3:28">
      <c r="C548" s="1">
        <v>273</v>
      </c>
      <c r="D548" s="1" t="s">
        <v>2854</v>
      </c>
      <c r="E548" s="1">
        <v>123</v>
      </c>
      <c r="F548" s="1">
        <v>215</v>
      </c>
      <c r="G548" s="1">
        <v>271.5</v>
      </c>
      <c r="H548" s="1">
        <v>530</v>
      </c>
      <c r="S548" s="3"/>
      <c r="AB548" s="1"/>
    </row>
    <row r="549" spans="3:28">
      <c r="C549" s="1">
        <v>273.5</v>
      </c>
      <c r="D549" s="1" t="s">
        <v>2854</v>
      </c>
      <c r="E549" s="1">
        <v>123.5</v>
      </c>
      <c r="F549" s="1">
        <v>205</v>
      </c>
      <c r="G549" s="1">
        <v>272</v>
      </c>
      <c r="H549" s="1">
        <v>180</v>
      </c>
      <c r="S549" s="3"/>
      <c r="AB549" s="1"/>
    </row>
    <row r="550" spans="3:28">
      <c r="C550" s="1">
        <v>274</v>
      </c>
      <c r="D550" s="1" t="s">
        <v>2854</v>
      </c>
      <c r="E550" s="1">
        <v>124</v>
      </c>
      <c r="F550" s="1">
        <v>211</v>
      </c>
      <c r="G550" s="1">
        <v>272.5</v>
      </c>
      <c r="H550" s="1">
        <v>129</v>
      </c>
      <c r="S550" s="3"/>
      <c r="AB550" s="1"/>
    </row>
    <row r="551" spans="3:28">
      <c r="C551" s="1">
        <v>274.5</v>
      </c>
      <c r="D551" s="1" t="s">
        <v>2854</v>
      </c>
      <c r="E551" s="1">
        <v>124.5</v>
      </c>
      <c r="F551" s="1">
        <v>248</v>
      </c>
      <c r="G551" s="1">
        <v>273</v>
      </c>
      <c r="H551" s="1">
        <v>129</v>
      </c>
      <c r="S551" s="3"/>
      <c r="AB551" s="1"/>
    </row>
    <row r="552" spans="3:28">
      <c r="C552" s="1">
        <v>275</v>
      </c>
      <c r="D552" s="1" t="s">
        <v>2854</v>
      </c>
      <c r="E552" s="1">
        <v>125</v>
      </c>
      <c r="F552" s="1">
        <v>307</v>
      </c>
      <c r="G552" s="1">
        <v>273.5</v>
      </c>
      <c r="H552" s="1">
        <v>131</v>
      </c>
      <c r="S552" s="3"/>
      <c r="AB552" s="1"/>
    </row>
    <row r="553" spans="3:28">
      <c r="C553" s="1">
        <v>275.5</v>
      </c>
      <c r="D553" s="1" t="s">
        <v>2854</v>
      </c>
      <c r="E553" s="1">
        <v>125.5</v>
      </c>
      <c r="F553" s="1">
        <v>251</v>
      </c>
      <c r="G553" s="1">
        <v>274</v>
      </c>
      <c r="H553" s="1">
        <v>110</v>
      </c>
      <c r="S553" s="3"/>
      <c r="AB553" s="1"/>
    </row>
    <row r="554" spans="3:28">
      <c r="C554" s="1">
        <v>276</v>
      </c>
      <c r="D554" s="1" t="s">
        <v>2854</v>
      </c>
      <c r="E554" s="1">
        <v>126</v>
      </c>
      <c r="F554" s="1">
        <v>327</v>
      </c>
      <c r="G554" s="1">
        <v>274.5</v>
      </c>
      <c r="H554" s="1">
        <v>119</v>
      </c>
      <c r="S554" s="3"/>
      <c r="AB554" s="1"/>
    </row>
    <row r="555" spans="3:28">
      <c r="C555" s="1">
        <v>276.5</v>
      </c>
      <c r="D555" s="1" t="s">
        <v>2854</v>
      </c>
      <c r="E555" s="1">
        <v>126.5</v>
      </c>
      <c r="F555" s="1">
        <v>479</v>
      </c>
      <c r="G555" s="1">
        <v>275</v>
      </c>
      <c r="H555" s="1">
        <v>117</v>
      </c>
      <c r="S555" s="3"/>
      <c r="AB555" s="1"/>
    </row>
    <row r="556" spans="3:28">
      <c r="C556" s="1">
        <v>277</v>
      </c>
      <c r="D556" s="1" t="s">
        <v>2854</v>
      </c>
      <c r="E556" s="1">
        <v>127</v>
      </c>
      <c r="F556" s="1">
        <v>316</v>
      </c>
      <c r="G556" s="1">
        <v>275.5</v>
      </c>
      <c r="H556" s="1">
        <v>140</v>
      </c>
      <c r="S556" s="3"/>
      <c r="AB556" s="1"/>
    </row>
    <row r="557" spans="3:28">
      <c r="C557" s="1">
        <v>277.5</v>
      </c>
      <c r="D557" s="1" t="s">
        <v>2854</v>
      </c>
      <c r="E557" s="1">
        <v>127.5</v>
      </c>
      <c r="F557" s="1">
        <v>530</v>
      </c>
      <c r="G557" s="1">
        <v>276</v>
      </c>
      <c r="H557" s="1">
        <v>168</v>
      </c>
      <c r="S557" s="3"/>
      <c r="AB557" s="1"/>
    </row>
    <row r="558" spans="3:28">
      <c r="C558" s="1">
        <v>278</v>
      </c>
      <c r="D558" s="1" t="s">
        <v>2854</v>
      </c>
      <c r="E558" s="1">
        <v>128</v>
      </c>
      <c r="F558" s="1">
        <v>180</v>
      </c>
      <c r="G558" s="1">
        <v>276.5</v>
      </c>
      <c r="H558" s="1">
        <v>145</v>
      </c>
      <c r="S558" s="3"/>
      <c r="AB558" s="1"/>
    </row>
    <row r="559" spans="3:28">
      <c r="C559" s="1">
        <v>278.5</v>
      </c>
      <c r="D559" s="1" t="s">
        <v>2854</v>
      </c>
      <c r="E559" s="1">
        <v>128.5</v>
      </c>
      <c r="F559" s="1">
        <v>129</v>
      </c>
      <c r="G559" s="1">
        <v>277</v>
      </c>
      <c r="H559" s="1">
        <v>153</v>
      </c>
      <c r="S559" s="3"/>
      <c r="AB559" s="1"/>
    </row>
    <row r="560" spans="3:28">
      <c r="C560" s="1">
        <v>279</v>
      </c>
      <c r="D560" s="1" t="s">
        <v>2854</v>
      </c>
      <c r="E560" s="1">
        <v>129</v>
      </c>
      <c r="F560" s="1">
        <v>129</v>
      </c>
      <c r="G560" s="1">
        <v>277.5</v>
      </c>
      <c r="H560" s="1">
        <v>174</v>
      </c>
      <c r="S560" s="3"/>
      <c r="AB560" s="1"/>
    </row>
    <row r="561" spans="3:28">
      <c r="C561" s="1">
        <v>279.5</v>
      </c>
      <c r="D561" s="1" t="s">
        <v>2854</v>
      </c>
      <c r="E561" s="1">
        <v>129.5</v>
      </c>
      <c r="F561" s="1">
        <v>131</v>
      </c>
      <c r="G561" s="1">
        <v>278</v>
      </c>
      <c r="H561" s="1">
        <v>175</v>
      </c>
      <c r="S561" s="3"/>
      <c r="AB561" s="1"/>
    </row>
    <row r="562" spans="3:28">
      <c r="C562" s="1">
        <v>280</v>
      </c>
      <c r="D562" s="1" t="s">
        <v>2854</v>
      </c>
      <c r="E562" s="1">
        <v>130</v>
      </c>
      <c r="F562" s="1">
        <v>110</v>
      </c>
      <c r="G562" s="1">
        <v>278.5</v>
      </c>
      <c r="H562" s="1">
        <v>61</v>
      </c>
      <c r="S562" s="3"/>
      <c r="AB562" s="1"/>
    </row>
    <row r="563" spans="3:28">
      <c r="C563" s="1">
        <v>280.5</v>
      </c>
      <c r="D563" s="1" t="s">
        <v>2854</v>
      </c>
      <c r="E563" s="1">
        <v>130.5</v>
      </c>
      <c r="F563" s="1">
        <v>119</v>
      </c>
      <c r="G563" s="1">
        <v>279</v>
      </c>
      <c r="H563" s="1">
        <v>19</v>
      </c>
      <c r="S563" s="3"/>
      <c r="AB563" s="1"/>
    </row>
    <row r="564" spans="3:28">
      <c r="C564" s="1">
        <v>281</v>
      </c>
      <c r="D564" s="1" t="s">
        <v>2854</v>
      </c>
      <c r="E564" s="1">
        <v>131</v>
      </c>
      <c r="F564" s="1">
        <v>117</v>
      </c>
      <c r="G564" s="1">
        <v>279.5</v>
      </c>
      <c r="H564" s="1">
        <v>19</v>
      </c>
      <c r="S564" s="3"/>
      <c r="AB564" s="1"/>
    </row>
    <row r="565" spans="3:28">
      <c r="C565" s="1">
        <v>281.5</v>
      </c>
      <c r="D565" s="1" t="s">
        <v>2854</v>
      </c>
      <c r="E565" s="1">
        <v>131.5</v>
      </c>
      <c r="F565" s="1">
        <v>140</v>
      </c>
      <c r="G565" s="1">
        <v>280</v>
      </c>
      <c r="H565" s="1">
        <v>29</v>
      </c>
      <c r="S565" s="3"/>
      <c r="AB565" s="1"/>
    </row>
    <row r="566" spans="3:28">
      <c r="C566" s="1">
        <v>282</v>
      </c>
      <c r="D566" s="1" t="s">
        <v>2854</v>
      </c>
      <c r="E566" s="1">
        <v>132</v>
      </c>
      <c r="F566" s="1">
        <v>168</v>
      </c>
      <c r="G566" s="1">
        <v>280.5</v>
      </c>
      <c r="H566" s="1">
        <v>62</v>
      </c>
      <c r="S566" s="3"/>
      <c r="AB566" s="1"/>
    </row>
    <row r="567" spans="3:28">
      <c r="C567" s="1">
        <v>282.5</v>
      </c>
      <c r="D567" s="1" t="s">
        <v>2854</v>
      </c>
      <c r="E567" s="1">
        <v>132.5</v>
      </c>
      <c r="F567" s="1">
        <v>145</v>
      </c>
      <c r="G567" s="1">
        <v>281</v>
      </c>
      <c r="H567" s="1">
        <v>84</v>
      </c>
      <c r="S567" s="3"/>
      <c r="AB567" s="1"/>
    </row>
    <row r="568" spans="3:28">
      <c r="C568" s="1">
        <v>283</v>
      </c>
      <c r="D568" s="1" t="s">
        <v>2854</v>
      </c>
      <c r="E568" s="1">
        <v>133</v>
      </c>
      <c r="F568" s="1">
        <v>153</v>
      </c>
      <c r="G568" s="1">
        <v>281.5</v>
      </c>
      <c r="H568" s="1">
        <v>141</v>
      </c>
      <c r="S568" s="3"/>
      <c r="AB568" s="1"/>
    </row>
    <row r="569" spans="3:28">
      <c r="C569" s="1">
        <v>283.5</v>
      </c>
      <c r="D569" s="1" t="s">
        <v>2854</v>
      </c>
      <c r="E569" s="1">
        <v>133.5</v>
      </c>
      <c r="F569" s="1">
        <v>174</v>
      </c>
      <c r="G569" s="1">
        <v>282</v>
      </c>
      <c r="H569" s="1">
        <v>127</v>
      </c>
      <c r="S569" s="3"/>
      <c r="AB569" s="1"/>
    </row>
    <row r="570" spans="3:28">
      <c r="C570" s="1">
        <v>284</v>
      </c>
      <c r="D570" s="1" t="s">
        <v>2854</v>
      </c>
      <c r="E570" s="1">
        <v>134</v>
      </c>
      <c r="F570" s="1">
        <v>175</v>
      </c>
      <c r="G570" s="1">
        <v>282.5</v>
      </c>
      <c r="H570" s="1">
        <v>131</v>
      </c>
      <c r="S570" s="3"/>
      <c r="AB570" s="1"/>
    </row>
    <row r="571" spans="3:28">
      <c r="C571" s="1">
        <v>284.5</v>
      </c>
      <c r="D571" s="1" t="s">
        <v>2854</v>
      </c>
      <c r="E571" s="1">
        <v>134.5</v>
      </c>
      <c r="F571" s="1">
        <v>61</v>
      </c>
      <c r="G571" s="1">
        <v>283</v>
      </c>
      <c r="H571" s="1">
        <v>131</v>
      </c>
      <c r="S571" s="3"/>
      <c r="AB571" s="1"/>
    </row>
    <row r="572" spans="3:28">
      <c r="C572" s="1">
        <v>285</v>
      </c>
      <c r="D572" s="1" t="s">
        <v>2854</v>
      </c>
      <c r="E572" s="1">
        <v>135</v>
      </c>
      <c r="F572" s="1">
        <v>19</v>
      </c>
      <c r="G572" s="1">
        <v>283.5</v>
      </c>
      <c r="H572" s="1">
        <v>143</v>
      </c>
      <c r="S572" s="3"/>
      <c r="AB572" s="1"/>
    </row>
    <row r="573" spans="3:28">
      <c r="C573" s="1">
        <v>285.5</v>
      </c>
      <c r="D573" s="1" t="s">
        <v>2854</v>
      </c>
      <c r="E573" s="1">
        <v>135.5</v>
      </c>
      <c r="F573" s="1">
        <v>19</v>
      </c>
      <c r="G573" s="1">
        <v>284</v>
      </c>
      <c r="H573" s="1">
        <v>124</v>
      </c>
      <c r="S573" s="3"/>
      <c r="AB573" s="1"/>
    </row>
    <row r="574" spans="3:28">
      <c r="C574" s="1">
        <v>286</v>
      </c>
      <c r="D574" s="1" t="s">
        <v>2854</v>
      </c>
      <c r="E574" s="1">
        <v>136</v>
      </c>
      <c r="F574" s="1">
        <v>29</v>
      </c>
      <c r="G574" s="1">
        <v>284.5</v>
      </c>
      <c r="H574" s="1">
        <v>93</v>
      </c>
      <c r="S574" s="3"/>
      <c r="AB574" s="1"/>
    </row>
    <row r="575" spans="3:28">
      <c r="C575" s="1">
        <v>286.5</v>
      </c>
      <c r="D575" s="1" t="s">
        <v>2854</v>
      </c>
      <c r="E575" s="1">
        <v>136.5</v>
      </c>
      <c r="F575" s="1">
        <v>62</v>
      </c>
      <c r="G575" s="1">
        <v>285</v>
      </c>
      <c r="H575" s="1">
        <v>128</v>
      </c>
      <c r="S575" s="3"/>
      <c r="AB575" s="1"/>
    </row>
    <row r="576" spans="3:28">
      <c r="C576" s="1">
        <v>287</v>
      </c>
      <c r="D576" s="1" t="s">
        <v>2854</v>
      </c>
      <c r="E576" s="1">
        <v>137</v>
      </c>
      <c r="F576" s="1">
        <v>84</v>
      </c>
      <c r="G576" s="1">
        <v>285.5</v>
      </c>
      <c r="H576" s="1">
        <v>155</v>
      </c>
      <c r="S576" s="3"/>
      <c r="AB576" s="1"/>
    </row>
    <row r="577" spans="3:28">
      <c r="C577" s="1">
        <v>287.5</v>
      </c>
      <c r="D577" s="1" t="s">
        <v>2854</v>
      </c>
      <c r="E577" s="1">
        <v>137.5</v>
      </c>
      <c r="F577" s="1">
        <v>141</v>
      </c>
      <c r="G577" s="1">
        <v>286</v>
      </c>
      <c r="H577" s="1">
        <v>156</v>
      </c>
      <c r="S577" s="3"/>
      <c r="AB577" s="1"/>
    </row>
    <row r="578" spans="3:28">
      <c r="C578" s="1">
        <v>288</v>
      </c>
      <c r="D578" s="1" t="s">
        <v>2854</v>
      </c>
      <c r="E578" s="1">
        <v>138</v>
      </c>
      <c r="F578" s="1">
        <v>127</v>
      </c>
      <c r="G578" s="1">
        <v>286.5</v>
      </c>
      <c r="H578" s="1">
        <v>197</v>
      </c>
      <c r="S578" s="3"/>
      <c r="AB578" s="1"/>
    </row>
    <row r="579" spans="3:28">
      <c r="C579" s="1">
        <v>288.5</v>
      </c>
      <c r="D579" s="1" t="s">
        <v>2854</v>
      </c>
      <c r="E579" s="1">
        <v>138.5</v>
      </c>
      <c r="F579" s="1">
        <v>131</v>
      </c>
      <c r="G579" s="1">
        <v>287</v>
      </c>
      <c r="H579" s="1">
        <v>212</v>
      </c>
      <c r="S579" s="3"/>
      <c r="AB579" s="1"/>
    </row>
    <row r="580" spans="3:28">
      <c r="C580" s="1">
        <v>289</v>
      </c>
      <c r="D580" s="1" t="s">
        <v>2854</v>
      </c>
      <c r="E580" s="1">
        <v>139</v>
      </c>
      <c r="F580" s="1">
        <v>131</v>
      </c>
      <c r="G580" s="1">
        <v>287.5</v>
      </c>
      <c r="H580" s="1">
        <v>176</v>
      </c>
      <c r="S580" s="3"/>
      <c r="AB580" s="1"/>
    </row>
    <row r="581" spans="3:28">
      <c r="C581" s="1">
        <v>289.5</v>
      </c>
      <c r="D581" s="1" t="s">
        <v>2854</v>
      </c>
      <c r="E581" s="1">
        <v>139.5</v>
      </c>
      <c r="F581" s="1">
        <v>143</v>
      </c>
      <c r="G581" s="1">
        <v>288</v>
      </c>
      <c r="H581" s="1">
        <v>139</v>
      </c>
      <c r="S581" s="3"/>
      <c r="AB581" s="1"/>
    </row>
    <row r="582" spans="3:28">
      <c r="C582" s="1">
        <v>290</v>
      </c>
      <c r="D582" s="1" t="s">
        <v>2854</v>
      </c>
      <c r="E582" s="1">
        <v>140</v>
      </c>
      <c r="F582" s="1">
        <v>124</v>
      </c>
      <c r="G582" s="1">
        <v>288.5</v>
      </c>
      <c r="H582" s="1">
        <v>143</v>
      </c>
      <c r="S582" s="3"/>
      <c r="AB582" s="1"/>
    </row>
    <row r="583" spans="3:28">
      <c r="C583" s="1">
        <v>290.5</v>
      </c>
      <c r="D583" s="1" t="s">
        <v>2854</v>
      </c>
      <c r="E583" s="1">
        <v>140.5</v>
      </c>
      <c r="F583" s="1">
        <v>93</v>
      </c>
      <c r="G583" s="1">
        <v>289</v>
      </c>
      <c r="H583" s="1">
        <v>141</v>
      </c>
      <c r="S583" s="3"/>
    </row>
    <row r="584" spans="3:28">
      <c r="C584" s="1">
        <v>291</v>
      </c>
      <c r="D584" s="1" t="s">
        <v>2854</v>
      </c>
      <c r="E584" s="1">
        <v>141</v>
      </c>
      <c r="F584" s="1">
        <v>128</v>
      </c>
      <c r="G584" s="1">
        <v>289.5</v>
      </c>
      <c r="H584" s="1">
        <v>138</v>
      </c>
      <c r="S584" s="3"/>
    </row>
    <row r="585" spans="3:28">
      <c r="C585" s="1">
        <v>291.5</v>
      </c>
      <c r="D585" s="1" t="s">
        <v>2854</v>
      </c>
      <c r="E585" s="1">
        <v>141.5</v>
      </c>
      <c r="F585" s="1">
        <v>155</v>
      </c>
      <c r="G585" s="1">
        <v>290</v>
      </c>
      <c r="H585" s="1">
        <v>141</v>
      </c>
      <c r="S585" s="3"/>
    </row>
    <row r="586" spans="3:28">
      <c r="C586" s="1">
        <v>292</v>
      </c>
      <c r="D586" s="1" t="s">
        <v>2854</v>
      </c>
      <c r="E586" s="1">
        <v>142</v>
      </c>
      <c r="F586" s="1">
        <v>156</v>
      </c>
      <c r="G586" s="1">
        <v>290.5</v>
      </c>
      <c r="H586" s="1"/>
      <c r="S586" s="3"/>
    </row>
    <row r="587" spans="3:28">
      <c r="C587" s="1">
        <v>292.5</v>
      </c>
      <c r="D587" s="1" t="s">
        <v>2854</v>
      </c>
      <c r="E587" s="1">
        <v>142.5</v>
      </c>
      <c r="F587" s="1">
        <v>197</v>
      </c>
      <c r="G587" s="1">
        <v>291</v>
      </c>
      <c r="H587" s="1"/>
      <c r="S587" s="3"/>
    </row>
    <row r="588" spans="3:28">
      <c r="C588" s="1">
        <v>293</v>
      </c>
      <c r="D588" s="1" t="s">
        <v>2854</v>
      </c>
      <c r="E588" s="1">
        <v>143</v>
      </c>
      <c r="F588" s="1">
        <v>212</v>
      </c>
      <c r="G588" s="1">
        <v>291.5</v>
      </c>
      <c r="H588" s="1"/>
      <c r="S588" s="3"/>
    </row>
    <row r="589" spans="3:28">
      <c r="C589" s="1">
        <v>293.5</v>
      </c>
      <c r="D589" s="1" t="s">
        <v>2854</v>
      </c>
      <c r="E589" s="1">
        <v>143.5</v>
      </c>
      <c r="F589" s="1">
        <v>176</v>
      </c>
      <c r="G589" s="1">
        <v>292</v>
      </c>
      <c r="H589" s="1"/>
      <c r="S589" s="3"/>
    </row>
    <row r="590" spans="3:28">
      <c r="C590" s="1">
        <v>294</v>
      </c>
      <c r="D590" s="1" t="s">
        <v>2854</v>
      </c>
      <c r="E590" s="1">
        <v>144</v>
      </c>
      <c r="F590" s="1">
        <v>139</v>
      </c>
      <c r="G590" s="1">
        <v>292.5</v>
      </c>
      <c r="H590" s="1"/>
      <c r="S590" s="3"/>
    </row>
    <row r="591" spans="3:28">
      <c r="C591" s="1">
        <v>294.5</v>
      </c>
      <c r="D591" s="1" t="s">
        <v>2854</v>
      </c>
      <c r="E591" s="1">
        <v>144.5</v>
      </c>
      <c r="F591" s="1">
        <v>143</v>
      </c>
      <c r="G591" s="1">
        <v>293</v>
      </c>
      <c r="H591" s="1"/>
      <c r="S591" s="3"/>
    </row>
    <row r="592" spans="3:28">
      <c r="C592" s="1">
        <v>295</v>
      </c>
      <c r="D592" s="1" t="s">
        <v>2854</v>
      </c>
      <c r="E592" s="1">
        <v>145</v>
      </c>
      <c r="F592" s="1">
        <v>141</v>
      </c>
      <c r="G592" s="1">
        <v>293.5</v>
      </c>
      <c r="H592" s="1"/>
      <c r="S592" s="3"/>
    </row>
    <row r="593" spans="3:19">
      <c r="C593" s="1">
        <v>295.5</v>
      </c>
      <c r="D593" s="1" t="s">
        <v>2854</v>
      </c>
      <c r="E593" s="1">
        <v>145.5</v>
      </c>
      <c r="F593" s="1">
        <v>138</v>
      </c>
      <c r="G593" s="1">
        <v>294</v>
      </c>
      <c r="H593" s="1"/>
      <c r="S593" s="3"/>
    </row>
    <row r="594" spans="3:19">
      <c r="C594" s="1">
        <v>296</v>
      </c>
      <c r="D594" s="1" t="s">
        <v>2854</v>
      </c>
      <c r="E594" s="1">
        <v>146</v>
      </c>
      <c r="F594" s="1">
        <v>141</v>
      </c>
      <c r="G594" s="1">
        <v>294.5</v>
      </c>
      <c r="H594" s="1"/>
      <c r="S594" s="3"/>
    </row>
    <row r="595" spans="3:19">
      <c r="C595" s="1">
        <v>296.5</v>
      </c>
      <c r="D595" s="1" t="s">
        <v>2854</v>
      </c>
      <c r="E595" s="1">
        <v>146.5</v>
      </c>
      <c r="F595" s="1">
        <v>78</v>
      </c>
      <c r="G595" s="1">
        <v>295</v>
      </c>
      <c r="H595" s="1"/>
      <c r="S595" s="3"/>
    </row>
    <row r="596" spans="3:19">
      <c r="C596" s="1">
        <v>297</v>
      </c>
      <c r="D596" s="1" t="s">
        <v>2854</v>
      </c>
      <c r="E596" s="1">
        <v>147</v>
      </c>
      <c r="F596" s="1">
        <v>5</v>
      </c>
      <c r="G596" s="1">
        <v>295.5</v>
      </c>
      <c r="H596" s="1"/>
      <c r="S596" s="3"/>
    </row>
    <row r="597" spans="3:19">
      <c r="S597" s="3"/>
    </row>
    <row r="598" spans="3:19">
      <c r="S598" s="3"/>
    </row>
    <row r="599" spans="3:19">
      <c r="S599" s="3"/>
    </row>
    <row r="600" spans="3:19">
      <c r="S600" s="3"/>
    </row>
    <row r="601" spans="3:19">
      <c r="S601" s="3"/>
    </row>
    <row r="602" spans="3:19">
      <c r="S602" s="3"/>
    </row>
    <row r="603" spans="3:19">
      <c r="S603" s="3"/>
    </row>
    <row r="604" spans="3:19">
      <c r="S604" s="3"/>
    </row>
    <row r="605" spans="3:19">
      <c r="S605" s="3"/>
    </row>
    <row r="606" spans="3:19">
      <c r="S606" s="3"/>
    </row>
    <row r="607" spans="3:19">
      <c r="S607" s="3"/>
    </row>
    <row r="608" spans="3:19">
      <c r="S608" s="3"/>
    </row>
    <row r="609" spans="19:19">
      <c r="S609" s="3"/>
    </row>
    <row r="610" spans="19:19">
      <c r="S610" s="3"/>
    </row>
    <row r="611" spans="19:19">
      <c r="S611" s="3"/>
    </row>
    <row r="612" spans="19:19">
      <c r="S612" s="3"/>
    </row>
    <row r="613" spans="19:19">
      <c r="S613" s="3"/>
    </row>
    <row r="614" spans="19:19">
      <c r="S614" s="3"/>
    </row>
    <row r="615" spans="19:19">
      <c r="S615" s="3"/>
    </row>
    <row r="616" spans="19:19">
      <c r="S616" s="3"/>
    </row>
    <row r="617" spans="19:19">
      <c r="S617" s="3"/>
    </row>
    <row r="618" spans="19:19">
      <c r="S618" s="3"/>
    </row>
    <row r="619" spans="19:19">
      <c r="S619" s="3"/>
    </row>
    <row r="620" spans="19:19">
      <c r="S620" s="3"/>
    </row>
    <row r="621" spans="19:19">
      <c r="S621" s="3"/>
    </row>
    <row r="622" spans="19:19">
      <c r="S622" s="3"/>
    </row>
    <row r="623" spans="19:19">
      <c r="S623" s="3"/>
    </row>
    <row r="624" spans="19:19">
      <c r="S624" s="3"/>
    </row>
    <row r="625" spans="19:19">
      <c r="S625" s="3"/>
    </row>
    <row r="626" spans="19:19">
      <c r="S626" s="3"/>
    </row>
    <row r="627" spans="19:19">
      <c r="S627" s="3"/>
    </row>
    <row r="628" spans="19:19">
      <c r="S628" s="3"/>
    </row>
    <row r="629" spans="19:19">
      <c r="S629" s="3"/>
    </row>
    <row r="630" spans="19:19">
      <c r="S630" s="3"/>
    </row>
    <row r="631" spans="19:19">
      <c r="S631" s="3"/>
    </row>
    <row r="632" spans="19:19">
      <c r="S632" s="3"/>
    </row>
    <row r="633" spans="19:19">
      <c r="S633" s="3"/>
    </row>
    <row r="634" spans="19:19">
      <c r="S634" s="3"/>
    </row>
    <row r="635" spans="19:19">
      <c r="S635" s="3"/>
    </row>
    <row r="636" spans="19:19">
      <c r="S636" s="3"/>
    </row>
    <row r="637" spans="19:19">
      <c r="S637" s="3"/>
    </row>
    <row r="638" spans="19:19">
      <c r="S638" s="3"/>
    </row>
    <row r="639" spans="19:19">
      <c r="S639" s="3"/>
    </row>
    <row r="640" spans="19:19">
      <c r="S640" s="3"/>
    </row>
    <row r="641" spans="19:19">
      <c r="S641" s="3"/>
    </row>
    <row r="642" spans="19:19">
      <c r="S642" s="3"/>
    </row>
    <row r="643" spans="19:19">
      <c r="S643" s="3"/>
    </row>
    <row r="644" spans="19:19">
      <c r="S644" s="3"/>
    </row>
    <row r="645" spans="19:19">
      <c r="S645" s="3"/>
    </row>
    <row r="646" spans="19:19">
      <c r="S646" s="3"/>
    </row>
    <row r="647" spans="19:19">
      <c r="S647" s="3"/>
    </row>
    <row r="648" spans="19:19">
      <c r="S648" s="3"/>
    </row>
    <row r="649" spans="19:19">
      <c r="S649" s="3"/>
    </row>
    <row r="650" spans="19:19">
      <c r="S650" s="3"/>
    </row>
    <row r="651" spans="19:19">
      <c r="S651" s="3"/>
    </row>
    <row r="652" spans="19:19">
      <c r="S652" s="3"/>
    </row>
    <row r="653" spans="19:19">
      <c r="S653" s="3"/>
    </row>
    <row r="654" spans="19:19">
      <c r="S654" s="3"/>
    </row>
    <row r="655" spans="19:19">
      <c r="S655" s="3"/>
    </row>
    <row r="656" spans="19:19">
      <c r="S656" s="3"/>
    </row>
    <row r="657" spans="19:19">
      <c r="S657" s="3"/>
    </row>
    <row r="658" spans="19:19">
      <c r="S658" s="3"/>
    </row>
    <row r="659" spans="19:19">
      <c r="S659" s="3"/>
    </row>
    <row r="660" spans="19:19">
      <c r="S660" s="3"/>
    </row>
    <row r="661" spans="19:19">
      <c r="S661" s="3"/>
    </row>
    <row r="662" spans="19:19">
      <c r="S662" s="3"/>
    </row>
    <row r="663" spans="19:19">
      <c r="S663" s="3"/>
    </row>
    <row r="664" spans="19:19">
      <c r="S664" s="3"/>
    </row>
    <row r="665" spans="19:19">
      <c r="S665" s="3"/>
    </row>
    <row r="666" spans="19:19">
      <c r="S666" s="3"/>
    </row>
    <row r="667" spans="19:19">
      <c r="S667" s="3"/>
    </row>
    <row r="668" spans="19:19">
      <c r="S668" s="3"/>
    </row>
    <row r="669" spans="19:19">
      <c r="S669" s="3"/>
    </row>
    <row r="670" spans="19:19">
      <c r="S670" s="3"/>
    </row>
    <row r="671" spans="19:19">
      <c r="S671" s="3"/>
    </row>
    <row r="672" spans="19:19">
      <c r="S672" s="3"/>
    </row>
    <row r="673" spans="19:19">
      <c r="S673" s="3"/>
    </row>
    <row r="674" spans="19:19">
      <c r="S674" s="3"/>
    </row>
    <row r="675" spans="19:19">
      <c r="S675" s="3"/>
    </row>
    <row r="676" spans="19:19">
      <c r="S676" s="3"/>
    </row>
    <row r="677" spans="19:19">
      <c r="S677" s="3"/>
    </row>
    <row r="678" spans="19:19">
      <c r="S678" s="3"/>
    </row>
    <row r="679" spans="19:19">
      <c r="S679" s="3"/>
    </row>
    <row r="680" spans="19:19">
      <c r="S680" s="3"/>
    </row>
    <row r="681" spans="19:19">
      <c r="S681" s="3"/>
    </row>
    <row r="682" spans="19:19">
      <c r="S682" s="3"/>
    </row>
    <row r="683" spans="19:19">
      <c r="S683" s="3"/>
    </row>
    <row r="684" spans="19:19">
      <c r="S684" s="3"/>
    </row>
    <row r="685" spans="19:19">
      <c r="S685" s="3"/>
    </row>
    <row r="686" spans="19:19">
      <c r="S686" s="3"/>
    </row>
    <row r="687" spans="19:19">
      <c r="S687" s="3"/>
    </row>
    <row r="688" spans="19:19">
      <c r="S688" s="3"/>
    </row>
    <row r="689" spans="19:19">
      <c r="S689" s="3"/>
    </row>
    <row r="690" spans="19:19">
      <c r="S690" s="3"/>
    </row>
    <row r="691" spans="19:19">
      <c r="S691" s="3"/>
    </row>
    <row r="692" spans="19:19">
      <c r="S692" s="3"/>
    </row>
    <row r="693" spans="19:19">
      <c r="S693" s="3"/>
    </row>
    <row r="694" spans="19:19">
      <c r="S694" s="3"/>
    </row>
    <row r="695" spans="19:19">
      <c r="S695" s="3"/>
    </row>
    <row r="696" spans="19:19">
      <c r="S696" s="3"/>
    </row>
    <row r="697" spans="19:19">
      <c r="S697" s="3"/>
    </row>
    <row r="698" spans="19:19">
      <c r="S698" s="3"/>
    </row>
    <row r="699" spans="19:19">
      <c r="S699" s="3"/>
    </row>
    <row r="700" spans="19:19">
      <c r="S700" s="3"/>
    </row>
    <row r="701" spans="19:19">
      <c r="S701" s="3"/>
    </row>
    <row r="702" spans="19:19">
      <c r="S702" s="3"/>
    </row>
    <row r="703" spans="19:19">
      <c r="S703" s="3"/>
    </row>
    <row r="704" spans="19:19">
      <c r="S704" s="3"/>
    </row>
    <row r="705" spans="19:19">
      <c r="S705" s="3"/>
    </row>
    <row r="706" spans="19:19">
      <c r="S706" s="3"/>
    </row>
    <row r="707" spans="19:19">
      <c r="S707" s="3"/>
    </row>
    <row r="708" spans="19:19">
      <c r="S708" s="3"/>
    </row>
    <row r="709" spans="19:19">
      <c r="S709" s="3"/>
    </row>
    <row r="710" spans="19:19">
      <c r="S710" s="3"/>
    </row>
    <row r="711" spans="19:19">
      <c r="S711" s="3"/>
    </row>
    <row r="712" spans="19:19">
      <c r="S712" s="3"/>
    </row>
    <row r="713" spans="19:19">
      <c r="S713" s="3"/>
    </row>
    <row r="714" spans="19:19">
      <c r="S714" s="3"/>
    </row>
    <row r="715" spans="19:19">
      <c r="S715" s="3"/>
    </row>
    <row r="716" spans="19:19">
      <c r="S716" s="3"/>
    </row>
    <row r="717" spans="19:19">
      <c r="S717" s="3"/>
    </row>
    <row r="718" spans="19:19">
      <c r="S718" s="3"/>
    </row>
    <row r="719" spans="19:19">
      <c r="S719" s="3"/>
    </row>
    <row r="720" spans="19:19">
      <c r="S720" s="3"/>
    </row>
    <row r="721" spans="19:19">
      <c r="S721" s="3"/>
    </row>
    <row r="722" spans="19:19">
      <c r="S722" s="3"/>
    </row>
    <row r="723" spans="19:19">
      <c r="S723" s="3"/>
    </row>
    <row r="724" spans="19:19">
      <c r="S724" s="3"/>
    </row>
    <row r="725" spans="19:19">
      <c r="S725" s="3"/>
    </row>
    <row r="726" spans="19:19">
      <c r="S726" s="3"/>
    </row>
    <row r="727" spans="19:19">
      <c r="S727" s="3"/>
    </row>
    <row r="728" spans="19:19">
      <c r="S728" s="3"/>
    </row>
    <row r="729" spans="19:19">
      <c r="S729" s="3"/>
    </row>
    <row r="730" spans="19:19">
      <c r="S730" s="3"/>
    </row>
    <row r="731" spans="19:19">
      <c r="S731" s="3"/>
    </row>
    <row r="732" spans="19:19">
      <c r="S732" s="3"/>
    </row>
    <row r="733" spans="19:19">
      <c r="S733" s="3"/>
    </row>
    <row r="734" spans="19:19">
      <c r="S734" s="3"/>
    </row>
    <row r="735" spans="19:19">
      <c r="S735" s="3"/>
    </row>
    <row r="736" spans="19:19">
      <c r="S736" s="3"/>
    </row>
    <row r="737" spans="19:19">
      <c r="S737" s="3"/>
    </row>
    <row r="738" spans="19:19">
      <c r="S738" s="3"/>
    </row>
    <row r="739" spans="19:19">
      <c r="S739" s="3"/>
    </row>
    <row r="740" spans="19:19">
      <c r="S740" s="3"/>
    </row>
    <row r="741" spans="19:19">
      <c r="S741" s="3"/>
    </row>
    <row r="742" spans="19:19">
      <c r="S742" s="3"/>
    </row>
    <row r="743" spans="19:19">
      <c r="S743" s="3"/>
    </row>
    <row r="744" spans="19:19">
      <c r="S744" s="3"/>
    </row>
    <row r="745" spans="19:19">
      <c r="S745" s="3"/>
    </row>
    <row r="746" spans="19:19">
      <c r="S746" s="3"/>
    </row>
    <row r="747" spans="19:19">
      <c r="S747" s="3"/>
    </row>
    <row r="748" spans="19:19">
      <c r="S748" s="3"/>
    </row>
    <row r="749" spans="19:19">
      <c r="S749" s="3"/>
    </row>
    <row r="750" spans="19:19">
      <c r="S750" s="3"/>
    </row>
    <row r="751" spans="19:19">
      <c r="S751" s="3"/>
    </row>
    <row r="752" spans="19:19">
      <c r="S752" s="3"/>
    </row>
    <row r="753" spans="19:19">
      <c r="S753" s="3"/>
    </row>
    <row r="754" spans="19:19">
      <c r="S754" s="3"/>
    </row>
    <row r="755" spans="19:19">
      <c r="S755" s="3"/>
    </row>
    <row r="756" spans="19:19">
      <c r="S756" s="3"/>
    </row>
    <row r="757" spans="19:19">
      <c r="S757" s="3"/>
    </row>
    <row r="758" spans="19:19">
      <c r="S758" s="3"/>
    </row>
    <row r="759" spans="19:19">
      <c r="S759" s="3"/>
    </row>
    <row r="760" spans="19:19">
      <c r="S760" s="3"/>
    </row>
    <row r="761" spans="19:19">
      <c r="S761" s="3"/>
    </row>
    <row r="762" spans="19:19">
      <c r="S762" s="3"/>
    </row>
    <row r="763" spans="19:19">
      <c r="S763" s="3"/>
    </row>
    <row r="764" spans="19:19">
      <c r="S764" s="3"/>
    </row>
    <row r="765" spans="19:19">
      <c r="S765" s="3"/>
    </row>
    <row r="766" spans="19:19">
      <c r="S766" s="3"/>
    </row>
    <row r="767" spans="19:19">
      <c r="S767" s="3"/>
    </row>
    <row r="768" spans="19:19">
      <c r="S768" s="3"/>
    </row>
    <row r="769" spans="19:19">
      <c r="S769" s="3"/>
    </row>
    <row r="770" spans="19:19">
      <c r="S770" s="3"/>
    </row>
    <row r="771" spans="19:19">
      <c r="S771" s="3"/>
    </row>
    <row r="772" spans="19:19">
      <c r="S772" s="3"/>
    </row>
    <row r="773" spans="19:19">
      <c r="S773" s="3"/>
    </row>
    <row r="774" spans="19:19">
      <c r="S774" s="3"/>
    </row>
    <row r="775" spans="19:19">
      <c r="S775" s="3"/>
    </row>
    <row r="776" spans="19:19">
      <c r="S776" s="3"/>
    </row>
    <row r="777" spans="19:19">
      <c r="S777" s="3"/>
    </row>
    <row r="778" spans="19:19">
      <c r="S778" s="3"/>
    </row>
    <row r="779" spans="19:19">
      <c r="S779" s="3"/>
    </row>
    <row r="780" spans="19:19">
      <c r="S780" s="3"/>
    </row>
    <row r="781" spans="19:19">
      <c r="S781" s="3"/>
    </row>
    <row r="782" spans="19:19">
      <c r="S782" s="3"/>
    </row>
    <row r="783" spans="19:19">
      <c r="S783" s="3"/>
    </row>
    <row r="784" spans="19:19">
      <c r="S784" s="3"/>
    </row>
    <row r="785" spans="19:19">
      <c r="S785" s="3"/>
    </row>
    <row r="786" spans="19:19">
      <c r="S786" s="3"/>
    </row>
    <row r="787" spans="19:19">
      <c r="S787" s="3"/>
    </row>
    <row r="788" spans="19:19">
      <c r="S788" s="3"/>
    </row>
    <row r="789" spans="19:19">
      <c r="S789" s="3"/>
    </row>
    <row r="790" spans="19:19">
      <c r="S790" s="3"/>
    </row>
    <row r="791" spans="19:19">
      <c r="S791" s="3"/>
    </row>
    <row r="792" spans="19:19">
      <c r="S792" s="3"/>
    </row>
    <row r="793" spans="19:19">
      <c r="S793" s="3"/>
    </row>
    <row r="794" spans="19:19">
      <c r="S794" s="3"/>
    </row>
    <row r="795" spans="19:19">
      <c r="S795" s="3"/>
    </row>
    <row r="796" spans="19:19">
      <c r="S796" s="3"/>
    </row>
    <row r="797" spans="19:19">
      <c r="S797" s="3"/>
    </row>
    <row r="798" spans="19:19">
      <c r="S798" s="3"/>
    </row>
    <row r="799" spans="19:19">
      <c r="S799" s="3"/>
    </row>
    <row r="800" spans="19:19">
      <c r="S800" s="3"/>
    </row>
    <row r="801" spans="19:19">
      <c r="S801" s="3"/>
    </row>
    <row r="802" spans="19:19">
      <c r="S802" s="3"/>
    </row>
    <row r="803" spans="19:19">
      <c r="S803" s="3"/>
    </row>
    <row r="804" spans="19:19">
      <c r="S804" s="3"/>
    </row>
    <row r="805" spans="19:19">
      <c r="S805" s="3"/>
    </row>
    <row r="806" spans="19:19">
      <c r="S806" s="3"/>
    </row>
    <row r="807" spans="19:19">
      <c r="S807" s="3"/>
    </row>
    <row r="808" spans="19:19">
      <c r="S808" s="3"/>
    </row>
    <row r="809" spans="19:19">
      <c r="S809" s="3"/>
    </row>
    <row r="810" spans="19:19">
      <c r="S810" s="3"/>
    </row>
    <row r="811" spans="19:19">
      <c r="S811" s="3"/>
    </row>
    <row r="812" spans="19:19">
      <c r="S812" s="3"/>
    </row>
    <row r="813" spans="19:19">
      <c r="S813" s="3"/>
    </row>
    <row r="814" spans="19:19">
      <c r="S814" s="3"/>
    </row>
    <row r="815" spans="19:19">
      <c r="S815" s="3"/>
    </row>
    <row r="816" spans="19:19">
      <c r="S816" s="3"/>
    </row>
    <row r="817" spans="19:19">
      <c r="S817" s="3"/>
    </row>
    <row r="818" spans="19:19">
      <c r="S818" s="3"/>
    </row>
    <row r="819" spans="19:19">
      <c r="S819" s="3"/>
    </row>
    <row r="820" spans="19:19">
      <c r="S820" s="3"/>
    </row>
    <row r="821" spans="19:19">
      <c r="S821" s="3"/>
    </row>
    <row r="822" spans="19:19">
      <c r="S822" s="3"/>
    </row>
    <row r="823" spans="19:19">
      <c r="S823" s="3"/>
    </row>
    <row r="824" spans="19:19">
      <c r="S824" s="3"/>
    </row>
    <row r="825" spans="19:19">
      <c r="S825" s="3"/>
    </row>
    <row r="826" spans="19:19">
      <c r="S826" s="3"/>
    </row>
    <row r="827" spans="19:19">
      <c r="S827" s="3"/>
    </row>
    <row r="828" spans="19:19">
      <c r="S828" s="3"/>
    </row>
    <row r="829" spans="19:19">
      <c r="S829" s="3"/>
    </row>
    <row r="830" spans="19:19">
      <c r="S830" s="3"/>
    </row>
    <row r="831" spans="19:19">
      <c r="S831" s="3"/>
    </row>
    <row r="832" spans="19:19">
      <c r="S832" s="3"/>
    </row>
    <row r="833" spans="19:19">
      <c r="S833" s="3"/>
    </row>
    <row r="834" spans="19:19">
      <c r="S834" s="3"/>
    </row>
    <row r="835" spans="19:19">
      <c r="S835" s="3"/>
    </row>
    <row r="836" spans="19:19">
      <c r="S836" s="3"/>
    </row>
    <row r="837" spans="19:19">
      <c r="S837" s="3"/>
    </row>
    <row r="838" spans="19:19">
      <c r="S838" s="3"/>
    </row>
    <row r="839" spans="19:19">
      <c r="S839" s="3"/>
    </row>
    <row r="840" spans="19:19">
      <c r="S840" s="3"/>
    </row>
    <row r="841" spans="19:19">
      <c r="S841" s="3"/>
    </row>
    <row r="842" spans="19:19">
      <c r="S842" s="3"/>
    </row>
    <row r="843" spans="19:19">
      <c r="S843" s="3"/>
    </row>
    <row r="844" spans="19:19">
      <c r="S844" s="3"/>
    </row>
    <row r="845" spans="19:19">
      <c r="S845" s="3"/>
    </row>
    <row r="846" spans="19:19">
      <c r="S846" s="3"/>
    </row>
    <row r="847" spans="19:19">
      <c r="S847" s="3"/>
    </row>
    <row r="848" spans="19:19">
      <c r="S848" s="3"/>
    </row>
    <row r="849" spans="19:19">
      <c r="S849" s="3"/>
    </row>
    <row r="850" spans="19:19">
      <c r="S850" s="3"/>
    </row>
    <row r="851" spans="19:19">
      <c r="S851" s="3"/>
    </row>
    <row r="852" spans="19:19">
      <c r="S852" s="3"/>
    </row>
    <row r="853" spans="19:19">
      <c r="S853" s="3"/>
    </row>
    <row r="854" spans="19:19">
      <c r="S854" s="3"/>
    </row>
    <row r="855" spans="19:19">
      <c r="S855" s="3"/>
    </row>
    <row r="856" spans="19:19">
      <c r="S856" s="3"/>
    </row>
    <row r="857" spans="19:19">
      <c r="S857" s="3"/>
    </row>
    <row r="858" spans="19:19">
      <c r="S858" s="3"/>
    </row>
    <row r="859" spans="19:19">
      <c r="S859" s="3"/>
    </row>
    <row r="860" spans="19:19">
      <c r="S860" s="3"/>
    </row>
    <row r="861" spans="19:19">
      <c r="S861" s="3"/>
    </row>
    <row r="862" spans="19:19">
      <c r="S862" s="3"/>
    </row>
    <row r="863" spans="19:19">
      <c r="S863" s="3"/>
    </row>
    <row r="864" spans="19:19">
      <c r="S864" s="3"/>
    </row>
    <row r="865" spans="19:19">
      <c r="S865" s="3"/>
    </row>
    <row r="866" spans="19:19">
      <c r="S866" s="3"/>
    </row>
    <row r="867" spans="19:19">
      <c r="S867" s="3"/>
    </row>
    <row r="868" spans="19:19">
      <c r="S868" s="3"/>
    </row>
    <row r="869" spans="19:19">
      <c r="S869" s="3"/>
    </row>
    <row r="870" spans="19:19">
      <c r="S870" s="3"/>
    </row>
    <row r="871" spans="19:19">
      <c r="S871" s="3"/>
    </row>
    <row r="872" spans="19:19">
      <c r="S872" s="3"/>
    </row>
    <row r="873" spans="19:19">
      <c r="S873" s="3"/>
    </row>
    <row r="874" spans="19:19">
      <c r="S874" s="3"/>
    </row>
    <row r="875" spans="19:19">
      <c r="S875" s="3"/>
    </row>
    <row r="876" spans="19:19">
      <c r="S876" s="3"/>
    </row>
    <row r="877" spans="19:19">
      <c r="S877" s="3"/>
    </row>
    <row r="878" spans="19:19">
      <c r="S878" s="3"/>
    </row>
    <row r="879" spans="19:19">
      <c r="S879" s="3"/>
    </row>
    <row r="880" spans="19:19">
      <c r="S880" s="3"/>
    </row>
    <row r="881" spans="19:19">
      <c r="S881" s="3"/>
    </row>
    <row r="882" spans="19:19">
      <c r="S882" s="3"/>
    </row>
    <row r="883" spans="19:19">
      <c r="S883" s="3"/>
    </row>
    <row r="884" spans="19:19">
      <c r="S884" s="3"/>
    </row>
    <row r="885" spans="19:19">
      <c r="S885" s="3"/>
    </row>
    <row r="886" spans="19:19">
      <c r="S886" s="3"/>
    </row>
    <row r="887" spans="19:19">
      <c r="S887" s="3"/>
    </row>
    <row r="888" spans="19:19">
      <c r="S888" s="3"/>
    </row>
    <row r="889" spans="19:19">
      <c r="S889" s="3"/>
    </row>
    <row r="890" spans="19:19">
      <c r="S890" s="3"/>
    </row>
    <row r="891" spans="19:19">
      <c r="S891" s="3"/>
    </row>
    <row r="892" spans="19:19">
      <c r="S892" s="3"/>
    </row>
    <row r="893" spans="19:19">
      <c r="S893" s="3"/>
    </row>
    <row r="894" spans="19:19">
      <c r="S894" s="3"/>
    </row>
    <row r="895" spans="19:19">
      <c r="S895" s="3"/>
    </row>
    <row r="896" spans="19:19">
      <c r="S896" s="3"/>
    </row>
    <row r="897" spans="19:19">
      <c r="S897" s="3"/>
    </row>
    <row r="898" spans="19:19">
      <c r="S898" s="3"/>
    </row>
    <row r="899" spans="19:19">
      <c r="S899" s="3"/>
    </row>
    <row r="900" spans="19:19">
      <c r="S900" s="3"/>
    </row>
    <row r="901" spans="19:19">
      <c r="S901" s="3"/>
    </row>
    <row r="902" spans="19:19">
      <c r="S902" s="3"/>
    </row>
    <row r="903" spans="19:19">
      <c r="S903" s="3"/>
    </row>
    <row r="904" spans="19:19">
      <c r="S904" s="3"/>
    </row>
    <row r="905" spans="19:19">
      <c r="S905" s="3"/>
    </row>
    <row r="906" spans="19:19">
      <c r="S906" s="3"/>
    </row>
    <row r="907" spans="19:19">
      <c r="S907" s="3"/>
    </row>
    <row r="908" spans="19:19">
      <c r="S908" s="3"/>
    </row>
    <row r="909" spans="19:19">
      <c r="S909" s="3"/>
    </row>
    <row r="910" spans="19:19">
      <c r="S910" s="3"/>
    </row>
    <row r="911" spans="19:19">
      <c r="S911" s="3"/>
    </row>
    <row r="912" spans="19:19">
      <c r="S912" s="3"/>
    </row>
    <row r="913" spans="19:19">
      <c r="S913" s="3"/>
    </row>
    <row r="914" spans="19:19">
      <c r="S914" s="3"/>
    </row>
    <row r="915" spans="19:19">
      <c r="S915" s="3"/>
    </row>
    <row r="916" spans="19:19">
      <c r="S916" s="3"/>
    </row>
    <row r="917" spans="19:19">
      <c r="S917" s="3"/>
    </row>
    <row r="918" spans="19:19">
      <c r="S918" s="3"/>
    </row>
    <row r="919" spans="19:19">
      <c r="S919" s="3"/>
    </row>
    <row r="920" spans="19:19">
      <c r="S920" s="3"/>
    </row>
    <row r="921" spans="19:19">
      <c r="S921" s="3"/>
    </row>
    <row r="922" spans="19:19">
      <c r="S922" s="3"/>
    </row>
    <row r="923" spans="19:19">
      <c r="S923" s="3"/>
    </row>
    <row r="924" spans="19:19">
      <c r="S924" s="3"/>
    </row>
    <row r="925" spans="19:19">
      <c r="S925" s="3"/>
    </row>
    <row r="926" spans="19:19">
      <c r="S926" s="3"/>
    </row>
    <row r="927" spans="19:19">
      <c r="S927" s="3"/>
    </row>
    <row r="928" spans="19:19">
      <c r="S928" s="3"/>
    </row>
    <row r="929" spans="19:19">
      <c r="S929" s="3"/>
    </row>
    <row r="930" spans="19:19">
      <c r="S930" s="3"/>
    </row>
    <row r="931" spans="19:19">
      <c r="S931" s="3"/>
    </row>
    <row r="932" spans="19:19">
      <c r="S932" s="3"/>
    </row>
    <row r="933" spans="19:19">
      <c r="S933" s="3"/>
    </row>
    <row r="934" spans="19:19">
      <c r="S934" s="3"/>
    </row>
    <row r="935" spans="19:19">
      <c r="S935" s="3"/>
    </row>
    <row r="936" spans="19:19">
      <c r="S936" s="3"/>
    </row>
    <row r="937" spans="19:19">
      <c r="S937" s="3"/>
    </row>
    <row r="938" spans="19:19">
      <c r="S938" s="3"/>
    </row>
    <row r="939" spans="19:19">
      <c r="S939" s="3"/>
    </row>
    <row r="940" spans="19:19">
      <c r="S940" s="3"/>
    </row>
    <row r="941" spans="19:19">
      <c r="S941" s="3"/>
    </row>
    <row r="942" spans="19:19">
      <c r="S942" s="3"/>
    </row>
    <row r="943" spans="19:19">
      <c r="S943" s="3"/>
    </row>
    <row r="944" spans="19:19">
      <c r="S944" s="3"/>
    </row>
    <row r="945" spans="19:19">
      <c r="S945" s="3"/>
    </row>
    <row r="946" spans="19:19">
      <c r="S946" s="3"/>
    </row>
    <row r="947" spans="19:19">
      <c r="S947" s="3"/>
    </row>
    <row r="948" spans="19:19">
      <c r="S948" s="3"/>
    </row>
    <row r="949" spans="19:19">
      <c r="S949" s="3"/>
    </row>
    <row r="950" spans="19:19">
      <c r="S950" s="3"/>
    </row>
    <row r="951" spans="19:19">
      <c r="S951" s="3"/>
    </row>
    <row r="952" spans="19:19">
      <c r="S952" s="3"/>
    </row>
    <row r="953" spans="19:19">
      <c r="S953" s="3"/>
    </row>
    <row r="954" spans="19:19">
      <c r="S954" s="3"/>
    </row>
    <row r="955" spans="19:19">
      <c r="S955" s="3"/>
    </row>
    <row r="956" spans="19:19">
      <c r="S956" s="3"/>
    </row>
    <row r="957" spans="19:19">
      <c r="S957" s="3"/>
    </row>
    <row r="958" spans="19:19">
      <c r="S958" s="3"/>
    </row>
    <row r="959" spans="19:19">
      <c r="S959" s="3"/>
    </row>
    <row r="960" spans="19:19">
      <c r="S960" s="3"/>
    </row>
    <row r="961" spans="19:19">
      <c r="S961" s="3"/>
    </row>
    <row r="962" spans="19:19">
      <c r="S962" s="3"/>
    </row>
    <row r="963" spans="19:19">
      <c r="S963" s="3"/>
    </row>
    <row r="964" spans="19:19">
      <c r="S964" s="3"/>
    </row>
    <row r="965" spans="19:19">
      <c r="S965" s="3"/>
    </row>
    <row r="966" spans="19:19">
      <c r="S966" s="3"/>
    </row>
    <row r="967" spans="19:19">
      <c r="S967" s="3"/>
    </row>
    <row r="968" spans="19:19">
      <c r="S968" s="3"/>
    </row>
    <row r="969" spans="19:19">
      <c r="S969" s="3"/>
    </row>
    <row r="970" spans="19:19">
      <c r="S970" s="3"/>
    </row>
    <row r="971" spans="19:19">
      <c r="S971" s="3"/>
    </row>
    <row r="972" spans="19:19">
      <c r="S972" s="3"/>
    </row>
    <row r="973" spans="19:19">
      <c r="S973" s="3"/>
    </row>
    <row r="974" spans="19:19">
      <c r="S974" s="3"/>
    </row>
    <row r="975" spans="19:19">
      <c r="S975" s="3"/>
    </row>
    <row r="976" spans="19:19">
      <c r="S976" s="3"/>
    </row>
    <row r="977" spans="19:19">
      <c r="S977" s="3"/>
    </row>
    <row r="978" spans="19:19">
      <c r="S978" s="3"/>
    </row>
    <row r="979" spans="19:19">
      <c r="S979" s="3"/>
    </row>
    <row r="980" spans="19:19">
      <c r="S980" s="3"/>
    </row>
    <row r="981" spans="19:19">
      <c r="S981" s="3"/>
    </row>
    <row r="982" spans="19:19">
      <c r="S982" s="3"/>
    </row>
    <row r="983" spans="19:19">
      <c r="S983" s="3"/>
    </row>
    <row r="984" spans="19:19">
      <c r="S984" s="3"/>
    </row>
    <row r="985" spans="19:19">
      <c r="S985" s="3"/>
    </row>
    <row r="986" spans="19:19">
      <c r="S986" s="3"/>
    </row>
    <row r="987" spans="19:19">
      <c r="S987" s="3"/>
    </row>
    <row r="988" spans="19:19">
      <c r="S988" s="3"/>
    </row>
    <row r="989" spans="19:19">
      <c r="S989" s="3"/>
    </row>
    <row r="990" spans="19:19">
      <c r="S990" s="3"/>
    </row>
    <row r="991" spans="19:19">
      <c r="S991" s="3"/>
    </row>
    <row r="992" spans="19:19">
      <c r="S992" s="3"/>
    </row>
    <row r="993" spans="19:19">
      <c r="S993" s="3"/>
    </row>
    <row r="994" spans="19:19">
      <c r="S994" s="3"/>
    </row>
    <row r="995" spans="19:19">
      <c r="S995" s="3"/>
    </row>
    <row r="996" spans="19:19">
      <c r="S996" s="3"/>
    </row>
    <row r="997" spans="19:19">
      <c r="S997" s="3"/>
    </row>
    <row r="998" spans="19:19">
      <c r="S998" s="3"/>
    </row>
    <row r="999" spans="19:19">
      <c r="S999" s="3"/>
    </row>
    <row r="1000" spans="19:19">
      <c r="S1000" s="3"/>
    </row>
    <row r="1001" spans="19:19">
      <c r="S1001" s="3"/>
    </row>
    <row r="1002" spans="19:19">
      <c r="S1002" s="3"/>
    </row>
    <row r="1003" spans="19:19">
      <c r="S1003" s="3"/>
    </row>
    <row r="1004" spans="19:19">
      <c r="S1004" s="3"/>
    </row>
    <row r="1005" spans="19:19">
      <c r="S1005" s="3"/>
    </row>
    <row r="1006" spans="19:19">
      <c r="S1006" s="3"/>
    </row>
    <row r="1007" spans="19:19">
      <c r="S1007" s="3"/>
    </row>
    <row r="1008" spans="19:19">
      <c r="S1008" s="3"/>
    </row>
    <row r="1009" spans="19:19">
      <c r="S1009" s="3"/>
    </row>
    <row r="1010" spans="19:19">
      <c r="S1010" s="3"/>
    </row>
    <row r="1011" spans="19:19">
      <c r="S1011" s="3"/>
    </row>
    <row r="1012" spans="19:19">
      <c r="S1012" s="3"/>
    </row>
    <row r="1013" spans="19:19">
      <c r="S1013" s="3"/>
    </row>
    <row r="1014" spans="19:19">
      <c r="S1014" s="3"/>
    </row>
    <row r="1015" spans="19:19">
      <c r="S1015" s="3"/>
    </row>
    <row r="1016" spans="19:19">
      <c r="S1016" s="3"/>
    </row>
    <row r="1017" spans="19:19">
      <c r="S1017" s="3"/>
    </row>
    <row r="1018" spans="19:19">
      <c r="S1018" s="3"/>
    </row>
    <row r="1019" spans="19:19">
      <c r="S1019" s="3"/>
    </row>
    <row r="1020" spans="19:19">
      <c r="S1020" s="3"/>
    </row>
    <row r="1021" spans="19:19">
      <c r="S1021" s="3"/>
    </row>
    <row r="1022" spans="19:19">
      <c r="S1022" s="3"/>
    </row>
    <row r="1023" spans="19:19">
      <c r="S1023" s="3"/>
    </row>
    <row r="1024" spans="19:19">
      <c r="S1024" s="3"/>
    </row>
    <row r="1025" spans="19:19">
      <c r="S1025" s="3"/>
    </row>
    <row r="1026" spans="19:19">
      <c r="S1026" s="3"/>
    </row>
    <row r="1027" spans="19:19">
      <c r="S1027" s="3"/>
    </row>
    <row r="1028" spans="19:19">
      <c r="S1028" s="3"/>
    </row>
    <row r="1029" spans="19:19">
      <c r="S1029" s="3"/>
    </row>
    <row r="1030" spans="19:19">
      <c r="S1030" s="3"/>
    </row>
    <row r="1031" spans="19:19">
      <c r="S1031" s="3"/>
    </row>
    <row r="1032" spans="19:19">
      <c r="S1032" s="3"/>
    </row>
    <row r="1033" spans="19:19">
      <c r="S1033" s="3"/>
    </row>
    <row r="1034" spans="19:19">
      <c r="S1034" s="3"/>
    </row>
    <row r="1035" spans="19:19">
      <c r="S1035" s="3"/>
    </row>
    <row r="1036" spans="19:19">
      <c r="S1036" s="3"/>
    </row>
    <row r="1037" spans="19:19">
      <c r="S1037" s="3"/>
    </row>
    <row r="1038" spans="19:19">
      <c r="S1038" s="3"/>
    </row>
    <row r="1039" spans="19:19">
      <c r="S1039" s="3"/>
    </row>
    <row r="1040" spans="19:19">
      <c r="S1040" s="3"/>
    </row>
    <row r="1041" spans="19:19">
      <c r="S1041" s="3"/>
    </row>
    <row r="1042" spans="19:19">
      <c r="S1042" s="3"/>
    </row>
    <row r="1043" spans="19:19">
      <c r="S1043" s="3"/>
    </row>
    <row r="1044" spans="19:19">
      <c r="S1044" s="3"/>
    </row>
    <row r="1045" spans="19:19">
      <c r="S1045" s="3"/>
    </row>
    <row r="1046" spans="19:19">
      <c r="S1046" s="3"/>
    </row>
    <row r="1047" spans="19:19">
      <c r="S1047" s="3"/>
    </row>
    <row r="1048" spans="19:19">
      <c r="S1048" s="3"/>
    </row>
    <row r="1049" spans="19:19">
      <c r="S1049" s="3"/>
    </row>
    <row r="1050" spans="19:19">
      <c r="S1050" s="3"/>
    </row>
    <row r="1051" spans="19:19">
      <c r="S1051" s="3"/>
    </row>
    <row r="1052" spans="19:19">
      <c r="S1052" s="3"/>
    </row>
    <row r="1053" spans="19:19">
      <c r="S1053" s="3"/>
    </row>
    <row r="1054" spans="19:19">
      <c r="S1054" s="3"/>
    </row>
    <row r="1055" spans="19:19">
      <c r="S1055" s="3"/>
    </row>
    <row r="1056" spans="19:19">
      <c r="S1056" s="3"/>
    </row>
    <row r="1057" spans="19:19">
      <c r="S1057" s="3"/>
    </row>
    <row r="1058" spans="19:19">
      <c r="S1058" s="3"/>
    </row>
    <row r="1059" spans="19:19">
      <c r="S1059" s="3"/>
    </row>
    <row r="1060" spans="19:19">
      <c r="S1060" s="3"/>
    </row>
    <row r="1061" spans="19:19">
      <c r="S1061" s="3"/>
    </row>
    <row r="1062" spans="19:19">
      <c r="S1062" s="3"/>
    </row>
    <row r="1063" spans="19:19">
      <c r="S1063" s="3"/>
    </row>
    <row r="1064" spans="19:19">
      <c r="S1064" s="3"/>
    </row>
    <row r="1065" spans="19:19">
      <c r="S1065" s="3"/>
    </row>
    <row r="1066" spans="19:19">
      <c r="S1066" s="3"/>
    </row>
    <row r="1067" spans="19:19">
      <c r="S1067" s="3"/>
    </row>
    <row r="1068" spans="19:19">
      <c r="S1068" s="3"/>
    </row>
    <row r="1069" spans="19:19">
      <c r="S1069" s="3"/>
    </row>
    <row r="1070" spans="19:19">
      <c r="S1070" s="3"/>
    </row>
    <row r="1071" spans="19:19">
      <c r="S1071" s="3"/>
    </row>
    <row r="1072" spans="19:19">
      <c r="S1072" s="3"/>
    </row>
    <row r="1073" spans="19:19">
      <c r="S1073" s="3"/>
    </row>
    <row r="1074" spans="19:19">
      <c r="S1074" s="3"/>
    </row>
    <row r="1075" spans="19:19">
      <c r="S1075" s="3"/>
    </row>
    <row r="1076" spans="19:19">
      <c r="S1076" s="3"/>
    </row>
    <row r="1077" spans="19:19">
      <c r="S1077" s="3"/>
    </row>
    <row r="1078" spans="19:19">
      <c r="S1078" s="3"/>
    </row>
    <row r="1079" spans="19:19">
      <c r="S1079" s="3"/>
    </row>
    <row r="1080" spans="19:19">
      <c r="S1080" s="3"/>
    </row>
    <row r="1081" spans="19:19">
      <c r="S1081" s="3"/>
    </row>
    <row r="1082" spans="19:19">
      <c r="S1082" s="3"/>
    </row>
    <row r="1083" spans="19:19">
      <c r="S1083" s="3"/>
    </row>
    <row r="1084" spans="19:19">
      <c r="S1084" s="3"/>
    </row>
    <row r="1085" spans="19:19">
      <c r="S1085" s="3"/>
    </row>
    <row r="1086" spans="19:19">
      <c r="S1086" s="3"/>
    </row>
    <row r="1087" spans="19:19">
      <c r="S1087" s="3"/>
    </row>
    <row r="1088" spans="19:19">
      <c r="S1088" s="3"/>
    </row>
    <row r="1089" spans="19:19">
      <c r="S1089" s="3"/>
    </row>
    <row r="1090" spans="19:19">
      <c r="S1090" s="3"/>
    </row>
    <row r="1091" spans="19:19">
      <c r="S1091" s="3"/>
    </row>
    <row r="1092" spans="19:19">
      <c r="S1092" s="3"/>
    </row>
    <row r="1093" spans="19:19">
      <c r="S1093" s="3"/>
    </row>
    <row r="1094" spans="19:19">
      <c r="S1094" s="3"/>
    </row>
    <row r="1095" spans="19:19">
      <c r="S1095" s="3"/>
    </row>
    <row r="1096" spans="19:19">
      <c r="S1096" s="3"/>
    </row>
    <row r="1097" spans="19:19">
      <c r="S1097" s="3"/>
    </row>
    <row r="1098" spans="19:19">
      <c r="S1098" s="3"/>
    </row>
    <row r="1099" spans="19:19">
      <c r="S1099" s="3"/>
    </row>
    <row r="1100" spans="19:19">
      <c r="S1100" s="3"/>
    </row>
    <row r="1101" spans="19:19">
      <c r="S1101" s="3"/>
    </row>
    <row r="1102" spans="19:19">
      <c r="S1102" s="3"/>
    </row>
    <row r="1103" spans="19:19">
      <c r="S1103" s="3"/>
    </row>
    <row r="1104" spans="19:19">
      <c r="S1104" s="3"/>
    </row>
    <row r="1105" spans="19:19">
      <c r="S1105" s="3"/>
    </row>
    <row r="1106" spans="19:19">
      <c r="S1106" s="3"/>
    </row>
    <row r="1107" spans="19:19">
      <c r="S1107" s="3"/>
    </row>
    <row r="1108" spans="19:19">
      <c r="S1108" s="3"/>
    </row>
    <row r="1109" spans="19:19">
      <c r="S1109" s="3"/>
    </row>
    <row r="1110" spans="19:19">
      <c r="S1110" s="3"/>
    </row>
    <row r="1111" spans="19:19">
      <c r="S1111" s="3"/>
    </row>
    <row r="1112" spans="19:19">
      <c r="S1112" s="3"/>
    </row>
    <row r="1113" spans="19:19">
      <c r="S1113" s="3"/>
    </row>
    <row r="1114" spans="19:19">
      <c r="S1114" s="3"/>
    </row>
    <row r="1115" spans="19:19">
      <c r="S1115" s="3"/>
    </row>
    <row r="1116" spans="19:19">
      <c r="S1116" s="3"/>
    </row>
    <row r="1117" spans="19:19">
      <c r="S1117" s="3"/>
    </row>
    <row r="1118" spans="19:19">
      <c r="S1118" s="3"/>
    </row>
    <row r="1119" spans="19:19">
      <c r="S1119" s="3"/>
    </row>
    <row r="1120" spans="19:19">
      <c r="S1120" s="3"/>
    </row>
    <row r="1121" spans="19:19">
      <c r="S1121" s="3"/>
    </row>
    <row r="1122" spans="19:19">
      <c r="S1122" s="3"/>
    </row>
    <row r="1123" spans="19:19">
      <c r="S1123" s="3"/>
    </row>
    <row r="1124" spans="19:19">
      <c r="S1124" s="3"/>
    </row>
    <row r="1125" spans="19:19">
      <c r="S1125" s="3"/>
    </row>
    <row r="1126" spans="19:19">
      <c r="S1126" s="3"/>
    </row>
    <row r="1127" spans="19:19">
      <c r="S1127" s="3"/>
    </row>
    <row r="1128" spans="19:19">
      <c r="S1128" s="3"/>
    </row>
    <row r="1129" spans="19:19">
      <c r="S1129" s="3"/>
    </row>
    <row r="1130" spans="19:19">
      <c r="S1130" s="3"/>
    </row>
    <row r="1131" spans="19:19">
      <c r="S1131" s="3"/>
    </row>
    <row r="1132" spans="19:19">
      <c r="S1132" s="3"/>
    </row>
    <row r="1133" spans="19:19">
      <c r="S1133" s="3"/>
    </row>
    <row r="1134" spans="19:19">
      <c r="S1134" s="3"/>
    </row>
    <row r="1135" spans="19:19">
      <c r="S1135" s="3"/>
    </row>
    <row r="1136" spans="19:19">
      <c r="S1136" s="3"/>
    </row>
    <row r="1137" spans="19:19">
      <c r="S1137" s="3"/>
    </row>
    <row r="1138" spans="19:19">
      <c r="S1138" s="3"/>
    </row>
    <row r="1139" spans="19:19">
      <c r="S1139" s="3"/>
    </row>
    <row r="1140" spans="19:19">
      <c r="S1140" s="3"/>
    </row>
    <row r="1141" spans="19:19">
      <c r="S1141" s="3"/>
    </row>
    <row r="1142" spans="19:19">
      <c r="S1142" s="3"/>
    </row>
    <row r="1143" spans="19:19">
      <c r="S1143" s="3"/>
    </row>
    <row r="1144" spans="19:19">
      <c r="S1144" s="3"/>
    </row>
    <row r="1145" spans="19:19">
      <c r="S1145" s="3"/>
    </row>
    <row r="1146" spans="19:19">
      <c r="S1146" s="3"/>
    </row>
    <row r="1147" spans="19:19">
      <c r="S1147" s="3"/>
    </row>
    <row r="1148" spans="19:19">
      <c r="S1148" s="3"/>
    </row>
    <row r="1149" spans="19:19">
      <c r="S1149" s="3"/>
    </row>
    <row r="1150" spans="19:19">
      <c r="S1150" s="3"/>
    </row>
    <row r="1151" spans="19:19">
      <c r="S1151" s="3"/>
    </row>
    <row r="1152" spans="19:19">
      <c r="S1152" s="3"/>
    </row>
    <row r="1153" spans="19:19">
      <c r="S1153" s="3"/>
    </row>
    <row r="1154" spans="19:19">
      <c r="S1154" s="3"/>
    </row>
    <row r="1155" spans="19:19">
      <c r="S1155" s="3"/>
    </row>
    <row r="1156" spans="19:19">
      <c r="S1156" s="3"/>
    </row>
    <row r="1157" spans="19:19">
      <c r="S1157" s="3"/>
    </row>
    <row r="1158" spans="19:19">
      <c r="S1158" s="3"/>
    </row>
    <row r="1159" spans="19:19">
      <c r="S1159" s="3"/>
    </row>
    <row r="1160" spans="19:19">
      <c r="S1160" s="3"/>
    </row>
    <row r="1161" spans="19:19">
      <c r="S1161" s="3"/>
    </row>
    <row r="1162" spans="19:19">
      <c r="S1162" s="3"/>
    </row>
    <row r="1163" spans="19:19">
      <c r="S1163" s="3"/>
    </row>
    <row r="1164" spans="19:19">
      <c r="S1164" s="3"/>
    </row>
    <row r="1165" spans="19:19">
      <c r="S1165" s="3"/>
    </row>
    <row r="1166" spans="19:19">
      <c r="S1166" s="3"/>
    </row>
    <row r="1167" spans="19:19">
      <c r="S1167" s="3"/>
    </row>
    <row r="1168" spans="19:19">
      <c r="S1168" s="3"/>
    </row>
    <row r="1169" spans="19:19">
      <c r="S1169" s="3"/>
    </row>
    <row r="1170" spans="19:19">
      <c r="S1170" s="3"/>
    </row>
    <row r="1171" spans="19:19">
      <c r="S1171" s="3"/>
    </row>
    <row r="1172" spans="19:19">
      <c r="S1172" s="3"/>
    </row>
    <row r="1173" spans="19:19">
      <c r="S1173" s="3"/>
    </row>
    <row r="1174" spans="19:19">
      <c r="S1174" s="3"/>
    </row>
    <row r="1175" spans="19:19">
      <c r="S1175" s="3"/>
    </row>
    <row r="1176" spans="19:19">
      <c r="S1176" s="3"/>
    </row>
    <row r="1177" spans="19:19">
      <c r="S1177" s="3"/>
    </row>
    <row r="1178" spans="19:19">
      <c r="S1178" s="3"/>
    </row>
    <row r="1179" spans="19:19">
      <c r="S1179" s="3"/>
    </row>
    <row r="1180" spans="19:19">
      <c r="S1180" s="3"/>
    </row>
    <row r="1181" spans="19:19">
      <c r="S1181" s="3"/>
    </row>
    <row r="1182" spans="19:19">
      <c r="S1182" s="3"/>
    </row>
    <row r="1183" spans="19:19">
      <c r="S1183" s="3"/>
    </row>
    <row r="1184" spans="19:19">
      <c r="S1184" s="3"/>
    </row>
    <row r="1185" spans="19:19">
      <c r="S1185" s="3"/>
    </row>
    <row r="1186" spans="19:19">
      <c r="S1186" s="3"/>
    </row>
    <row r="1187" spans="19:19">
      <c r="S1187" s="3"/>
    </row>
    <row r="1188" spans="19:19">
      <c r="S1188" s="3"/>
    </row>
    <row r="1189" spans="19:19">
      <c r="S1189" s="3"/>
    </row>
    <row r="1190" spans="19:19">
      <c r="S1190" s="3"/>
    </row>
    <row r="1191" spans="19:19">
      <c r="S1191" s="3"/>
    </row>
    <row r="1192" spans="19:19">
      <c r="S1192" s="3"/>
    </row>
    <row r="1193" spans="19:19">
      <c r="S1193" s="3"/>
    </row>
    <row r="1194" spans="19:19">
      <c r="S1194" s="3"/>
    </row>
    <row r="1195" spans="19:19">
      <c r="S1195" s="3"/>
    </row>
    <row r="1196" spans="19:19">
      <c r="S1196" s="3"/>
    </row>
    <row r="1197" spans="19:19">
      <c r="S1197" s="3"/>
    </row>
    <row r="1198" spans="19:19">
      <c r="S1198" s="3"/>
    </row>
    <row r="1199" spans="19:19">
      <c r="S1199" s="3"/>
    </row>
    <row r="1200" spans="19:19">
      <c r="S1200" s="3"/>
    </row>
    <row r="1201" spans="19:19">
      <c r="S1201" s="3"/>
    </row>
    <row r="1202" spans="19:19">
      <c r="S1202" s="3"/>
    </row>
    <row r="1203" spans="19:19">
      <c r="S1203" s="3"/>
    </row>
    <row r="1204" spans="19:19">
      <c r="S1204" s="3"/>
    </row>
    <row r="1205" spans="19:19">
      <c r="S1205" s="3"/>
    </row>
    <row r="1206" spans="19:19">
      <c r="S1206" s="3"/>
    </row>
    <row r="1207" spans="19:19">
      <c r="S1207" s="3"/>
    </row>
    <row r="1208" spans="19:19">
      <c r="S1208" s="3"/>
    </row>
    <row r="1209" spans="19:19">
      <c r="S1209" s="3"/>
    </row>
    <row r="1210" spans="19:19">
      <c r="S1210" s="3"/>
    </row>
    <row r="1211" spans="19:19">
      <c r="S1211" s="3"/>
    </row>
    <row r="1212" spans="19:19">
      <c r="S1212" s="3"/>
    </row>
    <row r="1213" spans="19:19">
      <c r="S1213" s="3"/>
    </row>
    <row r="1214" spans="19:19">
      <c r="S1214" s="3"/>
    </row>
    <row r="1215" spans="19:19">
      <c r="S1215" s="3"/>
    </row>
    <row r="1216" spans="19:19">
      <c r="S1216" s="3"/>
    </row>
    <row r="1217" spans="19:19">
      <c r="S1217" s="3"/>
    </row>
    <row r="1218" spans="19:19">
      <c r="S1218" s="3"/>
    </row>
    <row r="1219" spans="19:19">
      <c r="S1219" s="3"/>
    </row>
    <row r="1220" spans="19:19">
      <c r="S1220" s="3"/>
    </row>
    <row r="1221" spans="19:19">
      <c r="S1221" s="3"/>
    </row>
    <row r="1222" spans="19:19">
      <c r="S1222" s="3"/>
    </row>
    <row r="1223" spans="19:19">
      <c r="S1223" s="3"/>
    </row>
    <row r="1224" spans="19:19">
      <c r="S1224" s="3"/>
    </row>
    <row r="1225" spans="19:19">
      <c r="S1225" s="3"/>
    </row>
    <row r="1226" spans="19:19">
      <c r="S1226" s="3"/>
    </row>
    <row r="1227" spans="19:19">
      <c r="S1227" s="3"/>
    </row>
    <row r="1228" spans="19:19">
      <c r="S1228" s="3"/>
    </row>
    <row r="1229" spans="19:19">
      <c r="S1229" s="3"/>
    </row>
    <row r="1230" spans="19:19">
      <c r="S1230" s="3"/>
    </row>
    <row r="1231" spans="19:19">
      <c r="S1231" s="3"/>
    </row>
    <row r="1232" spans="19:19">
      <c r="S1232" s="3"/>
    </row>
    <row r="1233" spans="19:19">
      <c r="S1233" s="3"/>
    </row>
    <row r="1234" spans="19:19">
      <c r="S1234" s="3"/>
    </row>
    <row r="1235" spans="19:19">
      <c r="S1235" s="3"/>
    </row>
    <row r="1236" spans="19:19">
      <c r="S1236" s="3"/>
    </row>
    <row r="1237" spans="19:19">
      <c r="S1237" s="3"/>
    </row>
    <row r="1238" spans="19:19">
      <c r="S1238" s="3"/>
    </row>
    <row r="1239" spans="19:19">
      <c r="S1239" s="3"/>
    </row>
    <row r="1240" spans="19:19">
      <c r="S1240" s="3"/>
    </row>
    <row r="1241" spans="19:19">
      <c r="S1241" s="3"/>
    </row>
    <row r="1242" spans="19:19">
      <c r="S1242" s="3"/>
    </row>
    <row r="1243" spans="19:19">
      <c r="S1243" s="3"/>
    </row>
    <row r="1244" spans="19:19">
      <c r="S1244" s="3"/>
    </row>
    <row r="1245" spans="19:19">
      <c r="S1245" s="3"/>
    </row>
    <row r="1246" spans="19:19">
      <c r="S1246" s="3"/>
    </row>
    <row r="1247" spans="19:19">
      <c r="S1247" s="3"/>
    </row>
    <row r="1248" spans="19:19">
      <c r="S1248" s="3"/>
    </row>
    <row r="1249" spans="19:19">
      <c r="S1249" s="3"/>
    </row>
    <row r="1250" spans="19:19">
      <c r="S1250" s="3"/>
    </row>
    <row r="1251" spans="19:19">
      <c r="S1251" s="3"/>
    </row>
    <row r="1252" spans="19:19">
      <c r="S1252" s="3"/>
    </row>
    <row r="1253" spans="19:19">
      <c r="S1253" s="3"/>
    </row>
    <row r="1254" spans="19:19">
      <c r="S1254" s="3"/>
    </row>
    <row r="1255" spans="19:19">
      <c r="S1255" s="3"/>
    </row>
    <row r="1256" spans="19:19">
      <c r="S1256" s="3"/>
    </row>
    <row r="1257" spans="19:19">
      <c r="S1257" s="3"/>
    </row>
    <row r="1258" spans="19:19">
      <c r="S1258" s="3"/>
    </row>
    <row r="1259" spans="19:19">
      <c r="S1259" s="3"/>
    </row>
    <row r="1260" spans="19:19">
      <c r="S1260" s="3"/>
    </row>
    <row r="1261" spans="19:19">
      <c r="S1261" s="3"/>
    </row>
    <row r="1262" spans="19:19">
      <c r="S1262" s="3"/>
    </row>
    <row r="1263" spans="19:19">
      <c r="S1263" s="3"/>
    </row>
    <row r="1264" spans="19:19">
      <c r="S1264" s="3"/>
    </row>
    <row r="1265" spans="19:19">
      <c r="S1265" s="3"/>
    </row>
    <row r="1266" spans="19:19">
      <c r="S1266" s="3"/>
    </row>
    <row r="1267" spans="19:19">
      <c r="S1267" s="3"/>
    </row>
    <row r="1268" spans="19:19">
      <c r="S1268" s="3"/>
    </row>
    <row r="1269" spans="19:19">
      <c r="S1269" s="3"/>
    </row>
    <row r="1270" spans="19:19">
      <c r="S1270" s="3"/>
    </row>
    <row r="1271" spans="19:19">
      <c r="S1271" s="3"/>
    </row>
    <row r="1272" spans="19:19">
      <c r="S1272" s="3"/>
    </row>
    <row r="1273" spans="19:19">
      <c r="S1273" s="3"/>
    </row>
    <row r="1274" spans="19:19">
      <c r="S1274" s="3"/>
    </row>
    <row r="1275" spans="19:19">
      <c r="S1275" s="3"/>
    </row>
    <row r="1276" spans="19:19">
      <c r="S1276" s="3"/>
    </row>
    <row r="1277" spans="19:19">
      <c r="S1277" s="3"/>
    </row>
    <row r="1278" spans="19:19">
      <c r="S1278" s="3"/>
    </row>
    <row r="1279" spans="19:19">
      <c r="S1279" s="3"/>
    </row>
    <row r="1280" spans="19:19">
      <c r="S1280" s="3"/>
    </row>
    <row r="1281" spans="19:19">
      <c r="S1281" s="3"/>
    </row>
    <row r="1282" spans="19:19">
      <c r="S1282" s="3"/>
    </row>
    <row r="1283" spans="19:19">
      <c r="S1283" s="3"/>
    </row>
    <row r="1284" spans="19:19">
      <c r="S1284" s="3"/>
    </row>
    <row r="1285" spans="19:19">
      <c r="S1285" s="3"/>
    </row>
    <row r="1286" spans="19:19">
      <c r="S1286" s="3"/>
    </row>
    <row r="1287" spans="19:19">
      <c r="S1287" s="3"/>
    </row>
    <row r="1288" spans="19:19">
      <c r="S1288" s="3"/>
    </row>
    <row r="1289" spans="19:19">
      <c r="S1289" s="3"/>
    </row>
    <row r="1290" spans="19:19">
      <c r="S1290" s="3"/>
    </row>
    <row r="1291" spans="19:19">
      <c r="S1291" s="3"/>
    </row>
    <row r="1292" spans="19:19">
      <c r="S1292" s="3"/>
    </row>
    <row r="1293" spans="19:19">
      <c r="S1293" s="3"/>
    </row>
    <row r="1294" spans="19:19">
      <c r="S1294" s="3"/>
    </row>
    <row r="1295" spans="19:19">
      <c r="S1295" s="3"/>
    </row>
    <row r="1296" spans="19:19">
      <c r="S1296" s="3"/>
    </row>
    <row r="1297" spans="19:19">
      <c r="S1297" s="3"/>
    </row>
    <row r="1298" spans="19:19">
      <c r="S1298" s="3"/>
    </row>
    <row r="1299" spans="19:19">
      <c r="S1299" s="3"/>
    </row>
    <row r="1300" spans="19:19">
      <c r="S1300" s="3"/>
    </row>
    <row r="1301" spans="19:19">
      <c r="S1301" s="3"/>
    </row>
    <row r="1302" spans="19:19">
      <c r="S1302" s="3"/>
    </row>
    <row r="1303" spans="19:19">
      <c r="S1303" s="3"/>
    </row>
    <row r="1304" spans="19:19">
      <c r="S1304" s="3"/>
    </row>
    <row r="1305" spans="19:19">
      <c r="S1305" s="3"/>
    </row>
    <row r="1306" spans="19:19">
      <c r="S1306" s="3"/>
    </row>
    <row r="1307" spans="19:19">
      <c r="S1307" s="3"/>
    </row>
    <row r="1308" spans="19:19">
      <c r="S1308" s="3"/>
    </row>
    <row r="1309" spans="19:19">
      <c r="S1309" s="3"/>
    </row>
    <row r="1310" spans="19:19">
      <c r="S1310" s="3"/>
    </row>
    <row r="1311" spans="19:19">
      <c r="S1311" s="3"/>
    </row>
    <row r="1312" spans="19:19">
      <c r="S1312" s="3"/>
    </row>
    <row r="1313" spans="19:19">
      <c r="S1313" s="3"/>
    </row>
    <row r="1314" spans="19:19">
      <c r="S1314" s="3"/>
    </row>
    <row r="1315" spans="19:19">
      <c r="S1315" s="3"/>
    </row>
    <row r="1316" spans="19:19">
      <c r="S1316" s="3"/>
    </row>
    <row r="1317" spans="19:19">
      <c r="S1317" s="3"/>
    </row>
    <row r="1318" spans="19:19">
      <c r="S1318" s="3"/>
    </row>
    <row r="1319" spans="19:19">
      <c r="S1319" s="3"/>
    </row>
    <row r="1320" spans="19:19">
      <c r="S1320" s="3"/>
    </row>
    <row r="1321" spans="19:19">
      <c r="S1321" s="3"/>
    </row>
    <row r="1322" spans="19:19">
      <c r="S1322" s="3"/>
    </row>
    <row r="1323" spans="19:19">
      <c r="S1323" s="3"/>
    </row>
    <row r="1324" spans="19:19">
      <c r="S1324" s="3"/>
    </row>
    <row r="1325" spans="19:19">
      <c r="S1325" s="3"/>
    </row>
    <row r="1326" spans="19:19">
      <c r="S1326" s="3"/>
    </row>
    <row r="1327" spans="19:19">
      <c r="S1327" s="3"/>
    </row>
    <row r="1328" spans="19:19">
      <c r="S1328" s="3"/>
    </row>
    <row r="1329" spans="19:19">
      <c r="S1329" s="3"/>
    </row>
    <row r="1330" spans="19:19">
      <c r="S1330" s="3"/>
    </row>
    <row r="1331" spans="19:19">
      <c r="S1331" s="3"/>
    </row>
    <row r="1332" spans="19:19">
      <c r="S1332" s="3"/>
    </row>
    <row r="1333" spans="19:19">
      <c r="S1333" s="3"/>
    </row>
    <row r="1334" spans="19:19">
      <c r="S1334" s="3"/>
    </row>
    <row r="1335" spans="19:19">
      <c r="S1335" s="3"/>
    </row>
    <row r="1336" spans="19:19">
      <c r="S1336" s="3"/>
    </row>
    <row r="1337" spans="19:19">
      <c r="S1337" s="3"/>
    </row>
    <row r="1338" spans="19:19">
      <c r="S1338" s="3"/>
    </row>
    <row r="1339" spans="19:19">
      <c r="S1339" s="3"/>
    </row>
    <row r="1340" spans="19:19">
      <c r="S1340" s="3"/>
    </row>
    <row r="1341" spans="19:19">
      <c r="S1341" s="3"/>
    </row>
    <row r="1342" spans="19:19">
      <c r="S1342" s="3"/>
    </row>
    <row r="1343" spans="19:19">
      <c r="S1343" s="3"/>
    </row>
    <row r="1344" spans="19:19">
      <c r="S1344" s="3"/>
    </row>
    <row r="1345" spans="19:19">
      <c r="S1345" s="3"/>
    </row>
    <row r="1346" spans="19:19">
      <c r="S1346" s="3"/>
    </row>
    <row r="1347" spans="19:19">
      <c r="S1347" s="3"/>
    </row>
    <row r="1348" spans="19:19">
      <c r="S1348" s="3"/>
    </row>
    <row r="1349" spans="19:19">
      <c r="S1349" s="3"/>
    </row>
    <row r="1350" spans="19:19">
      <c r="S1350" s="3"/>
    </row>
    <row r="1351" spans="19:19">
      <c r="S1351" s="3"/>
    </row>
    <row r="1352" spans="19:19">
      <c r="S1352" s="3"/>
    </row>
    <row r="1353" spans="19:19">
      <c r="S1353" s="3"/>
    </row>
    <row r="1354" spans="19:19">
      <c r="S1354" s="3"/>
    </row>
    <row r="1355" spans="19:19">
      <c r="S1355" s="3"/>
    </row>
    <row r="1356" spans="19:19">
      <c r="S1356" s="3"/>
    </row>
    <row r="1357" spans="19:19">
      <c r="S1357" s="3"/>
    </row>
    <row r="1358" spans="19:19">
      <c r="S1358" s="3"/>
    </row>
    <row r="1359" spans="19:19">
      <c r="S1359" s="3"/>
    </row>
    <row r="1360" spans="19:19">
      <c r="S1360" s="3"/>
    </row>
    <row r="1361" spans="19:19">
      <c r="S1361" s="3"/>
    </row>
    <row r="1362" spans="19:19">
      <c r="S1362" s="3"/>
    </row>
    <row r="1363" spans="19:19">
      <c r="S1363" s="3"/>
    </row>
    <row r="1364" spans="19:19">
      <c r="S1364" s="3"/>
    </row>
    <row r="1365" spans="19:19">
      <c r="S1365" s="3"/>
    </row>
    <row r="1366" spans="19:19">
      <c r="S1366" s="3"/>
    </row>
    <row r="1367" spans="19:19">
      <c r="S1367" s="3"/>
    </row>
    <row r="1368" spans="19:19">
      <c r="S1368" s="3"/>
    </row>
    <row r="1369" spans="19:19">
      <c r="S1369" s="3"/>
    </row>
    <row r="1370" spans="19:19">
      <c r="S1370" s="3"/>
    </row>
    <row r="1371" spans="19:19">
      <c r="S1371" s="3"/>
    </row>
    <row r="1372" spans="19:19">
      <c r="S1372" s="3"/>
    </row>
    <row r="1373" spans="19:19">
      <c r="S1373" s="3"/>
    </row>
    <row r="1374" spans="19:19">
      <c r="S1374" s="3"/>
    </row>
    <row r="1375" spans="19:19">
      <c r="S1375" s="3"/>
    </row>
    <row r="1376" spans="19:19">
      <c r="S1376" s="3"/>
    </row>
    <row r="1377" spans="19:19">
      <c r="S1377" s="3"/>
    </row>
    <row r="1378" spans="19:19">
      <c r="S1378" s="3"/>
    </row>
    <row r="1379" spans="19:19">
      <c r="S1379" s="3"/>
    </row>
    <row r="1380" spans="19:19">
      <c r="S1380" s="3"/>
    </row>
    <row r="1381" spans="19:19">
      <c r="S1381" s="3"/>
    </row>
    <row r="1382" spans="19:19">
      <c r="S1382" s="3"/>
    </row>
    <row r="1383" spans="19:19">
      <c r="S1383" s="3"/>
    </row>
    <row r="1384" spans="19:19">
      <c r="S1384" s="3"/>
    </row>
    <row r="1385" spans="19:19">
      <c r="S1385" s="3"/>
    </row>
    <row r="1386" spans="19:19">
      <c r="S1386" s="3"/>
    </row>
    <row r="1387" spans="19:19">
      <c r="S1387" s="3"/>
    </row>
    <row r="1388" spans="19:19">
      <c r="S1388" s="3"/>
    </row>
    <row r="1389" spans="19:19">
      <c r="S1389" s="3"/>
    </row>
    <row r="1390" spans="19:19">
      <c r="S1390" s="3"/>
    </row>
    <row r="1391" spans="19:19">
      <c r="S1391" s="3"/>
    </row>
    <row r="1392" spans="19:19">
      <c r="S1392" s="3"/>
    </row>
    <row r="1393" spans="19:19">
      <c r="S1393" s="3"/>
    </row>
    <row r="1394" spans="19:19">
      <c r="S1394" s="3"/>
    </row>
    <row r="1395" spans="19:19">
      <c r="S1395" s="3"/>
    </row>
    <row r="1396" spans="19:19">
      <c r="S1396" s="3"/>
    </row>
    <row r="1397" spans="19:19">
      <c r="S1397" s="3"/>
    </row>
    <row r="1398" spans="19:19">
      <c r="S1398" s="3"/>
    </row>
    <row r="1399" spans="19:19">
      <c r="S1399" s="3"/>
    </row>
    <row r="1400" spans="19:19">
      <c r="S1400" s="3"/>
    </row>
    <row r="1401" spans="19:19">
      <c r="S1401" s="3"/>
    </row>
    <row r="1402" spans="19:19">
      <c r="S1402" s="3"/>
    </row>
    <row r="1403" spans="19:19">
      <c r="S1403" s="3"/>
    </row>
    <row r="1404" spans="19:19">
      <c r="S1404" s="3"/>
    </row>
    <row r="1405" spans="19:19">
      <c r="S1405" s="3"/>
    </row>
    <row r="1406" spans="19:19">
      <c r="S1406" s="3"/>
    </row>
    <row r="1407" spans="19:19">
      <c r="S1407" s="3"/>
    </row>
    <row r="1408" spans="19:19">
      <c r="S1408" s="3"/>
    </row>
    <row r="1409" spans="19:19">
      <c r="S1409" s="3"/>
    </row>
    <row r="1410" spans="19:19">
      <c r="S1410" s="3"/>
    </row>
    <row r="1411" spans="19:19">
      <c r="S1411" s="3"/>
    </row>
    <row r="1412" spans="19:19">
      <c r="S1412" s="3"/>
    </row>
    <row r="1413" spans="19:19">
      <c r="S1413" s="3"/>
    </row>
    <row r="1414" spans="19:19">
      <c r="S1414" s="3"/>
    </row>
    <row r="1415" spans="19:19">
      <c r="S1415" s="3"/>
    </row>
    <row r="1416" spans="19:19">
      <c r="S1416" s="3"/>
    </row>
    <row r="1417" spans="19:19">
      <c r="S1417" s="3"/>
    </row>
    <row r="1418" spans="19:19">
      <c r="S1418" s="3"/>
    </row>
    <row r="1419" spans="19:19">
      <c r="S1419" s="3"/>
    </row>
    <row r="1420" spans="19:19">
      <c r="S1420" s="3"/>
    </row>
    <row r="1421" spans="19:19">
      <c r="S1421" s="3"/>
    </row>
    <row r="1422" spans="19:19">
      <c r="S1422" s="3"/>
    </row>
    <row r="1423" spans="19:19">
      <c r="S1423" s="3"/>
    </row>
    <row r="1424" spans="19:19">
      <c r="S1424" s="3"/>
    </row>
    <row r="1425" spans="19:19">
      <c r="S1425" s="3"/>
    </row>
    <row r="1426" spans="19:19">
      <c r="S1426" s="3"/>
    </row>
    <row r="1427" spans="19:19">
      <c r="S1427" s="3"/>
    </row>
    <row r="1428" spans="19:19">
      <c r="S1428" s="3"/>
    </row>
    <row r="1429" spans="19:19">
      <c r="S1429" s="3"/>
    </row>
    <row r="1430" spans="19:19">
      <c r="S1430" s="3"/>
    </row>
    <row r="1431" spans="19:19">
      <c r="S1431" s="3"/>
    </row>
    <row r="1432" spans="19:19">
      <c r="S1432" s="3"/>
    </row>
    <row r="1433" spans="19:19">
      <c r="S1433" s="3"/>
    </row>
    <row r="1434" spans="19:19">
      <c r="S1434" s="3"/>
    </row>
    <row r="1435" spans="19:19">
      <c r="S1435" s="3"/>
    </row>
    <row r="1436" spans="19:19">
      <c r="S1436" s="3"/>
    </row>
    <row r="1437" spans="19:19">
      <c r="S1437" s="3"/>
    </row>
    <row r="1438" spans="19:19">
      <c r="S1438" s="3"/>
    </row>
    <row r="1439" spans="19:19">
      <c r="S1439" s="3"/>
    </row>
    <row r="1440" spans="19:19">
      <c r="S1440" s="3"/>
    </row>
    <row r="1441" spans="19:19">
      <c r="S1441" s="3"/>
    </row>
    <row r="1442" spans="19:19">
      <c r="S1442" s="3"/>
    </row>
    <row r="1443" spans="19:19">
      <c r="S1443" s="3"/>
    </row>
    <row r="1444" spans="19:19">
      <c r="S1444" s="3"/>
    </row>
    <row r="1445" spans="19:19">
      <c r="S1445" s="3"/>
    </row>
    <row r="1446" spans="19:19">
      <c r="S1446" s="3"/>
    </row>
    <row r="1447" spans="19:19">
      <c r="S1447" s="3"/>
    </row>
    <row r="1448" spans="19:19">
      <c r="S1448" s="3"/>
    </row>
    <row r="1449" spans="19:19">
      <c r="S1449" s="3"/>
    </row>
    <row r="1450" spans="19:19">
      <c r="S1450" s="3"/>
    </row>
    <row r="1451" spans="19:19">
      <c r="S1451" s="3"/>
    </row>
    <row r="1452" spans="19:19">
      <c r="S1452" s="3"/>
    </row>
    <row r="1453" spans="19:19">
      <c r="S1453" s="3"/>
    </row>
    <row r="1454" spans="19:19">
      <c r="S1454" s="3"/>
    </row>
    <row r="1455" spans="19:19">
      <c r="S1455" s="3"/>
    </row>
    <row r="1456" spans="19:19">
      <c r="S1456" s="3"/>
    </row>
    <row r="1457" spans="19:19">
      <c r="S1457" s="3"/>
    </row>
    <row r="1458" spans="19:19">
      <c r="S1458" s="3"/>
    </row>
    <row r="1459" spans="19:19">
      <c r="S1459" s="3"/>
    </row>
    <row r="1460" spans="19:19">
      <c r="S1460" s="3"/>
    </row>
    <row r="1461" spans="19:19">
      <c r="S1461" s="3"/>
    </row>
    <row r="1462" spans="19:19">
      <c r="S1462" s="4"/>
    </row>
    <row r="1463" spans="19:19">
      <c r="S1463" s="4"/>
    </row>
    <row r="1464" spans="19:19">
      <c r="S1464" s="4"/>
    </row>
    <row r="1465" spans="19:19">
      <c r="S1465" s="4"/>
    </row>
    <row r="1466" spans="19:19">
      <c r="S1466" s="4"/>
    </row>
    <row r="1467" spans="19:19">
      <c r="S1467" s="4"/>
    </row>
    <row r="1468" spans="19:19">
      <c r="S1468" s="4"/>
    </row>
    <row r="1469" spans="19:19">
      <c r="S1469" s="4"/>
    </row>
    <row r="1470" spans="19:19">
      <c r="S1470" s="4"/>
    </row>
    <row r="1471" spans="19:19">
      <c r="S1471" s="4"/>
    </row>
    <row r="1472" spans="19:19">
      <c r="S1472" s="4"/>
    </row>
    <row r="1473" spans="19:19">
      <c r="S1473" s="4"/>
    </row>
    <row r="1474" spans="19:19">
      <c r="S1474" s="4"/>
    </row>
    <row r="1475" spans="19:19">
      <c r="S1475" s="4"/>
    </row>
    <row r="1476" spans="19:19">
      <c r="S1476" s="4"/>
    </row>
    <row r="1477" spans="19:19">
      <c r="S1477" s="4"/>
    </row>
    <row r="1478" spans="19:19">
      <c r="S1478" s="4"/>
    </row>
    <row r="1479" spans="19:19">
      <c r="S1479" s="4"/>
    </row>
    <row r="1480" spans="19:19">
      <c r="S1480" s="4"/>
    </row>
    <row r="1481" spans="19:19">
      <c r="S1481" s="4"/>
    </row>
    <row r="1482" spans="19:19">
      <c r="S1482" s="4"/>
    </row>
    <row r="1483" spans="19:19">
      <c r="S1483" s="4"/>
    </row>
    <row r="1484" spans="19:19">
      <c r="S1484" s="4"/>
    </row>
    <row r="1485" spans="19:19">
      <c r="S1485" s="4"/>
    </row>
    <row r="1486" spans="19:19">
      <c r="S1486" s="4"/>
    </row>
    <row r="1487" spans="19:19">
      <c r="S1487" s="4"/>
    </row>
    <row r="1488" spans="19:19">
      <c r="S1488" s="4"/>
    </row>
    <row r="1489" spans="19:19">
      <c r="S1489" s="4"/>
    </row>
    <row r="1490" spans="19:19">
      <c r="S1490" s="4"/>
    </row>
    <row r="1491" spans="19:19">
      <c r="S1491" s="4"/>
    </row>
    <row r="1492" spans="19:19">
      <c r="S1492" s="4"/>
    </row>
    <row r="1493" spans="19:19">
      <c r="S1493" s="4"/>
    </row>
    <row r="1494" spans="19:19">
      <c r="S1494" s="4"/>
    </row>
    <row r="1495" spans="19:19">
      <c r="S1495" s="4"/>
    </row>
    <row r="1496" spans="19:19">
      <c r="S1496" s="4"/>
    </row>
    <row r="1497" spans="19:19">
      <c r="S1497" s="4"/>
    </row>
    <row r="1498" spans="19:19">
      <c r="S1498" s="4"/>
    </row>
    <row r="1499" spans="19:19">
      <c r="S1499" s="4"/>
    </row>
    <row r="1500" spans="19:19">
      <c r="S1500" s="4"/>
    </row>
    <row r="1501" spans="19:19">
      <c r="S1501" s="4"/>
    </row>
    <row r="1502" spans="19:19">
      <c r="S1502" s="4"/>
    </row>
    <row r="1503" spans="19:19">
      <c r="S1503" s="4"/>
    </row>
    <row r="1504" spans="19:19">
      <c r="S1504" s="4"/>
    </row>
    <row r="1505" spans="19:19">
      <c r="S1505" s="4"/>
    </row>
    <row r="1506" spans="19:19">
      <c r="S1506" s="4"/>
    </row>
    <row r="1507" spans="19:19">
      <c r="S1507" s="4"/>
    </row>
    <row r="1508" spans="19:19">
      <c r="S1508" s="4"/>
    </row>
    <row r="1509" spans="19:19">
      <c r="S1509" s="4"/>
    </row>
    <row r="1510" spans="19:19">
      <c r="S1510" s="4"/>
    </row>
    <row r="1511" spans="19:19">
      <c r="S1511" s="4"/>
    </row>
    <row r="1512" spans="19:19">
      <c r="S1512" s="4"/>
    </row>
    <row r="1513" spans="19:19">
      <c r="S1513" s="4"/>
    </row>
    <row r="1514" spans="19:19">
      <c r="S1514" s="4"/>
    </row>
    <row r="1515" spans="19:19">
      <c r="S1515" s="4"/>
    </row>
    <row r="1516" spans="19:19">
      <c r="S1516" s="4"/>
    </row>
    <row r="1517" spans="19:19">
      <c r="S1517" s="4"/>
    </row>
    <row r="1518" spans="19:19">
      <c r="S1518" s="4"/>
    </row>
    <row r="1519" spans="19:19">
      <c r="S1519" s="4"/>
    </row>
    <row r="1520" spans="19:19">
      <c r="S1520" s="4"/>
    </row>
    <row r="1521" spans="19:19">
      <c r="S1521" s="4"/>
    </row>
    <row r="1522" spans="19:19">
      <c r="S1522" s="4"/>
    </row>
    <row r="1523" spans="19:19">
      <c r="S1523" s="4"/>
    </row>
    <row r="1524" spans="19:19">
      <c r="S1524" s="4"/>
    </row>
    <row r="1525" spans="19:19">
      <c r="S1525" s="4"/>
    </row>
    <row r="1526" spans="19:19">
      <c r="S1526" s="4"/>
    </row>
    <row r="1527" spans="19:19">
      <c r="S1527" s="4"/>
    </row>
    <row r="1528" spans="19:19">
      <c r="S1528" s="4"/>
    </row>
    <row r="1529" spans="19:19">
      <c r="S1529" s="4"/>
    </row>
    <row r="1530" spans="19:19">
      <c r="S1530" s="4"/>
    </row>
    <row r="1531" spans="19:19">
      <c r="S1531" s="4"/>
    </row>
    <row r="1532" spans="19:19">
      <c r="S1532" s="4"/>
    </row>
    <row r="1533" spans="19:19">
      <c r="S1533" s="4"/>
    </row>
    <row r="1534" spans="19:19">
      <c r="S1534" s="4"/>
    </row>
    <row r="1535" spans="19:19">
      <c r="S1535" s="4"/>
    </row>
    <row r="1536" spans="19:19">
      <c r="S1536" s="4"/>
    </row>
    <row r="1537" spans="19:19">
      <c r="S1537" s="4"/>
    </row>
    <row r="1538" spans="19:19">
      <c r="S1538" s="4"/>
    </row>
    <row r="1539" spans="19:19">
      <c r="S1539" s="4"/>
    </row>
    <row r="1540" spans="19:19">
      <c r="S1540" s="4"/>
    </row>
    <row r="1541" spans="19:19">
      <c r="S1541" s="4"/>
    </row>
    <row r="1542" spans="19:19">
      <c r="S1542" s="4"/>
    </row>
    <row r="1543" spans="19:19">
      <c r="S1543" s="4"/>
    </row>
    <row r="1544" spans="19:19">
      <c r="S1544" s="4"/>
    </row>
    <row r="1545" spans="19:19">
      <c r="S1545" s="4"/>
    </row>
    <row r="1546" spans="19:19">
      <c r="S1546" s="4"/>
    </row>
    <row r="1547" spans="19:19">
      <c r="S1547" s="4"/>
    </row>
    <row r="1548" spans="19:19">
      <c r="S1548" s="4"/>
    </row>
    <row r="1549" spans="19:19">
      <c r="S1549" s="4"/>
    </row>
    <row r="1550" spans="19:19">
      <c r="S1550" s="4"/>
    </row>
    <row r="1551" spans="19:19">
      <c r="S1551" s="4"/>
    </row>
    <row r="1552" spans="19:19">
      <c r="S1552" s="4"/>
    </row>
    <row r="1553" spans="19:19">
      <c r="S1553" s="4"/>
    </row>
    <row r="1554" spans="19:19">
      <c r="S1554" s="4"/>
    </row>
    <row r="1555" spans="19:19">
      <c r="S1555" s="4"/>
    </row>
    <row r="1556" spans="19:19">
      <c r="S1556" s="4"/>
    </row>
    <row r="1557" spans="19:19">
      <c r="S1557" s="4"/>
    </row>
    <row r="1558" spans="19:19">
      <c r="S1558" s="4"/>
    </row>
    <row r="1559" spans="19:19">
      <c r="S1559" s="4"/>
    </row>
    <row r="1560" spans="19:19">
      <c r="S1560" s="4"/>
    </row>
    <row r="1561" spans="19:19">
      <c r="S1561" s="4"/>
    </row>
    <row r="1562" spans="19:19">
      <c r="S1562" s="4"/>
    </row>
    <row r="1563" spans="19:19">
      <c r="S1563" s="4"/>
    </row>
    <row r="1564" spans="19:19">
      <c r="S1564" s="4"/>
    </row>
    <row r="1565" spans="19:19">
      <c r="S1565" s="4"/>
    </row>
    <row r="1566" spans="19:19">
      <c r="S1566" s="4"/>
    </row>
    <row r="1567" spans="19:19">
      <c r="S1567" s="4"/>
    </row>
    <row r="1568" spans="19:19">
      <c r="S1568" s="4"/>
    </row>
    <row r="1569" spans="19:19">
      <c r="S1569" s="4"/>
    </row>
    <row r="1570" spans="19:19">
      <c r="S1570" s="4"/>
    </row>
    <row r="1571" spans="19:19">
      <c r="S1571" s="4"/>
    </row>
    <row r="1572" spans="19:19">
      <c r="S1572" s="4"/>
    </row>
    <row r="1573" spans="19:19">
      <c r="S1573" s="4"/>
    </row>
    <row r="1574" spans="19:19">
      <c r="S1574" s="4"/>
    </row>
    <row r="1575" spans="19:19">
      <c r="S1575" s="4"/>
    </row>
    <row r="1576" spans="19:19">
      <c r="S1576" s="4"/>
    </row>
    <row r="1577" spans="19:19">
      <c r="S1577" s="4"/>
    </row>
    <row r="1578" spans="19:19">
      <c r="S1578" s="4"/>
    </row>
    <row r="1579" spans="19:19">
      <c r="S1579" s="4"/>
    </row>
    <row r="1580" spans="19:19">
      <c r="S1580" s="4"/>
    </row>
    <row r="1581" spans="19:19">
      <c r="S1581" s="4"/>
    </row>
    <row r="1582" spans="19:19">
      <c r="S1582" s="4"/>
    </row>
    <row r="1583" spans="19:19">
      <c r="S1583" s="4"/>
    </row>
    <row r="1584" spans="19:19">
      <c r="S1584" s="4"/>
    </row>
    <row r="1585" spans="19:19">
      <c r="S1585" s="4"/>
    </row>
    <row r="1586" spans="19:19">
      <c r="S1586" s="4"/>
    </row>
    <row r="1587" spans="19:19">
      <c r="S1587" s="4"/>
    </row>
    <row r="1588" spans="19:19">
      <c r="S1588" s="4"/>
    </row>
    <row r="1589" spans="19:19">
      <c r="S1589" s="4"/>
    </row>
    <row r="1590" spans="19:19">
      <c r="S1590" s="4"/>
    </row>
    <row r="1591" spans="19:19">
      <c r="S1591" s="4"/>
    </row>
    <row r="1592" spans="19:19">
      <c r="S1592" s="4"/>
    </row>
    <row r="1593" spans="19:19">
      <c r="S1593" s="4"/>
    </row>
    <row r="1594" spans="19:19">
      <c r="S1594" s="4"/>
    </row>
    <row r="1595" spans="19:19">
      <c r="S1595" s="4"/>
    </row>
    <row r="1596" spans="19:19">
      <c r="S1596" s="4"/>
    </row>
    <row r="1597" spans="19:19">
      <c r="S1597" s="4"/>
    </row>
    <row r="1598" spans="19:19">
      <c r="S1598" s="4"/>
    </row>
    <row r="1599" spans="19:19">
      <c r="S1599" s="4"/>
    </row>
    <row r="1600" spans="19:19">
      <c r="S1600" s="4"/>
    </row>
    <row r="1601" spans="19:19">
      <c r="S1601" s="4"/>
    </row>
    <row r="1602" spans="19:19">
      <c r="S1602" s="4"/>
    </row>
    <row r="1603" spans="19:19">
      <c r="S1603" s="4"/>
    </row>
    <row r="1604" spans="19:19">
      <c r="S1604" s="4"/>
    </row>
    <row r="1605" spans="19:19">
      <c r="S1605" s="4"/>
    </row>
    <row r="1606" spans="19:19">
      <c r="S1606" s="4"/>
    </row>
    <row r="1607" spans="19:19">
      <c r="S1607" s="4"/>
    </row>
    <row r="1608" spans="19:19">
      <c r="S1608" s="4"/>
    </row>
    <row r="1609" spans="19:19">
      <c r="S1609" s="4"/>
    </row>
    <row r="1610" spans="19:19">
      <c r="S1610" s="4"/>
    </row>
    <row r="1611" spans="19:19">
      <c r="S1611" s="4"/>
    </row>
    <row r="1612" spans="19:19">
      <c r="S1612" s="4"/>
    </row>
    <row r="1613" spans="19:19">
      <c r="S1613" s="4"/>
    </row>
    <row r="1614" spans="19:19">
      <c r="S1614" s="4"/>
    </row>
    <row r="1615" spans="19:19">
      <c r="S1615" s="4"/>
    </row>
    <row r="1616" spans="19:19">
      <c r="S1616" s="4"/>
    </row>
    <row r="1617" spans="19:19">
      <c r="S1617" s="4"/>
    </row>
    <row r="1618" spans="19:19">
      <c r="S1618" s="4"/>
    </row>
    <row r="1619" spans="19:19">
      <c r="S1619" s="4"/>
    </row>
    <row r="1620" spans="19:19">
      <c r="S1620" s="4"/>
    </row>
    <row r="1621" spans="19:19">
      <c r="S1621" s="4"/>
    </row>
    <row r="1622" spans="19:19">
      <c r="S1622" s="4"/>
    </row>
    <row r="1623" spans="19:19">
      <c r="S1623" s="4"/>
    </row>
    <row r="1624" spans="19:19">
      <c r="S1624" s="4"/>
    </row>
    <row r="1625" spans="19:19">
      <c r="S1625" s="4"/>
    </row>
    <row r="1626" spans="19:19">
      <c r="S1626" s="4"/>
    </row>
    <row r="1627" spans="19:19">
      <c r="S1627" s="4"/>
    </row>
    <row r="1628" spans="19:19">
      <c r="S1628" s="4"/>
    </row>
    <row r="1629" spans="19:19">
      <c r="S1629" s="4"/>
    </row>
    <row r="1630" spans="19:19">
      <c r="S1630" s="4"/>
    </row>
    <row r="1631" spans="19:19">
      <c r="S1631" s="4"/>
    </row>
    <row r="1632" spans="19:19">
      <c r="S1632" s="4"/>
    </row>
    <row r="1633" spans="19:19">
      <c r="S1633" s="4"/>
    </row>
    <row r="1634" spans="19:19">
      <c r="S1634" s="4"/>
    </row>
    <row r="1635" spans="19:19">
      <c r="S1635" s="4"/>
    </row>
    <row r="1636" spans="19:19">
      <c r="S1636" s="4"/>
    </row>
    <row r="1637" spans="19:19">
      <c r="S1637" s="4"/>
    </row>
    <row r="1638" spans="19:19">
      <c r="S1638" s="4"/>
    </row>
    <row r="1639" spans="19:19">
      <c r="S1639" s="4"/>
    </row>
    <row r="1640" spans="19:19">
      <c r="S1640" s="4"/>
    </row>
    <row r="1641" spans="19:19">
      <c r="S1641" s="4"/>
    </row>
    <row r="1642" spans="19:19">
      <c r="S1642" s="4"/>
    </row>
    <row r="1643" spans="19:19">
      <c r="S1643" s="4"/>
    </row>
    <row r="1644" spans="19:19">
      <c r="S1644" s="4"/>
    </row>
    <row r="1645" spans="19:19">
      <c r="S1645" s="4"/>
    </row>
    <row r="1646" spans="19:19">
      <c r="S1646" s="4"/>
    </row>
    <row r="1647" spans="19:19">
      <c r="S1647" s="4"/>
    </row>
    <row r="1648" spans="19:19">
      <c r="S1648" s="4"/>
    </row>
    <row r="1649" spans="19:19">
      <c r="S1649" s="4"/>
    </row>
    <row r="1650" spans="19:19">
      <c r="S1650" s="4"/>
    </row>
    <row r="1651" spans="19:19">
      <c r="S1651" s="4"/>
    </row>
    <row r="1652" spans="19:19">
      <c r="S1652" s="4"/>
    </row>
    <row r="1653" spans="19:19">
      <c r="S1653" s="4"/>
    </row>
    <row r="1654" spans="19:19">
      <c r="S1654" s="4"/>
    </row>
    <row r="1655" spans="19:19">
      <c r="S1655" s="4"/>
    </row>
    <row r="1656" spans="19:19">
      <c r="S1656" s="4"/>
    </row>
    <row r="1657" spans="19:19">
      <c r="S1657" s="4"/>
    </row>
    <row r="1658" spans="19:19">
      <c r="S1658" s="4"/>
    </row>
    <row r="1659" spans="19:19">
      <c r="S1659" s="4"/>
    </row>
    <row r="1660" spans="19:19">
      <c r="S1660" s="4"/>
    </row>
    <row r="1661" spans="19:19">
      <c r="S1661" s="4"/>
    </row>
    <row r="1662" spans="19:19">
      <c r="S1662" s="4"/>
    </row>
    <row r="1663" spans="19:19">
      <c r="S1663" s="4"/>
    </row>
    <row r="1664" spans="19:19">
      <c r="S1664" s="4"/>
    </row>
    <row r="1665" spans="19:19">
      <c r="S1665" s="4"/>
    </row>
    <row r="1666" spans="19:19">
      <c r="S1666" s="4"/>
    </row>
    <row r="1667" spans="19:19">
      <c r="S1667" s="4"/>
    </row>
    <row r="1668" spans="19:19">
      <c r="S1668" s="4"/>
    </row>
    <row r="1669" spans="19:19">
      <c r="S1669" s="4"/>
    </row>
    <row r="1670" spans="19:19">
      <c r="S1670" s="4"/>
    </row>
    <row r="1671" spans="19:19">
      <c r="S1671" s="4"/>
    </row>
    <row r="1672" spans="19:19">
      <c r="S1672" s="4"/>
    </row>
    <row r="1673" spans="19:19">
      <c r="S1673" s="4"/>
    </row>
    <row r="1674" spans="19:19">
      <c r="S1674" s="4"/>
    </row>
    <row r="1675" spans="19:19">
      <c r="S1675" s="4"/>
    </row>
    <row r="1676" spans="19:19">
      <c r="S1676" s="4"/>
    </row>
    <row r="1677" spans="19:19">
      <c r="S1677" s="4"/>
    </row>
    <row r="1678" spans="19:19">
      <c r="S1678" s="4"/>
    </row>
    <row r="1679" spans="19:19">
      <c r="S1679" s="4"/>
    </row>
    <row r="1680" spans="19:19">
      <c r="S1680" s="4"/>
    </row>
    <row r="1681" spans="19:19">
      <c r="S1681" s="4"/>
    </row>
    <row r="1682" spans="19:19">
      <c r="S1682" s="4"/>
    </row>
    <row r="1683" spans="19:19">
      <c r="S1683" s="4"/>
    </row>
    <row r="1684" spans="19:19">
      <c r="S1684" s="4"/>
    </row>
    <row r="1685" spans="19:19">
      <c r="S1685" s="4"/>
    </row>
    <row r="1686" spans="19:19">
      <c r="S1686" s="4"/>
    </row>
    <row r="1687" spans="19:19">
      <c r="S1687" s="4"/>
    </row>
    <row r="1688" spans="19:19">
      <c r="S1688" s="4"/>
    </row>
    <row r="1689" spans="19:19">
      <c r="S1689" s="4"/>
    </row>
    <row r="1690" spans="19:19">
      <c r="S1690" s="4"/>
    </row>
    <row r="1691" spans="19:19">
      <c r="S1691" s="4"/>
    </row>
    <row r="1692" spans="19:19">
      <c r="S1692" s="4"/>
    </row>
    <row r="1693" spans="19:19">
      <c r="S1693" s="4"/>
    </row>
    <row r="1694" spans="19:19">
      <c r="S1694" s="4"/>
    </row>
    <row r="1695" spans="19:19">
      <c r="S1695" s="4"/>
    </row>
    <row r="1696" spans="19:19">
      <c r="S1696" s="4"/>
    </row>
    <row r="1697" spans="19:19">
      <c r="S1697" s="4"/>
    </row>
    <row r="1698" spans="19:19">
      <c r="S1698" s="4"/>
    </row>
    <row r="1699" spans="19:19">
      <c r="S1699" s="4"/>
    </row>
    <row r="1700" spans="19:19">
      <c r="S1700" s="4"/>
    </row>
    <row r="1701" spans="19:19">
      <c r="S1701" s="4"/>
    </row>
    <row r="1702" spans="19:19">
      <c r="S1702" s="4"/>
    </row>
    <row r="1703" spans="19:19">
      <c r="S1703" s="4"/>
    </row>
    <row r="1704" spans="19:19">
      <c r="S1704" s="4"/>
    </row>
    <row r="1705" spans="19:19">
      <c r="S1705" s="4"/>
    </row>
    <row r="1706" spans="19:19">
      <c r="S1706" s="4"/>
    </row>
    <row r="1707" spans="19:19">
      <c r="S1707" s="4"/>
    </row>
    <row r="1708" spans="19:19">
      <c r="S1708" s="4"/>
    </row>
    <row r="1709" spans="19:19">
      <c r="S1709" s="4"/>
    </row>
    <row r="1710" spans="19:19">
      <c r="S1710" s="4"/>
    </row>
    <row r="1711" spans="19:19">
      <c r="S1711" s="4"/>
    </row>
    <row r="1712" spans="19:19">
      <c r="S1712" s="4"/>
    </row>
    <row r="1713" spans="19:19">
      <c r="S1713" s="4"/>
    </row>
    <row r="1714" spans="19:19">
      <c r="S1714" s="4"/>
    </row>
    <row r="1715" spans="19:19">
      <c r="S1715" s="4"/>
    </row>
    <row r="1716" spans="19:19">
      <c r="S1716" s="4"/>
    </row>
    <row r="1717" spans="19:19">
      <c r="S1717" s="4"/>
    </row>
    <row r="1718" spans="19:19">
      <c r="S1718" s="4"/>
    </row>
    <row r="1719" spans="19:19">
      <c r="S1719" s="4"/>
    </row>
    <row r="1720" spans="19:19">
      <c r="S1720" s="4"/>
    </row>
    <row r="1721" spans="19:19">
      <c r="S1721" s="4"/>
    </row>
    <row r="1722" spans="19:19">
      <c r="S1722" s="4"/>
    </row>
    <row r="1723" spans="19:19">
      <c r="S1723" s="4"/>
    </row>
    <row r="1724" spans="19:19">
      <c r="S1724" s="4"/>
    </row>
    <row r="1725" spans="19:19">
      <c r="S1725" s="4"/>
    </row>
    <row r="1726" spans="19:19">
      <c r="S1726" s="4"/>
    </row>
    <row r="1727" spans="19:19">
      <c r="S1727" s="4"/>
    </row>
    <row r="1728" spans="19:19">
      <c r="S1728" s="4"/>
    </row>
    <row r="1729" spans="19:19">
      <c r="S1729" s="4"/>
    </row>
    <row r="1730" spans="19:19">
      <c r="S1730" s="4"/>
    </row>
    <row r="1731" spans="19:19">
      <c r="S1731" s="4"/>
    </row>
    <row r="1732" spans="19:19">
      <c r="S1732" s="4"/>
    </row>
    <row r="1733" spans="19:19">
      <c r="S1733" s="4"/>
    </row>
    <row r="1734" spans="19:19">
      <c r="S1734" s="4"/>
    </row>
    <row r="1735" spans="19:19">
      <c r="S1735" s="4"/>
    </row>
    <row r="1736" spans="19:19">
      <c r="S1736" s="4"/>
    </row>
    <row r="1737" spans="19:19">
      <c r="S1737" s="4"/>
    </row>
    <row r="1738" spans="19:19">
      <c r="S1738" s="4"/>
    </row>
    <row r="1739" spans="19:19">
      <c r="S1739" s="4"/>
    </row>
    <row r="1740" spans="19:19">
      <c r="S1740" s="4"/>
    </row>
    <row r="1741" spans="19:19">
      <c r="S1741" s="4"/>
    </row>
    <row r="1742" spans="19:19">
      <c r="S1742" s="4"/>
    </row>
    <row r="1743" spans="19:19">
      <c r="S1743" s="4"/>
    </row>
    <row r="1744" spans="19:19">
      <c r="S1744" s="4"/>
    </row>
    <row r="1745" spans="19:19">
      <c r="S1745" s="4"/>
    </row>
    <row r="1746" spans="19:19">
      <c r="S1746" s="4"/>
    </row>
    <row r="1747" spans="19:19">
      <c r="S1747" s="4"/>
    </row>
    <row r="1748" spans="19:19">
      <c r="S1748" s="4"/>
    </row>
    <row r="1749" spans="19:19">
      <c r="S1749" s="4"/>
    </row>
    <row r="1750" spans="19:19">
      <c r="S1750" s="4"/>
    </row>
    <row r="1751" spans="19:19">
      <c r="S1751" s="4"/>
    </row>
    <row r="1752" spans="19:19">
      <c r="S1752" s="4"/>
    </row>
    <row r="1753" spans="19:19">
      <c r="S1753" s="4"/>
    </row>
    <row r="1754" spans="19:19">
      <c r="S1754" s="4"/>
    </row>
    <row r="1755" spans="19:19">
      <c r="S1755" s="4"/>
    </row>
    <row r="1756" spans="19:19">
      <c r="S1756" s="4"/>
    </row>
    <row r="1757" spans="19:19">
      <c r="S1757" s="4"/>
    </row>
    <row r="1758" spans="19:19">
      <c r="S1758" s="4"/>
    </row>
    <row r="1759" spans="19:19">
      <c r="S1759" s="4"/>
    </row>
    <row r="1760" spans="19:19">
      <c r="S1760" s="4"/>
    </row>
    <row r="1761" spans="19:19">
      <c r="S1761" s="4"/>
    </row>
    <row r="1762" spans="19:19">
      <c r="S1762" s="4"/>
    </row>
    <row r="1763" spans="19:19">
      <c r="S1763" s="4"/>
    </row>
    <row r="1764" spans="19:19">
      <c r="S1764" s="4"/>
    </row>
    <row r="1765" spans="19:19">
      <c r="S1765" s="4"/>
    </row>
    <row r="1766" spans="19:19">
      <c r="S1766" s="4"/>
    </row>
    <row r="1767" spans="19:19">
      <c r="S1767" s="4"/>
    </row>
    <row r="1768" spans="19:19">
      <c r="S1768" s="4"/>
    </row>
    <row r="1769" spans="19:19">
      <c r="S1769" s="4"/>
    </row>
    <row r="1770" spans="19:19">
      <c r="S1770" s="4"/>
    </row>
    <row r="1771" spans="19:19">
      <c r="S1771" s="4"/>
    </row>
    <row r="1772" spans="19:19">
      <c r="S1772" s="4"/>
    </row>
    <row r="1773" spans="19:19">
      <c r="S1773" s="4"/>
    </row>
    <row r="1774" spans="19:19">
      <c r="S1774" s="4"/>
    </row>
    <row r="1775" spans="19:19">
      <c r="S1775" s="4"/>
    </row>
    <row r="1776" spans="19:19">
      <c r="S1776" s="4"/>
    </row>
    <row r="1777" spans="19:19">
      <c r="S1777" s="4"/>
    </row>
    <row r="1778" spans="19:19">
      <c r="S1778" s="4"/>
    </row>
    <row r="1779" spans="19:19">
      <c r="S1779" s="4"/>
    </row>
    <row r="1780" spans="19:19">
      <c r="S1780" s="4"/>
    </row>
    <row r="1781" spans="19:19">
      <c r="S1781" s="4"/>
    </row>
    <row r="1782" spans="19:19">
      <c r="S1782" s="4"/>
    </row>
    <row r="1783" spans="19:19">
      <c r="S1783" s="4"/>
    </row>
    <row r="1784" spans="19:19">
      <c r="S1784" s="4"/>
    </row>
    <row r="1785" spans="19:19">
      <c r="S1785" s="4"/>
    </row>
    <row r="1786" spans="19:19">
      <c r="S1786" s="4"/>
    </row>
    <row r="1787" spans="19:19">
      <c r="S1787" s="4"/>
    </row>
    <row r="1788" spans="19:19">
      <c r="S1788" s="4"/>
    </row>
    <row r="1789" spans="19:19">
      <c r="S1789" s="4"/>
    </row>
    <row r="1790" spans="19:19">
      <c r="S1790" s="4"/>
    </row>
    <row r="1791" spans="19:19">
      <c r="S1791" s="4"/>
    </row>
    <row r="1792" spans="19:19">
      <c r="S1792" s="4"/>
    </row>
    <row r="1793" spans="19:19">
      <c r="S1793" s="4"/>
    </row>
    <row r="1794" spans="19:19">
      <c r="S1794" s="4"/>
    </row>
    <row r="1795" spans="19:19">
      <c r="S1795" s="4"/>
    </row>
    <row r="1796" spans="19:19">
      <c r="S1796" s="4"/>
    </row>
    <row r="1797" spans="19:19">
      <c r="S1797" s="4"/>
    </row>
    <row r="1798" spans="19:19">
      <c r="S1798" s="4"/>
    </row>
    <row r="1799" spans="19:19">
      <c r="S1799" s="4"/>
    </row>
    <row r="1800" spans="19:19">
      <c r="S1800" s="4"/>
    </row>
    <row r="1801" spans="19:19">
      <c r="S1801" s="4"/>
    </row>
    <row r="1802" spans="19:19">
      <c r="S1802" s="4"/>
    </row>
    <row r="1803" spans="19:19">
      <c r="S1803" s="4"/>
    </row>
    <row r="1804" spans="19:19">
      <c r="S1804" s="4"/>
    </row>
    <row r="1805" spans="19:19">
      <c r="S1805" s="4"/>
    </row>
    <row r="1806" spans="19:19">
      <c r="S1806" s="4"/>
    </row>
    <row r="1807" spans="19:19">
      <c r="S1807" s="4"/>
    </row>
    <row r="1808" spans="19:19">
      <c r="S1808" s="4"/>
    </row>
    <row r="1809" spans="19:19">
      <c r="S1809" s="4"/>
    </row>
    <row r="1810" spans="19:19">
      <c r="S1810" s="4"/>
    </row>
    <row r="1811" spans="19:19">
      <c r="S1811" s="4"/>
    </row>
    <row r="1812" spans="19:19">
      <c r="S1812" s="4"/>
    </row>
    <row r="1813" spans="19:19">
      <c r="S1813" s="4"/>
    </row>
    <row r="1814" spans="19:19">
      <c r="S1814" s="4"/>
    </row>
    <row r="1815" spans="19:19">
      <c r="S1815" s="4"/>
    </row>
    <row r="1816" spans="19:19">
      <c r="S1816" s="4"/>
    </row>
    <row r="1817" spans="19:19">
      <c r="S1817" s="4"/>
    </row>
    <row r="1818" spans="19:19">
      <c r="S1818" s="4"/>
    </row>
    <row r="1819" spans="19:19">
      <c r="S1819" s="4"/>
    </row>
    <row r="1820" spans="19:19">
      <c r="S1820" s="4"/>
    </row>
    <row r="1821" spans="19:19">
      <c r="S1821" s="4"/>
    </row>
    <row r="1822" spans="19:19">
      <c r="S1822" s="4"/>
    </row>
    <row r="1823" spans="19:19">
      <c r="S1823" s="4"/>
    </row>
    <row r="1824" spans="19:19">
      <c r="S1824" s="4"/>
    </row>
    <row r="1825" spans="19:19">
      <c r="S1825" s="4"/>
    </row>
    <row r="1826" spans="19:19">
      <c r="S1826" s="4"/>
    </row>
    <row r="1827" spans="19:19">
      <c r="S1827" s="4"/>
    </row>
    <row r="1828" spans="19:19">
      <c r="S1828" s="4"/>
    </row>
    <row r="1829" spans="19:19">
      <c r="S1829" s="4"/>
    </row>
    <row r="1830" spans="19:19">
      <c r="S1830" s="4"/>
    </row>
    <row r="1831" spans="19:19">
      <c r="S1831" s="4"/>
    </row>
    <row r="1832" spans="19:19">
      <c r="S1832" s="4"/>
    </row>
    <row r="1833" spans="19:19">
      <c r="S1833" s="4"/>
    </row>
    <row r="1834" spans="19:19">
      <c r="S1834" s="4"/>
    </row>
    <row r="1835" spans="19:19">
      <c r="S1835" s="4"/>
    </row>
    <row r="1836" spans="19:19">
      <c r="S1836" s="4"/>
    </row>
    <row r="1837" spans="19:19">
      <c r="S1837" s="4"/>
    </row>
    <row r="1838" spans="19:19">
      <c r="S1838" s="4"/>
    </row>
    <row r="1839" spans="19:19">
      <c r="S1839" s="4"/>
    </row>
    <row r="1840" spans="19:19">
      <c r="S1840" s="4"/>
    </row>
    <row r="1841" spans="19:19">
      <c r="S1841" s="4"/>
    </row>
    <row r="1842" spans="19:19">
      <c r="S1842" s="4"/>
    </row>
    <row r="1843" spans="19:19">
      <c r="S1843" s="4"/>
    </row>
    <row r="1844" spans="19:19">
      <c r="S1844" s="4"/>
    </row>
    <row r="1845" spans="19:19">
      <c r="S1845" s="4"/>
    </row>
    <row r="1846" spans="19:19">
      <c r="S1846" s="4"/>
    </row>
    <row r="1847" spans="19:19">
      <c r="S1847" s="4"/>
    </row>
    <row r="1848" spans="19:19">
      <c r="S1848" s="4"/>
    </row>
    <row r="1849" spans="19:19">
      <c r="S1849" s="4"/>
    </row>
    <row r="1850" spans="19:19">
      <c r="S1850" s="4"/>
    </row>
    <row r="1851" spans="19:19">
      <c r="S1851" s="4"/>
    </row>
    <row r="1852" spans="19:19">
      <c r="S1852" s="4"/>
    </row>
    <row r="1853" spans="19:19">
      <c r="S1853" s="4"/>
    </row>
    <row r="1854" spans="19:19">
      <c r="S1854" s="4"/>
    </row>
    <row r="1855" spans="19:19">
      <c r="S1855" s="4"/>
    </row>
    <row r="1856" spans="19:19">
      <c r="S1856" s="4"/>
    </row>
    <row r="1857" spans="19:19">
      <c r="S1857" s="4"/>
    </row>
    <row r="1858" spans="19:19">
      <c r="S1858" s="4"/>
    </row>
    <row r="1859" spans="19:19">
      <c r="S1859" s="4"/>
    </row>
    <row r="1860" spans="19:19">
      <c r="S1860" s="4"/>
    </row>
    <row r="1861" spans="19:19">
      <c r="S1861" s="4"/>
    </row>
    <row r="1862" spans="19:19">
      <c r="S1862" s="4"/>
    </row>
    <row r="1863" spans="19:19">
      <c r="S1863" s="4"/>
    </row>
    <row r="1864" spans="19:19">
      <c r="S1864" s="4"/>
    </row>
    <row r="1865" spans="19:19">
      <c r="S1865" s="4"/>
    </row>
    <row r="1866" spans="19:19">
      <c r="S1866" s="4"/>
    </row>
    <row r="1867" spans="19:19">
      <c r="S1867" s="4"/>
    </row>
    <row r="1868" spans="19:19">
      <c r="S1868" s="4"/>
    </row>
    <row r="1869" spans="19:19">
      <c r="S1869" s="4"/>
    </row>
    <row r="1870" spans="19:19">
      <c r="S1870" s="4"/>
    </row>
    <row r="1871" spans="19:19">
      <c r="S1871" s="4"/>
    </row>
    <row r="1872" spans="19:19">
      <c r="S1872" s="4"/>
    </row>
    <row r="1873" spans="19:19">
      <c r="S1873" s="4"/>
    </row>
    <row r="1874" spans="19:19">
      <c r="S1874" s="4"/>
    </row>
    <row r="1875" spans="19:19">
      <c r="S1875" s="4"/>
    </row>
    <row r="1876" spans="19:19">
      <c r="S1876" s="4"/>
    </row>
    <row r="1877" spans="19:19">
      <c r="S1877" s="4"/>
    </row>
    <row r="1878" spans="19:19">
      <c r="S1878" s="4"/>
    </row>
    <row r="1879" spans="19:19">
      <c r="S1879" s="4"/>
    </row>
    <row r="1880" spans="19:19">
      <c r="S1880" s="4"/>
    </row>
    <row r="1881" spans="19:19">
      <c r="S1881" s="4"/>
    </row>
    <row r="1882" spans="19:19">
      <c r="S1882" s="4"/>
    </row>
    <row r="1883" spans="19:19">
      <c r="S1883" s="4"/>
    </row>
    <row r="1884" spans="19:19">
      <c r="S1884" s="4"/>
    </row>
    <row r="1885" spans="19:19">
      <c r="S1885" s="4"/>
    </row>
    <row r="1886" spans="19:19">
      <c r="S1886" s="4"/>
    </row>
    <row r="1887" spans="19:19">
      <c r="S1887" s="4"/>
    </row>
    <row r="1888" spans="19:19">
      <c r="S1888" s="4"/>
    </row>
    <row r="1889" spans="19:19">
      <c r="S1889" s="4"/>
    </row>
    <row r="1890" spans="19:19">
      <c r="S1890" s="4"/>
    </row>
    <row r="1891" spans="19:19">
      <c r="S1891" s="4"/>
    </row>
    <row r="1892" spans="19:19">
      <c r="S1892" s="4"/>
    </row>
    <row r="1893" spans="19:19">
      <c r="S1893" s="4"/>
    </row>
    <row r="1894" spans="19:19">
      <c r="S1894" s="4"/>
    </row>
    <row r="1895" spans="19:19">
      <c r="S1895" s="4"/>
    </row>
    <row r="1896" spans="19:19">
      <c r="S1896" s="4"/>
    </row>
    <row r="1897" spans="19:19">
      <c r="S1897" s="4"/>
    </row>
    <row r="1898" spans="19:19">
      <c r="S1898" s="4"/>
    </row>
    <row r="1899" spans="19:19">
      <c r="S1899" s="4"/>
    </row>
    <row r="1900" spans="19:19">
      <c r="S1900" s="4"/>
    </row>
    <row r="1901" spans="19:19">
      <c r="S1901" s="4"/>
    </row>
    <row r="1902" spans="19:19">
      <c r="S1902" s="4"/>
    </row>
    <row r="1903" spans="19:19">
      <c r="S1903" s="4"/>
    </row>
    <row r="1904" spans="19:19">
      <c r="S1904" s="4"/>
    </row>
    <row r="1905" spans="19:19">
      <c r="S1905" s="4"/>
    </row>
    <row r="1906" spans="19:19">
      <c r="S1906" s="4"/>
    </row>
    <row r="1907" spans="19:19">
      <c r="S1907" s="4"/>
    </row>
    <row r="1908" spans="19:19">
      <c r="S1908" s="4"/>
    </row>
    <row r="1909" spans="19:19">
      <c r="S1909" s="4"/>
    </row>
    <row r="1910" spans="19:19">
      <c r="S1910" s="4"/>
    </row>
    <row r="1911" spans="19:19">
      <c r="S1911" s="4"/>
    </row>
    <row r="1912" spans="19:19">
      <c r="S1912" s="4"/>
    </row>
    <row r="1913" spans="19:19">
      <c r="S1913" s="4"/>
    </row>
    <row r="1914" spans="19:19">
      <c r="S1914" s="4"/>
    </row>
    <row r="1915" spans="19:19">
      <c r="S1915" s="4"/>
    </row>
    <row r="1916" spans="19:19">
      <c r="S1916" s="4"/>
    </row>
    <row r="1917" spans="19:19">
      <c r="S1917" s="4"/>
    </row>
    <row r="1918" spans="19:19">
      <c r="S1918" s="4"/>
    </row>
    <row r="1919" spans="19:19">
      <c r="S1919" s="4"/>
    </row>
    <row r="1920" spans="19:19">
      <c r="S1920" s="4"/>
    </row>
    <row r="1921" spans="19:19">
      <c r="S1921" s="4"/>
    </row>
    <row r="1922" spans="19:19">
      <c r="S1922" s="4"/>
    </row>
    <row r="1923" spans="19:19">
      <c r="S1923" s="4"/>
    </row>
    <row r="1924" spans="19:19">
      <c r="S1924" s="4"/>
    </row>
    <row r="1925" spans="19:19">
      <c r="S1925" s="4"/>
    </row>
    <row r="1926" spans="19:19">
      <c r="S1926" s="4"/>
    </row>
    <row r="1927" spans="19:19">
      <c r="S1927" s="4"/>
    </row>
    <row r="1928" spans="19:19">
      <c r="S1928" s="4"/>
    </row>
    <row r="1929" spans="19:19">
      <c r="S1929" s="4"/>
    </row>
    <row r="1930" spans="19:19">
      <c r="S1930" s="4"/>
    </row>
    <row r="1931" spans="19:19">
      <c r="S1931" s="4"/>
    </row>
    <row r="1932" spans="19:19">
      <c r="S1932" s="4"/>
    </row>
    <row r="1933" spans="19:19">
      <c r="S1933" s="4"/>
    </row>
    <row r="1934" spans="19:19">
      <c r="S1934" s="4"/>
    </row>
    <row r="1935" spans="19:19">
      <c r="S1935" s="4"/>
    </row>
    <row r="1936" spans="19:19">
      <c r="S1936" s="4"/>
    </row>
    <row r="1937" spans="19:19">
      <c r="S1937" s="4"/>
    </row>
    <row r="1938" spans="19:19">
      <c r="S1938" s="4"/>
    </row>
    <row r="1939" spans="19:19">
      <c r="S1939" s="4"/>
    </row>
    <row r="1940" spans="19:19">
      <c r="S1940" s="4"/>
    </row>
    <row r="1941" spans="19:19">
      <c r="S1941" s="4"/>
    </row>
    <row r="1942" spans="19:19">
      <c r="S1942" s="4"/>
    </row>
    <row r="1943" spans="19:19">
      <c r="S1943" s="4"/>
    </row>
    <row r="1944" spans="19:19">
      <c r="S1944" s="4"/>
    </row>
    <row r="1945" spans="19:19">
      <c r="S1945" s="4"/>
    </row>
    <row r="1946" spans="19:19">
      <c r="S1946" s="4"/>
    </row>
    <row r="1947" spans="19:19">
      <c r="S1947" s="4"/>
    </row>
    <row r="1948" spans="19:19">
      <c r="S1948" s="4"/>
    </row>
    <row r="1949" spans="19:19">
      <c r="S1949" s="4"/>
    </row>
    <row r="1950" spans="19:19">
      <c r="S1950" s="4"/>
    </row>
    <row r="1951" spans="19:19">
      <c r="S1951" s="4"/>
    </row>
    <row r="1952" spans="19:19">
      <c r="S1952" s="4"/>
    </row>
    <row r="1953" spans="19:19">
      <c r="S1953" s="4"/>
    </row>
    <row r="1954" spans="19:19">
      <c r="S1954" s="4"/>
    </row>
    <row r="1955" spans="19:19">
      <c r="S1955" s="4"/>
    </row>
    <row r="1956" spans="19:19">
      <c r="S1956" s="4"/>
    </row>
    <row r="1957" spans="19:19">
      <c r="S1957" s="4"/>
    </row>
    <row r="1958" spans="19:19">
      <c r="S1958" s="4"/>
    </row>
    <row r="1959" spans="19:19">
      <c r="S1959" s="4"/>
    </row>
    <row r="1960" spans="19:19">
      <c r="S1960" s="4"/>
    </row>
    <row r="1961" spans="19:19">
      <c r="S1961" s="4"/>
    </row>
    <row r="1962" spans="19:19">
      <c r="S1962" s="4"/>
    </row>
    <row r="1963" spans="19:19">
      <c r="S1963" s="4"/>
    </row>
    <row r="1964" spans="19:19">
      <c r="S1964" s="4"/>
    </row>
    <row r="1965" spans="19:19">
      <c r="S1965" s="4"/>
    </row>
    <row r="1966" spans="19:19">
      <c r="S1966" s="4"/>
    </row>
    <row r="1967" spans="19:19">
      <c r="S1967" s="4"/>
    </row>
    <row r="1968" spans="19:19">
      <c r="S1968" s="4"/>
    </row>
    <row r="1969" spans="19:19">
      <c r="S1969" s="4"/>
    </row>
    <row r="1970" spans="19:19">
      <c r="S1970" s="4"/>
    </row>
    <row r="1971" spans="19:19">
      <c r="S1971" s="4"/>
    </row>
    <row r="1972" spans="19:19">
      <c r="S1972" s="4"/>
    </row>
    <row r="1973" spans="19:19">
      <c r="S1973" s="4"/>
    </row>
    <row r="1974" spans="19:19">
      <c r="S1974" s="4"/>
    </row>
    <row r="1975" spans="19:19">
      <c r="S1975" s="4"/>
    </row>
    <row r="1976" spans="19:19">
      <c r="S1976" s="4"/>
    </row>
    <row r="1977" spans="19:19">
      <c r="S1977" s="4"/>
    </row>
    <row r="1978" spans="19:19">
      <c r="S1978" s="4"/>
    </row>
    <row r="1979" spans="19:19">
      <c r="S1979" s="4"/>
    </row>
    <row r="1980" spans="19:19">
      <c r="S1980" s="4"/>
    </row>
    <row r="1981" spans="19:19">
      <c r="S1981" s="4"/>
    </row>
    <row r="1982" spans="19:19">
      <c r="S1982" s="4"/>
    </row>
    <row r="1983" spans="19:19">
      <c r="S1983" s="4"/>
    </row>
    <row r="1984" spans="19:19">
      <c r="S1984" s="4"/>
    </row>
    <row r="1985" spans="19:19">
      <c r="S1985" s="4"/>
    </row>
    <row r="1986" spans="19:19">
      <c r="S1986" s="4"/>
    </row>
    <row r="1987" spans="19:19">
      <c r="S1987" s="4"/>
    </row>
    <row r="1988" spans="19:19">
      <c r="S1988" s="4"/>
    </row>
    <row r="1989" spans="19:19">
      <c r="S1989" s="4"/>
    </row>
    <row r="1990" spans="19:19">
      <c r="S1990" s="4"/>
    </row>
    <row r="1991" spans="19:19">
      <c r="S1991" s="4"/>
    </row>
    <row r="1992" spans="19:19">
      <c r="S1992" s="4"/>
    </row>
    <row r="1993" spans="19:19">
      <c r="S1993" s="4"/>
    </row>
    <row r="1994" spans="19:19">
      <c r="S1994" s="4"/>
    </row>
    <row r="1995" spans="19:19">
      <c r="S1995" s="4"/>
    </row>
    <row r="1996" spans="19:19">
      <c r="S1996" s="4"/>
    </row>
    <row r="1997" spans="19:19">
      <c r="S1997" s="4"/>
    </row>
    <row r="1998" spans="19:19">
      <c r="S1998" s="4"/>
    </row>
    <row r="1999" spans="19:19">
      <c r="S1999" s="4"/>
    </row>
    <row r="2000" spans="19:19">
      <c r="S2000" s="4"/>
    </row>
    <row r="2001" spans="19:19">
      <c r="S2001" s="4"/>
    </row>
    <row r="2002" spans="19:19">
      <c r="S2002" s="4"/>
    </row>
    <row r="2003" spans="19:19">
      <c r="S2003" s="4"/>
    </row>
    <row r="2004" spans="19:19">
      <c r="S2004" s="4"/>
    </row>
    <row r="2005" spans="19:19">
      <c r="S2005" s="4"/>
    </row>
    <row r="2006" spans="19:19">
      <c r="S2006" s="4"/>
    </row>
    <row r="2007" spans="19:19">
      <c r="S2007" s="4"/>
    </row>
    <row r="2008" spans="19:19">
      <c r="S2008" s="4"/>
    </row>
    <row r="2009" spans="19:19">
      <c r="S2009" s="4"/>
    </row>
    <row r="2010" spans="19:19">
      <c r="S2010" s="4"/>
    </row>
    <row r="2011" spans="19:19">
      <c r="S2011" s="4"/>
    </row>
    <row r="2012" spans="19:19">
      <c r="S2012" s="4"/>
    </row>
    <row r="2013" spans="19:19">
      <c r="S2013" s="4"/>
    </row>
    <row r="2014" spans="19:19">
      <c r="S2014" s="4"/>
    </row>
    <row r="2015" spans="19:19">
      <c r="S2015" s="4"/>
    </row>
    <row r="2016" spans="19:19">
      <c r="S2016" s="4"/>
    </row>
    <row r="2017" spans="19:19">
      <c r="S2017" s="4"/>
    </row>
    <row r="2018" spans="19:19">
      <c r="S2018" s="4"/>
    </row>
    <row r="2019" spans="19:19">
      <c r="S2019" s="4"/>
    </row>
    <row r="2020" spans="19:19">
      <c r="S2020" s="4"/>
    </row>
    <row r="2021" spans="19:19">
      <c r="S2021" s="4"/>
    </row>
    <row r="2022" spans="19:19">
      <c r="S2022" s="4"/>
    </row>
    <row r="2023" spans="19:19">
      <c r="S2023" s="4"/>
    </row>
    <row r="2024" spans="19:19">
      <c r="S2024" s="4"/>
    </row>
    <row r="2025" spans="19:19">
      <c r="S2025" s="4"/>
    </row>
    <row r="2026" spans="19:19">
      <c r="S2026" s="4"/>
    </row>
    <row r="2027" spans="19:19">
      <c r="S2027" s="4"/>
    </row>
    <row r="2028" spans="19:19">
      <c r="S2028" s="4"/>
    </row>
    <row r="2029" spans="19:19">
      <c r="S2029" s="4"/>
    </row>
    <row r="2030" spans="19:19">
      <c r="S2030" s="4"/>
    </row>
    <row r="2031" spans="19:19">
      <c r="S2031" s="4"/>
    </row>
    <row r="2032" spans="19:19">
      <c r="S2032" s="4"/>
    </row>
    <row r="2033" spans="19:19">
      <c r="S2033" s="4"/>
    </row>
    <row r="2034" spans="19:19">
      <c r="S2034" s="4"/>
    </row>
    <row r="2035" spans="19:19">
      <c r="S2035" s="4"/>
    </row>
    <row r="2036" spans="19:19">
      <c r="S2036" s="4"/>
    </row>
    <row r="2037" spans="19:19">
      <c r="S2037" s="4"/>
    </row>
    <row r="2038" spans="19:19">
      <c r="S2038" s="4"/>
    </row>
    <row r="2039" spans="19:19">
      <c r="S2039" s="4"/>
    </row>
    <row r="2040" spans="19:19">
      <c r="S2040" s="4"/>
    </row>
    <row r="2041" spans="19:19">
      <c r="S2041" s="4"/>
    </row>
    <row r="2042" spans="19:19">
      <c r="S2042" s="4"/>
    </row>
    <row r="2043" spans="19:19">
      <c r="S2043" s="4"/>
    </row>
    <row r="2044" spans="19:19">
      <c r="S2044" s="4"/>
    </row>
    <row r="2045" spans="19:19">
      <c r="S2045" s="4"/>
    </row>
    <row r="2046" spans="19:19">
      <c r="S2046" s="4"/>
    </row>
    <row r="2047" spans="19:19">
      <c r="S2047" s="4"/>
    </row>
    <row r="2048" spans="19:19">
      <c r="S2048" s="4"/>
    </row>
    <row r="2049" spans="19:19">
      <c r="S2049" s="4"/>
    </row>
    <row r="2050" spans="19:19">
      <c r="S2050" s="4"/>
    </row>
    <row r="2051" spans="19:19">
      <c r="S2051" s="4"/>
    </row>
    <row r="2052" spans="19:19">
      <c r="S2052" s="4"/>
    </row>
    <row r="2053" spans="19:19">
      <c r="S2053" s="4"/>
    </row>
    <row r="2054" spans="19:19">
      <c r="S2054" s="4"/>
    </row>
    <row r="2055" spans="19:19">
      <c r="S2055" s="4"/>
    </row>
    <row r="2056" spans="19:19">
      <c r="S2056" s="4"/>
    </row>
    <row r="2057" spans="19:19">
      <c r="S2057" s="4"/>
    </row>
    <row r="2058" spans="19:19">
      <c r="S2058" s="4"/>
    </row>
    <row r="2059" spans="19:19">
      <c r="S2059" s="4"/>
    </row>
    <row r="2060" spans="19:19">
      <c r="S2060" s="4"/>
    </row>
    <row r="2061" spans="19:19">
      <c r="S2061" s="4"/>
    </row>
    <row r="2062" spans="19:19">
      <c r="S2062" s="4"/>
    </row>
    <row r="2063" spans="19:19">
      <c r="S2063" s="4"/>
    </row>
    <row r="2064" spans="19:19">
      <c r="S2064" s="4"/>
    </row>
    <row r="2065" spans="19:19">
      <c r="S2065" s="4"/>
    </row>
    <row r="2066" spans="19:19">
      <c r="S2066" s="4"/>
    </row>
    <row r="2067" spans="19:19">
      <c r="S2067" s="4"/>
    </row>
    <row r="2068" spans="19:19">
      <c r="S2068" s="4"/>
    </row>
    <row r="2069" spans="19:19">
      <c r="S2069" s="4"/>
    </row>
    <row r="2070" spans="19:19">
      <c r="S2070" s="4"/>
    </row>
    <row r="2071" spans="19:19">
      <c r="S2071" s="4"/>
    </row>
    <row r="2072" spans="19:19">
      <c r="S2072" s="4"/>
    </row>
    <row r="2073" spans="19:19">
      <c r="S2073" s="4"/>
    </row>
    <row r="2074" spans="19:19">
      <c r="S2074" s="4"/>
    </row>
    <row r="2075" spans="19:19">
      <c r="S2075" s="4"/>
    </row>
    <row r="2076" spans="19:19">
      <c r="S2076" s="4"/>
    </row>
    <row r="2077" spans="19:19">
      <c r="S2077" s="4"/>
    </row>
    <row r="2078" spans="19:19">
      <c r="S2078" s="4"/>
    </row>
    <row r="2079" spans="19:19">
      <c r="S2079" s="4"/>
    </row>
    <row r="2080" spans="19:19">
      <c r="S2080" s="4"/>
    </row>
    <row r="2081" spans="19:19">
      <c r="S2081" s="4"/>
    </row>
    <row r="2082" spans="19:19">
      <c r="S2082" s="4"/>
    </row>
    <row r="2083" spans="19:19">
      <c r="S2083" s="4"/>
    </row>
    <row r="2084" spans="19:19">
      <c r="S2084" s="4"/>
    </row>
    <row r="2085" spans="19:19">
      <c r="S2085" s="4"/>
    </row>
    <row r="2086" spans="19:19">
      <c r="S2086" s="4"/>
    </row>
    <row r="2087" spans="19:19">
      <c r="S2087" s="4"/>
    </row>
    <row r="2088" spans="19:19">
      <c r="S2088" s="4"/>
    </row>
    <row r="2089" spans="19:19">
      <c r="S2089" s="4"/>
    </row>
    <row r="2090" spans="19:19">
      <c r="S2090" s="4"/>
    </row>
    <row r="2091" spans="19:19">
      <c r="S2091" s="4"/>
    </row>
    <row r="2092" spans="19:19">
      <c r="S2092" s="4"/>
    </row>
    <row r="2093" spans="19:19">
      <c r="S2093" s="4"/>
    </row>
    <row r="2094" spans="19:19">
      <c r="S2094" s="4"/>
    </row>
    <row r="2095" spans="19:19">
      <c r="S2095" s="4"/>
    </row>
    <row r="2096" spans="19:19">
      <c r="S2096" s="4"/>
    </row>
    <row r="2097" spans="19:19">
      <c r="S2097" s="4"/>
    </row>
    <row r="2098" spans="19:19">
      <c r="S2098" s="4"/>
    </row>
    <row r="2099" spans="19:19">
      <c r="S2099" s="4"/>
    </row>
    <row r="2100" spans="19:19">
      <c r="S2100" s="4"/>
    </row>
    <row r="2101" spans="19:19">
      <c r="S2101" s="4"/>
    </row>
    <row r="2102" spans="19:19">
      <c r="S2102" s="4"/>
    </row>
    <row r="2103" spans="19:19">
      <c r="S2103" s="4"/>
    </row>
    <row r="2104" spans="19:19">
      <c r="S2104" s="4"/>
    </row>
    <row r="2105" spans="19:19">
      <c r="S2105" s="4"/>
    </row>
    <row r="2106" spans="19:19">
      <c r="S2106" s="4"/>
    </row>
    <row r="2107" spans="19:19">
      <c r="S2107" s="4"/>
    </row>
    <row r="2108" spans="19:19">
      <c r="S2108" s="4"/>
    </row>
    <row r="2109" spans="19:19">
      <c r="S2109" s="4"/>
    </row>
    <row r="2110" spans="19:19">
      <c r="S2110" s="4"/>
    </row>
    <row r="2111" spans="19:19">
      <c r="S2111" s="4"/>
    </row>
    <row r="2112" spans="19:19">
      <c r="S2112" s="4"/>
    </row>
    <row r="2113" spans="19:19">
      <c r="S2113" s="4"/>
    </row>
    <row r="2114" spans="19:19">
      <c r="S2114" s="4"/>
    </row>
    <row r="2115" spans="19:19">
      <c r="S2115" s="4"/>
    </row>
    <row r="2116" spans="19:19">
      <c r="S2116" s="4"/>
    </row>
    <row r="2117" spans="19:19">
      <c r="S2117" s="4"/>
    </row>
    <row r="2118" spans="19:19">
      <c r="S2118" s="4"/>
    </row>
    <row r="2119" spans="19:19">
      <c r="S2119" s="4"/>
    </row>
    <row r="2120" spans="19:19">
      <c r="S2120" s="4"/>
    </row>
    <row r="2121" spans="19:19">
      <c r="S2121" s="4"/>
    </row>
    <row r="2122" spans="19:19">
      <c r="S2122" s="4"/>
    </row>
    <row r="2123" spans="19:19">
      <c r="S2123" s="4"/>
    </row>
    <row r="2124" spans="19:19">
      <c r="S2124" s="4"/>
    </row>
    <row r="2125" spans="19:19">
      <c r="S2125" s="4"/>
    </row>
    <row r="2126" spans="19:19">
      <c r="S2126" s="4"/>
    </row>
    <row r="2127" spans="19:19">
      <c r="S2127" s="4"/>
    </row>
    <row r="2128" spans="19:19">
      <c r="S2128" s="4"/>
    </row>
    <row r="2129" spans="19:19">
      <c r="S2129" s="4"/>
    </row>
    <row r="2130" spans="19:19">
      <c r="S2130" s="4"/>
    </row>
    <row r="2131" spans="19:19">
      <c r="S2131" s="4"/>
    </row>
    <row r="2132" spans="19:19">
      <c r="S2132" s="4"/>
    </row>
    <row r="2133" spans="19:19">
      <c r="S2133" s="4"/>
    </row>
    <row r="2134" spans="19:19">
      <c r="S2134" s="4"/>
    </row>
    <row r="2135" spans="19:19">
      <c r="S2135" s="4"/>
    </row>
    <row r="2136" spans="19:19">
      <c r="S2136" s="4"/>
    </row>
    <row r="2137" spans="19:19">
      <c r="S2137" s="4"/>
    </row>
    <row r="2138" spans="19:19">
      <c r="S2138" s="4"/>
    </row>
    <row r="2139" spans="19:19">
      <c r="S2139" s="4"/>
    </row>
    <row r="2140" spans="19:19">
      <c r="S2140" s="4"/>
    </row>
    <row r="2141" spans="19:19">
      <c r="S2141" s="4"/>
    </row>
    <row r="2142" spans="19:19">
      <c r="S2142" s="4"/>
    </row>
    <row r="2143" spans="19:19">
      <c r="S2143" s="4"/>
    </row>
    <row r="2144" spans="19:19">
      <c r="S2144" s="4"/>
    </row>
    <row r="2145" spans="19:19">
      <c r="S2145" s="4"/>
    </row>
    <row r="2146" spans="19:19">
      <c r="S2146" s="4"/>
    </row>
    <row r="2147" spans="19:19">
      <c r="S2147" s="4"/>
    </row>
    <row r="2148" spans="19:19">
      <c r="S2148" s="4"/>
    </row>
    <row r="2149" spans="19:19">
      <c r="S2149" s="4"/>
    </row>
    <row r="2150" spans="19:19">
      <c r="S2150" s="4"/>
    </row>
    <row r="2151" spans="19:19">
      <c r="S2151" s="4"/>
    </row>
    <row r="2152" spans="19:19">
      <c r="S2152" s="4"/>
    </row>
    <row r="2153" spans="19:19">
      <c r="S2153" s="4"/>
    </row>
    <row r="2154" spans="19:19">
      <c r="S2154" s="4"/>
    </row>
    <row r="2155" spans="19:19">
      <c r="S2155" s="4"/>
    </row>
    <row r="2156" spans="19:19">
      <c r="S2156" s="4"/>
    </row>
    <row r="2157" spans="19:19">
      <c r="S2157" s="4"/>
    </row>
    <row r="2158" spans="19:19">
      <c r="S2158" s="4"/>
    </row>
    <row r="2159" spans="19:19">
      <c r="S2159" s="4"/>
    </row>
    <row r="2160" spans="19:19">
      <c r="S2160" s="4"/>
    </row>
    <row r="2161" spans="19:19">
      <c r="S2161" s="4"/>
    </row>
    <row r="2162" spans="19:19">
      <c r="S2162" s="4"/>
    </row>
    <row r="2163" spans="19:19">
      <c r="S2163" s="4"/>
    </row>
    <row r="2164" spans="19:19">
      <c r="S2164" s="4"/>
    </row>
    <row r="2165" spans="19:19">
      <c r="S2165" s="4"/>
    </row>
    <row r="2166" spans="19:19">
      <c r="S2166" s="4"/>
    </row>
    <row r="2167" spans="19:19">
      <c r="S2167" s="4"/>
    </row>
    <row r="2168" spans="19:19">
      <c r="S2168" s="4"/>
    </row>
    <row r="2169" spans="19:19">
      <c r="S2169" s="4"/>
    </row>
    <row r="2170" spans="19:19">
      <c r="S2170" s="4"/>
    </row>
    <row r="2171" spans="19:19">
      <c r="S2171" s="4"/>
    </row>
    <row r="2172" spans="19:19">
      <c r="S2172" s="4"/>
    </row>
    <row r="2173" spans="19:19">
      <c r="S2173" s="4"/>
    </row>
    <row r="2174" spans="19:19">
      <c r="S2174" s="4"/>
    </row>
    <row r="2175" spans="19:19">
      <c r="S2175" s="4"/>
    </row>
    <row r="2176" spans="19:19">
      <c r="S2176" s="4"/>
    </row>
    <row r="2177" spans="19:19">
      <c r="S2177" s="4"/>
    </row>
    <row r="2178" spans="19:19">
      <c r="S2178" s="4"/>
    </row>
    <row r="2179" spans="19:19">
      <c r="S2179" s="4"/>
    </row>
    <row r="2180" spans="19:19">
      <c r="S2180" s="4"/>
    </row>
    <row r="2181" spans="19:19">
      <c r="S2181" s="4"/>
    </row>
    <row r="2182" spans="19:19">
      <c r="S2182" s="4"/>
    </row>
    <row r="2183" spans="19:19">
      <c r="S2183" s="4"/>
    </row>
    <row r="2184" spans="19:19">
      <c r="S2184" s="4"/>
    </row>
    <row r="2185" spans="19:19">
      <c r="S2185" s="4"/>
    </row>
    <row r="2186" spans="19:19">
      <c r="S2186" s="4"/>
    </row>
    <row r="2187" spans="19:19">
      <c r="S2187" s="4"/>
    </row>
    <row r="2188" spans="19:19">
      <c r="S2188" s="4"/>
    </row>
    <row r="2189" spans="19:19">
      <c r="S2189" s="4"/>
    </row>
    <row r="2190" spans="19:19">
      <c r="S2190" s="4"/>
    </row>
    <row r="2191" spans="19:19">
      <c r="S2191" s="4"/>
    </row>
    <row r="2192" spans="19:19">
      <c r="S2192" s="4"/>
    </row>
    <row r="2193" spans="19:19">
      <c r="S2193" s="4"/>
    </row>
    <row r="2194" spans="19:19">
      <c r="S2194" s="4"/>
    </row>
    <row r="2195" spans="19:19">
      <c r="S2195" s="4"/>
    </row>
    <row r="2196" spans="19:19">
      <c r="S2196" s="4"/>
    </row>
    <row r="2197" spans="19:19">
      <c r="S2197" s="4"/>
    </row>
    <row r="2198" spans="19:19">
      <c r="S2198" s="4"/>
    </row>
    <row r="2199" spans="19:19">
      <c r="S2199" s="4"/>
    </row>
    <row r="2200" spans="19:19">
      <c r="S2200" s="4"/>
    </row>
    <row r="2201" spans="19:19">
      <c r="S2201" s="4"/>
    </row>
    <row r="2202" spans="19:19">
      <c r="S2202" s="4"/>
    </row>
    <row r="2203" spans="19:19">
      <c r="S2203" s="4"/>
    </row>
    <row r="2204" spans="19:19">
      <c r="S2204" s="4"/>
    </row>
    <row r="2205" spans="19:19">
      <c r="S2205" s="4"/>
    </row>
    <row r="2206" spans="19:19">
      <c r="S2206" s="4"/>
    </row>
    <row r="2207" spans="19:19">
      <c r="S2207" s="4"/>
    </row>
    <row r="2208" spans="19:19">
      <c r="S2208" s="4"/>
    </row>
    <row r="2209" spans="19:19">
      <c r="S2209" s="4"/>
    </row>
    <row r="2210" spans="19:19">
      <c r="S2210" s="4"/>
    </row>
    <row r="2211" spans="19:19">
      <c r="S2211" s="4"/>
    </row>
    <row r="2212" spans="19:19">
      <c r="S2212" s="4"/>
    </row>
    <row r="2213" spans="19:19">
      <c r="S2213" s="4"/>
    </row>
    <row r="2214" spans="19:19">
      <c r="S2214" s="4"/>
    </row>
    <row r="2215" spans="19:19">
      <c r="S2215" s="4"/>
    </row>
    <row r="2216" spans="19:19">
      <c r="S2216" s="4"/>
    </row>
    <row r="2217" spans="19:19">
      <c r="S2217" s="4"/>
    </row>
    <row r="2218" spans="19:19">
      <c r="S2218" s="4"/>
    </row>
    <row r="2219" spans="19:19">
      <c r="S2219" s="4"/>
    </row>
    <row r="2220" spans="19:19">
      <c r="S2220" s="4"/>
    </row>
    <row r="2221" spans="19:19">
      <c r="S2221" s="4"/>
    </row>
    <row r="2222" spans="19:19">
      <c r="S2222" s="4"/>
    </row>
    <row r="2223" spans="19:19">
      <c r="S2223" s="4"/>
    </row>
    <row r="2224" spans="19:19">
      <c r="S2224" s="4"/>
    </row>
    <row r="2225" spans="19:19">
      <c r="S2225" s="4"/>
    </row>
    <row r="2226" spans="19:19">
      <c r="S2226" s="4"/>
    </row>
    <row r="2227" spans="19:19">
      <c r="S2227" s="4"/>
    </row>
    <row r="2228" spans="19:19">
      <c r="S2228" s="4"/>
    </row>
    <row r="2229" spans="19:19">
      <c r="S2229" s="4"/>
    </row>
    <row r="2230" spans="19:19">
      <c r="S2230" s="4"/>
    </row>
    <row r="2231" spans="19:19">
      <c r="S2231" s="4"/>
    </row>
    <row r="2232" spans="19:19">
      <c r="S2232" s="4"/>
    </row>
    <row r="2233" spans="19:19">
      <c r="S2233" s="4"/>
    </row>
    <row r="2234" spans="19:19">
      <c r="S2234" s="4"/>
    </row>
    <row r="2235" spans="19:19">
      <c r="S2235" s="4"/>
    </row>
    <row r="2236" spans="19:19">
      <c r="S2236" s="4"/>
    </row>
    <row r="2237" spans="19:19">
      <c r="S2237" s="4"/>
    </row>
    <row r="2238" spans="19:19">
      <c r="S2238" s="4"/>
    </row>
    <row r="2239" spans="19:19">
      <c r="S2239" s="4"/>
    </row>
    <row r="2240" spans="19:19">
      <c r="S2240" s="4"/>
    </row>
    <row r="2241" spans="19:19">
      <c r="S2241" s="4"/>
    </row>
    <row r="2242" spans="19:19">
      <c r="S2242" s="4"/>
    </row>
    <row r="2243" spans="19:19">
      <c r="S2243" s="4"/>
    </row>
    <row r="2244" spans="19:19">
      <c r="S2244" s="4"/>
    </row>
    <row r="2245" spans="19:19">
      <c r="S2245" s="4"/>
    </row>
    <row r="2246" spans="19:19">
      <c r="S2246" s="4"/>
    </row>
    <row r="2247" spans="19:19">
      <c r="S2247" s="4"/>
    </row>
    <row r="2248" spans="19:19">
      <c r="S2248" s="4"/>
    </row>
    <row r="2249" spans="19:19">
      <c r="S2249" s="4"/>
    </row>
    <row r="2250" spans="19:19">
      <c r="S2250" s="4"/>
    </row>
    <row r="2251" spans="19:19">
      <c r="S2251" s="4"/>
    </row>
    <row r="2252" spans="19:19">
      <c r="S2252" s="4"/>
    </row>
    <row r="2253" spans="19:19">
      <c r="S2253" s="4"/>
    </row>
    <row r="2254" spans="19:19">
      <c r="S2254" s="4"/>
    </row>
    <row r="2255" spans="19:19">
      <c r="S2255" s="4"/>
    </row>
    <row r="2256" spans="19:19">
      <c r="S2256" s="4"/>
    </row>
    <row r="2257" spans="19:19">
      <c r="S2257" s="4"/>
    </row>
    <row r="2258" spans="19:19">
      <c r="S2258" s="4"/>
    </row>
    <row r="2259" spans="19:19">
      <c r="S2259" s="4"/>
    </row>
    <row r="2260" spans="19:19">
      <c r="S2260" s="4"/>
    </row>
    <row r="2261" spans="19:19">
      <c r="S2261" s="4"/>
    </row>
    <row r="2262" spans="19:19">
      <c r="S2262" s="4"/>
    </row>
    <row r="2263" spans="19:19">
      <c r="S2263" s="4"/>
    </row>
    <row r="2264" spans="19:19">
      <c r="S2264" s="4"/>
    </row>
    <row r="2265" spans="19:19">
      <c r="S2265" s="4"/>
    </row>
    <row r="2266" spans="19:19">
      <c r="S2266" s="4"/>
    </row>
    <row r="2267" spans="19:19">
      <c r="S2267" s="4"/>
    </row>
    <row r="2268" spans="19:19">
      <c r="S2268" s="4"/>
    </row>
    <row r="2269" spans="19:19">
      <c r="S2269" s="4"/>
    </row>
    <row r="2270" spans="19:19">
      <c r="S2270" s="4"/>
    </row>
    <row r="2271" spans="19:19">
      <c r="S2271" s="4"/>
    </row>
    <row r="2272" spans="19:19">
      <c r="S2272" s="4"/>
    </row>
    <row r="2273" spans="19:19">
      <c r="S2273" s="4"/>
    </row>
    <row r="2274" spans="19:19">
      <c r="S2274" s="4"/>
    </row>
    <row r="2275" spans="19:19">
      <c r="S2275" s="4"/>
    </row>
    <row r="2276" spans="19:19">
      <c r="S2276" s="4"/>
    </row>
    <row r="2277" spans="19:19">
      <c r="S2277" s="4"/>
    </row>
    <row r="2278" spans="19:19">
      <c r="S2278" s="4"/>
    </row>
    <row r="2279" spans="19:19">
      <c r="S2279" s="4"/>
    </row>
    <row r="2280" spans="19:19">
      <c r="S2280" s="4"/>
    </row>
    <row r="2281" spans="19:19">
      <c r="S2281" s="4"/>
    </row>
    <row r="2282" spans="19:19">
      <c r="S2282" s="4"/>
    </row>
    <row r="2283" spans="19:19">
      <c r="S2283" s="4"/>
    </row>
    <row r="2284" spans="19:19">
      <c r="S2284" s="4"/>
    </row>
    <row r="2285" spans="19:19">
      <c r="S2285" s="4"/>
    </row>
    <row r="2286" spans="19:19">
      <c r="S2286" s="4"/>
    </row>
    <row r="2287" spans="19:19">
      <c r="S2287" s="4"/>
    </row>
    <row r="2288" spans="19:19">
      <c r="S2288" s="4"/>
    </row>
    <row r="2289" spans="19:19">
      <c r="S2289" s="4"/>
    </row>
    <row r="2290" spans="19:19">
      <c r="S2290" s="4"/>
    </row>
    <row r="2291" spans="19:19">
      <c r="S2291" s="4"/>
    </row>
    <row r="2292" spans="19:19">
      <c r="S2292" s="4"/>
    </row>
    <row r="2293" spans="19:19">
      <c r="S2293" s="4"/>
    </row>
    <row r="2294" spans="19:19">
      <c r="S2294" s="4"/>
    </row>
    <row r="2295" spans="19:19">
      <c r="S2295" s="4"/>
    </row>
    <row r="2296" spans="19:19">
      <c r="S2296" s="4"/>
    </row>
    <row r="2297" spans="19:19">
      <c r="S2297" s="4"/>
    </row>
    <row r="2298" spans="19:19">
      <c r="S2298" s="4"/>
    </row>
    <row r="2299" spans="19:19">
      <c r="S2299" s="4"/>
    </row>
    <row r="2300" spans="19:19">
      <c r="S2300" s="4"/>
    </row>
    <row r="2301" spans="19:19">
      <c r="S2301" s="4"/>
    </row>
    <row r="2302" spans="19:19">
      <c r="S2302" s="4"/>
    </row>
    <row r="2303" spans="19:19">
      <c r="S2303" s="4"/>
    </row>
    <row r="2304" spans="19:19">
      <c r="S2304" s="4"/>
    </row>
    <row r="2305" spans="19:19">
      <c r="S2305" s="4"/>
    </row>
    <row r="2306" spans="19:19">
      <c r="S2306" s="4"/>
    </row>
    <row r="2307" spans="19:19">
      <c r="S2307" s="4"/>
    </row>
    <row r="2308" spans="19:19">
      <c r="S2308" s="4"/>
    </row>
    <row r="2309" spans="19:19">
      <c r="S2309" s="4"/>
    </row>
    <row r="2310" spans="19:19">
      <c r="S2310" s="4"/>
    </row>
    <row r="2311" spans="19:19">
      <c r="S2311" s="4"/>
    </row>
    <row r="2312" spans="19:19">
      <c r="S2312" s="4"/>
    </row>
    <row r="2313" spans="19:19">
      <c r="S2313" s="4"/>
    </row>
    <row r="2314" spans="19:19">
      <c r="S2314" s="4"/>
    </row>
    <row r="2315" spans="19:19">
      <c r="S2315" s="4"/>
    </row>
    <row r="2316" spans="19:19">
      <c r="S2316" s="4"/>
    </row>
    <row r="2317" spans="19:19">
      <c r="S2317" s="4"/>
    </row>
    <row r="2318" spans="19:19">
      <c r="S2318" s="4"/>
    </row>
    <row r="2319" spans="19:19">
      <c r="S2319" s="4"/>
    </row>
    <row r="2320" spans="19:19">
      <c r="S2320" s="4"/>
    </row>
    <row r="2321" spans="19:19">
      <c r="S2321" s="4"/>
    </row>
    <row r="2322" spans="19:19">
      <c r="S2322" s="4"/>
    </row>
    <row r="2323" spans="19:19">
      <c r="S2323" s="4"/>
    </row>
    <row r="2324" spans="19:19">
      <c r="S2324" s="4"/>
    </row>
    <row r="2325" spans="19:19">
      <c r="S2325" s="4"/>
    </row>
    <row r="2326" spans="19:19">
      <c r="S2326" s="4"/>
    </row>
    <row r="2327" spans="19:19">
      <c r="S2327" s="4"/>
    </row>
    <row r="2328" spans="19:19">
      <c r="S2328" s="4"/>
    </row>
    <row r="2329" spans="19:19">
      <c r="S2329" s="4"/>
    </row>
    <row r="2330" spans="19:19">
      <c r="S2330" s="4"/>
    </row>
    <row r="2331" spans="19:19">
      <c r="S2331" s="4"/>
    </row>
    <row r="2332" spans="19:19">
      <c r="S2332" s="4"/>
    </row>
    <row r="2333" spans="19:19">
      <c r="S2333" s="4"/>
    </row>
    <row r="2334" spans="19:19">
      <c r="S2334" s="4"/>
    </row>
    <row r="2335" spans="19:19">
      <c r="S2335" s="4"/>
    </row>
    <row r="2336" spans="19:19">
      <c r="S2336" s="4"/>
    </row>
    <row r="2337" spans="19:19">
      <c r="S2337" s="4"/>
    </row>
    <row r="2338" spans="19:19">
      <c r="S2338" s="4"/>
    </row>
    <row r="2339" spans="19:19">
      <c r="S2339" s="4"/>
    </row>
    <row r="2340" spans="19:19">
      <c r="S2340" s="4"/>
    </row>
    <row r="2341" spans="19:19">
      <c r="S2341" s="4"/>
    </row>
    <row r="2342" spans="19:19">
      <c r="S2342" s="4"/>
    </row>
    <row r="2343" spans="19:19">
      <c r="S2343" s="4"/>
    </row>
    <row r="2344" spans="19:19">
      <c r="S2344" s="4"/>
    </row>
    <row r="2345" spans="19:19">
      <c r="S2345" s="4"/>
    </row>
    <row r="2346" spans="19:19">
      <c r="S2346" s="4"/>
    </row>
    <row r="2347" spans="19:19">
      <c r="S2347" s="4"/>
    </row>
    <row r="2348" spans="19:19">
      <c r="S2348" s="4"/>
    </row>
    <row r="2349" spans="19:19">
      <c r="S2349" s="4"/>
    </row>
    <row r="2350" spans="19:19">
      <c r="S2350" s="4"/>
    </row>
    <row r="2351" spans="19:19">
      <c r="S2351" s="4"/>
    </row>
    <row r="2352" spans="19:19">
      <c r="S2352" s="4"/>
    </row>
    <row r="2353" spans="19:19">
      <c r="S2353" s="4"/>
    </row>
    <row r="2354" spans="19:19">
      <c r="S2354" s="4"/>
    </row>
    <row r="2355" spans="19:19">
      <c r="S2355" s="4"/>
    </row>
    <row r="2356" spans="19:19">
      <c r="S2356" s="4"/>
    </row>
    <row r="2357" spans="19:19">
      <c r="S2357" s="4"/>
    </row>
    <row r="2358" spans="19:19">
      <c r="S2358" s="4"/>
    </row>
    <row r="2359" spans="19:19">
      <c r="S2359" s="4"/>
    </row>
    <row r="2360" spans="19:19">
      <c r="S2360" s="4"/>
    </row>
    <row r="2361" spans="19:19">
      <c r="S2361" s="4"/>
    </row>
    <row r="2362" spans="19:19">
      <c r="S2362" s="4"/>
    </row>
    <row r="2363" spans="19:19">
      <c r="S2363" s="4"/>
    </row>
    <row r="2364" spans="19:19">
      <c r="S2364" s="4"/>
    </row>
    <row r="2365" spans="19:19">
      <c r="S2365" s="4"/>
    </row>
    <row r="2366" spans="19:19">
      <c r="S2366" s="4"/>
    </row>
    <row r="2367" spans="19:19">
      <c r="S2367" s="4"/>
    </row>
    <row r="2368" spans="19:19">
      <c r="S2368" s="4"/>
    </row>
    <row r="2369" spans="19:19">
      <c r="S2369" s="4"/>
    </row>
    <row r="2370" spans="19:19">
      <c r="S2370" s="4"/>
    </row>
    <row r="2371" spans="19:19">
      <c r="S2371" s="4"/>
    </row>
    <row r="2372" spans="19:19">
      <c r="S2372" s="4"/>
    </row>
    <row r="2373" spans="19:19">
      <c r="S2373" s="4"/>
    </row>
    <row r="2374" spans="19:19">
      <c r="S2374" s="4"/>
    </row>
    <row r="2375" spans="19:19">
      <c r="S2375" s="4"/>
    </row>
    <row r="2376" spans="19:19">
      <c r="S2376" s="4"/>
    </row>
    <row r="2377" spans="19:19">
      <c r="S2377" s="4"/>
    </row>
    <row r="2378" spans="19:19">
      <c r="S2378" s="4"/>
    </row>
    <row r="2379" spans="19:19">
      <c r="S2379" s="4"/>
    </row>
    <row r="2380" spans="19:19">
      <c r="S2380" s="4"/>
    </row>
    <row r="2381" spans="19:19">
      <c r="S2381" s="4"/>
    </row>
    <row r="2382" spans="19:19">
      <c r="S2382" s="4"/>
    </row>
    <row r="2383" spans="19:19">
      <c r="S2383" s="4"/>
    </row>
    <row r="2384" spans="19:19">
      <c r="S2384" s="4"/>
    </row>
    <row r="2385" spans="19:19">
      <c r="S2385" s="4"/>
    </row>
    <row r="2386" spans="19:19">
      <c r="S2386" s="4"/>
    </row>
    <row r="2387" spans="19:19">
      <c r="S2387" s="4"/>
    </row>
    <row r="2388" spans="19:19">
      <c r="S2388" s="4"/>
    </row>
    <row r="2389" spans="19:19">
      <c r="S2389" s="4"/>
    </row>
    <row r="2390" spans="19:19">
      <c r="S2390" s="4"/>
    </row>
    <row r="2391" spans="19:19">
      <c r="S2391" s="4"/>
    </row>
    <row r="2392" spans="19:19">
      <c r="S2392" s="4"/>
    </row>
    <row r="2393" spans="19:19">
      <c r="S2393" s="4"/>
    </row>
    <row r="2394" spans="19:19">
      <c r="S2394" s="4"/>
    </row>
    <row r="2395" spans="19:19">
      <c r="S2395" s="4"/>
    </row>
    <row r="2396" spans="19:19">
      <c r="S2396" s="4"/>
    </row>
    <row r="2397" spans="19:19">
      <c r="S2397" s="4"/>
    </row>
    <row r="2398" spans="19:19">
      <c r="S2398" s="4"/>
    </row>
    <row r="2399" spans="19:19">
      <c r="S2399" s="4"/>
    </row>
    <row r="2400" spans="19:19">
      <c r="S2400" s="4"/>
    </row>
    <row r="2401" spans="19:19">
      <c r="S2401" s="4"/>
    </row>
    <row r="2402" spans="19:19">
      <c r="S2402" s="4"/>
    </row>
    <row r="2403" spans="19:19">
      <c r="S2403" s="4"/>
    </row>
    <row r="2404" spans="19:19">
      <c r="S2404" s="4"/>
    </row>
    <row r="2405" spans="19:19">
      <c r="S2405" s="4"/>
    </row>
    <row r="2406" spans="19:19">
      <c r="S2406" s="4"/>
    </row>
    <row r="2407" spans="19:19">
      <c r="S2407" s="4"/>
    </row>
    <row r="2408" spans="19:19">
      <c r="S2408" s="4"/>
    </row>
    <row r="2409" spans="19:19">
      <c r="S2409" s="4"/>
    </row>
    <row r="2410" spans="19:19">
      <c r="S2410" s="4"/>
    </row>
    <row r="2411" spans="19:19">
      <c r="S2411" s="4"/>
    </row>
    <row r="2412" spans="19:19">
      <c r="S2412" s="4"/>
    </row>
    <row r="2413" spans="19:19">
      <c r="S2413" s="4"/>
    </row>
    <row r="2414" spans="19:19">
      <c r="S2414" s="4"/>
    </row>
    <row r="2415" spans="19:19">
      <c r="S2415" s="4"/>
    </row>
    <row r="2416" spans="19:19">
      <c r="S2416" s="4"/>
    </row>
    <row r="2417" spans="19:19">
      <c r="S2417" s="4"/>
    </row>
    <row r="2418" spans="19:19">
      <c r="S2418" s="4"/>
    </row>
    <row r="2419" spans="19:19">
      <c r="S2419" s="4"/>
    </row>
    <row r="2420" spans="19:19">
      <c r="S2420" s="4"/>
    </row>
    <row r="2421" spans="19:19">
      <c r="S2421" s="4"/>
    </row>
    <row r="2422" spans="19:19">
      <c r="S2422" s="4"/>
    </row>
    <row r="2423" spans="19:19">
      <c r="S2423" s="4"/>
    </row>
    <row r="2424" spans="19:19">
      <c r="S2424" s="4"/>
    </row>
    <row r="2425" spans="19:19">
      <c r="S2425" s="4"/>
    </row>
    <row r="2426" spans="19:19">
      <c r="S2426" s="4"/>
    </row>
    <row r="2427" spans="19:19">
      <c r="S2427" s="4"/>
    </row>
    <row r="2428" spans="19:19">
      <c r="S2428" s="4"/>
    </row>
    <row r="2429" spans="19:19">
      <c r="S2429" s="4"/>
    </row>
    <row r="2430" spans="19:19">
      <c r="S2430" s="4"/>
    </row>
    <row r="2431" spans="19:19">
      <c r="S2431" s="4"/>
    </row>
    <row r="2432" spans="19:19">
      <c r="S2432" s="4"/>
    </row>
    <row r="2433" spans="19:19">
      <c r="S2433" s="4"/>
    </row>
    <row r="2434" spans="19:19">
      <c r="S2434" s="4"/>
    </row>
    <row r="2435" spans="19:19">
      <c r="S2435" s="4"/>
    </row>
    <row r="2436" spans="19:19">
      <c r="S2436" s="4"/>
    </row>
    <row r="2437" spans="19:19">
      <c r="S2437" s="4"/>
    </row>
    <row r="2438" spans="19:19">
      <c r="S2438" s="4"/>
    </row>
    <row r="2439" spans="19:19">
      <c r="S2439" s="4"/>
    </row>
    <row r="2440" spans="19:19">
      <c r="S2440" s="4"/>
    </row>
    <row r="2441" spans="19:19">
      <c r="S2441" s="4"/>
    </row>
    <row r="2442" spans="19:19">
      <c r="S2442" s="4"/>
    </row>
    <row r="2443" spans="19:19">
      <c r="S2443" s="4"/>
    </row>
    <row r="2444" spans="19:19">
      <c r="S2444" s="4"/>
    </row>
    <row r="2445" spans="19:19">
      <c r="S2445" s="4"/>
    </row>
    <row r="2446" spans="19:19">
      <c r="S2446" s="4"/>
    </row>
    <row r="2447" spans="19:19">
      <c r="S2447" s="4"/>
    </row>
    <row r="2448" spans="19:19">
      <c r="S2448" s="4"/>
    </row>
    <row r="2449" spans="19:19">
      <c r="S2449" s="4"/>
    </row>
    <row r="2450" spans="19:19">
      <c r="S2450" s="4"/>
    </row>
    <row r="2451" spans="19:19">
      <c r="S2451" s="4"/>
    </row>
    <row r="2452" spans="19:19">
      <c r="S2452" s="4"/>
    </row>
    <row r="2453" spans="19:19">
      <c r="S2453" s="4"/>
    </row>
    <row r="2454" spans="19:19">
      <c r="S2454" s="4"/>
    </row>
    <row r="2455" spans="19:19">
      <c r="S2455" s="4"/>
    </row>
    <row r="2456" spans="19:19">
      <c r="S2456" s="4"/>
    </row>
    <row r="2457" spans="19:19">
      <c r="S2457" s="4"/>
    </row>
    <row r="2458" spans="19:19">
      <c r="S2458" s="4"/>
    </row>
    <row r="2459" spans="19:19">
      <c r="S2459" s="4"/>
    </row>
    <row r="2460" spans="19:19">
      <c r="S2460" s="4"/>
    </row>
    <row r="2461" spans="19:19">
      <c r="S2461" s="4"/>
    </row>
    <row r="2462" spans="19:19">
      <c r="S2462" s="4"/>
    </row>
    <row r="2463" spans="19:19">
      <c r="S2463" s="4"/>
    </row>
    <row r="2464" spans="19:19">
      <c r="S2464" s="4"/>
    </row>
    <row r="2465" spans="19:19">
      <c r="S2465" s="4"/>
    </row>
    <row r="2466" spans="19:19">
      <c r="S2466" s="4"/>
    </row>
    <row r="2467" spans="19:19">
      <c r="S2467" s="4"/>
    </row>
    <row r="2468" spans="19:19">
      <c r="S2468" s="4"/>
    </row>
    <row r="2469" spans="19:19">
      <c r="S2469" s="4"/>
    </row>
    <row r="2470" spans="19:19">
      <c r="S2470" s="4"/>
    </row>
    <row r="2471" spans="19:19">
      <c r="S2471" s="4"/>
    </row>
    <row r="2472" spans="19:19">
      <c r="S2472" s="4"/>
    </row>
    <row r="2473" spans="19:19">
      <c r="S2473" s="4"/>
    </row>
    <row r="2474" spans="19:19">
      <c r="S2474" s="4"/>
    </row>
    <row r="2475" spans="19:19">
      <c r="S2475" s="4"/>
    </row>
    <row r="2476" spans="19:19">
      <c r="S2476" s="4"/>
    </row>
    <row r="2477" spans="19:19">
      <c r="S2477" s="4"/>
    </row>
    <row r="2478" spans="19:19">
      <c r="S2478" s="4"/>
    </row>
    <row r="2479" spans="19:19">
      <c r="S2479" s="4"/>
    </row>
    <row r="2480" spans="19:19">
      <c r="S2480" s="4"/>
    </row>
    <row r="2481" spans="19:19">
      <c r="S2481" s="4"/>
    </row>
    <row r="2482" spans="19:19">
      <c r="S2482" s="4"/>
    </row>
    <row r="2483" spans="19:19">
      <c r="S2483" s="4"/>
    </row>
    <row r="2484" spans="19:19">
      <c r="S2484" s="4"/>
    </row>
    <row r="2485" spans="19:19">
      <c r="S2485" s="4"/>
    </row>
    <row r="2486" spans="19:19">
      <c r="S2486" s="4"/>
    </row>
    <row r="2487" spans="19:19">
      <c r="S2487" s="4"/>
    </row>
    <row r="2488" spans="19:19">
      <c r="S2488" s="4"/>
    </row>
    <row r="2489" spans="19:19">
      <c r="S2489" s="4"/>
    </row>
    <row r="2490" spans="19:19">
      <c r="S2490" s="4"/>
    </row>
    <row r="2491" spans="19:19">
      <c r="S2491" s="4"/>
    </row>
    <row r="2492" spans="19:19">
      <c r="S2492" s="4"/>
    </row>
    <row r="2493" spans="19:19">
      <c r="S2493" s="4"/>
    </row>
    <row r="2494" spans="19:19">
      <c r="S2494" s="4"/>
    </row>
    <row r="2495" spans="19:19">
      <c r="S2495" s="4"/>
    </row>
    <row r="2496" spans="19:19">
      <c r="S2496" s="4"/>
    </row>
    <row r="2497" spans="19:19">
      <c r="S2497" s="4"/>
    </row>
    <row r="2498" spans="19:19">
      <c r="S2498" s="4"/>
    </row>
    <row r="2499" spans="19:19">
      <c r="S2499" s="4"/>
    </row>
    <row r="2500" spans="19:19">
      <c r="S2500" s="4"/>
    </row>
    <row r="2501" spans="19:19">
      <c r="S2501" s="4"/>
    </row>
    <row r="2502" spans="19:19">
      <c r="S2502" s="4"/>
    </row>
    <row r="2503" spans="19:19">
      <c r="S2503" s="4"/>
    </row>
    <row r="2504" spans="19:19">
      <c r="S2504" s="4"/>
    </row>
    <row r="2505" spans="19:19">
      <c r="S2505" s="4"/>
    </row>
    <row r="2506" spans="19:19">
      <c r="S2506" s="4"/>
    </row>
    <row r="2507" spans="19:19">
      <c r="S2507" s="4"/>
    </row>
    <row r="2508" spans="19:19">
      <c r="S2508" s="4"/>
    </row>
    <row r="2509" spans="19:19">
      <c r="S2509" s="4"/>
    </row>
    <row r="2510" spans="19:19">
      <c r="S2510" s="4"/>
    </row>
    <row r="2511" spans="19:19">
      <c r="S2511" s="4"/>
    </row>
    <row r="2512" spans="19:19">
      <c r="S2512" s="4"/>
    </row>
    <row r="2513" spans="19:19">
      <c r="S2513" s="4"/>
    </row>
    <row r="2514" spans="19:19">
      <c r="S2514" s="4"/>
    </row>
    <row r="2515" spans="19:19">
      <c r="S2515" s="4"/>
    </row>
    <row r="2516" spans="19:19">
      <c r="S2516" s="4"/>
    </row>
    <row r="2517" spans="19:19">
      <c r="S2517" s="4"/>
    </row>
    <row r="2518" spans="19:19">
      <c r="S2518" s="4"/>
    </row>
    <row r="2519" spans="19:19">
      <c r="S2519" s="4"/>
    </row>
    <row r="2520" spans="19:19">
      <c r="S2520" s="4"/>
    </row>
    <row r="2521" spans="19:19">
      <c r="S2521" s="4"/>
    </row>
    <row r="2522" spans="19:19">
      <c r="S2522" s="4"/>
    </row>
    <row r="2523" spans="19:19">
      <c r="S2523" s="4"/>
    </row>
    <row r="2524" spans="19:19">
      <c r="S2524" s="4"/>
    </row>
    <row r="2525" spans="19:19">
      <c r="S2525" s="4"/>
    </row>
    <row r="2526" spans="19:19">
      <c r="S2526" s="4"/>
    </row>
    <row r="2527" spans="19:19">
      <c r="S2527" s="4"/>
    </row>
    <row r="2528" spans="19:19">
      <c r="S2528" s="4"/>
    </row>
    <row r="2529" spans="19:19">
      <c r="S2529" s="4"/>
    </row>
    <row r="2530" spans="19:19">
      <c r="S2530" s="4"/>
    </row>
    <row r="2531" spans="19:19">
      <c r="S2531" s="4"/>
    </row>
    <row r="2532" spans="19:19">
      <c r="S2532" s="4"/>
    </row>
    <row r="2533" spans="19:19">
      <c r="S2533" s="4"/>
    </row>
    <row r="2534" spans="19:19">
      <c r="S2534" s="4"/>
    </row>
    <row r="2535" spans="19:19">
      <c r="S2535" s="4"/>
    </row>
    <row r="2536" spans="19:19">
      <c r="S2536" s="4"/>
    </row>
    <row r="2537" spans="19:19">
      <c r="S2537" s="4"/>
    </row>
    <row r="2538" spans="19:19">
      <c r="S2538" s="4"/>
    </row>
    <row r="2539" spans="19:19">
      <c r="S2539" s="4"/>
    </row>
    <row r="2540" spans="19:19">
      <c r="S2540" s="4"/>
    </row>
    <row r="2541" spans="19:19">
      <c r="S2541" s="4"/>
    </row>
    <row r="2542" spans="19:19">
      <c r="S2542" s="4"/>
    </row>
    <row r="2543" spans="19:19">
      <c r="S2543" s="4"/>
    </row>
    <row r="2544" spans="19:19">
      <c r="S2544" s="4"/>
    </row>
    <row r="2545" spans="19:19">
      <c r="S2545" s="4"/>
    </row>
    <row r="2546" spans="19:19">
      <c r="S2546" s="4"/>
    </row>
    <row r="2547" spans="19:19">
      <c r="S2547" s="4"/>
    </row>
    <row r="2548" spans="19:19">
      <c r="S2548" s="4"/>
    </row>
    <row r="2549" spans="19:19">
      <c r="S2549" s="4"/>
    </row>
    <row r="2550" spans="19:19">
      <c r="S2550" s="4"/>
    </row>
    <row r="2551" spans="19:19">
      <c r="S2551" s="4"/>
    </row>
    <row r="2552" spans="19:19">
      <c r="S2552" s="4"/>
    </row>
    <row r="2553" spans="19:19">
      <c r="S2553" s="4"/>
    </row>
    <row r="2554" spans="19:19">
      <c r="S2554" s="4"/>
    </row>
    <row r="2555" spans="19:19">
      <c r="S2555" s="4"/>
    </row>
    <row r="2556" spans="19:19">
      <c r="S2556" s="4"/>
    </row>
    <row r="2557" spans="19:19">
      <c r="S2557" s="4"/>
    </row>
    <row r="2558" spans="19:19">
      <c r="S2558" s="4"/>
    </row>
    <row r="2559" spans="19:19">
      <c r="S2559" s="4"/>
    </row>
    <row r="2560" spans="19:19">
      <c r="S2560" s="4"/>
    </row>
    <row r="2561" spans="19:19">
      <c r="S2561" s="4"/>
    </row>
    <row r="2562" spans="19:19">
      <c r="S2562" s="4"/>
    </row>
    <row r="2563" spans="19:19">
      <c r="S2563" s="4"/>
    </row>
    <row r="2564" spans="19:19">
      <c r="S2564" s="4"/>
    </row>
    <row r="2565" spans="19:19">
      <c r="S2565" s="4"/>
    </row>
    <row r="2566" spans="19:19">
      <c r="S2566" s="4"/>
    </row>
    <row r="2567" spans="19:19">
      <c r="S2567" s="4"/>
    </row>
    <row r="2568" spans="19:19">
      <c r="S2568" s="4"/>
    </row>
    <row r="2569" spans="19:19">
      <c r="S2569" s="4"/>
    </row>
    <row r="2570" spans="19:19">
      <c r="S2570" s="4"/>
    </row>
    <row r="2571" spans="19:19">
      <c r="S2571" s="4"/>
    </row>
    <row r="2572" spans="19:19">
      <c r="S2572" s="4"/>
    </row>
    <row r="2573" spans="19:19">
      <c r="S2573" s="4"/>
    </row>
    <row r="2574" spans="19:19">
      <c r="S2574" s="4"/>
    </row>
    <row r="2575" spans="19:19">
      <c r="S2575" s="4"/>
    </row>
    <row r="2576" spans="19:19">
      <c r="S2576" s="4"/>
    </row>
    <row r="2577" spans="19:19">
      <c r="S2577" s="4"/>
    </row>
    <row r="2578" spans="19:19">
      <c r="S2578" s="4"/>
    </row>
    <row r="2579" spans="19:19">
      <c r="S2579" s="4"/>
    </row>
    <row r="2580" spans="19:19">
      <c r="S2580" s="4"/>
    </row>
    <row r="2581" spans="19:19">
      <c r="S2581" s="4"/>
    </row>
    <row r="2582" spans="19:19">
      <c r="S2582" s="4"/>
    </row>
    <row r="2583" spans="19:19">
      <c r="S2583" s="4"/>
    </row>
    <row r="2584" spans="19:19">
      <c r="S2584" s="4"/>
    </row>
    <row r="2585" spans="19:19">
      <c r="S2585" s="4"/>
    </row>
    <row r="2586" spans="19:19">
      <c r="S2586" s="4"/>
    </row>
    <row r="2587" spans="19:19">
      <c r="S2587" s="4"/>
    </row>
    <row r="2588" spans="19:19">
      <c r="S2588" s="4"/>
    </row>
    <row r="2589" spans="19:19">
      <c r="S2589" s="4"/>
    </row>
    <row r="2590" spans="19:19">
      <c r="S2590" s="4"/>
    </row>
    <row r="2591" spans="19:19">
      <c r="S2591" s="4"/>
    </row>
    <row r="2592" spans="19:19">
      <c r="S2592" s="4"/>
    </row>
    <row r="2593" spans="19:19">
      <c r="S2593" s="4"/>
    </row>
    <row r="2594" spans="19:19">
      <c r="S2594" s="4"/>
    </row>
    <row r="2595" spans="19:19">
      <c r="S2595" s="4"/>
    </row>
    <row r="2596" spans="19:19">
      <c r="S2596" s="4"/>
    </row>
    <row r="2597" spans="19:19">
      <c r="S2597" s="4"/>
    </row>
    <row r="2598" spans="19:19">
      <c r="S2598" s="4"/>
    </row>
    <row r="2599" spans="19:19">
      <c r="S2599" s="4"/>
    </row>
    <row r="2600" spans="19:19">
      <c r="S2600" s="4"/>
    </row>
    <row r="2601" spans="19:19">
      <c r="S2601" s="4"/>
    </row>
    <row r="2602" spans="19:19">
      <c r="S2602" s="4"/>
    </row>
    <row r="2603" spans="19:19">
      <c r="S2603" s="4"/>
    </row>
    <row r="2604" spans="19:19">
      <c r="S2604" s="4"/>
    </row>
    <row r="2605" spans="19:19">
      <c r="S2605" s="4"/>
    </row>
    <row r="2606" spans="19:19">
      <c r="S2606" s="4"/>
    </row>
    <row r="2607" spans="19:19">
      <c r="S2607" s="4"/>
    </row>
    <row r="2608" spans="19:19">
      <c r="S2608" s="4"/>
    </row>
    <row r="2609" spans="19:19">
      <c r="S2609" s="4"/>
    </row>
    <row r="2610" spans="19:19">
      <c r="S2610" s="4"/>
    </row>
    <row r="2611" spans="19:19">
      <c r="S2611" s="4"/>
    </row>
    <row r="2612" spans="19:19">
      <c r="S2612" s="4"/>
    </row>
    <row r="2613" spans="19:19">
      <c r="S2613" s="4"/>
    </row>
    <row r="2614" spans="19:19">
      <c r="S2614" s="4"/>
    </row>
    <row r="2615" spans="19:19">
      <c r="S2615" s="4"/>
    </row>
    <row r="2616" spans="19:19">
      <c r="S2616" s="4"/>
    </row>
    <row r="2617" spans="19:19">
      <c r="S2617" s="4"/>
    </row>
    <row r="2618" spans="19:19">
      <c r="S2618" s="4"/>
    </row>
    <row r="2619" spans="19:19">
      <c r="S2619" s="4"/>
    </row>
    <row r="2620" spans="19:19">
      <c r="S2620" s="4"/>
    </row>
    <row r="2621" spans="19:19">
      <c r="S2621" s="4"/>
    </row>
    <row r="2622" spans="19:19">
      <c r="S2622" s="4"/>
    </row>
    <row r="2623" spans="19:19">
      <c r="S2623" s="4"/>
    </row>
    <row r="2624" spans="19:19">
      <c r="S2624" s="4"/>
    </row>
    <row r="2625" spans="19:19">
      <c r="S2625" s="4"/>
    </row>
    <row r="2626" spans="19:19">
      <c r="S2626" s="4"/>
    </row>
    <row r="2627" spans="19:19">
      <c r="S2627" s="4"/>
    </row>
    <row r="2628" spans="19:19">
      <c r="S2628" s="4"/>
    </row>
    <row r="2629" spans="19:19">
      <c r="S2629" s="4"/>
    </row>
    <row r="2630" spans="19:19">
      <c r="S2630" s="4"/>
    </row>
    <row r="2631" spans="19:19">
      <c r="S2631" s="4"/>
    </row>
    <row r="2632" spans="19:19">
      <c r="S2632" s="4"/>
    </row>
    <row r="2633" spans="19:19">
      <c r="S2633" s="4"/>
    </row>
    <row r="2634" spans="19:19">
      <c r="S2634" s="4"/>
    </row>
    <row r="2635" spans="19:19">
      <c r="S2635" s="4"/>
    </row>
    <row r="2636" spans="19:19">
      <c r="S2636" s="4"/>
    </row>
    <row r="2637" spans="19:19">
      <c r="S2637" s="4"/>
    </row>
    <row r="2638" spans="19:19">
      <c r="S2638" s="4"/>
    </row>
    <row r="2639" spans="19:19">
      <c r="S2639" s="4"/>
    </row>
    <row r="2640" spans="19:19">
      <c r="S2640" s="4"/>
    </row>
    <row r="2641" spans="19:19">
      <c r="S2641" s="4"/>
    </row>
    <row r="2642" spans="19:19">
      <c r="S2642" s="4"/>
    </row>
    <row r="2643" spans="19:19">
      <c r="S2643" s="4"/>
    </row>
    <row r="2644" spans="19:19">
      <c r="S2644" s="4"/>
    </row>
    <row r="2645" spans="19:19">
      <c r="S2645" s="4"/>
    </row>
    <row r="2646" spans="19:19">
      <c r="S2646" s="4"/>
    </row>
    <row r="2647" spans="19:19">
      <c r="S2647" s="4"/>
    </row>
    <row r="2648" spans="19:19">
      <c r="S2648" s="4"/>
    </row>
    <row r="2649" spans="19:19">
      <c r="S2649" s="4"/>
    </row>
    <row r="2650" spans="19:19">
      <c r="S2650" s="4"/>
    </row>
    <row r="2651" spans="19:19">
      <c r="S2651" s="4"/>
    </row>
    <row r="2652" spans="19:19">
      <c r="S2652" s="4"/>
    </row>
    <row r="2653" spans="19:19">
      <c r="S2653" s="4"/>
    </row>
    <row r="2654" spans="19:19">
      <c r="S2654" s="4"/>
    </row>
    <row r="2655" spans="19:19">
      <c r="S2655" s="4"/>
    </row>
    <row r="2656" spans="19:19">
      <c r="S2656" s="4"/>
    </row>
    <row r="2657" spans="19:19">
      <c r="S2657" s="4"/>
    </row>
    <row r="2658" spans="19:19">
      <c r="S2658" s="4"/>
    </row>
    <row r="2659" spans="19:19">
      <c r="S2659" s="4"/>
    </row>
    <row r="2660" spans="19:19">
      <c r="S2660" s="4"/>
    </row>
    <row r="2661" spans="19:19">
      <c r="S2661" s="4"/>
    </row>
    <row r="2662" spans="19:19">
      <c r="S2662" s="4"/>
    </row>
    <row r="2663" spans="19:19">
      <c r="S2663" s="4"/>
    </row>
    <row r="2664" spans="19:19">
      <c r="S2664" s="4"/>
    </row>
    <row r="2665" spans="19:19">
      <c r="S2665" s="4"/>
    </row>
    <row r="2666" spans="19:19">
      <c r="S2666" s="4"/>
    </row>
    <row r="2667" spans="19:19">
      <c r="S2667" s="4"/>
    </row>
    <row r="2668" spans="19:19">
      <c r="S2668" s="4"/>
    </row>
    <row r="2669" spans="19:19">
      <c r="S2669" s="4"/>
    </row>
    <row r="2670" spans="19:19">
      <c r="S2670" s="4"/>
    </row>
    <row r="2671" spans="19:19">
      <c r="S2671" s="4"/>
    </row>
    <row r="2672" spans="19:19">
      <c r="S2672" s="4"/>
    </row>
    <row r="2673" spans="19:19">
      <c r="S2673" s="4"/>
    </row>
    <row r="2674" spans="19:19">
      <c r="S2674" s="4"/>
    </row>
    <row r="2675" spans="19:19">
      <c r="S2675" s="4"/>
    </row>
    <row r="2676" spans="19:19">
      <c r="S2676" s="4"/>
    </row>
    <row r="2677" spans="19:19">
      <c r="S2677" s="4"/>
    </row>
    <row r="2678" spans="19:19">
      <c r="S2678" s="4"/>
    </row>
    <row r="2679" spans="19:19">
      <c r="S2679" s="4"/>
    </row>
    <row r="2680" spans="19:19">
      <c r="S2680" s="4"/>
    </row>
    <row r="2681" spans="19:19">
      <c r="S2681" s="4"/>
    </row>
    <row r="2682" spans="19:19">
      <c r="S2682" s="4"/>
    </row>
    <row r="2683" spans="19:19">
      <c r="S2683" s="4"/>
    </row>
    <row r="2684" spans="19:19">
      <c r="S2684" s="4"/>
    </row>
    <row r="2685" spans="19:19">
      <c r="S2685" s="4"/>
    </row>
    <row r="2686" spans="19:19">
      <c r="S2686" s="4"/>
    </row>
    <row r="2687" spans="19:19">
      <c r="S2687" s="4"/>
    </row>
    <row r="2688" spans="19:19">
      <c r="S2688" s="4"/>
    </row>
    <row r="2689" spans="19:19">
      <c r="S2689" s="4"/>
    </row>
    <row r="2690" spans="19:19">
      <c r="S2690" s="4"/>
    </row>
    <row r="2691" spans="19:19">
      <c r="S2691" s="4"/>
    </row>
    <row r="2692" spans="19:19">
      <c r="S2692" s="4"/>
    </row>
    <row r="2693" spans="19:19">
      <c r="S2693" s="4"/>
    </row>
    <row r="2694" spans="19:19">
      <c r="S2694" s="4"/>
    </row>
    <row r="2695" spans="19:19">
      <c r="S2695" s="4"/>
    </row>
    <row r="2696" spans="19:19">
      <c r="S2696" s="4"/>
    </row>
    <row r="2697" spans="19:19">
      <c r="S2697" s="4"/>
    </row>
    <row r="2698" spans="19:19">
      <c r="S2698" s="4"/>
    </row>
    <row r="2699" spans="19:19">
      <c r="S2699" s="4"/>
    </row>
    <row r="2700" spans="19:19">
      <c r="S2700" s="4"/>
    </row>
    <row r="2701" spans="19:19">
      <c r="S2701" s="4"/>
    </row>
    <row r="2702" spans="19:19">
      <c r="S2702" s="4"/>
    </row>
    <row r="2703" spans="19:19">
      <c r="S2703" s="4"/>
    </row>
    <row r="2704" spans="19:19">
      <c r="S2704" s="4"/>
    </row>
    <row r="2705" spans="19:19">
      <c r="S2705" s="4"/>
    </row>
    <row r="2706" spans="19:19">
      <c r="S2706" s="4"/>
    </row>
    <row r="2707" spans="19:19">
      <c r="S2707" s="4"/>
    </row>
    <row r="2708" spans="19:19">
      <c r="S2708" s="4"/>
    </row>
    <row r="2709" spans="19:19">
      <c r="S2709" s="4"/>
    </row>
    <row r="2710" spans="19:19">
      <c r="S2710" s="4"/>
    </row>
    <row r="2711" spans="19:19">
      <c r="S2711" s="4"/>
    </row>
    <row r="2712" spans="19:19">
      <c r="S2712" s="4"/>
    </row>
    <row r="2713" spans="19:19">
      <c r="S2713" s="4"/>
    </row>
    <row r="2714" spans="19:19">
      <c r="S2714" s="4"/>
    </row>
    <row r="2715" spans="19:19">
      <c r="S2715" s="4"/>
    </row>
    <row r="2716" spans="19:19">
      <c r="S2716" s="4"/>
    </row>
    <row r="2717" spans="19:19">
      <c r="S2717" s="4"/>
    </row>
    <row r="2718" spans="19:19">
      <c r="S2718" s="4"/>
    </row>
    <row r="2719" spans="19:19">
      <c r="S2719" s="4"/>
    </row>
    <row r="2720" spans="19:19">
      <c r="S2720" s="4"/>
    </row>
    <row r="2721" spans="19:19">
      <c r="S2721" s="4"/>
    </row>
    <row r="2722" spans="19:19">
      <c r="S2722" s="4"/>
    </row>
    <row r="2723" spans="19:19">
      <c r="S2723" s="4"/>
    </row>
    <row r="2724" spans="19:19">
      <c r="S2724" s="4"/>
    </row>
    <row r="2725" spans="19:19">
      <c r="S2725" s="4"/>
    </row>
    <row r="2726" spans="19:19">
      <c r="S2726" s="4"/>
    </row>
    <row r="2727" spans="19:19">
      <c r="S2727" s="4"/>
    </row>
    <row r="2728" spans="19:19">
      <c r="S2728" s="4"/>
    </row>
    <row r="2729" spans="19:19">
      <c r="S2729" s="4"/>
    </row>
    <row r="2730" spans="19:19">
      <c r="S2730" s="4"/>
    </row>
    <row r="2731" spans="19:19">
      <c r="S2731" s="4"/>
    </row>
    <row r="2732" spans="19:19">
      <c r="S2732" s="4"/>
    </row>
    <row r="2733" spans="19:19">
      <c r="S2733" s="4"/>
    </row>
    <row r="2734" spans="19:19">
      <c r="S2734" s="4"/>
    </row>
    <row r="2735" spans="19:19">
      <c r="S2735" s="4"/>
    </row>
    <row r="2736" spans="19:19">
      <c r="S2736" s="4"/>
    </row>
    <row r="2737" spans="19:19">
      <c r="S2737" s="4"/>
    </row>
    <row r="2738" spans="19:19">
      <c r="S2738" s="4"/>
    </row>
    <row r="2739" spans="19:19">
      <c r="S2739" s="4"/>
    </row>
    <row r="2740" spans="19:19">
      <c r="S2740" s="4"/>
    </row>
    <row r="2741" spans="19:19">
      <c r="S2741" s="4"/>
    </row>
    <row r="2742" spans="19:19">
      <c r="S2742" s="4"/>
    </row>
    <row r="2743" spans="19:19">
      <c r="S2743" s="4"/>
    </row>
    <row r="2744" spans="19:19">
      <c r="S2744" s="4"/>
    </row>
    <row r="2745" spans="19:19">
      <c r="S2745" s="4"/>
    </row>
    <row r="2746" spans="19:19">
      <c r="S2746" s="4"/>
    </row>
    <row r="2747" spans="19:19">
      <c r="S2747" s="4"/>
    </row>
    <row r="2748" spans="19:19">
      <c r="S2748" s="4"/>
    </row>
    <row r="2749" spans="19:19">
      <c r="S2749" s="4"/>
    </row>
    <row r="2750" spans="19:19">
      <c r="S2750" s="4"/>
    </row>
    <row r="2751" spans="19:19">
      <c r="S2751" s="4"/>
    </row>
    <row r="2752" spans="19:19">
      <c r="S2752" s="4"/>
    </row>
    <row r="2753" spans="19:19">
      <c r="S2753" s="4"/>
    </row>
    <row r="2754" spans="19:19">
      <c r="S2754" s="4"/>
    </row>
    <row r="2755" spans="19:19">
      <c r="S2755" s="4"/>
    </row>
    <row r="2756" spans="19:19">
      <c r="S2756" s="4"/>
    </row>
    <row r="2757" spans="19:19">
      <c r="S2757" s="4"/>
    </row>
    <row r="2758" spans="19:19">
      <c r="S2758" s="4"/>
    </row>
    <row r="2759" spans="19:19">
      <c r="S2759" s="4"/>
    </row>
    <row r="2760" spans="19:19">
      <c r="S2760" s="4"/>
    </row>
    <row r="2761" spans="19:19">
      <c r="S2761" s="4"/>
    </row>
    <row r="2762" spans="19:19">
      <c r="S2762" s="4"/>
    </row>
    <row r="2763" spans="19:19">
      <c r="S2763" s="4"/>
    </row>
    <row r="2764" spans="19:19">
      <c r="S2764" s="4"/>
    </row>
    <row r="2765" spans="19:19">
      <c r="S2765" s="4"/>
    </row>
    <row r="2766" spans="19:19">
      <c r="S2766" s="4"/>
    </row>
    <row r="2767" spans="19:19">
      <c r="S2767" s="4"/>
    </row>
    <row r="2768" spans="19:19">
      <c r="S2768" s="4"/>
    </row>
    <row r="2769" spans="19:19">
      <c r="S2769" s="4"/>
    </row>
    <row r="2770" spans="19:19">
      <c r="S2770" s="4"/>
    </row>
    <row r="2771" spans="19:19">
      <c r="S2771" s="4"/>
    </row>
    <row r="2772" spans="19:19">
      <c r="S2772" s="4"/>
    </row>
    <row r="2773" spans="19:19">
      <c r="S2773" s="4"/>
    </row>
    <row r="2774" spans="19:19">
      <c r="S2774" s="4"/>
    </row>
    <row r="2775" spans="19:19">
      <c r="S2775" s="4"/>
    </row>
    <row r="2776" spans="19:19">
      <c r="S2776" s="4"/>
    </row>
    <row r="2777" spans="19:19">
      <c r="S2777" s="4"/>
    </row>
    <row r="2778" spans="19:19">
      <c r="S2778" s="4"/>
    </row>
    <row r="2779" spans="19:19">
      <c r="S2779" s="4"/>
    </row>
    <row r="2780" spans="19:19">
      <c r="S2780" s="4"/>
    </row>
    <row r="2781" spans="19:19">
      <c r="S2781" s="4"/>
    </row>
    <row r="2782" spans="19:19">
      <c r="S2782" s="4"/>
    </row>
    <row r="2783" spans="19:19">
      <c r="S2783" s="4"/>
    </row>
    <row r="2784" spans="19:19">
      <c r="S2784" s="4"/>
    </row>
    <row r="2785" spans="19:19">
      <c r="S2785" s="4"/>
    </row>
    <row r="2786" spans="19:19">
      <c r="S2786" s="4"/>
    </row>
    <row r="2787" spans="19:19">
      <c r="S2787" s="4"/>
    </row>
    <row r="2788" spans="19:19">
      <c r="S2788" s="4"/>
    </row>
  </sheetData>
  <pageMargins left="0.7" right="0.7" top="0.75" bottom="0.75" header="0.3" footer="0.3"/>
  <pageSetup paperSize="9" orientation="portrait" horizontalDpi="4294967293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Regneark</vt:lpstr>
      </vt:variant>
      <vt:variant>
        <vt:i4>3</vt:i4>
      </vt:variant>
    </vt:vector>
  </HeadingPairs>
  <TitlesOfParts>
    <vt:vector size="3" baseType="lpstr">
      <vt:lpstr>GS20-229-03GC Sec1+2 Rådata</vt:lpstr>
      <vt:lpstr>0,5 normerte grafer</vt:lpstr>
      <vt:lpstr>Magnetisk Susceptibilitet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Haflidi Haflidason</dc:creator>
  <cp:lastModifiedBy>Microsoft Office User</cp:lastModifiedBy>
  <dcterms:created xsi:type="dcterms:W3CDTF">2020-10-27T13:11:45Z</dcterms:created>
  <dcterms:modified xsi:type="dcterms:W3CDTF">2022-06-03T08:28:21Z</dcterms:modified>
</cp:coreProperties>
</file>